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4.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5.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6.xml" ContentType="application/vnd.openxmlformats-officedocument.drawing+xml"/>
  <Override PartName="/xl/ctrlProps/ctrlProp11.xml" ContentType="application/vnd.ms-excel.controlproperties+xml"/>
  <Override PartName="/xl/ctrlProps/ctrlProp12.xml" ContentType="application/vnd.ms-excel.controlproperties+xml"/>
  <Override PartName="/xl/drawings/drawing7.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8.xml" ContentType="application/vnd.openxmlformats-officedocument.drawing+xml"/>
  <Override PartName="/xl/ctrlProps/ctrlProp15.xml" ContentType="application/vnd.ms-excel.controlproperties+xml"/>
  <Override PartName="/xl/ctrlProps/ctrlProp16.xml" ContentType="application/vnd.ms-excel.controlproperties+xml"/>
  <Override PartName="/xl/drawings/drawing9.xml" ContentType="application/vnd.openxmlformats-officedocument.drawing+xml"/>
  <Override PartName="/xl/ctrlProps/ctrlProp17.xml" ContentType="application/vnd.ms-excel.controlproperties+xml"/>
  <Override PartName="/xl/ctrlProps/ctrlProp18.xml" ContentType="application/vnd.ms-excel.controlproperties+xml"/>
  <Override PartName="/xl/drawings/drawing10.xml" ContentType="application/vnd.openxmlformats-officedocument.drawing+xml"/>
  <Override PartName="/xl/ctrlProps/ctrlProp19.xml" ContentType="application/vnd.ms-excel.controlproperties+xml"/>
  <Override PartName="/xl/ctrlProps/ctrlProp20.xml" ContentType="application/vnd.ms-excel.controlproperties+xml"/>
  <Override PartName="/xl/drawings/drawing11.xml" ContentType="application/vnd.openxmlformats-officedocument.drawing+xml"/>
  <Override PartName="/xl/ctrlProps/ctrlProp21.xml" ContentType="application/vnd.ms-excel.controlproperties+xml"/>
  <Override PartName="/xl/ctrlProps/ctrlProp22.xml" ContentType="application/vnd.ms-excel.controlproperties+xml"/>
  <Override PartName="/xl/drawings/drawing12.xml" ContentType="application/vnd.openxmlformats-officedocument.drawing+xml"/>
  <Override PartName="/xl/ctrlProps/ctrlProp23.xml" ContentType="application/vnd.ms-excel.controlproperties+xml"/>
  <Override PartName="/xl/ctrlProps/ctrlProp24.xml" ContentType="application/vnd.ms-excel.controlproperties+xml"/>
  <Override PartName="/xl/drawings/drawing13.xml" ContentType="application/vnd.openxmlformats-officedocument.drawing+xml"/>
  <Override PartName="/xl/ctrlProps/ctrlProp25.xml" ContentType="application/vnd.ms-excel.controlproperties+xml"/>
  <Override PartName="/xl/ctrlProps/ctrlProp26.xml" ContentType="application/vnd.ms-excel.controlproperties+xml"/>
  <Override PartName="/xl/drawings/drawing14.xml" ContentType="application/vnd.openxmlformats-officedocument.drawing+xml"/>
  <Override PartName="/xl/ctrlProps/ctrlProp27.xml" ContentType="application/vnd.ms-excel.controlproperties+xml"/>
  <Override PartName="/xl/ctrlProps/ctrlProp28.xml" ContentType="application/vnd.ms-excel.controlproperties+xml"/>
  <Override PartName="/xl/drawings/drawing15.xml" ContentType="application/vnd.openxmlformats-officedocument.drawing+xml"/>
  <Override PartName="/xl/ctrlProps/ctrlProp29.xml" ContentType="application/vnd.ms-excel.controlproperties+xml"/>
  <Override PartName="/xl/ctrlProps/ctrlProp30.xml" ContentType="application/vnd.ms-excel.controlproperties+xml"/>
  <Override PartName="/xl/drawings/drawing16.xml" ContentType="application/vnd.openxmlformats-officedocument.drawing+xml"/>
  <Override PartName="/xl/ctrlProps/ctrlProp31.xml" ContentType="application/vnd.ms-excel.controlproperties+xml"/>
  <Override PartName="/xl/ctrlProps/ctrlProp32.xml" ContentType="application/vnd.ms-excel.controlproperties+xml"/>
  <Override PartName="/xl/drawings/drawing17.xml" ContentType="application/vnd.openxmlformats-officedocument.drawing+xml"/>
  <Override PartName="/xl/ctrlProps/ctrlProp33.xml" ContentType="application/vnd.ms-excel.controlproperties+xml"/>
  <Override PartName="/xl/ctrlProps/ctrlProp34.xml" ContentType="application/vnd.ms-excel.controlproperties+xml"/>
  <Override PartName="/xl/drawings/drawing18.xml" ContentType="application/vnd.openxmlformats-officedocument.drawing+xml"/>
  <Override PartName="/xl/ctrlProps/ctrlProp35.xml" ContentType="application/vnd.ms-excel.controlproperties+xml"/>
  <Override PartName="/xl/ctrlProps/ctrlProp36.xml" ContentType="application/vnd.ms-excel.controlproperties+xml"/>
  <Override PartName="/xl/drawings/drawing19.xml" ContentType="application/vnd.openxmlformats-officedocument.drawing+xml"/>
  <Override PartName="/xl/ctrlProps/ctrlProp37.xml" ContentType="application/vnd.ms-excel.controlproperties+xml"/>
  <Override PartName="/xl/ctrlProps/ctrlProp38.xml" ContentType="application/vnd.ms-excel.controlproperties+xml"/>
  <Override PartName="/xl/drawings/drawing20.xml" ContentType="application/vnd.openxmlformats-officedocument.drawing+xml"/>
  <Override PartName="/xl/ctrlProps/ctrlProp39.xml" ContentType="application/vnd.ms-excel.controlproperties+xml"/>
  <Override PartName="/xl/ctrlProps/ctrlProp40.xml" ContentType="application/vnd.ms-excel.controlproperties+xml"/>
  <Override PartName="/xl/drawings/drawing21.xml" ContentType="application/vnd.openxmlformats-officedocument.drawing+xml"/>
  <Override PartName="/xl/ctrlProps/ctrlProp41.xml" ContentType="application/vnd.ms-excel.controlproperties+xml"/>
  <Override PartName="/xl/ctrlProps/ctrlProp42.xml" ContentType="application/vnd.ms-excel.controlproperties+xml"/>
  <Override PartName="/xl/drawings/drawing22.xml" ContentType="application/vnd.openxmlformats-officedocument.drawing+xml"/>
  <Override PartName="/xl/ctrlProps/ctrlProp43.xml" ContentType="application/vnd.ms-excel.controlproperties+xml"/>
  <Override PartName="/xl/ctrlProps/ctrlProp44.xml" ContentType="application/vnd.ms-excel.controlproperties+xml"/>
  <Override PartName="/xl/drawings/drawing23.xml" ContentType="application/vnd.openxmlformats-officedocument.drawing+xml"/>
  <Override PartName="/xl/ctrlProps/ctrlProp45.xml" ContentType="application/vnd.ms-excel.controlproperties+xml"/>
  <Override PartName="/xl/ctrlProps/ctrlProp46.xml" ContentType="application/vnd.ms-excel.controlproperties+xml"/>
  <Override PartName="/xl/drawings/drawing24.xml" ContentType="application/vnd.openxmlformats-officedocument.drawing+xml"/>
  <Override PartName="/xl/ctrlProps/ctrlProp47.xml" ContentType="application/vnd.ms-excel.controlproperties+xml"/>
  <Override PartName="/xl/ctrlProps/ctrlProp48.xml" ContentType="application/vnd.ms-excel.controlproperties+xml"/>
  <Override PartName="/xl/drawings/drawing25.xml" ContentType="application/vnd.openxmlformats-officedocument.drawing+xml"/>
  <Override PartName="/xl/ctrlProps/ctrlProp49.xml" ContentType="application/vnd.ms-excel.controlproperties+xml"/>
  <Override PartName="/xl/ctrlProps/ctrlProp50.xml" ContentType="application/vnd.ms-excel.controlproperties+xml"/>
  <Override PartName="/xl/drawings/drawing26.xml" ContentType="application/vnd.openxmlformats-officedocument.drawing+xml"/>
  <Override PartName="/xl/ctrlProps/ctrlProp51.xml" ContentType="application/vnd.ms-excel.controlproperties+xml"/>
  <Override PartName="/xl/ctrlProps/ctrlProp52.xml" ContentType="application/vnd.ms-excel.controlproperties+xml"/>
  <Override PartName="/xl/drawings/drawing27.xml" ContentType="application/vnd.openxmlformats-officedocument.drawing+xml"/>
  <Override PartName="/xl/ctrlProps/ctrlProp53.xml" ContentType="application/vnd.ms-excel.controlproperties+xml"/>
  <Override PartName="/xl/ctrlProps/ctrlProp54.xml" ContentType="application/vnd.ms-excel.controlproperties+xml"/>
  <Override PartName="/xl/drawings/drawing28.xml" ContentType="application/vnd.openxmlformats-officedocument.drawing+xml"/>
  <Override PartName="/xl/ctrlProps/ctrlProp55.xml" ContentType="application/vnd.ms-excel.controlproperties+xml"/>
  <Override PartName="/xl/ctrlProps/ctrlProp5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DieseArbeitsmappe" hidePivotFieldList="1"/>
  <mc:AlternateContent xmlns:mc="http://schemas.openxmlformats.org/markup-compatibility/2006">
    <mc:Choice Requires="x15">
      <x15ac:absPath xmlns:x15ac="http://schemas.microsoft.com/office/spreadsheetml/2010/11/ac" url="C:\Users\asnate.skrebele\Dropbox\2019_INVENTARIZACIJA\IIR_2019\IIR_15032019\"/>
    </mc:Choice>
  </mc:AlternateContent>
  <xr:revisionPtr revIDLastSave="0" documentId="13_ncr:1_{6D75EC22-A460-4143-9E0B-4B66E0274EBF}" xr6:coauthVersionLast="41" xr6:coauthVersionMax="41" xr10:uidLastSave="{00000000-0000-0000-0000-000000000000}"/>
  <bookViews>
    <workbookView xWindow="-120" yWindow="-120" windowWidth="37605" windowHeight="16440" tabRatio="874" firstSheet="15" activeTab="28" xr2:uid="{00000000-000D-0000-FFFF-FFFF00000000}"/>
  </bookViews>
  <sheets>
    <sheet name="Introduction" sheetId="24" r:id="rId1"/>
    <sheet name="1990" sheetId="72" r:id="rId2"/>
    <sheet name="1991" sheetId="73" r:id="rId3"/>
    <sheet name="1992" sheetId="74" r:id="rId4"/>
    <sheet name="1993" sheetId="75" r:id="rId5"/>
    <sheet name="1994" sheetId="76" r:id="rId6"/>
    <sheet name="1995" sheetId="77" r:id="rId7"/>
    <sheet name="1996" sheetId="78" r:id="rId8"/>
    <sheet name="1997" sheetId="79" r:id="rId9"/>
    <sheet name="1998" sheetId="80" r:id="rId10"/>
    <sheet name="1999" sheetId="81" r:id="rId11"/>
    <sheet name="2000" sheetId="82" r:id="rId12"/>
    <sheet name="2001" sheetId="83" r:id="rId13"/>
    <sheet name="2002" sheetId="84" r:id="rId14"/>
    <sheet name="2003" sheetId="85" r:id="rId15"/>
    <sheet name="2004" sheetId="86" r:id="rId16"/>
    <sheet name="2005" sheetId="87" r:id="rId17"/>
    <sheet name="2006" sheetId="88" r:id="rId18"/>
    <sheet name="2007" sheetId="89" r:id="rId19"/>
    <sheet name="2008" sheetId="91" r:id="rId20"/>
    <sheet name="2009" sheetId="92" r:id="rId21"/>
    <sheet name="2010" sheetId="93" r:id="rId22"/>
    <sheet name="2011" sheetId="94" r:id="rId23"/>
    <sheet name="2012" sheetId="95" r:id="rId24"/>
    <sheet name="2013" sheetId="96" r:id="rId25"/>
    <sheet name="2014" sheetId="97" r:id="rId26"/>
    <sheet name="2015" sheetId="99" r:id="rId27"/>
    <sheet name="2016" sheetId="100" r:id="rId28"/>
    <sheet name="2017" sheetId="101" r:id="rId29"/>
  </sheets>
  <definedNames>
    <definedName name="_xlnm._FilterDatabase" localSheetId="1" hidden="1">'1990'!$A$10:$AD$141</definedName>
    <definedName name="Activity_Data__From_1990" localSheetId="26">#REF!</definedName>
    <definedName name="Activity_Data__From_1990" localSheetId="27">#REF!</definedName>
    <definedName name="Activity_Data__From_1990" localSheetId="28">#REF!</definedName>
    <definedName name="Activity_Data__From_1990">#REF!</definedName>
    <definedName name="Annex_III_TableIIIB_GNFR_Codes" localSheetId="26">#REF!</definedName>
    <definedName name="Annex_III_TableIIIB_GNFR_Codes" localSheetId="27">#REF!</definedName>
    <definedName name="Annex_III_TableIIIB_GNFR_Codes" localSheetId="28">#REF!</definedName>
    <definedName name="Annex_III_TableIIIB_GNFR_Codes">#REF!</definedName>
    <definedName name="fg" localSheetId="26">#REF!</definedName>
    <definedName name="fg" localSheetId="27">#REF!</definedName>
    <definedName name="fg" localSheetId="28">#REF!</definedName>
    <definedName name="fg">#REF!</definedName>
    <definedName name="Heavy_Metals__from_1990" localSheetId="26">#REF!</definedName>
    <definedName name="Heavy_Metals__from_1990" localSheetId="27">#REF!</definedName>
    <definedName name="Heavy_Metals__from_1990" localSheetId="28">#REF!</definedName>
    <definedName name="Heavy_Metals__from_1990">#REF!</definedName>
    <definedName name="Main_Pollutants_and_Particulate" localSheetId="26">#REF!</definedName>
    <definedName name="Main_Pollutants_and_Particulate" localSheetId="27">#REF!</definedName>
    <definedName name="Main_Pollutants_and_Particulate" localSheetId="28">#REF!</definedName>
    <definedName name="Main_Pollutants_and_Particulate">#REF!</definedName>
    <definedName name="Persistent_Organic_Pollutants__POPs_From_1990" localSheetId="26">#REF!</definedName>
    <definedName name="Persistent_Organic_Pollutants__POPs_From_1990" localSheetId="27">#REF!</definedName>
    <definedName name="Persistent_Organic_Pollutants__POPs_From_1990" localSheetId="28">#REF!</definedName>
    <definedName name="Persistent_Organic_Pollutants__POPs_From_1990">#REF!</definedName>
    <definedName name="xz" localSheetId="26">#REF!</definedName>
    <definedName name="xz" localSheetId="27">#REF!</definedName>
    <definedName name="xz" localSheetId="28">#REF!</definedName>
    <definedName name="xz">#REF!</definedName>
  </definedNames>
  <calcPr calcId="181029"/>
</workbook>
</file>

<file path=xl/calcChain.xml><?xml version="1.0" encoding="utf-8"?>
<calcChain xmlns="http://schemas.openxmlformats.org/spreadsheetml/2006/main">
  <c r="AB34" i="92" l="1"/>
  <c r="AB36" i="92"/>
  <c r="AK144" i="101" l="1"/>
  <c r="AJ141" i="101"/>
  <c r="AJ144" i="101" s="1"/>
  <c r="AI141" i="101"/>
  <c r="AI144" i="101" s="1"/>
  <c r="AH141" i="101"/>
  <c r="AH144" i="101" s="1"/>
  <c r="AG141" i="101"/>
  <c r="AG144" i="101" s="1"/>
  <c r="AF141" i="101"/>
  <c r="AF144" i="101" s="1"/>
  <c r="AD141" i="101"/>
  <c r="AC141" i="101"/>
  <c r="AB141" i="101"/>
  <c r="AA141" i="101"/>
  <c r="Z141" i="101"/>
  <c r="Y141" i="101"/>
  <c r="X141" i="101"/>
  <c r="W141" i="101"/>
  <c r="V141" i="101"/>
  <c r="V144" i="101" s="1"/>
  <c r="U141" i="101"/>
  <c r="U144" i="101" s="1"/>
  <c r="T141" i="101"/>
  <c r="T144" i="101" s="1"/>
  <c r="S141" i="101"/>
  <c r="S144" i="101" s="1"/>
  <c r="R141" i="101"/>
  <c r="R144" i="101" s="1"/>
  <c r="Q141" i="101"/>
  <c r="Q144" i="101" s="1"/>
  <c r="P141" i="101"/>
  <c r="O141" i="101"/>
  <c r="N141" i="101"/>
  <c r="M141" i="101"/>
  <c r="L141" i="101"/>
  <c r="K141" i="101"/>
  <c r="J141" i="101"/>
  <c r="I141" i="101"/>
  <c r="H141" i="101"/>
  <c r="G141" i="101"/>
  <c r="F141" i="101"/>
  <c r="E141" i="101"/>
  <c r="A10" i="101"/>
  <c r="M144" i="101" l="1"/>
  <c r="Y144" i="101"/>
  <c r="H144" i="101"/>
  <c r="N144" i="101"/>
  <c r="Z144" i="101"/>
  <c r="G144" i="101"/>
  <c r="O144" i="101"/>
  <c r="AA144" i="101"/>
  <c r="K144" i="101"/>
  <c r="W144" i="101"/>
  <c r="AC144" i="101"/>
  <c r="I144" i="101"/>
  <c r="J144" i="101"/>
  <c r="P144" i="101"/>
  <c r="AB144" i="101"/>
  <c r="F144" i="101"/>
  <c r="L144" i="101"/>
  <c r="X144" i="101"/>
  <c r="AD144" i="101"/>
  <c r="E144" i="101"/>
  <c r="AJ141" i="74"/>
  <c r="AG141" i="85" l="1"/>
  <c r="AJ141" i="82"/>
  <c r="AG141" i="82"/>
  <c r="AJ141" i="79"/>
  <c r="E141" i="97" l="1"/>
  <c r="W141" i="80" l="1"/>
  <c r="A10" i="100" l="1"/>
  <c r="AK144" i="100"/>
  <c r="AJ141" i="100"/>
  <c r="AJ144" i="100" s="1"/>
  <c r="AI141" i="100"/>
  <c r="AI144" i="100" s="1"/>
  <c r="AH141" i="100"/>
  <c r="AH144" i="100" s="1"/>
  <c r="AG141" i="100"/>
  <c r="AG144" i="100" s="1"/>
  <c r="AF141" i="100"/>
  <c r="AF144" i="100" s="1"/>
  <c r="AD141" i="100"/>
  <c r="AC141" i="100"/>
  <c r="AB141" i="100"/>
  <c r="AA141" i="100"/>
  <c r="Z141" i="100"/>
  <c r="Y141" i="100"/>
  <c r="X141" i="100"/>
  <c r="W141" i="100"/>
  <c r="V141" i="100"/>
  <c r="V144" i="100" s="1"/>
  <c r="U141" i="100"/>
  <c r="U144" i="100" s="1"/>
  <c r="T141" i="100"/>
  <c r="T144" i="100" s="1"/>
  <c r="S141" i="100"/>
  <c r="S144" i="100" s="1"/>
  <c r="R141" i="100"/>
  <c r="R144" i="100" s="1"/>
  <c r="Q141" i="100"/>
  <c r="Q144" i="100" s="1"/>
  <c r="P141" i="100"/>
  <c r="O141" i="100"/>
  <c r="N141" i="100"/>
  <c r="M141" i="100"/>
  <c r="L141" i="100"/>
  <c r="K141" i="100"/>
  <c r="J141" i="100"/>
  <c r="I141" i="100"/>
  <c r="H141" i="100"/>
  <c r="G141" i="100"/>
  <c r="F141" i="100"/>
  <c r="E141" i="100"/>
  <c r="H144" i="100" l="1"/>
  <c r="Z144" i="100"/>
  <c r="I144" i="100"/>
  <c r="AA144" i="100"/>
  <c r="J144" i="100"/>
  <c r="P144" i="100"/>
  <c r="AB144" i="100"/>
  <c r="K144" i="100"/>
  <c r="W144" i="100"/>
  <c r="AC144" i="100"/>
  <c r="F144" i="100"/>
  <c r="L144" i="100"/>
  <c r="X144" i="100"/>
  <c r="AD144" i="100"/>
  <c r="G144" i="100"/>
  <c r="M144" i="100"/>
  <c r="Y144" i="100"/>
  <c r="E144" i="100"/>
  <c r="N144" i="100"/>
  <c r="O144" i="100"/>
  <c r="Y141" i="86"/>
  <c r="AF141" i="86"/>
  <c r="AF144" i="86" s="1"/>
  <c r="AK144" i="99"/>
  <c r="AK144" i="97"/>
  <c r="AK144" i="96"/>
  <c r="AK144" i="95"/>
  <c r="AK144" i="94"/>
  <c r="AK144" i="93"/>
  <c r="AK144" i="92"/>
  <c r="AK144" i="91"/>
  <c r="AK144" i="89"/>
  <c r="AK144" i="88"/>
  <c r="AK144" i="87"/>
  <c r="AK162" i="87" s="1"/>
  <c r="AK144" i="86"/>
  <c r="AK144" i="85"/>
  <c r="AK144" i="84"/>
  <c r="AK144" i="83"/>
  <c r="AK144" i="82"/>
  <c r="AK144" i="81"/>
  <c r="I141" i="81"/>
  <c r="J141" i="81"/>
  <c r="K141" i="81"/>
  <c r="L141" i="81"/>
  <c r="M141" i="81"/>
  <c r="AK144" i="80"/>
  <c r="I141" i="80"/>
  <c r="J141" i="80"/>
  <c r="K141" i="80"/>
  <c r="L141" i="80"/>
  <c r="M141" i="80"/>
  <c r="AK144" i="79"/>
  <c r="I141" i="79"/>
  <c r="J141" i="79"/>
  <c r="K141" i="79"/>
  <c r="L141" i="79"/>
  <c r="M141" i="79"/>
  <c r="AK144" i="78"/>
  <c r="I141" i="78"/>
  <c r="J141" i="78"/>
  <c r="K141" i="78"/>
  <c r="L141" i="78"/>
  <c r="M141" i="78"/>
  <c r="N141" i="78"/>
  <c r="AK144" i="77"/>
  <c r="I141" i="77"/>
  <c r="J141" i="77"/>
  <c r="K141" i="77"/>
  <c r="L141" i="77"/>
  <c r="M141" i="77"/>
  <c r="AK144" i="76"/>
  <c r="L141" i="76"/>
  <c r="M141" i="76"/>
  <c r="I141" i="76"/>
  <c r="J141" i="76"/>
  <c r="K141" i="76"/>
  <c r="AK144" i="75"/>
  <c r="AK144" i="74"/>
  <c r="AK144" i="73"/>
  <c r="AK144" i="72"/>
  <c r="I141" i="75"/>
  <c r="J141" i="75"/>
  <c r="K141" i="75"/>
  <c r="L141" i="75"/>
  <c r="M141" i="75"/>
  <c r="I141" i="74"/>
  <c r="J141" i="74"/>
  <c r="K141" i="74"/>
  <c r="L141" i="74"/>
  <c r="M141" i="74"/>
  <c r="N141" i="74"/>
  <c r="O141" i="74"/>
  <c r="P141" i="74"/>
  <c r="I141" i="73"/>
  <c r="J141" i="73"/>
  <c r="K141" i="73"/>
  <c r="L141" i="73"/>
  <c r="M141" i="73"/>
  <c r="N141" i="73"/>
  <c r="O141" i="73"/>
  <c r="I141" i="72"/>
  <c r="J141" i="72"/>
  <c r="K141" i="72"/>
  <c r="L141" i="72"/>
  <c r="F141" i="99"/>
  <c r="G141" i="99"/>
  <c r="H141" i="99"/>
  <c r="I141" i="99"/>
  <c r="J141" i="99"/>
  <c r="K141" i="99"/>
  <c r="L141" i="99"/>
  <c r="M141" i="99"/>
  <c r="N141" i="99"/>
  <c r="O141" i="99"/>
  <c r="P141" i="99"/>
  <c r="Q141" i="99"/>
  <c r="Q144" i="99" s="1"/>
  <c r="R141" i="99"/>
  <c r="R144" i="99" s="1"/>
  <c r="S141" i="99"/>
  <c r="S144" i="99" s="1"/>
  <c r="T141" i="99"/>
  <c r="T144" i="99" s="1"/>
  <c r="U141" i="99"/>
  <c r="U144" i="99" s="1"/>
  <c r="V141" i="99"/>
  <c r="V144" i="99" s="1"/>
  <c r="W141" i="99"/>
  <c r="X141" i="99"/>
  <c r="Y141" i="99"/>
  <c r="Z141" i="99"/>
  <c r="AA141" i="99"/>
  <c r="AB141" i="99"/>
  <c r="AC141" i="99"/>
  <c r="AD141" i="99"/>
  <c r="AF141" i="99"/>
  <c r="AF144" i="99" s="1"/>
  <c r="AG141" i="99"/>
  <c r="AG144" i="99" s="1"/>
  <c r="AH141" i="99"/>
  <c r="AH144" i="99" s="1"/>
  <c r="AI141" i="99"/>
  <c r="AI144" i="99" s="1"/>
  <c r="AJ141" i="99"/>
  <c r="AJ144" i="99" s="1"/>
  <c r="E141" i="99"/>
  <c r="AB141" i="97"/>
  <c r="AB141" i="96"/>
  <c r="AB141" i="95"/>
  <c r="AB36" i="81"/>
  <c r="AB34" i="81"/>
  <c r="AB36" i="80"/>
  <c r="AB34" i="80"/>
  <c r="AB36" i="79"/>
  <c r="AB34" i="79"/>
  <c r="AB36" i="78"/>
  <c r="AB34" i="78"/>
  <c r="AB36" i="77"/>
  <c r="AB34" i="77"/>
  <c r="AB36" i="76"/>
  <c r="AB34" i="76"/>
  <c r="AB36" i="75"/>
  <c r="AB34" i="75"/>
  <c r="AB36" i="74"/>
  <c r="AB34" i="74"/>
  <c r="AB36" i="73"/>
  <c r="AB34" i="73"/>
  <c r="AB36" i="72"/>
  <c r="AB34" i="72"/>
  <c r="AG141" i="93"/>
  <c r="AG144" i="93" s="1"/>
  <c r="A10" i="99"/>
  <c r="W141" i="73"/>
  <c r="I141" i="97"/>
  <c r="J141" i="97"/>
  <c r="K141" i="97"/>
  <c r="F141" i="97"/>
  <c r="G141" i="97"/>
  <c r="H141" i="97"/>
  <c r="L141" i="97"/>
  <c r="M141" i="97"/>
  <c r="N141" i="97"/>
  <c r="O141" i="97"/>
  <c r="P141" i="97"/>
  <c r="Q141" i="97"/>
  <c r="Q144" i="97" s="1"/>
  <c r="R141" i="97"/>
  <c r="R144" i="97" s="1"/>
  <c r="S141" i="97"/>
  <c r="S144" i="97" s="1"/>
  <c r="T141" i="97"/>
  <c r="T144" i="97" s="1"/>
  <c r="U141" i="97"/>
  <c r="U144" i="97" s="1"/>
  <c r="V141" i="97"/>
  <c r="V144" i="97" s="1"/>
  <c r="W141" i="97"/>
  <c r="X141" i="97"/>
  <c r="Y141" i="97"/>
  <c r="Z141" i="97"/>
  <c r="AA141" i="97"/>
  <c r="AC141" i="97"/>
  <c r="AD141" i="97"/>
  <c r="E144" i="97"/>
  <c r="AJ141" i="97"/>
  <c r="AJ144" i="97" s="1"/>
  <c r="AI141" i="97"/>
  <c r="AI144" i="97" s="1"/>
  <c r="AH141" i="97"/>
  <c r="AH144" i="97" s="1"/>
  <c r="AG141" i="97"/>
  <c r="AG144" i="97" s="1"/>
  <c r="AF141" i="97"/>
  <c r="AF144" i="97" s="1"/>
  <c r="AJ141" i="96"/>
  <c r="AJ144" i="96" s="1"/>
  <c r="AI141" i="96"/>
  <c r="AI144" i="96" s="1"/>
  <c r="AH141" i="96"/>
  <c r="AH144" i="96" s="1"/>
  <c r="AG141" i="96"/>
  <c r="AG144" i="96" s="1"/>
  <c r="AF141" i="96"/>
  <c r="AF144" i="96" s="1"/>
  <c r="AD141" i="96"/>
  <c r="AC141" i="96"/>
  <c r="AA141" i="96"/>
  <c r="Z141" i="96"/>
  <c r="Y141" i="96"/>
  <c r="X141" i="96"/>
  <c r="W141" i="96"/>
  <c r="V141" i="96"/>
  <c r="V144" i="96" s="1"/>
  <c r="U141" i="96"/>
  <c r="U144" i="96" s="1"/>
  <c r="T141" i="96"/>
  <c r="T144" i="96" s="1"/>
  <c r="S141" i="96"/>
  <c r="S144" i="96" s="1"/>
  <c r="R141" i="96"/>
  <c r="R144" i="96" s="1"/>
  <c r="Q141" i="96"/>
  <c r="Q144" i="96" s="1"/>
  <c r="P141" i="96"/>
  <c r="O141" i="96"/>
  <c r="N141" i="96"/>
  <c r="M141" i="96"/>
  <c r="L141" i="96"/>
  <c r="K141" i="96"/>
  <c r="J141" i="96"/>
  <c r="I141" i="96"/>
  <c r="H141" i="96"/>
  <c r="G141" i="96"/>
  <c r="F141" i="96"/>
  <c r="E141" i="96"/>
  <c r="AJ141" i="95"/>
  <c r="AJ144" i="95" s="1"/>
  <c r="AI141" i="95"/>
  <c r="AI144" i="95" s="1"/>
  <c r="AH141" i="95"/>
  <c r="AH144" i="95" s="1"/>
  <c r="AG141" i="95"/>
  <c r="AG144" i="95" s="1"/>
  <c r="AF141" i="95"/>
  <c r="AF144" i="95" s="1"/>
  <c r="AD141" i="95"/>
  <c r="AC141" i="95"/>
  <c r="AA141" i="95"/>
  <c r="Z141" i="95"/>
  <c r="Y141" i="95"/>
  <c r="X141" i="95"/>
  <c r="W141" i="95"/>
  <c r="V141" i="95"/>
  <c r="V144" i="95" s="1"/>
  <c r="U141" i="95"/>
  <c r="U144" i="95" s="1"/>
  <c r="T141" i="95"/>
  <c r="T144" i="95" s="1"/>
  <c r="S141" i="95"/>
  <c r="S144" i="95" s="1"/>
  <c r="R141" i="95"/>
  <c r="R144" i="95" s="1"/>
  <c r="Q141" i="95"/>
  <c r="Q144" i="95" s="1"/>
  <c r="P141" i="95"/>
  <c r="O141" i="95"/>
  <c r="N141" i="95"/>
  <c r="M141" i="95"/>
  <c r="L141" i="95"/>
  <c r="K141" i="95"/>
  <c r="J141" i="95"/>
  <c r="I141" i="95"/>
  <c r="H141" i="95"/>
  <c r="G141" i="95"/>
  <c r="F141" i="95"/>
  <c r="E141" i="95"/>
  <c r="AJ141" i="94"/>
  <c r="AJ144" i="94" s="1"/>
  <c r="AI141" i="94"/>
  <c r="AI144" i="94" s="1"/>
  <c r="AH141" i="94"/>
  <c r="AH144" i="94" s="1"/>
  <c r="AG141" i="94"/>
  <c r="AG144" i="94" s="1"/>
  <c r="AF141" i="94"/>
  <c r="AF144" i="94" s="1"/>
  <c r="AD141" i="94"/>
  <c r="AC141" i="94"/>
  <c r="AA141" i="94"/>
  <c r="Z141" i="94"/>
  <c r="Y141" i="94"/>
  <c r="X141" i="94"/>
  <c r="W141" i="94"/>
  <c r="V141" i="94"/>
  <c r="V144" i="94" s="1"/>
  <c r="U141" i="94"/>
  <c r="U144" i="94" s="1"/>
  <c r="T141" i="94"/>
  <c r="T144" i="94" s="1"/>
  <c r="S141" i="94"/>
  <c r="S144" i="94" s="1"/>
  <c r="R141" i="94"/>
  <c r="R144" i="94" s="1"/>
  <c r="Q141" i="94"/>
  <c r="Q144" i="94" s="1"/>
  <c r="P141" i="94"/>
  <c r="O141" i="94"/>
  <c r="N141" i="94"/>
  <c r="M141" i="94"/>
  <c r="L141" i="94"/>
  <c r="K141" i="94"/>
  <c r="J141" i="94"/>
  <c r="I141" i="94"/>
  <c r="H141" i="94"/>
  <c r="G141" i="94"/>
  <c r="F141" i="94"/>
  <c r="E141" i="94"/>
  <c r="AB36" i="94"/>
  <c r="AB34" i="94"/>
  <c r="AJ141" i="93"/>
  <c r="AJ144" i="93" s="1"/>
  <c r="AI141" i="93"/>
  <c r="AI144" i="93" s="1"/>
  <c r="AH141" i="93"/>
  <c r="AH144" i="93" s="1"/>
  <c r="AF141" i="93"/>
  <c r="AF144" i="93" s="1"/>
  <c r="AD141" i="93"/>
  <c r="AC141" i="93"/>
  <c r="AA141" i="93"/>
  <c r="Z141" i="93"/>
  <c r="Y141" i="93"/>
  <c r="X141" i="93"/>
  <c r="W141" i="93"/>
  <c r="V141" i="93"/>
  <c r="V144" i="93" s="1"/>
  <c r="U141" i="93"/>
  <c r="U144" i="93" s="1"/>
  <c r="T141" i="93"/>
  <c r="T144" i="93" s="1"/>
  <c r="S141" i="93"/>
  <c r="S144" i="93" s="1"/>
  <c r="R141" i="93"/>
  <c r="R144" i="93" s="1"/>
  <c r="Q141" i="93"/>
  <c r="Q144" i="93" s="1"/>
  <c r="P141" i="93"/>
  <c r="O141" i="93"/>
  <c r="N141" i="93"/>
  <c r="M141" i="93"/>
  <c r="L141" i="93"/>
  <c r="K141" i="93"/>
  <c r="J141" i="93"/>
  <c r="I141" i="93"/>
  <c r="H141" i="93"/>
  <c r="G141" i="93"/>
  <c r="F141" i="93"/>
  <c r="E141" i="93"/>
  <c r="AB36" i="93"/>
  <c r="AB34" i="93"/>
  <c r="AJ141" i="92"/>
  <c r="AJ144" i="92" s="1"/>
  <c r="AI141" i="92"/>
  <c r="AI144" i="92" s="1"/>
  <c r="AH141" i="92"/>
  <c r="AH144" i="92" s="1"/>
  <c r="AG141" i="92"/>
  <c r="AG144" i="92" s="1"/>
  <c r="AF141" i="92"/>
  <c r="AF144" i="92" s="1"/>
  <c r="AD141" i="92"/>
  <c r="AC141" i="92"/>
  <c r="AA141" i="92"/>
  <c r="Z141" i="92"/>
  <c r="Y141" i="92"/>
  <c r="X141" i="92"/>
  <c r="W141" i="92"/>
  <c r="V141" i="92"/>
  <c r="V144" i="92" s="1"/>
  <c r="U141" i="92"/>
  <c r="U144" i="92" s="1"/>
  <c r="T141" i="92"/>
  <c r="T144" i="92" s="1"/>
  <c r="S141" i="92"/>
  <c r="S144" i="92" s="1"/>
  <c r="R141" i="92"/>
  <c r="R144" i="92" s="1"/>
  <c r="Q141" i="92"/>
  <c r="Q144" i="92" s="1"/>
  <c r="P141" i="92"/>
  <c r="O141" i="92"/>
  <c r="N141" i="92"/>
  <c r="M141" i="92"/>
  <c r="L141" i="92"/>
  <c r="K141" i="92"/>
  <c r="J141" i="92"/>
  <c r="I141" i="92"/>
  <c r="H141" i="92"/>
  <c r="G141" i="92"/>
  <c r="F141" i="92"/>
  <c r="E141" i="92"/>
  <c r="AJ141" i="91"/>
  <c r="AJ144" i="91" s="1"/>
  <c r="AI141" i="91"/>
  <c r="AI144" i="91" s="1"/>
  <c r="AH141" i="91"/>
  <c r="AH144" i="91" s="1"/>
  <c r="AG141" i="91"/>
  <c r="AG144" i="91" s="1"/>
  <c r="AF141" i="91"/>
  <c r="AF144" i="91" s="1"/>
  <c r="AD141" i="91"/>
  <c r="AC141" i="91"/>
  <c r="AA141" i="91"/>
  <c r="Z141" i="91"/>
  <c r="Y141" i="91"/>
  <c r="X141" i="91"/>
  <c r="W141" i="91"/>
  <c r="V141" i="91"/>
  <c r="V144" i="91" s="1"/>
  <c r="U141" i="91"/>
  <c r="U144" i="91" s="1"/>
  <c r="T141" i="91"/>
  <c r="T144" i="91" s="1"/>
  <c r="S141" i="91"/>
  <c r="S144" i="91" s="1"/>
  <c r="R141" i="91"/>
  <c r="R144" i="91" s="1"/>
  <c r="Q141" i="91"/>
  <c r="Q144" i="91" s="1"/>
  <c r="P141" i="91"/>
  <c r="O141" i="91"/>
  <c r="N141" i="91"/>
  <c r="M141" i="91"/>
  <c r="L141" i="91"/>
  <c r="K141" i="91"/>
  <c r="J141" i="91"/>
  <c r="I141" i="91"/>
  <c r="H141" i="91"/>
  <c r="G141" i="91"/>
  <c r="F141" i="91"/>
  <c r="E141" i="91"/>
  <c r="AB36" i="91"/>
  <c r="AB34" i="91"/>
  <c r="AJ141" i="89"/>
  <c r="AJ144" i="89" s="1"/>
  <c r="AI141" i="89"/>
  <c r="AI144" i="89" s="1"/>
  <c r="AH141" i="89"/>
  <c r="AH144" i="89" s="1"/>
  <c r="AG141" i="89"/>
  <c r="AG144" i="89" s="1"/>
  <c r="AF141" i="89"/>
  <c r="AF144" i="89" s="1"/>
  <c r="AD141" i="89"/>
  <c r="AC141" i="89"/>
  <c r="AA141" i="89"/>
  <c r="Z141" i="89"/>
  <c r="Y141" i="89"/>
  <c r="X141" i="89"/>
  <c r="W141" i="89"/>
  <c r="V141" i="89"/>
  <c r="V144" i="89" s="1"/>
  <c r="U141" i="89"/>
  <c r="U144" i="89" s="1"/>
  <c r="T141" i="89"/>
  <c r="T144" i="89" s="1"/>
  <c r="S141" i="89"/>
  <c r="S144" i="89" s="1"/>
  <c r="R141" i="89"/>
  <c r="R144" i="89" s="1"/>
  <c r="Q141" i="89"/>
  <c r="Q144" i="89" s="1"/>
  <c r="P141" i="89"/>
  <c r="O141" i="89"/>
  <c r="N141" i="89"/>
  <c r="M141" i="89"/>
  <c r="L141" i="89"/>
  <c r="K141" i="89"/>
  <c r="J141" i="89"/>
  <c r="I141" i="89"/>
  <c r="H141" i="89"/>
  <c r="G141" i="89"/>
  <c r="F141" i="89"/>
  <c r="E141" i="89"/>
  <c r="AB36" i="89"/>
  <c r="AB34" i="89"/>
  <c r="AJ141" i="88"/>
  <c r="AJ144" i="88" s="1"/>
  <c r="AI141" i="88"/>
  <c r="AI144" i="88" s="1"/>
  <c r="AH141" i="88"/>
  <c r="AH144" i="88" s="1"/>
  <c r="AG141" i="88"/>
  <c r="AG144" i="88" s="1"/>
  <c r="AF141" i="88"/>
  <c r="AF144" i="88" s="1"/>
  <c r="AD141" i="88"/>
  <c r="AC141" i="88"/>
  <c r="AA141" i="88"/>
  <c r="Z141" i="88"/>
  <c r="Y141" i="88"/>
  <c r="X141" i="88"/>
  <c r="W141" i="88"/>
  <c r="V141" i="88"/>
  <c r="V144" i="88" s="1"/>
  <c r="U141" i="88"/>
  <c r="U144" i="88" s="1"/>
  <c r="T141" i="88"/>
  <c r="T144" i="88" s="1"/>
  <c r="S141" i="88"/>
  <c r="S144" i="88" s="1"/>
  <c r="R141" i="88"/>
  <c r="R144" i="88" s="1"/>
  <c r="Q141" i="88"/>
  <c r="Q144" i="88" s="1"/>
  <c r="P141" i="88"/>
  <c r="O141" i="88"/>
  <c r="N141" i="88"/>
  <c r="M141" i="88"/>
  <c r="L141" i="88"/>
  <c r="K141" i="88"/>
  <c r="J141" i="88"/>
  <c r="I141" i="88"/>
  <c r="H141" i="88"/>
  <c r="G141" i="88"/>
  <c r="F141" i="88"/>
  <c r="E141" i="88"/>
  <c r="AB36" i="88"/>
  <c r="AB34" i="88"/>
  <c r="AJ141" i="87"/>
  <c r="AJ144" i="87" s="1"/>
  <c r="AI141" i="87"/>
  <c r="AI144" i="87" s="1"/>
  <c r="AH141" i="87"/>
  <c r="AH144" i="87" s="1"/>
  <c r="AG141" i="87"/>
  <c r="AG144" i="87" s="1"/>
  <c r="AF141" i="87"/>
  <c r="AF144" i="87" s="1"/>
  <c r="AD141" i="87"/>
  <c r="AC141" i="87"/>
  <c r="AA141" i="87"/>
  <c r="Z141" i="87"/>
  <c r="Y141" i="87"/>
  <c r="X141" i="87"/>
  <c r="W141" i="87"/>
  <c r="V141" i="87"/>
  <c r="V144" i="87" s="1"/>
  <c r="U141" i="87"/>
  <c r="U144" i="87" s="1"/>
  <c r="T141" i="87"/>
  <c r="T144" i="87" s="1"/>
  <c r="S141" i="87"/>
  <c r="S144" i="87" s="1"/>
  <c r="R141" i="87"/>
  <c r="R144" i="87" s="1"/>
  <c r="Q141" i="87"/>
  <c r="Q144" i="87" s="1"/>
  <c r="P141" i="87"/>
  <c r="O141" i="87"/>
  <c r="N141" i="87"/>
  <c r="M141" i="87"/>
  <c r="L141" i="87"/>
  <c r="K141" i="87"/>
  <c r="J141" i="87"/>
  <c r="I141" i="87"/>
  <c r="H141" i="87"/>
  <c r="G141" i="87"/>
  <c r="F141" i="87"/>
  <c r="E141" i="87"/>
  <c r="AB36" i="87"/>
  <c r="AB34" i="87"/>
  <c r="AJ141" i="86"/>
  <c r="AJ144" i="86" s="1"/>
  <c r="AI141" i="86"/>
  <c r="AI144" i="86" s="1"/>
  <c r="AH141" i="86"/>
  <c r="AH144" i="86" s="1"/>
  <c r="AG141" i="86"/>
  <c r="AG144" i="86" s="1"/>
  <c r="AD141" i="86"/>
  <c r="AC141" i="86"/>
  <c r="AA141" i="86"/>
  <c r="Z141" i="86"/>
  <c r="X141" i="86"/>
  <c r="W141" i="86"/>
  <c r="V141" i="86"/>
  <c r="V144" i="86" s="1"/>
  <c r="U141" i="86"/>
  <c r="U144" i="86" s="1"/>
  <c r="T141" i="86"/>
  <c r="T144" i="86" s="1"/>
  <c r="S141" i="86"/>
  <c r="S144" i="86" s="1"/>
  <c r="R141" i="86"/>
  <c r="R144" i="86" s="1"/>
  <c r="Q141" i="86"/>
  <c r="Q144" i="86" s="1"/>
  <c r="P141" i="86"/>
  <c r="O141" i="86"/>
  <c r="N141" i="86"/>
  <c r="M141" i="86"/>
  <c r="L141" i="86"/>
  <c r="K141" i="86"/>
  <c r="J141" i="86"/>
  <c r="I141" i="86"/>
  <c r="H141" i="86"/>
  <c r="G141" i="86"/>
  <c r="F141" i="86"/>
  <c r="E141" i="86"/>
  <c r="AB36" i="86"/>
  <c r="AB34" i="86"/>
  <c r="AJ141" i="85"/>
  <c r="AJ144" i="85" s="1"/>
  <c r="AI141" i="85"/>
  <c r="AI144" i="85" s="1"/>
  <c r="AH141" i="85"/>
  <c r="AH144" i="85" s="1"/>
  <c r="AG144" i="85"/>
  <c r="AF141" i="85"/>
  <c r="AF144" i="85" s="1"/>
  <c r="AD141" i="85"/>
  <c r="AC141" i="85"/>
  <c r="AA141" i="85"/>
  <c r="Z141" i="85"/>
  <c r="Y141" i="85"/>
  <c r="X141" i="85"/>
  <c r="W141" i="85"/>
  <c r="V141" i="85"/>
  <c r="V144" i="85" s="1"/>
  <c r="U141" i="85"/>
  <c r="U144" i="85" s="1"/>
  <c r="T141" i="85"/>
  <c r="T144" i="85" s="1"/>
  <c r="S141" i="85"/>
  <c r="S144" i="85" s="1"/>
  <c r="R141" i="85"/>
  <c r="R144" i="85" s="1"/>
  <c r="Q141" i="85"/>
  <c r="Q144" i="85" s="1"/>
  <c r="P141" i="85"/>
  <c r="O141" i="85"/>
  <c r="N141" i="85"/>
  <c r="M141" i="85"/>
  <c r="L141" i="85"/>
  <c r="K141" i="85"/>
  <c r="J141" i="85"/>
  <c r="I141" i="85"/>
  <c r="H141" i="85"/>
  <c r="G141" i="85"/>
  <c r="F141" i="85"/>
  <c r="E141" i="85"/>
  <c r="AB36" i="85"/>
  <c r="AB34" i="85"/>
  <c r="AJ141" i="84"/>
  <c r="AJ144" i="84" s="1"/>
  <c r="AI141" i="84"/>
  <c r="AI144" i="84" s="1"/>
  <c r="AH141" i="84"/>
  <c r="AH144" i="84" s="1"/>
  <c r="AG141" i="84"/>
  <c r="AG144" i="84" s="1"/>
  <c r="AF141" i="84"/>
  <c r="AF144" i="84" s="1"/>
  <c r="AD141" i="84"/>
  <c r="AC141" i="84"/>
  <c r="AA141" i="84"/>
  <c r="Z141" i="84"/>
  <c r="Y141" i="84"/>
  <c r="X141" i="84"/>
  <c r="W141" i="84"/>
  <c r="V141" i="84"/>
  <c r="V144" i="84" s="1"/>
  <c r="U141" i="84"/>
  <c r="U144" i="84" s="1"/>
  <c r="T141" i="84"/>
  <c r="T144" i="84" s="1"/>
  <c r="S141" i="84"/>
  <c r="S144" i="84" s="1"/>
  <c r="R141" i="84"/>
  <c r="R144" i="84" s="1"/>
  <c r="Q141" i="84"/>
  <c r="Q144" i="84" s="1"/>
  <c r="P141" i="84"/>
  <c r="O141" i="84"/>
  <c r="N141" i="84"/>
  <c r="M141" i="84"/>
  <c r="L141" i="84"/>
  <c r="K141" i="84"/>
  <c r="J141" i="84"/>
  <c r="I141" i="84"/>
  <c r="H141" i="84"/>
  <c r="G141" i="84"/>
  <c r="F141" i="84"/>
  <c r="E141" i="84"/>
  <c r="AB36" i="84"/>
  <c r="AB34" i="84"/>
  <c r="AJ141" i="83"/>
  <c r="AJ144" i="83" s="1"/>
  <c r="AI141" i="83"/>
  <c r="AI144" i="83" s="1"/>
  <c r="AH141" i="83"/>
  <c r="AH144" i="83" s="1"/>
  <c r="AG141" i="83"/>
  <c r="AG144" i="83" s="1"/>
  <c r="AF141" i="83"/>
  <c r="AF144" i="83" s="1"/>
  <c r="AD141" i="83"/>
  <c r="AC141" i="83"/>
  <c r="AA141" i="83"/>
  <c r="Z141" i="83"/>
  <c r="Y141" i="83"/>
  <c r="X141" i="83"/>
  <c r="W141" i="83"/>
  <c r="V141" i="83"/>
  <c r="V144" i="83" s="1"/>
  <c r="U141" i="83"/>
  <c r="U144" i="83" s="1"/>
  <c r="T141" i="83"/>
  <c r="T144" i="83" s="1"/>
  <c r="S141" i="83"/>
  <c r="S144" i="83" s="1"/>
  <c r="R141" i="83"/>
  <c r="R144" i="83" s="1"/>
  <c r="Q141" i="83"/>
  <c r="Q144" i="83" s="1"/>
  <c r="P141" i="83"/>
  <c r="O141" i="83"/>
  <c r="N141" i="83"/>
  <c r="M141" i="83"/>
  <c r="L141" i="83"/>
  <c r="K141" i="83"/>
  <c r="J141" i="83"/>
  <c r="I141" i="83"/>
  <c r="H141" i="83"/>
  <c r="G141" i="83"/>
  <c r="F141" i="83"/>
  <c r="E141" i="83"/>
  <c r="AB36" i="83"/>
  <c r="AB34" i="83"/>
  <c r="AJ144" i="82"/>
  <c r="AI141" i="82"/>
  <c r="AI144" i="82" s="1"/>
  <c r="AH141" i="82"/>
  <c r="AH144" i="82" s="1"/>
  <c r="AG144" i="82"/>
  <c r="AF141" i="82"/>
  <c r="AF144" i="82" s="1"/>
  <c r="AD141" i="82"/>
  <c r="AC141" i="82"/>
  <c r="AA141" i="82"/>
  <c r="Z141" i="82"/>
  <c r="Y141" i="82"/>
  <c r="X141" i="82"/>
  <c r="W141" i="82"/>
  <c r="V141" i="82"/>
  <c r="V144" i="82" s="1"/>
  <c r="U141" i="82"/>
  <c r="U144" i="82" s="1"/>
  <c r="T141" i="82"/>
  <c r="T144" i="82" s="1"/>
  <c r="S141" i="82"/>
  <c r="S144" i="82" s="1"/>
  <c r="R141" i="82"/>
  <c r="R144" i="82" s="1"/>
  <c r="Q141" i="82"/>
  <c r="Q144" i="82" s="1"/>
  <c r="P141" i="82"/>
  <c r="O141" i="82"/>
  <c r="N141" i="82"/>
  <c r="M141" i="82"/>
  <c r="L141" i="82"/>
  <c r="K141" i="82"/>
  <c r="J141" i="82"/>
  <c r="I141" i="82"/>
  <c r="H141" i="82"/>
  <c r="G141" i="82"/>
  <c r="F141" i="82"/>
  <c r="E141" i="82"/>
  <c r="AB36" i="82"/>
  <c r="AB34" i="82"/>
  <c r="AJ141" i="81"/>
  <c r="AJ144" i="81" s="1"/>
  <c r="AI141" i="81"/>
  <c r="AI144" i="81" s="1"/>
  <c r="AH141" i="81"/>
  <c r="AH144" i="81" s="1"/>
  <c r="AG141" i="81"/>
  <c r="AG144" i="81" s="1"/>
  <c r="AF141" i="81"/>
  <c r="AF144" i="81" s="1"/>
  <c r="AD141" i="81"/>
  <c r="AC141" i="81"/>
  <c r="AA141" i="81"/>
  <c r="Z141" i="81"/>
  <c r="Y141" i="81"/>
  <c r="X141" i="81"/>
  <c r="W141" i="81"/>
  <c r="V141" i="81"/>
  <c r="V144" i="81" s="1"/>
  <c r="U141" i="81"/>
  <c r="U144" i="81" s="1"/>
  <c r="T141" i="81"/>
  <c r="T144" i="81" s="1"/>
  <c r="S141" i="81"/>
  <c r="S144" i="81" s="1"/>
  <c r="R141" i="81"/>
  <c r="R144" i="81" s="1"/>
  <c r="Q141" i="81"/>
  <c r="Q144" i="81" s="1"/>
  <c r="P141" i="81"/>
  <c r="O141" i="81"/>
  <c r="N141" i="81"/>
  <c r="H141" i="81"/>
  <c r="G141" i="81"/>
  <c r="F141" i="81"/>
  <c r="E141" i="81"/>
  <c r="AJ141" i="80"/>
  <c r="AJ144" i="80" s="1"/>
  <c r="AI141" i="80"/>
  <c r="AI144" i="80" s="1"/>
  <c r="AH141" i="80"/>
  <c r="AH144" i="80" s="1"/>
  <c r="AG141" i="80"/>
  <c r="AG144" i="80" s="1"/>
  <c r="AF141" i="80"/>
  <c r="AF144" i="80" s="1"/>
  <c r="AD141" i="80"/>
  <c r="AC141" i="80"/>
  <c r="AA141" i="80"/>
  <c r="Z141" i="80"/>
  <c r="Y141" i="80"/>
  <c r="X141" i="80"/>
  <c r="V141" i="80"/>
  <c r="V144" i="80" s="1"/>
  <c r="U141" i="80"/>
  <c r="U144" i="80" s="1"/>
  <c r="T141" i="80"/>
  <c r="T144" i="80" s="1"/>
  <c r="S141" i="80"/>
  <c r="S144" i="80" s="1"/>
  <c r="R141" i="80"/>
  <c r="R144" i="80" s="1"/>
  <c r="Q141" i="80"/>
  <c r="Q144" i="80" s="1"/>
  <c r="P141" i="80"/>
  <c r="O141" i="80"/>
  <c r="N141" i="80"/>
  <c r="H141" i="80"/>
  <c r="G141" i="80"/>
  <c r="F141" i="80"/>
  <c r="E141" i="80"/>
  <c r="AJ144" i="79"/>
  <c r="AI141" i="79"/>
  <c r="AI144" i="79" s="1"/>
  <c r="AH141" i="79"/>
  <c r="AH144" i="79" s="1"/>
  <c r="AG141" i="79"/>
  <c r="AG144" i="79" s="1"/>
  <c r="AF141" i="79"/>
  <c r="AF144" i="79" s="1"/>
  <c r="AD141" i="79"/>
  <c r="AC141" i="79"/>
  <c r="AA141" i="79"/>
  <c r="Z141" i="79"/>
  <c r="Y141" i="79"/>
  <c r="X141" i="79"/>
  <c r="W141" i="79"/>
  <c r="V141" i="79"/>
  <c r="V144" i="79" s="1"/>
  <c r="U141" i="79"/>
  <c r="U144" i="79" s="1"/>
  <c r="T141" i="79"/>
  <c r="T144" i="79" s="1"/>
  <c r="S141" i="79"/>
  <c r="S144" i="79" s="1"/>
  <c r="R141" i="79"/>
  <c r="R144" i="79" s="1"/>
  <c r="Q141" i="79"/>
  <c r="Q144" i="79" s="1"/>
  <c r="P141" i="79"/>
  <c r="O141" i="79"/>
  <c r="N141" i="79"/>
  <c r="H141" i="79"/>
  <c r="G141" i="79"/>
  <c r="F141" i="79"/>
  <c r="E141" i="79"/>
  <c r="AJ141" i="78"/>
  <c r="AJ144" i="78" s="1"/>
  <c r="AI141" i="78"/>
  <c r="AI144" i="78" s="1"/>
  <c r="AH141" i="78"/>
  <c r="AH144" i="78" s="1"/>
  <c r="AG141" i="78"/>
  <c r="AG144" i="78" s="1"/>
  <c r="AF141" i="78"/>
  <c r="AF144" i="78" s="1"/>
  <c r="AD141" i="78"/>
  <c r="AC141" i="78"/>
  <c r="AA141" i="78"/>
  <c r="Z141" i="78"/>
  <c r="Y141" i="78"/>
  <c r="X141" i="78"/>
  <c r="W141" i="78"/>
  <c r="V141" i="78"/>
  <c r="V144" i="78" s="1"/>
  <c r="U141" i="78"/>
  <c r="U144" i="78" s="1"/>
  <c r="T141" i="78"/>
  <c r="T144" i="78" s="1"/>
  <c r="S141" i="78"/>
  <c r="S144" i="78" s="1"/>
  <c r="R141" i="78"/>
  <c r="R144" i="78" s="1"/>
  <c r="Q141" i="78"/>
  <c r="Q144" i="78" s="1"/>
  <c r="P141" i="78"/>
  <c r="O141" i="78"/>
  <c r="H141" i="78"/>
  <c r="G141" i="78"/>
  <c r="F141" i="78"/>
  <c r="E141" i="78"/>
  <c r="AJ141" i="77"/>
  <c r="AJ144" i="77" s="1"/>
  <c r="AI141" i="77"/>
  <c r="AI144" i="77" s="1"/>
  <c r="AH141" i="77"/>
  <c r="AH144" i="77" s="1"/>
  <c r="AG141" i="77"/>
  <c r="AG144" i="77" s="1"/>
  <c r="AF141" i="77"/>
  <c r="AF144" i="77" s="1"/>
  <c r="AD141" i="77"/>
  <c r="AC141" i="77"/>
  <c r="AA141" i="77"/>
  <c r="Z141" i="77"/>
  <c r="Y141" i="77"/>
  <c r="X141" i="77"/>
  <c r="W141" i="77"/>
  <c r="V141" i="77"/>
  <c r="V144" i="77" s="1"/>
  <c r="U141" i="77"/>
  <c r="U144" i="77" s="1"/>
  <c r="T141" i="77"/>
  <c r="T144" i="77" s="1"/>
  <c r="S141" i="77"/>
  <c r="S144" i="77" s="1"/>
  <c r="R141" i="77"/>
  <c r="R144" i="77" s="1"/>
  <c r="Q141" i="77"/>
  <c r="Q144" i="77" s="1"/>
  <c r="P141" i="77"/>
  <c r="O141" i="77"/>
  <c r="N141" i="77"/>
  <c r="H141" i="77"/>
  <c r="G141" i="77"/>
  <c r="F141" i="77"/>
  <c r="E141" i="77"/>
  <c r="AJ141" i="76"/>
  <c r="AJ144" i="76" s="1"/>
  <c r="AI141" i="76"/>
  <c r="AI144" i="76" s="1"/>
  <c r="AH141" i="76"/>
  <c r="AH144" i="76" s="1"/>
  <c r="AG141" i="76"/>
  <c r="AG144" i="76" s="1"/>
  <c r="AF141" i="76"/>
  <c r="AF144" i="76" s="1"/>
  <c r="AD141" i="76"/>
  <c r="AC141" i="76"/>
  <c r="AA141" i="76"/>
  <c r="Z141" i="76"/>
  <c r="Y141" i="76"/>
  <c r="X141" i="76"/>
  <c r="W141" i="76"/>
  <c r="V141" i="76"/>
  <c r="V144" i="76" s="1"/>
  <c r="U141" i="76"/>
  <c r="U144" i="76" s="1"/>
  <c r="T141" i="76"/>
  <c r="T144" i="76" s="1"/>
  <c r="S141" i="76"/>
  <c r="S144" i="76" s="1"/>
  <c r="R141" i="76"/>
  <c r="R144" i="76" s="1"/>
  <c r="Q141" i="76"/>
  <c r="Q144" i="76" s="1"/>
  <c r="P141" i="76"/>
  <c r="O141" i="76"/>
  <c r="N141" i="76"/>
  <c r="H141" i="76"/>
  <c r="G141" i="76"/>
  <c r="F141" i="76"/>
  <c r="E141" i="76"/>
  <c r="AJ141" i="75"/>
  <c r="AJ144" i="75" s="1"/>
  <c r="AI141" i="75"/>
  <c r="AI144" i="75" s="1"/>
  <c r="AH141" i="75"/>
  <c r="AH144" i="75" s="1"/>
  <c r="AG141" i="75"/>
  <c r="AG144" i="75" s="1"/>
  <c r="AF141" i="75"/>
  <c r="AF144" i="75" s="1"/>
  <c r="AD141" i="75"/>
  <c r="AC141" i="75"/>
  <c r="AA141" i="75"/>
  <c r="Z141" i="75"/>
  <c r="Y141" i="75"/>
  <c r="X141" i="75"/>
  <c r="W141" i="75"/>
  <c r="V141" i="75"/>
  <c r="V144" i="75" s="1"/>
  <c r="U141" i="75"/>
  <c r="U144" i="75" s="1"/>
  <c r="T141" i="75"/>
  <c r="T144" i="75" s="1"/>
  <c r="S141" i="75"/>
  <c r="S144" i="75" s="1"/>
  <c r="R141" i="75"/>
  <c r="R144" i="75" s="1"/>
  <c r="Q141" i="75"/>
  <c r="Q144" i="75" s="1"/>
  <c r="P141" i="75"/>
  <c r="O141" i="75"/>
  <c r="N141" i="75"/>
  <c r="H141" i="75"/>
  <c r="G141" i="75"/>
  <c r="F141" i="75"/>
  <c r="E141" i="75"/>
  <c r="AJ144" i="74"/>
  <c r="AI141" i="74"/>
  <c r="AI144" i="74" s="1"/>
  <c r="AH141" i="74"/>
  <c r="AH144" i="74" s="1"/>
  <c r="AG141" i="74"/>
  <c r="AG144" i="74" s="1"/>
  <c r="AF141" i="74"/>
  <c r="AF144" i="74" s="1"/>
  <c r="AD141" i="74"/>
  <c r="AC141" i="74"/>
  <c r="AA141" i="74"/>
  <c r="Z141" i="74"/>
  <c r="Y141" i="74"/>
  <c r="X141" i="74"/>
  <c r="W141" i="74"/>
  <c r="V141" i="74"/>
  <c r="V144" i="74" s="1"/>
  <c r="U141" i="74"/>
  <c r="U144" i="74" s="1"/>
  <c r="T141" i="74"/>
  <c r="T144" i="74" s="1"/>
  <c r="S141" i="74"/>
  <c r="S144" i="74" s="1"/>
  <c r="R141" i="74"/>
  <c r="R144" i="74" s="1"/>
  <c r="Q141" i="74"/>
  <c r="Q144" i="74" s="1"/>
  <c r="H141" i="74"/>
  <c r="G141" i="74"/>
  <c r="F141" i="74"/>
  <c r="E141" i="74"/>
  <c r="AJ141" i="73"/>
  <c r="AJ144" i="73" s="1"/>
  <c r="AI141" i="73"/>
  <c r="AI144" i="73" s="1"/>
  <c r="AH141" i="73"/>
  <c r="AH144" i="73" s="1"/>
  <c r="AG141" i="73"/>
  <c r="AG144" i="73" s="1"/>
  <c r="AF141" i="73"/>
  <c r="AF144" i="73" s="1"/>
  <c r="AD141" i="73"/>
  <c r="AC141" i="73"/>
  <c r="AA141" i="73"/>
  <c r="Z141" i="73"/>
  <c r="Y141" i="73"/>
  <c r="X141" i="73"/>
  <c r="V141" i="73"/>
  <c r="V144" i="73" s="1"/>
  <c r="U141" i="73"/>
  <c r="U144" i="73" s="1"/>
  <c r="T141" i="73"/>
  <c r="T144" i="73" s="1"/>
  <c r="S141" i="73"/>
  <c r="S144" i="73" s="1"/>
  <c r="R141" i="73"/>
  <c r="R144" i="73" s="1"/>
  <c r="Q141" i="73"/>
  <c r="Q144" i="73" s="1"/>
  <c r="P141" i="73"/>
  <c r="H141" i="73"/>
  <c r="G141" i="73"/>
  <c r="F141" i="73"/>
  <c r="E141" i="73"/>
  <c r="AJ141" i="72"/>
  <c r="AJ144" i="72" s="1"/>
  <c r="AI141" i="72"/>
  <c r="AI144" i="72" s="1"/>
  <c r="AH141" i="72"/>
  <c r="AH144" i="72" s="1"/>
  <c r="AG141" i="72"/>
  <c r="AG144" i="72" s="1"/>
  <c r="AF141" i="72"/>
  <c r="AF144" i="72" s="1"/>
  <c r="AD141" i="72"/>
  <c r="AC141" i="72"/>
  <c r="AA141" i="72"/>
  <c r="Z141" i="72"/>
  <c r="Y141" i="72"/>
  <c r="X141" i="72"/>
  <c r="W141" i="72"/>
  <c r="V141" i="72"/>
  <c r="V144" i="72" s="1"/>
  <c r="U141" i="72"/>
  <c r="U144" i="72" s="1"/>
  <c r="T141" i="72"/>
  <c r="T144" i="72" s="1"/>
  <c r="S141" i="72"/>
  <c r="S144" i="72" s="1"/>
  <c r="R141" i="72"/>
  <c r="R144" i="72" s="1"/>
  <c r="Q141" i="72"/>
  <c r="Q144" i="72" s="1"/>
  <c r="P141" i="72"/>
  <c r="O141" i="72"/>
  <c r="N141" i="72"/>
  <c r="M141" i="72"/>
  <c r="H141" i="72"/>
  <c r="G141" i="72"/>
  <c r="F141" i="72"/>
  <c r="E141" i="72"/>
  <c r="A10" i="97"/>
  <c r="A10" i="96"/>
  <c r="A10" i="95"/>
  <c r="A10" i="94"/>
  <c r="A10" i="93"/>
  <c r="A10" i="92"/>
  <c r="A10" i="91"/>
  <c r="A10" i="89"/>
  <c r="A10" i="88"/>
  <c r="A10" i="87"/>
  <c r="A10" i="86"/>
  <c r="A10" i="85"/>
  <c r="A10" i="84"/>
  <c r="A10" i="83"/>
  <c r="A10" i="82"/>
  <c r="A10" i="81"/>
  <c r="A10" i="80"/>
  <c r="A10" i="79"/>
  <c r="A10" i="78"/>
  <c r="A10" i="77"/>
  <c r="A10" i="76"/>
  <c r="A10" i="75"/>
  <c r="A10" i="74"/>
  <c r="A10" i="73"/>
  <c r="A10" i="72"/>
  <c r="M144" i="72" l="1"/>
  <c r="Y144" i="72"/>
  <c r="L144" i="72"/>
  <c r="G144" i="72"/>
  <c r="W144" i="72"/>
  <c r="AD144" i="72"/>
  <c r="K144" i="72"/>
  <c r="O144" i="72"/>
  <c r="AA144" i="72"/>
  <c r="E144" i="72"/>
  <c r="G144" i="73"/>
  <c r="AA144" i="73"/>
  <c r="J144" i="73"/>
  <c r="O144" i="73"/>
  <c r="P144" i="73"/>
  <c r="AD144" i="73"/>
  <c r="N144" i="73"/>
  <c r="L144" i="73"/>
  <c r="E144" i="73"/>
  <c r="F144" i="74"/>
  <c r="O144" i="74"/>
  <c r="I144" i="74"/>
  <c r="AA144" i="74"/>
  <c r="H144" i="74"/>
  <c r="AC144" i="74"/>
  <c r="M144" i="74"/>
  <c r="X144" i="74"/>
  <c r="K144" i="74"/>
  <c r="L144" i="75"/>
  <c r="N144" i="75"/>
  <c r="Z144" i="75"/>
  <c r="AC144" i="75"/>
  <c r="J144" i="75"/>
  <c r="G144" i="75"/>
  <c r="E144" i="75"/>
  <c r="G144" i="76"/>
  <c r="X144" i="76"/>
  <c r="Y144" i="76"/>
  <c r="Z144" i="76"/>
  <c r="L144" i="76"/>
  <c r="AA144" i="76"/>
  <c r="I144" i="76"/>
  <c r="P144" i="76"/>
  <c r="AC144" i="76"/>
  <c r="K144" i="76"/>
  <c r="AD144" i="76"/>
  <c r="E144" i="76"/>
  <c r="H144" i="77"/>
  <c r="Y144" i="77"/>
  <c r="F144" i="77"/>
  <c r="W144" i="77"/>
  <c r="AD144" i="77"/>
  <c r="G144" i="77"/>
  <c r="X144" i="77"/>
  <c r="J144" i="77"/>
  <c r="I144" i="77"/>
  <c r="N144" i="77"/>
  <c r="Z144" i="77"/>
  <c r="O144" i="77"/>
  <c r="AA144" i="77"/>
  <c r="M144" i="77"/>
  <c r="P144" i="77"/>
  <c r="AC144" i="77"/>
  <c r="E144" i="77"/>
  <c r="W144" i="78"/>
  <c r="AD144" i="78"/>
  <c r="F144" i="78"/>
  <c r="X144" i="78"/>
  <c r="K144" i="78"/>
  <c r="G144" i="78"/>
  <c r="Y144" i="78"/>
  <c r="H144" i="78"/>
  <c r="Z144" i="78"/>
  <c r="I144" i="78"/>
  <c r="O144" i="78"/>
  <c r="AA144" i="78"/>
  <c r="P144" i="78"/>
  <c r="AC144" i="78"/>
  <c r="M144" i="78"/>
  <c r="E144" i="78"/>
  <c r="W144" i="79"/>
  <c r="J144" i="79"/>
  <c r="O144" i="79"/>
  <c r="AA144" i="79"/>
  <c r="M144" i="79"/>
  <c r="L144" i="79"/>
  <c r="F144" i="79"/>
  <c r="AD144" i="79"/>
  <c r="G144" i="79"/>
  <c r="H144" i="79"/>
  <c r="Y144" i="79"/>
  <c r="E144" i="79"/>
  <c r="P144" i="80"/>
  <c r="X144" i="80"/>
  <c r="Z144" i="80"/>
  <c r="N144" i="80"/>
  <c r="M144" i="80"/>
  <c r="E144" i="80"/>
  <c r="W144" i="81"/>
  <c r="O144" i="81"/>
  <c r="K144" i="81"/>
  <c r="AD144" i="81"/>
  <c r="I144" i="81"/>
  <c r="H144" i="81"/>
  <c r="Y144" i="81"/>
  <c r="M144" i="81"/>
  <c r="O144" i="82"/>
  <c r="AA144" i="82"/>
  <c r="G144" i="82"/>
  <c r="M144" i="82"/>
  <c r="Y144" i="82"/>
  <c r="H144" i="82"/>
  <c r="I144" i="82"/>
  <c r="K144" i="82"/>
  <c r="W144" i="82"/>
  <c r="AD144" i="82"/>
  <c r="H144" i="83"/>
  <c r="F144" i="83"/>
  <c r="X144" i="83"/>
  <c r="N144" i="83"/>
  <c r="Z144" i="83"/>
  <c r="I144" i="83"/>
  <c r="J144" i="83"/>
  <c r="P144" i="83"/>
  <c r="AC144" i="83"/>
  <c r="E144" i="83"/>
  <c r="K144" i="84"/>
  <c r="W144" i="84"/>
  <c r="AD144" i="84"/>
  <c r="L144" i="84"/>
  <c r="X144" i="84"/>
  <c r="G144" i="84"/>
  <c r="M144" i="84"/>
  <c r="Y144" i="84"/>
  <c r="N144" i="84"/>
  <c r="Z144" i="84"/>
  <c r="I144" i="84"/>
  <c r="O144" i="84"/>
  <c r="AA144" i="84"/>
  <c r="P144" i="84"/>
  <c r="AC144" i="84"/>
  <c r="G144" i="85"/>
  <c r="H144" i="85"/>
  <c r="N144" i="85"/>
  <c r="Z144" i="85"/>
  <c r="I144" i="85"/>
  <c r="O144" i="85"/>
  <c r="J144" i="85"/>
  <c r="AC144" i="85"/>
  <c r="F144" i="85"/>
  <c r="L144" i="85"/>
  <c r="G144" i="86"/>
  <c r="N144" i="86"/>
  <c r="AA144" i="86"/>
  <c r="K144" i="86"/>
  <c r="W144" i="86"/>
  <c r="L144" i="86"/>
  <c r="X144" i="86"/>
  <c r="M144" i="86"/>
  <c r="Z144" i="86"/>
  <c r="I144" i="86"/>
  <c r="O144" i="86"/>
  <c r="AC144" i="86"/>
  <c r="Y144" i="86"/>
  <c r="P144" i="86"/>
  <c r="AD144" i="86"/>
  <c r="E144" i="86"/>
  <c r="G144" i="87"/>
  <c r="H144" i="87"/>
  <c r="K144" i="87"/>
  <c r="AD144" i="87"/>
  <c r="M144" i="87"/>
  <c r="Y144" i="87"/>
  <c r="I144" i="87"/>
  <c r="O144" i="87"/>
  <c r="AA144" i="87"/>
  <c r="AC144" i="87"/>
  <c r="E144" i="87"/>
  <c r="AD144" i="88"/>
  <c r="O144" i="88"/>
  <c r="AA144" i="88"/>
  <c r="P144" i="88"/>
  <c r="AC144" i="88"/>
  <c r="W144" i="88"/>
  <c r="F144" i="88"/>
  <c r="L144" i="88"/>
  <c r="X144" i="88"/>
  <c r="M144" i="88"/>
  <c r="Y144" i="88"/>
  <c r="H144" i="88"/>
  <c r="N144" i="88"/>
  <c r="Z144" i="88"/>
  <c r="O144" i="89"/>
  <c r="AC144" i="89"/>
  <c r="K144" i="89"/>
  <c r="W144" i="89"/>
  <c r="AD144" i="89"/>
  <c r="G144" i="89"/>
  <c r="H144" i="89"/>
  <c r="I144" i="89"/>
  <c r="AA144" i="89"/>
  <c r="F144" i="89"/>
  <c r="W144" i="91"/>
  <c r="AD144" i="91"/>
  <c r="F144" i="91"/>
  <c r="L144" i="91"/>
  <c r="X144" i="91"/>
  <c r="N144" i="91"/>
  <c r="Z144" i="91"/>
  <c r="J144" i="91"/>
  <c r="AC144" i="91"/>
  <c r="W144" i="92"/>
  <c r="L144" i="92"/>
  <c r="X144" i="92"/>
  <c r="G144" i="92"/>
  <c r="Z144" i="92"/>
  <c r="I144" i="92"/>
  <c r="O144" i="92"/>
  <c r="AD144" i="92"/>
  <c r="F144" i="92"/>
  <c r="H144" i="92"/>
  <c r="J144" i="92"/>
  <c r="P144" i="92"/>
  <c r="AC144" i="92"/>
  <c r="E144" i="92"/>
  <c r="K144" i="93"/>
  <c r="I144" i="93"/>
  <c r="O144" i="93"/>
  <c r="AC144" i="93"/>
  <c r="W144" i="93"/>
  <c r="F144" i="93"/>
  <c r="G144" i="93"/>
  <c r="M144" i="93"/>
  <c r="E144" i="93"/>
  <c r="J144" i="94"/>
  <c r="AC144" i="94"/>
  <c r="F144" i="94"/>
  <c r="X144" i="94"/>
  <c r="H144" i="94"/>
  <c r="P144" i="94"/>
  <c r="AC144" i="95"/>
  <c r="AB144" i="95"/>
  <c r="F144" i="95"/>
  <c r="L144" i="95"/>
  <c r="X144" i="95"/>
  <c r="H144" i="95"/>
  <c r="Z144" i="95"/>
  <c r="N144" i="96"/>
  <c r="Z144" i="96"/>
  <c r="F144" i="96"/>
  <c r="X144" i="96"/>
  <c r="H144" i="96"/>
  <c r="AC144" i="96"/>
  <c r="AB144" i="96"/>
  <c r="M144" i="96"/>
  <c r="AC144" i="97"/>
  <c r="G144" i="97"/>
  <c r="O144" i="97"/>
  <c r="Z144" i="97"/>
  <c r="K144" i="97"/>
  <c r="Y144" i="97"/>
  <c r="AD144" i="97"/>
  <c r="H144" i="97"/>
  <c r="P144" i="97"/>
  <c r="AA144" i="97"/>
  <c r="N144" i="97"/>
  <c r="X144" i="97"/>
  <c r="L144" i="97"/>
  <c r="I144" i="97"/>
  <c r="W144" i="99"/>
  <c r="P144" i="99"/>
  <c r="N144" i="99"/>
  <c r="M144" i="99"/>
  <c r="G144" i="99"/>
  <c r="AB144" i="99"/>
  <c r="I144" i="99"/>
  <c r="H144" i="99"/>
  <c r="AD144" i="99"/>
  <c r="X144" i="99"/>
  <c r="F144" i="99"/>
  <c r="AB141" i="85"/>
  <c r="AB141" i="86"/>
  <c r="AB141" i="92"/>
  <c r="AB141" i="74"/>
  <c r="AB141" i="78"/>
  <c r="AB141" i="94"/>
  <c r="AB141" i="81"/>
  <c r="AB141" i="84"/>
  <c r="AB141" i="91"/>
  <c r="AB141" i="75"/>
  <c r="AB141" i="76"/>
  <c r="AB141" i="77"/>
  <c r="AB141" i="79"/>
  <c r="AB141" i="80"/>
  <c r="AB141" i="83"/>
  <c r="H144" i="91"/>
  <c r="P144" i="95"/>
  <c r="J144" i="95"/>
  <c r="AD144" i="96"/>
  <c r="F144" i="97"/>
  <c r="J144" i="78"/>
  <c r="M144" i="92"/>
  <c r="H144" i="93"/>
  <c r="P144" i="93"/>
  <c r="X144" i="93"/>
  <c r="L144" i="96"/>
  <c r="AA144" i="96"/>
  <c r="L144" i="78"/>
  <c r="E144" i="89"/>
  <c r="Y144" i="92"/>
  <c r="L144" i="93"/>
  <c r="W144" i="96"/>
  <c r="W144" i="97"/>
  <c r="J144" i="97"/>
  <c r="J144" i="88"/>
  <c r="J144" i="93"/>
  <c r="Y144" i="73"/>
  <c r="Z144" i="74"/>
  <c r="P144" i="75"/>
  <c r="X144" i="75"/>
  <c r="N144" i="76"/>
  <c r="G144" i="80"/>
  <c r="AC144" i="80"/>
  <c r="F144" i="81"/>
  <c r="AA144" i="81"/>
  <c r="AB141" i="82"/>
  <c r="F144" i="82"/>
  <c r="J144" i="82"/>
  <c r="L144" i="82"/>
  <c r="N144" i="82"/>
  <c r="P144" i="82"/>
  <c r="X144" i="82"/>
  <c r="Z144" i="82"/>
  <c r="AC144" i="82"/>
  <c r="L144" i="83"/>
  <c r="E144" i="84"/>
  <c r="P144" i="85"/>
  <c r="X144" i="85"/>
  <c r="W144" i="87"/>
  <c r="AB141" i="88"/>
  <c r="AB141" i="89"/>
  <c r="M144" i="89"/>
  <c r="Y144" i="89"/>
  <c r="P144" i="91"/>
  <c r="Y144" i="91"/>
  <c r="AA144" i="91"/>
  <c r="K144" i="92"/>
  <c r="N144" i="92"/>
  <c r="AA144" i="92"/>
  <c r="N144" i="93"/>
  <c r="N144" i="94"/>
  <c r="Z144" i="94"/>
  <c r="J144" i="96"/>
  <c r="Y144" i="96"/>
  <c r="M144" i="97"/>
  <c r="W144" i="73"/>
  <c r="E144" i="99"/>
  <c r="N144" i="78"/>
  <c r="I144" i="79"/>
  <c r="Z144" i="99"/>
  <c r="P144" i="74"/>
  <c r="N144" i="74"/>
  <c r="L144" i="74"/>
  <c r="J144" i="74"/>
  <c r="M144" i="75"/>
  <c r="K144" i="75"/>
  <c r="I144" i="75"/>
  <c r="J144" i="76"/>
  <c r="M144" i="76"/>
  <c r="K144" i="79"/>
  <c r="AC144" i="99"/>
  <c r="AA144" i="99"/>
  <c r="Y144" i="99"/>
  <c r="O144" i="99"/>
  <c r="M144" i="73"/>
  <c r="K144" i="73"/>
  <c r="I144" i="73"/>
  <c r="L144" i="81"/>
  <c r="J144" i="81"/>
  <c r="AB141" i="87"/>
  <c r="AB141" i="93"/>
  <c r="K144" i="99"/>
  <c r="J144" i="99"/>
  <c r="L144" i="99"/>
  <c r="G144" i="81"/>
  <c r="AC144" i="79"/>
  <c r="F144" i="80"/>
  <c r="AA144" i="80"/>
  <c r="E144" i="81"/>
  <c r="Z144" i="81"/>
  <c r="AD144" i="80"/>
  <c r="AC144" i="81"/>
  <c r="Z144" i="79"/>
  <c r="Y144" i="80"/>
  <c r="P144" i="81"/>
  <c r="X144" i="81"/>
  <c r="N144" i="79"/>
  <c r="H144" i="80"/>
  <c r="P144" i="79"/>
  <c r="X144" i="79"/>
  <c r="O144" i="80"/>
  <c r="W144" i="80"/>
  <c r="N144" i="81"/>
  <c r="O144" i="94"/>
  <c r="I144" i="80"/>
  <c r="G144" i="83"/>
  <c r="K144" i="83"/>
  <c r="M144" i="83"/>
  <c r="O144" i="83"/>
  <c r="W144" i="83"/>
  <c r="Y144" i="83"/>
  <c r="AA144" i="83"/>
  <c r="AD144" i="83"/>
  <c r="E144" i="85"/>
  <c r="K144" i="85"/>
  <c r="M144" i="85"/>
  <c r="W144" i="85"/>
  <c r="Y144" i="85"/>
  <c r="AA144" i="85"/>
  <c r="AD144" i="85"/>
  <c r="F144" i="87"/>
  <c r="J144" i="87"/>
  <c r="L144" i="87"/>
  <c r="N144" i="87"/>
  <c r="P144" i="87"/>
  <c r="X144" i="87"/>
  <c r="Z144" i="87"/>
  <c r="J144" i="89"/>
  <c r="L144" i="89"/>
  <c r="N144" i="89"/>
  <c r="P144" i="89"/>
  <c r="X144" i="89"/>
  <c r="Z144" i="89"/>
  <c r="Z144" i="93"/>
  <c r="I144" i="94"/>
  <c r="L144" i="94"/>
  <c r="Y144" i="94"/>
  <c r="K144" i="95"/>
  <c r="N144" i="95"/>
  <c r="AA144" i="95"/>
  <c r="E144" i="96"/>
  <c r="P144" i="96"/>
  <c r="AB141" i="72"/>
  <c r="AB144" i="97"/>
  <c r="I144" i="72"/>
  <c r="AD144" i="93"/>
  <c r="G144" i="94"/>
  <c r="I144" i="95"/>
  <c r="Y144" i="95"/>
  <c r="L144" i="77"/>
  <c r="AA144" i="93"/>
  <c r="E144" i="94"/>
  <c r="M144" i="94"/>
  <c r="AD144" i="94"/>
  <c r="G144" i="95"/>
  <c r="O144" i="95"/>
  <c r="W144" i="95"/>
  <c r="AB141" i="73"/>
  <c r="W144" i="94"/>
  <c r="F144" i="72"/>
  <c r="H144" i="72"/>
  <c r="N144" i="72"/>
  <c r="P144" i="72"/>
  <c r="X144" i="72"/>
  <c r="Z144" i="72"/>
  <c r="AC144" i="72"/>
  <c r="F144" i="73"/>
  <c r="H144" i="73"/>
  <c r="X144" i="73"/>
  <c r="Z144" i="73"/>
  <c r="AC144" i="73"/>
  <c r="E144" i="74"/>
  <c r="G144" i="74"/>
  <c r="W144" i="74"/>
  <c r="Y144" i="74"/>
  <c r="AD144" i="74"/>
  <c r="F144" i="75"/>
  <c r="H144" i="75"/>
  <c r="O144" i="75"/>
  <c r="W144" i="75"/>
  <c r="Y144" i="75"/>
  <c r="AA144" i="75"/>
  <c r="AD144" i="75"/>
  <c r="F144" i="76"/>
  <c r="H144" i="76"/>
  <c r="O144" i="76"/>
  <c r="W144" i="76"/>
  <c r="E144" i="82"/>
  <c r="F144" i="84"/>
  <c r="H144" i="84"/>
  <c r="J144" i="84"/>
  <c r="F144" i="86"/>
  <c r="H144" i="86"/>
  <c r="J144" i="86"/>
  <c r="E144" i="88"/>
  <c r="G144" i="88"/>
  <c r="I144" i="88"/>
  <c r="K144" i="88"/>
  <c r="E144" i="91"/>
  <c r="G144" i="91"/>
  <c r="I144" i="91"/>
  <c r="K144" i="91"/>
  <c r="M144" i="91"/>
  <c r="O144" i="91"/>
  <c r="Y144" i="93"/>
  <c r="K144" i="94"/>
  <c r="AA144" i="94"/>
  <c r="E144" i="95"/>
  <c r="M144" i="95"/>
  <c r="AD144" i="95"/>
  <c r="K144" i="80"/>
  <c r="J144" i="72"/>
  <c r="K144" i="77"/>
  <c r="L144" i="80"/>
  <c r="J144" i="80"/>
  <c r="G144" i="96"/>
  <c r="I144" i="96"/>
  <c r="K144" i="96"/>
  <c r="O144" i="96"/>
  <c r="AB144" i="85" l="1"/>
  <c r="AB144" i="74"/>
  <c r="AB144" i="75"/>
  <c r="AB144" i="76"/>
  <c r="AB144" i="77"/>
  <c r="AB144" i="78"/>
  <c r="AB144" i="79"/>
  <c r="AB144" i="80"/>
  <c r="AB144" i="81"/>
  <c r="AB144" i="82"/>
  <c r="AB144" i="83"/>
  <c r="AB144" i="84"/>
  <c r="AB144" i="86"/>
  <c r="AB144" i="87"/>
  <c r="AB144" i="88"/>
  <c r="AB144" i="89"/>
  <c r="AB144" i="91"/>
  <c r="AB144" i="92"/>
  <c r="AB144" i="93"/>
  <c r="AB144" i="94"/>
  <c r="AB144" i="73"/>
  <c r="AB144" i="72"/>
</calcChain>
</file>

<file path=xl/sharedStrings.xml><?xml version="1.0" encoding="utf-8"?>
<sst xmlns="http://schemas.openxmlformats.org/spreadsheetml/2006/main" count="113477" uniqueCount="460">
  <si>
    <t>Description</t>
  </si>
  <si>
    <t>(as v1.0 for the initial submission)</t>
  </si>
  <si>
    <t>Introduction:</t>
  </si>
  <si>
    <t>Table</t>
  </si>
  <si>
    <t>Note</t>
  </si>
  <si>
    <t>Summary of tables included in this spreadsheet:</t>
  </si>
  <si>
    <t>Reporting Template</t>
  </si>
  <si>
    <t>(b)</t>
  </si>
  <si>
    <t xml:space="preserve">benzo(b) fluoranthene </t>
  </si>
  <si>
    <t xml:space="preserve">benzo(k) fluoranthene </t>
  </si>
  <si>
    <t xml:space="preserve">benzo(a) pyrene </t>
  </si>
  <si>
    <t>Other activity (specified)</t>
  </si>
  <si>
    <t>A_PublicPower</t>
  </si>
  <si>
    <t>Liquid Fuels</t>
  </si>
  <si>
    <t>Solid Fuels</t>
  </si>
  <si>
    <t>Gaseous Fuels</t>
  </si>
  <si>
    <t>Biomass</t>
  </si>
  <si>
    <t>Other Fuels</t>
  </si>
  <si>
    <t>TJ NCV</t>
  </si>
  <si>
    <t>Other Activity Units</t>
  </si>
  <si>
    <t>COUNTRY:</t>
  </si>
  <si>
    <t>(as ISO2 code)</t>
  </si>
  <si>
    <t>DATE:</t>
  </si>
  <si>
    <t>(as DD.MM.YYYY)</t>
  </si>
  <si>
    <t>YEAR:</t>
  </si>
  <si>
    <t>NATIONAL TOTAL</t>
  </si>
  <si>
    <t>CO</t>
  </si>
  <si>
    <t>NMVOC</t>
  </si>
  <si>
    <t>Pb</t>
  </si>
  <si>
    <t>Cd</t>
  </si>
  <si>
    <t>Hg</t>
  </si>
  <si>
    <t>HCB</t>
  </si>
  <si>
    <t>As</t>
  </si>
  <si>
    <t>Cr</t>
  </si>
  <si>
    <t>Cu</t>
  </si>
  <si>
    <t>Ni</t>
  </si>
  <si>
    <t>Se</t>
  </si>
  <si>
    <t>Zn</t>
  </si>
  <si>
    <t>Total 1-4</t>
  </si>
  <si>
    <t>kg</t>
  </si>
  <si>
    <t>z_Memo</t>
  </si>
  <si>
    <t>NFR Aggregation for Gridding and LPS (GNFR)</t>
  </si>
  <si>
    <t>NFR Code</t>
  </si>
  <si>
    <t>Longname</t>
  </si>
  <si>
    <t>Version:</t>
  </si>
  <si>
    <t xml:space="preserve">International maritime navigation </t>
  </si>
  <si>
    <t>PAHs</t>
  </si>
  <si>
    <t>PCBs</t>
  </si>
  <si>
    <t xml:space="preserve"> Indeno (1,2,3-cd) pyrene</t>
  </si>
  <si>
    <r>
      <t xml:space="preserve">Particulate Matter
</t>
    </r>
    <r>
      <rPr>
        <sz val="10"/>
        <rFont val="Arial"/>
        <family val="2"/>
      </rPr>
      <t xml:space="preserve"> (from 2000)</t>
    </r>
  </si>
  <si>
    <r>
      <t xml:space="preserve">Priority Heavy Metals 
</t>
    </r>
    <r>
      <rPr>
        <sz val="10"/>
        <rFont val="Arial"/>
        <family val="2"/>
      </rPr>
      <t>(from 1990)</t>
    </r>
  </si>
  <si>
    <t xml:space="preserve"> </t>
  </si>
  <si>
    <t>ANNEX 1:  National sector emissions: Main pollutants, particulate matter, heavy metals and persistent organic pollutants</t>
  </si>
  <si>
    <r>
      <t xml:space="preserve">Main Pollutants 
</t>
    </r>
    <r>
      <rPr>
        <sz val="10"/>
        <rFont val="Arial"/>
        <family val="2"/>
      </rPr>
      <t>(from 1990)</t>
    </r>
  </si>
  <si>
    <r>
      <t xml:space="preserve">Other 
</t>
    </r>
    <r>
      <rPr>
        <sz val="10"/>
        <rFont val="Arial"/>
        <family val="2"/>
      </rPr>
      <t>(from 1990)</t>
    </r>
  </si>
  <si>
    <t>Petroleum refining</t>
  </si>
  <si>
    <t>Stationary combustion in manufacturing industries and construction: Iron and steel</t>
  </si>
  <si>
    <t>Stationary combustion in manufacturing industries and construction: Chemicals</t>
  </si>
  <si>
    <t>Stationary combustion in manufacturing industries and construction: Pulp, Paper and Print</t>
  </si>
  <si>
    <t>Stationary combustion in manufacturing industries and construction: Food processing, beverages and tobacco</t>
  </si>
  <si>
    <t>Road transport: Passenger cars</t>
  </si>
  <si>
    <t>Road transport: Mopeds &amp; motorcycles</t>
  </si>
  <si>
    <t>Road transport: Gasoline evaporation</t>
  </si>
  <si>
    <t>Road transport: Automobile tyre and brake wear</t>
  </si>
  <si>
    <t>Road transport: Automobile road abrasion</t>
  </si>
  <si>
    <t>Railways</t>
  </si>
  <si>
    <t>International inland waterways</t>
  </si>
  <si>
    <t>Residential: Household and gardening (mobile)</t>
  </si>
  <si>
    <t>Agriculture/Forestry/Fishing: Stationary</t>
  </si>
  <si>
    <t>Agriculture/Forestry/Fishing: Off-road vehicles and other machinery</t>
  </si>
  <si>
    <t>Other stationary (including military)</t>
  </si>
  <si>
    <t>Other, Mobile (including military, land based and recreational boats)</t>
  </si>
  <si>
    <t>Fugitive emission from solid fuels: Coal mining and handling</t>
  </si>
  <si>
    <t>Fugitive emission from solid fuels: Solid fuel transformation</t>
  </si>
  <si>
    <t>Other fugitive emissions from solid fuels</t>
  </si>
  <si>
    <t>Distribution of oil products</t>
  </si>
  <si>
    <t>Cement production</t>
  </si>
  <si>
    <t>Lime production</t>
  </si>
  <si>
    <t>Asphalt roofing</t>
  </si>
  <si>
    <t>Road paving with asphalt</t>
  </si>
  <si>
    <t>Quarrying and mining of minerals other than coal</t>
  </si>
  <si>
    <t>Construction and demolition</t>
  </si>
  <si>
    <t>Storage, handling and transport of mineral products</t>
  </si>
  <si>
    <t>Ammonia production</t>
  </si>
  <si>
    <t>Nitric acid production</t>
  </si>
  <si>
    <t>Adipic acid production</t>
  </si>
  <si>
    <t>Carbide production</t>
  </si>
  <si>
    <t>Iron and steel production</t>
  </si>
  <si>
    <t>Ferroalloys production</t>
  </si>
  <si>
    <t>Copper production</t>
  </si>
  <si>
    <t>Lead production</t>
  </si>
  <si>
    <t>Nickel production</t>
  </si>
  <si>
    <t>Zinc production</t>
  </si>
  <si>
    <t>Wood processing</t>
  </si>
  <si>
    <t>Production of POPs</t>
  </si>
  <si>
    <t>Degreasing</t>
  </si>
  <si>
    <t>Dry cleaning</t>
  </si>
  <si>
    <t>Chemical products</t>
  </si>
  <si>
    <t>Printing</t>
  </si>
  <si>
    <t>Domestic solvent use including fungicides</t>
  </si>
  <si>
    <t>Off-farm storage, handling and transport of bulk agricultural products</t>
  </si>
  <si>
    <t>Cremation</t>
  </si>
  <si>
    <t>Volcanoes</t>
  </si>
  <si>
    <t>Forest fires</t>
  </si>
  <si>
    <t>ADJUSTMENTS (Net total)</t>
  </si>
  <si>
    <t>(c)</t>
  </si>
  <si>
    <t>Industrial waste incineration</t>
  </si>
  <si>
    <t>Municipal waste incineration</t>
  </si>
  <si>
    <t>(d)</t>
  </si>
  <si>
    <t xml:space="preserve">Glass production </t>
  </si>
  <si>
    <t>5B1</t>
  </si>
  <si>
    <t>5B2</t>
  </si>
  <si>
    <t>Sewage sludge incineration</t>
  </si>
  <si>
    <t>5D1</t>
  </si>
  <si>
    <t>5D2</t>
  </si>
  <si>
    <t>Domestic wastewater handling</t>
  </si>
  <si>
    <t>Industrial wastewater handling</t>
  </si>
  <si>
    <t>Pulp and paper industry</t>
  </si>
  <si>
    <t xml:space="preserve">Food and beverages industry </t>
  </si>
  <si>
    <t>Multilateral operations</t>
  </si>
  <si>
    <t>Transport (fuel used)</t>
  </si>
  <si>
    <t>B_Industry</t>
  </si>
  <si>
    <t>C_OtherStationaryComb</t>
  </si>
  <si>
    <t>D_Fugitive</t>
  </si>
  <si>
    <t>E_Solvents</t>
  </si>
  <si>
    <t>K_AgriLivestock</t>
  </si>
  <si>
    <t>J_Waste</t>
  </si>
  <si>
    <t>M_Other</t>
  </si>
  <si>
    <t>I_Offroad</t>
  </si>
  <si>
    <t>H_Aviation</t>
  </si>
  <si>
    <t>F_RoadTransport</t>
  </si>
  <si>
    <t>G_Shipping</t>
  </si>
  <si>
    <t>O_AviCruise</t>
  </si>
  <si>
    <t>P_IntShipping</t>
  </si>
  <si>
    <t>N_Natural</t>
  </si>
  <si>
    <t>L_AgriOther</t>
  </si>
  <si>
    <t>kt</t>
  </si>
  <si>
    <t>t</t>
  </si>
  <si>
    <t>Agriculture/Forestry/Fishing: National fishing</t>
  </si>
  <si>
    <t>Fugitive emissions oil: Exploration, production, transport</t>
  </si>
  <si>
    <t>Fugitive emissions oil: Refining / storage</t>
  </si>
  <si>
    <t>Manufacture of solid fuels and other energy industries</t>
  </si>
  <si>
    <t>Animal manure applied to soils</t>
  </si>
  <si>
    <t>Sewage sludge  applied to soils</t>
  </si>
  <si>
    <t>Use of pesticides</t>
  </si>
  <si>
    <r>
      <t>NOx
 (as NO</t>
    </r>
    <r>
      <rPr>
        <vertAlign val="subscript"/>
        <sz val="10"/>
        <rFont val="Arial"/>
        <family val="2"/>
      </rPr>
      <t>2</t>
    </r>
    <r>
      <rPr>
        <sz val="8"/>
        <rFont val="Arial"/>
        <family val="2"/>
      </rPr>
      <t>)</t>
    </r>
    <r>
      <rPr>
        <vertAlign val="superscript"/>
        <sz val="8"/>
        <rFont val="Arial"/>
        <family val="2"/>
      </rPr>
      <t xml:space="preserve"> </t>
    </r>
    <r>
      <rPr>
        <vertAlign val="subscript"/>
        <sz val="8"/>
        <rFont val="Arial"/>
        <family val="2"/>
      </rPr>
      <t xml:space="preserve"> </t>
    </r>
    <r>
      <rPr>
        <vertAlign val="subscript"/>
        <sz val="10"/>
        <rFont val="Arial"/>
        <family val="2"/>
      </rPr>
      <t xml:space="preserve">  </t>
    </r>
  </si>
  <si>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</si>
  <si>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</si>
  <si>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</si>
  <si>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</si>
  <si>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r>
      <t xml:space="preserve">POPs </t>
    </r>
    <r>
      <rPr>
        <b/>
        <vertAlign val="superscript"/>
        <sz val="10"/>
        <rFont val="Arial"/>
        <family val="2"/>
      </rPr>
      <t>(1)</t>
    </r>
    <r>
      <rPr>
        <b/>
        <sz val="10"/>
        <rFont val="Arial"/>
        <family val="2"/>
      </rPr>
      <t xml:space="preserve">  
</t>
    </r>
    <r>
      <rPr>
        <sz val="10"/>
        <rFont val="Arial"/>
        <family val="2"/>
      </rPr>
      <t>(from 1990)</t>
    </r>
  </si>
  <si>
    <t xml:space="preserve">Pipeline transport </t>
  </si>
  <si>
    <t>Public electricity and heat production</t>
  </si>
  <si>
    <t>Road transport: Light duty vehicles</t>
  </si>
  <si>
    <t>Road transport: Heavy duty vehicles and buses</t>
  </si>
  <si>
    <t xml:space="preserve">Other fugitive emissions from energy production </t>
  </si>
  <si>
    <t>Farm-level agricultural operations including storage, handling and transport of agricultural products</t>
  </si>
  <si>
    <t>Clinical waste incineration</t>
  </si>
  <si>
    <t>Soda ash production</t>
  </si>
  <si>
    <t>1A1a</t>
  </si>
  <si>
    <t>1A1b</t>
  </si>
  <si>
    <t>1A1c</t>
  </si>
  <si>
    <t>1A2a</t>
  </si>
  <si>
    <t>1A2b</t>
  </si>
  <si>
    <t>1A2c</t>
  </si>
  <si>
    <t>1A2d</t>
  </si>
  <si>
    <t>1A2e</t>
  </si>
  <si>
    <t>1A2f</t>
  </si>
  <si>
    <t>1A3aii(i)</t>
  </si>
  <si>
    <t>1A3ai(i)</t>
  </si>
  <si>
    <t>1A3bi</t>
  </si>
  <si>
    <t>1A3bii</t>
  </si>
  <si>
    <t>1A3biii</t>
  </si>
  <si>
    <t>1A3biv</t>
  </si>
  <si>
    <t>1A3bv</t>
  </si>
  <si>
    <t>1A3bvi</t>
  </si>
  <si>
    <t>1A3bvii</t>
  </si>
  <si>
    <t>1A3c</t>
  </si>
  <si>
    <t>1A3di(ii)</t>
  </si>
  <si>
    <t>1A3dii</t>
  </si>
  <si>
    <t>1A3ei</t>
  </si>
  <si>
    <t>1A3eii</t>
  </si>
  <si>
    <t>1A4ai</t>
  </si>
  <si>
    <t>1A4aii</t>
  </si>
  <si>
    <t>1A4bi</t>
  </si>
  <si>
    <t>1A4bii</t>
  </si>
  <si>
    <t>1A4ci</t>
  </si>
  <si>
    <t>1A4cii</t>
  </si>
  <si>
    <t>1A4ciii</t>
  </si>
  <si>
    <t>1A5a</t>
  </si>
  <si>
    <t>1A5b</t>
  </si>
  <si>
    <t>1B1a</t>
  </si>
  <si>
    <t>1B1b</t>
  </si>
  <si>
    <t>1B1c</t>
  </si>
  <si>
    <t>1B2ai</t>
  </si>
  <si>
    <t>1B2b</t>
  </si>
  <si>
    <t>1B2c</t>
  </si>
  <si>
    <t>2A1</t>
  </si>
  <si>
    <t>2A2</t>
  </si>
  <si>
    <t>2A3</t>
  </si>
  <si>
    <t>2B1</t>
  </si>
  <si>
    <t>2B2</t>
  </si>
  <si>
    <t>2B3</t>
  </si>
  <si>
    <t>2B5</t>
  </si>
  <si>
    <t>2B6</t>
  </si>
  <si>
    <t>2B7</t>
  </si>
  <si>
    <t>2B10a</t>
  </si>
  <si>
    <t>2B10b</t>
  </si>
  <si>
    <t>2C1</t>
  </si>
  <si>
    <t>2C2</t>
  </si>
  <si>
    <t>2C3</t>
  </si>
  <si>
    <t>2C4</t>
  </si>
  <si>
    <t>2C5</t>
  </si>
  <si>
    <t>2C6</t>
  </si>
  <si>
    <t>2C7a</t>
  </si>
  <si>
    <t>2C7b</t>
  </si>
  <si>
    <t>2C7c</t>
  </si>
  <si>
    <t>2C7d</t>
  </si>
  <si>
    <t>2H1</t>
  </si>
  <si>
    <t>2H2</t>
  </si>
  <si>
    <t>2I</t>
  </si>
  <si>
    <t>2J</t>
  </si>
  <si>
    <t>2K</t>
  </si>
  <si>
    <t>2L</t>
  </si>
  <si>
    <t>2D3a</t>
  </si>
  <si>
    <t>2D3b</t>
  </si>
  <si>
    <t>2D3c</t>
  </si>
  <si>
    <t>2D3d</t>
  </si>
  <si>
    <t>2D3e</t>
  </si>
  <si>
    <t>2D3f</t>
  </si>
  <si>
    <t>2D3g</t>
  </si>
  <si>
    <t>2D3h</t>
  </si>
  <si>
    <t>2D3i</t>
  </si>
  <si>
    <t>3B1a</t>
  </si>
  <si>
    <t>3B1b</t>
  </si>
  <si>
    <t>3B4a</t>
  </si>
  <si>
    <t>3B2</t>
  </si>
  <si>
    <t>3B3</t>
  </si>
  <si>
    <t>3F</t>
  </si>
  <si>
    <t>3I</t>
  </si>
  <si>
    <t>5A</t>
  </si>
  <si>
    <t>5C1a</t>
  </si>
  <si>
    <t>5C2</t>
  </si>
  <si>
    <t>5E</t>
  </si>
  <si>
    <t>6A</t>
  </si>
  <si>
    <t>1A3aii(ii)</t>
  </si>
  <si>
    <t>1A3ai(ii)</t>
  </si>
  <si>
    <t>1A3di(i)</t>
  </si>
  <si>
    <t>1A5c</t>
  </si>
  <si>
    <t>6B</t>
  </si>
  <si>
    <t>11A</t>
  </si>
  <si>
    <t>11B</t>
  </si>
  <si>
    <t>11C</t>
  </si>
  <si>
    <t>3Da2a</t>
  </si>
  <si>
    <t>3Da2b</t>
  </si>
  <si>
    <t>3Da2c</t>
  </si>
  <si>
    <t>3B4f</t>
  </si>
  <si>
    <t>3De</t>
  </si>
  <si>
    <t>3Df</t>
  </si>
  <si>
    <t>3Da3</t>
  </si>
  <si>
    <t>3Dc</t>
  </si>
  <si>
    <t>3Db</t>
  </si>
  <si>
    <t>5D3</t>
  </si>
  <si>
    <t>Other wastewater handling</t>
  </si>
  <si>
    <t xml:space="preserve">2H3 </t>
  </si>
  <si>
    <t xml:space="preserve">2G </t>
  </si>
  <si>
    <t>Biological treatment of waste - Composting</t>
  </si>
  <si>
    <t>Biological treatment of waste - Anaerobic digestion at biogas facilities</t>
  </si>
  <si>
    <t>3Dd</t>
  </si>
  <si>
    <t>Venting and flaring (oil, gas, combined oil and gas)</t>
  </si>
  <si>
    <t>Type</t>
  </si>
  <si>
    <t>(as YYYY, year of emissions and activity data)</t>
  </si>
  <si>
    <r>
      <t xml:space="preserve">Additional Heavy Metals 
</t>
    </r>
    <r>
      <rPr>
        <sz val="10"/>
        <rFont val="Arial"/>
        <family val="2"/>
      </rPr>
      <t>(from 1990, voluntary reporting)</t>
    </r>
  </si>
  <si>
    <t>TSP</t>
  </si>
  <si>
    <t>g I-TEQ</t>
  </si>
  <si>
    <r>
      <t xml:space="preserve">Activity Data  
</t>
    </r>
    <r>
      <rPr>
        <sz val="10"/>
        <rFont val="Arial"/>
        <family val="2"/>
      </rPr>
      <t>(from 1990)</t>
    </r>
  </si>
  <si>
    <t>Stationary combustion in manufacturing industries and construction: Non-ferrous metals</t>
  </si>
  <si>
    <t>Titanium dioxide production</t>
  </si>
  <si>
    <t>Storage, handling and transport of chemical products (please specify in the IIR)</t>
  </si>
  <si>
    <t>Magnesium production</t>
  </si>
  <si>
    <t>Manure management - Sheep</t>
  </si>
  <si>
    <t xml:space="preserve">Manure management - Swine  </t>
  </si>
  <si>
    <t>Manure management - Buffalo</t>
  </si>
  <si>
    <t>Manure management - Goats</t>
  </si>
  <si>
    <t>Manure management - Horses</t>
  </si>
  <si>
    <t>Manure management - Mules and asses</t>
  </si>
  <si>
    <t>Manure management - Other animals (please specify in IIR)</t>
  </si>
  <si>
    <t xml:space="preserve">Manure management - Non-dairy cattle </t>
  </si>
  <si>
    <t xml:space="preserve">Manure management - Dairy cattle </t>
  </si>
  <si>
    <t>Other (please specify in the IIR)</t>
  </si>
  <si>
    <t>Other solvent use (please specify in the IIR)</t>
  </si>
  <si>
    <t>Other product use (please specify in the IIR)</t>
  </si>
  <si>
    <t>Agriculture other (please specify in the IIR)</t>
  </si>
  <si>
    <t>Biological treatment of waste - Solid waste disposal on land</t>
  </si>
  <si>
    <t>Other (included in national total for entire territory) (please specify in IIR)</t>
  </si>
  <si>
    <t>Open burning of waste</t>
  </si>
  <si>
    <t>Other waste incineration (please specify in the IIR)</t>
  </si>
  <si>
    <t>PCDD/ PCDF
(dioxins/ furans)</t>
  </si>
  <si>
    <t>Stationary combustion in manufacturing industries and construction: Non-metallic minerals</t>
  </si>
  <si>
    <t>Fugitive emissions from natural gas (exploration, production, processing, transmission, storage, distribution and other)</t>
  </si>
  <si>
    <t>Aluminium production</t>
  </si>
  <si>
    <t>Other waste (please specify in IIR)</t>
  </si>
  <si>
    <t>Other industrial processes (please specify in the IIR)</t>
  </si>
  <si>
    <t xml:space="preserve">Urine and dung deposited by grazing animals </t>
  </si>
  <si>
    <t>3Da1</t>
  </si>
  <si>
    <t>Inorganic N-fertilizers (includes also urea application)</t>
  </si>
  <si>
    <t xml:space="preserve">Indirect emissions from managed soils </t>
  </si>
  <si>
    <t>3Da4</t>
  </si>
  <si>
    <t>Crop residues applied to soils</t>
  </si>
  <si>
    <t>Field burning of agricultural residues</t>
  </si>
  <si>
    <t>Cultivated crops</t>
  </si>
  <si>
    <t>International aviation LTO (civil)</t>
  </si>
  <si>
    <t>International aviation cruise (civil)</t>
  </si>
  <si>
    <t>(a)</t>
  </si>
  <si>
    <t>Notes</t>
  </si>
  <si>
    <t xml:space="preserve">Residential: Stationary </t>
  </si>
  <si>
    <t>Other mineral products (please specify in the IIR)</t>
  </si>
  <si>
    <t>Other metal production (please specify in the IIR)</t>
  </si>
  <si>
    <t>Other production, consumption, storage, transportation or handling of bulk products (please specify in the IIR)</t>
  </si>
  <si>
    <t>Other not included in national total of the entire territory (please specify in the IIR)</t>
  </si>
  <si>
    <t>Other natural emissions (please specify in the IIR)</t>
  </si>
  <si>
    <t>Domestic aviation LTO (civil)</t>
  </si>
  <si>
    <t>Domestic aviation cruise (civil)</t>
  </si>
  <si>
    <t>Manure mangement -  Turkeys</t>
  </si>
  <si>
    <t>Manure management -  Other poultry</t>
  </si>
  <si>
    <t>1B2d</t>
  </si>
  <si>
    <t>1B2aiv</t>
  </si>
  <si>
    <t>1B2av</t>
  </si>
  <si>
    <t>2A6</t>
  </si>
  <si>
    <t xml:space="preserve">kt </t>
  </si>
  <si>
    <t xml:space="preserve">1A3 </t>
  </si>
  <si>
    <t>(c) Excludes waste incineration for energy (this is included in 1A1) and in industry (if used as fuel).</t>
  </si>
  <si>
    <t>(d) Includes accidental fires.</t>
  </si>
  <si>
    <t>(e)</t>
  </si>
  <si>
    <t>1A2gviii</t>
  </si>
  <si>
    <t xml:space="preserve">1A2gvii </t>
  </si>
  <si>
    <t>2A5a</t>
  </si>
  <si>
    <t>2A5b</t>
  </si>
  <si>
    <t>2A5c</t>
  </si>
  <si>
    <t xml:space="preserve"> Chemical industry: Other  (please specify in the IIR)</t>
  </si>
  <si>
    <t>Manure mangement -  Laying hens</t>
  </si>
  <si>
    <t>Manure mangement -  Broilers</t>
  </si>
  <si>
    <t>5C1bi</t>
  </si>
  <si>
    <t>5C1bii</t>
  </si>
  <si>
    <t>Hazardous waste incineration</t>
  </si>
  <si>
    <t>5C1biii</t>
  </si>
  <si>
    <t>5C1biv</t>
  </si>
  <si>
    <t>5C1bv</t>
  </si>
  <si>
    <t>5C1bvi</t>
  </si>
  <si>
    <t>National total for the entire territory (based on fuel sold)</t>
  </si>
  <si>
    <t>NFR sectors to be reported</t>
  </si>
  <si>
    <t>Mobile Combustion in manufacturing industries and construction: (please specify in the IIR)</t>
  </si>
  <si>
    <t>Stationary combustion in manufacturing industries and construction: Other (please specify in the IIR)</t>
  </si>
  <si>
    <t>National navigation (shipping)</t>
  </si>
  <si>
    <t>Commercial/institutional: Mobile</t>
  </si>
  <si>
    <t>Commercial/institutional: Stationary</t>
  </si>
  <si>
    <t xml:space="preserve">Coating applications </t>
  </si>
  <si>
    <t>(a) For example, fugitive emissions from the production of geothermal power could be reported here.</t>
  </si>
  <si>
    <r>
      <t>(b) Does not include emissions from application of fertiliser and manure (reported under 3D).  NH</t>
    </r>
    <r>
      <rPr>
        <vertAlign val="subscript"/>
        <sz val="9"/>
        <rFont val="Arial"/>
        <family val="2"/>
      </rPr>
      <t>3</t>
    </r>
    <r>
      <rPr>
        <sz val="9"/>
        <rFont val="Arial"/>
        <family val="2"/>
      </rPr>
      <t xml:space="preserve"> emissions from crops should be reported here.</t>
    </r>
  </si>
  <si>
    <t>'MEMO' ITEMS - NOT TO BE INCLUDED IN NATIONAL TOTALS</t>
  </si>
  <si>
    <t>NATIONAL TOTAL FOR COMPLIANCE</t>
  </si>
  <si>
    <t>3B4d</t>
  </si>
  <si>
    <t>3B4e</t>
  </si>
  <si>
    <t>3B4gi</t>
  </si>
  <si>
    <t>3B4gii</t>
  </si>
  <si>
    <t>3B4giii</t>
  </si>
  <si>
    <t>3B4giv</t>
  </si>
  <si>
    <t>3B4h</t>
  </si>
  <si>
    <t>Other organic fertilisers applied to soils 
(including compost)</t>
  </si>
  <si>
    <t>Consumption of POPs and heavy metals 
(e.g. electrical and scientific equipment)</t>
  </si>
  <si>
    <t>Storage, handling and transport of metal products 
(please specify in the IIR)</t>
  </si>
  <si>
    <t xml:space="preserve">(e) The 'National Total for Compliance' includes any aggregated combination of i) adjustments to national totals; ii) national totals based on transport fuel used; iii) territory declared upon ratification of the relevant Protocol of the Convention. 
Member States of the European Union may also use this line for reporting national totals for compliance purposes under the National Emission Ceilings Directive (NECD) if these differ from the main National Total. MS should consult the definitions of geographical coverage in the NECD to determine what should be included within the NECD National Total. </t>
  </si>
  <si>
    <t>Sum of adjustments (negative value) from Annex VII</t>
  </si>
  <si>
    <t xml:space="preserve">BC </t>
  </si>
  <si>
    <t>National total for compliance assessment 
(please specify all details in the IIR)</t>
  </si>
  <si>
    <t>National totals and NFR sector emissions for the main pollutants, PM, POPs, HMs and activity data</t>
  </si>
  <si>
    <t>This table provides the reporting structure required for National sector emissions of main pollutants, particulate matter, heavy metals, POPs and activity data. For each additional emission year a new sheet can be added by pressing the button "Add a new year".</t>
  </si>
  <si>
    <t>Annex I</t>
  </si>
  <si>
    <r>
      <rPr>
        <sz val="12"/>
        <rFont val="Arial"/>
        <family val="2"/>
      </rPr>
      <t>Annex I of the</t>
    </r>
    <r>
      <rPr>
        <b/>
        <sz val="12"/>
        <rFont val="Arial"/>
        <family val="2"/>
      </rPr>
      <t xml:space="preserve"> 2014 EMEP GUIDELINES FOR REPORTING EMISSIONS AND PROJECTIONS DATA UNDER THE CONVENTION ON LONG-RANGE TRANSBOUNDARY AIR POLLUTION</t>
    </r>
    <r>
      <rPr>
        <sz val="12"/>
        <rFont val="Arial"/>
        <family val="2"/>
      </rPr>
      <t xml:space="preserve">. This spreadsheet provides the template for reporting of emissions and activity data. </t>
    </r>
  </si>
  <si>
    <t>10^6 km</t>
  </si>
  <si>
    <t>Please specify</t>
  </si>
  <si>
    <t>Gas throughput [Mn3]</t>
  </si>
  <si>
    <t>Material quarried [Mt]</t>
  </si>
  <si>
    <t>floor space constructed/demolished [M3 ]</t>
  </si>
  <si>
    <t>Amount [Mt]</t>
  </si>
  <si>
    <t>Oil consumed [Mt]</t>
  </si>
  <si>
    <t>Coal produced [Mt]</t>
  </si>
  <si>
    <t>Coal used for transformation [Mt]</t>
  </si>
  <si>
    <t>Crude oil produced [Mt]</t>
  </si>
  <si>
    <t>Crude oil refined [Mt]</t>
  </si>
  <si>
    <t>Gas vented flared [TJ]</t>
  </si>
  <si>
    <t>Clinker produced [kt]</t>
  </si>
  <si>
    <t>Lime produced [kt]</t>
  </si>
  <si>
    <t>Glass produced [t]</t>
  </si>
  <si>
    <t>Ammonia produced [kt]</t>
  </si>
  <si>
    <t>Nitric acid produced [kt]</t>
  </si>
  <si>
    <t>Adipic acid produced [kt]</t>
  </si>
  <si>
    <t>Carbide produced [kt]</t>
  </si>
  <si>
    <t>Titanium dioxide produced [kt]</t>
  </si>
  <si>
    <t>Soda ash produced [kt]</t>
  </si>
  <si>
    <t>Steel produced [kt]</t>
  </si>
  <si>
    <t>Ferroalloys produced [kt]</t>
  </si>
  <si>
    <t>Aluminium produced [kt]</t>
  </si>
  <si>
    <t>Magnesium produced [kt]</t>
  </si>
  <si>
    <t>Lead produced [kt]</t>
  </si>
  <si>
    <t>Zinc produced [kt]</t>
  </si>
  <si>
    <t>Copper produced [kt]</t>
  </si>
  <si>
    <t>Nickel produced [kt]</t>
  </si>
  <si>
    <t>Amount (kt)</t>
  </si>
  <si>
    <t>Paint applied [kt]</t>
  </si>
  <si>
    <t>Solvents used [kt]</t>
  </si>
  <si>
    <t>NA</t>
  </si>
  <si>
    <t>Pulp production [kt]</t>
  </si>
  <si>
    <t>Bread, Wine, Beer, Spirits production [kt]</t>
  </si>
  <si>
    <t>Population size (1000 head)</t>
  </si>
  <si>
    <t>MSW incinerated [kt]</t>
  </si>
  <si>
    <t>Waste incinerated [kt]</t>
  </si>
  <si>
    <t>Incineration of corpses [Number]</t>
  </si>
  <si>
    <t>Total organic product [Gg DC/yr]</t>
  </si>
  <si>
    <t>TJ  NCV</t>
  </si>
  <si>
    <t>Area burned [k ha/yr]</t>
  </si>
  <si>
    <t>Annual deposition of MSW at the SWDS [kt]</t>
  </si>
  <si>
    <t>Use of inorganic fertilizers (kg N/yr)</t>
  </si>
  <si>
    <t>NFR 2014-2</t>
  </si>
  <si>
    <t>Corrigendum</t>
  </si>
  <si>
    <t>date</t>
  </si>
  <si>
    <t>table</t>
  </si>
  <si>
    <t>change</t>
  </si>
  <si>
    <t>note</t>
  </si>
  <si>
    <t>In the old version (NFR 2014-1) 2D3b was wrongly allocated to GNFR E_Solvents and 2D3d was wrongly allocated to GNFR B_Industry</t>
  </si>
  <si>
    <t>2D3b (Road paving with asphalt) is now allocated to GNFR B_Industry and 2D3d (Coating applications) is now allocated to GNFR E_Solvents</t>
  </si>
  <si>
    <t>NE</t>
  </si>
  <si>
    <t>NO</t>
  </si>
  <si>
    <t>IE</t>
  </si>
  <si>
    <t xml:space="preserve">IE </t>
  </si>
  <si>
    <t>Asphalt production (kt)</t>
  </si>
  <si>
    <t>Roofing material production (kt)</t>
  </si>
  <si>
    <t xml:space="preserve"> NO</t>
  </si>
  <si>
    <t>Area of forest fires, 1000 ha</t>
  </si>
  <si>
    <t>Annual waste copmosted [kt]</t>
  </si>
  <si>
    <t>LV</t>
  </si>
  <si>
    <t>Ink consumption [kt]</t>
  </si>
  <si>
    <t>Cleaning products [kt]</t>
  </si>
  <si>
    <t>Use of fireworks; tobacco combustion [kT]</t>
  </si>
  <si>
    <t>Sown area, 1000 ha</t>
  </si>
  <si>
    <t>kg N</t>
  </si>
  <si>
    <t>Composted amount (kT)</t>
  </si>
  <si>
    <t>C</t>
  </si>
  <si>
    <t>Phosphate fertilisers produced [kt]</t>
  </si>
  <si>
    <t xml:space="preserve"> NA</t>
  </si>
  <si>
    <t>Textiles cleaned [kt]</t>
  </si>
  <si>
    <t xml:space="preserve">Chemical products [kt] </t>
  </si>
  <si>
    <t>floor space constructed/demolished [M2 ]</t>
  </si>
  <si>
    <t>Area, ha</t>
  </si>
  <si>
    <t>Number of fires</t>
  </si>
  <si>
    <t>Use of fireworks; tobacco combustion [kt]</t>
  </si>
  <si>
    <t>Composted amount (kt)</t>
  </si>
  <si>
    <t>Burned residues, 1000 tons</t>
  </si>
  <si>
    <t>15.03.2019</t>
  </si>
  <si>
    <t>v2.0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</si>
</sst>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quot;Ls&quot;\ * #,##0.00_-;\-&quot;Ls&quot;\ * #,##0.00_-;_-&quot;Ls&quot;\ * &quot;-&quot;??_-;_-@_-"/>
    <numFmt numFmtId="165" formatCode="dd/mm/yyyy;@"/>
    <numFmt numFmtId="166" formatCode="#,##0.0000"/>
    <numFmt numFmtId="167" formatCode="0.00000"/>
    <numFmt numFmtId="168" formatCode="0.000000000"/>
    <numFmt numFmtId="169" formatCode="0.0000000000"/>
    <numFmt numFmtId="170" formatCode="0E+00"/>
  </numFmts>
  <fonts count="52">
    <font>
      <sz val="10"/>
      <name val="Arial"/>
    </font>
    <font>
      <sz val="10"/>
      <name val="Arial"/>
      <family val="2"/>
    </font>
    <font>
      <b/>
      <sz val="10"/>
      <name val="Arial"/>
      <family val="2"/>
    </font>
    <font>
      <sz val="12"/>
      <name val="Arial"/>
      <family val="2"/>
    </font>
    <font>
      <sz val="9"/>
      <name val="Arial"/>
      <family val="2"/>
    </font>
    <font>
      <b/>
      <sz val="14"/>
      <name val="Arial"/>
      <family val="2"/>
    </font>
    <font>
      <i/>
      <sz val="10"/>
      <name val="Arial"/>
      <family val="2"/>
    </font>
    <font>
      <sz val="8"/>
      <name val="Arial"/>
      <family val="2"/>
    </font>
    <font>
      <b/>
      <sz val="12"/>
      <name val="Arial"/>
      <family val="2"/>
    </font>
    <font>
      <b/>
      <sz val="9"/>
      <name val="Arial"/>
      <family val="2"/>
    </font>
    <font>
      <b/>
      <sz val="11"/>
      <name val="Arial"/>
      <family val="2"/>
    </font>
    <font>
      <b/>
      <vertAlign val="superscript"/>
      <sz val="10"/>
      <name val="Arial"/>
      <family val="2"/>
    </font>
    <font>
      <b/>
      <sz val="16"/>
      <name val="Arial"/>
      <family val="2"/>
    </font>
    <font>
      <b/>
      <i/>
      <sz val="9"/>
      <name val="Arial"/>
      <family val="2"/>
    </font>
    <font>
      <i/>
      <sz val="9"/>
      <name val="Arial"/>
      <family val="2"/>
    </font>
    <font>
      <b/>
      <i/>
      <sz val="14"/>
      <name val="Arial"/>
      <family val="2"/>
    </font>
    <font>
      <vertAlign val="subscript"/>
      <sz val="10"/>
      <name val="Arial"/>
      <family val="2"/>
    </font>
    <font>
      <vertAlign val="superscript"/>
      <sz val="8"/>
      <name val="Arial"/>
      <family val="2"/>
    </font>
    <font>
      <vertAlign val="subscript"/>
      <sz val="8"/>
      <name val="Arial"/>
      <family val="2"/>
    </font>
    <font>
      <sz val="9"/>
      <name val="Times New Roman"/>
      <family val="1"/>
    </font>
    <font>
      <vertAlign val="superscript"/>
      <sz val="9"/>
      <name val="Times New Roman"/>
      <family val="1"/>
    </font>
    <font>
      <b/>
      <sz val="9"/>
      <name val="Times New Roman"/>
      <family val="1"/>
    </font>
    <font>
      <sz val="9"/>
      <color indexed="8"/>
      <name val="Times New Roman"/>
      <family val="1"/>
    </font>
    <font>
      <b/>
      <sz val="12"/>
      <name val="Times New Roman"/>
      <family val="1"/>
    </font>
    <font>
      <sz val="12"/>
      <color indexed="8"/>
      <name val="Times New Roman"/>
      <family val="1"/>
    </font>
    <font>
      <b/>
      <sz val="12"/>
      <color indexed="8"/>
      <name val="Times New Roman"/>
      <family val="1"/>
    </font>
    <font>
      <u/>
      <sz val="10"/>
      <color indexed="12"/>
      <name val="Times New Roman"/>
      <family val="1"/>
    </font>
    <font>
      <vertAlign val="subscript"/>
      <sz val="9"/>
      <name val="Arial"/>
      <family val="2"/>
    </font>
    <font>
      <b/>
      <sz val="12"/>
      <color indexed="10"/>
      <name val="Arial"/>
      <family val="2"/>
    </font>
    <font>
      <sz val="9"/>
      <name val="Arial"/>
      <family val="2"/>
      <charset val="186"/>
    </font>
    <font>
      <i/>
      <sz val="9"/>
      <name val="Arial"/>
      <family val="2"/>
      <charset val="186"/>
    </font>
    <font>
      <sz val="10"/>
      <name val="Arial"/>
      <family val="2"/>
      <charset val="186"/>
    </font>
    <font>
      <sz val="9"/>
      <color indexed="8"/>
      <name val="Arial"/>
      <family val="2"/>
      <charset val="186"/>
    </font>
    <font>
      <sz val="10"/>
      <name val="Times New Roman"/>
      <family val="1"/>
      <charset val="186"/>
    </font>
    <font>
      <b/>
      <sz val="10"/>
      <name val="Arial"/>
      <family val="2"/>
      <charset val="186"/>
    </font>
    <font>
      <b/>
      <sz val="20"/>
      <name val="FreeSerif"/>
      <family val="1"/>
    </font>
    <font>
      <sz val="8"/>
      <name val="FreeSerif"/>
      <family val="1"/>
    </font>
    <font>
      <sz val="11"/>
      <name val="Arial"/>
      <family val="2"/>
    </font>
    <font>
      <sz val="11"/>
      <color theme="1"/>
      <name val="Calibri"/>
      <family val="2"/>
      <charset val="186"/>
      <scheme val="minor"/>
    </font>
    <font>
      <sz val="11"/>
      <color theme="1"/>
      <name val="Calibri"/>
      <family val="2"/>
      <scheme val="minor"/>
    </font>
    <font>
      <sz val="9"/>
      <color theme="1"/>
      <name val="Arial"/>
      <family val="2"/>
    </font>
    <font>
      <b/>
      <i/>
      <sz val="9"/>
      <color theme="1"/>
      <name val="Arial"/>
      <family val="2"/>
    </font>
    <font>
      <b/>
      <sz val="9"/>
      <color theme="1"/>
      <name val="Arial"/>
      <family val="2"/>
    </font>
    <font>
      <sz val="10"/>
      <color theme="1"/>
      <name val="Arial"/>
      <family val="2"/>
    </font>
    <font>
      <sz val="9"/>
      <color theme="1"/>
      <name val="Times New Roman"/>
      <family val="1"/>
    </font>
    <font>
      <i/>
      <sz val="9"/>
      <color theme="1"/>
      <name val="Arial"/>
      <family val="2"/>
    </font>
    <font>
      <sz val="9"/>
      <color theme="1"/>
      <name val="Arial"/>
      <family val="2"/>
      <charset val="186"/>
    </font>
    <font>
      <sz val="10"/>
      <color rgb="FFFF0000"/>
      <name val="Arial"/>
      <family val="2"/>
    </font>
    <font>
      <sz val="9"/>
      <color indexed="8"/>
      <name val="Arial"/>
      <family val="2"/>
    </font>
    <font>
      <b/>
      <sz val="10"/>
      <color rgb="FF008000"/>
      <name val="Arial"/>
      <family val="2"/>
      <charset val="186"/>
    </font>
    <font>
      <i/>
      <sz val="9"/>
      <color indexed="8"/>
      <name val="Arial"/>
      <family val="2"/>
    </font>
    <font>
      <b/>
      <sz val="9"/>
      <name val="Arial"/>
      <family val="2"/>
      <charset val="186"/>
    </font>
  </fonts>
  <fills count="25">
    <fill>
      <patternFill patternType="none"/>
    </fill>
    <fill>
      <patternFill patternType="gray125"/>
    </fill>
    <fill>
      <patternFill patternType="solid">
        <fgColor indexed="27"/>
        <bgColor indexed="64"/>
      </patternFill>
    </fill>
    <fill>
      <patternFill patternType="solid">
        <fgColor indexed="42"/>
        <bgColor indexed="64"/>
      </patternFill>
    </fill>
    <fill>
      <patternFill patternType="solid">
        <fgColor indexed="47"/>
        <bgColor indexed="64"/>
      </patternFill>
    </fill>
    <fill>
      <patternFill patternType="solid">
        <fgColor indexed="23"/>
        <bgColor indexed="64"/>
      </patternFill>
    </fill>
    <fill>
      <patternFill patternType="solid">
        <fgColor indexed="55"/>
        <bgColor indexed="64"/>
      </patternFill>
    </fill>
    <fill>
      <patternFill patternType="darkTrellis"/>
    </fill>
    <fill>
      <patternFill patternType="solid">
        <fgColor indexed="22"/>
        <bgColor indexed="64"/>
      </patternFill>
    </fill>
    <fill>
      <patternFill patternType="solid">
        <fgColor indexed="29"/>
        <bgColor indexed="64"/>
      </patternFill>
    </fill>
    <fill>
      <patternFill patternType="solid">
        <fgColor indexed="11"/>
        <bgColor indexed="64"/>
      </patternFill>
    </fill>
    <fill>
      <patternFill patternType="solid">
        <fgColor indexed="9"/>
        <bgColor indexed="64"/>
      </patternFill>
    </fill>
    <fill>
      <patternFill patternType="solid">
        <fgColor indexed="44"/>
        <bgColor indexed="64"/>
      </patternFill>
    </fill>
    <fill>
      <patternFill patternType="solid">
        <fgColor rgb="FF5AEC9C"/>
        <bgColor indexed="64"/>
      </patternFill>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rgb="FF09BFFF"/>
        <bgColor indexed="64"/>
      </patternFill>
    </fill>
    <fill>
      <patternFill patternType="solid">
        <fgColor rgb="FF00FF00"/>
        <bgColor indexed="64"/>
      </patternFill>
    </fill>
    <fill>
      <patternFill patternType="solid">
        <fgColor rgb="FFCCFFFF"/>
        <bgColor indexed="64"/>
      </patternFill>
    </fill>
    <fill>
      <patternFill patternType="solid">
        <fgColor rgb="FFBFBFBF"/>
        <bgColor indexed="64"/>
      </patternFill>
    </fill>
    <fill>
      <patternFill patternType="solid">
        <fgColor rgb="FFFF8080"/>
        <bgColor indexed="64"/>
      </patternFill>
    </fill>
    <fill>
      <patternFill patternType="solid">
        <fgColor rgb="FF99CCFF"/>
        <bgColor indexed="64"/>
      </patternFill>
    </fill>
    <fill>
      <patternFill patternType="solid">
        <fgColor rgb="FFFFFFFF"/>
        <bgColor indexed="64"/>
      </patternFill>
    </fill>
    <fill>
      <patternFill patternType="solid">
        <fgColor rgb="FF00CCFF"/>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right/>
      <top/>
      <bottom style="hair">
        <color indexed="8"/>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8"/>
      </left>
      <right style="medium">
        <color indexed="8"/>
      </right>
      <top style="medium">
        <color indexed="8"/>
      </top>
      <bottom style="medium">
        <color indexed="8"/>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style="medium">
        <color indexed="8"/>
      </top>
      <bottom style="medium">
        <color indexed="8"/>
      </bottom>
      <diagonal/>
    </border>
    <border>
      <left/>
      <right style="medium">
        <color indexed="64"/>
      </right>
      <top/>
      <bottom style="medium">
        <color indexed="8"/>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8"/>
      </top>
      <bottom style="thin">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rgb="FF000000"/>
      </left>
      <right style="medium">
        <color indexed="64"/>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rgb="FF000000"/>
      </right>
      <top/>
      <bottom style="medium">
        <color indexed="64"/>
      </bottom>
      <diagonal/>
    </border>
    <border>
      <left style="medium">
        <color rgb="FF000000"/>
      </left>
      <right/>
      <top style="medium">
        <color rgb="FF000000"/>
      </top>
      <bottom style="medium">
        <color rgb="FF000000"/>
      </bottom>
      <diagonal/>
    </border>
    <border>
      <left style="medium">
        <color rgb="FF000000"/>
      </left>
      <right style="medium">
        <color indexed="64"/>
      </right>
      <top style="medium">
        <color indexed="64"/>
      </top>
      <bottom style="medium">
        <color indexed="64"/>
      </bottom>
      <diagonal/>
    </border>
    <border>
      <left style="medium">
        <color rgb="FF000000"/>
      </left>
      <right style="medium">
        <color indexed="64"/>
      </right>
      <top style="medium">
        <color indexed="64"/>
      </top>
      <bottom style="thin">
        <color indexed="64"/>
      </bottom>
      <diagonal/>
    </border>
    <border>
      <left style="medium">
        <color indexed="64"/>
      </left>
      <right style="medium">
        <color indexed="64"/>
      </right>
      <top/>
      <bottom style="medium">
        <color rgb="FF000000"/>
      </bottom>
      <diagonal/>
    </border>
    <border>
      <left/>
      <right style="medium">
        <color indexed="64"/>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right style="medium">
        <color rgb="FF000000"/>
      </right>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medium">
        <color rgb="FF000000"/>
      </left>
      <right style="medium">
        <color rgb="FF000000"/>
      </right>
      <top style="medium">
        <color indexed="64"/>
      </top>
      <bottom style="medium">
        <color rgb="FF000000"/>
      </bottom>
      <diagonal/>
    </border>
    <border>
      <left style="medium">
        <color rgb="FF000000"/>
      </left>
      <right style="medium">
        <color indexed="64"/>
      </right>
      <top style="medium">
        <color indexed="64"/>
      </top>
      <bottom style="medium">
        <color rgb="FF000000"/>
      </bottom>
      <diagonal/>
    </border>
    <border>
      <left style="medium">
        <color rgb="FF000000"/>
      </left>
      <right style="medium">
        <color rgb="FF000000"/>
      </right>
      <top style="medium">
        <color rgb="FF000000"/>
      </top>
      <bottom style="medium">
        <color indexed="64"/>
      </bottom>
      <diagonal/>
    </border>
    <border>
      <left style="medium">
        <color rgb="FF000000"/>
      </left>
      <right style="medium">
        <color rgb="FF000000"/>
      </right>
      <top style="medium">
        <color indexed="64"/>
      </top>
      <bottom style="medium">
        <color indexed="64"/>
      </bottom>
      <diagonal/>
    </border>
  </borders>
  <cellStyleXfs count="125">
    <xf numFmtId="0" fontId="0" fillId="0" borderId="0"/>
    <xf numFmtId="0" fontId="1" fillId="0" borderId="0" applyNumberFormat="0" applyFont="0" applyFill="0" applyBorder="0" applyProtection="0">
      <alignment horizontal="left" vertical="center" indent="2"/>
    </xf>
    <xf numFmtId="0" fontId="1" fillId="0" borderId="0" applyNumberFormat="0" applyFont="0" applyFill="0" applyBorder="0" applyProtection="0">
      <alignment horizontal="left" vertical="center" indent="5"/>
    </xf>
    <xf numFmtId="0" fontId="1" fillId="0" borderId="0" applyNumberFormat="0" applyFont="0" applyFill="0" applyBorder="0" applyProtection="0">
      <alignment horizontal="left" vertical="center" indent="5"/>
    </xf>
    <xf numFmtId="0" fontId="21" fillId="2" borderId="0" applyBorder="0" applyAlignment="0"/>
    <xf numFmtId="0" fontId="19" fillId="2" borderId="0" applyBorder="0">
      <alignment horizontal="right" vertical="center"/>
    </xf>
    <xf numFmtId="0" fontId="19" fillId="3" borderId="0" applyBorder="0">
      <alignment horizontal="right" vertical="center"/>
    </xf>
    <xf numFmtId="0" fontId="19" fillId="3" borderId="0" applyBorder="0">
      <alignment horizontal="right" vertical="center"/>
    </xf>
    <xf numFmtId="0" fontId="22" fillId="3" borderId="1">
      <alignment horizontal="right" vertical="center"/>
    </xf>
    <xf numFmtId="0" fontId="24" fillId="3" borderId="1">
      <alignment horizontal="right" vertical="center"/>
    </xf>
    <xf numFmtId="0" fontId="22" fillId="4" borderId="1">
      <alignment horizontal="right" vertical="center"/>
    </xf>
    <xf numFmtId="0" fontId="22" fillId="4" borderId="1">
      <alignment horizontal="right" vertical="center"/>
    </xf>
    <xf numFmtId="0" fontId="22" fillId="4" borderId="2">
      <alignment horizontal="right" vertical="center"/>
    </xf>
    <xf numFmtId="0" fontId="22" fillId="4" borderId="3">
      <alignment horizontal="right" vertical="center"/>
    </xf>
    <xf numFmtId="0" fontId="22" fillId="4" borderId="4">
      <alignment horizontal="right" vertical="center"/>
    </xf>
    <xf numFmtId="0" fontId="22" fillId="0" borderId="0" applyNumberFormat="0">
      <alignment horizontal="right"/>
    </xf>
    <xf numFmtId="0" fontId="19" fillId="4" borderId="5">
      <alignment horizontal="left" vertical="center" wrapText="1" indent="2"/>
    </xf>
    <xf numFmtId="0" fontId="19" fillId="0" borderId="5">
      <alignment horizontal="left" vertical="center" wrapText="1" indent="2"/>
    </xf>
    <xf numFmtId="0" fontId="19" fillId="3" borderId="3">
      <alignment horizontal="left" vertical="center"/>
    </xf>
    <xf numFmtId="0" fontId="22" fillId="0" borderId="6">
      <alignment horizontal="left" vertical="top" wrapText="1"/>
    </xf>
    <xf numFmtId="0" fontId="1" fillId="0" borderId="7"/>
    <xf numFmtId="0" fontId="35" fillId="0" borderId="0" applyNumberFormat="0" applyBorder="0" applyProtection="0">
      <alignment horizontal="left" vertical="top"/>
    </xf>
    <xf numFmtId="0" fontId="23" fillId="0" borderId="0" applyNumberFormat="0" applyFill="0" applyBorder="0" applyAlignment="0" applyProtection="0"/>
    <xf numFmtId="0" fontId="19" fillId="0" borderId="0" applyBorder="0">
      <alignment horizontal="right" vertical="center"/>
    </xf>
    <xf numFmtId="0" fontId="19" fillId="0" borderId="1">
      <alignment horizontal="right" vertical="center"/>
    </xf>
    <xf numFmtId="1" fontId="25" fillId="3" borderId="0" applyBorder="0">
      <alignment horizontal="right" vertical="center"/>
    </xf>
    <xf numFmtId="0" fontId="1" fillId="5" borderId="1"/>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3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4" fontId="19" fillId="0" borderId="0" applyFill="0" applyBorder="0" applyProtection="0">
      <alignment horizontal="right" vertical="center"/>
    </xf>
    <xf numFmtId="4" fontId="19" fillId="0" borderId="1" applyFill="0" applyBorder="0" applyProtection="0">
      <alignment horizontal="right" vertical="center"/>
    </xf>
    <xf numFmtId="4" fontId="19" fillId="0" borderId="1" applyFill="0" applyBorder="0" applyProtection="0">
      <alignment horizontal="right" vertical="center"/>
    </xf>
    <xf numFmtId="0" fontId="21" fillId="0" borderId="0" applyNumberFormat="0" applyFill="0" applyBorder="0" applyProtection="0">
      <alignment horizontal="left" vertical="center"/>
    </xf>
    <xf numFmtId="0" fontId="19" fillId="0" borderId="1" applyNumberFormat="0" applyFill="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31" fillId="0" borderId="0"/>
    <xf numFmtId="166" fontId="19" fillId="7" borderId="1" applyNumberFormat="0" applyFont="0" applyBorder="0" applyAlignment="0" applyProtection="0">
      <alignment horizontal="right" vertical="center"/>
    </xf>
    <xf numFmtId="9" fontId="31" fillId="0" borderId="0" applyFont="0" applyFill="0" applyBorder="0" applyAlignment="0" applyProtection="0"/>
    <xf numFmtId="0" fontId="19" fillId="6" borderId="1"/>
    <xf numFmtId="0" fontId="1" fillId="0" borderId="0"/>
    <xf numFmtId="0" fontId="1" fillId="0" borderId="0"/>
    <xf numFmtId="0" fontId="1" fillId="0" borderId="0"/>
    <xf numFmtId="0" fontId="39" fillId="0" borderId="0"/>
    <xf numFmtId="1" fontId="36" fillId="0" borderId="8" applyFill="0" applyProtection="0">
      <alignment horizontal="left" wrapText="1"/>
    </xf>
    <xf numFmtId="0" fontId="26" fillId="0" borderId="0" applyNumberFormat="0" applyFill="0" applyBorder="0" applyAlignment="0" applyProtection="0"/>
    <xf numFmtId="0" fontId="19" fillId="0" borderId="0"/>
    <xf numFmtId="0" fontId="19" fillId="0" borderId="0"/>
    <xf numFmtId="164" fontId="31" fillId="0" borderId="0" applyFont="0" applyFill="0" applyBorder="0" applyAlignment="0" applyProtection="0"/>
  </cellStyleXfs>
  <cellXfs count="480">
    <xf numFmtId="0" fontId="0" fillId="0" borderId="0" xfId="0"/>
    <xf numFmtId="0" fontId="3" fillId="0" borderId="0" xfId="0" applyFont="1"/>
    <xf numFmtId="0" fontId="5" fillId="0" borderId="0" xfId="0" applyFont="1"/>
    <xf numFmtId="0" fontId="8" fillId="0" borderId="0" xfId="0" applyFont="1"/>
    <xf numFmtId="0" fontId="3" fillId="0" borderId="1" xfId="0" applyFont="1" applyBorder="1" applyAlignment="1">
      <alignment vertical="center"/>
    </xf>
    <xf numFmtId="0" fontId="3" fillId="0" borderId="1" xfId="0" applyFont="1" applyBorder="1" applyAlignment="1">
      <alignment vertical="center" wrapText="1"/>
    </xf>
    <xf numFmtId="165" fontId="0" fillId="0" borderId="0" xfId="0" applyNumberFormat="1" applyAlignment="1">
      <alignment horizontal="center"/>
    </xf>
    <xf numFmtId="0" fontId="0" fillId="0" borderId="0" xfId="0" applyAlignment="1">
      <alignment horizontal="center"/>
    </xf>
    <xf numFmtId="0" fontId="3" fillId="0" borderId="0" xfId="0" applyFont="1" applyAlignment="1">
      <alignment wrapText="1"/>
    </xf>
    <xf numFmtId="0" fontId="8" fillId="8" borderId="1" xfId="0" applyFont="1" applyFill="1" applyBorder="1"/>
    <xf numFmtId="0" fontId="1" fillId="0" borderId="0" xfId="116"/>
    <xf numFmtId="0" fontId="2" fillId="0" borderId="0" xfId="116" applyFont="1"/>
    <xf numFmtId="0" fontId="6" fillId="0" borderId="0" xfId="116" applyFont="1" applyAlignment="1">
      <alignment horizontal="center" vertical="center" wrapText="1"/>
    </xf>
    <xf numFmtId="0" fontId="1" fillId="0" borderId="0" xfId="116" applyAlignment="1">
      <alignment horizontal="center" vertical="center" wrapText="1"/>
    </xf>
    <xf numFmtId="0" fontId="2" fillId="9" borderId="0" xfId="116" applyFont="1" applyFill="1"/>
    <xf numFmtId="0" fontId="4" fillId="0" borderId="0" xfId="116" applyFont="1"/>
    <xf numFmtId="0" fontId="2" fillId="0" borderId="0" xfId="116" applyFont="1" applyAlignment="1">
      <alignment wrapText="1"/>
    </xf>
    <xf numFmtId="0" fontId="1" fillId="0" borderId="10" xfId="116" applyBorder="1"/>
    <xf numFmtId="0" fontId="6" fillId="0" borderId="0" xfId="116" applyFont="1"/>
    <xf numFmtId="0" fontId="1" fillId="0" borderId="0" xfId="116" applyAlignment="1">
      <alignment wrapText="1"/>
    </xf>
    <xf numFmtId="49" fontId="1" fillId="13" borderId="0" xfId="116" applyNumberFormat="1" applyFill="1" applyAlignment="1" applyProtection="1">
      <alignment horizontal="left"/>
      <protection locked="0"/>
    </xf>
    <xf numFmtId="0" fontId="1" fillId="0" borderId="0" xfId="0" applyFont="1"/>
    <xf numFmtId="49" fontId="1" fillId="0" borderId="0" xfId="116" applyNumberFormat="1" applyAlignment="1">
      <alignment wrapText="1"/>
    </xf>
    <xf numFmtId="0" fontId="4" fillId="0" borderId="11" xfId="116" applyFont="1" applyBorder="1" applyAlignment="1">
      <alignment horizontal="left"/>
    </xf>
    <xf numFmtId="0" fontId="1" fillId="0" borderId="0" xfId="116" applyAlignment="1">
      <alignment horizontal="left"/>
    </xf>
    <xf numFmtId="0" fontId="2" fillId="0" borderId="12" xfId="116" applyFont="1" applyBorder="1"/>
    <xf numFmtId="0" fontId="1" fillId="0" borderId="11" xfId="116" applyBorder="1"/>
    <xf numFmtId="0" fontId="13" fillId="0" borderId="10" xfId="116" applyFont="1" applyBorder="1" applyAlignment="1">
      <alignment horizontal="center"/>
    </xf>
    <xf numFmtId="0" fontId="14" fillId="0" borderId="10" xfId="116" applyFont="1" applyBorder="1" applyAlignment="1">
      <alignment horizontal="center"/>
    </xf>
    <xf numFmtId="0" fontId="14" fillId="0" borderId="0" xfId="116" applyFont="1" applyAlignment="1">
      <alignment vertical="top" wrapText="1"/>
    </xf>
    <xf numFmtId="0" fontId="1" fillId="11" borderId="0" xfId="116" applyFill="1"/>
    <xf numFmtId="0" fontId="1" fillId="9" borderId="0" xfId="116" applyFill="1"/>
    <xf numFmtId="0" fontId="1" fillId="12" borderId="0" xfId="116" applyFill="1"/>
    <xf numFmtId="0" fontId="4" fillId="0" borderId="0" xfId="116" applyFont="1" applyAlignment="1">
      <alignment horizontal="center" vertical="center" wrapText="1"/>
    </xf>
    <xf numFmtId="0" fontId="4" fillId="0" borderId="0" xfId="116" applyFont="1" applyAlignment="1">
      <alignment horizontal="left" vertical="center"/>
    </xf>
    <xf numFmtId="0" fontId="14" fillId="0" borderId="0" xfId="116" applyFont="1" applyAlignment="1">
      <alignment horizontal="left" vertical="center" wrapText="1"/>
    </xf>
    <xf numFmtId="0" fontId="10" fillId="0" borderId="15" xfId="116" applyFont="1" applyBorder="1"/>
    <xf numFmtId="49" fontId="4" fillId="14" borderId="14" xfId="116" applyNumberFormat="1" applyFont="1" applyFill="1" applyBorder="1" applyAlignment="1" applyProtection="1">
      <alignment horizontal="center" vertical="center" wrapText="1"/>
      <protection locked="0"/>
    </xf>
    <xf numFmtId="49" fontId="4" fillId="0" borderId="15" xfId="116" applyNumberFormat="1" applyFont="1" applyBorder="1" applyAlignment="1">
      <alignment horizontal="left" vertical="center" wrapText="1"/>
    </xf>
    <xf numFmtId="49" fontId="4" fillId="0" borderId="10" xfId="116" applyNumberFormat="1" applyFont="1" applyBorder="1" applyAlignment="1">
      <alignment horizontal="left" vertical="center" wrapText="1"/>
    </xf>
    <xf numFmtId="49" fontId="4" fillId="0" borderId="10" xfId="116" applyNumberFormat="1" applyFont="1" applyBorder="1" applyAlignment="1">
      <alignment horizontal="center" vertical="center" wrapText="1"/>
    </xf>
    <xf numFmtId="49" fontId="4" fillId="0" borderId="0" xfId="116" applyNumberFormat="1" applyFont="1" applyAlignment="1">
      <alignment horizontal="center" vertical="center" wrapText="1"/>
    </xf>
    <xf numFmtId="49" fontId="4" fillId="0" borderId="9" xfId="116" applyNumberFormat="1" applyFont="1" applyBorder="1" applyAlignment="1">
      <alignment horizontal="left" vertical="center" wrapText="1"/>
    </xf>
    <xf numFmtId="0" fontId="9" fillId="15" borderId="28" xfId="116" applyFont="1" applyFill="1" applyBorder="1" applyAlignment="1">
      <alignment horizontal="center" vertical="center" wrapText="1"/>
    </xf>
    <xf numFmtId="0" fontId="4" fillId="0" borderId="29" xfId="116" applyFont="1" applyBorder="1" applyAlignment="1">
      <alignment vertical="center"/>
    </xf>
    <xf numFmtId="49" fontId="4" fillId="0" borderId="29" xfId="116" quotePrefix="1" applyNumberFormat="1" applyFont="1" applyBorder="1" applyAlignment="1">
      <alignment horizontal="left" vertical="center" wrapText="1"/>
    </xf>
    <xf numFmtId="0" fontId="2" fillId="16" borderId="13" xfId="116" applyFont="1" applyFill="1" applyBorder="1" applyAlignment="1">
      <alignment wrapText="1"/>
    </xf>
    <xf numFmtId="0" fontId="1" fillId="16" borderId="17" xfId="116" applyFill="1" applyBorder="1" applyAlignment="1">
      <alignment horizontal="center" textRotation="90"/>
    </xf>
    <xf numFmtId="0" fontId="1" fillId="16" borderId="17" xfId="116" applyFill="1" applyBorder="1"/>
    <xf numFmtId="0" fontId="9" fillId="16" borderId="30" xfId="116" applyFont="1" applyFill="1" applyBorder="1" applyAlignment="1">
      <alignment horizontal="center" vertical="center" wrapText="1"/>
    </xf>
    <xf numFmtId="49" fontId="4" fillId="16" borderId="31" xfId="116" applyNumberFormat="1" applyFont="1" applyFill="1" applyBorder="1" applyAlignment="1">
      <alignment horizontal="center" vertical="center" wrapText="1"/>
    </xf>
    <xf numFmtId="49" fontId="4" fillId="16" borderId="13" xfId="116" applyNumberFormat="1" applyFont="1" applyFill="1" applyBorder="1" applyAlignment="1">
      <alignment horizontal="center" vertical="center" wrapText="1"/>
    </xf>
    <xf numFmtId="49" fontId="4" fillId="14" borderId="14" xfId="116" applyNumberFormat="1" applyFont="1" applyFill="1" applyBorder="1" applyAlignment="1" applyProtection="1">
      <alignment horizontal="left" vertical="center" wrapText="1"/>
      <protection locked="0"/>
    </xf>
    <xf numFmtId="0" fontId="4" fillId="0" borderId="0" xfId="116" applyFont="1" applyAlignment="1">
      <alignment wrapText="1"/>
    </xf>
    <xf numFmtId="0" fontId="4" fillId="0" borderId="0" xfId="116" applyFont="1" applyAlignment="1">
      <alignment horizontal="right"/>
    </xf>
    <xf numFmtId="0" fontId="4" fillId="0" borderId="0" xfId="116" applyFont="1" applyAlignment="1">
      <alignment vertical="top" wrapText="1"/>
    </xf>
    <xf numFmtId="0" fontId="4" fillId="0" borderId="0" xfId="0" applyFont="1"/>
    <xf numFmtId="0" fontId="9" fillId="0" borderId="0" xfId="116" applyFont="1" applyAlignment="1">
      <alignment horizontal="right"/>
    </xf>
    <xf numFmtId="0" fontId="9" fillId="0" borderId="0" xfId="116" applyFont="1"/>
    <xf numFmtId="0" fontId="4" fillId="15" borderId="29" xfId="116" applyFont="1" applyFill="1" applyBorder="1" applyAlignment="1">
      <alignment horizontal="left" vertical="center"/>
    </xf>
    <xf numFmtId="0" fontId="4" fillId="0" borderId="29" xfId="116" applyFont="1" applyBorder="1" applyAlignment="1">
      <alignment vertical="center" wrapText="1"/>
    </xf>
    <xf numFmtId="0" fontId="4" fillId="14" borderId="0" xfId="116" applyFont="1" applyFill="1"/>
    <xf numFmtId="0" fontId="20" fillId="0" borderId="0" xfId="123" applyFont="1" applyAlignment="1">
      <alignment horizontal="left" vertical="center"/>
    </xf>
    <xf numFmtId="49" fontId="4" fillId="0" borderId="32" xfId="116" applyNumberFormat="1" applyFont="1" applyBorder="1" applyAlignment="1">
      <alignment horizontal="left" vertical="center" wrapText="1"/>
    </xf>
    <xf numFmtId="49" fontId="40" fillId="0" borderId="32" xfId="116" applyNumberFormat="1" applyFont="1" applyBorder="1" applyAlignment="1">
      <alignment horizontal="left" vertical="center" wrapText="1"/>
    </xf>
    <xf numFmtId="49" fontId="4" fillId="0" borderId="29" xfId="116" applyNumberFormat="1" applyFont="1" applyBorder="1" applyAlignment="1" applyProtection="1">
      <alignment horizontal="center" vertical="center" wrapText="1"/>
      <protection locked="0"/>
    </xf>
    <xf numFmtId="49" fontId="40" fillId="15" borderId="32" xfId="116" applyNumberFormat="1" applyFont="1" applyFill="1" applyBorder="1" applyAlignment="1">
      <alignment horizontal="left" vertical="center" wrapText="1"/>
    </xf>
    <xf numFmtId="49" fontId="4" fillId="17" borderId="14" xfId="116" applyNumberFormat="1" applyFont="1" applyFill="1" applyBorder="1" applyAlignment="1" applyProtection="1">
      <alignment horizontal="center" vertical="center" wrapText="1"/>
      <protection locked="0"/>
    </xf>
    <xf numFmtId="0" fontId="9" fillId="15" borderId="29" xfId="116" applyFont="1" applyFill="1" applyBorder="1" applyAlignment="1">
      <alignment horizontal="center" vertical="center" wrapText="1"/>
    </xf>
    <xf numFmtId="49" fontId="4" fillId="0" borderId="29" xfId="116" applyNumberFormat="1" applyFont="1" applyBorder="1" applyAlignment="1">
      <alignment horizontal="left" vertical="center" wrapText="1"/>
    </xf>
    <xf numFmtId="49" fontId="4" fillId="15" borderId="29" xfId="116" applyNumberFormat="1" applyFont="1" applyFill="1" applyBorder="1" applyAlignment="1">
      <alignment horizontal="left" vertical="center" wrapText="1"/>
    </xf>
    <xf numFmtId="49" fontId="4" fillId="15" borderId="29" xfId="116" applyNumberFormat="1" applyFont="1" applyFill="1" applyBorder="1" applyAlignment="1">
      <alignment vertical="center" wrapText="1"/>
    </xf>
    <xf numFmtId="0" fontId="40" fillId="0" borderId="0" xfId="116" applyFont="1" applyAlignment="1">
      <alignment wrapText="1"/>
    </xf>
    <xf numFmtId="0" fontId="41" fillId="0" borderId="11" xfId="116" applyFont="1" applyBorder="1" applyAlignment="1">
      <alignment horizontal="left" vertical="center" wrapText="1"/>
    </xf>
    <xf numFmtId="0" fontId="42" fillId="15" borderId="29" xfId="116" applyFont="1" applyFill="1" applyBorder="1" applyAlignment="1">
      <alignment horizontal="center" vertical="center" wrapText="1"/>
    </xf>
    <xf numFmtId="49" fontId="40" fillId="0" borderId="29" xfId="116" applyNumberFormat="1" applyFont="1" applyBorder="1" applyAlignment="1">
      <alignment horizontal="left" vertical="center" wrapText="1"/>
    </xf>
    <xf numFmtId="49" fontId="40" fillId="15" borderId="29" xfId="116" applyNumberFormat="1" applyFont="1" applyFill="1" applyBorder="1" applyAlignment="1">
      <alignment horizontal="left" vertical="center" wrapText="1"/>
    </xf>
    <xf numFmtId="49" fontId="40" fillId="0" borderId="10" xfId="116" applyNumberFormat="1" applyFont="1" applyBorder="1" applyAlignment="1">
      <alignment horizontal="left" vertical="center" wrapText="1"/>
    </xf>
    <xf numFmtId="49" fontId="40" fillId="14" borderId="14" xfId="116" applyNumberFormat="1" applyFont="1" applyFill="1" applyBorder="1" applyAlignment="1" applyProtection="1">
      <alignment horizontal="left" vertical="center" wrapText="1"/>
      <protection locked="0"/>
    </xf>
    <xf numFmtId="49" fontId="40" fillId="0" borderId="10" xfId="116" applyNumberFormat="1" applyFont="1" applyBorder="1" applyAlignment="1">
      <alignment horizontal="center" vertical="center" wrapText="1"/>
    </xf>
    <xf numFmtId="0" fontId="43" fillId="0" borderId="0" xfId="116" applyFont="1"/>
    <xf numFmtId="0" fontId="40" fillId="0" borderId="0" xfId="0" applyFont="1"/>
    <xf numFmtId="0" fontId="43" fillId="0" borderId="0" xfId="0" applyFont="1"/>
    <xf numFmtId="0" fontId="44" fillId="10" borderId="10" xfId="116" applyFont="1" applyFill="1" applyBorder="1" applyAlignment="1">
      <alignment vertical="center" wrapText="1"/>
    </xf>
    <xf numFmtId="49" fontId="40" fillId="15" borderId="29" xfId="116" applyNumberFormat="1" applyFont="1" applyFill="1" applyBorder="1" applyAlignment="1">
      <alignment vertical="center" wrapText="1"/>
    </xf>
    <xf numFmtId="49" fontId="40" fillId="15" borderId="1" xfId="116" applyNumberFormat="1" applyFont="1" applyFill="1" applyBorder="1" applyAlignment="1">
      <alignment horizontal="left" vertical="center" wrapText="1"/>
    </xf>
    <xf numFmtId="49" fontId="9" fillId="17" borderId="14" xfId="116" applyNumberFormat="1" applyFont="1" applyFill="1" applyBorder="1" applyAlignment="1" applyProtection="1">
      <alignment horizontal="left" vertical="center" wrapText="1"/>
      <protection locked="0"/>
    </xf>
    <xf numFmtId="49" fontId="42" fillId="17" borderId="14" xfId="116" applyNumberFormat="1" applyFont="1" applyFill="1" applyBorder="1" applyAlignment="1" applyProtection="1">
      <alignment horizontal="left" vertical="center" wrapText="1"/>
      <protection locked="0"/>
    </xf>
    <xf numFmtId="49" fontId="14" fillId="18" borderId="15" xfId="116" quotePrefix="1" applyNumberFormat="1" applyFont="1" applyFill="1" applyBorder="1" applyAlignment="1">
      <alignment horizontal="left" vertical="center"/>
    </xf>
    <xf numFmtId="49" fontId="14" fillId="18" borderId="10" xfId="116" applyNumberFormat="1" applyFont="1" applyFill="1" applyBorder="1" applyAlignment="1">
      <alignment horizontal="left" vertical="center"/>
    </xf>
    <xf numFmtId="49" fontId="14" fillId="18" borderId="9" xfId="116" applyNumberFormat="1" applyFont="1" applyFill="1" applyBorder="1" applyAlignment="1">
      <alignment horizontal="left" vertical="center"/>
    </xf>
    <xf numFmtId="0" fontId="1" fillId="13" borderId="0" xfId="116" applyFill="1" applyAlignment="1" applyProtection="1">
      <alignment horizontal="left"/>
      <protection locked="0"/>
    </xf>
    <xf numFmtId="0" fontId="1" fillId="0" borderId="0" xfId="116" applyProtection="1">
      <protection locked="0"/>
    </xf>
    <xf numFmtId="0" fontId="4" fillId="0" borderId="29" xfId="116" applyFont="1" applyBorder="1" applyAlignment="1" applyProtection="1">
      <alignment horizontal="center" vertical="center"/>
      <protection locked="0"/>
    </xf>
    <xf numFmtId="49" fontId="4" fillId="15" borderId="29" xfId="116" applyNumberFormat="1" applyFont="1" applyFill="1" applyBorder="1" applyAlignment="1" applyProtection="1">
      <alignment horizontal="center" vertical="center" wrapText="1"/>
      <protection locked="0"/>
    </xf>
    <xf numFmtId="0" fontId="19" fillId="0" borderId="19" xfId="116" applyFont="1" applyBorder="1" applyAlignment="1" applyProtection="1">
      <alignment horizontal="left" vertical="center"/>
      <protection locked="0"/>
    </xf>
    <xf numFmtId="0" fontId="4" fillId="15" borderId="29" xfId="116" applyFont="1" applyFill="1" applyBorder="1" applyAlignment="1" applyProtection="1">
      <alignment horizontal="center" vertical="center"/>
      <protection locked="0"/>
    </xf>
    <xf numFmtId="49" fontId="14" fillId="0" borderId="28" xfId="116" applyNumberFormat="1" applyFont="1" applyBorder="1" applyAlignment="1" applyProtection="1">
      <alignment horizontal="left" vertical="center" wrapText="1"/>
      <protection locked="0"/>
    </xf>
    <xf numFmtId="49" fontId="14" fillId="14" borderId="14" xfId="116" applyNumberFormat="1" applyFont="1" applyFill="1" applyBorder="1" applyAlignment="1" applyProtection="1">
      <alignment horizontal="left" vertical="center" wrapText="1"/>
      <protection locked="0"/>
    </xf>
    <xf numFmtId="49" fontId="14" fillId="17" borderId="14" xfId="116" applyNumberFormat="1" applyFont="1" applyFill="1" applyBorder="1" applyAlignment="1" applyProtection="1">
      <alignment horizontal="left" vertical="center" wrapText="1"/>
      <protection locked="0"/>
    </xf>
    <xf numFmtId="0" fontId="8" fillId="0" borderId="0" xfId="0" applyFont="1" applyAlignment="1">
      <alignment horizontal="center"/>
    </xf>
    <xf numFmtId="165" fontId="3" fillId="0" borderId="1" xfId="0" applyNumberFormat="1" applyFont="1" applyBorder="1" applyAlignment="1">
      <alignment horizontal="center" vertical="center"/>
    </xf>
    <xf numFmtId="0" fontId="3" fillId="0" borderId="1" xfId="0" applyFont="1" applyBorder="1" applyAlignment="1">
      <alignment horizontal="left" vertical="center"/>
    </xf>
    <xf numFmtId="2" fontId="29" fillId="0" borderId="14" xfId="116" applyNumberFormat="1" applyFont="1" applyBorder="1" applyAlignment="1" applyProtection="1">
      <alignment horizontal="center" vertical="center" wrapText="1"/>
      <protection locked="0"/>
    </xf>
    <xf numFmtId="2" fontId="29" fillId="0" borderId="14" xfId="0" applyNumberFormat="1" applyFont="1" applyBorder="1" applyAlignment="1">
      <alignment horizontal="center" vertical="center" wrapText="1"/>
    </xf>
    <xf numFmtId="2" fontId="30" fillId="0" borderId="14" xfId="0" applyNumberFormat="1" applyFont="1" applyBorder="1" applyAlignment="1">
      <alignment horizontal="center" vertical="center" wrapText="1"/>
    </xf>
    <xf numFmtId="49" fontId="14" fillId="0" borderId="20" xfId="116" applyNumberFormat="1" applyFont="1" applyBorder="1" applyAlignment="1" applyProtection="1">
      <alignment horizontal="left" vertical="center" wrapText="1"/>
      <protection locked="0"/>
    </xf>
    <xf numFmtId="2" fontId="29" fillId="0" borderId="14" xfId="0" applyNumberFormat="1" applyFont="1" applyBorder="1" applyAlignment="1">
      <alignment horizontal="center" vertical="center"/>
    </xf>
    <xf numFmtId="2" fontId="29" fillId="0" borderId="14" xfId="116" applyNumberFormat="1" applyFont="1" applyBorder="1" applyAlignment="1" applyProtection="1">
      <alignment horizontal="center" vertical="center"/>
      <protection locked="0"/>
    </xf>
    <xf numFmtId="2" fontId="29" fillId="0" borderId="14" xfId="97" applyNumberFormat="1" applyFont="1" applyBorder="1" applyAlignment="1">
      <alignment horizontal="center" vertical="center" wrapText="1"/>
    </xf>
    <xf numFmtId="49" fontId="14" fillId="0" borderId="21" xfId="116" applyNumberFormat="1" applyFont="1" applyBorder="1" applyAlignment="1" applyProtection="1">
      <alignment horizontal="left" vertical="center" wrapText="1"/>
      <protection locked="0"/>
    </xf>
    <xf numFmtId="2" fontId="32" fillId="0" borderId="14" xfId="0" applyNumberFormat="1" applyFont="1" applyBorder="1" applyAlignment="1">
      <alignment horizontal="center" vertical="center"/>
    </xf>
    <xf numFmtId="49" fontId="6" fillId="0" borderId="20" xfId="116" applyNumberFormat="1" applyFont="1" applyBorder="1" applyAlignment="1" applyProtection="1">
      <alignment horizontal="left" vertical="center" wrapText="1"/>
      <protection locked="0"/>
    </xf>
    <xf numFmtId="2" fontId="4" fillId="0" borderId="10" xfId="116" applyNumberFormat="1" applyFont="1" applyBorder="1" applyAlignment="1">
      <alignment horizontal="center" vertical="center" wrapText="1"/>
    </xf>
    <xf numFmtId="2" fontId="4" fillId="0" borderId="14" xfId="116" applyNumberFormat="1" applyFont="1" applyBorder="1" applyAlignment="1" applyProtection="1">
      <alignment horizontal="center" vertical="center"/>
      <protection locked="0"/>
    </xf>
    <xf numFmtId="2" fontId="4" fillId="0" borderId="14" xfId="116" applyNumberFormat="1" applyFont="1" applyBorder="1" applyAlignment="1" applyProtection="1">
      <alignment horizontal="center" vertical="center" wrapText="1"/>
      <protection locked="0"/>
    </xf>
    <xf numFmtId="49" fontId="4" fillId="15" borderId="32" xfId="116" applyNumberFormat="1" applyFont="1" applyFill="1" applyBorder="1" applyAlignment="1">
      <alignment horizontal="left" vertical="center" wrapText="1"/>
    </xf>
    <xf numFmtId="0" fontId="13" fillId="0" borderId="11" xfId="116" applyFont="1" applyBorder="1" applyAlignment="1">
      <alignment horizontal="left" vertical="center" wrapText="1"/>
    </xf>
    <xf numFmtId="2" fontId="4" fillId="0" borderId="14" xfId="0" applyNumberFormat="1" applyFont="1" applyBorder="1" applyAlignment="1">
      <alignment horizontal="center" vertical="center"/>
    </xf>
    <xf numFmtId="49" fontId="4" fillId="15" borderId="1" xfId="116" applyNumberFormat="1" applyFont="1" applyFill="1" applyBorder="1" applyAlignment="1">
      <alignment horizontal="left" vertical="center" wrapText="1"/>
    </xf>
    <xf numFmtId="0" fontId="19" fillId="10" borderId="10" xfId="116" applyFont="1" applyFill="1" applyBorder="1" applyAlignment="1">
      <alignment vertical="center" wrapText="1"/>
    </xf>
    <xf numFmtId="2" fontId="4" fillId="17" borderId="14" xfId="116" applyNumberFormat="1" applyFont="1" applyFill="1" applyBorder="1" applyAlignment="1" applyProtection="1">
      <alignment horizontal="center" vertical="center" wrapText="1"/>
      <protection locked="0"/>
    </xf>
    <xf numFmtId="2" fontId="4" fillId="16" borderId="31" xfId="116" applyNumberFormat="1" applyFont="1" applyFill="1" applyBorder="1" applyAlignment="1">
      <alignment horizontal="center" vertical="center" wrapText="1"/>
    </xf>
    <xf numFmtId="2" fontId="4" fillId="0" borderId="0" xfId="116" applyNumberFormat="1" applyFont="1" applyAlignment="1">
      <alignment horizontal="center" vertical="center" wrapText="1"/>
    </xf>
    <xf numFmtId="2" fontId="4" fillId="14" borderId="14" xfId="116" applyNumberFormat="1" applyFont="1" applyFill="1" applyBorder="1" applyAlignment="1" applyProtection="1">
      <alignment horizontal="center" vertical="center" wrapText="1"/>
      <protection locked="0"/>
    </xf>
    <xf numFmtId="2" fontId="4" fillId="16" borderId="13" xfId="116" applyNumberFormat="1" applyFont="1" applyFill="1" applyBorder="1" applyAlignment="1">
      <alignment horizontal="center" vertical="center" wrapText="1"/>
    </xf>
    <xf numFmtId="169" fontId="4" fillId="0" borderId="10" xfId="116" applyNumberFormat="1" applyFont="1" applyBorder="1" applyAlignment="1">
      <alignment horizontal="center" vertical="center" wrapText="1"/>
    </xf>
    <xf numFmtId="49" fontId="40" fillId="0" borderId="29" xfId="116" applyNumberFormat="1" applyFont="1" applyBorder="1" applyAlignment="1" applyProtection="1">
      <alignment horizontal="center" vertical="center" wrapText="1"/>
      <protection locked="0"/>
    </xf>
    <xf numFmtId="2" fontId="40" fillId="0" borderId="14" xfId="0" applyNumberFormat="1" applyFont="1" applyBorder="1" applyAlignment="1">
      <alignment horizontal="center" vertical="center" wrapText="1"/>
    </xf>
    <xf numFmtId="2" fontId="40" fillId="0" borderId="14" xfId="116" applyNumberFormat="1" applyFont="1" applyBorder="1" applyAlignment="1" applyProtection="1">
      <alignment horizontal="center" vertical="center" wrapText="1"/>
      <protection locked="0"/>
    </xf>
    <xf numFmtId="2" fontId="40" fillId="0" borderId="14" xfId="106" applyNumberFormat="1" applyFont="1" applyBorder="1" applyAlignment="1" applyProtection="1">
      <alignment horizontal="center" vertical="center"/>
      <protection locked="0"/>
    </xf>
    <xf numFmtId="49" fontId="45" fillId="0" borderId="20" xfId="116" applyNumberFormat="1" applyFont="1" applyBorder="1" applyAlignment="1" applyProtection="1">
      <alignment horizontal="left" vertical="center" wrapText="1"/>
      <protection locked="0"/>
    </xf>
    <xf numFmtId="2" fontId="40" fillId="0" borderId="14" xfId="113" applyNumberFormat="1" applyFont="1" applyFill="1" applyBorder="1" applyAlignment="1">
      <alignment horizontal="center" vertical="center"/>
    </xf>
    <xf numFmtId="2" fontId="40" fillId="0" borderId="14" xfId="97" applyNumberFormat="1" applyFont="1" applyBorder="1" applyAlignment="1">
      <alignment horizontal="center" vertical="center" wrapText="1"/>
    </xf>
    <xf numFmtId="0" fontId="40" fillId="0" borderId="29" xfId="116" applyFont="1" applyBorder="1" applyAlignment="1" applyProtection="1">
      <alignment horizontal="center" vertical="center"/>
      <protection locked="0"/>
    </xf>
    <xf numFmtId="2" fontId="4" fillId="0" borderId="14" xfId="0" applyNumberFormat="1" applyFont="1" applyBorder="1" applyAlignment="1">
      <alignment horizontal="center" vertical="center" wrapText="1"/>
    </xf>
    <xf numFmtId="2" fontId="4" fillId="0" borderId="14" xfId="106" applyNumberFormat="1" applyFont="1" applyBorder="1" applyAlignment="1" applyProtection="1">
      <alignment horizontal="center" vertical="center"/>
      <protection locked="0"/>
    </xf>
    <xf numFmtId="2" fontId="4" fillId="0" borderId="14" xfId="113" applyNumberFormat="1" applyFont="1" applyFill="1" applyBorder="1" applyAlignment="1">
      <alignment horizontal="center" vertical="center"/>
    </xf>
    <xf numFmtId="2" fontId="4" fillId="0" borderId="14" xfId="97" applyNumberFormat="1" applyFont="1" applyBorder="1" applyAlignment="1">
      <alignment horizontal="center" vertical="center" wrapText="1"/>
    </xf>
    <xf numFmtId="2" fontId="46" fillId="0" borderId="14" xfId="116" applyNumberFormat="1" applyFont="1" applyBorder="1" applyAlignment="1" applyProtection="1">
      <alignment horizontal="center" vertical="center" wrapText="1"/>
      <protection locked="0"/>
    </xf>
    <xf numFmtId="0" fontId="43" fillId="0" borderId="0" xfId="116" applyFont="1" applyProtection="1">
      <protection locked="0"/>
    </xf>
    <xf numFmtId="0" fontId="44" fillId="0" borderId="19" xfId="116" applyFont="1" applyBorder="1" applyAlignment="1" applyProtection="1">
      <alignment horizontal="left" vertical="center"/>
      <protection locked="0"/>
    </xf>
    <xf numFmtId="0" fontId="40" fillId="0" borderId="0" xfId="116" applyFont="1"/>
    <xf numFmtId="0" fontId="40" fillId="15" borderId="29" xfId="116" applyFont="1" applyFill="1" applyBorder="1" applyAlignment="1">
      <alignment horizontal="left" vertical="center"/>
    </xf>
    <xf numFmtId="0" fontId="40" fillId="15" borderId="29" xfId="116" applyFont="1" applyFill="1" applyBorder="1" applyAlignment="1" applyProtection="1">
      <alignment horizontal="center" vertical="center"/>
      <protection locked="0"/>
    </xf>
    <xf numFmtId="2" fontId="40" fillId="0" borderId="14" xfId="106" applyNumberFormat="1" applyFont="1" applyBorder="1" applyAlignment="1">
      <alignment horizontal="center" vertical="center"/>
    </xf>
    <xf numFmtId="49" fontId="45" fillId="0" borderId="28" xfId="116" applyNumberFormat="1" applyFont="1" applyBorder="1" applyAlignment="1" applyProtection="1">
      <alignment horizontal="left" vertical="center" wrapText="1"/>
      <protection locked="0"/>
    </xf>
    <xf numFmtId="49" fontId="4" fillId="19" borderId="14" xfId="116" applyNumberFormat="1" applyFont="1" applyFill="1" applyBorder="1" applyAlignment="1" applyProtection="1">
      <alignment horizontal="center" vertical="center" wrapText="1"/>
      <protection locked="0"/>
    </xf>
    <xf numFmtId="49" fontId="30" fillId="19" borderId="14" xfId="116" applyNumberFormat="1" applyFont="1" applyFill="1" applyBorder="1" applyAlignment="1" applyProtection="1">
      <alignment horizontal="left" vertical="center" wrapText="1"/>
      <protection locked="0"/>
    </xf>
    <xf numFmtId="49" fontId="29" fillId="16" borderId="17" xfId="116" applyNumberFormat="1" applyFont="1" applyFill="1" applyBorder="1" applyAlignment="1">
      <alignment horizontal="center" vertical="center" wrapText="1"/>
    </xf>
    <xf numFmtId="49" fontId="29" fillId="19" borderId="14" xfId="116" applyNumberFormat="1" applyFont="1" applyFill="1" applyBorder="1" applyAlignment="1" applyProtection="1">
      <alignment horizontal="center" vertical="center" wrapText="1"/>
      <protection locked="0"/>
    </xf>
    <xf numFmtId="49" fontId="29" fillId="16" borderId="18" xfId="116" applyNumberFormat="1" applyFont="1" applyFill="1" applyBorder="1" applyAlignment="1">
      <alignment horizontal="center" vertical="center" wrapText="1"/>
    </xf>
    <xf numFmtId="0" fontId="30" fillId="19" borderId="19" xfId="0" applyFont="1" applyFill="1" applyBorder="1" applyAlignment="1">
      <alignment horizontal="left" vertical="center" wrapText="1"/>
    </xf>
    <xf numFmtId="2" fontId="29" fillId="16" borderId="17" xfId="116" applyNumberFormat="1" applyFont="1" applyFill="1" applyBorder="1" applyAlignment="1">
      <alignment horizontal="center" vertical="center" wrapText="1"/>
    </xf>
    <xf numFmtId="2" fontId="29" fillId="0" borderId="18" xfId="116" applyNumberFormat="1" applyFont="1" applyBorder="1" applyAlignment="1" applyProtection="1">
      <alignment horizontal="center" vertical="center" wrapText="1"/>
      <protection locked="0"/>
    </xf>
    <xf numFmtId="49" fontId="14" fillId="0" borderId="23" xfId="116" applyNumberFormat="1" applyFont="1" applyBorder="1" applyAlignment="1" applyProtection="1">
      <alignment horizontal="left" vertical="center" wrapText="1"/>
      <protection locked="0"/>
    </xf>
    <xf numFmtId="0" fontId="1" fillId="20" borderId="17" xfId="116" applyFill="1" applyBorder="1"/>
    <xf numFmtId="49" fontId="4" fillId="14" borderId="14" xfId="116" applyNumberFormat="1" applyFont="1" applyFill="1" applyBorder="1" applyAlignment="1">
      <alignment horizontal="center" vertical="center" wrapText="1"/>
    </xf>
    <xf numFmtId="2" fontId="4" fillId="17" borderId="14" xfId="116" applyNumberFormat="1" applyFont="1" applyFill="1" applyBorder="1" applyAlignment="1">
      <alignment horizontal="center" vertical="center" wrapText="1"/>
    </xf>
    <xf numFmtId="0" fontId="47" fillId="0" borderId="0" xfId="116" applyFont="1"/>
    <xf numFmtId="2" fontId="4" fillId="0" borderId="18" xfId="97" applyNumberFormat="1" applyFont="1" applyBorder="1" applyAlignment="1">
      <alignment horizontal="center" vertical="center" wrapText="1"/>
    </xf>
    <xf numFmtId="49" fontId="4" fillId="0" borderId="32" xfId="116" applyNumberFormat="1" applyFont="1" applyBorder="1" applyAlignment="1" applyProtection="1">
      <alignment horizontal="center" vertical="center" wrapText="1"/>
      <protection locked="0"/>
    </xf>
    <xf numFmtId="2" fontId="4" fillId="0" borderId="13" xfId="116" applyNumberFormat="1" applyFont="1" applyBorder="1" applyAlignment="1" applyProtection="1">
      <alignment horizontal="center" vertical="center" wrapText="1"/>
      <protection locked="0"/>
    </xf>
    <xf numFmtId="49" fontId="14" fillId="0" borderId="36" xfId="116" applyNumberFormat="1" applyFont="1" applyBorder="1" applyAlignment="1" applyProtection="1">
      <alignment horizontal="left" vertical="center" wrapText="1"/>
      <protection locked="0"/>
    </xf>
    <xf numFmtId="2" fontId="4" fillId="0" borderId="18" xfId="116" applyNumberFormat="1" applyFont="1" applyBorder="1" applyAlignment="1" applyProtection="1">
      <alignment horizontal="center" vertical="center" wrapText="1"/>
      <protection locked="0"/>
    </xf>
    <xf numFmtId="2" fontId="40" fillId="0" borderId="18" xfId="97" applyNumberFormat="1" applyFont="1" applyBorder="1" applyAlignment="1">
      <alignment horizontal="center" vertical="center" wrapText="1"/>
    </xf>
    <xf numFmtId="2" fontId="40" fillId="0" borderId="15" xfId="116" applyNumberFormat="1" applyFont="1" applyBorder="1" applyAlignment="1" applyProtection="1">
      <alignment horizontal="center" vertical="center" wrapText="1"/>
      <protection locked="0"/>
    </xf>
    <xf numFmtId="2" fontId="40" fillId="0" borderId="15" xfId="97" applyNumberFormat="1" applyFont="1" applyBorder="1" applyAlignment="1">
      <alignment horizontal="center" vertical="center" wrapText="1"/>
    </xf>
    <xf numFmtId="2" fontId="40" fillId="0" borderId="9" xfId="116" applyNumberFormat="1" applyFont="1" applyBorder="1" applyAlignment="1" applyProtection="1">
      <alignment horizontal="center" vertical="center" wrapText="1"/>
      <protection locked="0"/>
    </xf>
    <xf numFmtId="2" fontId="40" fillId="0" borderId="9" xfId="97" applyNumberFormat="1" applyFont="1" applyBorder="1" applyAlignment="1">
      <alignment horizontal="center" vertical="center" wrapText="1"/>
    </xf>
    <xf numFmtId="49" fontId="40" fillId="0" borderId="32" xfId="116" applyNumberFormat="1" applyFont="1" applyBorder="1" applyAlignment="1" applyProtection="1">
      <alignment horizontal="center" vertical="center" wrapText="1"/>
      <protection locked="0"/>
    </xf>
    <xf numFmtId="49" fontId="45" fillId="0" borderId="36" xfId="116" applyNumberFormat="1" applyFont="1" applyBorder="1" applyAlignment="1" applyProtection="1">
      <alignment horizontal="left" vertical="center" wrapText="1"/>
      <protection locked="0"/>
    </xf>
    <xf numFmtId="2" fontId="40" fillId="0" borderId="18" xfId="116" applyNumberFormat="1" applyFont="1" applyBorder="1" applyAlignment="1" applyProtection="1">
      <alignment horizontal="center" vertical="center" wrapText="1"/>
      <protection locked="0"/>
    </xf>
    <xf numFmtId="2" fontId="4" fillId="15" borderId="29" xfId="0" applyNumberFormat="1" applyFont="1" applyFill="1" applyBorder="1" applyAlignment="1">
      <alignment horizontal="center" vertical="center" wrapText="1"/>
    </xf>
    <xf numFmtId="2" fontId="40" fillId="15" borderId="14" xfId="116" applyNumberFormat="1" applyFont="1" applyFill="1" applyBorder="1" applyAlignment="1" applyProtection="1">
      <alignment horizontal="center" vertical="center" wrapText="1"/>
      <protection locked="0"/>
    </xf>
    <xf numFmtId="2" fontId="40" fillId="15" borderId="15" xfId="116" applyNumberFormat="1" applyFont="1" applyFill="1" applyBorder="1" applyAlignment="1" applyProtection="1">
      <alignment horizontal="center" vertical="center" wrapText="1"/>
      <protection locked="0"/>
    </xf>
    <xf numFmtId="2" fontId="40" fillId="15" borderId="9" xfId="116" applyNumberFormat="1" applyFont="1" applyFill="1" applyBorder="1" applyAlignment="1" applyProtection="1">
      <alignment horizontal="center" vertical="center" wrapText="1"/>
      <protection locked="0"/>
    </xf>
    <xf numFmtId="2" fontId="40" fillId="15" borderId="14" xfId="0" applyNumberFormat="1" applyFont="1" applyFill="1" applyBorder="1" applyAlignment="1">
      <alignment horizontal="center" vertical="center" wrapText="1"/>
    </xf>
    <xf numFmtId="2" fontId="40" fillId="0" borderId="13" xfId="116" applyNumberFormat="1" applyFont="1" applyBorder="1" applyAlignment="1" applyProtection="1">
      <alignment horizontal="center" vertical="center" wrapText="1"/>
      <protection locked="0"/>
    </xf>
    <xf numFmtId="2" fontId="40" fillId="0" borderId="14" xfId="107" applyNumberFormat="1" applyFont="1" applyBorder="1" applyAlignment="1" applyProtection="1">
      <alignment horizontal="center" vertical="center"/>
      <protection locked="0"/>
    </xf>
    <xf numFmtId="2" fontId="40" fillId="0" borderId="13" xfId="97" applyNumberFormat="1" applyFont="1" applyBorder="1" applyAlignment="1">
      <alignment horizontal="center" vertical="center" wrapText="1"/>
    </xf>
    <xf numFmtId="2" fontId="40" fillId="0" borderId="13" xfId="107" applyNumberFormat="1" applyFont="1" applyBorder="1" applyAlignment="1" applyProtection="1">
      <alignment horizontal="center" vertical="center"/>
      <protection locked="0"/>
    </xf>
    <xf numFmtId="2" fontId="40" fillId="0" borderId="13" xfId="0" applyNumberFormat="1" applyFont="1" applyBorder="1" applyAlignment="1">
      <alignment horizontal="center" vertical="center" wrapText="1"/>
    </xf>
    <xf numFmtId="0" fontId="40" fillId="0" borderId="32" xfId="116" applyFont="1" applyBorder="1" applyAlignment="1" applyProtection="1">
      <alignment horizontal="center" vertical="center"/>
      <protection locked="0"/>
    </xf>
    <xf numFmtId="49" fontId="4" fillId="16" borderId="17" xfId="116" applyNumberFormat="1" applyFont="1" applyFill="1" applyBorder="1" applyAlignment="1">
      <alignment horizontal="center" vertical="center" wrapText="1"/>
    </xf>
    <xf numFmtId="2" fontId="40" fillId="15" borderId="14" xfId="0" applyNumberFormat="1" applyFont="1" applyFill="1" applyBorder="1" applyAlignment="1">
      <alignment horizontal="center" vertical="center"/>
    </xf>
    <xf numFmtId="2" fontId="14" fillId="0" borderId="14" xfId="0" applyNumberFormat="1" applyFont="1" applyBorder="1" applyAlignment="1">
      <alignment horizontal="center" vertical="center" wrapText="1"/>
    </xf>
    <xf numFmtId="0" fontId="4" fillId="20" borderId="17" xfId="116" applyFont="1" applyFill="1" applyBorder="1"/>
    <xf numFmtId="2" fontId="48" fillId="0" borderId="14" xfId="0" applyNumberFormat="1" applyFont="1" applyBorder="1" applyAlignment="1">
      <alignment horizontal="center" vertical="center"/>
    </xf>
    <xf numFmtId="2" fontId="46" fillId="0" borderId="14" xfId="0" applyNumberFormat="1" applyFont="1" applyBorder="1" applyAlignment="1">
      <alignment horizontal="center" vertical="center"/>
    </xf>
    <xf numFmtId="2" fontId="29" fillId="0" borderId="14" xfId="106" applyNumberFormat="1" applyFont="1" applyBorder="1" applyAlignment="1" applyProtection="1">
      <alignment horizontal="center" vertical="center"/>
      <protection locked="0"/>
    </xf>
    <xf numFmtId="2" fontId="29" fillId="0" borderId="14" xfId="113" applyNumberFormat="1" applyFont="1" applyFill="1" applyBorder="1" applyAlignment="1">
      <alignment horizontal="center" vertical="center"/>
    </xf>
    <xf numFmtId="2" fontId="29" fillId="0" borderId="13" xfId="116" applyNumberFormat="1" applyFont="1" applyBorder="1" applyAlignment="1" applyProtection="1">
      <alignment horizontal="center" vertical="center" wrapText="1"/>
      <protection locked="0"/>
    </xf>
    <xf numFmtId="2" fontId="29" fillId="0" borderId="18" xfId="97" applyNumberFormat="1" applyFont="1" applyBorder="1" applyAlignment="1">
      <alignment horizontal="center" vertical="center" wrapText="1"/>
    </xf>
    <xf numFmtId="49" fontId="29" fillId="16" borderId="31" xfId="116" applyNumberFormat="1" applyFont="1" applyFill="1" applyBorder="1" applyAlignment="1">
      <alignment horizontal="center" vertical="center" wrapText="1"/>
    </xf>
    <xf numFmtId="49" fontId="40" fillId="15" borderId="29" xfId="116" applyNumberFormat="1" applyFont="1" applyFill="1" applyBorder="1" applyAlignment="1" applyProtection="1">
      <alignment horizontal="center" vertical="center" wrapText="1"/>
      <protection locked="0"/>
    </xf>
    <xf numFmtId="2" fontId="40" fillId="15" borderId="14" xfId="107" applyNumberFormat="1" applyFont="1" applyFill="1" applyBorder="1" applyAlignment="1" applyProtection="1">
      <alignment horizontal="center" vertical="center"/>
      <protection locked="0"/>
    </xf>
    <xf numFmtId="2" fontId="40" fillId="15" borderId="14" xfId="97" applyNumberFormat="1" applyFont="1" applyFill="1" applyBorder="1" applyAlignment="1">
      <alignment horizontal="center" vertical="center" wrapText="1"/>
    </xf>
    <xf numFmtId="2" fontId="40" fillId="15" borderId="14" xfId="106" applyNumberFormat="1" applyFont="1" applyFill="1" applyBorder="1" applyAlignment="1" applyProtection="1">
      <alignment horizontal="center" vertical="center"/>
      <protection locked="0"/>
    </xf>
    <xf numFmtId="49" fontId="45" fillId="15" borderId="20" xfId="116" applyNumberFormat="1" applyFont="1" applyFill="1" applyBorder="1" applyAlignment="1" applyProtection="1">
      <alignment horizontal="left" vertical="center" wrapText="1"/>
      <protection locked="0"/>
    </xf>
    <xf numFmtId="0" fontId="47" fillId="15" borderId="0" xfId="116" applyFont="1" applyFill="1"/>
    <xf numFmtId="2" fontId="40" fillId="15" borderId="18" xfId="0" applyNumberFormat="1" applyFont="1" applyFill="1" applyBorder="1" applyAlignment="1">
      <alignment horizontal="center" vertical="center"/>
    </xf>
    <xf numFmtId="2" fontId="40" fillId="0" borderId="14" xfId="0" applyNumberFormat="1" applyFont="1" applyBorder="1" applyAlignment="1">
      <alignment horizontal="center" vertical="center"/>
    </xf>
    <xf numFmtId="0" fontId="1" fillId="15" borderId="0" xfId="116" applyFill="1"/>
    <xf numFmtId="2" fontId="4" fillId="0" borderId="16" xfId="116" applyNumberFormat="1" applyFont="1" applyBorder="1" applyAlignment="1" applyProtection="1">
      <alignment horizontal="center" vertical="center" wrapText="1"/>
      <protection locked="0"/>
    </xf>
    <xf numFmtId="1" fontId="4" fillId="0" borderId="14" xfId="116" applyNumberFormat="1" applyFont="1" applyBorder="1" applyAlignment="1" applyProtection="1">
      <alignment horizontal="center" vertical="center" wrapText="1"/>
      <protection locked="0"/>
    </xf>
    <xf numFmtId="2" fontId="4" fillId="0" borderId="14" xfId="99" applyNumberFormat="1" applyFont="1" applyBorder="1" applyAlignment="1">
      <alignment horizontal="center" vertical="center"/>
    </xf>
    <xf numFmtId="2" fontId="4" fillId="0" borderId="29" xfId="116" applyNumberFormat="1" applyFont="1" applyBorder="1" applyAlignment="1" applyProtection="1">
      <alignment horizontal="center" vertical="center" wrapText="1"/>
      <protection locked="0"/>
    </xf>
    <xf numFmtId="0" fontId="40" fillId="0" borderId="29" xfId="116" applyFont="1" applyBorder="1" applyAlignment="1">
      <alignment vertical="center" wrapText="1"/>
    </xf>
    <xf numFmtId="2" fontId="4" fillId="0" borderId="14" xfId="100" applyNumberFormat="1" applyFont="1" applyBorder="1" applyAlignment="1">
      <alignment horizontal="center" vertical="center"/>
    </xf>
    <xf numFmtId="2" fontId="4" fillId="0" borderId="14" xfId="101" applyNumberFormat="1" applyFont="1" applyBorder="1" applyAlignment="1">
      <alignment horizontal="center" vertical="center"/>
    </xf>
    <xf numFmtId="2" fontId="4" fillId="0" borderId="14" xfId="102" applyNumberFormat="1" applyFont="1" applyBorder="1" applyAlignment="1">
      <alignment horizontal="center" vertical="center"/>
    </xf>
    <xf numFmtId="2" fontId="29" fillId="0" borderId="16" xfId="0" applyNumberFormat="1" applyFont="1" applyBorder="1" applyAlignment="1">
      <alignment horizontal="center" vertical="center"/>
    </xf>
    <xf numFmtId="1" fontId="29" fillId="0" borderId="14" xfId="0" applyNumberFormat="1" applyFont="1" applyBorder="1" applyAlignment="1">
      <alignment horizontal="center" vertical="center"/>
    </xf>
    <xf numFmtId="2" fontId="29" fillId="0" borderId="14" xfId="37" applyNumberFormat="1" applyFont="1" applyBorder="1" applyAlignment="1">
      <alignment horizontal="center" vertical="center"/>
    </xf>
    <xf numFmtId="49" fontId="40" fillId="0" borderId="1" xfId="116" applyNumberFormat="1" applyFont="1" applyBorder="1" applyAlignment="1">
      <alignment horizontal="left" vertical="center" wrapText="1"/>
    </xf>
    <xf numFmtId="0" fontId="40" fillId="0" borderId="1" xfId="0" applyFont="1" applyBorder="1" applyAlignment="1">
      <alignment vertical="center" wrapText="1"/>
    </xf>
    <xf numFmtId="49" fontId="29" fillId="0" borderId="29" xfId="116" applyNumberFormat="1" applyFont="1" applyBorder="1" applyAlignment="1">
      <alignment horizontal="left" vertical="center" wrapText="1"/>
    </xf>
    <xf numFmtId="0" fontId="29" fillId="0" borderId="29" xfId="116" applyFont="1" applyBorder="1" applyAlignment="1">
      <alignment vertical="center"/>
    </xf>
    <xf numFmtId="49" fontId="29" fillId="0" borderId="29" xfId="116" applyNumberFormat="1" applyFont="1" applyBorder="1" applyAlignment="1" applyProtection="1">
      <alignment horizontal="center" vertical="center" wrapText="1"/>
      <protection locked="0"/>
    </xf>
    <xf numFmtId="49" fontId="30" fillId="0" borderId="20" xfId="116" applyNumberFormat="1" applyFont="1" applyBorder="1" applyAlignment="1" applyProtection="1">
      <alignment horizontal="left" vertical="center" wrapText="1"/>
      <protection locked="0"/>
    </xf>
    <xf numFmtId="0" fontId="34" fillId="0" borderId="0" xfId="116" applyFont="1"/>
    <xf numFmtId="2" fontId="29" fillId="0" borderId="0" xfId="0" applyNumberFormat="1" applyFont="1" applyAlignment="1">
      <alignment horizontal="center" vertical="center"/>
    </xf>
    <xf numFmtId="2" fontId="29" fillId="0" borderId="29" xfId="0" applyNumberFormat="1" applyFont="1" applyBorder="1" applyAlignment="1">
      <alignment horizontal="center" vertical="center"/>
    </xf>
    <xf numFmtId="49" fontId="4" fillId="16" borderId="18" xfId="116" applyNumberFormat="1" applyFont="1" applyFill="1" applyBorder="1" applyAlignment="1">
      <alignment horizontal="center" vertical="center" wrapText="1"/>
    </xf>
    <xf numFmtId="2" fontId="4" fillId="19" borderId="14" xfId="0" applyNumberFormat="1" applyFont="1" applyFill="1" applyBorder="1" applyAlignment="1">
      <alignment horizontal="center" vertical="center"/>
    </xf>
    <xf numFmtId="0" fontId="4" fillId="19" borderId="14" xfId="0" applyFont="1" applyFill="1" applyBorder="1" applyAlignment="1">
      <alignment horizontal="center" vertical="center"/>
    </xf>
    <xf numFmtId="0" fontId="4" fillId="19" borderId="15" xfId="0" applyFont="1" applyFill="1" applyBorder="1" applyAlignment="1">
      <alignment horizontal="center" vertical="center"/>
    </xf>
    <xf numFmtId="2" fontId="4" fillId="19" borderId="19" xfId="0" applyNumberFormat="1" applyFont="1" applyFill="1" applyBorder="1" applyAlignment="1">
      <alignment horizontal="center" vertical="center" wrapText="1"/>
    </xf>
    <xf numFmtId="0" fontId="4" fillId="19" borderId="19" xfId="0" applyFont="1" applyFill="1" applyBorder="1" applyAlignment="1">
      <alignment horizontal="center" vertical="center" wrapText="1"/>
    </xf>
    <xf numFmtId="167" fontId="4" fillId="19" borderId="14" xfId="0" applyNumberFormat="1" applyFont="1" applyFill="1" applyBorder="1" applyAlignment="1">
      <alignment horizontal="center" vertical="center"/>
    </xf>
    <xf numFmtId="170" fontId="4" fillId="19" borderId="14" xfId="0" applyNumberFormat="1" applyFont="1" applyFill="1" applyBorder="1" applyAlignment="1">
      <alignment horizontal="center" vertical="center"/>
    </xf>
    <xf numFmtId="2" fontId="40" fillId="0" borderId="0" xfId="0" applyNumberFormat="1" applyFont="1" applyAlignment="1">
      <alignment horizontal="center" vertical="center"/>
    </xf>
    <xf numFmtId="2" fontId="40" fillId="0" borderId="14" xfId="97" applyNumberFormat="1" applyFont="1" applyBorder="1" applyAlignment="1">
      <alignment horizontal="center" vertical="center"/>
    </xf>
    <xf numFmtId="2" fontId="4" fillId="19" borderId="9" xfId="0" applyNumberFormat="1" applyFont="1" applyFill="1" applyBorder="1" applyAlignment="1">
      <alignment horizontal="center" vertical="center"/>
    </xf>
    <xf numFmtId="0" fontId="40" fillId="0" borderId="14" xfId="0" applyFont="1" applyBorder="1" applyAlignment="1">
      <alignment horizontal="center" vertical="center"/>
    </xf>
    <xf numFmtId="2" fontId="40" fillId="0" borderId="15" xfId="0" applyNumberFormat="1" applyFont="1" applyBorder="1" applyAlignment="1">
      <alignment horizontal="center" vertical="center" wrapText="1"/>
    </xf>
    <xf numFmtId="0" fontId="4" fillId="20" borderId="17" xfId="116" applyFont="1" applyFill="1" applyBorder="1" applyAlignment="1">
      <alignment horizontal="center" vertical="center"/>
    </xf>
    <xf numFmtId="49" fontId="14" fillId="18" borderId="10" xfId="116" applyNumberFormat="1" applyFont="1" applyFill="1" applyBorder="1" applyAlignment="1">
      <alignment horizontal="center" vertical="center"/>
    </xf>
    <xf numFmtId="2" fontId="4" fillId="19" borderId="15" xfId="0" applyNumberFormat="1" applyFont="1" applyFill="1" applyBorder="1" applyAlignment="1">
      <alignment horizontal="center" vertical="center"/>
    </xf>
    <xf numFmtId="2" fontId="14" fillId="19" borderId="19" xfId="0" applyNumberFormat="1" applyFont="1" applyFill="1" applyBorder="1" applyAlignment="1">
      <alignment horizontal="center" vertical="center" wrapText="1"/>
    </xf>
    <xf numFmtId="2" fontId="4" fillId="0" borderId="16" xfId="0" applyNumberFormat="1" applyFont="1" applyBorder="1" applyAlignment="1">
      <alignment horizontal="center" vertical="center"/>
    </xf>
    <xf numFmtId="2" fontId="4" fillId="0" borderId="14" xfId="103" applyNumberFormat="1" applyFont="1" applyBorder="1" applyAlignment="1">
      <alignment horizontal="center" vertical="center"/>
    </xf>
    <xf numFmtId="2" fontId="40" fillId="15" borderId="13" xfId="116" applyNumberFormat="1" applyFont="1" applyFill="1" applyBorder="1" applyAlignment="1" applyProtection="1">
      <alignment horizontal="center" vertical="center" wrapText="1"/>
      <protection locked="0"/>
    </xf>
    <xf numFmtId="1" fontId="4" fillId="0" borderId="14" xfId="0" applyNumberFormat="1" applyFont="1" applyBorder="1" applyAlignment="1">
      <alignment horizontal="center" vertical="center"/>
    </xf>
    <xf numFmtId="1" fontId="4" fillId="0" borderId="29" xfId="116" applyNumberFormat="1" applyFont="1" applyBorder="1" applyAlignment="1" applyProtection="1">
      <alignment horizontal="center" vertical="center" wrapText="1"/>
      <protection locked="0"/>
    </xf>
    <xf numFmtId="2" fontId="4" fillId="0" borderId="14" xfId="104" applyNumberFormat="1" applyFont="1" applyBorder="1" applyAlignment="1">
      <alignment horizontal="center" vertical="center"/>
    </xf>
    <xf numFmtId="49" fontId="4" fillId="0" borderId="14" xfId="116" applyNumberFormat="1" applyFont="1" applyBorder="1" applyAlignment="1" applyProtection="1">
      <alignment horizontal="center" vertical="center" wrapText="1"/>
      <protection locked="0"/>
    </xf>
    <xf numFmtId="49" fontId="40" fillId="0" borderId="14" xfId="116" applyNumberFormat="1" applyFont="1" applyBorder="1" applyAlignment="1" applyProtection="1">
      <alignment horizontal="center" vertical="center" wrapText="1"/>
      <protection locked="0"/>
    </xf>
    <xf numFmtId="0" fontId="48" fillId="0" borderId="14" xfId="0" applyFont="1" applyBorder="1" applyAlignment="1">
      <alignment horizontal="center" vertical="center"/>
    </xf>
    <xf numFmtId="2" fontId="4" fillId="0" borderId="14" xfId="27" applyNumberFormat="1" applyFont="1" applyBorder="1" applyAlignment="1">
      <alignment horizontal="center" vertical="center"/>
    </xf>
    <xf numFmtId="0" fontId="4" fillId="0" borderId="14" xfId="27" applyFont="1" applyBorder="1" applyAlignment="1">
      <alignment horizontal="center" vertical="center"/>
    </xf>
    <xf numFmtId="2" fontId="48" fillId="19" borderId="14" xfId="0" applyNumberFormat="1" applyFont="1" applyFill="1" applyBorder="1" applyAlignment="1">
      <alignment horizontal="center" vertical="center"/>
    </xf>
    <xf numFmtId="2" fontId="48" fillId="19" borderId="19" xfId="0" applyNumberFormat="1" applyFont="1" applyFill="1" applyBorder="1" applyAlignment="1">
      <alignment horizontal="center" vertical="center" wrapText="1"/>
    </xf>
    <xf numFmtId="2" fontId="48" fillId="0" borderId="14" xfId="0" applyNumberFormat="1" applyFont="1" applyBorder="1" applyAlignment="1">
      <alignment horizontal="center" vertical="center" wrapText="1"/>
    </xf>
    <xf numFmtId="2" fontId="40" fillId="0" borderId="14" xfId="106" applyNumberFormat="1" applyFont="1" applyBorder="1" applyAlignment="1" applyProtection="1">
      <alignment horizontal="center" vertical="center" wrapText="1"/>
      <protection locked="0"/>
    </xf>
    <xf numFmtId="2" fontId="40" fillId="0" borderId="14" xfId="113" applyNumberFormat="1" applyFont="1" applyFill="1" applyBorder="1" applyAlignment="1">
      <alignment horizontal="center" vertical="center" wrapText="1"/>
    </xf>
    <xf numFmtId="2" fontId="40" fillId="0" borderId="14" xfId="106" applyNumberFormat="1" applyFont="1" applyBorder="1" applyAlignment="1">
      <alignment horizontal="center" vertical="center" wrapText="1"/>
    </xf>
    <xf numFmtId="2" fontId="40" fillId="15" borderId="29" xfId="0" applyNumberFormat="1" applyFont="1" applyFill="1" applyBorder="1" applyAlignment="1">
      <alignment horizontal="center" vertical="center"/>
    </xf>
    <xf numFmtId="2" fontId="40" fillId="15" borderId="29" xfId="0" applyNumberFormat="1" applyFont="1" applyFill="1" applyBorder="1" applyAlignment="1">
      <alignment horizontal="center" vertical="center" wrapText="1"/>
    </xf>
    <xf numFmtId="1" fontId="4" fillId="0" borderId="14" xfId="0" applyNumberFormat="1" applyFont="1" applyBorder="1" applyAlignment="1">
      <alignment horizontal="center" vertical="center" wrapText="1"/>
    </xf>
    <xf numFmtId="2" fontId="4" fillId="0" borderId="14" xfId="28" applyNumberFormat="1" applyFont="1" applyBorder="1" applyAlignment="1">
      <alignment horizontal="center" vertical="center" wrapText="1"/>
    </xf>
    <xf numFmtId="2" fontId="40" fillId="0" borderId="38" xfId="0" applyNumberFormat="1" applyFont="1" applyBorder="1" applyAlignment="1">
      <alignment horizontal="center" vertical="center"/>
    </xf>
    <xf numFmtId="2" fontId="4" fillId="0" borderId="33" xfId="0" applyNumberFormat="1" applyFont="1" applyBorder="1" applyAlignment="1">
      <alignment horizontal="center" vertical="center" wrapText="1"/>
    </xf>
    <xf numFmtId="2" fontId="4" fillId="0" borderId="33" xfId="0" applyNumberFormat="1" applyFont="1" applyBorder="1" applyAlignment="1">
      <alignment horizontal="center" vertical="center"/>
    </xf>
    <xf numFmtId="2" fontId="4" fillId="0" borderId="33" xfId="116" applyNumberFormat="1" applyFont="1" applyBorder="1" applyAlignment="1" applyProtection="1">
      <alignment horizontal="center" vertical="center" wrapText="1"/>
      <protection locked="0"/>
    </xf>
    <xf numFmtId="2" fontId="4" fillId="0" borderId="34" xfId="116" applyNumberFormat="1" applyFont="1" applyBorder="1" applyAlignment="1" applyProtection="1">
      <alignment horizontal="center" vertical="center" wrapText="1"/>
      <protection locked="0"/>
    </xf>
    <xf numFmtId="2" fontId="4" fillId="0" borderId="22" xfId="116" applyNumberFormat="1" applyFont="1" applyBorder="1" applyAlignment="1" applyProtection="1">
      <alignment horizontal="center" vertical="center" wrapText="1"/>
      <protection locked="0"/>
    </xf>
    <xf numFmtId="2" fontId="14" fillId="0" borderId="22" xfId="0" applyNumberFormat="1" applyFont="1" applyBorder="1" applyAlignment="1">
      <alignment horizontal="center" vertical="center" wrapText="1"/>
    </xf>
    <xf numFmtId="2" fontId="4" fillId="0" borderId="18" xfId="116" applyNumberFormat="1" applyFont="1" applyBorder="1" applyAlignment="1" applyProtection="1">
      <alignment horizontal="center" vertical="center"/>
      <protection locked="0"/>
    </xf>
    <xf numFmtId="2" fontId="14" fillId="0" borderId="18" xfId="0" applyNumberFormat="1" applyFont="1" applyBorder="1" applyAlignment="1">
      <alignment horizontal="center" vertical="center" wrapText="1"/>
    </xf>
    <xf numFmtId="2" fontId="4" fillId="19" borderId="14" xfId="0" applyNumberFormat="1" applyFont="1" applyFill="1" applyBorder="1" applyAlignment="1">
      <alignment horizontal="center" vertical="center" wrapText="1"/>
    </xf>
    <xf numFmtId="2" fontId="4" fillId="0" borderId="14" xfId="106" applyNumberFormat="1" applyFont="1" applyBorder="1" applyAlignment="1">
      <alignment horizontal="center" vertical="center"/>
    </xf>
    <xf numFmtId="2" fontId="4" fillId="15" borderId="29" xfId="0" applyNumberFormat="1" applyFont="1" applyFill="1" applyBorder="1" applyAlignment="1">
      <alignment horizontal="center" vertical="center"/>
    </xf>
    <xf numFmtId="2" fontId="4" fillId="15" borderId="14" xfId="0" applyNumberFormat="1" applyFont="1" applyFill="1" applyBorder="1" applyAlignment="1">
      <alignment horizontal="center" vertical="center"/>
    </xf>
    <xf numFmtId="2" fontId="4" fillId="0" borderId="14" xfId="30" applyNumberFormat="1" applyFont="1" applyBorder="1" applyAlignment="1">
      <alignment horizontal="center" vertical="center"/>
    </xf>
    <xf numFmtId="0" fontId="4" fillId="0" borderId="14" xfId="0" applyFont="1" applyBorder="1" applyAlignment="1">
      <alignment horizontal="center" vertical="center"/>
    </xf>
    <xf numFmtId="2" fontId="4" fillId="0" borderId="29" xfId="0" applyNumberFormat="1" applyFont="1" applyBorder="1" applyAlignment="1">
      <alignment horizontal="center" vertical="center"/>
    </xf>
    <xf numFmtId="2" fontId="4" fillId="0" borderId="38" xfId="0" applyNumberFormat="1" applyFont="1" applyBorder="1" applyAlignment="1">
      <alignment horizontal="center" vertical="center"/>
    </xf>
    <xf numFmtId="2" fontId="4" fillId="0" borderId="14" xfId="97" applyNumberFormat="1" applyFont="1" applyBorder="1" applyAlignment="1">
      <alignment horizontal="center" vertical="center"/>
    </xf>
    <xf numFmtId="2" fontId="4" fillId="0" borderId="14" xfId="31" applyNumberFormat="1" applyFont="1" applyBorder="1" applyAlignment="1">
      <alignment horizontal="center" vertical="center"/>
    </xf>
    <xf numFmtId="0" fontId="4" fillId="16" borderId="17" xfId="116" applyFont="1" applyFill="1" applyBorder="1" applyAlignment="1">
      <alignment horizontal="center" vertical="center" textRotation="90"/>
    </xf>
    <xf numFmtId="2" fontId="40" fillId="0" borderId="29" xfId="0" applyNumberFormat="1" applyFont="1" applyBorder="1" applyAlignment="1">
      <alignment horizontal="center" vertical="center"/>
    </xf>
    <xf numFmtId="0" fontId="4" fillId="0" borderId="30" xfId="116" applyFont="1" applyBorder="1" applyAlignment="1">
      <alignment horizontal="center" vertical="center" wrapText="1"/>
    </xf>
    <xf numFmtId="2" fontId="4" fillId="0" borderId="14" xfId="32" applyNumberFormat="1" applyFont="1" applyBorder="1" applyAlignment="1">
      <alignment horizontal="center" vertical="center"/>
    </xf>
    <xf numFmtId="2" fontId="4" fillId="19" borderId="0" xfId="0" applyNumberFormat="1" applyFont="1" applyFill="1" applyAlignment="1">
      <alignment horizontal="center" vertical="center"/>
    </xf>
    <xf numFmtId="2" fontId="4" fillId="19" borderId="14" xfId="116" applyNumberFormat="1" applyFont="1" applyFill="1" applyBorder="1" applyAlignment="1" applyProtection="1">
      <alignment horizontal="center" vertical="center" wrapText="1"/>
      <protection locked="0"/>
    </xf>
    <xf numFmtId="2" fontId="40" fillId="0" borderId="29" xfId="0" applyNumberFormat="1" applyFont="1" applyBorder="1" applyAlignment="1">
      <alignment horizontal="center" vertical="center" wrapText="1"/>
    </xf>
    <xf numFmtId="2" fontId="50" fillId="0" borderId="14" xfId="0" applyNumberFormat="1" applyFont="1" applyBorder="1" applyAlignment="1">
      <alignment horizontal="center" vertical="center" wrapText="1"/>
    </xf>
    <xf numFmtId="2" fontId="4" fillId="0" borderId="14" xfId="33" applyNumberFormat="1" applyFont="1" applyBorder="1" applyAlignment="1">
      <alignment horizontal="center" vertical="center"/>
    </xf>
    <xf numFmtId="2" fontId="4" fillId="0" borderId="14" xfId="116" applyNumberFormat="1" applyFont="1" applyBorder="1" applyAlignment="1">
      <alignment horizontal="center" vertical="center"/>
    </xf>
    <xf numFmtId="0" fontId="48" fillId="19" borderId="14" xfId="0" applyFont="1" applyFill="1" applyBorder="1" applyAlignment="1">
      <alignment horizontal="center" vertical="center"/>
    </xf>
    <xf numFmtId="0" fontId="14" fillId="19" borderId="19" xfId="0" applyFont="1" applyFill="1" applyBorder="1" applyAlignment="1">
      <alignment horizontal="center" vertical="center" wrapText="1"/>
    </xf>
    <xf numFmtId="2" fontId="48" fillId="19" borderId="0" xfId="0" applyNumberFormat="1" applyFont="1" applyFill="1" applyAlignment="1">
      <alignment horizontal="center" vertical="center"/>
    </xf>
    <xf numFmtId="0" fontId="48" fillId="19" borderId="19" xfId="0" applyFont="1" applyFill="1" applyBorder="1" applyAlignment="1">
      <alignment horizontal="center" vertical="center" wrapText="1"/>
    </xf>
    <xf numFmtId="2" fontId="4" fillId="0" borderId="0" xfId="0" applyNumberFormat="1" applyFont="1" applyAlignment="1">
      <alignment horizontal="center" vertical="center"/>
    </xf>
    <xf numFmtId="2" fontId="4" fillId="0" borderId="29" xfId="0" applyNumberFormat="1" applyFont="1" applyBorder="1" applyAlignment="1">
      <alignment horizontal="center" vertical="center" wrapText="1"/>
    </xf>
    <xf numFmtId="2" fontId="4" fillId="0" borderId="14" xfId="34" applyNumberFormat="1" applyFont="1" applyBorder="1" applyAlignment="1">
      <alignment horizontal="center" vertical="center"/>
    </xf>
    <xf numFmtId="0" fontId="4" fillId="0" borderId="14" xfId="116" applyFont="1" applyBorder="1" applyAlignment="1" applyProtection="1">
      <alignment horizontal="center" vertical="center" wrapText="1"/>
      <protection locked="0"/>
    </xf>
    <xf numFmtId="2" fontId="48" fillId="19" borderId="18" xfId="0" applyNumberFormat="1" applyFont="1" applyFill="1" applyBorder="1" applyAlignment="1">
      <alignment horizontal="center" vertical="center"/>
    </xf>
    <xf numFmtId="2" fontId="48" fillId="19" borderId="9" xfId="0" applyNumberFormat="1" applyFont="1" applyFill="1" applyBorder="1" applyAlignment="1">
      <alignment horizontal="center" vertical="center"/>
    </xf>
    <xf numFmtId="2" fontId="4" fillId="0" borderId="14" xfId="35" applyNumberFormat="1" applyFont="1" applyBorder="1" applyAlignment="1">
      <alignment horizontal="center" vertical="center"/>
    </xf>
    <xf numFmtId="2" fontId="4" fillId="0" borderId="14" xfId="36" applyNumberFormat="1" applyFont="1" applyBorder="1" applyAlignment="1">
      <alignment horizontal="center" vertical="center"/>
    </xf>
    <xf numFmtId="0" fontId="51" fillId="16" borderId="30" xfId="116" applyFont="1" applyFill="1" applyBorder="1" applyAlignment="1">
      <alignment horizontal="center" vertical="center" wrapText="1"/>
    </xf>
    <xf numFmtId="49" fontId="29" fillId="0" borderId="10" xfId="116" applyNumberFormat="1" applyFont="1" applyBorder="1" applyAlignment="1">
      <alignment horizontal="center" vertical="center" wrapText="1"/>
    </xf>
    <xf numFmtId="49" fontId="29" fillId="0" borderId="0" xfId="116" applyNumberFormat="1" applyFont="1" applyAlignment="1">
      <alignment horizontal="center" vertical="center" wrapText="1"/>
    </xf>
    <xf numFmtId="49" fontId="29" fillId="14" borderId="14" xfId="116" applyNumberFormat="1" applyFont="1" applyFill="1" applyBorder="1" applyAlignment="1" applyProtection="1">
      <alignment horizontal="center" vertical="center" wrapText="1"/>
      <protection locked="0"/>
    </xf>
    <xf numFmtId="49" fontId="29" fillId="16" borderId="13" xfId="116" applyNumberFormat="1" applyFont="1" applyFill="1" applyBorder="1" applyAlignment="1">
      <alignment horizontal="center" vertical="center" wrapText="1"/>
    </xf>
    <xf numFmtId="49" fontId="30" fillId="18" borderId="10" xfId="116" applyNumberFormat="1" applyFont="1" applyFill="1" applyBorder="1" applyAlignment="1">
      <alignment horizontal="center" vertical="center"/>
    </xf>
    <xf numFmtId="0" fontId="29" fillId="16" borderId="17" xfId="116" applyFont="1" applyFill="1" applyBorder="1" applyAlignment="1">
      <alignment horizontal="center" vertical="center" textRotation="90"/>
    </xf>
    <xf numFmtId="0" fontId="29" fillId="0" borderId="14" xfId="0" applyFont="1" applyBorder="1" applyAlignment="1">
      <alignment horizontal="center" vertical="center"/>
    </xf>
    <xf numFmtId="2" fontId="29" fillId="0" borderId="29" xfId="0" applyNumberFormat="1" applyFont="1" applyBorder="1" applyAlignment="1">
      <alignment horizontal="center" vertical="center" wrapText="1"/>
    </xf>
    <xf numFmtId="2" fontId="29" fillId="0" borderId="14" xfId="97" applyNumberFormat="1" applyFont="1" applyBorder="1" applyAlignment="1">
      <alignment horizontal="center" vertical="center"/>
    </xf>
    <xf numFmtId="2" fontId="4" fillId="0" borderId="14" xfId="38" applyNumberFormat="1" applyFont="1" applyBorder="1" applyAlignment="1">
      <alignment horizontal="center" vertical="center"/>
    </xf>
    <xf numFmtId="2" fontId="4" fillId="0" borderId="14" xfId="39" applyNumberFormat="1" applyFont="1" applyBorder="1" applyAlignment="1">
      <alignment horizontal="center" vertical="center"/>
    </xf>
    <xf numFmtId="2" fontId="40" fillId="0" borderId="14" xfId="74" applyNumberFormat="1" applyFont="1" applyBorder="1" applyAlignment="1">
      <alignment horizontal="center" vertical="center"/>
    </xf>
    <xf numFmtId="2" fontId="4" fillId="0" borderId="14" xfId="40" applyNumberFormat="1" applyFont="1" applyBorder="1" applyAlignment="1">
      <alignment horizontal="center" vertical="center"/>
    </xf>
    <xf numFmtId="2" fontId="4" fillId="0" borderId="14" xfId="74" applyNumberFormat="1" applyFont="1" applyBorder="1" applyAlignment="1">
      <alignment horizontal="center" vertical="center"/>
    </xf>
    <xf numFmtId="2" fontId="4" fillId="15" borderId="14" xfId="116" applyNumberFormat="1" applyFont="1" applyFill="1" applyBorder="1" applyAlignment="1" applyProtection="1">
      <alignment horizontal="center" vertical="center" wrapText="1"/>
      <protection locked="0"/>
    </xf>
    <xf numFmtId="2" fontId="4" fillId="0" borderId="14" xfId="41" applyNumberFormat="1" applyFont="1" applyBorder="1" applyAlignment="1">
      <alignment horizontal="center" vertical="center"/>
    </xf>
    <xf numFmtId="2" fontId="4" fillId="0" borderId="47" xfId="0" applyNumberFormat="1" applyFont="1" applyBorder="1" applyAlignment="1">
      <alignment horizontal="center" vertical="center"/>
    </xf>
    <xf numFmtId="2" fontId="4" fillId="0" borderId="47" xfId="0" applyNumberFormat="1" applyFont="1" applyBorder="1" applyAlignment="1">
      <alignment horizontal="center" vertical="center" wrapText="1"/>
    </xf>
    <xf numFmtId="2" fontId="40" fillId="0" borderId="45" xfId="116" applyNumberFormat="1" applyFont="1" applyBorder="1" applyAlignment="1" applyProtection="1">
      <alignment horizontal="center" vertical="center" wrapText="1"/>
      <protection locked="0"/>
    </xf>
    <xf numFmtId="2" fontId="40" fillId="15" borderId="29" xfId="116" applyNumberFormat="1" applyFont="1" applyFill="1" applyBorder="1" applyAlignment="1" applyProtection="1">
      <alignment horizontal="center" vertical="center" wrapText="1"/>
      <protection locked="0"/>
    </xf>
    <xf numFmtId="2" fontId="40" fillId="0" borderId="28" xfId="116" applyNumberFormat="1" applyFont="1" applyBorder="1" applyAlignment="1" applyProtection="1">
      <alignment horizontal="center" vertical="center" wrapText="1"/>
      <protection locked="0"/>
    </xf>
    <xf numFmtId="2" fontId="4" fillId="0" borderId="14" xfId="42" applyNumberFormat="1" applyFont="1" applyBorder="1" applyAlignment="1">
      <alignment horizontal="center" vertical="center"/>
    </xf>
    <xf numFmtId="2" fontId="40" fillId="0" borderId="44" xfId="116" applyNumberFormat="1" applyFont="1" applyBorder="1" applyAlignment="1" applyProtection="1">
      <alignment horizontal="center" vertical="center" wrapText="1"/>
      <protection locked="0"/>
    </xf>
    <xf numFmtId="2" fontId="40" fillId="0" borderId="29" xfId="116" applyNumberFormat="1" applyFont="1" applyBorder="1" applyAlignment="1" applyProtection="1">
      <alignment horizontal="center" vertical="center" wrapText="1"/>
      <protection locked="0"/>
    </xf>
    <xf numFmtId="2" fontId="40" fillId="0" borderId="46" xfId="0" applyNumberFormat="1" applyFont="1" applyBorder="1" applyAlignment="1">
      <alignment horizontal="center" vertical="center"/>
    </xf>
    <xf numFmtId="2" fontId="40" fillId="0" borderId="46" xfId="0" applyNumberFormat="1" applyFont="1" applyBorder="1" applyAlignment="1">
      <alignment horizontal="center" vertical="center" wrapText="1"/>
    </xf>
    <xf numFmtId="2" fontId="4" fillId="0" borderId="13" xfId="97" applyNumberFormat="1" applyFont="1" applyBorder="1" applyAlignment="1">
      <alignment horizontal="center" vertical="center" wrapText="1"/>
    </xf>
    <xf numFmtId="2" fontId="4" fillId="0" borderId="13" xfId="106" applyNumberFormat="1" applyFont="1" applyBorder="1" applyAlignment="1" applyProtection="1">
      <alignment horizontal="center" vertical="center"/>
      <protection locked="0"/>
    </xf>
    <xf numFmtId="2" fontId="4" fillId="0" borderId="13" xfId="0" applyNumberFormat="1" applyFont="1" applyBorder="1" applyAlignment="1">
      <alignment horizontal="center" vertical="center"/>
    </xf>
    <xf numFmtId="2" fontId="4" fillId="15" borderId="29" xfId="116" applyNumberFormat="1" applyFont="1" applyFill="1" applyBorder="1" applyAlignment="1" applyProtection="1">
      <alignment horizontal="center" vertical="center" wrapText="1"/>
      <protection locked="0"/>
    </xf>
    <xf numFmtId="2" fontId="4" fillId="0" borderId="9" xfId="116" applyNumberFormat="1" applyFont="1" applyBorder="1" applyAlignment="1" applyProtection="1">
      <alignment horizontal="center" vertical="center" wrapText="1"/>
      <protection locked="0"/>
    </xf>
    <xf numFmtId="2" fontId="4" fillId="0" borderId="14" xfId="43" applyNumberFormat="1" applyFont="1" applyBorder="1" applyAlignment="1">
      <alignment horizontal="center" vertical="center"/>
    </xf>
    <xf numFmtId="2" fontId="40" fillId="0" borderId="13" xfId="106" applyNumberFormat="1" applyFont="1" applyBorder="1" applyAlignment="1" applyProtection="1">
      <alignment horizontal="center" vertical="center"/>
      <protection locked="0"/>
    </xf>
    <xf numFmtId="2" fontId="40" fillId="0" borderId="13" xfId="0" applyNumberFormat="1" applyFont="1" applyBorder="1" applyAlignment="1">
      <alignment horizontal="center" vertical="center"/>
    </xf>
    <xf numFmtId="2" fontId="4" fillId="0" borderId="14" xfId="44" applyNumberFormat="1" applyFont="1" applyBorder="1" applyAlignment="1">
      <alignment horizontal="center" vertical="center"/>
    </xf>
    <xf numFmtId="2" fontId="14" fillId="18" borderId="10" xfId="116" applyNumberFormat="1" applyFont="1" applyFill="1" applyBorder="1" applyAlignment="1">
      <alignment horizontal="center" vertical="center"/>
    </xf>
    <xf numFmtId="0" fontId="4" fillId="0" borderId="29" xfId="116" applyFont="1" applyBorder="1" applyAlignment="1" applyProtection="1">
      <alignment horizontal="center" vertical="center" wrapText="1"/>
      <protection locked="0"/>
    </xf>
    <xf numFmtId="2" fontId="4" fillId="0" borderId="29" xfId="116" applyNumberFormat="1" applyFont="1" applyBorder="1" applyAlignment="1" applyProtection="1">
      <alignment horizontal="center" vertical="center"/>
      <protection locked="0"/>
    </xf>
    <xf numFmtId="2" fontId="4" fillId="0" borderId="37" xfId="116" applyNumberFormat="1" applyFont="1" applyBorder="1" applyAlignment="1" applyProtection="1">
      <alignment horizontal="center" vertical="center" wrapText="1"/>
      <protection locked="0"/>
    </xf>
    <xf numFmtId="2" fontId="4" fillId="0" borderId="15" xfId="116" applyNumberFormat="1" applyFont="1" applyBorder="1" applyAlignment="1" applyProtection="1">
      <alignment horizontal="center" vertical="center" wrapText="1"/>
      <protection locked="0"/>
    </xf>
    <xf numFmtId="2" fontId="4" fillId="0" borderId="32" xfId="116" applyNumberFormat="1" applyFont="1" applyBorder="1" applyAlignment="1" applyProtection="1">
      <alignment horizontal="center" vertical="center" wrapText="1"/>
      <protection locked="0"/>
    </xf>
    <xf numFmtId="2" fontId="4" fillId="0" borderId="42" xfId="116" applyNumberFormat="1" applyFont="1" applyBorder="1" applyAlignment="1" applyProtection="1">
      <alignment horizontal="center" vertical="center" wrapText="1"/>
      <protection locked="0"/>
    </xf>
    <xf numFmtId="2" fontId="4" fillId="15" borderId="14" xfId="0" applyNumberFormat="1" applyFont="1" applyFill="1" applyBorder="1" applyAlignment="1">
      <alignment horizontal="center" vertical="center" wrapText="1"/>
    </xf>
    <xf numFmtId="2" fontId="4" fillId="0" borderId="0" xfId="116" applyNumberFormat="1" applyFont="1" applyAlignment="1" applyProtection="1">
      <alignment horizontal="center" vertical="center"/>
      <protection locked="0"/>
    </xf>
    <xf numFmtId="2" fontId="4" fillId="16" borderId="18" xfId="116" applyNumberFormat="1" applyFont="1" applyFill="1" applyBorder="1" applyAlignment="1">
      <alignment horizontal="center" vertical="center" wrapText="1"/>
    </xf>
    <xf numFmtId="2" fontId="4" fillId="16" borderId="17" xfId="116" applyNumberFormat="1" applyFont="1" applyFill="1" applyBorder="1" applyAlignment="1">
      <alignment horizontal="center" vertical="center" wrapText="1"/>
    </xf>
    <xf numFmtId="2" fontId="4" fillId="0" borderId="19" xfId="116" applyNumberFormat="1" applyFont="1" applyBorder="1" applyAlignment="1" applyProtection="1">
      <alignment horizontal="center" vertical="center" wrapText="1"/>
      <protection locked="0"/>
    </xf>
    <xf numFmtId="2" fontId="14" fillId="0" borderId="29" xfId="116" applyNumberFormat="1" applyFont="1" applyBorder="1" applyAlignment="1" applyProtection="1">
      <alignment horizontal="center" vertical="center" wrapText="1"/>
      <protection locked="0"/>
    </xf>
    <xf numFmtId="2" fontId="40" fillId="16" borderId="17" xfId="116" applyNumberFormat="1" applyFont="1" applyFill="1" applyBorder="1" applyAlignment="1">
      <alignment horizontal="center" vertical="center" wrapText="1"/>
    </xf>
    <xf numFmtId="2" fontId="40" fillId="0" borderId="29" xfId="116" applyNumberFormat="1" applyFont="1" applyBorder="1" applyAlignment="1" applyProtection="1">
      <alignment horizontal="center" vertical="center"/>
      <protection locked="0"/>
    </xf>
    <xf numFmtId="49" fontId="40" fillId="16" borderId="17" xfId="116" applyNumberFormat="1" applyFont="1" applyFill="1" applyBorder="1" applyAlignment="1">
      <alignment horizontal="center" vertical="center" wrapText="1"/>
    </xf>
    <xf numFmtId="2" fontId="40" fillId="0" borderId="37" xfId="116" applyNumberFormat="1" applyFont="1" applyBorder="1" applyAlignment="1" applyProtection="1">
      <alignment horizontal="center" vertical="center" wrapText="1"/>
      <protection locked="0"/>
    </xf>
    <xf numFmtId="2" fontId="40" fillId="0" borderId="38" xfId="116" applyNumberFormat="1" applyFont="1" applyBorder="1" applyAlignment="1" applyProtection="1">
      <alignment horizontal="center" vertical="center" wrapText="1"/>
      <protection locked="0"/>
    </xf>
    <xf numFmtId="0" fontId="40" fillId="20" borderId="17" xfId="116" applyFont="1" applyFill="1" applyBorder="1" applyAlignment="1">
      <alignment horizontal="center" vertical="center"/>
    </xf>
    <xf numFmtId="2" fontId="4" fillId="15" borderId="29" xfId="116" applyNumberFormat="1" applyFont="1" applyFill="1" applyBorder="1" applyAlignment="1" applyProtection="1">
      <alignment horizontal="center" vertical="center"/>
      <protection locked="0"/>
    </xf>
    <xf numFmtId="2" fontId="40" fillId="0" borderId="19" xfId="116" applyNumberFormat="1" applyFont="1" applyBorder="1" applyAlignment="1" applyProtection="1">
      <alignment horizontal="center" vertical="center" wrapText="1"/>
      <protection locked="0"/>
    </xf>
    <xf numFmtId="2" fontId="40" fillId="0" borderId="32" xfId="116" applyNumberFormat="1" applyFont="1" applyBorder="1" applyAlignment="1" applyProtection="1">
      <alignment horizontal="center" vertical="center" wrapText="1"/>
      <protection locked="0"/>
    </xf>
    <xf numFmtId="2" fontId="40" fillId="0" borderId="39" xfId="116" applyNumberFormat="1" applyFont="1" applyBorder="1" applyAlignment="1" applyProtection="1">
      <alignment horizontal="center" vertical="center" wrapText="1"/>
      <protection locked="0"/>
    </xf>
    <xf numFmtId="2" fontId="40" fillId="0" borderId="42" xfId="116" applyNumberFormat="1" applyFont="1" applyBorder="1" applyAlignment="1" applyProtection="1">
      <alignment horizontal="center" vertical="center" wrapText="1"/>
      <protection locked="0"/>
    </xf>
    <xf numFmtId="2" fontId="40" fillId="0" borderId="40" xfId="116" applyNumberFormat="1" applyFont="1" applyBorder="1" applyAlignment="1" applyProtection="1">
      <alignment horizontal="center" vertical="center" wrapText="1"/>
      <protection locked="0"/>
    </xf>
    <xf numFmtId="2" fontId="40" fillId="0" borderId="43" xfId="116" applyNumberFormat="1" applyFont="1" applyBorder="1" applyAlignment="1" applyProtection="1">
      <alignment horizontal="center" vertical="center" wrapText="1"/>
      <protection locked="0"/>
    </xf>
    <xf numFmtId="2" fontId="40" fillId="0" borderId="41" xfId="116" applyNumberFormat="1" applyFont="1" applyBorder="1" applyAlignment="1" applyProtection="1">
      <alignment horizontal="center" vertical="center" wrapText="1"/>
      <protection locked="0"/>
    </xf>
    <xf numFmtId="0" fontId="1" fillId="0" borderId="13" xfId="116" applyBorder="1" applyAlignment="1">
      <alignment horizontal="center" vertical="center" wrapText="1"/>
    </xf>
    <xf numFmtId="0" fontId="12" fillId="0" borderId="0" xfId="116" applyFont="1"/>
    <xf numFmtId="0" fontId="4" fillId="0" borderId="0" xfId="116" applyFont="1" applyAlignment="1">
      <alignment horizontal="left"/>
    </xf>
    <xf numFmtId="0" fontId="1" fillId="0" borderId="7" xfId="116" applyBorder="1" applyAlignment="1">
      <alignment horizontal="left"/>
    </xf>
    <xf numFmtId="0" fontId="40" fillId="0" borderId="7" xfId="116" applyFont="1" applyBorder="1" applyAlignment="1">
      <alignment wrapText="1"/>
    </xf>
    <xf numFmtId="0" fontId="43" fillId="0" borderId="0" xfId="116" applyFont="1" applyAlignment="1">
      <alignment horizontal="left"/>
    </xf>
    <xf numFmtId="0" fontId="4" fillId="0" borderId="0" xfId="116" applyFont="1" applyAlignment="1">
      <alignment vertical="center" wrapText="1"/>
    </xf>
    <xf numFmtId="49" fontId="1" fillId="0" borderId="0" xfId="116" applyNumberFormat="1"/>
    <xf numFmtId="0" fontId="1" fillId="0" borderId="7" xfId="116" applyBorder="1"/>
    <xf numFmtId="0" fontId="0" fillId="0" borderId="10" xfId="0" applyBorder="1" applyAlignment="1">
      <alignment horizontal="center" vertical="center"/>
    </xf>
    <xf numFmtId="0" fontId="0" fillId="0" borderId="9" xfId="0" applyBorder="1" applyAlignment="1">
      <alignment horizontal="center" vertical="center"/>
    </xf>
    <xf numFmtId="0" fontId="0" fillId="0" borderId="15" xfId="0" applyBorder="1" applyAlignment="1">
      <alignment horizontal="center" vertical="center"/>
    </xf>
    <xf numFmtId="0" fontId="2" fillId="0" borderId="9" xfId="116" applyFont="1" applyBorder="1" applyAlignment="1">
      <alignment horizontal="center" vertical="center" wrapText="1"/>
    </xf>
    <xf numFmtId="0" fontId="6" fillId="0" borderId="10" xfId="116" applyFont="1" applyBorder="1"/>
    <xf numFmtId="0" fontId="6" fillId="0" borderId="9" xfId="116" applyFont="1" applyBorder="1"/>
    <xf numFmtId="2" fontId="4" fillId="0" borderId="14" xfId="45" applyNumberFormat="1" applyFont="1" applyBorder="1" applyAlignment="1">
      <alignment horizontal="center" vertical="center"/>
    </xf>
    <xf numFmtId="0" fontId="13" fillId="0" borderId="0" xfId="116" applyFont="1"/>
    <xf numFmtId="49" fontId="4" fillId="21" borderId="14" xfId="116" applyNumberFormat="1" applyFont="1" applyFill="1" applyBorder="1" applyAlignment="1" applyProtection="1">
      <alignment horizontal="center" vertical="center" wrapText="1"/>
      <protection locked="0"/>
    </xf>
    <xf numFmtId="49" fontId="9" fillId="21" borderId="14" xfId="116" applyNumberFormat="1" applyFont="1" applyFill="1" applyBorder="1" applyAlignment="1" applyProtection="1">
      <alignment horizontal="left" vertical="center" wrapText="1"/>
      <protection locked="0"/>
    </xf>
    <xf numFmtId="49" fontId="42" fillId="21" borderId="14" xfId="116" applyNumberFormat="1" applyFont="1" applyFill="1" applyBorder="1" applyAlignment="1" applyProtection="1">
      <alignment horizontal="left" vertical="center" wrapText="1"/>
      <protection locked="0"/>
    </xf>
    <xf numFmtId="2" fontId="4" fillId="21" borderId="14" xfId="116" applyNumberFormat="1" applyFont="1" applyFill="1" applyBorder="1" applyAlignment="1">
      <alignment horizontal="center" vertical="center" wrapText="1"/>
    </xf>
    <xf numFmtId="49" fontId="14" fillId="21" borderId="9" xfId="116" applyNumberFormat="1" applyFont="1" applyFill="1" applyBorder="1" applyAlignment="1" applyProtection="1">
      <alignment horizontal="left" vertical="center" wrapText="1"/>
      <protection locked="0"/>
    </xf>
    <xf numFmtId="49" fontId="4" fillId="19" borderId="14" xfId="116" applyNumberFormat="1" applyFont="1" applyFill="1" applyBorder="1" applyAlignment="1" applyProtection="1">
      <alignment horizontal="left" vertical="center" wrapText="1"/>
      <protection locked="0"/>
    </xf>
    <xf numFmtId="49" fontId="40" fillId="19" borderId="14" xfId="116" applyNumberFormat="1" applyFont="1" applyFill="1" applyBorder="1" applyAlignment="1" applyProtection="1">
      <alignment horizontal="left" vertical="center" wrapText="1"/>
      <protection locked="0"/>
    </xf>
    <xf numFmtId="49" fontId="30" fillId="19" borderId="14" xfId="116" applyNumberFormat="1" applyFont="1" applyFill="1" applyBorder="1" applyAlignment="1" applyProtection="1">
      <alignment horizontal="center" vertical="center" wrapText="1"/>
      <protection locked="0"/>
    </xf>
    <xf numFmtId="49" fontId="4" fillId="22" borderId="14" xfId="116" applyNumberFormat="1" applyFont="1" applyFill="1" applyBorder="1" applyAlignment="1" applyProtection="1">
      <alignment horizontal="left" vertical="center" wrapText="1"/>
      <protection locked="0"/>
    </xf>
    <xf numFmtId="49" fontId="40" fillId="22" borderId="14" xfId="116" applyNumberFormat="1" applyFont="1" applyFill="1" applyBorder="1" applyAlignment="1" applyProtection="1">
      <alignment horizontal="left" vertical="center" wrapText="1"/>
      <protection locked="0"/>
    </xf>
    <xf numFmtId="49" fontId="4" fillId="22" borderId="14" xfId="116" applyNumberFormat="1" applyFont="1" applyFill="1" applyBorder="1" applyAlignment="1" applyProtection="1">
      <alignment horizontal="center" vertical="center" wrapText="1"/>
      <protection locked="0"/>
    </xf>
    <xf numFmtId="2" fontId="4" fillId="22" borderId="14" xfId="116" applyNumberFormat="1" applyFont="1" applyFill="1" applyBorder="1" applyAlignment="1" applyProtection="1">
      <alignment horizontal="center" vertical="center" wrapText="1"/>
      <protection locked="0"/>
    </xf>
    <xf numFmtId="49" fontId="14" fillId="22" borderId="14" xfId="116" applyNumberFormat="1" applyFont="1" applyFill="1" applyBorder="1" applyAlignment="1" applyProtection="1">
      <alignment horizontal="left" vertical="center" wrapText="1"/>
      <protection locked="0"/>
    </xf>
    <xf numFmtId="0" fontId="4" fillId="22" borderId="14" xfId="94" applyFont="1" applyFill="1" applyBorder="1" applyAlignment="1">
      <alignment horizontal="center" vertical="center"/>
    </xf>
    <xf numFmtId="49" fontId="14" fillId="22" borderId="14" xfId="116" applyNumberFormat="1" applyFont="1" applyFill="1" applyBorder="1" applyAlignment="1" applyProtection="1">
      <alignment horizontal="center" vertical="center" wrapText="1"/>
      <protection locked="0"/>
    </xf>
    <xf numFmtId="2" fontId="4" fillId="23" borderId="14" xfId="116" applyNumberFormat="1" applyFont="1" applyFill="1" applyBorder="1" applyAlignment="1" applyProtection="1">
      <alignment horizontal="center" vertical="center" wrapText="1"/>
      <protection locked="0"/>
    </xf>
    <xf numFmtId="2" fontId="4" fillId="24" borderId="14" xfId="116" applyNumberFormat="1" applyFont="1" applyFill="1" applyBorder="1" applyAlignment="1">
      <alignment horizontal="center" vertical="center" wrapText="1"/>
    </xf>
    <xf numFmtId="2" fontId="4" fillId="21" borderId="18" xfId="116" applyNumberFormat="1" applyFont="1" applyFill="1" applyBorder="1" applyAlignment="1">
      <alignment horizontal="center" vertical="center" wrapText="1"/>
    </xf>
    <xf numFmtId="49" fontId="4" fillId="21" borderId="18" xfId="116" applyNumberFormat="1" applyFont="1" applyFill="1" applyBorder="1" applyAlignment="1" applyProtection="1">
      <alignment horizontal="center" vertical="center" wrapText="1"/>
      <protection locked="0"/>
    </xf>
    <xf numFmtId="49" fontId="14" fillId="21" borderId="14" xfId="116" applyNumberFormat="1" applyFont="1" applyFill="1" applyBorder="1" applyAlignment="1" applyProtection="1">
      <alignment horizontal="left" vertical="center" wrapText="1"/>
      <protection locked="0"/>
    </xf>
    <xf numFmtId="49" fontId="30" fillId="22" borderId="14" xfId="116" applyNumberFormat="1" applyFont="1" applyFill="1" applyBorder="1" applyAlignment="1" applyProtection="1">
      <alignment horizontal="left" vertical="center" wrapText="1"/>
      <protection locked="0"/>
    </xf>
    <xf numFmtId="49" fontId="30" fillId="22" borderId="14" xfId="116" applyNumberFormat="1" applyFont="1" applyFill="1" applyBorder="1" applyAlignment="1" applyProtection="1">
      <alignment horizontal="center" vertical="center" wrapText="1"/>
      <protection locked="0"/>
    </xf>
    <xf numFmtId="0" fontId="1" fillId="23" borderId="0" xfId="116" applyFill="1"/>
    <xf numFmtId="49" fontId="46" fillId="19" borderId="14" xfId="116" applyNumberFormat="1" applyFont="1" applyFill="1" applyBorder="1" applyAlignment="1" applyProtection="1">
      <alignment horizontal="left" vertical="center" wrapText="1"/>
      <protection locked="0"/>
    </xf>
    <xf numFmtId="0" fontId="4" fillId="0" borderId="14" xfId="100" applyFont="1" applyBorder="1" applyAlignment="1">
      <alignment horizontal="center" vertical="center"/>
    </xf>
    <xf numFmtId="2" fontId="4" fillId="0" borderId="14" xfId="29" applyNumberFormat="1" applyFont="1" applyBorder="1" applyAlignment="1">
      <alignment horizontal="center" vertical="center"/>
    </xf>
    <xf numFmtId="0" fontId="4" fillId="0" borderId="14" xfId="31" applyFont="1" applyBorder="1" applyAlignment="1">
      <alignment horizontal="center" vertical="center"/>
    </xf>
    <xf numFmtId="0" fontId="4" fillId="0" borderId="7" xfId="116" applyFont="1" applyBorder="1" applyAlignment="1">
      <alignment wrapText="1"/>
    </xf>
    <xf numFmtId="0" fontId="31" fillId="0" borderId="10" xfId="0" applyFont="1" applyBorder="1" applyAlignment="1">
      <alignment horizontal="center" vertical="center"/>
    </xf>
    <xf numFmtId="0" fontId="31" fillId="0" borderId="9" xfId="0" applyFont="1" applyBorder="1" applyAlignment="1">
      <alignment horizontal="center" vertical="center"/>
    </xf>
    <xf numFmtId="0" fontId="31" fillId="0" borderId="15" xfId="0" applyFont="1" applyBorder="1" applyAlignment="1">
      <alignment horizontal="center" vertical="center"/>
    </xf>
    <xf numFmtId="2" fontId="4" fillId="19" borderId="0" xfId="112" applyNumberFormat="1" applyFont="1" applyFill="1" applyAlignment="1">
      <alignment horizontal="center" vertical="center"/>
    </xf>
    <xf numFmtId="2" fontId="4" fillId="19" borderId="14" xfId="112" applyNumberFormat="1" applyFont="1" applyFill="1" applyBorder="1" applyAlignment="1">
      <alignment horizontal="center" vertical="center"/>
    </xf>
    <xf numFmtId="2" fontId="4" fillId="19" borderId="18" xfId="0" applyNumberFormat="1" applyFont="1" applyFill="1" applyBorder="1" applyAlignment="1">
      <alignment horizontal="center" vertical="center"/>
    </xf>
    <xf numFmtId="2" fontId="29" fillId="0" borderId="14" xfId="100" applyNumberFormat="1" applyFont="1" applyBorder="1" applyAlignment="1">
      <alignment horizontal="center" vertical="center"/>
    </xf>
    <xf numFmtId="0" fontId="29" fillId="0" borderId="14" xfId="100" applyFont="1" applyBorder="1" applyAlignment="1">
      <alignment horizontal="center" vertical="center"/>
    </xf>
    <xf numFmtId="2" fontId="29" fillId="0" borderId="14" xfId="45" applyNumberFormat="1" applyFont="1" applyBorder="1" applyAlignment="1">
      <alignment horizontal="center" vertical="center"/>
    </xf>
    <xf numFmtId="2" fontId="29" fillId="21" borderId="18" xfId="116" applyNumberFormat="1" applyFont="1" applyFill="1" applyBorder="1" applyAlignment="1">
      <alignment horizontal="center" vertical="center" wrapText="1"/>
    </xf>
    <xf numFmtId="49" fontId="29" fillId="21" borderId="18" xfId="116" applyNumberFormat="1" applyFont="1" applyFill="1" applyBorder="1" applyAlignment="1" applyProtection="1">
      <alignment horizontal="center" vertical="center" wrapText="1"/>
      <protection locked="0"/>
    </xf>
    <xf numFmtId="2" fontId="29" fillId="19" borderId="14" xfId="0" applyNumberFormat="1" applyFont="1" applyFill="1" applyBorder="1" applyAlignment="1">
      <alignment horizontal="center" vertical="center"/>
    </xf>
    <xf numFmtId="2" fontId="29" fillId="19" borderId="14" xfId="116" applyNumberFormat="1" applyFont="1" applyFill="1" applyBorder="1" applyAlignment="1" applyProtection="1">
      <alignment horizontal="center" vertical="center" wrapText="1"/>
      <protection locked="0"/>
    </xf>
    <xf numFmtId="2" fontId="29" fillId="19" borderId="15" xfId="0" applyNumberFormat="1" applyFont="1" applyFill="1" applyBorder="1" applyAlignment="1">
      <alignment horizontal="center" vertical="center"/>
    </xf>
    <xf numFmtId="2" fontId="29" fillId="19" borderId="9" xfId="0" applyNumberFormat="1" applyFont="1" applyFill="1" applyBorder="1" applyAlignment="1">
      <alignment horizontal="center" vertical="center"/>
    </xf>
    <xf numFmtId="2" fontId="29" fillId="19" borderId="19" xfId="0" applyNumberFormat="1" applyFont="1" applyFill="1" applyBorder="1" applyAlignment="1">
      <alignment horizontal="center" vertical="center" wrapText="1"/>
    </xf>
    <xf numFmtId="2" fontId="30" fillId="19" borderId="19" xfId="0" applyNumberFormat="1" applyFont="1" applyFill="1" applyBorder="1" applyAlignment="1">
      <alignment horizontal="center" vertical="center" wrapText="1"/>
    </xf>
    <xf numFmtId="49" fontId="29" fillId="22" borderId="14" xfId="116" applyNumberFormat="1" applyFont="1" applyFill="1" applyBorder="1" applyAlignment="1" applyProtection="1">
      <alignment horizontal="center" vertical="center" wrapText="1"/>
      <protection locked="0"/>
    </xf>
    <xf numFmtId="2" fontId="29" fillId="22" borderId="14" xfId="116" applyNumberFormat="1" applyFont="1" applyFill="1" applyBorder="1" applyAlignment="1" applyProtection="1">
      <alignment horizontal="center" vertical="center" wrapText="1"/>
      <protection locked="0"/>
    </xf>
    <xf numFmtId="0" fontId="29" fillId="22" borderId="14" xfId="94" applyFont="1" applyFill="1" applyBorder="1" applyAlignment="1">
      <alignment horizontal="center" vertical="center"/>
    </xf>
    <xf numFmtId="2" fontId="29" fillId="23" borderId="14" xfId="116" applyNumberFormat="1" applyFont="1" applyFill="1" applyBorder="1" applyAlignment="1" applyProtection="1">
      <alignment horizontal="center" vertical="center" wrapText="1"/>
      <protection locked="0"/>
    </xf>
    <xf numFmtId="2" fontId="29" fillId="24" borderId="14" xfId="116" applyNumberFormat="1" applyFont="1" applyFill="1" applyBorder="1" applyAlignment="1">
      <alignment horizontal="center" vertical="center" wrapText="1"/>
    </xf>
    <xf numFmtId="168" fontId="1" fillId="0" borderId="0" xfId="116" applyNumberFormat="1"/>
    <xf numFmtId="49" fontId="4" fillId="21" borderId="14" xfId="116" applyNumberFormat="1" applyFont="1" applyFill="1" applyBorder="1" applyAlignment="1">
      <alignment horizontal="center" vertical="center" wrapText="1"/>
    </xf>
    <xf numFmtId="2" fontId="4" fillId="21" borderId="14" xfId="116" applyNumberFormat="1" applyFont="1" applyFill="1" applyBorder="1" applyAlignment="1" applyProtection="1">
      <alignment horizontal="center" vertical="center" wrapText="1"/>
      <protection locked="0"/>
    </xf>
    <xf numFmtId="2" fontId="1" fillId="0" borderId="0" xfId="116" applyNumberFormat="1"/>
    <xf numFmtId="0" fontId="9" fillId="0" borderId="30" xfId="116" applyFont="1" applyBorder="1" applyAlignment="1">
      <alignment horizontal="center" vertical="center" wrapText="1"/>
    </xf>
    <xf numFmtId="0" fontId="51" fillId="0" borderId="30" xfId="116" applyFont="1" applyBorder="1" applyAlignment="1">
      <alignment horizontal="center" vertical="center" wrapText="1"/>
    </xf>
    <xf numFmtId="0" fontId="4" fillId="0" borderId="17" xfId="116" applyFont="1" applyBorder="1" applyAlignment="1">
      <alignment horizontal="center" vertical="center"/>
    </xf>
    <xf numFmtId="49" fontId="4" fillId="0" borderId="17" xfId="116" applyNumberFormat="1" applyFont="1" applyBorder="1" applyAlignment="1">
      <alignment horizontal="center" vertical="center" wrapText="1"/>
    </xf>
    <xf numFmtId="0" fontId="8" fillId="0" borderId="0" xfId="0" applyFont="1" applyAlignment="1">
      <alignment wrapText="1"/>
    </xf>
    <xf numFmtId="0" fontId="3" fillId="0" borderId="0" xfId="0" applyFont="1" applyAlignment="1">
      <alignment wrapText="1"/>
    </xf>
    <xf numFmtId="0" fontId="28" fillId="0" borderId="0" xfId="0" applyFont="1" applyAlignment="1">
      <alignment horizontal="center"/>
    </xf>
    <xf numFmtId="0" fontId="1" fillId="0" borderId="13" xfId="116" applyBorder="1" applyAlignment="1">
      <alignment horizontal="center" vertical="center"/>
    </xf>
    <xf numFmtId="0" fontId="1" fillId="0" borderId="17" xfId="116" applyBorder="1" applyAlignment="1">
      <alignment horizontal="center" vertical="center"/>
    </xf>
    <xf numFmtId="0" fontId="1" fillId="0" borderId="13" xfId="116" applyBorder="1" applyAlignment="1">
      <alignment horizontal="center" vertical="center" wrapText="1"/>
    </xf>
    <xf numFmtId="0" fontId="1" fillId="0" borderId="17" xfId="116" applyBorder="1" applyAlignment="1">
      <alignment horizontal="center" vertical="center" wrapText="1"/>
    </xf>
    <xf numFmtId="0" fontId="6" fillId="0" borderId="13" xfId="116" applyFont="1" applyBorder="1" applyAlignment="1">
      <alignment horizontal="center" vertical="center" wrapText="1"/>
    </xf>
    <xf numFmtId="0" fontId="6" fillId="0" borderId="17" xfId="116" applyFont="1" applyBorder="1" applyAlignment="1">
      <alignment horizontal="center" vertical="center" wrapText="1"/>
    </xf>
    <xf numFmtId="0" fontId="1" fillId="0" borderId="24" xfId="116" applyBorder="1" applyAlignment="1">
      <alignment horizontal="center" vertical="center" wrapText="1"/>
    </xf>
    <xf numFmtId="0" fontId="4" fillId="0" borderId="0" xfId="116" applyFont="1" applyAlignment="1">
      <alignment horizontal="left" vertical="center" wrapText="1"/>
    </xf>
    <xf numFmtId="0" fontId="0" fillId="0" borderId="0" xfId="0" applyAlignment="1">
      <alignment horizontal="left" vertical="center" wrapText="1"/>
    </xf>
    <xf numFmtId="0" fontId="1" fillId="0" borderId="15" xfId="116" applyBorder="1" applyAlignment="1">
      <alignment horizontal="center"/>
    </xf>
    <xf numFmtId="0" fontId="1" fillId="0" borderId="10" xfId="116" applyBorder="1" applyAlignment="1">
      <alignment horizontal="center"/>
    </xf>
    <xf numFmtId="0" fontId="1" fillId="0" borderId="9" xfId="116" applyBorder="1" applyAlignment="1">
      <alignment horizontal="center"/>
    </xf>
    <xf numFmtId="0" fontId="2" fillId="0" borderId="15" xfId="116" applyFont="1" applyBorder="1" applyAlignment="1">
      <alignment horizontal="center" vertical="center" wrapText="1"/>
    </xf>
    <xf numFmtId="0" fontId="0" fillId="0" borderId="10" xfId="0" applyBorder="1" applyAlignment="1">
      <alignment horizontal="center" vertical="center"/>
    </xf>
    <xf numFmtId="0" fontId="0" fillId="0" borderId="9" xfId="0" applyBorder="1" applyAlignment="1">
      <alignment horizontal="center" vertical="center"/>
    </xf>
    <xf numFmtId="0" fontId="5" fillId="0" borderId="13" xfId="116" applyFont="1" applyBorder="1" applyAlignment="1">
      <alignment horizontal="center" vertical="center" wrapText="1"/>
    </xf>
    <xf numFmtId="0" fontId="5" fillId="0" borderId="17" xfId="116" applyFont="1" applyBorder="1" applyAlignment="1">
      <alignment horizontal="center" vertical="center" wrapText="1"/>
    </xf>
    <xf numFmtId="0" fontId="15" fillId="0" borderId="26" xfId="116" applyFont="1" applyBorder="1" applyAlignment="1">
      <alignment horizontal="center" vertical="center"/>
    </xf>
    <xf numFmtId="0" fontId="15" fillId="0" borderId="11" xfId="116" applyFont="1" applyBorder="1" applyAlignment="1">
      <alignment horizontal="center" vertical="center"/>
    </xf>
    <xf numFmtId="0" fontId="15" fillId="0" borderId="27" xfId="116" applyFont="1" applyBorder="1" applyAlignment="1">
      <alignment horizontal="center" vertical="center"/>
    </xf>
    <xf numFmtId="0" fontId="15" fillId="0" borderId="25" xfId="116" applyFont="1" applyBorder="1" applyAlignment="1">
      <alignment horizontal="center" vertical="center"/>
    </xf>
    <xf numFmtId="0" fontId="15" fillId="0" borderId="0" xfId="116" applyFont="1" applyAlignment="1">
      <alignment horizontal="center" vertical="center"/>
    </xf>
    <xf numFmtId="0" fontId="15" fillId="0" borderId="24" xfId="116" applyFont="1" applyBorder="1" applyAlignment="1">
      <alignment horizontal="center" vertical="center"/>
    </xf>
    <xf numFmtId="0" fontId="2" fillId="0" borderId="10" xfId="116" applyFont="1" applyBorder="1" applyAlignment="1">
      <alignment horizontal="center" vertical="center" wrapText="1"/>
    </xf>
    <xf numFmtId="0" fontId="2" fillId="0" borderId="9" xfId="116" applyFont="1" applyBorder="1" applyAlignment="1">
      <alignment horizontal="center" vertical="center" wrapText="1"/>
    </xf>
    <xf numFmtId="0" fontId="43" fillId="0" borderId="13" xfId="116" applyFont="1" applyBorder="1" applyAlignment="1">
      <alignment horizontal="center" vertical="center" wrapText="1"/>
    </xf>
    <xf numFmtId="0" fontId="43" fillId="0" borderId="35" xfId="0" applyFont="1" applyBorder="1" applyAlignment="1">
      <alignment horizontal="center" vertical="center" wrapText="1"/>
    </xf>
    <xf numFmtId="0" fontId="0" fillId="0" borderId="9" xfId="0" applyBorder="1" applyAlignment="1">
      <alignment horizontal="center" vertical="center" wrapText="1"/>
    </xf>
    <xf numFmtId="0" fontId="2" fillId="0" borderId="10" xfId="116" applyFont="1" applyBorder="1" applyAlignment="1">
      <alignment horizontal="center" vertical="center"/>
    </xf>
    <xf numFmtId="0" fontId="2" fillId="0" borderId="9" xfId="116" applyFont="1" applyBorder="1" applyAlignment="1">
      <alignment horizontal="center" vertical="center"/>
    </xf>
    <xf numFmtId="0" fontId="1" fillId="0" borderId="25" xfId="116" applyBorder="1" applyAlignment="1">
      <alignment horizontal="center" vertical="center"/>
    </xf>
    <xf numFmtId="0" fontId="31" fillId="0" borderId="0" xfId="0" applyFont="1" applyAlignment="1">
      <alignment horizontal="left" vertical="center" wrapText="1"/>
    </xf>
    <xf numFmtId="0" fontId="31" fillId="0" borderId="10" xfId="0" applyFont="1" applyBorder="1" applyAlignment="1">
      <alignment horizontal="center" vertical="center"/>
    </xf>
    <xf numFmtId="0" fontId="31" fillId="0" borderId="9" xfId="0" applyFont="1" applyBorder="1" applyAlignment="1">
      <alignment horizontal="center" vertical="center"/>
    </xf>
    <xf numFmtId="0" fontId="1" fillId="0" borderId="35" xfId="0" applyFont="1" applyBorder="1" applyAlignment="1">
      <alignment horizontal="center" vertical="center" wrapText="1"/>
    </xf>
    <xf numFmtId="0" fontId="31" fillId="0" borderId="9" xfId="0" applyFont="1" applyBorder="1" applyAlignment="1">
      <alignment horizontal="center" vertical="center" wrapText="1"/>
    </xf>
  </cellXfs>
  <cellStyles count="125">
    <cellStyle name="2x indented GHG Textfiels" xfId="1" xr:uid="{00000000-0005-0000-0000-000000000000}"/>
    <cellStyle name="5x indented GHG Textfiels" xfId="2" xr:uid="{00000000-0005-0000-0000-000001000000}"/>
    <cellStyle name="5x indented GHG Textfiels 2" xfId="3" xr:uid="{00000000-0005-0000-0000-000002000000}"/>
    <cellStyle name="AggblueBoldCels" xfId="4" xr:uid="{00000000-0005-0000-0000-000003000000}"/>
    <cellStyle name="AggblueCels" xfId="5" xr:uid="{00000000-0005-0000-0000-000004000000}"/>
    <cellStyle name="AggBoldCells" xfId="6" xr:uid="{00000000-0005-0000-0000-000005000000}"/>
    <cellStyle name="AggCels" xfId="7" xr:uid="{00000000-0005-0000-0000-000006000000}"/>
    <cellStyle name="AggGreen" xfId="8" xr:uid="{00000000-0005-0000-0000-000007000000}"/>
    <cellStyle name="AggGreen12" xfId="9" xr:uid="{00000000-0005-0000-0000-000008000000}"/>
    <cellStyle name="AggOrange" xfId="10" xr:uid="{00000000-0005-0000-0000-000009000000}"/>
    <cellStyle name="AggOrange9" xfId="11" xr:uid="{00000000-0005-0000-0000-00000A000000}"/>
    <cellStyle name="AggOrangeLB_2x" xfId="12" xr:uid="{00000000-0005-0000-0000-00000B000000}"/>
    <cellStyle name="AggOrangeLBorder" xfId="13" xr:uid="{00000000-0005-0000-0000-00000C000000}"/>
    <cellStyle name="AggOrangeRBorder" xfId="14" xr:uid="{00000000-0005-0000-0000-00000D000000}"/>
    <cellStyle name="Constants" xfId="15" xr:uid="{00000000-0005-0000-0000-00000E000000}"/>
    <cellStyle name="Currency 2" xfId="124" xr:uid="{00000000-0005-0000-0000-00000F000000}"/>
    <cellStyle name="CustomCellsOrange" xfId="16" xr:uid="{00000000-0005-0000-0000-000010000000}"/>
    <cellStyle name="CustomizationCells" xfId="17" xr:uid="{00000000-0005-0000-0000-000011000000}"/>
    <cellStyle name="CustomizationGreenCells" xfId="18" xr:uid="{00000000-0005-0000-0000-000012000000}"/>
    <cellStyle name="DocBox_EmptyRow" xfId="19" xr:uid="{00000000-0005-0000-0000-000013000000}"/>
    <cellStyle name="Empty_B_border" xfId="20" xr:uid="{00000000-0005-0000-0000-000014000000}"/>
    <cellStyle name="Heading1 1" xfId="21" xr:uid="{00000000-0005-0000-0000-000015000000}"/>
    <cellStyle name="Headline" xfId="22" xr:uid="{00000000-0005-0000-0000-000016000000}"/>
    <cellStyle name="InputCells" xfId="23" xr:uid="{00000000-0005-0000-0000-000017000000}"/>
    <cellStyle name="InputCells12" xfId="24" xr:uid="{00000000-0005-0000-0000-000018000000}"/>
    <cellStyle name="IntCells" xfId="25" xr:uid="{00000000-0005-0000-0000-000019000000}"/>
    <cellStyle name="KP_thin_border_dark_grey" xfId="26" xr:uid="{00000000-0005-0000-0000-00001A000000}"/>
    <cellStyle name="Normal" xfId="0" builtinId="0"/>
    <cellStyle name="Normal 100" xfId="27" xr:uid="{00000000-0005-0000-0000-00001C000000}"/>
    <cellStyle name="Normal 101" xfId="28" xr:uid="{00000000-0005-0000-0000-00001D000000}"/>
    <cellStyle name="Normal 102" xfId="29" xr:uid="{00000000-0005-0000-0000-00001E000000}"/>
    <cellStyle name="Normal 103" xfId="30" xr:uid="{00000000-0005-0000-0000-00001F000000}"/>
    <cellStyle name="Normal 104" xfId="31" xr:uid="{00000000-0005-0000-0000-000020000000}"/>
    <cellStyle name="Normal 105" xfId="32" xr:uid="{00000000-0005-0000-0000-000021000000}"/>
    <cellStyle name="Normal 106" xfId="33" xr:uid="{00000000-0005-0000-0000-000022000000}"/>
    <cellStyle name="Normal 107" xfId="34" xr:uid="{00000000-0005-0000-0000-000023000000}"/>
    <cellStyle name="Normal 108" xfId="35" xr:uid="{00000000-0005-0000-0000-000024000000}"/>
    <cellStyle name="Normal 109" xfId="36" xr:uid="{00000000-0005-0000-0000-000025000000}"/>
    <cellStyle name="Normal 110" xfId="37" xr:uid="{00000000-0005-0000-0000-000026000000}"/>
    <cellStyle name="Normal 111" xfId="38" xr:uid="{00000000-0005-0000-0000-000027000000}"/>
    <cellStyle name="Normal 112" xfId="39" xr:uid="{00000000-0005-0000-0000-000028000000}"/>
    <cellStyle name="Normal 113" xfId="40" xr:uid="{00000000-0005-0000-0000-000029000000}"/>
    <cellStyle name="Normal 114" xfId="41" xr:uid="{00000000-0005-0000-0000-00002A000000}"/>
    <cellStyle name="Normal 115" xfId="42" xr:uid="{00000000-0005-0000-0000-00002B000000}"/>
    <cellStyle name="Normal 116" xfId="43" xr:uid="{00000000-0005-0000-0000-00002C000000}"/>
    <cellStyle name="Normal 117" xfId="44" xr:uid="{00000000-0005-0000-0000-00002D000000}"/>
    <cellStyle name="Normal 119" xfId="45" xr:uid="{00000000-0005-0000-0000-00002E000000}"/>
    <cellStyle name="Normal 120" xfId="46" xr:uid="{00000000-0005-0000-0000-00002F000000}"/>
    <cellStyle name="Normal 121" xfId="47" xr:uid="{00000000-0005-0000-0000-000030000000}"/>
    <cellStyle name="Normal 122" xfId="48" xr:uid="{00000000-0005-0000-0000-000031000000}"/>
    <cellStyle name="Normal 123" xfId="49" xr:uid="{00000000-0005-0000-0000-000032000000}"/>
    <cellStyle name="Normal 124" xfId="50" xr:uid="{00000000-0005-0000-0000-000033000000}"/>
    <cellStyle name="Normal 125" xfId="51" xr:uid="{00000000-0005-0000-0000-000034000000}"/>
    <cellStyle name="Normal 126" xfId="52" xr:uid="{00000000-0005-0000-0000-000035000000}"/>
    <cellStyle name="Normal 127" xfId="53" xr:uid="{00000000-0005-0000-0000-000036000000}"/>
    <cellStyle name="Normal 128" xfId="54" xr:uid="{00000000-0005-0000-0000-000037000000}"/>
    <cellStyle name="Normal 129" xfId="55" xr:uid="{00000000-0005-0000-0000-000038000000}"/>
    <cellStyle name="Normal 130" xfId="56" xr:uid="{00000000-0005-0000-0000-000039000000}"/>
    <cellStyle name="Normal 131" xfId="57" xr:uid="{00000000-0005-0000-0000-00003A000000}"/>
    <cellStyle name="Normal 132" xfId="58" xr:uid="{00000000-0005-0000-0000-00003B000000}"/>
    <cellStyle name="Normal 133" xfId="59" xr:uid="{00000000-0005-0000-0000-00003C000000}"/>
    <cellStyle name="Normal 134" xfId="60" xr:uid="{00000000-0005-0000-0000-00003D000000}"/>
    <cellStyle name="Normal 135" xfId="61" xr:uid="{00000000-0005-0000-0000-00003E000000}"/>
    <cellStyle name="Normal 136" xfId="62" xr:uid="{00000000-0005-0000-0000-00003F000000}"/>
    <cellStyle name="Normal 137" xfId="63" xr:uid="{00000000-0005-0000-0000-000040000000}"/>
    <cellStyle name="Normal 138" xfId="64" xr:uid="{00000000-0005-0000-0000-000041000000}"/>
    <cellStyle name="Normal 139" xfId="65" xr:uid="{00000000-0005-0000-0000-000042000000}"/>
    <cellStyle name="Normal 140" xfId="66" xr:uid="{00000000-0005-0000-0000-000043000000}"/>
    <cellStyle name="Normal 141" xfId="67" xr:uid="{00000000-0005-0000-0000-000044000000}"/>
    <cellStyle name="Normal 142" xfId="68" xr:uid="{00000000-0005-0000-0000-000045000000}"/>
    <cellStyle name="Normal 145" xfId="69" xr:uid="{00000000-0005-0000-0000-000046000000}"/>
    <cellStyle name="Normal 146" xfId="70" xr:uid="{00000000-0005-0000-0000-000047000000}"/>
    <cellStyle name="Normal 147" xfId="71" xr:uid="{00000000-0005-0000-0000-000048000000}"/>
    <cellStyle name="Normal 148" xfId="72" xr:uid="{00000000-0005-0000-0000-000049000000}"/>
    <cellStyle name="Normal 149" xfId="73" xr:uid="{00000000-0005-0000-0000-00004A000000}"/>
    <cellStyle name="Normal 15 3" xfId="74" xr:uid="{00000000-0005-0000-0000-00004B000000}"/>
    <cellStyle name="Normal 150" xfId="75" xr:uid="{00000000-0005-0000-0000-00004C000000}"/>
    <cellStyle name="Normal 151" xfId="76" xr:uid="{00000000-0005-0000-0000-00004D000000}"/>
    <cellStyle name="Normal 152" xfId="77" xr:uid="{00000000-0005-0000-0000-00004E000000}"/>
    <cellStyle name="Normal 153" xfId="78" xr:uid="{00000000-0005-0000-0000-00004F000000}"/>
    <cellStyle name="Normal 154" xfId="79" xr:uid="{00000000-0005-0000-0000-000050000000}"/>
    <cellStyle name="Normal 155" xfId="80" xr:uid="{00000000-0005-0000-0000-000051000000}"/>
    <cellStyle name="Normal 156" xfId="81" xr:uid="{00000000-0005-0000-0000-000052000000}"/>
    <cellStyle name="Normal 157" xfId="82" xr:uid="{00000000-0005-0000-0000-000053000000}"/>
    <cellStyle name="Normal 158" xfId="83" xr:uid="{00000000-0005-0000-0000-000054000000}"/>
    <cellStyle name="Normal 159" xfId="84" xr:uid="{00000000-0005-0000-0000-000055000000}"/>
    <cellStyle name="Normal 160" xfId="85" xr:uid="{00000000-0005-0000-0000-000056000000}"/>
    <cellStyle name="Normal 161" xfId="86" xr:uid="{00000000-0005-0000-0000-000057000000}"/>
    <cellStyle name="Normal 162" xfId="87" xr:uid="{00000000-0005-0000-0000-000058000000}"/>
    <cellStyle name="Normal 163" xfId="88" xr:uid="{00000000-0005-0000-0000-000059000000}"/>
    <cellStyle name="Normal 164" xfId="89" xr:uid="{00000000-0005-0000-0000-00005A000000}"/>
    <cellStyle name="Normal 165" xfId="90" xr:uid="{00000000-0005-0000-0000-00005B000000}"/>
    <cellStyle name="Normal 166" xfId="91" xr:uid="{00000000-0005-0000-0000-00005C000000}"/>
    <cellStyle name="Normal 167" xfId="92" xr:uid="{00000000-0005-0000-0000-00005D000000}"/>
    <cellStyle name="Normal 170" xfId="93" xr:uid="{00000000-0005-0000-0000-00005E000000}"/>
    <cellStyle name="Normal 171" xfId="94" xr:uid="{00000000-0005-0000-0000-00005F000000}"/>
    <cellStyle name="Normal 2" xfId="95" xr:uid="{00000000-0005-0000-0000-000060000000}"/>
    <cellStyle name="Normal 2 2" xfId="96" xr:uid="{00000000-0005-0000-0000-000061000000}"/>
    <cellStyle name="Normal 21" xfId="97" xr:uid="{00000000-0005-0000-0000-000062000000}"/>
    <cellStyle name="Normal 5" xfId="98" xr:uid="{00000000-0005-0000-0000-000063000000}"/>
    <cellStyle name="Normal 80" xfId="99" xr:uid="{00000000-0005-0000-0000-000064000000}"/>
    <cellStyle name="Normal 86" xfId="100" xr:uid="{00000000-0005-0000-0000-000065000000}"/>
    <cellStyle name="Normal 94" xfId="101" xr:uid="{00000000-0005-0000-0000-000066000000}"/>
    <cellStyle name="Normal 95" xfId="102" xr:uid="{00000000-0005-0000-0000-000067000000}"/>
    <cellStyle name="Normal 96" xfId="103" xr:uid="{00000000-0005-0000-0000-000068000000}"/>
    <cellStyle name="Normal 99" xfId="104" xr:uid="{00000000-0005-0000-0000-000069000000}"/>
    <cellStyle name="Normal GHG Numbers (0.00)" xfId="105" xr:uid="{00000000-0005-0000-0000-00006A000000}"/>
    <cellStyle name="Normal GHG Numbers (0.00) 10" xfId="106" xr:uid="{00000000-0005-0000-0000-00006B000000}"/>
    <cellStyle name="Normal GHG Numbers (0.00) 2" xfId="107" xr:uid="{00000000-0005-0000-0000-00006C000000}"/>
    <cellStyle name="Normal GHG Textfiels Bold" xfId="108" xr:uid="{00000000-0005-0000-0000-00006D000000}"/>
    <cellStyle name="Normal GHG whole table" xfId="109" xr:uid="{00000000-0005-0000-0000-00006E000000}"/>
    <cellStyle name="Normal GHG-Shade" xfId="110" xr:uid="{00000000-0005-0000-0000-00006F000000}"/>
    <cellStyle name="Normal GHG-Shade 2" xfId="111" xr:uid="{00000000-0005-0000-0000-000070000000}"/>
    <cellStyle name="Normal_Annex IV-Table1" xfId="112" xr:uid="{00000000-0005-0000-0000-000071000000}"/>
    <cellStyle name="Pattern" xfId="113" xr:uid="{00000000-0005-0000-0000-000072000000}"/>
    <cellStyle name="Percent 2" xfId="114" xr:uid="{00000000-0005-0000-0000-000073000000}"/>
    <cellStyle name="Shade" xfId="115" xr:uid="{00000000-0005-0000-0000-000074000000}"/>
    <cellStyle name="Standard 2" xfId="116" xr:uid="{00000000-0005-0000-0000-000075000000}"/>
    <cellStyle name="Standard 2 2" xfId="117" xr:uid="{00000000-0005-0000-0000-000076000000}"/>
    <cellStyle name="Standard 3 2" xfId="118" xr:uid="{00000000-0005-0000-0000-000077000000}"/>
    <cellStyle name="Standard 6" xfId="119" xr:uid="{00000000-0005-0000-0000-000078000000}"/>
    <cellStyle name="T03" xfId="120" xr:uid="{00000000-0005-0000-0000-000079000000}"/>
    <cellStyle name="Гиперссылка" xfId="121" xr:uid="{00000000-0005-0000-0000-00007A000000}"/>
    <cellStyle name="Обычный_2++" xfId="122" xr:uid="{00000000-0005-0000-0000-00007B000000}"/>
    <cellStyle name="Обычный_CRF2002 (1)" xfId="123" xr:uid="{00000000-0005-0000-0000-00007C000000}"/>
  </cellStyles>
  <dxfs count="1835">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dr:oneCellAnchor>
    <xdr:from>
      <xdr:col>8</xdr:col>
      <xdr:colOff>205740</xdr:colOff>
      <xdr:row>4</xdr:row>
      <xdr:rowOff>64770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575834"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133350</xdr:colOff>
          <xdr:row>5</xdr:row>
          <xdr:rowOff>19050</xdr:rowOff>
        </xdr:to>
        <xdr:sp macro="" textlink="">
          <xdr:nvSpPr>
            <xdr:cNvPr id="92161" name="Button 1" hidden="1">
              <a:extLst>
                <a:ext uri="{63B3BB69-23CF-44E3-9099-C40C66FF867C}">
                  <a14:compatExt spid="_x0000_s92161"/>
                </a:ext>
                <a:ext uri="{FF2B5EF4-FFF2-40B4-BE49-F238E27FC236}">
                  <a16:creationId xmlns:a16="http://schemas.microsoft.com/office/drawing/2014/main" id="{00000000-0008-0000-0100-0000016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28575</xdr:colOff>
          <xdr:row>3</xdr:row>
          <xdr:rowOff>9525</xdr:rowOff>
        </xdr:from>
        <xdr:to>
          <xdr:col>9</xdr:col>
          <xdr:colOff>381000</xdr:colOff>
          <xdr:row>5</xdr:row>
          <xdr:rowOff>19050</xdr:rowOff>
        </xdr:to>
        <xdr:sp macro="" textlink="">
          <xdr:nvSpPr>
            <xdr:cNvPr id="92162" name="Button 2" hidden="1">
              <a:extLst>
                <a:ext uri="{63B3BB69-23CF-44E3-9099-C40C66FF867C}">
                  <a14:compatExt spid="_x0000_s92162"/>
                </a:ext>
                <a:ext uri="{FF2B5EF4-FFF2-40B4-BE49-F238E27FC236}">
                  <a16:creationId xmlns:a16="http://schemas.microsoft.com/office/drawing/2014/main" id="{00000000-0008-0000-0100-0000026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8</xdr:col>
      <xdr:colOff>215265</xdr:colOff>
      <xdr:row>4</xdr:row>
      <xdr:rowOff>72390</xdr:rowOff>
    </xdr:from>
    <xdr:ext cx="184731" cy="264560"/>
    <xdr:sp macro="" textlink="">
      <xdr:nvSpPr>
        <xdr:cNvPr id="2" name="Textfeld 1">
          <a:extLst>
            <a:ext uri="{FF2B5EF4-FFF2-40B4-BE49-F238E27FC236}">
              <a16:creationId xmlns:a16="http://schemas.microsoft.com/office/drawing/2014/main" id="{00000000-0008-0000-0A00-000002000000}"/>
            </a:ext>
          </a:extLst>
        </xdr:cNvPr>
        <xdr:cNvSpPr txBox="1"/>
      </xdr:nvSpPr>
      <xdr:spPr>
        <a:xfrm>
          <a:off x="8863965" y="853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133350</xdr:colOff>
          <xdr:row>5</xdr:row>
          <xdr:rowOff>19050</xdr:rowOff>
        </xdr:to>
        <xdr:sp macro="" textlink="">
          <xdr:nvSpPr>
            <xdr:cNvPr id="101377" name="Button 1" hidden="1">
              <a:extLst>
                <a:ext uri="{63B3BB69-23CF-44E3-9099-C40C66FF867C}">
                  <a14:compatExt spid="_x0000_s101377"/>
                </a:ext>
                <a:ext uri="{FF2B5EF4-FFF2-40B4-BE49-F238E27FC236}">
                  <a16:creationId xmlns:a16="http://schemas.microsoft.com/office/drawing/2014/main" id="{00000000-0008-0000-0A00-0000018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28575</xdr:colOff>
          <xdr:row>3</xdr:row>
          <xdr:rowOff>9525</xdr:rowOff>
        </xdr:from>
        <xdr:to>
          <xdr:col>9</xdr:col>
          <xdr:colOff>381000</xdr:colOff>
          <xdr:row>5</xdr:row>
          <xdr:rowOff>19050</xdr:rowOff>
        </xdr:to>
        <xdr:sp macro="" textlink="">
          <xdr:nvSpPr>
            <xdr:cNvPr id="101378" name="Button 2" hidden="1">
              <a:extLst>
                <a:ext uri="{63B3BB69-23CF-44E3-9099-C40C66FF867C}">
                  <a14:compatExt spid="_x0000_s101378"/>
                </a:ext>
                <a:ext uri="{FF2B5EF4-FFF2-40B4-BE49-F238E27FC236}">
                  <a16:creationId xmlns:a16="http://schemas.microsoft.com/office/drawing/2014/main" id="{00000000-0008-0000-0A00-0000028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oneCellAnchor>
    <xdr:from>
      <xdr:col>8</xdr:col>
      <xdr:colOff>215265</xdr:colOff>
      <xdr:row>4</xdr:row>
      <xdr:rowOff>72390</xdr:rowOff>
    </xdr:from>
    <xdr:ext cx="184731" cy="264560"/>
    <xdr:sp macro="" textlink="">
      <xdr:nvSpPr>
        <xdr:cNvPr id="2" name="Textfeld 1">
          <a:extLst>
            <a:ext uri="{FF2B5EF4-FFF2-40B4-BE49-F238E27FC236}">
              <a16:creationId xmlns:a16="http://schemas.microsoft.com/office/drawing/2014/main" id="{00000000-0008-0000-0B00-000002000000}"/>
            </a:ext>
          </a:extLst>
        </xdr:cNvPr>
        <xdr:cNvSpPr txBox="1"/>
      </xdr:nvSpPr>
      <xdr:spPr>
        <a:xfrm>
          <a:off x="8863965" y="853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133350</xdr:colOff>
          <xdr:row>5</xdr:row>
          <xdr:rowOff>19050</xdr:rowOff>
        </xdr:to>
        <xdr:sp macro="" textlink="">
          <xdr:nvSpPr>
            <xdr:cNvPr id="102401" name="Button 1" hidden="1">
              <a:extLst>
                <a:ext uri="{63B3BB69-23CF-44E3-9099-C40C66FF867C}">
                  <a14:compatExt spid="_x0000_s102401"/>
                </a:ext>
                <a:ext uri="{FF2B5EF4-FFF2-40B4-BE49-F238E27FC236}">
                  <a16:creationId xmlns:a16="http://schemas.microsoft.com/office/drawing/2014/main" id="{00000000-0008-0000-0B00-0000019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28575</xdr:colOff>
          <xdr:row>3</xdr:row>
          <xdr:rowOff>9525</xdr:rowOff>
        </xdr:from>
        <xdr:to>
          <xdr:col>9</xdr:col>
          <xdr:colOff>381000</xdr:colOff>
          <xdr:row>5</xdr:row>
          <xdr:rowOff>19050</xdr:rowOff>
        </xdr:to>
        <xdr:sp macro="" textlink="">
          <xdr:nvSpPr>
            <xdr:cNvPr id="102402" name="Button 2" hidden="1">
              <a:extLst>
                <a:ext uri="{63B3BB69-23CF-44E3-9099-C40C66FF867C}">
                  <a14:compatExt spid="_x0000_s102402"/>
                </a:ext>
                <a:ext uri="{FF2B5EF4-FFF2-40B4-BE49-F238E27FC236}">
                  <a16:creationId xmlns:a16="http://schemas.microsoft.com/office/drawing/2014/main" id="{00000000-0008-0000-0B00-0000029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oneCellAnchor>
    <xdr:from>
      <xdr:col>8</xdr:col>
      <xdr:colOff>215265</xdr:colOff>
      <xdr:row>4</xdr:row>
      <xdr:rowOff>72390</xdr:rowOff>
    </xdr:from>
    <xdr:ext cx="184731" cy="264560"/>
    <xdr:sp macro="" textlink="">
      <xdr:nvSpPr>
        <xdr:cNvPr id="2" name="Textfeld 1">
          <a:extLst>
            <a:ext uri="{FF2B5EF4-FFF2-40B4-BE49-F238E27FC236}">
              <a16:creationId xmlns:a16="http://schemas.microsoft.com/office/drawing/2014/main" id="{00000000-0008-0000-0C00-000002000000}"/>
            </a:ext>
          </a:extLst>
        </xdr:cNvPr>
        <xdr:cNvSpPr txBox="1"/>
      </xdr:nvSpPr>
      <xdr:spPr>
        <a:xfrm>
          <a:off x="8863965" y="853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133350</xdr:colOff>
          <xdr:row>5</xdr:row>
          <xdr:rowOff>19050</xdr:rowOff>
        </xdr:to>
        <xdr:sp macro="" textlink="">
          <xdr:nvSpPr>
            <xdr:cNvPr id="103425" name="Button 1" hidden="1">
              <a:extLst>
                <a:ext uri="{63B3BB69-23CF-44E3-9099-C40C66FF867C}">
                  <a14:compatExt spid="_x0000_s103425"/>
                </a:ext>
                <a:ext uri="{FF2B5EF4-FFF2-40B4-BE49-F238E27FC236}">
                  <a16:creationId xmlns:a16="http://schemas.microsoft.com/office/drawing/2014/main" id="{00000000-0008-0000-0C00-0000019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28575</xdr:colOff>
          <xdr:row>3</xdr:row>
          <xdr:rowOff>9525</xdr:rowOff>
        </xdr:from>
        <xdr:to>
          <xdr:col>9</xdr:col>
          <xdr:colOff>381000</xdr:colOff>
          <xdr:row>5</xdr:row>
          <xdr:rowOff>19050</xdr:rowOff>
        </xdr:to>
        <xdr:sp macro="" textlink="">
          <xdr:nvSpPr>
            <xdr:cNvPr id="103426" name="Button 2" hidden="1">
              <a:extLst>
                <a:ext uri="{63B3BB69-23CF-44E3-9099-C40C66FF867C}">
                  <a14:compatExt spid="_x0000_s103426"/>
                </a:ext>
                <a:ext uri="{FF2B5EF4-FFF2-40B4-BE49-F238E27FC236}">
                  <a16:creationId xmlns:a16="http://schemas.microsoft.com/office/drawing/2014/main" id="{00000000-0008-0000-0C00-0000029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oneCellAnchor>
    <xdr:from>
      <xdr:col>8</xdr:col>
      <xdr:colOff>215265</xdr:colOff>
      <xdr:row>4</xdr:row>
      <xdr:rowOff>72390</xdr:rowOff>
    </xdr:from>
    <xdr:ext cx="184731" cy="264560"/>
    <xdr:sp macro="" textlink="">
      <xdr:nvSpPr>
        <xdr:cNvPr id="2" name="Textfeld 1">
          <a:extLst>
            <a:ext uri="{FF2B5EF4-FFF2-40B4-BE49-F238E27FC236}">
              <a16:creationId xmlns:a16="http://schemas.microsoft.com/office/drawing/2014/main" id="{00000000-0008-0000-0D00-000002000000}"/>
            </a:ext>
          </a:extLst>
        </xdr:cNvPr>
        <xdr:cNvSpPr txBox="1"/>
      </xdr:nvSpPr>
      <xdr:spPr>
        <a:xfrm>
          <a:off x="8863965" y="853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133350</xdr:colOff>
          <xdr:row>5</xdr:row>
          <xdr:rowOff>19050</xdr:rowOff>
        </xdr:to>
        <xdr:sp macro="" textlink="">
          <xdr:nvSpPr>
            <xdr:cNvPr id="104449" name="Button 1" hidden="1">
              <a:extLst>
                <a:ext uri="{63B3BB69-23CF-44E3-9099-C40C66FF867C}">
                  <a14:compatExt spid="_x0000_s104449"/>
                </a:ext>
                <a:ext uri="{FF2B5EF4-FFF2-40B4-BE49-F238E27FC236}">
                  <a16:creationId xmlns:a16="http://schemas.microsoft.com/office/drawing/2014/main" id="{00000000-0008-0000-0D00-0000019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28575</xdr:colOff>
          <xdr:row>3</xdr:row>
          <xdr:rowOff>9525</xdr:rowOff>
        </xdr:from>
        <xdr:to>
          <xdr:col>9</xdr:col>
          <xdr:colOff>381000</xdr:colOff>
          <xdr:row>5</xdr:row>
          <xdr:rowOff>19050</xdr:rowOff>
        </xdr:to>
        <xdr:sp macro="" textlink="">
          <xdr:nvSpPr>
            <xdr:cNvPr id="104450" name="Button 2" hidden="1">
              <a:extLst>
                <a:ext uri="{63B3BB69-23CF-44E3-9099-C40C66FF867C}">
                  <a14:compatExt spid="_x0000_s104450"/>
                </a:ext>
                <a:ext uri="{FF2B5EF4-FFF2-40B4-BE49-F238E27FC236}">
                  <a16:creationId xmlns:a16="http://schemas.microsoft.com/office/drawing/2014/main" id="{00000000-0008-0000-0D00-0000029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xdr:oneCellAnchor>
    <xdr:from>
      <xdr:col>8</xdr:col>
      <xdr:colOff>215265</xdr:colOff>
      <xdr:row>4</xdr:row>
      <xdr:rowOff>72390</xdr:rowOff>
    </xdr:from>
    <xdr:ext cx="184731" cy="264560"/>
    <xdr:sp macro="" textlink="">
      <xdr:nvSpPr>
        <xdr:cNvPr id="2" name="Textfeld 1">
          <a:extLst>
            <a:ext uri="{FF2B5EF4-FFF2-40B4-BE49-F238E27FC236}">
              <a16:creationId xmlns:a16="http://schemas.microsoft.com/office/drawing/2014/main" id="{00000000-0008-0000-0E00-000002000000}"/>
            </a:ext>
          </a:extLst>
        </xdr:cNvPr>
        <xdr:cNvSpPr txBox="1"/>
      </xdr:nvSpPr>
      <xdr:spPr>
        <a:xfrm>
          <a:off x="8863965" y="853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133350</xdr:colOff>
          <xdr:row>5</xdr:row>
          <xdr:rowOff>19050</xdr:rowOff>
        </xdr:to>
        <xdr:sp macro="" textlink="">
          <xdr:nvSpPr>
            <xdr:cNvPr id="105473" name="Button 1" hidden="1">
              <a:extLst>
                <a:ext uri="{63B3BB69-23CF-44E3-9099-C40C66FF867C}">
                  <a14:compatExt spid="_x0000_s105473"/>
                </a:ext>
                <a:ext uri="{FF2B5EF4-FFF2-40B4-BE49-F238E27FC236}">
                  <a16:creationId xmlns:a16="http://schemas.microsoft.com/office/drawing/2014/main" id="{00000000-0008-0000-0E00-0000019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28575</xdr:colOff>
          <xdr:row>3</xdr:row>
          <xdr:rowOff>9525</xdr:rowOff>
        </xdr:from>
        <xdr:to>
          <xdr:col>9</xdr:col>
          <xdr:colOff>381000</xdr:colOff>
          <xdr:row>5</xdr:row>
          <xdr:rowOff>19050</xdr:rowOff>
        </xdr:to>
        <xdr:sp macro="" textlink="">
          <xdr:nvSpPr>
            <xdr:cNvPr id="105474" name="Button 2" hidden="1">
              <a:extLst>
                <a:ext uri="{63B3BB69-23CF-44E3-9099-C40C66FF867C}">
                  <a14:compatExt spid="_x0000_s105474"/>
                </a:ext>
                <a:ext uri="{FF2B5EF4-FFF2-40B4-BE49-F238E27FC236}">
                  <a16:creationId xmlns:a16="http://schemas.microsoft.com/office/drawing/2014/main" id="{00000000-0008-0000-0E00-0000029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xdr:oneCellAnchor>
    <xdr:from>
      <xdr:col>8</xdr:col>
      <xdr:colOff>215265</xdr:colOff>
      <xdr:row>4</xdr:row>
      <xdr:rowOff>72390</xdr:rowOff>
    </xdr:from>
    <xdr:ext cx="184731" cy="264560"/>
    <xdr:sp macro="" textlink="">
      <xdr:nvSpPr>
        <xdr:cNvPr id="2" name="Textfeld 1">
          <a:extLst>
            <a:ext uri="{FF2B5EF4-FFF2-40B4-BE49-F238E27FC236}">
              <a16:creationId xmlns:a16="http://schemas.microsoft.com/office/drawing/2014/main" id="{00000000-0008-0000-0F00-000002000000}"/>
            </a:ext>
          </a:extLst>
        </xdr:cNvPr>
        <xdr:cNvSpPr txBox="1"/>
      </xdr:nvSpPr>
      <xdr:spPr>
        <a:xfrm>
          <a:off x="8863965" y="853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133350</xdr:colOff>
          <xdr:row>5</xdr:row>
          <xdr:rowOff>19050</xdr:rowOff>
        </xdr:to>
        <xdr:sp macro="" textlink="">
          <xdr:nvSpPr>
            <xdr:cNvPr id="106497" name="Button 1" hidden="1">
              <a:extLst>
                <a:ext uri="{63B3BB69-23CF-44E3-9099-C40C66FF867C}">
                  <a14:compatExt spid="_x0000_s106497"/>
                </a:ext>
                <a:ext uri="{FF2B5EF4-FFF2-40B4-BE49-F238E27FC236}">
                  <a16:creationId xmlns:a16="http://schemas.microsoft.com/office/drawing/2014/main" id="{00000000-0008-0000-0F00-000001A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28575</xdr:colOff>
          <xdr:row>3</xdr:row>
          <xdr:rowOff>9525</xdr:rowOff>
        </xdr:from>
        <xdr:to>
          <xdr:col>9</xdr:col>
          <xdr:colOff>381000</xdr:colOff>
          <xdr:row>5</xdr:row>
          <xdr:rowOff>19050</xdr:rowOff>
        </xdr:to>
        <xdr:sp macro="" textlink="">
          <xdr:nvSpPr>
            <xdr:cNvPr id="106498" name="Button 2" hidden="1">
              <a:extLst>
                <a:ext uri="{63B3BB69-23CF-44E3-9099-C40C66FF867C}">
                  <a14:compatExt spid="_x0000_s106498"/>
                </a:ext>
                <a:ext uri="{FF2B5EF4-FFF2-40B4-BE49-F238E27FC236}">
                  <a16:creationId xmlns:a16="http://schemas.microsoft.com/office/drawing/2014/main" id="{00000000-0008-0000-0F00-000002A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xdr:oneCellAnchor>
    <xdr:from>
      <xdr:col>8</xdr:col>
      <xdr:colOff>215265</xdr:colOff>
      <xdr:row>4</xdr:row>
      <xdr:rowOff>72390</xdr:rowOff>
    </xdr:from>
    <xdr:ext cx="184731" cy="264560"/>
    <xdr:sp macro="" textlink="">
      <xdr:nvSpPr>
        <xdr:cNvPr id="2" name="Textfeld 1">
          <a:extLst>
            <a:ext uri="{FF2B5EF4-FFF2-40B4-BE49-F238E27FC236}">
              <a16:creationId xmlns:a16="http://schemas.microsoft.com/office/drawing/2014/main" id="{00000000-0008-0000-1000-000002000000}"/>
            </a:ext>
          </a:extLst>
        </xdr:cNvPr>
        <xdr:cNvSpPr txBox="1"/>
      </xdr:nvSpPr>
      <xdr:spPr>
        <a:xfrm>
          <a:off x="8863965" y="853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133350</xdr:colOff>
          <xdr:row>5</xdr:row>
          <xdr:rowOff>19050</xdr:rowOff>
        </xdr:to>
        <xdr:sp macro="" textlink="">
          <xdr:nvSpPr>
            <xdr:cNvPr id="107521" name="Button 1" hidden="1">
              <a:extLst>
                <a:ext uri="{63B3BB69-23CF-44E3-9099-C40C66FF867C}">
                  <a14:compatExt spid="_x0000_s107521"/>
                </a:ext>
                <a:ext uri="{FF2B5EF4-FFF2-40B4-BE49-F238E27FC236}">
                  <a16:creationId xmlns:a16="http://schemas.microsoft.com/office/drawing/2014/main" id="{00000000-0008-0000-1000-000001A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28575</xdr:colOff>
          <xdr:row>3</xdr:row>
          <xdr:rowOff>9525</xdr:rowOff>
        </xdr:from>
        <xdr:to>
          <xdr:col>9</xdr:col>
          <xdr:colOff>381000</xdr:colOff>
          <xdr:row>5</xdr:row>
          <xdr:rowOff>19050</xdr:rowOff>
        </xdr:to>
        <xdr:sp macro="" textlink="">
          <xdr:nvSpPr>
            <xdr:cNvPr id="107522" name="Button 2" hidden="1">
              <a:extLst>
                <a:ext uri="{63B3BB69-23CF-44E3-9099-C40C66FF867C}">
                  <a14:compatExt spid="_x0000_s107522"/>
                </a:ext>
                <a:ext uri="{FF2B5EF4-FFF2-40B4-BE49-F238E27FC236}">
                  <a16:creationId xmlns:a16="http://schemas.microsoft.com/office/drawing/2014/main" id="{00000000-0008-0000-1000-000002A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xdr:oneCellAnchor>
    <xdr:from>
      <xdr:col>8</xdr:col>
      <xdr:colOff>215265</xdr:colOff>
      <xdr:row>4</xdr:row>
      <xdr:rowOff>72390</xdr:rowOff>
    </xdr:from>
    <xdr:ext cx="184731" cy="264560"/>
    <xdr:sp macro="" textlink="">
      <xdr:nvSpPr>
        <xdr:cNvPr id="2" name="Textfeld 1">
          <a:extLst>
            <a:ext uri="{FF2B5EF4-FFF2-40B4-BE49-F238E27FC236}">
              <a16:creationId xmlns:a16="http://schemas.microsoft.com/office/drawing/2014/main" id="{00000000-0008-0000-1100-000002000000}"/>
            </a:ext>
          </a:extLst>
        </xdr:cNvPr>
        <xdr:cNvSpPr txBox="1"/>
      </xdr:nvSpPr>
      <xdr:spPr>
        <a:xfrm>
          <a:off x="8863965" y="853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133350</xdr:colOff>
          <xdr:row>5</xdr:row>
          <xdr:rowOff>19050</xdr:rowOff>
        </xdr:to>
        <xdr:sp macro="" textlink="">
          <xdr:nvSpPr>
            <xdr:cNvPr id="108545" name="Button 1" hidden="1">
              <a:extLst>
                <a:ext uri="{63B3BB69-23CF-44E3-9099-C40C66FF867C}">
                  <a14:compatExt spid="_x0000_s108545"/>
                </a:ext>
                <a:ext uri="{FF2B5EF4-FFF2-40B4-BE49-F238E27FC236}">
                  <a16:creationId xmlns:a16="http://schemas.microsoft.com/office/drawing/2014/main" id="{00000000-0008-0000-1100-000001A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28575</xdr:colOff>
          <xdr:row>3</xdr:row>
          <xdr:rowOff>9525</xdr:rowOff>
        </xdr:from>
        <xdr:to>
          <xdr:col>9</xdr:col>
          <xdr:colOff>381000</xdr:colOff>
          <xdr:row>5</xdr:row>
          <xdr:rowOff>19050</xdr:rowOff>
        </xdr:to>
        <xdr:sp macro="" textlink="">
          <xdr:nvSpPr>
            <xdr:cNvPr id="108546" name="Button 2" hidden="1">
              <a:extLst>
                <a:ext uri="{63B3BB69-23CF-44E3-9099-C40C66FF867C}">
                  <a14:compatExt spid="_x0000_s108546"/>
                </a:ext>
                <a:ext uri="{FF2B5EF4-FFF2-40B4-BE49-F238E27FC236}">
                  <a16:creationId xmlns:a16="http://schemas.microsoft.com/office/drawing/2014/main" id="{00000000-0008-0000-1100-000002A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xdr:oneCellAnchor>
    <xdr:from>
      <xdr:col>8</xdr:col>
      <xdr:colOff>215265</xdr:colOff>
      <xdr:row>4</xdr:row>
      <xdr:rowOff>72390</xdr:rowOff>
    </xdr:from>
    <xdr:ext cx="184731" cy="264560"/>
    <xdr:sp macro="" textlink="">
      <xdr:nvSpPr>
        <xdr:cNvPr id="2" name="Textfeld 1">
          <a:extLst>
            <a:ext uri="{FF2B5EF4-FFF2-40B4-BE49-F238E27FC236}">
              <a16:creationId xmlns:a16="http://schemas.microsoft.com/office/drawing/2014/main" id="{00000000-0008-0000-1200-000002000000}"/>
            </a:ext>
          </a:extLst>
        </xdr:cNvPr>
        <xdr:cNvSpPr txBox="1"/>
      </xdr:nvSpPr>
      <xdr:spPr>
        <a:xfrm>
          <a:off x="8863965" y="853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133350</xdr:colOff>
          <xdr:row>5</xdr:row>
          <xdr:rowOff>19050</xdr:rowOff>
        </xdr:to>
        <xdr:sp macro="" textlink="">
          <xdr:nvSpPr>
            <xdr:cNvPr id="109569" name="Button 1" hidden="1">
              <a:extLst>
                <a:ext uri="{63B3BB69-23CF-44E3-9099-C40C66FF867C}">
                  <a14:compatExt spid="_x0000_s109569"/>
                </a:ext>
                <a:ext uri="{FF2B5EF4-FFF2-40B4-BE49-F238E27FC236}">
                  <a16:creationId xmlns:a16="http://schemas.microsoft.com/office/drawing/2014/main" id="{00000000-0008-0000-1200-000001A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28575</xdr:colOff>
          <xdr:row>3</xdr:row>
          <xdr:rowOff>9525</xdr:rowOff>
        </xdr:from>
        <xdr:to>
          <xdr:col>9</xdr:col>
          <xdr:colOff>381000</xdr:colOff>
          <xdr:row>5</xdr:row>
          <xdr:rowOff>19050</xdr:rowOff>
        </xdr:to>
        <xdr:sp macro="" textlink="">
          <xdr:nvSpPr>
            <xdr:cNvPr id="109570" name="Button 2" hidden="1">
              <a:extLst>
                <a:ext uri="{63B3BB69-23CF-44E3-9099-C40C66FF867C}">
                  <a14:compatExt spid="_x0000_s109570"/>
                </a:ext>
                <a:ext uri="{FF2B5EF4-FFF2-40B4-BE49-F238E27FC236}">
                  <a16:creationId xmlns:a16="http://schemas.microsoft.com/office/drawing/2014/main" id="{00000000-0008-0000-1200-000002A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xdr:oneCellAnchor>
    <xdr:from>
      <xdr:col>8</xdr:col>
      <xdr:colOff>215265</xdr:colOff>
      <xdr:row>4</xdr:row>
      <xdr:rowOff>72390</xdr:rowOff>
    </xdr:from>
    <xdr:ext cx="184731" cy="264560"/>
    <xdr:sp macro="" textlink="">
      <xdr:nvSpPr>
        <xdr:cNvPr id="2" name="Textfeld 1">
          <a:extLst>
            <a:ext uri="{FF2B5EF4-FFF2-40B4-BE49-F238E27FC236}">
              <a16:creationId xmlns:a16="http://schemas.microsoft.com/office/drawing/2014/main" id="{00000000-0008-0000-1300-000002000000}"/>
            </a:ext>
          </a:extLst>
        </xdr:cNvPr>
        <xdr:cNvSpPr txBox="1"/>
      </xdr:nvSpPr>
      <xdr:spPr>
        <a:xfrm>
          <a:off x="8863965" y="853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133350</xdr:colOff>
          <xdr:row>5</xdr:row>
          <xdr:rowOff>19050</xdr:rowOff>
        </xdr:to>
        <xdr:sp macro="" textlink="">
          <xdr:nvSpPr>
            <xdr:cNvPr id="111617" name="Button 1" hidden="1">
              <a:extLst>
                <a:ext uri="{63B3BB69-23CF-44E3-9099-C40C66FF867C}">
                  <a14:compatExt spid="_x0000_s111617"/>
                </a:ext>
                <a:ext uri="{FF2B5EF4-FFF2-40B4-BE49-F238E27FC236}">
                  <a16:creationId xmlns:a16="http://schemas.microsoft.com/office/drawing/2014/main" id="{00000000-0008-0000-1300-000001B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28575</xdr:colOff>
          <xdr:row>3</xdr:row>
          <xdr:rowOff>9525</xdr:rowOff>
        </xdr:from>
        <xdr:to>
          <xdr:col>9</xdr:col>
          <xdr:colOff>381000</xdr:colOff>
          <xdr:row>5</xdr:row>
          <xdr:rowOff>19050</xdr:rowOff>
        </xdr:to>
        <xdr:sp macro="" textlink="">
          <xdr:nvSpPr>
            <xdr:cNvPr id="111618" name="Button 2" hidden="1">
              <a:extLst>
                <a:ext uri="{63B3BB69-23CF-44E3-9099-C40C66FF867C}">
                  <a14:compatExt spid="_x0000_s111618"/>
                </a:ext>
                <a:ext uri="{FF2B5EF4-FFF2-40B4-BE49-F238E27FC236}">
                  <a16:creationId xmlns:a16="http://schemas.microsoft.com/office/drawing/2014/main" id="{00000000-0008-0000-1300-000002B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8</xdr:col>
      <xdr:colOff>215265</xdr:colOff>
      <xdr:row>4</xdr:row>
      <xdr:rowOff>64770</xdr:rowOff>
    </xdr:from>
    <xdr:ext cx="184731" cy="264560"/>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8863965" y="845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133350</xdr:colOff>
          <xdr:row>5</xdr:row>
          <xdr:rowOff>19050</xdr:rowOff>
        </xdr:to>
        <xdr:sp macro="" textlink="">
          <xdr:nvSpPr>
            <xdr:cNvPr id="93185" name="Button 1" hidden="1">
              <a:extLst>
                <a:ext uri="{63B3BB69-23CF-44E3-9099-C40C66FF867C}">
                  <a14:compatExt spid="_x0000_s93185"/>
                </a:ext>
                <a:ext uri="{FF2B5EF4-FFF2-40B4-BE49-F238E27FC236}">
                  <a16:creationId xmlns:a16="http://schemas.microsoft.com/office/drawing/2014/main" id="{00000000-0008-0000-0200-00000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28575</xdr:colOff>
          <xdr:row>3</xdr:row>
          <xdr:rowOff>9525</xdr:rowOff>
        </xdr:from>
        <xdr:to>
          <xdr:col>9</xdr:col>
          <xdr:colOff>381000</xdr:colOff>
          <xdr:row>5</xdr:row>
          <xdr:rowOff>19050</xdr:rowOff>
        </xdr:to>
        <xdr:sp macro="" textlink="">
          <xdr:nvSpPr>
            <xdr:cNvPr id="93186" name="Button 2" hidden="1">
              <a:extLst>
                <a:ext uri="{63B3BB69-23CF-44E3-9099-C40C66FF867C}">
                  <a14:compatExt spid="_x0000_s93186"/>
                </a:ext>
                <a:ext uri="{FF2B5EF4-FFF2-40B4-BE49-F238E27FC236}">
                  <a16:creationId xmlns:a16="http://schemas.microsoft.com/office/drawing/2014/main" id="{00000000-0008-0000-0200-00000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xdr:oneCellAnchor>
    <xdr:from>
      <xdr:col>8</xdr:col>
      <xdr:colOff>215265</xdr:colOff>
      <xdr:row>4</xdr:row>
      <xdr:rowOff>72390</xdr:rowOff>
    </xdr:from>
    <xdr:ext cx="184731" cy="264560"/>
    <xdr:sp macro="" textlink="">
      <xdr:nvSpPr>
        <xdr:cNvPr id="2" name="Textfeld 1">
          <a:extLst>
            <a:ext uri="{FF2B5EF4-FFF2-40B4-BE49-F238E27FC236}">
              <a16:creationId xmlns:a16="http://schemas.microsoft.com/office/drawing/2014/main" id="{00000000-0008-0000-1400-000002000000}"/>
            </a:ext>
          </a:extLst>
        </xdr:cNvPr>
        <xdr:cNvSpPr txBox="1"/>
      </xdr:nvSpPr>
      <xdr:spPr>
        <a:xfrm>
          <a:off x="8863965" y="853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133350</xdr:colOff>
          <xdr:row>5</xdr:row>
          <xdr:rowOff>19050</xdr:rowOff>
        </xdr:to>
        <xdr:sp macro="" textlink="">
          <xdr:nvSpPr>
            <xdr:cNvPr id="112641" name="Button 1" hidden="1">
              <a:extLst>
                <a:ext uri="{63B3BB69-23CF-44E3-9099-C40C66FF867C}">
                  <a14:compatExt spid="_x0000_s112641"/>
                </a:ext>
                <a:ext uri="{FF2B5EF4-FFF2-40B4-BE49-F238E27FC236}">
                  <a16:creationId xmlns:a16="http://schemas.microsoft.com/office/drawing/2014/main" id="{00000000-0008-0000-1400-000001B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28575</xdr:colOff>
          <xdr:row>3</xdr:row>
          <xdr:rowOff>9525</xdr:rowOff>
        </xdr:from>
        <xdr:to>
          <xdr:col>9</xdr:col>
          <xdr:colOff>381000</xdr:colOff>
          <xdr:row>5</xdr:row>
          <xdr:rowOff>19050</xdr:rowOff>
        </xdr:to>
        <xdr:sp macro="" textlink="">
          <xdr:nvSpPr>
            <xdr:cNvPr id="112642" name="Button 2" hidden="1">
              <a:extLst>
                <a:ext uri="{63B3BB69-23CF-44E3-9099-C40C66FF867C}">
                  <a14:compatExt spid="_x0000_s112642"/>
                </a:ext>
                <a:ext uri="{FF2B5EF4-FFF2-40B4-BE49-F238E27FC236}">
                  <a16:creationId xmlns:a16="http://schemas.microsoft.com/office/drawing/2014/main" id="{00000000-0008-0000-1400-000002B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xdr:oneCellAnchor>
    <xdr:from>
      <xdr:col>8</xdr:col>
      <xdr:colOff>215265</xdr:colOff>
      <xdr:row>4</xdr:row>
      <xdr:rowOff>72390</xdr:rowOff>
    </xdr:from>
    <xdr:ext cx="184731" cy="264560"/>
    <xdr:sp macro="" textlink="">
      <xdr:nvSpPr>
        <xdr:cNvPr id="2" name="Textfeld 1">
          <a:extLst>
            <a:ext uri="{FF2B5EF4-FFF2-40B4-BE49-F238E27FC236}">
              <a16:creationId xmlns:a16="http://schemas.microsoft.com/office/drawing/2014/main" id="{00000000-0008-0000-1500-000002000000}"/>
            </a:ext>
          </a:extLst>
        </xdr:cNvPr>
        <xdr:cNvSpPr txBox="1"/>
      </xdr:nvSpPr>
      <xdr:spPr>
        <a:xfrm>
          <a:off x="8863965" y="853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133350</xdr:colOff>
          <xdr:row>5</xdr:row>
          <xdr:rowOff>19050</xdr:rowOff>
        </xdr:to>
        <xdr:sp macro="" textlink="">
          <xdr:nvSpPr>
            <xdr:cNvPr id="113665" name="Button 1" hidden="1">
              <a:extLst>
                <a:ext uri="{63B3BB69-23CF-44E3-9099-C40C66FF867C}">
                  <a14:compatExt spid="_x0000_s113665"/>
                </a:ext>
                <a:ext uri="{FF2B5EF4-FFF2-40B4-BE49-F238E27FC236}">
                  <a16:creationId xmlns:a16="http://schemas.microsoft.com/office/drawing/2014/main" id="{00000000-0008-0000-1500-000001B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28575</xdr:colOff>
          <xdr:row>3</xdr:row>
          <xdr:rowOff>9525</xdr:rowOff>
        </xdr:from>
        <xdr:to>
          <xdr:col>9</xdr:col>
          <xdr:colOff>381000</xdr:colOff>
          <xdr:row>5</xdr:row>
          <xdr:rowOff>19050</xdr:rowOff>
        </xdr:to>
        <xdr:sp macro="" textlink="">
          <xdr:nvSpPr>
            <xdr:cNvPr id="113666" name="Button 2" hidden="1">
              <a:extLst>
                <a:ext uri="{63B3BB69-23CF-44E3-9099-C40C66FF867C}">
                  <a14:compatExt spid="_x0000_s113666"/>
                </a:ext>
                <a:ext uri="{FF2B5EF4-FFF2-40B4-BE49-F238E27FC236}">
                  <a16:creationId xmlns:a16="http://schemas.microsoft.com/office/drawing/2014/main" id="{00000000-0008-0000-1500-000002B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xdr:oneCellAnchor>
    <xdr:from>
      <xdr:col>8</xdr:col>
      <xdr:colOff>215265</xdr:colOff>
      <xdr:row>4</xdr:row>
      <xdr:rowOff>72390</xdr:rowOff>
    </xdr:from>
    <xdr:ext cx="184731" cy="264560"/>
    <xdr:sp macro="" textlink="">
      <xdr:nvSpPr>
        <xdr:cNvPr id="2" name="Textfeld 1">
          <a:extLst>
            <a:ext uri="{FF2B5EF4-FFF2-40B4-BE49-F238E27FC236}">
              <a16:creationId xmlns:a16="http://schemas.microsoft.com/office/drawing/2014/main" id="{00000000-0008-0000-1600-000002000000}"/>
            </a:ext>
          </a:extLst>
        </xdr:cNvPr>
        <xdr:cNvSpPr txBox="1"/>
      </xdr:nvSpPr>
      <xdr:spPr>
        <a:xfrm>
          <a:off x="8863965" y="853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133350</xdr:colOff>
          <xdr:row>5</xdr:row>
          <xdr:rowOff>19050</xdr:rowOff>
        </xdr:to>
        <xdr:sp macro="" textlink="">
          <xdr:nvSpPr>
            <xdr:cNvPr id="114689" name="Button 1" hidden="1">
              <a:extLst>
                <a:ext uri="{63B3BB69-23CF-44E3-9099-C40C66FF867C}">
                  <a14:compatExt spid="_x0000_s114689"/>
                </a:ext>
                <a:ext uri="{FF2B5EF4-FFF2-40B4-BE49-F238E27FC236}">
                  <a16:creationId xmlns:a16="http://schemas.microsoft.com/office/drawing/2014/main" id="{00000000-0008-0000-1600-000001C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28575</xdr:colOff>
          <xdr:row>3</xdr:row>
          <xdr:rowOff>9525</xdr:rowOff>
        </xdr:from>
        <xdr:to>
          <xdr:col>9</xdr:col>
          <xdr:colOff>381000</xdr:colOff>
          <xdr:row>5</xdr:row>
          <xdr:rowOff>19050</xdr:rowOff>
        </xdr:to>
        <xdr:sp macro="" textlink="">
          <xdr:nvSpPr>
            <xdr:cNvPr id="114690" name="Button 2" hidden="1">
              <a:extLst>
                <a:ext uri="{63B3BB69-23CF-44E3-9099-C40C66FF867C}">
                  <a14:compatExt spid="_x0000_s114690"/>
                </a:ext>
                <a:ext uri="{FF2B5EF4-FFF2-40B4-BE49-F238E27FC236}">
                  <a16:creationId xmlns:a16="http://schemas.microsoft.com/office/drawing/2014/main" id="{00000000-0008-0000-1600-000002C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xdr:oneCellAnchor>
    <xdr:from>
      <xdr:col>8</xdr:col>
      <xdr:colOff>215265</xdr:colOff>
      <xdr:row>4</xdr:row>
      <xdr:rowOff>72390</xdr:rowOff>
    </xdr:from>
    <xdr:ext cx="184731" cy="264560"/>
    <xdr:sp macro="" textlink="">
      <xdr:nvSpPr>
        <xdr:cNvPr id="2" name="Textfeld 1">
          <a:extLst>
            <a:ext uri="{FF2B5EF4-FFF2-40B4-BE49-F238E27FC236}">
              <a16:creationId xmlns:a16="http://schemas.microsoft.com/office/drawing/2014/main" id="{00000000-0008-0000-1700-000002000000}"/>
            </a:ext>
          </a:extLst>
        </xdr:cNvPr>
        <xdr:cNvSpPr txBox="1"/>
      </xdr:nvSpPr>
      <xdr:spPr>
        <a:xfrm>
          <a:off x="8863965" y="853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133350</xdr:colOff>
          <xdr:row>5</xdr:row>
          <xdr:rowOff>19050</xdr:rowOff>
        </xdr:to>
        <xdr:sp macro="" textlink="">
          <xdr:nvSpPr>
            <xdr:cNvPr id="115713" name="Button 1" hidden="1">
              <a:extLst>
                <a:ext uri="{63B3BB69-23CF-44E3-9099-C40C66FF867C}">
                  <a14:compatExt spid="_x0000_s115713"/>
                </a:ext>
                <a:ext uri="{FF2B5EF4-FFF2-40B4-BE49-F238E27FC236}">
                  <a16:creationId xmlns:a16="http://schemas.microsoft.com/office/drawing/2014/main" id="{00000000-0008-0000-1700-000001C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28575</xdr:colOff>
          <xdr:row>3</xdr:row>
          <xdr:rowOff>9525</xdr:rowOff>
        </xdr:from>
        <xdr:to>
          <xdr:col>9</xdr:col>
          <xdr:colOff>381000</xdr:colOff>
          <xdr:row>5</xdr:row>
          <xdr:rowOff>19050</xdr:rowOff>
        </xdr:to>
        <xdr:sp macro="" textlink="">
          <xdr:nvSpPr>
            <xdr:cNvPr id="115714" name="Button 2" hidden="1">
              <a:extLst>
                <a:ext uri="{63B3BB69-23CF-44E3-9099-C40C66FF867C}">
                  <a14:compatExt spid="_x0000_s115714"/>
                </a:ext>
                <a:ext uri="{FF2B5EF4-FFF2-40B4-BE49-F238E27FC236}">
                  <a16:creationId xmlns:a16="http://schemas.microsoft.com/office/drawing/2014/main" id="{00000000-0008-0000-1700-000002C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xdr:oneCellAnchor>
    <xdr:from>
      <xdr:col>8</xdr:col>
      <xdr:colOff>215265</xdr:colOff>
      <xdr:row>4</xdr:row>
      <xdr:rowOff>72390</xdr:rowOff>
    </xdr:from>
    <xdr:ext cx="184731" cy="264560"/>
    <xdr:sp macro="" textlink="">
      <xdr:nvSpPr>
        <xdr:cNvPr id="2" name="Textfeld 1">
          <a:extLst>
            <a:ext uri="{FF2B5EF4-FFF2-40B4-BE49-F238E27FC236}">
              <a16:creationId xmlns:a16="http://schemas.microsoft.com/office/drawing/2014/main" id="{00000000-0008-0000-1800-000002000000}"/>
            </a:ext>
          </a:extLst>
        </xdr:cNvPr>
        <xdr:cNvSpPr txBox="1"/>
      </xdr:nvSpPr>
      <xdr:spPr>
        <a:xfrm>
          <a:off x="8863965" y="853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133350</xdr:colOff>
          <xdr:row>5</xdr:row>
          <xdr:rowOff>19050</xdr:rowOff>
        </xdr:to>
        <xdr:sp macro="" textlink="">
          <xdr:nvSpPr>
            <xdr:cNvPr id="116737" name="Button 1" hidden="1">
              <a:extLst>
                <a:ext uri="{63B3BB69-23CF-44E3-9099-C40C66FF867C}">
                  <a14:compatExt spid="_x0000_s116737"/>
                </a:ext>
                <a:ext uri="{FF2B5EF4-FFF2-40B4-BE49-F238E27FC236}">
                  <a16:creationId xmlns:a16="http://schemas.microsoft.com/office/drawing/2014/main" id="{00000000-0008-0000-1800-000001C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28575</xdr:colOff>
          <xdr:row>3</xdr:row>
          <xdr:rowOff>9525</xdr:rowOff>
        </xdr:from>
        <xdr:to>
          <xdr:col>9</xdr:col>
          <xdr:colOff>381000</xdr:colOff>
          <xdr:row>5</xdr:row>
          <xdr:rowOff>19050</xdr:rowOff>
        </xdr:to>
        <xdr:sp macro="" textlink="">
          <xdr:nvSpPr>
            <xdr:cNvPr id="116738" name="Button 2" hidden="1">
              <a:extLst>
                <a:ext uri="{63B3BB69-23CF-44E3-9099-C40C66FF867C}">
                  <a14:compatExt spid="_x0000_s116738"/>
                </a:ext>
                <a:ext uri="{FF2B5EF4-FFF2-40B4-BE49-F238E27FC236}">
                  <a16:creationId xmlns:a16="http://schemas.microsoft.com/office/drawing/2014/main" id="{00000000-0008-0000-1800-000002C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xdr:oneCellAnchor>
    <xdr:from>
      <xdr:col>8</xdr:col>
      <xdr:colOff>215265</xdr:colOff>
      <xdr:row>4</xdr:row>
      <xdr:rowOff>72390</xdr:rowOff>
    </xdr:from>
    <xdr:ext cx="184731" cy="264560"/>
    <xdr:sp macro="" textlink="">
      <xdr:nvSpPr>
        <xdr:cNvPr id="2" name="Textfeld 1">
          <a:extLst>
            <a:ext uri="{FF2B5EF4-FFF2-40B4-BE49-F238E27FC236}">
              <a16:creationId xmlns:a16="http://schemas.microsoft.com/office/drawing/2014/main" id="{00000000-0008-0000-1900-000002000000}"/>
            </a:ext>
          </a:extLst>
        </xdr:cNvPr>
        <xdr:cNvSpPr txBox="1"/>
      </xdr:nvSpPr>
      <xdr:spPr>
        <a:xfrm>
          <a:off x="9111615" y="853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133350</xdr:colOff>
          <xdr:row>5</xdr:row>
          <xdr:rowOff>19050</xdr:rowOff>
        </xdr:to>
        <xdr:sp macro="" textlink="">
          <xdr:nvSpPr>
            <xdr:cNvPr id="117761" name="Button 1" hidden="1">
              <a:extLst>
                <a:ext uri="{63B3BB69-23CF-44E3-9099-C40C66FF867C}">
                  <a14:compatExt spid="_x0000_s117761"/>
                </a:ext>
                <a:ext uri="{FF2B5EF4-FFF2-40B4-BE49-F238E27FC236}">
                  <a16:creationId xmlns:a16="http://schemas.microsoft.com/office/drawing/2014/main" id="{00000000-0008-0000-1900-000001C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28575</xdr:colOff>
          <xdr:row>3</xdr:row>
          <xdr:rowOff>9525</xdr:rowOff>
        </xdr:from>
        <xdr:to>
          <xdr:col>9</xdr:col>
          <xdr:colOff>381000</xdr:colOff>
          <xdr:row>5</xdr:row>
          <xdr:rowOff>19050</xdr:rowOff>
        </xdr:to>
        <xdr:sp macro="" textlink="">
          <xdr:nvSpPr>
            <xdr:cNvPr id="117762" name="Button 2" hidden="1">
              <a:extLst>
                <a:ext uri="{63B3BB69-23CF-44E3-9099-C40C66FF867C}">
                  <a14:compatExt spid="_x0000_s117762"/>
                </a:ext>
                <a:ext uri="{FF2B5EF4-FFF2-40B4-BE49-F238E27FC236}">
                  <a16:creationId xmlns:a16="http://schemas.microsoft.com/office/drawing/2014/main" id="{00000000-0008-0000-1900-000002C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xdr:oneCellAnchor>
    <xdr:from>
      <xdr:col>8</xdr:col>
      <xdr:colOff>215265</xdr:colOff>
      <xdr:row>4</xdr:row>
      <xdr:rowOff>64770</xdr:rowOff>
    </xdr:from>
    <xdr:ext cx="184731" cy="262198"/>
    <xdr:sp macro="" textlink="">
      <xdr:nvSpPr>
        <xdr:cNvPr id="2" name="Textfeld 1">
          <a:extLst>
            <a:ext uri="{FF2B5EF4-FFF2-40B4-BE49-F238E27FC236}">
              <a16:creationId xmlns:a16="http://schemas.microsoft.com/office/drawing/2014/main" id="{00000000-0008-0000-1A00-000002000000}"/>
            </a:ext>
          </a:extLst>
        </xdr:cNvPr>
        <xdr:cNvSpPr txBox="1"/>
      </xdr:nvSpPr>
      <xdr:spPr>
        <a:xfrm>
          <a:off x="8839200" y="81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133350</xdr:colOff>
          <xdr:row>5</xdr:row>
          <xdr:rowOff>19050</xdr:rowOff>
        </xdr:to>
        <xdr:sp macro="" textlink="">
          <xdr:nvSpPr>
            <xdr:cNvPr id="147457" name="Button 1" hidden="1">
              <a:extLst>
                <a:ext uri="{63B3BB69-23CF-44E3-9099-C40C66FF867C}">
                  <a14:compatExt spid="_x0000_s147457"/>
                </a:ext>
                <a:ext uri="{FF2B5EF4-FFF2-40B4-BE49-F238E27FC236}">
                  <a16:creationId xmlns:a16="http://schemas.microsoft.com/office/drawing/2014/main" id="{00000000-0008-0000-1A00-000001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28575</xdr:colOff>
          <xdr:row>3</xdr:row>
          <xdr:rowOff>9525</xdr:rowOff>
        </xdr:from>
        <xdr:to>
          <xdr:col>9</xdr:col>
          <xdr:colOff>381000</xdr:colOff>
          <xdr:row>5</xdr:row>
          <xdr:rowOff>19050</xdr:rowOff>
        </xdr:to>
        <xdr:sp macro="" textlink="">
          <xdr:nvSpPr>
            <xdr:cNvPr id="147458" name="Button 2" hidden="1">
              <a:extLst>
                <a:ext uri="{63B3BB69-23CF-44E3-9099-C40C66FF867C}">
                  <a14:compatExt spid="_x0000_s147458"/>
                </a:ext>
                <a:ext uri="{FF2B5EF4-FFF2-40B4-BE49-F238E27FC236}">
                  <a16:creationId xmlns:a16="http://schemas.microsoft.com/office/drawing/2014/main" id="{00000000-0008-0000-1A00-000002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xdr:oneCellAnchor>
    <xdr:from>
      <xdr:col>8</xdr:col>
      <xdr:colOff>215265</xdr:colOff>
      <xdr:row>4</xdr:row>
      <xdr:rowOff>64770</xdr:rowOff>
    </xdr:from>
    <xdr:ext cx="184731" cy="262198"/>
    <xdr:sp macro="" textlink="">
      <xdr:nvSpPr>
        <xdr:cNvPr id="2" name="Textfeld 1">
          <a:extLst>
            <a:ext uri="{FF2B5EF4-FFF2-40B4-BE49-F238E27FC236}">
              <a16:creationId xmlns:a16="http://schemas.microsoft.com/office/drawing/2014/main" id="{00000000-0008-0000-1B00-000002000000}"/>
            </a:ext>
          </a:extLst>
        </xdr:cNvPr>
        <xdr:cNvSpPr txBox="1"/>
      </xdr:nvSpPr>
      <xdr:spPr>
        <a:xfrm>
          <a:off x="8854440" y="807720"/>
          <a:ext cx="184731" cy="2621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133350</xdr:colOff>
          <xdr:row>5</xdr:row>
          <xdr:rowOff>19050</xdr:rowOff>
        </xdr:to>
        <xdr:sp macro="" textlink="">
          <xdr:nvSpPr>
            <xdr:cNvPr id="148481" name="Button 1" hidden="1">
              <a:extLst>
                <a:ext uri="{63B3BB69-23CF-44E3-9099-C40C66FF867C}">
                  <a14:compatExt spid="_x0000_s148481"/>
                </a:ext>
                <a:ext uri="{FF2B5EF4-FFF2-40B4-BE49-F238E27FC236}">
                  <a16:creationId xmlns:a16="http://schemas.microsoft.com/office/drawing/2014/main" id="{00000000-0008-0000-1B00-0000014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28575</xdr:colOff>
          <xdr:row>3</xdr:row>
          <xdr:rowOff>9525</xdr:rowOff>
        </xdr:from>
        <xdr:to>
          <xdr:col>9</xdr:col>
          <xdr:colOff>381000</xdr:colOff>
          <xdr:row>5</xdr:row>
          <xdr:rowOff>19050</xdr:rowOff>
        </xdr:to>
        <xdr:sp macro="" textlink="">
          <xdr:nvSpPr>
            <xdr:cNvPr id="148482" name="Button 2" hidden="1">
              <a:extLst>
                <a:ext uri="{63B3BB69-23CF-44E3-9099-C40C66FF867C}">
                  <a14:compatExt spid="_x0000_s148482"/>
                </a:ext>
                <a:ext uri="{FF2B5EF4-FFF2-40B4-BE49-F238E27FC236}">
                  <a16:creationId xmlns:a16="http://schemas.microsoft.com/office/drawing/2014/main" id="{00000000-0008-0000-1B00-0000024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xdr:oneCellAnchor>
    <xdr:from>
      <xdr:col>8</xdr:col>
      <xdr:colOff>215265</xdr:colOff>
      <xdr:row>4</xdr:row>
      <xdr:rowOff>64770</xdr:rowOff>
    </xdr:from>
    <xdr:ext cx="184731" cy="262198"/>
    <xdr:sp macro="" textlink="">
      <xdr:nvSpPr>
        <xdr:cNvPr id="2" name="Textfeld 1">
          <a:extLst>
            <a:ext uri="{FF2B5EF4-FFF2-40B4-BE49-F238E27FC236}">
              <a16:creationId xmlns:a16="http://schemas.microsoft.com/office/drawing/2014/main" id="{00000000-0008-0000-1C00-000002000000}"/>
            </a:ext>
          </a:extLst>
        </xdr:cNvPr>
        <xdr:cNvSpPr txBox="1"/>
      </xdr:nvSpPr>
      <xdr:spPr>
        <a:xfrm>
          <a:off x="8854440" y="807720"/>
          <a:ext cx="184731" cy="2621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133350</xdr:colOff>
          <xdr:row>5</xdr:row>
          <xdr:rowOff>19050</xdr:rowOff>
        </xdr:to>
        <xdr:sp macro="" textlink="">
          <xdr:nvSpPr>
            <xdr:cNvPr id="149505" name="Button 1" hidden="1">
              <a:extLst>
                <a:ext uri="{63B3BB69-23CF-44E3-9099-C40C66FF867C}">
                  <a14:compatExt spid="_x0000_s149505"/>
                </a:ext>
                <a:ext uri="{FF2B5EF4-FFF2-40B4-BE49-F238E27FC236}">
                  <a16:creationId xmlns:a16="http://schemas.microsoft.com/office/drawing/2014/main" id="{00000000-0008-0000-1C00-0000014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28575</xdr:colOff>
          <xdr:row>3</xdr:row>
          <xdr:rowOff>9525</xdr:rowOff>
        </xdr:from>
        <xdr:to>
          <xdr:col>9</xdr:col>
          <xdr:colOff>381000</xdr:colOff>
          <xdr:row>5</xdr:row>
          <xdr:rowOff>19050</xdr:rowOff>
        </xdr:to>
        <xdr:sp macro="" textlink="">
          <xdr:nvSpPr>
            <xdr:cNvPr id="149506" name="Button 2" hidden="1">
              <a:extLst>
                <a:ext uri="{63B3BB69-23CF-44E3-9099-C40C66FF867C}">
                  <a14:compatExt spid="_x0000_s149506"/>
                </a:ext>
                <a:ext uri="{FF2B5EF4-FFF2-40B4-BE49-F238E27FC236}">
                  <a16:creationId xmlns:a16="http://schemas.microsoft.com/office/drawing/2014/main" id="{00000000-0008-0000-1C00-0000024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8</xdr:col>
      <xdr:colOff>215265</xdr:colOff>
      <xdr:row>4</xdr:row>
      <xdr:rowOff>72390</xdr:rowOff>
    </xdr:from>
    <xdr:ext cx="184731" cy="264560"/>
    <xdr:sp macro="" textlink="">
      <xdr:nvSpPr>
        <xdr:cNvPr id="2" name="Textfeld 1">
          <a:extLst>
            <a:ext uri="{FF2B5EF4-FFF2-40B4-BE49-F238E27FC236}">
              <a16:creationId xmlns:a16="http://schemas.microsoft.com/office/drawing/2014/main" id="{00000000-0008-0000-0300-000002000000}"/>
            </a:ext>
          </a:extLst>
        </xdr:cNvPr>
        <xdr:cNvSpPr txBox="1"/>
      </xdr:nvSpPr>
      <xdr:spPr>
        <a:xfrm>
          <a:off x="8863965" y="853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133350</xdr:colOff>
          <xdr:row>5</xdr:row>
          <xdr:rowOff>19050</xdr:rowOff>
        </xdr:to>
        <xdr:sp macro="" textlink="">
          <xdr:nvSpPr>
            <xdr:cNvPr id="94209" name="Button 1" hidden="1">
              <a:extLst>
                <a:ext uri="{63B3BB69-23CF-44E3-9099-C40C66FF867C}">
                  <a14:compatExt spid="_x0000_s94209"/>
                </a:ext>
                <a:ext uri="{FF2B5EF4-FFF2-40B4-BE49-F238E27FC236}">
                  <a16:creationId xmlns:a16="http://schemas.microsoft.com/office/drawing/2014/main" id="{00000000-0008-0000-0300-00000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28575</xdr:colOff>
          <xdr:row>3</xdr:row>
          <xdr:rowOff>9525</xdr:rowOff>
        </xdr:from>
        <xdr:to>
          <xdr:col>9</xdr:col>
          <xdr:colOff>381000</xdr:colOff>
          <xdr:row>5</xdr:row>
          <xdr:rowOff>19050</xdr:rowOff>
        </xdr:to>
        <xdr:sp macro="" textlink="">
          <xdr:nvSpPr>
            <xdr:cNvPr id="94210" name="Button 2" hidden="1">
              <a:extLst>
                <a:ext uri="{63B3BB69-23CF-44E3-9099-C40C66FF867C}">
                  <a14:compatExt spid="_x0000_s94210"/>
                </a:ext>
                <a:ext uri="{FF2B5EF4-FFF2-40B4-BE49-F238E27FC236}">
                  <a16:creationId xmlns:a16="http://schemas.microsoft.com/office/drawing/2014/main" id="{00000000-0008-0000-0300-00000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8</xdr:col>
      <xdr:colOff>215265</xdr:colOff>
      <xdr:row>4</xdr:row>
      <xdr:rowOff>72390</xdr:rowOff>
    </xdr:from>
    <xdr:ext cx="184731" cy="264560"/>
    <xdr:sp macro="" textlink="">
      <xdr:nvSpPr>
        <xdr:cNvPr id="2" name="Textfeld 1">
          <a:extLst>
            <a:ext uri="{FF2B5EF4-FFF2-40B4-BE49-F238E27FC236}">
              <a16:creationId xmlns:a16="http://schemas.microsoft.com/office/drawing/2014/main" id="{00000000-0008-0000-0400-000002000000}"/>
            </a:ext>
          </a:extLst>
        </xdr:cNvPr>
        <xdr:cNvSpPr txBox="1"/>
      </xdr:nvSpPr>
      <xdr:spPr>
        <a:xfrm>
          <a:off x="8863965" y="853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133350</xdr:colOff>
          <xdr:row>5</xdr:row>
          <xdr:rowOff>19050</xdr:rowOff>
        </xdr:to>
        <xdr:sp macro="" textlink="">
          <xdr:nvSpPr>
            <xdr:cNvPr id="95233" name="Button 1" hidden="1">
              <a:extLst>
                <a:ext uri="{63B3BB69-23CF-44E3-9099-C40C66FF867C}">
                  <a14:compatExt spid="_x0000_s95233"/>
                </a:ext>
                <a:ext uri="{FF2B5EF4-FFF2-40B4-BE49-F238E27FC236}">
                  <a16:creationId xmlns:a16="http://schemas.microsoft.com/office/drawing/2014/main" id="{00000000-0008-0000-0400-0000017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28575</xdr:colOff>
          <xdr:row>3</xdr:row>
          <xdr:rowOff>9525</xdr:rowOff>
        </xdr:from>
        <xdr:to>
          <xdr:col>9</xdr:col>
          <xdr:colOff>381000</xdr:colOff>
          <xdr:row>5</xdr:row>
          <xdr:rowOff>19050</xdr:rowOff>
        </xdr:to>
        <xdr:sp macro="" textlink="">
          <xdr:nvSpPr>
            <xdr:cNvPr id="95234" name="Button 2" hidden="1">
              <a:extLst>
                <a:ext uri="{63B3BB69-23CF-44E3-9099-C40C66FF867C}">
                  <a14:compatExt spid="_x0000_s95234"/>
                </a:ext>
                <a:ext uri="{FF2B5EF4-FFF2-40B4-BE49-F238E27FC236}">
                  <a16:creationId xmlns:a16="http://schemas.microsoft.com/office/drawing/2014/main" id="{00000000-0008-0000-0400-0000027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oneCellAnchor>
    <xdr:from>
      <xdr:col>8</xdr:col>
      <xdr:colOff>215265</xdr:colOff>
      <xdr:row>4</xdr:row>
      <xdr:rowOff>72390</xdr:rowOff>
    </xdr:from>
    <xdr:ext cx="184731" cy="264560"/>
    <xdr:sp macro="" textlink="">
      <xdr:nvSpPr>
        <xdr:cNvPr id="2" name="Textfeld 1">
          <a:extLst>
            <a:ext uri="{FF2B5EF4-FFF2-40B4-BE49-F238E27FC236}">
              <a16:creationId xmlns:a16="http://schemas.microsoft.com/office/drawing/2014/main" id="{00000000-0008-0000-0500-000002000000}"/>
            </a:ext>
          </a:extLst>
        </xdr:cNvPr>
        <xdr:cNvSpPr txBox="1"/>
      </xdr:nvSpPr>
      <xdr:spPr>
        <a:xfrm>
          <a:off x="8863965" y="853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133350</xdr:colOff>
          <xdr:row>5</xdr:row>
          <xdr:rowOff>19050</xdr:rowOff>
        </xdr:to>
        <xdr:sp macro="" textlink="">
          <xdr:nvSpPr>
            <xdr:cNvPr id="96257" name="Button 1" hidden="1">
              <a:extLst>
                <a:ext uri="{63B3BB69-23CF-44E3-9099-C40C66FF867C}">
                  <a14:compatExt spid="_x0000_s96257"/>
                </a:ext>
                <a:ext uri="{FF2B5EF4-FFF2-40B4-BE49-F238E27FC236}">
                  <a16:creationId xmlns:a16="http://schemas.microsoft.com/office/drawing/2014/main" id="{00000000-0008-0000-0500-0000017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28575</xdr:colOff>
          <xdr:row>3</xdr:row>
          <xdr:rowOff>9525</xdr:rowOff>
        </xdr:from>
        <xdr:to>
          <xdr:col>9</xdr:col>
          <xdr:colOff>381000</xdr:colOff>
          <xdr:row>5</xdr:row>
          <xdr:rowOff>19050</xdr:rowOff>
        </xdr:to>
        <xdr:sp macro="" textlink="">
          <xdr:nvSpPr>
            <xdr:cNvPr id="96258" name="Button 2" hidden="1">
              <a:extLst>
                <a:ext uri="{63B3BB69-23CF-44E3-9099-C40C66FF867C}">
                  <a14:compatExt spid="_x0000_s96258"/>
                </a:ext>
                <a:ext uri="{FF2B5EF4-FFF2-40B4-BE49-F238E27FC236}">
                  <a16:creationId xmlns:a16="http://schemas.microsoft.com/office/drawing/2014/main" id="{00000000-0008-0000-0500-0000027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8</xdr:col>
      <xdr:colOff>215265</xdr:colOff>
      <xdr:row>4</xdr:row>
      <xdr:rowOff>72390</xdr:rowOff>
    </xdr:from>
    <xdr:ext cx="184731" cy="264560"/>
    <xdr:sp macro="" textlink="">
      <xdr:nvSpPr>
        <xdr:cNvPr id="2" name="Textfeld 1">
          <a:extLst>
            <a:ext uri="{FF2B5EF4-FFF2-40B4-BE49-F238E27FC236}">
              <a16:creationId xmlns:a16="http://schemas.microsoft.com/office/drawing/2014/main" id="{00000000-0008-0000-0600-000002000000}"/>
            </a:ext>
          </a:extLst>
        </xdr:cNvPr>
        <xdr:cNvSpPr txBox="1"/>
      </xdr:nvSpPr>
      <xdr:spPr>
        <a:xfrm>
          <a:off x="8863965" y="853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133350</xdr:colOff>
          <xdr:row>5</xdr:row>
          <xdr:rowOff>19050</xdr:rowOff>
        </xdr:to>
        <xdr:sp macro="" textlink="">
          <xdr:nvSpPr>
            <xdr:cNvPr id="97281" name="Button 1" hidden="1">
              <a:extLst>
                <a:ext uri="{63B3BB69-23CF-44E3-9099-C40C66FF867C}">
                  <a14:compatExt spid="_x0000_s97281"/>
                </a:ext>
                <a:ext uri="{FF2B5EF4-FFF2-40B4-BE49-F238E27FC236}">
                  <a16:creationId xmlns:a16="http://schemas.microsoft.com/office/drawing/2014/main" id="{00000000-0008-0000-0600-0000017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28575</xdr:colOff>
          <xdr:row>3</xdr:row>
          <xdr:rowOff>9525</xdr:rowOff>
        </xdr:from>
        <xdr:to>
          <xdr:col>9</xdr:col>
          <xdr:colOff>381000</xdr:colOff>
          <xdr:row>5</xdr:row>
          <xdr:rowOff>19050</xdr:rowOff>
        </xdr:to>
        <xdr:sp macro="" textlink="">
          <xdr:nvSpPr>
            <xdr:cNvPr id="97282" name="Button 2" hidden="1">
              <a:extLst>
                <a:ext uri="{63B3BB69-23CF-44E3-9099-C40C66FF867C}">
                  <a14:compatExt spid="_x0000_s97282"/>
                </a:ext>
                <a:ext uri="{FF2B5EF4-FFF2-40B4-BE49-F238E27FC236}">
                  <a16:creationId xmlns:a16="http://schemas.microsoft.com/office/drawing/2014/main" id="{00000000-0008-0000-0600-0000027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8</xdr:col>
      <xdr:colOff>215265</xdr:colOff>
      <xdr:row>4</xdr:row>
      <xdr:rowOff>72390</xdr:rowOff>
    </xdr:from>
    <xdr:ext cx="184731" cy="264560"/>
    <xdr:sp macro="" textlink="">
      <xdr:nvSpPr>
        <xdr:cNvPr id="2" name="Textfeld 1">
          <a:extLst>
            <a:ext uri="{FF2B5EF4-FFF2-40B4-BE49-F238E27FC236}">
              <a16:creationId xmlns:a16="http://schemas.microsoft.com/office/drawing/2014/main" id="{00000000-0008-0000-0700-000002000000}"/>
            </a:ext>
          </a:extLst>
        </xdr:cNvPr>
        <xdr:cNvSpPr txBox="1"/>
      </xdr:nvSpPr>
      <xdr:spPr>
        <a:xfrm>
          <a:off x="8863965" y="853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133350</xdr:colOff>
          <xdr:row>5</xdr:row>
          <xdr:rowOff>19050</xdr:rowOff>
        </xdr:to>
        <xdr:sp macro="" textlink="">
          <xdr:nvSpPr>
            <xdr:cNvPr id="98305" name="Button 1" hidden="1">
              <a:extLst>
                <a:ext uri="{63B3BB69-23CF-44E3-9099-C40C66FF867C}">
                  <a14:compatExt spid="_x0000_s98305"/>
                </a:ext>
                <a:ext uri="{FF2B5EF4-FFF2-40B4-BE49-F238E27FC236}">
                  <a16:creationId xmlns:a16="http://schemas.microsoft.com/office/drawing/2014/main" id="{00000000-0008-0000-0700-0000018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28575</xdr:colOff>
          <xdr:row>3</xdr:row>
          <xdr:rowOff>9525</xdr:rowOff>
        </xdr:from>
        <xdr:to>
          <xdr:col>9</xdr:col>
          <xdr:colOff>381000</xdr:colOff>
          <xdr:row>5</xdr:row>
          <xdr:rowOff>19050</xdr:rowOff>
        </xdr:to>
        <xdr:sp macro="" textlink="">
          <xdr:nvSpPr>
            <xdr:cNvPr id="98306" name="Button 2" hidden="1">
              <a:extLst>
                <a:ext uri="{63B3BB69-23CF-44E3-9099-C40C66FF867C}">
                  <a14:compatExt spid="_x0000_s98306"/>
                </a:ext>
                <a:ext uri="{FF2B5EF4-FFF2-40B4-BE49-F238E27FC236}">
                  <a16:creationId xmlns:a16="http://schemas.microsoft.com/office/drawing/2014/main" id="{00000000-0008-0000-0700-0000028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xdr:oneCellAnchor>
    <xdr:from>
      <xdr:col>8</xdr:col>
      <xdr:colOff>215265</xdr:colOff>
      <xdr:row>4</xdr:row>
      <xdr:rowOff>72390</xdr:rowOff>
    </xdr:from>
    <xdr:ext cx="184731" cy="264560"/>
    <xdr:sp macro="" textlink="">
      <xdr:nvSpPr>
        <xdr:cNvPr id="2" name="Textfeld 1">
          <a:extLst>
            <a:ext uri="{FF2B5EF4-FFF2-40B4-BE49-F238E27FC236}">
              <a16:creationId xmlns:a16="http://schemas.microsoft.com/office/drawing/2014/main" id="{00000000-0008-0000-0800-000002000000}"/>
            </a:ext>
          </a:extLst>
        </xdr:cNvPr>
        <xdr:cNvSpPr txBox="1"/>
      </xdr:nvSpPr>
      <xdr:spPr>
        <a:xfrm>
          <a:off x="8863965" y="853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133350</xdr:colOff>
          <xdr:row>5</xdr:row>
          <xdr:rowOff>19050</xdr:rowOff>
        </xdr:to>
        <xdr:sp macro="" textlink="">
          <xdr:nvSpPr>
            <xdr:cNvPr id="99329" name="Button 1" hidden="1">
              <a:extLst>
                <a:ext uri="{63B3BB69-23CF-44E3-9099-C40C66FF867C}">
                  <a14:compatExt spid="_x0000_s99329"/>
                </a:ext>
                <a:ext uri="{FF2B5EF4-FFF2-40B4-BE49-F238E27FC236}">
                  <a16:creationId xmlns:a16="http://schemas.microsoft.com/office/drawing/2014/main" id="{00000000-0008-0000-0800-0000018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28575</xdr:colOff>
          <xdr:row>3</xdr:row>
          <xdr:rowOff>9525</xdr:rowOff>
        </xdr:from>
        <xdr:to>
          <xdr:col>9</xdr:col>
          <xdr:colOff>381000</xdr:colOff>
          <xdr:row>5</xdr:row>
          <xdr:rowOff>19050</xdr:rowOff>
        </xdr:to>
        <xdr:sp macro="" textlink="">
          <xdr:nvSpPr>
            <xdr:cNvPr id="99330" name="Button 2" hidden="1">
              <a:extLst>
                <a:ext uri="{63B3BB69-23CF-44E3-9099-C40C66FF867C}">
                  <a14:compatExt spid="_x0000_s99330"/>
                </a:ext>
                <a:ext uri="{FF2B5EF4-FFF2-40B4-BE49-F238E27FC236}">
                  <a16:creationId xmlns:a16="http://schemas.microsoft.com/office/drawing/2014/main" id="{00000000-0008-0000-0800-0000028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xdr:oneCellAnchor>
    <xdr:from>
      <xdr:col>8</xdr:col>
      <xdr:colOff>215265</xdr:colOff>
      <xdr:row>4</xdr:row>
      <xdr:rowOff>72390</xdr:rowOff>
    </xdr:from>
    <xdr:ext cx="184731" cy="264560"/>
    <xdr:sp macro="" textlink="">
      <xdr:nvSpPr>
        <xdr:cNvPr id="2" name="Textfeld 1">
          <a:extLst>
            <a:ext uri="{FF2B5EF4-FFF2-40B4-BE49-F238E27FC236}">
              <a16:creationId xmlns:a16="http://schemas.microsoft.com/office/drawing/2014/main" id="{00000000-0008-0000-0900-000002000000}"/>
            </a:ext>
          </a:extLst>
        </xdr:cNvPr>
        <xdr:cNvSpPr txBox="1"/>
      </xdr:nvSpPr>
      <xdr:spPr>
        <a:xfrm>
          <a:off x="8863965" y="853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133350</xdr:colOff>
          <xdr:row>5</xdr:row>
          <xdr:rowOff>19050</xdr:rowOff>
        </xdr:to>
        <xdr:sp macro="" textlink="">
          <xdr:nvSpPr>
            <xdr:cNvPr id="100353" name="Button 1" hidden="1">
              <a:extLst>
                <a:ext uri="{63B3BB69-23CF-44E3-9099-C40C66FF867C}">
                  <a14:compatExt spid="_x0000_s100353"/>
                </a:ext>
                <a:ext uri="{FF2B5EF4-FFF2-40B4-BE49-F238E27FC236}">
                  <a16:creationId xmlns:a16="http://schemas.microsoft.com/office/drawing/2014/main" id="{00000000-0008-0000-0900-0000018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28575</xdr:colOff>
          <xdr:row>3</xdr:row>
          <xdr:rowOff>9525</xdr:rowOff>
        </xdr:from>
        <xdr:to>
          <xdr:col>9</xdr:col>
          <xdr:colOff>381000</xdr:colOff>
          <xdr:row>5</xdr:row>
          <xdr:rowOff>19050</xdr:rowOff>
        </xdr:to>
        <xdr:sp macro="" textlink="">
          <xdr:nvSpPr>
            <xdr:cNvPr id="100354" name="Button 2" hidden="1">
              <a:extLst>
                <a:ext uri="{63B3BB69-23CF-44E3-9099-C40C66FF867C}">
                  <a14:compatExt spid="_x0000_s100354"/>
                </a:ext>
                <a:ext uri="{FF2B5EF4-FFF2-40B4-BE49-F238E27FC236}">
                  <a16:creationId xmlns:a16="http://schemas.microsoft.com/office/drawing/2014/main" id="{00000000-0008-0000-0900-0000028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v-LV"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IIR_2019">
      <a:dk1>
        <a:sysClr val="windowText" lastClr="000000"/>
      </a:dk1>
      <a:lt1>
        <a:sysClr val="window" lastClr="FFFFFF"/>
      </a:lt1>
      <a:dk2>
        <a:srgbClr val="384F23"/>
      </a:dk2>
      <a:lt2>
        <a:srgbClr val="EEECE1"/>
      </a:lt2>
      <a:accent1>
        <a:srgbClr val="7A9265"/>
      </a:accent1>
      <a:accent2>
        <a:srgbClr val="53462D"/>
      </a:accent2>
      <a:accent3>
        <a:srgbClr val="3F4F5C"/>
      </a:accent3>
      <a:accent4>
        <a:srgbClr val="9FA7AE"/>
      </a:accent4>
      <a:accent5>
        <a:srgbClr val="9EBC46"/>
      </a:accent5>
      <a:accent6>
        <a:srgbClr val="D5DEC8"/>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3.bin"/><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4.bin"/><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6.bin"/><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7.bin"/><Relationship Id="rId5" Type="http://schemas.openxmlformats.org/officeDocument/2006/relationships/ctrlProp" Target="../ctrlProps/ctrlProp32.xml"/><Relationship Id="rId4" Type="http://schemas.openxmlformats.org/officeDocument/2006/relationships/ctrlProp" Target="../ctrlProps/ctrlProp31.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8.bin"/><Relationship Id="rId5" Type="http://schemas.openxmlformats.org/officeDocument/2006/relationships/ctrlProp" Target="../ctrlProps/ctrlProp34.xml"/><Relationship Id="rId4" Type="http://schemas.openxmlformats.org/officeDocument/2006/relationships/ctrlProp" Target="../ctrlProps/ctrlProp3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9.bin"/><Relationship Id="rId5" Type="http://schemas.openxmlformats.org/officeDocument/2006/relationships/ctrlProp" Target="../ctrlProps/ctrlProp36.xml"/><Relationship Id="rId4" Type="http://schemas.openxmlformats.org/officeDocument/2006/relationships/ctrlProp" Target="../ctrlProps/ctrlProp35.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20.bin"/><Relationship Id="rId5" Type="http://schemas.openxmlformats.org/officeDocument/2006/relationships/ctrlProp" Target="../ctrlProps/ctrlProp38.xml"/><Relationship Id="rId4" Type="http://schemas.openxmlformats.org/officeDocument/2006/relationships/ctrlProp" Target="../ctrlProps/ctrlProp3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1.bin"/><Relationship Id="rId5" Type="http://schemas.openxmlformats.org/officeDocument/2006/relationships/ctrlProp" Target="../ctrlProps/ctrlProp40.xml"/><Relationship Id="rId4" Type="http://schemas.openxmlformats.org/officeDocument/2006/relationships/ctrlProp" Target="../ctrlProps/ctrlProp39.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2.bin"/><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3.bin"/><Relationship Id="rId5" Type="http://schemas.openxmlformats.org/officeDocument/2006/relationships/ctrlProp" Target="../ctrlProps/ctrlProp44.xml"/><Relationship Id="rId4" Type="http://schemas.openxmlformats.org/officeDocument/2006/relationships/ctrlProp" Target="../ctrlProps/ctrlProp43.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4.bin"/><Relationship Id="rId5" Type="http://schemas.openxmlformats.org/officeDocument/2006/relationships/ctrlProp" Target="../ctrlProps/ctrlProp46.xml"/><Relationship Id="rId4" Type="http://schemas.openxmlformats.org/officeDocument/2006/relationships/ctrlProp" Target="../ctrlProps/ctrlProp45.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5.bin"/><Relationship Id="rId5" Type="http://schemas.openxmlformats.org/officeDocument/2006/relationships/ctrlProp" Target="../ctrlProps/ctrlProp48.xml"/><Relationship Id="rId4" Type="http://schemas.openxmlformats.org/officeDocument/2006/relationships/ctrlProp" Target="../ctrlProps/ctrlProp47.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6.bin"/><Relationship Id="rId5" Type="http://schemas.openxmlformats.org/officeDocument/2006/relationships/ctrlProp" Target="../ctrlProps/ctrlProp50.xml"/><Relationship Id="rId4" Type="http://schemas.openxmlformats.org/officeDocument/2006/relationships/ctrlProp" Target="../ctrlProps/ctrlProp49.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27.bin"/><Relationship Id="rId5" Type="http://schemas.openxmlformats.org/officeDocument/2006/relationships/ctrlProp" Target="../ctrlProps/ctrlProp52.xml"/><Relationship Id="rId4" Type="http://schemas.openxmlformats.org/officeDocument/2006/relationships/ctrlProp" Target="../ctrlProps/ctrlProp51.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7.xml"/><Relationship Id="rId1" Type="http://schemas.openxmlformats.org/officeDocument/2006/relationships/printerSettings" Target="../printerSettings/printerSettings28.bin"/><Relationship Id="rId5" Type="http://schemas.openxmlformats.org/officeDocument/2006/relationships/ctrlProp" Target="../ctrlProps/ctrlProp54.xml"/><Relationship Id="rId4" Type="http://schemas.openxmlformats.org/officeDocument/2006/relationships/ctrlProp" Target="../ctrlProps/ctrlProp53.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8.xml"/><Relationship Id="rId1" Type="http://schemas.openxmlformats.org/officeDocument/2006/relationships/printerSettings" Target="../printerSettings/printerSettings29.bin"/><Relationship Id="rId5" Type="http://schemas.openxmlformats.org/officeDocument/2006/relationships/ctrlProp" Target="../ctrlProps/ctrlProp56.xml"/><Relationship Id="rId4" Type="http://schemas.openxmlformats.org/officeDocument/2006/relationships/ctrlProp" Target="../ctrlProps/ctrlProp55.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1:E22"/>
  <sheetViews>
    <sheetView showGridLines="0" zoomScale="75" workbookViewId="0"/>
  </sheetViews>
  <sheetFormatPr defaultColWidth="11.42578125" defaultRowHeight="12.75"/>
  <cols>
    <col min="1" max="1" width="22.140625" customWidth="1"/>
    <col min="2" max="2" width="29.28515625" customWidth="1"/>
    <col min="3" max="3" width="39.7109375" customWidth="1"/>
    <col min="4" max="4" width="73.85546875" customWidth="1"/>
    <col min="5" max="5" width="45.85546875" customWidth="1"/>
    <col min="6" max="6" width="45.28515625" customWidth="1"/>
  </cols>
  <sheetData>
    <row r="1" spans="1:5" ht="18">
      <c r="A1" s="2" t="s">
        <v>2</v>
      </c>
    </row>
    <row r="2" spans="1:5">
      <c r="A2" t="s">
        <v>51</v>
      </c>
    </row>
    <row r="3" spans="1:5" s="1" customFormat="1" ht="45" customHeight="1">
      <c r="A3" s="441" t="s">
        <v>378</v>
      </c>
      <c r="B3" s="442"/>
      <c r="C3" s="442"/>
      <c r="D3" s="442"/>
      <c r="E3" s="8"/>
    </row>
    <row r="5" spans="1:5" ht="15.75">
      <c r="A5" s="3" t="s">
        <v>5</v>
      </c>
    </row>
    <row r="6" spans="1:5" s="1" customFormat="1" ht="22.5" customHeight="1">
      <c r="A6" s="9" t="s">
        <v>3</v>
      </c>
      <c r="B6" s="9" t="s">
        <v>270</v>
      </c>
      <c r="C6" s="9" t="s">
        <v>0</v>
      </c>
      <c r="D6" s="9" t="s">
        <v>4</v>
      </c>
    </row>
    <row r="7" spans="1:5" ht="92.25" customHeight="1">
      <c r="A7" s="5" t="s">
        <v>377</v>
      </c>
      <c r="B7" s="4" t="s">
        <v>6</v>
      </c>
      <c r="C7" s="5" t="s">
        <v>375</v>
      </c>
      <c r="D7" s="5" t="s">
        <v>376</v>
      </c>
    </row>
    <row r="8" spans="1:5">
      <c r="A8" s="6"/>
    </row>
    <row r="9" spans="1:5">
      <c r="A9" s="7"/>
    </row>
    <row r="10" spans="1:5">
      <c r="A10" s="7"/>
    </row>
    <row r="11" spans="1:5" ht="15.75">
      <c r="A11" s="443" t="s">
        <v>424</v>
      </c>
      <c r="B11" s="443"/>
      <c r="C11" s="443"/>
      <c r="D11" s="443"/>
    </row>
    <row r="12" spans="1:5" ht="15.75">
      <c r="A12" s="3"/>
      <c r="B12" s="3"/>
      <c r="C12" s="3"/>
    </row>
    <row r="13" spans="1:5" ht="15.75">
      <c r="A13" s="100" t="s">
        <v>425</v>
      </c>
      <c r="B13" s="100" t="s">
        <v>426</v>
      </c>
      <c r="C13" s="100" t="s">
        <v>427</v>
      </c>
      <c r="D13" s="100" t="s">
        <v>428</v>
      </c>
    </row>
    <row r="14" spans="1:5" ht="60">
      <c r="A14" s="101">
        <v>42193</v>
      </c>
      <c r="B14" s="102" t="s">
        <v>377</v>
      </c>
      <c r="C14" s="5" t="s">
        <v>430</v>
      </c>
      <c r="D14" s="5" t="s">
        <v>429</v>
      </c>
    </row>
    <row r="15" spans="1:5">
      <c r="A15" s="7"/>
    </row>
    <row r="16" spans="1:5">
      <c r="A16" s="7"/>
    </row>
    <row r="17" spans="1:1">
      <c r="A17" s="7"/>
    </row>
    <row r="18" spans="1:1">
      <c r="A18" s="7"/>
    </row>
    <row r="19" spans="1:1">
      <c r="A19" s="7"/>
    </row>
    <row r="20" spans="1:1">
      <c r="A20" s="7"/>
    </row>
    <row r="21" spans="1:1">
      <c r="A21" s="7"/>
    </row>
    <row r="22" spans="1:1">
      <c r="A22" s="7"/>
    </row>
  </sheetData>
  <sheetProtection selectLockedCells="1"/>
  <dataConsolidate/>
  <mergeCells count="2">
    <mergeCell ref="A3:D3"/>
    <mergeCell ref="A11:D11"/>
  </mergeCells>
  <phoneticPr fontId="7" type="noConversion"/>
  <pageMargins left="0.32" right="0.36" top="0.96" bottom="0.65" header="0.51181102362204722" footer="0.25"/>
  <pageSetup paperSize="9" orientation="landscape"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1">
    <tabColor rgb="FF00B050"/>
  </sheetPr>
  <dimension ref="A1:BO185"/>
  <sheetViews>
    <sheetView zoomScale="80" zoomScaleNormal="80" workbookViewId="0">
      <pane ySplit="13" topLeftCell="A14" activePane="bottomLeft" state="frozen"/>
      <selection activeCell="M128" sqref="M128"/>
      <selection pane="bottomLeft" activeCell="I23" sqref="I23:L23"/>
    </sheetView>
  </sheetViews>
  <sheetFormatPr defaultColWidth="8.85546875" defaultRowHeight="12.75"/>
  <cols>
    <col min="1" max="1" width="19.7109375" style="21" customWidth="1"/>
    <col min="2" max="2" width="16.42578125" style="21" customWidth="1"/>
    <col min="3" max="3" width="46.28515625" style="82" customWidth="1"/>
    <col min="4" max="4" width="6" style="21" customWidth="1"/>
    <col min="5" max="5" width="12.5703125" style="21" customWidth="1"/>
    <col min="6" max="8" width="8.28515625" style="21" customWidth="1"/>
    <col min="9" max="11" width="9.28515625" style="21" customWidth="1"/>
    <col min="12" max="12" width="10.85546875" style="21" customWidth="1"/>
    <col min="13" max="30" width="8.28515625" style="21" customWidth="1"/>
    <col min="31" max="31" width="1.85546875" style="21" customWidth="1"/>
    <col min="32" max="36" width="8.28515625" style="21" customWidth="1"/>
    <col min="37" max="37" width="10" style="21" customWidth="1"/>
    <col min="38" max="38" width="24.7109375" style="21" bestFit="1" customWidth="1"/>
    <col min="39" max="16384" width="8.85546875" style="21"/>
  </cols>
  <sheetData>
    <row r="1" spans="1:39" s="10" customFormat="1" ht="20.25">
      <c r="A1" s="367" t="s">
        <v>52</v>
      </c>
      <c r="B1" s="24"/>
      <c r="C1" s="72"/>
      <c r="AK1" s="18"/>
      <c r="AL1" s="18"/>
    </row>
    <row r="2" spans="1:39" s="10" customFormat="1">
      <c r="A2" s="61" t="s">
        <v>423</v>
      </c>
      <c r="B2" s="24"/>
      <c r="C2" s="72"/>
      <c r="AK2" s="18"/>
      <c r="AL2" s="18"/>
    </row>
    <row r="3" spans="1:39" s="10" customFormat="1">
      <c r="B3" s="24"/>
      <c r="C3" s="72"/>
      <c r="F3" s="24"/>
      <c r="R3" s="16"/>
      <c r="S3" s="16"/>
      <c r="T3" s="16"/>
      <c r="U3" s="16"/>
      <c r="V3" s="16"/>
      <c r="AK3" s="18"/>
      <c r="AL3" s="18"/>
    </row>
    <row r="4" spans="1:39" s="10" customFormat="1">
      <c r="A4" s="10" t="s">
        <v>20</v>
      </c>
      <c r="B4" s="20" t="s">
        <v>440</v>
      </c>
      <c r="C4" s="72" t="s">
        <v>21</v>
      </c>
      <c r="R4" s="16"/>
      <c r="S4" s="16"/>
      <c r="T4" s="16"/>
      <c r="U4" s="16"/>
      <c r="V4" s="16"/>
      <c r="AK4" s="18"/>
      <c r="AL4" s="18"/>
    </row>
    <row r="5" spans="1:39" s="10" customFormat="1">
      <c r="A5" s="10" t="s">
        <v>22</v>
      </c>
      <c r="B5" s="20" t="s">
        <v>458</v>
      </c>
      <c r="C5" s="72" t="s">
        <v>23</v>
      </c>
      <c r="R5" s="16"/>
      <c r="S5" s="16"/>
      <c r="T5" s="16"/>
      <c r="U5" s="16"/>
      <c r="V5" s="16"/>
      <c r="AK5" s="18"/>
      <c r="AL5" s="18"/>
    </row>
    <row r="6" spans="1:39" s="10" customFormat="1">
      <c r="A6" s="10" t="s">
        <v>24</v>
      </c>
      <c r="B6" s="91">
        <v>1998</v>
      </c>
      <c r="C6" s="72" t="s">
        <v>271</v>
      </c>
      <c r="F6" s="373"/>
      <c r="G6" s="373"/>
      <c r="H6" s="373"/>
      <c r="I6" s="373"/>
      <c r="J6" s="373"/>
      <c r="K6" s="373"/>
      <c r="L6" s="373"/>
      <c r="M6" s="373"/>
      <c r="N6" s="373"/>
      <c r="O6" s="373"/>
      <c r="P6" s="373"/>
      <c r="Q6" s="373"/>
      <c r="R6" s="22"/>
      <c r="S6" s="22"/>
      <c r="T6" s="22"/>
      <c r="U6" s="22"/>
      <c r="V6" s="22"/>
      <c r="W6" s="373"/>
      <c r="X6" s="373"/>
      <c r="Y6" s="373"/>
      <c r="Z6" s="373"/>
      <c r="AA6" s="373"/>
      <c r="AB6" s="373"/>
      <c r="AC6" s="373"/>
      <c r="AD6" s="373"/>
      <c r="AF6" s="373"/>
      <c r="AG6" s="373"/>
      <c r="AH6" s="373"/>
      <c r="AI6" s="373"/>
      <c r="AJ6" s="373"/>
      <c r="AK6" s="18"/>
      <c r="AL6" s="18"/>
    </row>
    <row r="7" spans="1:39" s="10" customFormat="1">
      <c r="A7" s="10" t="s">
        <v>44</v>
      </c>
      <c r="B7" s="20" t="s">
        <v>459</v>
      </c>
      <c r="C7" s="72" t="s">
        <v>1</v>
      </c>
      <c r="R7" s="16"/>
      <c r="S7" s="16"/>
      <c r="T7" s="16"/>
      <c r="U7" s="16"/>
      <c r="V7" s="16"/>
      <c r="AK7" s="18"/>
      <c r="AL7" s="18"/>
    </row>
    <row r="8" spans="1:39" s="10" customFormat="1" ht="13.5" thickBot="1">
      <c r="A8" s="25"/>
      <c r="B8" s="369"/>
      <c r="C8" s="370"/>
      <c r="D8" s="374"/>
      <c r="E8" s="374"/>
      <c r="F8" s="374"/>
      <c r="G8" s="374"/>
      <c r="H8" s="374"/>
      <c r="I8" s="374"/>
      <c r="J8" s="374"/>
      <c r="K8" s="374"/>
      <c r="L8" s="374"/>
      <c r="M8" s="374"/>
      <c r="N8" s="374"/>
      <c r="O8" s="374"/>
      <c r="P8" s="374"/>
      <c r="Q8" s="374"/>
      <c r="R8" s="16"/>
      <c r="S8" s="16"/>
      <c r="T8" s="16"/>
      <c r="U8" s="16"/>
      <c r="V8" s="16"/>
      <c r="AF8" s="19"/>
      <c r="AK8" s="18"/>
      <c r="AL8" s="18"/>
    </row>
    <row r="9" spans="1:39" s="10" customFormat="1" ht="15.75" thickBot="1">
      <c r="A9" s="36"/>
      <c r="B9" s="23"/>
      <c r="C9" s="73"/>
      <c r="D9" s="26"/>
      <c r="E9" s="26"/>
      <c r="F9" s="375"/>
      <c r="G9" s="375"/>
      <c r="H9" s="376"/>
      <c r="I9" s="377"/>
      <c r="J9" s="27"/>
      <c r="K9" s="28"/>
      <c r="L9" s="28"/>
      <c r="M9" s="27"/>
      <c r="N9" s="27"/>
      <c r="O9" s="27"/>
      <c r="P9" s="27"/>
      <c r="Q9" s="17"/>
      <c r="R9" s="17"/>
      <c r="S9" s="17"/>
      <c r="T9" s="17"/>
      <c r="U9" s="17"/>
      <c r="V9" s="17"/>
      <c r="W9" s="27"/>
      <c r="X9" s="27"/>
      <c r="Y9" s="27"/>
      <c r="Z9" s="27"/>
      <c r="AA9" s="27"/>
      <c r="AB9" s="27"/>
      <c r="AC9" s="27"/>
      <c r="AD9" s="17"/>
      <c r="AE9" s="17"/>
      <c r="AF9" s="17"/>
      <c r="AG9" s="17"/>
      <c r="AH9" s="17"/>
      <c r="AI9" s="17"/>
      <c r="AJ9" s="17"/>
      <c r="AK9" s="379"/>
      <c r="AL9" s="380"/>
    </row>
    <row r="10" spans="1:39" s="16" customFormat="1" ht="39" customHeight="1" thickBot="1">
      <c r="A10" s="459" t="str">
        <f>B4&amp;": "&amp;B5&amp;": "&amp;B6</f>
        <v>LV: 15.03.2019: 1998</v>
      </c>
      <c r="B10" s="461" t="s">
        <v>350</v>
      </c>
      <c r="C10" s="462"/>
      <c r="D10" s="463"/>
      <c r="E10" s="456" t="s">
        <v>53</v>
      </c>
      <c r="F10" s="457"/>
      <c r="G10" s="457"/>
      <c r="H10" s="458"/>
      <c r="I10" s="456" t="s">
        <v>49</v>
      </c>
      <c r="J10" s="467"/>
      <c r="K10" s="467"/>
      <c r="L10" s="471"/>
      <c r="M10" s="378" t="s">
        <v>54</v>
      </c>
      <c r="N10" s="456" t="s">
        <v>50</v>
      </c>
      <c r="O10" s="467"/>
      <c r="P10" s="468"/>
      <c r="Q10" s="456" t="s">
        <v>272</v>
      </c>
      <c r="R10" s="467"/>
      <c r="S10" s="467"/>
      <c r="T10" s="467"/>
      <c r="U10" s="467"/>
      <c r="V10" s="468"/>
      <c r="W10" s="456" t="s">
        <v>150</v>
      </c>
      <c r="X10" s="467"/>
      <c r="Y10" s="467"/>
      <c r="Z10" s="467"/>
      <c r="AA10" s="467"/>
      <c r="AB10" s="467"/>
      <c r="AC10" s="467"/>
      <c r="AD10" s="468"/>
      <c r="AE10" s="46"/>
      <c r="AF10" s="456" t="s">
        <v>275</v>
      </c>
      <c r="AG10" s="472"/>
      <c r="AH10" s="472"/>
      <c r="AI10" s="472"/>
      <c r="AJ10" s="472"/>
      <c r="AK10" s="472"/>
      <c r="AL10" s="473"/>
      <c r="AM10" s="11"/>
    </row>
    <row r="11" spans="1:39" s="10" customFormat="1" ht="14.25" customHeight="1" thickBot="1">
      <c r="A11" s="460"/>
      <c r="B11" s="464"/>
      <c r="C11" s="465"/>
      <c r="D11" s="466"/>
      <c r="E11" s="446" t="s">
        <v>145</v>
      </c>
      <c r="F11" s="446" t="s">
        <v>27</v>
      </c>
      <c r="G11" s="446" t="s">
        <v>146</v>
      </c>
      <c r="H11" s="446" t="s">
        <v>147</v>
      </c>
      <c r="I11" s="446" t="s">
        <v>148</v>
      </c>
      <c r="J11" s="444" t="s">
        <v>149</v>
      </c>
      <c r="K11" s="444" t="s">
        <v>273</v>
      </c>
      <c r="L11" s="469" t="s">
        <v>373</v>
      </c>
      <c r="M11" s="446" t="s">
        <v>26</v>
      </c>
      <c r="N11" s="444" t="s">
        <v>28</v>
      </c>
      <c r="O11" s="444" t="s">
        <v>29</v>
      </c>
      <c r="P11" s="444" t="s">
        <v>30</v>
      </c>
      <c r="Q11" s="444" t="s">
        <v>32</v>
      </c>
      <c r="R11" s="444" t="s">
        <v>33</v>
      </c>
      <c r="S11" s="444" t="s">
        <v>34</v>
      </c>
      <c r="T11" s="444" t="s">
        <v>35</v>
      </c>
      <c r="U11" s="444" t="s">
        <v>36</v>
      </c>
      <c r="V11" s="444" t="s">
        <v>37</v>
      </c>
      <c r="W11" s="446" t="s">
        <v>297</v>
      </c>
      <c r="X11" s="453" t="s">
        <v>46</v>
      </c>
      <c r="Y11" s="454"/>
      <c r="Z11" s="454"/>
      <c r="AA11" s="454"/>
      <c r="AB11" s="455"/>
      <c r="AC11" s="444" t="s">
        <v>31</v>
      </c>
      <c r="AD11" s="444" t="s">
        <v>47</v>
      </c>
      <c r="AE11" s="47"/>
      <c r="AF11" s="446" t="s">
        <v>13</v>
      </c>
      <c r="AG11" s="446" t="s">
        <v>14</v>
      </c>
      <c r="AH11" s="446" t="s">
        <v>15</v>
      </c>
      <c r="AI11" s="446" t="s">
        <v>16</v>
      </c>
      <c r="AJ11" s="446" t="s">
        <v>17</v>
      </c>
      <c r="AK11" s="448" t="s">
        <v>11</v>
      </c>
      <c r="AL11" s="448" t="s">
        <v>19</v>
      </c>
    </row>
    <row r="12" spans="1:39" s="10" customFormat="1" ht="51.75" thickBot="1">
      <c r="A12" s="460"/>
      <c r="B12" s="464"/>
      <c r="C12" s="465"/>
      <c r="D12" s="466"/>
      <c r="E12" s="445"/>
      <c r="F12" s="445"/>
      <c r="G12" s="445"/>
      <c r="H12" s="445"/>
      <c r="I12" s="445"/>
      <c r="J12" s="445"/>
      <c r="K12" s="445"/>
      <c r="L12" s="470"/>
      <c r="M12" s="445"/>
      <c r="N12" s="445"/>
      <c r="O12" s="445"/>
      <c r="P12" s="445"/>
      <c r="Q12" s="445"/>
      <c r="R12" s="445"/>
      <c r="S12" s="445"/>
      <c r="T12" s="445"/>
      <c r="U12" s="445"/>
      <c r="V12" s="445"/>
      <c r="W12" s="445"/>
      <c r="X12" s="366" t="s">
        <v>10</v>
      </c>
      <c r="Y12" s="366" t="s">
        <v>8</v>
      </c>
      <c r="Z12" s="366" t="s">
        <v>9</v>
      </c>
      <c r="AA12" s="366" t="s">
        <v>48</v>
      </c>
      <c r="AB12" s="366" t="s">
        <v>38</v>
      </c>
      <c r="AC12" s="445"/>
      <c r="AD12" s="474"/>
      <c r="AE12" s="48"/>
      <c r="AF12" s="450"/>
      <c r="AG12" s="447"/>
      <c r="AH12" s="447"/>
      <c r="AI12" s="447"/>
      <c r="AJ12" s="447"/>
      <c r="AK12" s="449"/>
      <c r="AL12" s="449"/>
    </row>
    <row r="13" spans="1:39" ht="36.75" thickBot="1">
      <c r="A13" s="68" t="s">
        <v>41</v>
      </c>
      <c r="B13" s="68" t="s">
        <v>42</v>
      </c>
      <c r="C13" s="74" t="s">
        <v>43</v>
      </c>
      <c r="D13" s="68" t="s">
        <v>314</v>
      </c>
      <c r="E13" s="68" t="s">
        <v>329</v>
      </c>
      <c r="F13" s="68" t="s">
        <v>136</v>
      </c>
      <c r="G13" s="68" t="s">
        <v>329</v>
      </c>
      <c r="H13" s="68" t="s">
        <v>136</v>
      </c>
      <c r="I13" s="68" t="s">
        <v>136</v>
      </c>
      <c r="J13" s="68" t="s">
        <v>136</v>
      </c>
      <c r="K13" s="68" t="s">
        <v>136</v>
      </c>
      <c r="L13" s="68" t="s">
        <v>136</v>
      </c>
      <c r="M13" s="68" t="s">
        <v>136</v>
      </c>
      <c r="N13" s="68" t="s">
        <v>137</v>
      </c>
      <c r="O13" s="68" t="s">
        <v>137</v>
      </c>
      <c r="P13" s="68" t="s">
        <v>137</v>
      </c>
      <c r="Q13" s="68" t="s">
        <v>137</v>
      </c>
      <c r="R13" s="68" t="s">
        <v>137</v>
      </c>
      <c r="S13" s="68" t="s">
        <v>137</v>
      </c>
      <c r="T13" s="68" t="s">
        <v>137</v>
      </c>
      <c r="U13" s="68" t="s">
        <v>137</v>
      </c>
      <c r="V13" s="68" t="s">
        <v>137</v>
      </c>
      <c r="W13" s="68" t="s">
        <v>274</v>
      </c>
      <c r="X13" s="68" t="s">
        <v>137</v>
      </c>
      <c r="Y13" s="68" t="s">
        <v>137</v>
      </c>
      <c r="Z13" s="68" t="s">
        <v>137</v>
      </c>
      <c r="AA13" s="68" t="s">
        <v>137</v>
      </c>
      <c r="AB13" s="68" t="s">
        <v>137</v>
      </c>
      <c r="AC13" s="68" t="s">
        <v>39</v>
      </c>
      <c r="AD13" s="68" t="s">
        <v>39</v>
      </c>
      <c r="AE13" s="49"/>
      <c r="AF13" s="68" t="s">
        <v>18</v>
      </c>
      <c r="AG13" s="68" t="s">
        <v>18</v>
      </c>
      <c r="AH13" s="68" t="s">
        <v>18</v>
      </c>
      <c r="AI13" s="68" t="s">
        <v>18</v>
      </c>
      <c r="AJ13" s="68" t="s">
        <v>18</v>
      </c>
      <c r="AK13" s="68"/>
      <c r="AL13" s="43"/>
    </row>
    <row r="14" spans="1:39" s="10" customFormat="1" ht="24.75" customHeight="1" thickBot="1">
      <c r="A14" s="69" t="s">
        <v>12</v>
      </c>
      <c r="B14" s="69" t="s">
        <v>159</v>
      </c>
      <c r="C14" s="75" t="s">
        <v>152</v>
      </c>
      <c r="D14" s="65"/>
      <c r="E14" s="115">
        <v>5.7317073307519504</v>
      </c>
      <c r="F14" s="115">
        <v>0.14174960629163003</v>
      </c>
      <c r="G14" s="115">
        <v>19.622488088244907</v>
      </c>
      <c r="H14" s="135" t="s">
        <v>431</v>
      </c>
      <c r="I14" s="135">
        <v>0.9160286133075195</v>
      </c>
      <c r="J14" s="135">
        <v>1.1216214133075195</v>
      </c>
      <c r="K14" s="135">
        <v>1.3822518133075197</v>
      </c>
      <c r="L14" s="135">
        <v>3.788886543268799E-2</v>
      </c>
      <c r="M14" s="115">
        <v>1.67560699437445</v>
      </c>
      <c r="N14" s="115">
        <v>0.19575779929209131</v>
      </c>
      <c r="O14" s="115">
        <v>3.248458154868189E-2</v>
      </c>
      <c r="P14" s="115">
        <v>2.0845184472755001E-2</v>
      </c>
      <c r="Q14" s="115">
        <v>0.14143865336730599</v>
      </c>
      <c r="R14" s="115">
        <v>0.10060023550799295</v>
      </c>
      <c r="S14" s="115">
        <v>0.18641205255079926</v>
      </c>
      <c r="T14" s="115">
        <v>4.6429303639593114</v>
      </c>
      <c r="U14" s="115">
        <v>0.13268215538094857</v>
      </c>
      <c r="V14" s="115">
        <v>2.3309762392920916</v>
      </c>
      <c r="W14" s="115">
        <v>0.28282109736377503</v>
      </c>
      <c r="X14" s="115">
        <v>4.5644003690474286E-3</v>
      </c>
      <c r="Y14" s="115">
        <v>3.5813190357114198E-4</v>
      </c>
      <c r="Z14" s="115">
        <v>2.2895390357114198E-4</v>
      </c>
      <c r="AA14" s="115">
        <v>3.0329322357114201E-4</v>
      </c>
      <c r="AB14" s="115">
        <v>5.4547793997608536E-3</v>
      </c>
      <c r="AC14" s="115">
        <v>3.4979700000000002E-2</v>
      </c>
      <c r="AD14" s="115">
        <v>1.4217230300000001E-2</v>
      </c>
      <c r="AE14" s="49"/>
      <c r="AF14" s="115">
        <v>18116</v>
      </c>
      <c r="AG14" s="115">
        <v>2191</v>
      </c>
      <c r="AH14" s="115">
        <v>26069</v>
      </c>
      <c r="AI14" s="115">
        <v>4077.1947275500002</v>
      </c>
      <c r="AJ14" s="115" t="s">
        <v>432</v>
      </c>
      <c r="AK14" s="186" t="s">
        <v>411</v>
      </c>
      <c r="AL14" s="106" t="s">
        <v>18</v>
      </c>
    </row>
    <row r="15" spans="1:39" s="10" customFormat="1" ht="24.75" customHeight="1" thickBot="1">
      <c r="A15" s="69" t="s">
        <v>121</v>
      </c>
      <c r="B15" s="69" t="s">
        <v>160</v>
      </c>
      <c r="C15" s="75" t="s">
        <v>55</v>
      </c>
      <c r="D15" s="65"/>
      <c r="E15" s="115" t="s">
        <v>432</v>
      </c>
      <c r="F15" s="115" t="s">
        <v>432</v>
      </c>
      <c r="G15" s="115" t="s">
        <v>432</v>
      </c>
      <c r="H15" s="115" t="s">
        <v>432</v>
      </c>
      <c r="I15" s="115" t="s">
        <v>432</v>
      </c>
      <c r="J15" s="115" t="s">
        <v>432</v>
      </c>
      <c r="K15" s="115" t="s">
        <v>432</v>
      </c>
      <c r="L15" s="115" t="s">
        <v>432</v>
      </c>
      <c r="M15" s="115" t="s">
        <v>432</v>
      </c>
      <c r="N15" s="115" t="s">
        <v>432</v>
      </c>
      <c r="O15" s="115" t="s">
        <v>432</v>
      </c>
      <c r="P15" s="115" t="s">
        <v>432</v>
      </c>
      <c r="Q15" s="115" t="s">
        <v>432</v>
      </c>
      <c r="R15" s="115" t="s">
        <v>432</v>
      </c>
      <c r="S15" s="115" t="s">
        <v>432</v>
      </c>
      <c r="T15" s="115" t="s">
        <v>432</v>
      </c>
      <c r="U15" s="115" t="s">
        <v>432</v>
      </c>
      <c r="V15" s="115" t="s">
        <v>432</v>
      </c>
      <c r="W15" s="115" t="s">
        <v>432</v>
      </c>
      <c r="X15" s="115" t="s">
        <v>432</v>
      </c>
      <c r="Y15" s="115" t="s">
        <v>432</v>
      </c>
      <c r="Z15" s="115" t="s">
        <v>432</v>
      </c>
      <c r="AA15" s="115" t="s">
        <v>432</v>
      </c>
      <c r="AB15" s="115" t="s">
        <v>432</v>
      </c>
      <c r="AC15" s="115" t="s">
        <v>432</v>
      </c>
      <c r="AD15" s="115" t="s">
        <v>432</v>
      </c>
      <c r="AE15" s="49"/>
      <c r="AF15" s="115" t="s">
        <v>432</v>
      </c>
      <c r="AG15" s="115" t="s">
        <v>432</v>
      </c>
      <c r="AH15" s="115" t="s">
        <v>432</v>
      </c>
      <c r="AI15" s="115" t="s">
        <v>432</v>
      </c>
      <c r="AJ15" s="115" t="s">
        <v>432</v>
      </c>
      <c r="AK15" s="186" t="s">
        <v>411</v>
      </c>
      <c r="AL15" s="106" t="s">
        <v>18</v>
      </c>
    </row>
    <row r="16" spans="1:39" s="10" customFormat="1" ht="24.75" customHeight="1" thickBot="1">
      <c r="A16" s="69" t="s">
        <v>121</v>
      </c>
      <c r="B16" s="69" t="s">
        <v>161</v>
      </c>
      <c r="C16" s="75" t="s">
        <v>141</v>
      </c>
      <c r="D16" s="65"/>
      <c r="E16" s="115">
        <v>0.37384124999999996</v>
      </c>
      <c r="F16" s="115">
        <v>5.4994900000000001E-3</v>
      </c>
      <c r="G16" s="115">
        <v>1.2178735887783261</v>
      </c>
      <c r="H16" s="135" t="s">
        <v>431</v>
      </c>
      <c r="I16" s="135">
        <v>1.7572670000000002E-2</v>
      </c>
      <c r="J16" s="135">
        <v>2.8101894999999998E-2</v>
      </c>
      <c r="K16" s="135">
        <v>4.2038044999999996E-2</v>
      </c>
      <c r="L16" s="135">
        <v>1.2457912499999999E-3</v>
      </c>
      <c r="M16" s="115">
        <v>7.6017024999999988E-2</v>
      </c>
      <c r="N16" s="115">
        <v>1.7397999500000004E-2</v>
      </c>
      <c r="O16" s="115">
        <v>4.1768132500000004E-3</v>
      </c>
      <c r="P16" s="115">
        <v>4.2691220000000011E-3</v>
      </c>
      <c r="Q16" s="115">
        <v>1.1889775E-2</v>
      </c>
      <c r="R16" s="115">
        <v>8.0496920800000003E-3</v>
      </c>
      <c r="S16" s="115">
        <v>9.5150557080000003E-3</v>
      </c>
      <c r="T16" s="115">
        <v>0.13141528883000003</v>
      </c>
      <c r="U16" s="115">
        <v>3.3350589600000001E-2</v>
      </c>
      <c r="V16" s="115">
        <v>5.6628689499999996E-2</v>
      </c>
      <c r="W16" s="115">
        <v>8.5210000000000008E-3</v>
      </c>
      <c r="X16" s="115">
        <v>3.9020655000000001E-5</v>
      </c>
      <c r="Y16" s="115">
        <v>1.9836970000000001E-5</v>
      </c>
      <c r="Z16" s="115">
        <v>1.553597E-5</v>
      </c>
      <c r="AA16" s="115">
        <v>2.0361215000000002E-5</v>
      </c>
      <c r="AB16" s="115">
        <v>9.4754809999999997E-5</v>
      </c>
      <c r="AC16" s="115">
        <v>2.9890250000000002E-3</v>
      </c>
      <c r="AD16" s="115">
        <v>1.20388475E-4</v>
      </c>
      <c r="AE16" s="49"/>
      <c r="AF16" s="115">
        <v>2546</v>
      </c>
      <c r="AG16" s="115">
        <v>420.75</v>
      </c>
      <c r="AH16" s="115">
        <v>733</v>
      </c>
      <c r="AI16" s="115">
        <v>34</v>
      </c>
      <c r="AJ16" s="115" t="s">
        <v>432</v>
      </c>
      <c r="AK16" s="186" t="s">
        <v>411</v>
      </c>
      <c r="AL16" s="106" t="s">
        <v>18</v>
      </c>
    </row>
    <row r="17" spans="1:39" s="10" customFormat="1" ht="24.75" customHeight="1" thickBot="1">
      <c r="A17" s="69" t="s">
        <v>121</v>
      </c>
      <c r="B17" s="69" t="s">
        <v>162</v>
      </c>
      <c r="C17" s="75" t="s">
        <v>56</v>
      </c>
      <c r="D17" s="65"/>
      <c r="E17" s="115">
        <v>0.85377400000000003</v>
      </c>
      <c r="F17" s="115">
        <v>0.119085</v>
      </c>
      <c r="G17" s="115">
        <v>0.30355166750082097</v>
      </c>
      <c r="H17" s="135" t="s">
        <v>431</v>
      </c>
      <c r="I17" s="135">
        <v>2.4876100000000002E-2</v>
      </c>
      <c r="J17" s="135">
        <v>2.4876100000000002E-2</v>
      </c>
      <c r="K17" s="135">
        <v>2.4876100000000002E-2</v>
      </c>
      <c r="L17" s="135">
        <v>1.2310244000000001E-2</v>
      </c>
      <c r="M17" s="115">
        <v>0.18766300000000002</v>
      </c>
      <c r="N17" s="115">
        <v>1.3098500000000002E-4</v>
      </c>
      <c r="O17" s="115">
        <v>1.0123499999999999E-5</v>
      </c>
      <c r="P17" s="115">
        <v>2.2878600000000001E-3</v>
      </c>
      <c r="Q17" s="115">
        <v>4.3214000000000002E-4</v>
      </c>
      <c r="R17" s="115">
        <v>2.69535E-4</v>
      </c>
      <c r="S17" s="115">
        <v>2.4974700000000003E-4</v>
      </c>
      <c r="T17" s="115">
        <v>6.0639E-5</v>
      </c>
      <c r="U17" s="115">
        <v>3.5139000000000004E-4</v>
      </c>
      <c r="V17" s="115">
        <v>3.4468350000000002E-2</v>
      </c>
      <c r="W17" s="115">
        <v>3.6006000000000007E-3</v>
      </c>
      <c r="X17" s="115">
        <v>4.9435999999999994E-3</v>
      </c>
      <c r="Y17" s="115">
        <v>2.79055E-2</v>
      </c>
      <c r="Z17" s="115">
        <v>6.2440999999999998E-3</v>
      </c>
      <c r="AA17" s="115">
        <v>5.9465999999999998E-3</v>
      </c>
      <c r="AB17" s="115">
        <v>4.5039799999999998E-2</v>
      </c>
      <c r="AC17" s="135" t="s">
        <v>431</v>
      </c>
      <c r="AD17" s="135" t="s">
        <v>431</v>
      </c>
      <c r="AE17" s="49"/>
      <c r="AF17" s="115">
        <v>1088</v>
      </c>
      <c r="AG17" s="115" t="s">
        <v>432</v>
      </c>
      <c r="AH17" s="115">
        <v>3995</v>
      </c>
      <c r="AI17" s="115" t="s">
        <v>432</v>
      </c>
      <c r="AJ17" s="115" t="s">
        <v>432</v>
      </c>
      <c r="AK17" s="186" t="s">
        <v>411</v>
      </c>
      <c r="AL17" s="106" t="s">
        <v>18</v>
      </c>
    </row>
    <row r="18" spans="1:39" s="10" customFormat="1" ht="24.75" customHeight="1" thickBot="1">
      <c r="A18" s="69" t="s">
        <v>121</v>
      </c>
      <c r="B18" s="69" t="s">
        <v>163</v>
      </c>
      <c r="C18" s="75" t="s">
        <v>276</v>
      </c>
      <c r="D18" s="65"/>
      <c r="E18" s="115">
        <v>3.9219999999999993E-3</v>
      </c>
      <c r="F18" s="115">
        <v>1.219E-3</v>
      </c>
      <c r="G18" s="115">
        <v>9.2849607396976918E-6</v>
      </c>
      <c r="H18" s="135" t="s">
        <v>431</v>
      </c>
      <c r="I18" s="135">
        <v>4.1340000000000001E-5</v>
      </c>
      <c r="J18" s="135">
        <v>4.1340000000000001E-5</v>
      </c>
      <c r="K18" s="135">
        <v>4.1340000000000001E-5</v>
      </c>
      <c r="L18" s="135">
        <v>1.6535999999999999E-6</v>
      </c>
      <c r="M18" s="115">
        <v>1.537E-3</v>
      </c>
      <c r="N18" s="115">
        <v>5.8299999999999997E-7</v>
      </c>
      <c r="O18" s="115">
        <v>4.7700000000000004E-8</v>
      </c>
      <c r="P18" s="115">
        <v>2.862E-5</v>
      </c>
      <c r="Q18" s="115">
        <v>5.3000000000000001E-6</v>
      </c>
      <c r="R18" s="115">
        <v>6.8899999999999999E-7</v>
      </c>
      <c r="S18" s="115">
        <v>1.378E-7</v>
      </c>
      <c r="T18" s="115">
        <v>6.8899999999999999E-7</v>
      </c>
      <c r="U18" s="115">
        <v>3.0740000000000006E-6</v>
      </c>
      <c r="V18" s="115">
        <v>3.8689999999999997E-5</v>
      </c>
      <c r="W18" s="115">
        <v>2.7560000000000004E-5</v>
      </c>
      <c r="X18" s="115">
        <v>3.8160000000000001E-5</v>
      </c>
      <c r="Y18" s="115">
        <v>1.537E-4</v>
      </c>
      <c r="Z18" s="115">
        <v>5.8300000000000008E-5</v>
      </c>
      <c r="AA18" s="115">
        <v>5.7240000000000001E-5</v>
      </c>
      <c r="AB18" s="115">
        <v>3.0740000000000005E-4</v>
      </c>
      <c r="AC18" s="135" t="s">
        <v>431</v>
      </c>
      <c r="AD18" s="135" t="s">
        <v>431</v>
      </c>
      <c r="AE18" s="49"/>
      <c r="AF18" s="115" t="s">
        <v>432</v>
      </c>
      <c r="AG18" s="115" t="s">
        <v>432</v>
      </c>
      <c r="AH18" s="115">
        <v>53</v>
      </c>
      <c r="AI18" s="115" t="s">
        <v>432</v>
      </c>
      <c r="AJ18" s="115" t="s">
        <v>432</v>
      </c>
      <c r="AK18" s="186" t="s">
        <v>411</v>
      </c>
      <c r="AL18" s="106" t="s">
        <v>18</v>
      </c>
    </row>
    <row r="19" spans="1:39" s="10" customFormat="1" ht="24.75" customHeight="1" thickBot="1">
      <c r="A19" s="69" t="s">
        <v>121</v>
      </c>
      <c r="B19" s="69" t="s">
        <v>164</v>
      </c>
      <c r="C19" s="75" t="s">
        <v>57</v>
      </c>
      <c r="D19" s="65"/>
      <c r="E19" s="115">
        <v>0.19042082749168759</v>
      </c>
      <c r="F19" s="115">
        <v>2.0978022058227234E-2</v>
      </c>
      <c r="G19" s="115">
        <v>0.3295995992667668</v>
      </c>
      <c r="H19" s="115">
        <v>7.3999999999999999E-4</v>
      </c>
      <c r="I19" s="135">
        <v>9.5247459654529253E-3</v>
      </c>
      <c r="J19" s="135">
        <v>9.5847459654529246E-3</v>
      </c>
      <c r="K19" s="135">
        <v>9.7247459654529259E-3</v>
      </c>
      <c r="L19" s="135">
        <v>4.4288298386181181E-3</v>
      </c>
      <c r="M19" s="115">
        <v>4.1476975638634339E-2</v>
      </c>
      <c r="N19" s="115">
        <v>5.6925031489741304E-4</v>
      </c>
      <c r="O19" s="115">
        <v>2.6221615303706112E-4</v>
      </c>
      <c r="P19" s="115">
        <v>2.1128382223663936E-4</v>
      </c>
      <c r="Q19" s="115">
        <v>4.3377226340118395E-5</v>
      </c>
      <c r="R19" s="115">
        <v>5.2879909942421532E-4</v>
      </c>
      <c r="S19" s="115">
        <v>1.9218781988484306E-4</v>
      </c>
      <c r="T19" s="115">
        <v>4.6475899424215395E-5</v>
      </c>
      <c r="U19" s="115">
        <v>6.3012751277268666E-5</v>
      </c>
      <c r="V19" s="115">
        <v>1.9871226352282868E-2</v>
      </c>
      <c r="W19" s="115">
        <v>2.6096039769686157E-3</v>
      </c>
      <c r="X19" s="115">
        <v>1.0315824296488526E-3</v>
      </c>
      <c r="Y19" s="115">
        <v>6.0543375638634333E-3</v>
      </c>
      <c r="Z19" s="115">
        <v>9.8005148974130243E-4</v>
      </c>
      <c r="AA19" s="115">
        <v>8.8916364447327878E-4</v>
      </c>
      <c r="AB19" s="115">
        <v>8.9551351277268668E-3</v>
      </c>
      <c r="AC19" s="115">
        <v>1E-4</v>
      </c>
      <c r="AD19" s="115">
        <v>1.2000000000000002E-6</v>
      </c>
      <c r="AE19" s="49"/>
      <c r="AF19" s="115">
        <v>324.60000000000002</v>
      </c>
      <c r="AG19" s="115" t="s">
        <v>432</v>
      </c>
      <c r="AH19" s="115">
        <v>298.39226340118398</v>
      </c>
      <c r="AI19" s="115">
        <v>20</v>
      </c>
      <c r="AJ19" s="115" t="s">
        <v>432</v>
      </c>
      <c r="AK19" s="186" t="s">
        <v>411</v>
      </c>
      <c r="AL19" s="106" t="s">
        <v>18</v>
      </c>
    </row>
    <row r="20" spans="1:39" s="10" customFormat="1" ht="24.75" customHeight="1" thickBot="1">
      <c r="A20" s="69" t="s">
        <v>121</v>
      </c>
      <c r="B20" s="69" t="s">
        <v>165</v>
      </c>
      <c r="C20" s="75" t="s">
        <v>58</v>
      </c>
      <c r="D20" s="65"/>
      <c r="E20" s="115">
        <v>1.362E-2</v>
      </c>
      <c r="F20" s="115">
        <v>1.0648400000000001E-2</v>
      </c>
      <c r="G20" s="115">
        <v>2.5134474765929293E-2</v>
      </c>
      <c r="H20" s="115">
        <v>7.3999999999999999E-4</v>
      </c>
      <c r="I20" s="135">
        <v>5.897320000000001E-3</v>
      </c>
      <c r="J20" s="135">
        <v>6.2093200000000008E-3</v>
      </c>
      <c r="K20" s="135">
        <v>6.5453200000000003E-3</v>
      </c>
      <c r="L20" s="135">
        <v>9.8046880000000024E-4</v>
      </c>
      <c r="M20" s="115">
        <v>4.0194000000000001E-2</v>
      </c>
      <c r="N20" s="115">
        <v>4.2930340000000003E-3</v>
      </c>
      <c r="O20" s="115">
        <v>3.1048460000000002E-4</v>
      </c>
      <c r="P20" s="115">
        <v>2.8316000000000002E-4</v>
      </c>
      <c r="Q20" s="115">
        <v>1.2520000000000001E-4</v>
      </c>
      <c r="R20" s="115">
        <v>8.3922199999999993E-4</v>
      </c>
      <c r="S20" s="115">
        <v>6.1024440000000005E-4</v>
      </c>
      <c r="T20" s="115">
        <v>4.0522200000000006E-4</v>
      </c>
      <c r="U20" s="115">
        <v>6.5852000000000006E-5</v>
      </c>
      <c r="V20" s="115">
        <v>1.5908620000000002E-2</v>
      </c>
      <c r="W20" s="115">
        <v>7.7328800000000001E-3</v>
      </c>
      <c r="X20" s="115">
        <v>1.5416800000000001E-3</v>
      </c>
      <c r="Y20" s="115">
        <v>2.2418E-3</v>
      </c>
      <c r="Z20" s="115">
        <v>8.6700000000000004E-4</v>
      </c>
      <c r="AA20" s="115">
        <v>6.9952000000000002E-4</v>
      </c>
      <c r="AB20" s="115">
        <v>5.3499999999999997E-3</v>
      </c>
      <c r="AC20" s="115">
        <v>1.1736E-4</v>
      </c>
      <c r="AD20" s="115">
        <v>4.7612000000000002E-3</v>
      </c>
      <c r="AE20" s="49"/>
      <c r="AF20" s="115" t="s">
        <v>432</v>
      </c>
      <c r="AG20" s="115">
        <v>28</v>
      </c>
      <c r="AH20" s="115">
        <v>94</v>
      </c>
      <c r="AI20" s="115">
        <v>20</v>
      </c>
      <c r="AJ20" s="115" t="s">
        <v>432</v>
      </c>
      <c r="AK20" s="186" t="s">
        <v>411</v>
      </c>
      <c r="AL20" s="106" t="s">
        <v>18</v>
      </c>
    </row>
    <row r="21" spans="1:39" s="10" customFormat="1" ht="24.75" customHeight="1" thickBot="1">
      <c r="A21" s="69" t="s">
        <v>121</v>
      </c>
      <c r="B21" s="69" t="s">
        <v>166</v>
      </c>
      <c r="C21" s="75" t="s">
        <v>59</v>
      </c>
      <c r="D21" s="65"/>
      <c r="E21" s="115">
        <v>2.5575874449922957</v>
      </c>
      <c r="F21" s="115">
        <v>0.28943203020030817</v>
      </c>
      <c r="G21" s="115">
        <v>4.5993769526571215</v>
      </c>
      <c r="H21" s="115">
        <v>1.2135999999999999E-2</v>
      </c>
      <c r="I21" s="135">
        <v>0.15722925528505394</v>
      </c>
      <c r="J21" s="135">
        <v>0.15986025528505393</v>
      </c>
      <c r="K21" s="135">
        <v>0.16343725528505393</v>
      </c>
      <c r="L21" s="135">
        <v>6.427646621140215E-2</v>
      </c>
      <c r="M21" s="115">
        <v>0.73184145546995372</v>
      </c>
      <c r="N21" s="115">
        <v>3.3765772779661023E-2</v>
      </c>
      <c r="O21" s="115">
        <v>4.6226884637904477E-3</v>
      </c>
      <c r="P21" s="115">
        <v>3.6454662742681052E-3</v>
      </c>
      <c r="Q21" s="115">
        <v>1.202439087827427E-3</v>
      </c>
      <c r="R21" s="115">
        <v>1.0944200921417565E-2</v>
      </c>
      <c r="S21" s="115">
        <v>6.1611121842835128E-3</v>
      </c>
      <c r="T21" s="115">
        <v>3.1063841214175655E-3</v>
      </c>
      <c r="U21" s="115">
        <v>1.1440681109399077E-3</v>
      </c>
      <c r="V21" s="115">
        <v>0.33617785174114023</v>
      </c>
      <c r="W21" s="115">
        <v>7.7632396856702618E-2</v>
      </c>
      <c r="X21" s="115">
        <v>2.2073111032357474E-2</v>
      </c>
      <c r="Y21" s="115">
        <v>9.1028905546995373E-2</v>
      </c>
      <c r="Z21" s="115">
        <v>1.6590857966101696E-2</v>
      </c>
      <c r="AA21" s="115">
        <v>1.4362376548536211E-2</v>
      </c>
      <c r="AB21" s="115">
        <v>0.14405525109399073</v>
      </c>
      <c r="AC21" s="115">
        <v>1.7534600000000001E-3</v>
      </c>
      <c r="AD21" s="115">
        <v>3.1129680000000003E-2</v>
      </c>
      <c r="AE21" s="49"/>
      <c r="AF21" s="115">
        <v>4516.3999999999996</v>
      </c>
      <c r="AG21" s="115">
        <v>183</v>
      </c>
      <c r="AH21" s="115">
        <v>2694.0708782742681</v>
      </c>
      <c r="AI21" s="115">
        <v>328</v>
      </c>
      <c r="AJ21" s="115" t="s">
        <v>432</v>
      </c>
      <c r="AK21" s="186" t="s">
        <v>411</v>
      </c>
      <c r="AL21" s="106" t="s">
        <v>18</v>
      </c>
    </row>
    <row r="22" spans="1:39" s="10" customFormat="1" ht="24.75" customHeight="1" thickBot="1">
      <c r="A22" s="69" t="s">
        <v>121</v>
      </c>
      <c r="B22" s="70" t="s">
        <v>167</v>
      </c>
      <c r="C22" s="75" t="s">
        <v>298</v>
      </c>
      <c r="D22" s="65"/>
      <c r="E22" s="115">
        <v>1.0253479999999999</v>
      </c>
      <c r="F22" s="115">
        <v>8.2267400000000004E-2</v>
      </c>
      <c r="G22" s="115">
        <v>1.8805877992466886</v>
      </c>
      <c r="H22" s="115">
        <v>1.073E-3</v>
      </c>
      <c r="I22" s="135">
        <v>4.5535479999999996E-2</v>
      </c>
      <c r="J22" s="135">
        <v>4.5964479999999995E-2</v>
      </c>
      <c r="K22" s="135">
        <v>4.6433479999999999E-2</v>
      </c>
      <c r="L22" s="135">
        <v>2.1895115200000002E-2</v>
      </c>
      <c r="M22" s="115">
        <v>0.20340400000000003</v>
      </c>
      <c r="N22" s="115">
        <v>6.0328860000000003E-3</v>
      </c>
      <c r="O22" s="115">
        <v>4.5732140000000004E-4</v>
      </c>
      <c r="P22" s="115">
        <v>1.1113200000000001E-3</v>
      </c>
      <c r="Q22" s="115">
        <v>3.1892000000000004E-4</v>
      </c>
      <c r="R22" s="115">
        <v>1.559258E-3</v>
      </c>
      <c r="S22" s="115">
        <v>1.2437116000000002E-3</v>
      </c>
      <c r="T22" s="115">
        <v>5.8047400000000009E-4</v>
      </c>
      <c r="U22" s="115">
        <v>3.4569799999999997E-4</v>
      </c>
      <c r="V22" s="115">
        <v>7.6209180000000015E-2</v>
      </c>
      <c r="W22" s="115">
        <v>1.3726120000000001E-2</v>
      </c>
      <c r="X22" s="115">
        <v>6.257819999999999E-3</v>
      </c>
      <c r="Y22" s="115">
        <v>3.3198599999999995E-2</v>
      </c>
      <c r="Z22" s="115">
        <v>5.3241E-3</v>
      </c>
      <c r="AA22" s="115">
        <v>4.7107799999999995E-3</v>
      </c>
      <c r="AB22" s="115">
        <v>4.9491300000000002E-2</v>
      </c>
      <c r="AC22" s="115">
        <v>1.6856E-4</v>
      </c>
      <c r="AD22" s="115">
        <v>6.4617400000000005E-3</v>
      </c>
      <c r="AE22" s="49"/>
      <c r="AF22" s="115">
        <v>1827</v>
      </c>
      <c r="AG22" s="115">
        <v>38</v>
      </c>
      <c r="AH22" s="115">
        <v>1066</v>
      </c>
      <c r="AI22" s="115">
        <v>29</v>
      </c>
      <c r="AJ22" s="115" t="s">
        <v>432</v>
      </c>
      <c r="AK22" s="186" t="s">
        <v>411</v>
      </c>
      <c r="AL22" s="106" t="s">
        <v>18</v>
      </c>
    </row>
    <row r="23" spans="1:39" s="10" customFormat="1" ht="24.75" customHeight="1" thickBot="1">
      <c r="A23" s="69" t="s">
        <v>128</v>
      </c>
      <c r="B23" s="70" t="s">
        <v>335</v>
      </c>
      <c r="C23" s="75" t="s">
        <v>351</v>
      </c>
      <c r="D23" s="92"/>
      <c r="E23" s="115">
        <v>1.2800352233466696</v>
      </c>
      <c r="F23" s="115">
        <v>0.27321569828194869</v>
      </c>
      <c r="G23" s="115">
        <v>0.15604175100023537</v>
      </c>
      <c r="H23" s="115">
        <v>3.1838350200047075E-4</v>
      </c>
      <c r="I23" s="135">
        <v>8.3878861026123797E-2</v>
      </c>
      <c r="J23" s="135">
        <v>8.3878861026123797E-2</v>
      </c>
      <c r="K23" s="135">
        <v>8.3878861026123797E-2</v>
      </c>
      <c r="L23" s="135">
        <v>5.0857731701576848E-2</v>
      </c>
      <c r="M23" s="115">
        <v>1.8846308563191341</v>
      </c>
      <c r="N23" s="115">
        <v>0.30323450134770891</v>
      </c>
      <c r="O23" s="115">
        <v>4.0860437750058837E-4</v>
      </c>
      <c r="P23" s="135" t="s">
        <v>431</v>
      </c>
      <c r="Q23" s="135" t="s">
        <v>431</v>
      </c>
      <c r="R23" s="115">
        <v>2.0430218875029417E-3</v>
      </c>
      <c r="S23" s="115">
        <v>6.9462744175100025E-2</v>
      </c>
      <c r="T23" s="115">
        <v>2.8602306425041185E-3</v>
      </c>
      <c r="U23" s="115">
        <v>4.0860437750058837E-4</v>
      </c>
      <c r="V23" s="115">
        <v>4.0860437750058834E-2</v>
      </c>
      <c r="W23" s="135" t="s">
        <v>431</v>
      </c>
      <c r="X23" s="115">
        <v>3.1888350200047072E-3</v>
      </c>
      <c r="Y23" s="115">
        <v>2.0230218875029421E-3</v>
      </c>
      <c r="Z23" s="135" t="s">
        <v>431</v>
      </c>
      <c r="AA23" s="135" t="s">
        <v>431</v>
      </c>
      <c r="AB23" s="115">
        <v>5.2118569075076488E-3</v>
      </c>
      <c r="AC23" s="135" t="s">
        <v>431</v>
      </c>
      <c r="AD23" s="135" t="s">
        <v>431</v>
      </c>
      <c r="AE23" s="49"/>
      <c r="AF23" s="115">
        <v>1739.18</v>
      </c>
      <c r="AG23" s="115" t="s">
        <v>432</v>
      </c>
      <c r="AH23" s="115" t="s">
        <v>432</v>
      </c>
      <c r="AI23" s="115" t="s">
        <v>432</v>
      </c>
      <c r="AJ23" s="115" t="s">
        <v>432</v>
      </c>
      <c r="AK23" s="186" t="s">
        <v>411</v>
      </c>
      <c r="AL23" s="106" t="s">
        <v>18</v>
      </c>
    </row>
    <row r="24" spans="1:39" s="10" customFormat="1" ht="24.75" customHeight="1" thickBot="1">
      <c r="A24" s="63" t="s">
        <v>121</v>
      </c>
      <c r="B24" s="70" t="s">
        <v>334</v>
      </c>
      <c r="C24" s="75" t="s">
        <v>352</v>
      </c>
      <c r="D24" s="65"/>
      <c r="E24" s="115">
        <v>2.1470824560587136</v>
      </c>
      <c r="F24" s="115">
        <v>0.97245393931554602</v>
      </c>
      <c r="G24" s="115">
        <v>3.725777188300496</v>
      </c>
      <c r="H24" s="115">
        <v>0.103267</v>
      </c>
      <c r="I24" s="135">
        <v>0.47847542898548384</v>
      </c>
      <c r="J24" s="135">
        <v>0.48836942898548369</v>
      </c>
      <c r="K24" s="135">
        <v>0.50908942898548393</v>
      </c>
      <c r="L24" s="135">
        <v>0.1488729531594194</v>
      </c>
      <c r="M24" s="115">
        <v>2.0174492130500363</v>
      </c>
      <c r="N24" s="115">
        <v>9.829284493184659E-2</v>
      </c>
      <c r="O24" s="115">
        <v>3.6609051738060179E-2</v>
      </c>
      <c r="P24" s="115">
        <v>4.1241372361041275E-3</v>
      </c>
      <c r="Q24" s="115">
        <v>1.4599041622415051E-3</v>
      </c>
      <c r="R24" s="115">
        <v>6.717719448309141E-2</v>
      </c>
      <c r="S24" s="115">
        <v>2.0458778496618285E-2</v>
      </c>
      <c r="T24" s="115">
        <v>7.8259722430913982E-3</v>
      </c>
      <c r="U24" s="115">
        <v>2.1630455861000731E-3</v>
      </c>
      <c r="V24" s="115">
        <v>1.5629368302043629</v>
      </c>
      <c r="W24" s="115">
        <v>0.31897432732365583</v>
      </c>
      <c r="X24" s="115">
        <v>4.317675244813883E-2</v>
      </c>
      <c r="Y24" s="115">
        <v>0.11022196930500362</v>
      </c>
      <c r="Z24" s="115">
        <v>2.5428907184656555E-2</v>
      </c>
      <c r="AA24" s="115">
        <v>2.1045831672208255E-2</v>
      </c>
      <c r="AB24" s="115">
        <v>0.19987346061000727</v>
      </c>
      <c r="AC24" s="115">
        <v>1.4059779999999997E-2</v>
      </c>
      <c r="AD24" s="115">
        <v>2.8897460000000003E-2</v>
      </c>
      <c r="AE24" s="49"/>
      <c r="AF24" s="115">
        <v>3415.2200000000003</v>
      </c>
      <c r="AG24" s="115">
        <v>169</v>
      </c>
      <c r="AH24" s="115">
        <v>1511.5756224150514</v>
      </c>
      <c r="AI24" s="115">
        <v>2791</v>
      </c>
      <c r="AJ24" s="115" t="s">
        <v>432</v>
      </c>
      <c r="AK24" s="186" t="s">
        <v>411</v>
      </c>
      <c r="AL24" s="106" t="s">
        <v>18</v>
      </c>
    </row>
    <row r="25" spans="1:39" s="10" customFormat="1" ht="24.75" customHeight="1" thickBot="1">
      <c r="A25" s="69" t="s">
        <v>129</v>
      </c>
      <c r="B25" s="70" t="s">
        <v>169</v>
      </c>
      <c r="C25" s="76" t="s">
        <v>311</v>
      </c>
      <c r="D25" s="65"/>
      <c r="E25" s="263">
        <v>4.7516646028150866E-2</v>
      </c>
      <c r="F25" s="135">
        <v>3.0297059485833035E-2</v>
      </c>
      <c r="G25" s="135">
        <v>5.2095715785569971E-3</v>
      </c>
      <c r="H25" s="135" t="s">
        <v>431</v>
      </c>
      <c r="I25" s="135">
        <v>6.5702397169306072E-4</v>
      </c>
      <c r="J25" s="135">
        <v>6.5702397169306072E-4</v>
      </c>
      <c r="K25" s="135">
        <v>6.5702397169306072E-4</v>
      </c>
      <c r="L25" s="135">
        <v>3.1537150641266923E-4</v>
      </c>
      <c r="M25" s="118">
        <v>9.8878982979011321E-2</v>
      </c>
      <c r="N25" s="135" t="s">
        <v>431</v>
      </c>
      <c r="O25" s="135" t="s">
        <v>431</v>
      </c>
      <c r="P25" s="135" t="s">
        <v>431</v>
      </c>
      <c r="Q25" s="135" t="s">
        <v>431</v>
      </c>
      <c r="R25" s="135" t="s">
        <v>431</v>
      </c>
      <c r="S25" s="135" t="s">
        <v>431</v>
      </c>
      <c r="T25" s="135" t="s">
        <v>431</v>
      </c>
      <c r="U25" s="135" t="s">
        <v>431</v>
      </c>
      <c r="V25" s="135" t="s">
        <v>431</v>
      </c>
      <c r="W25" s="118" t="s">
        <v>411</v>
      </c>
      <c r="X25" s="118" t="s">
        <v>411</v>
      </c>
      <c r="Y25" s="118" t="s">
        <v>411</v>
      </c>
      <c r="Z25" s="118" t="s">
        <v>411</v>
      </c>
      <c r="AA25" s="118" t="s">
        <v>411</v>
      </c>
      <c r="AB25" s="118" t="s">
        <v>411</v>
      </c>
      <c r="AC25" s="118" t="s">
        <v>411</v>
      </c>
      <c r="AD25" s="118" t="s">
        <v>411</v>
      </c>
      <c r="AE25" s="49"/>
      <c r="AF25" s="135">
        <v>263.08800000000002</v>
      </c>
      <c r="AG25" s="135" t="s">
        <v>411</v>
      </c>
      <c r="AH25" s="135" t="s">
        <v>411</v>
      </c>
      <c r="AI25" s="135" t="s">
        <v>411</v>
      </c>
      <c r="AJ25" s="135" t="s">
        <v>411</v>
      </c>
      <c r="AK25" s="135" t="s">
        <v>411</v>
      </c>
      <c r="AL25" s="106" t="s">
        <v>18</v>
      </c>
    </row>
    <row r="26" spans="1:39" s="10" customFormat="1" ht="24.75" customHeight="1" thickBot="1">
      <c r="A26" s="69" t="s">
        <v>129</v>
      </c>
      <c r="B26" s="69" t="s">
        <v>168</v>
      </c>
      <c r="C26" s="75" t="s">
        <v>321</v>
      </c>
      <c r="D26" s="65"/>
      <c r="E26" s="263">
        <v>3.1737527247944054E-4</v>
      </c>
      <c r="F26" s="135">
        <v>4.5135296690989533E-4</v>
      </c>
      <c r="G26" s="135">
        <v>3.3347840275604215E-5</v>
      </c>
      <c r="H26" s="135" t="s">
        <v>431</v>
      </c>
      <c r="I26" s="135">
        <v>1.260261210241981E-5</v>
      </c>
      <c r="J26" s="135">
        <v>1.260261210241981E-5</v>
      </c>
      <c r="K26" s="135">
        <v>1.260261210241981E-5</v>
      </c>
      <c r="L26" s="135">
        <v>6.0492538091615083E-6</v>
      </c>
      <c r="M26" s="118">
        <v>7.4049433861870303E-4</v>
      </c>
      <c r="N26" s="135" t="s">
        <v>431</v>
      </c>
      <c r="O26" s="135" t="s">
        <v>431</v>
      </c>
      <c r="P26" s="135" t="s">
        <v>431</v>
      </c>
      <c r="Q26" s="135" t="s">
        <v>431</v>
      </c>
      <c r="R26" s="135" t="s">
        <v>431</v>
      </c>
      <c r="S26" s="135" t="s">
        <v>431</v>
      </c>
      <c r="T26" s="135" t="s">
        <v>431</v>
      </c>
      <c r="U26" s="135" t="s">
        <v>431</v>
      </c>
      <c r="V26" s="135" t="s">
        <v>431</v>
      </c>
      <c r="W26" s="118" t="s">
        <v>411</v>
      </c>
      <c r="X26" s="118" t="s">
        <v>411</v>
      </c>
      <c r="Y26" s="118" t="s">
        <v>411</v>
      </c>
      <c r="Z26" s="118" t="s">
        <v>411</v>
      </c>
      <c r="AA26" s="118" t="s">
        <v>411</v>
      </c>
      <c r="AB26" s="118" t="s">
        <v>411</v>
      </c>
      <c r="AC26" s="118" t="s">
        <v>411</v>
      </c>
      <c r="AD26" s="118" t="s">
        <v>411</v>
      </c>
      <c r="AE26" s="49"/>
      <c r="AF26" s="118">
        <v>1.1930844458400001</v>
      </c>
      <c r="AG26" s="135" t="s">
        <v>411</v>
      </c>
      <c r="AH26" s="135" t="s">
        <v>411</v>
      </c>
      <c r="AI26" s="135" t="s">
        <v>411</v>
      </c>
      <c r="AJ26" s="135" t="s">
        <v>411</v>
      </c>
      <c r="AK26" s="135" t="s">
        <v>411</v>
      </c>
      <c r="AL26" s="106" t="s">
        <v>18</v>
      </c>
    </row>
    <row r="27" spans="1:39" s="10" customFormat="1" ht="24.75" customHeight="1" thickBot="1">
      <c r="A27" s="69" t="s">
        <v>130</v>
      </c>
      <c r="B27" s="69" t="s">
        <v>170</v>
      </c>
      <c r="C27" s="75" t="s">
        <v>60</v>
      </c>
      <c r="D27" s="65"/>
      <c r="E27" s="264">
        <v>6.8936535869513227</v>
      </c>
      <c r="F27" s="118">
        <v>10.29032270345154</v>
      </c>
      <c r="G27" s="118">
        <v>0.12417618954702209</v>
      </c>
      <c r="H27" s="118">
        <v>4.0229205881615347E-2</v>
      </c>
      <c r="I27" s="135">
        <v>0.19509871872913376</v>
      </c>
      <c r="J27" s="135">
        <v>0.19509871872913376</v>
      </c>
      <c r="K27" s="135">
        <v>0.19509871872913376</v>
      </c>
      <c r="L27" s="135">
        <v>0.10614069702012739</v>
      </c>
      <c r="M27" s="118">
        <v>117.60428406784676</v>
      </c>
      <c r="N27" s="118">
        <v>9.322816610980917</v>
      </c>
      <c r="O27" s="118">
        <v>2.5575338225585741E-3</v>
      </c>
      <c r="P27" s="118">
        <v>2.6338445853403367E-3</v>
      </c>
      <c r="Q27" s="118">
        <v>8.7444610628415655E-5</v>
      </c>
      <c r="R27" s="118">
        <v>1.262350813016247E-2</v>
      </c>
      <c r="S27" s="118">
        <v>0.42800411741809985</v>
      </c>
      <c r="T27" s="118">
        <v>1.8130257973823487E-2</v>
      </c>
      <c r="U27" s="118">
        <v>2.5486099148235072E-3</v>
      </c>
      <c r="V27" s="118">
        <v>0.25671664042470654</v>
      </c>
      <c r="W27" s="188">
        <v>0.21390778633859997</v>
      </c>
      <c r="X27" s="188">
        <v>3.6997250524256962E-3</v>
      </c>
      <c r="Y27" s="188">
        <v>9.1696153514067985E-3</v>
      </c>
      <c r="Z27" s="188">
        <v>7.734057941590127E-3</v>
      </c>
      <c r="AA27" s="188">
        <v>5.6636165044021674E-3</v>
      </c>
      <c r="AB27" s="188">
        <v>2.6267014849824792E-2</v>
      </c>
      <c r="AC27" s="118">
        <v>1.4062132110634256E-4</v>
      </c>
      <c r="AD27" s="118">
        <v>4.1418274852522424E-5</v>
      </c>
      <c r="AE27" s="49"/>
      <c r="AF27" s="118">
        <v>14059.891561305087</v>
      </c>
      <c r="AG27" s="135" t="s">
        <v>411</v>
      </c>
      <c r="AH27" s="135">
        <v>33</v>
      </c>
      <c r="AI27" s="135" t="s">
        <v>432</v>
      </c>
      <c r="AJ27" s="135" t="s">
        <v>411</v>
      </c>
      <c r="AK27" s="135" t="s">
        <v>411</v>
      </c>
      <c r="AL27" s="106" t="s">
        <v>18</v>
      </c>
    </row>
    <row r="28" spans="1:39" s="10" customFormat="1" ht="24.75" customHeight="1" thickBot="1">
      <c r="A28" s="69" t="s">
        <v>130</v>
      </c>
      <c r="B28" s="69" t="s">
        <v>171</v>
      </c>
      <c r="C28" s="75" t="s">
        <v>153</v>
      </c>
      <c r="D28" s="65"/>
      <c r="E28" s="264">
        <v>0.6787070759251681</v>
      </c>
      <c r="F28" s="118">
        <v>0.5511348173090177</v>
      </c>
      <c r="G28" s="118">
        <v>2.2672070722845585E-2</v>
      </c>
      <c r="H28" s="118">
        <v>6.6174566658116322E-3</v>
      </c>
      <c r="I28" s="135">
        <v>5.3858836379310493E-2</v>
      </c>
      <c r="J28" s="135">
        <v>5.3858836379310493E-2</v>
      </c>
      <c r="K28" s="135">
        <v>5.3858836379310493E-2</v>
      </c>
      <c r="L28" s="135">
        <v>3.1985102276578442E-2</v>
      </c>
      <c r="M28" s="118">
        <v>6.9643709394587399</v>
      </c>
      <c r="N28" s="118">
        <v>0.75888462338333473</v>
      </c>
      <c r="O28" s="118">
        <v>2.6136215103559355E-4</v>
      </c>
      <c r="P28" s="118">
        <v>2.8098630919586243E-4</v>
      </c>
      <c r="Q28" s="118">
        <v>8.3744602760104138E-6</v>
      </c>
      <c r="R28" s="118">
        <v>1.3556153437052935E-3</v>
      </c>
      <c r="S28" s="118">
        <v>4.3877030228300154E-2</v>
      </c>
      <c r="T28" s="118">
        <v>1.8458251331953351E-3</v>
      </c>
      <c r="U28" s="118">
        <v>2.610334629547947E-4</v>
      </c>
      <c r="V28" s="118">
        <v>2.6311119141414166E-2</v>
      </c>
      <c r="W28" s="135" t="s">
        <v>433</v>
      </c>
      <c r="X28" s="135" t="s">
        <v>433</v>
      </c>
      <c r="Y28" s="135" t="s">
        <v>433</v>
      </c>
      <c r="Z28" s="135" t="s">
        <v>433</v>
      </c>
      <c r="AA28" s="135" t="s">
        <v>433</v>
      </c>
      <c r="AB28" s="135" t="s">
        <v>433</v>
      </c>
      <c r="AC28" s="118" t="s">
        <v>433</v>
      </c>
      <c r="AD28" s="118" t="s">
        <v>433</v>
      </c>
      <c r="AE28" s="49"/>
      <c r="AF28" s="135">
        <v>1774.0813560197453</v>
      </c>
      <c r="AG28" s="135" t="s">
        <v>411</v>
      </c>
      <c r="AH28" s="135" t="s">
        <v>434</v>
      </c>
      <c r="AI28" s="135" t="s">
        <v>432</v>
      </c>
      <c r="AJ28" s="135" t="s">
        <v>411</v>
      </c>
      <c r="AK28" s="135" t="s">
        <v>411</v>
      </c>
      <c r="AL28" s="106" t="s">
        <v>18</v>
      </c>
    </row>
    <row r="29" spans="1:39" s="10" customFormat="1" ht="24.75" customHeight="1" thickBot="1">
      <c r="A29" s="69" t="s">
        <v>130</v>
      </c>
      <c r="B29" s="69" t="s">
        <v>172</v>
      </c>
      <c r="C29" s="75" t="s">
        <v>154</v>
      </c>
      <c r="D29" s="65"/>
      <c r="E29" s="264">
        <v>7.119395839877539</v>
      </c>
      <c r="F29" s="118">
        <v>1.6860541736638408</v>
      </c>
      <c r="G29" s="118">
        <v>0.16149192996301814</v>
      </c>
      <c r="H29" s="118">
        <v>2.9431817166997755E-3</v>
      </c>
      <c r="I29" s="135">
        <v>0.25412645410969686</v>
      </c>
      <c r="J29" s="135">
        <v>0.25412645410969686</v>
      </c>
      <c r="K29" s="135">
        <v>0.25412645410969686</v>
      </c>
      <c r="L29" s="135">
        <v>0.13199577842655699</v>
      </c>
      <c r="M29" s="118">
        <v>4.5365472589160589</v>
      </c>
      <c r="N29" s="118">
        <v>1.4763872329590244</v>
      </c>
      <c r="O29" s="118">
        <v>8.4918695495946289E-4</v>
      </c>
      <c r="P29" s="118">
        <v>1.1687856224528376E-3</v>
      </c>
      <c r="Q29" s="118">
        <v>2.8030650982966691E-5</v>
      </c>
      <c r="R29" s="118">
        <v>5.0449494838496894E-3</v>
      </c>
      <c r="S29" s="118">
        <v>0.14315988381840727</v>
      </c>
      <c r="T29" s="118">
        <v>5.9561899234417594E-3</v>
      </c>
      <c r="U29" s="118">
        <v>8.5294808730278205E-4</v>
      </c>
      <c r="V29" s="118">
        <v>8.6359058609900091E-2</v>
      </c>
      <c r="W29" s="135" t="s">
        <v>433</v>
      </c>
      <c r="X29" s="135" t="s">
        <v>433</v>
      </c>
      <c r="Y29" s="135" t="s">
        <v>433</v>
      </c>
      <c r="Z29" s="135" t="s">
        <v>433</v>
      </c>
      <c r="AA29" s="135" t="s">
        <v>433</v>
      </c>
      <c r="AB29" s="135" t="s">
        <v>433</v>
      </c>
      <c r="AC29" s="118" t="s">
        <v>433</v>
      </c>
      <c r="AD29" s="118" t="s">
        <v>433</v>
      </c>
      <c r="AE29" s="49"/>
      <c r="AF29" s="135">
        <v>8259.0896551226433</v>
      </c>
      <c r="AG29" s="135" t="s">
        <v>411</v>
      </c>
      <c r="AH29" s="135" t="s">
        <v>434</v>
      </c>
      <c r="AI29" s="135" t="s">
        <v>432</v>
      </c>
      <c r="AJ29" s="135" t="s">
        <v>411</v>
      </c>
      <c r="AK29" s="135" t="s">
        <v>411</v>
      </c>
      <c r="AL29" s="106" t="s">
        <v>18</v>
      </c>
    </row>
    <row r="30" spans="1:39" s="10" customFormat="1" ht="24.75" customHeight="1" thickBot="1">
      <c r="A30" s="69" t="s">
        <v>130</v>
      </c>
      <c r="B30" s="69" t="s">
        <v>173</v>
      </c>
      <c r="C30" s="75" t="s">
        <v>61</v>
      </c>
      <c r="D30" s="65"/>
      <c r="E30" s="264">
        <v>4.8464819315784829E-4</v>
      </c>
      <c r="F30" s="118">
        <v>5.8369390253986679E-2</v>
      </c>
      <c r="G30" s="118">
        <v>6.3901188244341973E-5</v>
      </c>
      <c r="H30" s="118">
        <v>1.2157155622989786E-5</v>
      </c>
      <c r="I30" s="135">
        <v>1.331603344917781E-3</v>
      </c>
      <c r="J30" s="135">
        <v>1.331603344917781E-3</v>
      </c>
      <c r="K30" s="135">
        <v>1.331603344917781E-3</v>
      </c>
      <c r="L30" s="135">
        <v>1.917440020510916E-4</v>
      </c>
      <c r="M30" s="118">
        <v>0.12425378978502971</v>
      </c>
      <c r="N30" s="118">
        <v>7.1465213923340857E-3</v>
      </c>
      <c r="O30" s="118">
        <v>3.2801394731966263E-5</v>
      </c>
      <c r="P30" s="118">
        <v>1.8531344590859174E-6</v>
      </c>
      <c r="Q30" s="118">
        <v>6.3901188244341958E-8</v>
      </c>
      <c r="R30" s="118">
        <v>1.3927368891019796E-4</v>
      </c>
      <c r="S30" s="118">
        <v>5.5900685365006426E-3</v>
      </c>
      <c r="T30" s="118">
        <v>2.2958594830731395E-4</v>
      </c>
      <c r="U30" s="118">
        <v>3.2657715811177648E-5</v>
      </c>
      <c r="V30" s="118">
        <v>3.2412416376585169E-3</v>
      </c>
      <c r="W30" s="135" t="s">
        <v>433</v>
      </c>
      <c r="X30" s="135" t="s">
        <v>433</v>
      </c>
      <c r="Y30" s="135" t="s">
        <v>433</v>
      </c>
      <c r="Z30" s="135" t="s">
        <v>433</v>
      </c>
      <c r="AA30" s="135" t="s">
        <v>433</v>
      </c>
      <c r="AB30" s="135" t="s">
        <v>433</v>
      </c>
      <c r="AC30" s="118" t="s">
        <v>433</v>
      </c>
      <c r="AD30" s="118" t="s">
        <v>433</v>
      </c>
      <c r="AE30" s="49"/>
      <c r="AF30" s="135">
        <v>9.7946826472817996</v>
      </c>
      <c r="AG30" s="135" t="s">
        <v>411</v>
      </c>
      <c r="AH30" s="135" t="s">
        <v>432</v>
      </c>
      <c r="AI30" s="135" t="s">
        <v>432</v>
      </c>
      <c r="AJ30" s="135" t="s">
        <v>411</v>
      </c>
      <c r="AK30" s="135" t="s">
        <v>411</v>
      </c>
      <c r="AL30" s="106" t="s">
        <v>18</v>
      </c>
      <c r="AM30" s="29"/>
    </row>
    <row r="31" spans="1:39" s="10" customFormat="1" ht="24.75" customHeight="1" thickBot="1">
      <c r="A31" s="69" t="s">
        <v>130</v>
      </c>
      <c r="B31" s="69" t="s">
        <v>174</v>
      </c>
      <c r="C31" s="75" t="s">
        <v>62</v>
      </c>
      <c r="D31" s="65"/>
      <c r="E31" s="263" t="s">
        <v>411</v>
      </c>
      <c r="F31" s="135">
        <v>1.1819049162156248</v>
      </c>
      <c r="G31" s="135" t="s">
        <v>411</v>
      </c>
      <c r="H31" s="135" t="s">
        <v>411</v>
      </c>
      <c r="I31" s="135" t="s">
        <v>411</v>
      </c>
      <c r="J31" s="135" t="s">
        <v>411</v>
      </c>
      <c r="K31" s="135" t="s">
        <v>411</v>
      </c>
      <c r="L31" s="135" t="s">
        <v>411</v>
      </c>
      <c r="M31" s="118" t="s">
        <v>411</v>
      </c>
      <c r="N31" s="118" t="s">
        <v>411</v>
      </c>
      <c r="O31" s="118" t="s">
        <v>411</v>
      </c>
      <c r="P31" s="118" t="s">
        <v>411</v>
      </c>
      <c r="Q31" s="118" t="s">
        <v>411</v>
      </c>
      <c r="R31" s="118" t="s">
        <v>411</v>
      </c>
      <c r="S31" s="118" t="s">
        <v>411</v>
      </c>
      <c r="T31" s="118" t="s">
        <v>411</v>
      </c>
      <c r="U31" s="118" t="s">
        <v>411</v>
      </c>
      <c r="V31" s="118" t="s">
        <v>411</v>
      </c>
      <c r="W31" s="118" t="s">
        <v>411</v>
      </c>
      <c r="X31" s="118" t="s">
        <v>411</v>
      </c>
      <c r="Y31" s="118" t="s">
        <v>411</v>
      </c>
      <c r="Z31" s="118" t="s">
        <v>411</v>
      </c>
      <c r="AA31" s="118" t="s">
        <v>411</v>
      </c>
      <c r="AB31" s="118" t="s">
        <v>411</v>
      </c>
      <c r="AC31" s="118" t="s">
        <v>411</v>
      </c>
      <c r="AD31" s="118" t="s">
        <v>411</v>
      </c>
      <c r="AE31" s="49"/>
      <c r="AF31" s="135">
        <v>55.124045292296742</v>
      </c>
      <c r="AG31" s="135" t="s">
        <v>411</v>
      </c>
      <c r="AH31" s="135" t="s">
        <v>411</v>
      </c>
      <c r="AI31" s="135" t="s">
        <v>411</v>
      </c>
      <c r="AJ31" s="135" t="s">
        <v>411</v>
      </c>
      <c r="AK31" s="135" t="s">
        <v>411</v>
      </c>
      <c r="AL31" s="106" t="s">
        <v>18</v>
      </c>
    </row>
    <row r="32" spans="1:39" s="10" customFormat="1" ht="24.75" customHeight="1" thickBot="1">
      <c r="A32" s="69" t="s">
        <v>130</v>
      </c>
      <c r="B32" s="69" t="s">
        <v>175</v>
      </c>
      <c r="C32" s="75" t="s">
        <v>63</v>
      </c>
      <c r="D32" s="65"/>
      <c r="E32" s="263" t="s">
        <v>411</v>
      </c>
      <c r="F32" s="135" t="s">
        <v>411</v>
      </c>
      <c r="G32" s="135" t="s">
        <v>411</v>
      </c>
      <c r="H32" s="135" t="s">
        <v>411</v>
      </c>
      <c r="I32" s="135">
        <v>8.643902932845797E-2</v>
      </c>
      <c r="J32" s="135">
        <v>0.16332245630012113</v>
      </c>
      <c r="K32" s="135">
        <v>0.21268233763001063</v>
      </c>
      <c r="L32" s="135">
        <v>8.6446158420952386E-3</v>
      </c>
      <c r="M32" s="118" t="s">
        <v>411</v>
      </c>
      <c r="N32" s="118">
        <v>0.19030783879695981</v>
      </c>
      <c r="O32" s="118">
        <v>8.5345520149976743E-4</v>
      </c>
      <c r="P32" s="118">
        <v>5.4037141741755687E-7</v>
      </c>
      <c r="Q32" s="118">
        <v>5.4037141741755699E-13</v>
      </c>
      <c r="R32" s="118">
        <v>7.0816989201973907E-2</v>
      </c>
      <c r="S32" s="118">
        <v>1.5530771382751352</v>
      </c>
      <c r="T32" s="118">
        <v>1.101206159881802E-2</v>
      </c>
      <c r="U32" s="118">
        <v>1.352677769829599E-3</v>
      </c>
      <c r="V32" s="118">
        <v>0.54037141741755712</v>
      </c>
      <c r="W32" s="118" t="s">
        <v>411</v>
      </c>
      <c r="X32" s="118" t="s">
        <v>411</v>
      </c>
      <c r="Y32" s="118" t="s">
        <v>411</v>
      </c>
      <c r="Z32" s="118" t="s">
        <v>411</v>
      </c>
      <c r="AA32" s="118" t="s">
        <v>411</v>
      </c>
      <c r="AB32" s="118" t="s">
        <v>411</v>
      </c>
      <c r="AC32" s="118" t="s">
        <v>411</v>
      </c>
      <c r="AD32" s="118" t="s">
        <v>411</v>
      </c>
      <c r="AE32" s="49"/>
      <c r="AF32" s="135" t="s">
        <v>411</v>
      </c>
      <c r="AG32" s="135" t="s">
        <v>411</v>
      </c>
      <c r="AH32" s="135" t="s">
        <v>411</v>
      </c>
      <c r="AI32" s="135" t="s">
        <v>411</v>
      </c>
      <c r="AJ32" s="135" t="s">
        <v>411</v>
      </c>
      <c r="AK32" s="135" t="s">
        <v>411</v>
      </c>
      <c r="AL32" s="106" t="s">
        <v>379</v>
      </c>
    </row>
    <row r="33" spans="1:38" s="10" customFormat="1" ht="24.75" customHeight="1" thickBot="1">
      <c r="A33" s="69" t="s">
        <v>130</v>
      </c>
      <c r="B33" s="69" t="s">
        <v>176</v>
      </c>
      <c r="C33" s="75" t="s">
        <v>64</v>
      </c>
      <c r="D33" s="65"/>
      <c r="E33" s="263" t="s">
        <v>411</v>
      </c>
      <c r="F33" s="135" t="s">
        <v>411</v>
      </c>
      <c r="G33" s="135" t="s">
        <v>411</v>
      </c>
      <c r="H33" s="135" t="s">
        <v>411</v>
      </c>
      <c r="I33" s="135">
        <v>3.6429651811442226E-2</v>
      </c>
      <c r="J33" s="135">
        <v>6.7462318169337454E-2</v>
      </c>
      <c r="K33" s="135">
        <v>0.13502473658371836</v>
      </c>
      <c r="L33" s="135" t="s">
        <v>411</v>
      </c>
      <c r="M33" s="118" t="s">
        <v>411</v>
      </c>
      <c r="N33" s="118" t="s">
        <v>411</v>
      </c>
      <c r="O33" s="118" t="s">
        <v>411</v>
      </c>
      <c r="P33" s="118" t="s">
        <v>411</v>
      </c>
      <c r="Q33" s="118" t="s">
        <v>411</v>
      </c>
      <c r="R33" s="118" t="s">
        <v>411</v>
      </c>
      <c r="S33" s="118" t="s">
        <v>411</v>
      </c>
      <c r="T33" s="118" t="s">
        <v>411</v>
      </c>
      <c r="U33" s="118" t="s">
        <v>411</v>
      </c>
      <c r="V33" s="118" t="s">
        <v>411</v>
      </c>
      <c r="W33" s="118" t="s">
        <v>411</v>
      </c>
      <c r="X33" s="118" t="s">
        <v>411</v>
      </c>
      <c r="Y33" s="118" t="s">
        <v>411</v>
      </c>
      <c r="Z33" s="118" t="s">
        <v>411</v>
      </c>
      <c r="AA33" s="118" t="s">
        <v>411</v>
      </c>
      <c r="AB33" s="118" t="s">
        <v>411</v>
      </c>
      <c r="AC33" s="118" t="s">
        <v>411</v>
      </c>
      <c r="AD33" s="118" t="s">
        <v>411</v>
      </c>
      <c r="AE33" s="49"/>
      <c r="AF33" s="135" t="s">
        <v>411</v>
      </c>
      <c r="AG33" s="135" t="s">
        <v>411</v>
      </c>
      <c r="AH33" s="135" t="s">
        <v>411</v>
      </c>
      <c r="AI33" s="135" t="s">
        <v>411</v>
      </c>
      <c r="AJ33" s="135" t="s">
        <v>411</v>
      </c>
      <c r="AK33" s="135" t="s">
        <v>411</v>
      </c>
      <c r="AL33" s="106" t="s">
        <v>379</v>
      </c>
    </row>
    <row r="34" spans="1:38" s="10" customFormat="1" ht="24.75" customHeight="1" thickBot="1">
      <c r="A34" s="69" t="s">
        <v>128</v>
      </c>
      <c r="B34" s="69" t="s">
        <v>177</v>
      </c>
      <c r="C34" s="75" t="s">
        <v>65</v>
      </c>
      <c r="D34" s="65"/>
      <c r="E34" s="263">
        <v>3.8251999999999997</v>
      </c>
      <c r="F34" s="135">
        <v>0.33945000000000003</v>
      </c>
      <c r="G34" s="135">
        <v>0.29187655700000004</v>
      </c>
      <c r="H34" s="135">
        <v>5.1086151900000003E-4</v>
      </c>
      <c r="I34" s="135">
        <v>0.10000999999999999</v>
      </c>
      <c r="J34" s="135">
        <v>0.10511999999999999</v>
      </c>
      <c r="K34" s="135">
        <v>0.11095999999999999</v>
      </c>
      <c r="L34" s="135">
        <v>6.5006499999999995E-2</v>
      </c>
      <c r="M34" s="118">
        <v>0.78110000000000002</v>
      </c>
      <c r="N34" s="118" t="s">
        <v>431</v>
      </c>
      <c r="O34" s="118">
        <v>7.3000000000000007E-4</v>
      </c>
      <c r="P34" s="118" t="s">
        <v>431</v>
      </c>
      <c r="Q34" s="118" t="s">
        <v>431</v>
      </c>
      <c r="R34" s="118">
        <v>3.65E-3</v>
      </c>
      <c r="S34" s="118">
        <v>0.1241</v>
      </c>
      <c r="T34" s="118">
        <v>5.11E-3</v>
      </c>
      <c r="U34" s="118">
        <v>7.3000000000000007E-4</v>
      </c>
      <c r="V34" s="118">
        <v>7.2999999999999995E-2</v>
      </c>
      <c r="W34" s="118" t="s">
        <v>411</v>
      </c>
      <c r="X34" s="118">
        <v>2.1899999999999997E-3</v>
      </c>
      <c r="Y34" s="118">
        <v>3.65E-3</v>
      </c>
      <c r="Z34" s="118" t="s">
        <v>411</v>
      </c>
      <c r="AA34" s="118" t="s">
        <v>411</v>
      </c>
      <c r="AB34" s="118">
        <f>SUM(X34:AA34)</f>
        <v>5.8399999999999997E-3</v>
      </c>
      <c r="AC34" s="118" t="s">
        <v>411</v>
      </c>
      <c r="AD34" s="118" t="s">
        <v>411</v>
      </c>
      <c r="AE34" s="49"/>
      <c r="AF34" s="118">
        <v>3101.77</v>
      </c>
      <c r="AG34" s="135" t="s">
        <v>432</v>
      </c>
      <c r="AH34" s="135" t="s">
        <v>411</v>
      </c>
      <c r="AI34" s="135" t="s">
        <v>411</v>
      </c>
      <c r="AJ34" s="135" t="s">
        <v>411</v>
      </c>
      <c r="AK34" s="135" t="s">
        <v>411</v>
      </c>
      <c r="AL34" s="106" t="s">
        <v>18</v>
      </c>
    </row>
    <row r="35" spans="1:38" s="30" customFormat="1" ht="24.75" customHeight="1" thickBot="1">
      <c r="A35" s="69" t="s">
        <v>131</v>
      </c>
      <c r="B35" s="69" t="s">
        <v>178</v>
      </c>
      <c r="C35" s="75" t="s">
        <v>66</v>
      </c>
      <c r="D35" s="65"/>
      <c r="E35" s="265" t="s">
        <v>432</v>
      </c>
      <c r="F35" s="115" t="s">
        <v>432</v>
      </c>
      <c r="G35" s="115" t="s">
        <v>432</v>
      </c>
      <c r="H35" s="115" t="s">
        <v>432</v>
      </c>
      <c r="I35" s="135" t="s">
        <v>432</v>
      </c>
      <c r="J35" s="135" t="s">
        <v>432</v>
      </c>
      <c r="K35" s="135" t="s">
        <v>432</v>
      </c>
      <c r="L35" s="135" t="s">
        <v>432</v>
      </c>
      <c r="M35" s="115" t="s">
        <v>432</v>
      </c>
      <c r="N35" s="115" t="s">
        <v>432</v>
      </c>
      <c r="O35" s="115" t="s">
        <v>432</v>
      </c>
      <c r="P35" s="115" t="s">
        <v>432</v>
      </c>
      <c r="Q35" s="115" t="s">
        <v>432</v>
      </c>
      <c r="R35" s="115" t="s">
        <v>432</v>
      </c>
      <c r="S35" s="115" t="s">
        <v>432</v>
      </c>
      <c r="T35" s="115" t="s">
        <v>432</v>
      </c>
      <c r="U35" s="115" t="s">
        <v>432</v>
      </c>
      <c r="V35" s="115" t="s">
        <v>432</v>
      </c>
      <c r="W35" s="115" t="s">
        <v>432</v>
      </c>
      <c r="X35" s="115" t="s">
        <v>432</v>
      </c>
      <c r="Y35" s="115" t="s">
        <v>432</v>
      </c>
      <c r="Z35" s="115" t="s">
        <v>432</v>
      </c>
      <c r="AA35" s="115" t="s">
        <v>432</v>
      </c>
      <c r="AB35" s="115" t="s">
        <v>432</v>
      </c>
      <c r="AC35" s="115" t="s">
        <v>432</v>
      </c>
      <c r="AD35" s="115" t="s">
        <v>432</v>
      </c>
      <c r="AE35" s="49"/>
      <c r="AF35" s="115" t="s">
        <v>432</v>
      </c>
      <c r="AG35" s="115" t="s">
        <v>432</v>
      </c>
      <c r="AH35" s="115" t="s">
        <v>432</v>
      </c>
      <c r="AI35" s="115" t="s">
        <v>432</v>
      </c>
      <c r="AJ35" s="115" t="s">
        <v>432</v>
      </c>
      <c r="AK35" s="186" t="s">
        <v>411</v>
      </c>
      <c r="AL35" s="106" t="s">
        <v>18</v>
      </c>
    </row>
    <row r="36" spans="1:38" s="10" customFormat="1" ht="24.75" customHeight="1" thickBot="1">
      <c r="A36" s="69" t="s">
        <v>131</v>
      </c>
      <c r="B36" s="69" t="s">
        <v>179</v>
      </c>
      <c r="C36" s="75" t="s">
        <v>353</v>
      </c>
      <c r="D36" s="65"/>
      <c r="E36" s="263">
        <v>1.1189432661969459E-2</v>
      </c>
      <c r="F36" s="135">
        <v>1.3500302588935763E-2</v>
      </c>
      <c r="G36" s="135">
        <v>1.5242189857966876E-4</v>
      </c>
      <c r="H36" s="135">
        <v>9.1017829053112503E-7</v>
      </c>
      <c r="I36" s="135">
        <v>8.7443999442238685E-4</v>
      </c>
      <c r="J36" s="135">
        <v>8.8782811943019936E-4</v>
      </c>
      <c r="K36" s="135">
        <v>8.8782811943019936E-4</v>
      </c>
      <c r="L36" s="135">
        <v>9.2454774749556833E-5</v>
      </c>
      <c r="M36" s="118">
        <v>4.2493137870426016E-2</v>
      </c>
      <c r="N36" s="135" t="s">
        <v>431</v>
      </c>
      <c r="O36" s="135">
        <v>2.0618125017651214E-9</v>
      </c>
      <c r="P36" s="135" t="s">
        <v>431</v>
      </c>
      <c r="Q36" s="135" t="s">
        <v>431</v>
      </c>
      <c r="R36" s="135">
        <v>1.0309062508825607E-8</v>
      </c>
      <c r="S36" s="135">
        <v>3.5050812530007059E-7</v>
      </c>
      <c r="T36" s="135">
        <v>1.4432687512355851E-8</v>
      </c>
      <c r="U36" s="135">
        <v>2.0618125017651214E-9</v>
      </c>
      <c r="V36" s="135">
        <v>2.0618125017651213E-7</v>
      </c>
      <c r="W36" s="135" t="s">
        <v>411</v>
      </c>
      <c r="X36" s="135">
        <v>6.9084375052953636E-6</v>
      </c>
      <c r="Y36" s="135">
        <v>9.5860625088256059E-6</v>
      </c>
      <c r="Z36" s="135" t="s">
        <v>411</v>
      </c>
      <c r="AA36" s="135" t="s">
        <v>411</v>
      </c>
      <c r="AB36" s="118">
        <f>SUM(X36:AA36)</f>
        <v>1.649450001412097E-5</v>
      </c>
      <c r="AC36" s="135" t="s">
        <v>411</v>
      </c>
      <c r="AD36" s="135" t="s">
        <v>411</v>
      </c>
      <c r="AE36" s="49"/>
      <c r="AF36" s="118">
        <v>600.65174158195305</v>
      </c>
      <c r="AG36" s="135" t="s">
        <v>432</v>
      </c>
      <c r="AH36" s="135" t="s">
        <v>411</v>
      </c>
      <c r="AI36" s="135" t="s">
        <v>411</v>
      </c>
      <c r="AJ36" s="135" t="s">
        <v>411</v>
      </c>
      <c r="AK36" s="135" t="s">
        <v>411</v>
      </c>
      <c r="AL36" s="106" t="s">
        <v>18</v>
      </c>
    </row>
    <row r="37" spans="1:38" s="10" customFormat="1" ht="24.75" customHeight="1" thickBot="1">
      <c r="A37" s="69" t="s">
        <v>128</v>
      </c>
      <c r="B37" s="69" t="s">
        <v>180</v>
      </c>
      <c r="C37" s="75" t="s">
        <v>151</v>
      </c>
      <c r="D37" s="65"/>
      <c r="E37" s="266" t="s">
        <v>433</v>
      </c>
      <c r="F37" s="267" t="s">
        <v>433</v>
      </c>
      <c r="G37" s="267" t="s">
        <v>433</v>
      </c>
      <c r="H37" s="267" t="s">
        <v>433</v>
      </c>
      <c r="I37" s="267" t="s">
        <v>433</v>
      </c>
      <c r="J37" s="267" t="s">
        <v>433</v>
      </c>
      <c r="K37" s="267" t="s">
        <v>433</v>
      </c>
      <c r="L37" s="267" t="s">
        <v>433</v>
      </c>
      <c r="M37" s="267" t="s">
        <v>433</v>
      </c>
      <c r="N37" s="267" t="s">
        <v>433</v>
      </c>
      <c r="O37" s="267" t="s">
        <v>433</v>
      </c>
      <c r="P37" s="267" t="s">
        <v>433</v>
      </c>
      <c r="Q37" s="267" t="s">
        <v>433</v>
      </c>
      <c r="R37" s="267" t="s">
        <v>433</v>
      </c>
      <c r="S37" s="267" t="s">
        <v>433</v>
      </c>
      <c r="T37" s="267" t="s">
        <v>433</v>
      </c>
      <c r="U37" s="267" t="s">
        <v>433</v>
      </c>
      <c r="V37" s="267" t="s">
        <v>433</v>
      </c>
      <c r="W37" s="267" t="s">
        <v>433</v>
      </c>
      <c r="X37" s="267" t="s">
        <v>433</v>
      </c>
      <c r="Y37" s="267" t="s">
        <v>433</v>
      </c>
      <c r="Z37" s="267" t="s">
        <v>433</v>
      </c>
      <c r="AA37" s="267" t="s">
        <v>433</v>
      </c>
      <c r="AB37" s="267" t="s">
        <v>433</v>
      </c>
      <c r="AC37" s="267" t="s">
        <v>433</v>
      </c>
      <c r="AD37" s="267" t="s">
        <v>433</v>
      </c>
      <c r="AE37" s="49"/>
      <c r="AF37" s="267" t="s">
        <v>433</v>
      </c>
      <c r="AG37" s="267" t="s">
        <v>433</v>
      </c>
      <c r="AH37" s="267" t="s">
        <v>433</v>
      </c>
      <c r="AI37" s="267" t="s">
        <v>433</v>
      </c>
      <c r="AJ37" s="267" t="s">
        <v>433</v>
      </c>
      <c r="AK37" s="268" t="s">
        <v>411</v>
      </c>
      <c r="AL37" s="155" t="s">
        <v>18</v>
      </c>
    </row>
    <row r="38" spans="1:38" s="10" customFormat="1" ht="24.75" customHeight="1" thickBot="1">
      <c r="A38" s="69" t="s">
        <v>128</v>
      </c>
      <c r="B38" s="69" t="s">
        <v>181</v>
      </c>
      <c r="C38" s="75" t="s">
        <v>289</v>
      </c>
      <c r="D38" s="93"/>
      <c r="E38" s="269" t="s">
        <v>432</v>
      </c>
      <c r="F38" s="164" t="s">
        <v>432</v>
      </c>
      <c r="G38" s="164" t="s">
        <v>432</v>
      </c>
      <c r="H38" s="164" t="s">
        <v>432</v>
      </c>
      <c r="I38" s="164" t="s">
        <v>432</v>
      </c>
      <c r="J38" s="164" t="s">
        <v>432</v>
      </c>
      <c r="K38" s="164" t="s">
        <v>432</v>
      </c>
      <c r="L38" s="164" t="s">
        <v>432</v>
      </c>
      <c r="M38" s="164" t="s">
        <v>432</v>
      </c>
      <c r="N38" s="164" t="s">
        <v>432</v>
      </c>
      <c r="O38" s="164" t="s">
        <v>432</v>
      </c>
      <c r="P38" s="164" t="s">
        <v>432</v>
      </c>
      <c r="Q38" s="164" t="s">
        <v>432</v>
      </c>
      <c r="R38" s="164" t="s">
        <v>432</v>
      </c>
      <c r="S38" s="164" t="s">
        <v>432</v>
      </c>
      <c r="T38" s="164" t="s">
        <v>432</v>
      </c>
      <c r="U38" s="164" t="s">
        <v>432</v>
      </c>
      <c r="V38" s="164" t="s">
        <v>432</v>
      </c>
      <c r="W38" s="164" t="s">
        <v>432</v>
      </c>
      <c r="X38" s="164" t="s">
        <v>432</v>
      </c>
      <c r="Y38" s="164" t="s">
        <v>432</v>
      </c>
      <c r="Z38" s="164" t="s">
        <v>432</v>
      </c>
      <c r="AA38" s="164" t="s">
        <v>432</v>
      </c>
      <c r="AB38" s="164" t="s">
        <v>432</v>
      </c>
      <c r="AC38" s="164" t="s">
        <v>432</v>
      </c>
      <c r="AD38" s="164" t="s">
        <v>432</v>
      </c>
      <c r="AE38" s="49"/>
      <c r="AF38" s="164" t="s">
        <v>432</v>
      </c>
      <c r="AG38" s="164" t="s">
        <v>432</v>
      </c>
      <c r="AH38" s="164" t="s">
        <v>432</v>
      </c>
      <c r="AI38" s="164" t="s">
        <v>432</v>
      </c>
      <c r="AJ38" s="164" t="s">
        <v>432</v>
      </c>
      <c r="AK38" s="270" t="s">
        <v>411</v>
      </c>
      <c r="AL38" s="110" t="s">
        <v>18</v>
      </c>
    </row>
    <row r="39" spans="1:38" s="10" customFormat="1" ht="24.75" customHeight="1" thickBot="1">
      <c r="A39" s="69" t="s">
        <v>122</v>
      </c>
      <c r="B39" s="69" t="s">
        <v>182</v>
      </c>
      <c r="C39" s="75" t="s">
        <v>355</v>
      </c>
      <c r="D39" s="65"/>
      <c r="E39" s="115">
        <v>1.5049430271340525</v>
      </c>
      <c r="F39" s="115">
        <v>1.9808854225146382</v>
      </c>
      <c r="G39" s="115">
        <v>3.5356911282556016</v>
      </c>
      <c r="H39" s="115">
        <v>0.207755</v>
      </c>
      <c r="I39" s="135">
        <v>1.0701472060400616</v>
      </c>
      <c r="J39" s="135">
        <v>1.1105049760400616</v>
      </c>
      <c r="K39" s="135">
        <v>1.1672393460400616</v>
      </c>
      <c r="L39" s="135">
        <v>0.2447463117616025</v>
      </c>
      <c r="M39" s="115">
        <v>5.6430477048228056</v>
      </c>
      <c r="N39" s="115">
        <v>0.48773377903389831</v>
      </c>
      <c r="O39" s="115">
        <v>7.8214884830046225E-2</v>
      </c>
      <c r="P39" s="115">
        <v>2.470126702773498E-2</v>
      </c>
      <c r="Q39" s="115">
        <v>1.6435066671802775E-2</v>
      </c>
      <c r="R39" s="115">
        <v>0.16352811476733436</v>
      </c>
      <c r="S39" s="115">
        <v>7.972254695346688E-2</v>
      </c>
      <c r="T39" s="115">
        <v>4.4122919767334373E-2</v>
      </c>
      <c r="U39" s="115">
        <v>1.001430926964561E-2</v>
      </c>
      <c r="V39" s="115">
        <v>3.4188925177041605</v>
      </c>
      <c r="W39" s="115">
        <v>1.0714842406933744</v>
      </c>
      <c r="X39" s="115">
        <v>0.169445096244037</v>
      </c>
      <c r="Y39" s="115">
        <v>0.23652158956348227</v>
      </c>
      <c r="Z39" s="115">
        <v>8.7090795443389837E-2</v>
      </c>
      <c r="AA39" s="115">
        <v>6.852796649605547E-2</v>
      </c>
      <c r="AB39" s="115">
        <v>0.56158544774696462</v>
      </c>
      <c r="AC39" s="115">
        <v>2.9618744199999998E-2</v>
      </c>
      <c r="AD39" s="115">
        <v>0.42362160000000004</v>
      </c>
      <c r="AE39" s="49"/>
      <c r="AF39" s="115">
        <v>1636.2</v>
      </c>
      <c r="AG39" s="115">
        <v>2489.9100000000003</v>
      </c>
      <c r="AH39" s="115">
        <v>2175.3667180277348</v>
      </c>
      <c r="AI39" s="115">
        <v>5615</v>
      </c>
      <c r="AJ39" s="115" t="s">
        <v>432</v>
      </c>
      <c r="AK39" s="186" t="s">
        <v>411</v>
      </c>
      <c r="AL39" s="106" t="s">
        <v>18</v>
      </c>
    </row>
    <row r="40" spans="1:38" s="10" customFormat="1" ht="24.75" customHeight="1" thickBot="1">
      <c r="A40" s="69" t="s">
        <v>128</v>
      </c>
      <c r="B40" s="69" t="s">
        <v>183</v>
      </c>
      <c r="C40" s="75" t="s">
        <v>354</v>
      </c>
      <c r="D40" s="65"/>
      <c r="E40" s="115">
        <v>0.26451149941162627</v>
      </c>
      <c r="F40" s="115">
        <v>9.7744134619910578E-2</v>
      </c>
      <c r="G40" s="115">
        <v>3.1987455871969883E-2</v>
      </c>
      <c r="H40" s="115">
        <v>6.7124911743939763E-5</v>
      </c>
      <c r="I40" s="135">
        <v>1.7725851788656159E-2</v>
      </c>
      <c r="J40" s="135">
        <v>1.7725851788656159E-2</v>
      </c>
      <c r="K40" s="135">
        <v>1.7725851788656159E-2</v>
      </c>
      <c r="L40" s="135">
        <v>1.0398954342198164E-2</v>
      </c>
      <c r="M40" s="115">
        <v>0.81832441239115095</v>
      </c>
      <c r="N40" s="115">
        <v>0.15161725067385445</v>
      </c>
      <c r="O40" s="115">
        <v>8.9218639679924697E-5</v>
      </c>
      <c r="P40" s="115" t="s">
        <v>431</v>
      </c>
      <c r="Q40" s="115" t="s">
        <v>431</v>
      </c>
      <c r="R40" s="115">
        <v>4.460931983996235E-4</v>
      </c>
      <c r="S40" s="115">
        <v>1.5167168745587198E-2</v>
      </c>
      <c r="T40" s="115">
        <v>6.2453047775947292E-4</v>
      </c>
      <c r="U40" s="115">
        <v>8.9218639679924697E-5</v>
      </c>
      <c r="V40" s="115">
        <v>8.9218639679924695E-3</v>
      </c>
      <c r="W40" s="115" t="s">
        <v>431</v>
      </c>
      <c r="X40" s="115">
        <v>6.7374911743939758E-4</v>
      </c>
      <c r="Y40" s="115">
        <v>4.3609319839962347E-4</v>
      </c>
      <c r="Z40" s="115" t="s">
        <v>431</v>
      </c>
      <c r="AA40" s="115" t="s">
        <v>431</v>
      </c>
      <c r="AB40" s="115">
        <v>1.1098423158390209E-3</v>
      </c>
      <c r="AC40" s="115" t="s">
        <v>431</v>
      </c>
      <c r="AD40" s="115" t="s">
        <v>431</v>
      </c>
      <c r="AE40" s="49"/>
      <c r="AF40" s="115">
        <v>380.6</v>
      </c>
      <c r="AG40" s="115" t="s">
        <v>432</v>
      </c>
      <c r="AH40" s="115" t="s">
        <v>432</v>
      </c>
      <c r="AI40" s="115" t="s">
        <v>432</v>
      </c>
      <c r="AJ40" s="115" t="s">
        <v>432</v>
      </c>
      <c r="AK40" s="186" t="s">
        <v>411</v>
      </c>
      <c r="AL40" s="106" t="s">
        <v>18</v>
      </c>
    </row>
    <row r="41" spans="1:38" s="10" customFormat="1" ht="24.75" customHeight="1" thickBot="1">
      <c r="A41" s="69" t="s">
        <v>122</v>
      </c>
      <c r="B41" s="69" t="s">
        <v>184</v>
      </c>
      <c r="C41" s="75" t="s">
        <v>315</v>
      </c>
      <c r="D41" s="65"/>
      <c r="E41" s="115">
        <v>2.4985597359999985</v>
      </c>
      <c r="F41" s="115">
        <v>12.66926411999999</v>
      </c>
      <c r="G41" s="115">
        <v>2.1321340499949071</v>
      </c>
      <c r="H41" s="115">
        <v>1.9377353753999991</v>
      </c>
      <c r="I41" s="135">
        <v>15.756329762399993</v>
      </c>
      <c r="J41" s="135">
        <v>16.159333907999994</v>
      </c>
      <c r="K41" s="135">
        <v>16.953534179999991</v>
      </c>
      <c r="L41" s="135">
        <v>2.1475444216319994</v>
      </c>
      <c r="M41" s="115">
        <v>124.62751839999993</v>
      </c>
      <c r="N41" s="115">
        <v>1.0082444619999995</v>
      </c>
      <c r="O41" s="115">
        <v>0.39289907699999987</v>
      </c>
      <c r="P41" s="115">
        <v>2.3179439999999992E-2</v>
      </c>
      <c r="Q41" s="115">
        <v>1.1175819999999996E-2</v>
      </c>
      <c r="R41" s="115">
        <v>0.70474527407999965</v>
      </c>
      <c r="S41" s="115">
        <v>0.20972432740799987</v>
      </c>
      <c r="T41" s="115">
        <v>7.983019707999997E-2</v>
      </c>
      <c r="U41" s="115">
        <v>1.7028387999999992E-2</v>
      </c>
      <c r="V41" s="115">
        <v>15.654534461999992</v>
      </c>
      <c r="W41" s="115">
        <v>16.959869859999991</v>
      </c>
      <c r="X41" s="115">
        <v>3.8864625436799978</v>
      </c>
      <c r="Y41" s="115">
        <v>3.5682194427199976</v>
      </c>
      <c r="Z41" s="115">
        <v>1.3554003291199996</v>
      </c>
      <c r="AA41" s="115">
        <v>2.2124269051199992</v>
      </c>
      <c r="AB41" s="115">
        <v>11.022509220639995</v>
      </c>
      <c r="AC41" s="115">
        <v>0.15058503999999992</v>
      </c>
      <c r="AD41" s="115">
        <v>0.17023488295960001</v>
      </c>
      <c r="AE41" s="49"/>
      <c r="AF41" s="115">
        <v>1412</v>
      </c>
      <c r="AG41" s="115">
        <v>992</v>
      </c>
      <c r="AH41" s="115">
        <v>2896</v>
      </c>
      <c r="AI41" s="115">
        <v>29994</v>
      </c>
      <c r="AJ41" s="115" t="s">
        <v>432</v>
      </c>
      <c r="AK41" s="186" t="s">
        <v>411</v>
      </c>
      <c r="AL41" s="106" t="s">
        <v>18</v>
      </c>
    </row>
    <row r="42" spans="1:38" s="10" customFormat="1" ht="24.75" customHeight="1" thickBot="1">
      <c r="A42" s="69" t="s">
        <v>128</v>
      </c>
      <c r="B42" s="69" t="s">
        <v>185</v>
      </c>
      <c r="C42" s="75" t="s">
        <v>67</v>
      </c>
      <c r="D42" s="65"/>
      <c r="E42" s="115">
        <v>3.2252718286655678E-2</v>
      </c>
      <c r="F42" s="115">
        <v>3.3380560131795719E-3</v>
      </c>
      <c r="G42" s="115">
        <v>3.953871499176277E-3</v>
      </c>
      <c r="H42" s="115">
        <v>7.9077429983525546E-6</v>
      </c>
      <c r="I42" s="115">
        <v>2.0797364085667217E-3</v>
      </c>
      <c r="J42" s="115">
        <v>2.0797364085667217E-3</v>
      </c>
      <c r="K42" s="115">
        <v>2.0797364085667217E-3</v>
      </c>
      <c r="L42" s="115">
        <v>1.2909390444810545E-3</v>
      </c>
      <c r="M42" s="115">
        <v>1.0649752883031303E-2</v>
      </c>
      <c r="N42" s="115" t="s">
        <v>431</v>
      </c>
      <c r="O42" s="115">
        <v>9.8846787479406907E-6</v>
      </c>
      <c r="P42" s="115" t="s">
        <v>431</v>
      </c>
      <c r="Q42" s="115" t="s">
        <v>431</v>
      </c>
      <c r="R42" s="115">
        <v>4.9423393739703464E-5</v>
      </c>
      <c r="S42" s="115">
        <v>1.6803953871499175E-3</v>
      </c>
      <c r="T42" s="115">
        <v>6.9192751235584859E-5</v>
      </c>
      <c r="U42" s="115">
        <v>9.8846787479406907E-6</v>
      </c>
      <c r="V42" s="115">
        <v>9.8846787479406925E-4</v>
      </c>
      <c r="W42" s="115" t="s">
        <v>431</v>
      </c>
      <c r="X42" s="115">
        <v>7.9077429983525539E-5</v>
      </c>
      <c r="Y42" s="115">
        <v>4.9423393739703457E-5</v>
      </c>
      <c r="Z42" s="115" t="s">
        <v>431</v>
      </c>
      <c r="AA42" s="115" t="s">
        <v>431</v>
      </c>
      <c r="AB42" s="115">
        <v>1.2850082372322898E-4</v>
      </c>
      <c r="AC42" s="115" t="s">
        <v>431</v>
      </c>
      <c r="AD42" s="115" t="s">
        <v>431</v>
      </c>
      <c r="AE42" s="49"/>
      <c r="AF42" s="115">
        <v>42</v>
      </c>
      <c r="AG42" s="115" t="s">
        <v>432</v>
      </c>
      <c r="AH42" s="115" t="s">
        <v>432</v>
      </c>
      <c r="AI42" s="115" t="s">
        <v>432</v>
      </c>
      <c r="AJ42" s="115" t="s">
        <v>432</v>
      </c>
      <c r="AK42" s="186" t="s">
        <v>411</v>
      </c>
      <c r="AL42" s="106" t="s">
        <v>18</v>
      </c>
    </row>
    <row r="43" spans="1:38" s="10" customFormat="1" ht="24.75" customHeight="1" thickBot="1">
      <c r="A43" s="69" t="s">
        <v>122</v>
      </c>
      <c r="B43" s="69" t="s">
        <v>186</v>
      </c>
      <c r="C43" s="75" t="s">
        <v>68</v>
      </c>
      <c r="D43" s="65"/>
      <c r="E43" s="115">
        <v>0.15583002700000001</v>
      </c>
      <c r="F43" s="115">
        <v>0.219695851</v>
      </c>
      <c r="G43" s="115">
        <v>0.21231071854234876</v>
      </c>
      <c r="H43" s="115">
        <v>2.3976000000000001E-2</v>
      </c>
      <c r="I43" s="135">
        <v>0.10465685300000001</v>
      </c>
      <c r="J43" s="135">
        <v>0.10772422400000001</v>
      </c>
      <c r="K43" s="135">
        <v>0.11305822400000001</v>
      </c>
      <c r="L43" s="135">
        <v>2.6856531280000002E-2</v>
      </c>
      <c r="M43" s="115">
        <v>0.49722505700000008</v>
      </c>
      <c r="N43" s="115">
        <v>3.2994968999999999E-2</v>
      </c>
      <c r="O43" s="115">
        <v>8.6946531000000014E-3</v>
      </c>
      <c r="P43" s="115">
        <v>1.6302160000000001E-3</v>
      </c>
      <c r="Q43" s="115">
        <v>1.0934180000000001E-3</v>
      </c>
      <c r="R43" s="115">
        <v>1.6515701000000001E-2</v>
      </c>
      <c r="S43" s="115">
        <v>6.1009374E-3</v>
      </c>
      <c r="T43" s="115">
        <v>2.8290630000000006E-3</v>
      </c>
      <c r="U43" s="115">
        <v>7.9114099999999998E-4</v>
      </c>
      <c r="V43" s="115">
        <v>0.35890811</v>
      </c>
      <c r="W43" s="115">
        <v>8.8534773999999997E-2</v>
      </c>
      <c r="X43" s="115">
        <v>1.1667636841000001E-2</v>
      </c>
      <c r="Y43" s="115">
        <v>1.708595995E-2</v>
      </c>
      <c r="Z43" s="115">
        <v>5.9426428230000003E-3</v>
      </c>
      <c r="AA43" s="115">
        <v>4.7018092050000009E-3</v>
      </c>
      <c r="AB43" s="115">
        <v>3.9398048819000005E-2</v>
      </c>
      <c r="AC43" s="115">
        <v>3.3106800000000003E-3</v>
      </c>
      <c r="AD43" s="115">
        <v>1.9418880000000003E-2</v>
      </c>
      <c r="AE43" s="49"/>
      <c r="AF43" s="115">
        <v>108.19</v>
      </c>
      <c r="AG43" s="115">
        <v>114</v>
      </c>
      <c r="AH43" s="115">
        <v>599</v>
      </c>
      <c r="AI43" s="115">
        <v>648</v>
      </c>
      <c r="AJ43" s="115" t="s">
        <v>432</v>
      </c>
      <c r="AK43" s="186" t="s">
        <v>411</v>
      </c>
      <c r="AL43" s="106" t="s">
        <v>18</v>
      </c>
    </row>
    <row r="44" spans="1:38" s="10" customFormat="1" ht="24.75" customHeight="1" thickBot="1">
      <c r="A44" s="69" t="s">
        <v>128</v>
      </c>
      <c r="B44" s="69" t="s">
        <v>187</v>
      </c>
      <c r="C44" s="75" t="s">
        <v>69</v>
      </c>
      <c r="D44" s="65"/>
      <c r="E44" s="115">
        <v>1.9993241244998821</v>
      </c>
      <c r="F44" s="115">
        <v>0.24644428983290184</v>
      </c>
      <c r="G44" s="115">
        <v>0.25370644857613561</v>
      </c>
      <c r="H44" s="115">
        <v>5.1056289715227098E-4</v>
      </c>
      <c r="I44" s="135">
        <v>9.1524352141680379E-2</v>
      </c>
      <c r="J44" s="135">
        <v>9.1524352141680379E-2</v>
      </c>
      <c r="K44" s="135">
        <v>9.1524352141680379E-2</v>
      </c>
      <c r="L44" s="135">
        <v>5.5073875147093422E-2</v>
      </c>
      <c r="M44" s="115">
        <v>1.3393125298305484</v>
      </c>
      <c r="N44" s="115">
        <v>0.15161725067385445</v>
      </c>
      <c r="O44" s="115">
        <v>6.4351612144033891E-4</v>
      </c>
      <c r="P44" s="115" t="s">
        <v>431</v>
      </c>
      <c r="Q44" s="115" t="s">
        <v>431</v>
      </c>
      <c r="R44" s="115">
        <v>3.2175806072016946E-3</v>
      </c>
      <c r="S44" s="115">
        <v>0.10939774064485759</v>
      </c>
      <c r="T44" s="115">
        <v>4.5046128500823715E-3</v>
      </c>
      <c r="U44" s="115">
        <v>6.4351612144033891E-4</v>
      </c>
      <c r="V44" s="115">
        <v>6.4351612144033885E-2</v>
      </c>
      <c r="W44" s="115" t="s">
        <v>431</v>
      </c>
      <c r="X44" s="115">
        <v>5.1081289715227112E-3</v>
      </c>
      <c r="Y44" s="115">
        <v>5.1081289715227112E-3</v>
      </c>
      <c r="Z44" s="115" t="s">
        <v>431</v>
      </c>
      <c r="AA44" s="115" t="s">
        <v>431</v>
      </c>
      <c r="AB44" s="115">
        <v>8.0000000000000007E-5</v>
      </c>
      <c r="AC44" s="115" t="s">
        <v>431</v>
      </c>
      <c r="AD44" s="115" t="s">
        <v>431</v>
      </c>
      <c r="AE44" s="49"/>
      <c r="AF44" s="115">
        <v>2735.81</v>
      </c>
      <c r="AG44" s="115" t="s">
        <v>432</v>
      </c>
      <c r="AH44" s="115" t="s">
        <v>432</v>
      </c>
      <c r="AI44" s="115" t="s">
        <v>432</v>
      </c>
      <c r="AJ44" s="115" t="s">
        <v>432</v>
      </c>
      <c r="AK44" s="186" t="s">
        <v>411</v>
      </c>
      <c r="AL44" s="106" t="s">
        <v>18</v>
      </c>
    </row>
    <row r="45" spans="1:38" s="10" customFormat="1" ht="24.75" customHeight="1" thickBot="1">
      <c r="A45" s="69" t="s">
        <v>128</v>
      </c>
      <c r="B45" s="69" t="s">
        <v>188</v>
      </c>
      <c r="C45" s="75" t="s">
        <v>138</v>
      </c>
      <c r="D45" s="65"/>
      <c r="E45" s="115">
        <v>1.1805123396174353</v>
      </c>
      <c r="F45" s="115">
        <v>4.1721208235609188E-2</v>
      </c>
      <c r="G45" s="115">
        <v>0.13635612436191885</v>
      </c>
      <c r="H45" s="115" t="s">
        <v>431</v>
      </c>
      <c r="I45" s="135">
        <v>3.3631540078395722E-2</v>
      </c>
      <c r="J45" s="135">
        <v>3.6634778162813159E-2</v>
      </c>
      <c r="K45" s="135">
        <v>3.6634778162813159E-2</v>
      </c>
      <c r="L45" s="135">
        <v>7.4448907247952863E-3</v>
      </c>
      <c r="M45" s="115">
        <v>0.11105735223703751</v>
      </c>
      <c r="N45" s="115">
        <v>2.1012538447180268E-3</v>
      </c>
      <c r="O45" s="115">
        <v>1.8012676410676751E-4</v>
      </c>
      <c r="P45" s="115">
        <v>4.2018324798532718E-4</v>
      </c>
      <c r="Q45" s="115">
        <v>2.5234627214517007E-3</v>
      </c>
      <c r="R45" s="115">
        <v>2.7636880077259564E-3</v>
      </c>
      <c r="S45" s="115">
        <v>1.4318642926124605E-2</v>
      </c>
      <c r="T45" s="115">
        <v>0.10816045966190828</v>
      </c>
      <c r="U45" s="115">
        <v>1.831316902151419E-3</v>
      </c>
      <c r="V45" s="115">
        <v>1.8009300362762836E-2</v>
      </c>
      <c r="W45" s="115">
        <v>2.972682416146598E-3</v>
      </c>
      <c r="X45" s="115" t="s">
        <v>431</v>
      </c>
      <c r="Y45" s="115" t="s">
        <v>431</v>
      </c>
      <c r="Z45" s="115" t="s">
        <v>431</v>
      </c>
      <c r="AA45" s="115" t="s">
        <v>431</v>
      </c>
      <c r="AB45" s="115" t="s">
        <v>431</v>
      </c>
      <c r="AC45" s="115">
        <v>1.3809155906866523E-3</v>
      </c>
      <c r="AD45" s="115">
        <v>2.168915201142662E-3</v>
      </c>
      <c r="AE45" s="49"/>
      <c r="AF45" s="115">
        <v>632</v>
      </c>
      <c r="AG45" s="115" t="s">
        <v>432</v>
      </c>
      <c r="AH45" s="115" t="s">
        <v>432</v>
      </c>
      <c r="AI45" s="115" t="s">
        <v>432</v>
      </c>
      <c r="AJ45" s="115" t="s">
        <v>432</v>
      </c>
      <c r="AK45" s="186" t="s">
        <v>411</v>
      </c>
      <c r="AL45" s="106" t="s">
        <v>18</v>
      </c>
    </row>
    <row r="46" spans="1:38" s="10" customFormat="1" ht="24.75" customHeight="1" thickBot="1">
      <c r="A46" s="69" t="s">
        <v>122</v>
      </c>
      <c r="B46" s="69" t="s">
        <v>189</v>
      </c>
      <c r="C46" s="75" t="s">
        <v>70</v>
      </c>
      <c r="D46" s="65"/>
      <c r="E46" s="115" t="s">
        <v>432</v>
      </c>
      <c r="F46" s="115" t="s">
        <v>432</v>
      </c>
      <c r="G46" s="115" t="s">
        <v>432</v>
      </c>
      <c r="H46" s="115" t="s">
        <v>432</v>
      </c>
      <c r="I46" s="115" t="s">
        <v>432</v>
      </c>
      <c r="J46" s="115" t="s">
        <v>432</v>
      </c>
      <c r="K46" s="115" t="s">
        <v>432</v>
      </c>
      <c r="L46" s="115" t="s">
        <v>432</v>
      </c>
      <c r="M46" s="115" t="s">
        <v>432</v>
      </c>
      <c r="N46" s="115" t="s">
        <v>432</v>
      </c>
      <c r="O46" s="115" t="s">
        <v>432</v>
      </c>
      <c r="P46" s="115" t="s">
        <v>432</v>
      </c>
      <c r="Q46" s="115" t="s">
        <v>432</v>
      </c>
      <c r="R46" s="115" t="s">
        <v>432</v>
      </c>
      <c r="S46" s="115" t="s">
        <v>432</v>
      </c>
      <c r="T46" s="115" t="s">
        <v>432</v>
      </c>
      <c r="U46" s="115" t="s">
        <v>432</v>
      </c>
      <c r="V46" s="115" t="s">
        <v>432</v>
      </c>
      <c r="W46" s="115" t="s">
        <v>432</v>
      </c>
      <c r="X46" s="115" t="s">
        <v>432</v>
      </c>
      <c r="Y46" s="115" t="s">
        <v>432</v>
      </c>
      <c r="Z46" s="115" t="s">
        <v>432</v>
      </c>
      <c r="AA46" s="115" t="s">
        <v>432</v>
      </c>
      <c r="AB46" s="115" t="s">
        <v>432</v>
      </c>
      <c r="AC46" s="115" t="s">
        <v>432</v>
      </c>
      <c r="AD46" s="115" t="s">
        <v>432</v>
      </c>
      <c r="AE46" s="49"/>
      <c r="AF46" s="115" t="s">
        <v>432</v>
      </c>
      <c r="AG46" s="115" t="s">
        <v>432</v>
      </c>
      <c r="AH46" s="115" t="s">
        <v>432</v>
      </c>
      <c r="AI46" s="115" t="s">
        <v>432</v>
      </c>
      <c r="AJ46" s="115" t="s">
        <v>432</v>
      </c>
      <c r="AK46" s="186" t="s">
        <v>411</v>
      </c>
      <c r="AL46" s="106" t="s">
        <v>18</v>
      </c>
    </row>
    <row r="47" spans="1:38" s="10" customFormat="1" ht="24.75" customHeight="1" thickBot="1">
      <c r="A47" s="69" t="s">
        <v>128</v>
      </c>
      <c r="B47" s="69" t="s">
        <v>190</v>
      </c>
      <c r="C47" s="75" t="s">
        <v>71</v>
      </c>
      <c r="D47" s="65"/>
      <c r="E47" s="115">
        <v>2.478309090909091E-4</v>
      </c>
      <c r="F47" s="115">
        <v>1.1771968181818182E-3</v>
      </c>
      <c r="G47" s="115">
        <v>1.858731818181818E-5</v>
      </c>
      <c r="H47" s="115" t="s">
        <v>431</v>
      </c>
      <c r="I47" s="115" t="s">
        <v>431</v>
      </c>
      <c r="J47" s="115" t="s">
        <v>431</v>
      </c>
      <c r="K47" s="115" t="s">
        <v>431</v>
      </c>
      <c r="L47" s="115" t="s">
        <v>431</v>
      </c>
      <c r="M47" s="115">
        <v>7.4349272727272736E-2</v>
      </c>
      <c r="N47" s="115" t="s">
        <v>431</v>
      </c>
      <c r="O47" s="115" t="s">
        <v>431</v>
      </c>
      <c r="P47" s="115" t="s">
        <v>431</v>
      </c>
      <c r="Q47" s="115" t="s">
        <v>431</v>
      </c>
      <c r="R47" s="115" t="s">
        <v>431</v>
      </c>
      <c r="S47" s="115" t="s">
        <v>431</v>
      </c>
      <c r="T47" s="115" t="s">
        <v>431</v>
      </c>
      <c r="U47" s="115" t="s">
        <v>431</v>
      </c>
      <c r="V47" s="115" t="s">
        <v>431</v>
      </c>
      <c r="W47" s="115" t="s">
        <v>431</v>
      </c>
      <c r="X47" s="115" t="s">
        <v>431</v>
      </c>
      <c r="Y47" s="115" t="s">
        <v>431</v>
      </c>
      <c r="Z47" s="115" t="s">
        <v>431</v>
      </c>
      <c r="AA47" s="115" t="s">
        <v>431</v>
      </c>
      <c r="AB47" s="115" t="s">
        <v>431</v>
      </c>
      <c r="AC47" s="115" t="s">
        <v>431</v>
      </c>
      <c r="AD47" s="115" t="s">
        <v>431</v>
      </c>
      <c r="AE47" s="49"/>
      <c r="AF47" s="115">
        <v>2.72614</v>
      </c>
      <c r="AG47" s="115" t="s">
        <v>432</v>
      </c>
      <c r="AH47" s="115" t="s">
        <v>432</v>
      </c>
      <c r="AI47" s="115" t="s">
        <v>432</v>
      </c>
      <c r="AJ47" s="115" t="s">
        <v>432</v>
      </c>
      <c r="AK47" s="186" t="s">
        <v>411</v>
      </c>
      <c r="AL47" s="106" t="s">
        <v>18</v>
      </c>
    </row>
    <row r="48" spans="1:38" s="10" customFormat="1" ht="24.75" customHeight="1" thickBot="1">
      <c r="A48" s="69" t="s">
        <v>123</v>
      </c>
      <c r="B48" s="69" t="s">
        <v>191</v>
      </c>
      <c r="C48" s="75" t="s">
        <v>72</v>
      </c>
      <c r="D48" s="65"/>
      <c r="E48" s="115" t="s">
        <v>411</v>
      </c>
      <c r="F48" s="115" t="s">
        <v>431</v>
      </c>
      <c r="G48" s="115" t="s">
        <v>411</v>
      </c>
      <c r="H48" s="115" t="s">
        <v>411</v>
      </c>
      <c r="I48" s="115">
        <v>4.71E-5</v>
      </c>
      <c r="J48" s="115">
        <v>4.7099999999999996E-4</v>
      </c>
      <c r="K48" s="115">
        <v>1.1774999999999999E-3</v>
      </c>
      <c r="L48" s="115" t="s">
        <v>411</v>
      </c>
      <c r="M48" s="115" t="s">
        <v>411</v>
      </c>
      <c r="N48" s="115" t="s">
        <v>431</v>
      </c>
      <c r="O48" s="115" t="s">
        <v>431</v>
      </c>
      <c r="P48" s="115" t="s">
        <v>431</v>
      </c>
      <c r="Q48" s="115" t="s">
        <v>431</v>
      </c>
      <c r="R48" s="115" t="s">
        <v>431</v>
      </c>
      <c r="S48" s="115" t="s">
        <v>431</v>
      </c>
      <c r="T48" s="115" t="s">
        <v>431</v>
      </c>
      <c r="U48" s="115" t="s">
        <v>431</v>
      </c>
      <c r="V48" s="115" t="s">
        <v>431</v>
      </c>
      <c r="W48" s="115" t="s">
        <v>411</v>
      </c>
      <c r="X48" s="115" t="s">
        <v>411</v>
      </c>
      <c r="Y48" s="115" t="s">
        <v>411</v>
      </c>
      <c r="Z48" s="115" t="s">
        <v>411</v>
      </c>
      <c r="AA48" s="115" t="s">
        <v>411</v>
      </c>
      <c r="AB48" s="115" t="s">
        <v>411</v>
      </c>
      <c r="AC48" s="115" t="s">
        <v>411</v>
      </c>
      <c r="AD48" s="115" t="s">
        <v>411</v>
      </c>
      <c r="AE48" s="49"/>
      <c r="AF48" s="115" t="s">
        <v>432</v>
      </c>
      <c r="AG48" s="115" t="s">
        <v>432</v>
      </c>
      <c r="AH48" s="115" t="s">
        <v>432</v>
      </c>
      <c r="AI48" s="115" t="s">
        <v>432</v>
      </c>
      <c r="AJ48" s="115" t="s">
        <v>432</v>
      </c>
      <c r="AK48" s="186">
        <v>157</v>
      </c>
      <c r="AL48" s="106" t="s">
        <v>386</v>
      </c>
    </row>
    <row r="49" spans="1:38" s="10" customFormat="1" ht="24.75" customHeight="1" thickBot="1">
      <c r="A49" s="69" t="s">
        <v>123</v>
      </c>
      <c r="B49" s="69" t="s">
        <v>192</v>
      </c>
      <c r="C49" s="75" t="s">
        <v>73</v>
      </c>
      <c r="D49" s="65"/>
      <c r="E49" s="115" t="s">
        <v>432</v>
      </c>
      <c r="F49" s="115" t="s">
        <v>432</v>
      </c>
      <c r="G49" s="115" t="s">
        <v>432</v>
      </c>
      <c r="H49" s="115" t="s">
        <v>432</v>
      </c>
      <c r="I49" s="115" t="s">
        <v>432</v>
      </c>
      <c r="J49" s="115" t="s">
        <v>432</v>
      </c>
      <c r="K49" s="115" t="s">
        <v>432</v>
      </c>
      <c r="L49" s="115" t="s">
        <v>432</v>
      </c>
      <c r="M49" s="115" t="s">
        <v>432</v>
      </c>
      <c r="N49" s="115" t="s">
        <v>432</v>
      </c>
      <c r="O49" s="115" t="s">
        <v>432</v>
      </c>
      <c r="P49" s="115" t="s">
        <v>432</v>
      </c>
      <c r="Q49" s="115" t="s">
        <v>432</v>
      </c>
      <c r="R49" s="115" t="s">
        <v>432</v>
      </c>
      <c r="S49" s="115" t="s">
        <v>432</v>
      </c>
      <c r="T49" s="115" t="s">
        <v>432</v>
      </c>
      <c r="U49" s="115" t="s">
        <v>432</v>
      </c>
      <c r="V49" s="115" t="s">
        <v>432</v>
      </c>
      <c r="W49" s="115" t="s">
        <v>432</v>
      </c>
      <c r="X49" s="115" t="s">
        <v>432</v>
      </c>
      <c r="Y49" s="115" t="s">
        <v>432</v>
      </c>
      <c r="Z49" s="115" t="s">
        <v>432</v>
      </c>
      <c r="AA49" s="115" t="s">
        <v>432</v>
      </c>
      <c r="AB49" s="115" t="s">
        <v>432</v>
      </c>
      <c r="AC49" s="115" t="s">
        <v>432</v>
      </c>
      <c r="AD49" s="115" t="s">
        <v>432</v>
      </c>
      <c r="AE49" s="49"/>
      <c r="AF49" s="115" t="s">
        <v>432</v>
      </c>
      <c r="AG49" s="115" t="s">
        <v>432</v>
      </c>
      <c r="AH49" s="115" t="s">
        <v>432</v>
      </c>
      <c r="AI49" s="115" t="s">
        <v>432</v>
      </c>
      <c r="AJ49" s="115" t="s">
        <v>432</v>
      </c>
      <c r="AK49" s="186" t="s">
        <v>411</v>
      </c>
      <c r="AL49" s="106" t="s">
        <v>387</v>
      </c>
    </row>
    <row r="50" spans="1:38" s="10" customFormat="1" ht="24.75" customHeight="1" thickBot="1">
      <c r="A50" s="69" t="s">
        <v>123</v>
      </c>
      <c r="B50" s="69" t="s">
        <v>193</v>
      </c>
      <c r="C50" s="75" t="s">
        <v>74</v>
      </c>
      <c r="D50" s="65"/>
      <c r="E50" s="115" t="s">
        <v>432</v>
      </c>
      <c r="F50" s="115" t="s">
        <v>432</v>
      </c>
      <c r="G50" s="115" t="s">
        <v>432</v>
      </c>
      <c r="H50" s="115" t="s">
        <v>432</v>
      </c>
      <c r="I50" s="115" t="s">
        <v>432</v>
      </c>
      <c r="J50" s="115" t="s">
        <v>432</v>
      </c>
      <c r="K50" s="115" t="s">
        <v>432</v>
      </c>
      <c r="L50" s="115" t="s">
        <v>432</v>
      </c>
      <c r="M50" s="115" t="s">
        <v>432</v>
      </c>
      <c r="N50" s="115" t="s">
        <v>432</v>
      </c>
      <c r="O50" s="115" t="s">
        <v>432</v>
      </c>
      <c r="P50" s="115" t="s">
        <v>432</v>
      </c>
      <c r="Q50" s="115" t="s">
        <v>432</v>
      </c>
      <c r="R50" s="115" t="s">
        <v>432</v>
      </c>
      <c r="S50" s="115" t="s">
        <v>432</v>
      </c>
      <c r="T50" s="115" t="s">
        <v>432</v>
      </c>
      <c r="U50" s="115" t="s">
        <v>432</v>
      </c>
      <c r="V50" s="115" t="s">
        <v>432</v>
      </c>
      <c r="W50" s="115" t="s">
        <v>432</v>
      </c>
      <c r="X50" s="115" t="s">
        <v>432</v>
      </c>
      <c r="Y50" s="115" t="s">
        <v>432</v>
      </c>
      <c r="Z50" s="115" t="s">
        <v>432</v>
      </c>
      <c r="AA50" s="115" t="s">
        <v>432</v>
      </c>
      <c r="AB50" s="115" t="s">
        <v>432</v>
      </c>
      <c r="AC50" s="115" t="s">
        <v>432</v>
      </c>
      <c r="AD50" s="115" t="s">
        <v>432</v>
      </c>
      <c r="AE50" s="49"/>
      <c r="AF50" s="115" t="s">
        <v>432</v>
      </c>
      <c r="AG50" s="115" t="s">
        <v>432</v>
      </c>
      <c r="AH50" s="115" t="s">
        <v>432</v>
      </c>
      <c r="AI50" s="115" t="s">
        <v>432</v>
      </c>
      <c r="AJ50" s="115" t="s">
        <v>432</v>
      </c>
      <c r="AK50" s="186" t="s">
        <v>411</v>
      </c>
      <c r="AL50" s="106" t="s">
        <v>380</v>
      </c>
    </row>
    <row r="51" spans="1:38" s="10" customFormat="1" ht="24.75" customHeight="1" thickBot="1">
      <c r="A51" s="69" t="s">
        <v>123</v>
      </c>
      <c r="B51" s="70" t="s">
        <v>194</v>
      </c>
      <c r="C51" s="75" t="s">
        <v>139</v>
      </c>
      <c r="D51" s="65"/>
      <c r="E51" s="115" t="s">
        <v>432</v>
      </c>
      <c r="F51" s="115" t="s">
        <v>432</v>
      </c>
      <c r="G51" s="115" t="s">
        <v>432</v>
      </c>
      <c r="H51" s="115" t="s">
        <v>432</v>
      </c>
      <c r="I51" s="115" t="s">
        <v>432</v>
      </c>
      <c r="J51" s="115" t="s">
        <v>432</v>
      </c>
      <c r="K51" s="115" t="s">
        <v>432</v>
      </c>
      <c r="L51" s="115" t="s">
        <v>432</v>
      </c>
      <c r="M51" s="115" t="s">
        <v>432</v>
      </c>
      <c r="N51" s="115" t="s">
        <v>432</v>
      </c>
      <c r="O51" s="115" t="s">
        <v>432</v>
      </c>
      <c r="P51" s="115" t="s">
        <v>432</v>
      </c>
      <c r="Q51" s="115" t="s">
        <v>432</v>
      </c>
      <c r="R51" s="115" t="s">
        <v>432</v>
      </c>
      <c r="S51" s="115" t="s">
        <v>432</v>
      </c>
      <c r="T51" s="115" t="s">
        <v>432</v>
      </c>
      <c r="U51" s="115" t="s">
        <v>432</v>
      </c>
      <c r="V51" s="115" t="s">
        <v>432</v>
      </c>
      <c r="W51" s="115" t="s">
        <v>432</v>
      </c>
      <c r="X51" s="115" t="s">
        <v>432</v>
      </c>
      <c r="Y51" s="115" t="s">
        <v>432</v>
      </c>
      <c r="Z51" s="115" t="s">
        <v>432</v>
      </c>
      <c r="AA51" s="115" t="s">
        <v>432</v>
      </c>
      <c r="AB51" s="115" t="s">
        <v>432</v>
      </c>
      <c r="AC51" s="115" t="s">
        <v>432</v>
      </c>
      <c r="AD51" s="115" t="s">
        <v>432</v>
      </c>
      <c r="AE51" s="49"/>
      <c r="AF51" s="115" t="s">
        <v>432</v>
      </c>
      <c r="AG51" s="115" t="s">
        <v>432</v>
      </c>
      <c r="AH51" s="115" t="s">
        <v>432</v>
      </c>
      <c r="AI51" s="115" t="s">
        <v>432</v>
      </c>
      <c r="AJ51" s="115" t="s">
        <v>432</v>
      </c>
      <c r="AK51" s="186" t="s">
        <v>411</v>
      </c>
      <c r="AL51" s="106" t="s">
        <v>388</v>
      </c>
    </row>
    <row r="52" spans="1:38" s="10" customFormat="1" ht="24.75" customHeight="1" thickBot="1">
      <c r="A52" s="69" t="s">
        <v>123</v>
      </c>
      <c r="B52" s="70" t="s">
        <v>326</v>
      </c>
      <c r="C52" s="76" t="s">
        <v>140</v>
      </c>
      <c r="D52" s="94"/>
      <c r="E52" s="115" t="s">
        <v>432</v>
      </c>
      <c r="F52" s="115" t="s">
        <v>432</v>
      </c>
      <c r="G52" s="115" t="s">
        <v>432</v>
      </c>
      <c r="H52" s="115" t="s">
        <v>432</v>
      </c>
      <c r="I52" s="115" t="s">
        <v>432</v>
      </c>
      <c r="J52" s="115" t="s">
        <v>432</v>
      </c>
      <c r="K52" s="115" t="s">
        <v>432</v>
      </c>
      <c r="L52" s="115" t="s">
        <v>432</v>
      </c>
      <c r="M52" s="115" t="s">
        <v>432</v>
      </c>
      <c r="N52" s="115" t="s">
        <v>432</v>
      </c>
      <c r="O52" s="115" t="s">
        <v>432</v>
      </c>
      <c r="P52" s="115" t="s">
        <v>432</v>
      </c>
      <c r="Q52" s="115" t="s">
        <v>432</v>
      </c>
      <c r="R52" s="115" t="s">
        <v>432</v>
      </c>
      <c r="S52" s="115" t="s">
        <v>432</v>
      </c>
      <c r="T52" s="115" t="s">
        <v>432</v>
      </c>
      <c r="U52" s="115" t="s">
        <v>432</v>
      </c>
      <c r="V52" s="115" t="s">
        <v>432</v>
      </c>
      <c r="W52" s="115" t="s">
        <v>432</v>
      </c>
      <c r="X52" s="115" t="s">
        <v>432</v>
      </c>
      <c r="Y52" s="115" t="s">
        <v>432</v>
      </c>
      <c r="Z52" s="115" t="s">
        <v>432</v>
      </c>
      <c r="AA52" s="115" t="s">
        <v>432</v>
      </c>
      <c r="AB52" s="115" t="s">
        <v>432</v>
      </c>
      <c r="AC52" s="115" t="s">
        <v>432</v>
      </c>
      <c r="AD52" s="115" t="s">
        <v>432</v>
      </c>
      <c r="AE52" s="49"/>
      <c r="AF52" s="115" t="s">
        <v>432</v>
      </c>
      <c r="AG52" s="115" t="s">
        <v>432</v>
      </c>
      <c r="AH52" s="115" t="s">
        <v>432</v>
      </c>
      <c r="AI52" s="115" t="s">
        <v>432</v>
      </c>
      <c r="AJ52" s="115" t="s">
        <v>432</v>
      </c>
      <c r="AK52" s="186" t="s">
        <v>411</v>
      </c>
      <c r="AL52" s="106" t="s">
        <v>389</v>
      </c>
    </row>
    <row r="53" spans="1:38" s="10" customFormat="1" ht="24.75" customHeight="1" thickBot="1">
      <c r="A53" s="69" t="s">
        <v>123</v>
      </c>
      <c r="B53" s="70" t="s">
        <v>327</v>
      </c>
      <c r="C53" s="76" t="s">
        <v>75</v>
      </c>
      <c r="D53" s="94"/>
      <c r="E53" s="115" t="s">
        <v>411</v>
      </c>
      <c r="F53" s="115">
        <v>0.7</v>
      </c>
      <c r="G53" s="115" t="s">
        <v>431</v>
      </c>
      <c r="H53" s="115" t="s">
        <v>411</v>
      </c>
      <c r="I53" s="115" t="s">
        <v>411</v>
      </c>
      <c r="J53" s="115" t="s">
        <v>411</v>
      </c>
      <c r="K53" s="115" t="s">
        <v>411</v>
      </c>
      <c r="L53" s="115" t="s">
        <v>411</v>
      </c>
      <c r="M53" s="115" t="s">
        <v>411</v>
      </c>
      <c r="N53" s="115" t="s">
        <v>411</v>
      </c>
      <c r="O53" s="115" t="s">
        <v>411</v>
      </c>
      <c r="P53" s="115" t="s">
        <v>411</v>
      </c>
      <c r="Q53" s="115" t="s">
        <v>411</v>
      </c>
      <c r="R53" s="115" t="s">
        <v>411</v>
      </c>
      <c r="S53" s="115" t="s">
        <v>411</v>
      </c>
      <c r="T53" s="115" t="s">
        <v>411</v>
      </c>
      <c r="U53" s="115" t="s">
        <v>411</v>
      </c>
      <c r="V53" s="115" t="s">
        <v>411</v>
      </c>
      <c r="W53" s="115" t="s">
        <v>431</v>
      </c>
      <c r="X53" s="115" t="s">
        <v>411</v>
      </c>
      <c r="Y53" s="115" t="s">
        <v>411</v>
      </c>
      <c r="Z53" s="115" t="s">
        <v>411</v>
      </c>
      <c r="AA53" s="115" t="s">
        <v>411</v>
      </c>
      <c r="AB53" s="115" t="s">
        <v>411</v>
      </c>
      <c r="AC53" s="115" t="s">
        <v>411</v>
      </c>
      <c r="AD53" s="115" t="s">
        <v>411</v>
      </c>
      <c r="AE53" s="49"/>
      <c r="AF53" s="115" t="s">
        <v>432</v>
      </c>
      <c r="AG53" s="115" t="s">
        <v>432</v>
      </c>
      <c r="AH53" s="115" t="s">
        <v>432</v>
      </c>
      <c r="AI53" s="115" t="s">
        <v>432</v>
      </c>
      <c r="AJ53" s="115" t="s">
        <v>432</v>
      </c>
      <c r="AK53" s="186">
        <v>350</v>
      </c>
      <c r="AL53" s="106" t="s">
        <v>385</v>
      </c>
    </row>
    <row r="54" spans="1:38" s="10" customFormat="1" ht="36.75" thickBot="1">
      <c r="A54" s="69" t="s">
        <v>123</v>
      </c>
      <c r="B54" s="70" t="s">
        <v>195</v>
      </c>
      <c r="C54" s="76" t="s">
        <v>299</v>
      </c>
      <c r="D54" s="94"/>
      <c r="E54" s="115" t="s">
        <v>411</v>
      </c>
      <c r="F54" s="115">
        <v>1.5237630000000002</v>
      </c>
      <c r="G54" s="115" t="s">
        <v>411</v>
      </c>
      <c r="H54" s="115" t="s">
        <v>411</v>
      </c>
      <c r="I54" s="115" t="s">
        <v>411</v>
      </c>
      <c r="J54" s="115" t="s">
        <v>411</v>
      </c>
      <c r="K54" s="115" t="s">
        <v>411</v>
      </c>
      <c r="L54" s="115" t="s">
        <v>411</v>
      </c>
      <c r="M54" s="115" t="s">
        <v>411</v>
      </c>
      <c r="N54" s="115" t="s">
        <v>411</v>
      </c>
      <c r="O54" s="115" t="s">
        <v>411</v>
      </c>
      <c r="P54" s="115" t="s">
        <v>411</v>
      </c>
      <c r="Q54" s="115" t="s">
        <v>411</v>
      </c>
      <c r="R54" s="115" t="s">
        <v>411</v>
      </c>
      <c r="S54" s="115" t="s">
        <v>411</v>
      </c>
      <c r="T54" s="115" t="s">
        <v>411</v>
      </c>
      <c r="U54" s="115" t="s">
        <v>411</v>
      </c>
      <c r="V54" s="115" t="s">
        <v>411</v>
      </c>
      <c r="W54" s="115" t="s">
        <v>411</v>
      </c>
      <c r="X54" s="115" t="s">
        <v>411</v>
      </c>
      <c r="Y54" s="115" t="s">
        <v>411</v>
      </c>
      <c r="Z54" s="115" t="s">
        <v>411</v>
      </c>
      <c r="AA54" s="115" t="s">
        <v>411</v>
      </c>
      <c r="AB54" s="115" t="s">
        <v>411</v>
      </c>
      <c r="AC54" s="115" t="s">
        <v>411</v>
      </c>
      <c r="AD54" s="115" t="s">
        <v>411</v>
      </c>
      <c r="AE54" s="49"/>
      <c r="AF54" s="115" t="s">
        <v>432</v>
      </c>
      <c r="AG54" s="115" t="s">
        <v>432</v>
      </c>
      <c r="AH54" s="115" t="s">
        <v>411</v>
      </c>
      <c r="AI54" s="115" t="s">
        <v>432</v>
      </c>
      <c r="AJ54" s="115" t="s">
        <v>432</v>
      </c>
      <c r="AK54" s="186" t="s">
        <v>411</v>
      </c>
      <c r="AL54" s="106" t="s">
        <v>381</v>
      </c>
    </row>
    <row r="55" spans="1:38" s="10" customFormat="1" ht="24.75" customHeight="1" thickBot="1">
      <c r="A55" s="69" t="s">
        <v>123</v>
      </c>
      <c r="B55" s="70" t="s">
        <v>196</v>
      </c>
      <c r="C55" s="76" t="s">
        <v>269</v>
      </c>
      <c r="D55" s="94"/>
      <c r="E55" s="115" t="s">
        <v>411</v>
      </c>
      <c r="F55" s="115">
        <v>0.52147500000000002</v>
      </c>
      <c r="G55" s="115" t="s">
        <v>411</v>
      </c>
      <c r="H55" s="115" t="s">
        <v>411</v>
      </c>
      <c r="I55" s="115" t="s">
        <v>411</v>
      </c>
      <c r="J55" s="115" t="s">
        <v>411</v>
      </c>
      <c r="K55" s="115" t="s">
        <v>411</v>
      </c>
      <c r="L55" s="115" t="s">
        <v>411</v>
      </c>
      <c r="M55" s="115" t="s">
        <v>411</v>
      </c>
      <c r="N55" s="115" t="s">
        <v>411</v>
      </c>
      <c r="O55" s="115" t="s">
        <v>411</v>
      </c>
      <c r="P55" s="115" t="s">
        <v>411</v>
      </c>
      <c r="Q55" s="115" t="s">
        <v>411</v>
      </c>
      <c r="R55" s="115" t="s">
        <v>411</v>
      </c>
      <c r="S55" s="115" t="s">
        <v>411</v>
      </c>
      <c r="T55" s="115" t="s">
        <v>411</v>
      </c>
      <c r="U55" s="115" t="s">
        <v>411</v>
      </c>
      <c r="V55" s="115" t="s">
        <v>411</v>
      </c>
      <c r="W55" s="115" t="s">
        <v>411</v>
      </c>
      <c r="X55" s="115" t="s">
        <v>411</v>
      </c>
      <c r="Y55" s="115" t="s">
        <v>411</v>
      </c>
      <c r="Z55" s="115" t="s">
        <v>411</v>
      </c>
      <c r="AA55" s="115" t="s">
        <v>411</v>
      </c>
      <c r="AB55" s="115" t="s">
        <v>411</v>
      </c>
      <c r="AC55" s="115" t="s">
        <v>411</v>
      </c>
      <c r="AD55" s="115" t="s">
        <v>411</v>
      </c>
      <c r="AE55" s="49"/>
      <c r="AF55" s="115" t="s">
        <v>432</v>
      </c>
      <c r="AG55" s="115" t="s">
        <v>432</v>
      </c>
      <c r="AH55" s="115" t="s">
        <v>411</v>
      </c>
      <c r="AI55" s="115" t="s">
        <v>432</v>
      </c>
      <c r="AJ55" s="115" t="s">
        <v>432</v>
      </c>
      <c r="AK55" s="186" t="s">
        <v>411</v>
      </c>
      <c r="AL55" s="106" t="s">
        <v>390</v>
      </c>
    </row>
    <row r="56" spans="1:38" s="10" customFormat="1" ht="24.75" customHeight="1" thickBot="1">
      <c r="A56" s="70" t="s">
        <v>123</v>
      </c>
      <c r="B56" s="70" t="s">
        <v>325</v>
      </c>
      <c r="C56" s="76" t="s">
        <v>155</v>
      </c>
      <c r="D56" s="94" t="s">
        <v>313</v>
      </c>
      <c r="E56" s="115" t="s">
        <v>432</v>
      </c>
      <c r="F56" s="115" t="s">
        <v>432</v>
      </c>
      <c r="G56" s="115" t="s">
        <v>432</v>
      </c>
      <c r="H56" s="115" t="s">
        <v>432</v>
      </c>
      <c r="I56" s="115" t="s">
        <v>432</v>
      </c>
      <c r="J56" s="115" t="s">
        <v>432</v>
      </c>
      <c r="K56" s="115" t="s">
        <v>432</v>
      </c>
      <c r="L56" s="115" t="s">
        <v>432</v>
      </c>
      <c r="M56" s="115" t="s">
        <v>432</v>
      </c>
      <c r="N56" s="115" t="s">
        <v>432</v>
      </c>
      <c r="O56" s="115" t="s">
        <v>432</v>
      </c>
      <c r="P56" s="115" t="s">
        <v>432</v>
      </c>
      <c r="Q56" s="115" t="s">
        <v>432</v>
      </c>
      <c r="R56" s="115" t="s">
        <v>432</v>
      </c>
      <c r="S56" s="115" t="s">
        <v>432</v>
      </c>
      <c r="T56" s="115" t="s">
        <v>432</v>
      </c>
      <c r="U56" s="115" t="s">
        <v>432</v>
      </c>
      <c r="V56" s="115" t="s">
        <v>432</v>
      </c>
      <c r="W56" s="115" t="s">
        <v>432</v>
      </c>
      <c r="X56" s="115" t="s">
        <v>432</v>
      </c>
      <c r="Y56" s="115" t="s">
        <v>432</v>
      </c>
      <c r="Z56" s="115" t="s">
        <v>432</v>
      </c>
      <c r="AA56" s="115" t="s">
        <v>432</v>
      </c>
      <c r="AB56" s="115" t="s">
        <v>432</v>
      </c>
      <c r="AC56" s="115" t="s">
        <v>432</v>
      </c>
      <c r="AD56" s="115" t="s">
        <v>432</v>
      </c>
      <c r="AE56" s="49"/>
      <c r="AF56" s="115" t="s">
        <v>432</v>
      </c>
      <c r="AG56" s="115" t="s">
        <v>432</v>
      </c>
      <c r="AH56" s="115" t="s">
        <v>432</v>
      </c>
      <c r="AI56" s="115" t="s">
        <v>432</v>
      </c>
      <c r="AJ56" s="115" t="s">
        <v>432</v>
      </c>
      <c r="AK56" s="186" t="s">
        <v>411</v>
      </c>
      <c r="AL56" s="106"/>
    </row>
    <row r="57" spans="1:38" s="80" customFormat="1" ht="24.75" customHeight="1" thickBot="1">
      <c r="A57" s="75" t="s">
        <v>121</v>
      </c>
      <c r="B57" s="75" t="s">
        <v>197</v>
      </c>
      <c r="C57" s="75" t="s">
        <v>76</v>
      </c>
      <c r="D57" s="127"/>
      <c r="E57" s="133">
        <v>0.2641329</v>
      </c>
      <c r="F57" s="133">
        <v>4.5000419999999999E-2</v>
      </c>
      <c r="G57" s="133">
        <v>0.99783539999999993</v>
      </c>
      <c r="H57" s="133" t="s">
        <v>411</v>
      </c>
      <c r="I57" s="128">
        <v>3.5217719999999994E-2</v>
      </c>
      <c r="J57" s="128">
        <v>9.9783540000000004E-2</v>
      </c>
      <c r="K57" s="128">
        <v>0.11739239999999999</v>
      </c>
      <c r="L57" s="128">
        <v>1.0565315999999999E-3</v>
      </c>
      <c r="M57" s="129" t="s">
        <v>431</v>
      </c>
      <c r="N57" s="129" t="s">
        <v>431</v>
      </c>
      <c r="O57" s="129" t="s">
        <v>431</v>
      </c>
      <c r="P57" s="129" t="s">
        <v>431</v>
      </c>
      <c r="Q57" s="129" t="s">
        <v>431</v>
      </c>
      <c r="R57" s="129" t="s">
        <v>431</v>
      </c>
      <c r="S57" s="129" t="s">
        <v>431</v>
      </c>
      <c r="T57" s="129" t="s">
        <v>431</v>
      </c>
      <c r="U57" s="129" t="s">
        <v>431</v>
      </c>
      <c r="V57" s="129" t="s">
        <v>431</v>
      </c>
      <c r="W57" s="129" t="s">
        <v>411</v>
      </c>
      <c r="X57" s="129" t="s">
        <v>431</v>
      </c>
      <c r="Y57" s="129" t="s">
        <v>431</v>
      </c>
      <c r="Z57" s="129" t="s">
        <v>431</v>
      </c>
      <c r="AA57" s="129" t="s">
        <v>431</v>
      </c>
      <c r="AB57" s="129" t="s">
        <v>431</v>
      </c>
      <c r="AC57" s="129" t="s">
        <v>411</v>
      </c>
      <c r="AD57" s="129" t="s">
        <v>411</v>
      </c>
      <c r="AE57" s="49"/>
      <c r="AF57" s="129" t="s">
        <v>411</v>
      </c>
      <c r="AG57" s="129" t="s">
        <v>411</v>
      </c>
      <c r="AH57" s="129" t="s">
        <v>411</v>
      </c>
      <c r="AI57" s="129" t="s">
        <v>411</v>
      </c>
      <c r="AJ57" s="129" t="s">
        <v>411</v>
      </c>
      <c r="AK57" s="130">
        <v>195.654</v>
      </c>
      <c r="AL57" s="131" t="s">
        <v>391</v>
      </c>
    </row>
    <row r="58" spans="1:38" s="80" customFormat="1" ht="24.75" customHeight="1" thickBot="1">
      <c r="A58" s="75" t="s">
        <v>121</v>
      </c>
      <c r="B58" s="75" t="s">
        <v>198</v>
      </c>
      <c r="C58" s="75" t="s">
        <v>77</v>
      </c>
      <c r="D58" s="127"/>
      <c r="E58" s="128" t="s">
        <v>431</v>
      </c>
      <c r="F58" s="128" t="s">
        <v>431</v>
      </c>
      <c r="G58" s="128" t="s">
        <v>431</v>
      </c>
      <c r="H58" s="133" t="s">
        <v>411</v>
      </c>
      <c r="I58" s="128">
        <v>8.6184E-3</v>
      </c>
      <c r="J58" s="128">
        <v>4.3091999999999998E-2</v>
      </c>
      <c r="K58" s="128">
        <v>0.11080799999999999</v>
      </c>
      <c r="L58" s="128">
        <v>3.9644639999999999E-5</v>
      </c>
      <c r="M58" s="129" t="s">
        <v>431</v>
      </c>
      <c r="N58" s="129" t="s">
        <v>431</v>
      </c>
      <c r="O58" s="129" t="s">
        <v>431</v>
      </c>
      <c r="P58" s="129" t="s">
        <v>431</v>
      </c>
      <c r="Q58" s="129" t="s">
        <v>411</v>
      </c>
      <c r="R58" s="129" t="s">
        <v>411</v>
      </c>
      <c r="S58" s="129" t="s">
        <v>411</v>
      </c>
      <c r="T58" s="129" t="s">
        <v>411</v>
      </c>
      <c r="U58" s="129" t="s">
        <v>411</v>
      </c>
      <c r="V58" s="129" t="s">
        <v>411</v>
      </c>
      <c r="W58" s="129" t="s">
        <v>411</v>
      </c>
      <c r="X58" s="129" t="s">
        <v>411</v>
      </c>
      <c r="Y58" s="129" t="s">
        <v>411</v>
      </c>
      <c r="Z58" s="129" t="s">
        <v>411</v>
      </c>
      <c r="AA58" s="129" t="s">
        <v>411</v>
      </c>
      <c r="AB58" s="129" t="s">
        <v>411</v>
      </c>
      <c r="AC58" s="129" t="s">
        <v>411</v>
      </c>
      <c r="AD58" s="129" t="s">
        <v>411</v>
      </c>
      <c r="AE58" s="49"/>
      <c r="AF58" s="129" t="s">
        <v>411</v>
      </c>
      <c r="AG58" s="129" t="s">
        <v>411</v>
      </c>
      <c r="AH58" s="129" t="s">
        <v>411</v>
      </c>
      <c r="AI58" s="129" t="s">
        <v>411</v>
      </c>
      <c r="AJ58" s="129" t="s">
        <v>411</v>
      </c>
      <c r="AK58" s="132">
        <v>12.311999999999999</v>
      </c>
      <c r="AL58" s="131" t="s">
        <v>392</v>
      </c>
    </row>
    <row r="59" spans="1:38" s="80" customFormat="1" ht="24.75" customHeight="1" thickBot="1">
      <c r="A59" s="75" t="s">
        <v>121</v>
      </c>
      <c r="B59" s="84" t="s">
        <v>199</v>
      </c>
      <c r="C59" s="75" t="s">
        <v>109</v>
      </c>
      <c r="D59" s="127"/>
      <c r="E59" s="128" t="s">
        <v>431</v>
      </c>
      <c r="F59" s="145">
        <v>7.2049999999999996E-3</v>
      </c>
      <c r="G59" s="128" t="s">
        <v>431</v>
      </c>
      <c r="H59" s="128" t="s">
        <v>431</v>
      </c>
      <c r="I59" s="128">
        <v>2.3235359999999997E-3</v>
      </c>
      <c r="J59" s="128">
        <v>2.6139779999999999E-3</v>
      </c>
      <c r="K59" s="128">
        <v>2.9044199999999996E-3</v>
      </c>
      <c r="L59" s="128">
        <v>1.4405923199999999E-6</v>
      </c>
      <c r="M59" s="129" t="s">
        <v>431</v>
      </c>
      <c r="N59" s="129">
        <v>1.6458379999999998E-2</v>
      </c>
      <c r="O59" s="129">
        <v>1.2585820000000003E-3</v>
      </c>
      <c r="P59" s="129">
        <v>2.9044199999999999E-5</v>
      </c>
      <c r="Q59" s="129">
        <v>1.8394660000000001E-3</v>
      </c>
      <c r="R59" s="129">
        <v>2.226722E-3</v>
      </c>
      <c r="S59" s="129">
        <v>6.7769799999999996E-5</v>
      </c>
      <c r="T59" s="129">
        <v>4.7438859999999992E-3</v>
      </c>
      <c r="U59" s="129">
        <v>7.7451200000000012E-3</v>
      </c>
      <c r="V59" s="129">
        <v>3.582118E-3</v>
      </c>
      <c r="W59" s="129" t="s">
        <v>431</v>
      </c>
      <c r="X59" s="129" t="s">
        <v>431</v>
      </c>
      <c r="Y59" s="129" t="s">
        <v>431</v>
      </c>
      <c r="Z59" s="129" t="s">
        <v>431</v>
      </c>
      <c r="AA59" s="129" t="s">
        <v>431</v>
      </c>
      <c r="AB59" s="129" t="s">
        <v>431</v>
      </c>
      <c r="AC59" s="129" t="s">
        <v>431</v>
      </c>
      <c r="AD59" s="129" t="s">
        <v>411</v>
      </c>
      <c r="AE59" s="49"/>
      <c r="AF59" s="129" t="s">
        <v>411</v>
      </c>
      <c r="AG59" s="129" t="s">
        <v>411</v>
      </c>
      <c r="AH59" s="129" t="s">
        <v>411</v>
      </c>
      <c r="AI59" s="129" t="s">
        <v>411</v>
      </c>
      <c r="AJ59" s="129" t="s">
        <v>411</v>
      </c>
      <c r="AK59" s="132">
        <v>9.6814</v>
      </c>
      <c r="AL59" s="131" t="s">
        <v>393</v>
      </c>
    </row>
    <row r="60" spans="1:38" s="80" customFormat="1" ht="24.75" customHeight="1" thickBot="1">
      <c r="A60" s="75" t="s">
        <v>121</v>
      </c>
      <c r="B60" s="84" t="s">
        <v>336</v>
      </c>
      <c r="C60" s="75" t="s">
        <v>80</v>
      </c>
      <c r="D60" s="140"/>
      <c r="E60" s="133" t="s">
        <v>411</v>
      </c>
      <c r="F60" s="133" t="s">
        <v>411</v>
      </c>
      <c r="G60" s="133" t="s">
        <v>411</v>
      </c>
      <c r="H60" s="133" t="s">
        <v>411</v>
      </c>
      <c r="I60" s="133">
        <v>6.8755000000000011E-2</v>
      </c>
      <c r="J60" s="133">
        <v>0.68754999999999999</v>
      </c>
      <c r="K60" s="133">
        <v>1.4026020000000001</v>
      </c>
      <c r="L60" s="133" t="s">
        <v>411</v>
      </c>
      <c r="M60" s="129" t="s">
        <v>411</v>
      </c>
      <c r="N60" s="129" t="s">
        <v>411</v>
      </c>
      <c r="O60" s="129" t="s">
        <v>411</v>
      </c>
      <c r="P60" s="129" t="s">
        <v>411</v>
      </c>
      <c r="Q60" s="129" t="s">
        <v>411</v>
      </c>
      <c r="R60" s="129" t="s">
        <v>411</v>
      </c>
      <c r="S60" s="129" t="s">
        <v>411</v>
      </c>
      <c r="T60" s="129" t="s">
        <v>411</v>
      </c>
      <c r="U60" s="129" t="s">
        <v>411</v>
      </c>
      <c r="V60" s="129" t="s">
        <v>411</v>
      </c>
      <c r="W60" s="129" t="s">
        <v>411</v>
      </c>
      <c r="X60" s="129" t="s">
        <v>411</v>
      </c>
      <c r="Y60" s="129" t="s">
        <v>411</v>
      </c>
      <c r="Z60" s="129" t="s">
        <v>411</v>
      </c>
      <c r="AA60" s="129" t="s">
        <v>411</v>
      </c>
      <c r="AB60" s="129" t="s">
        <v>411</v>
      </c>
      <c r="AC60" s="129" t="s">
        <v>411</v>
      </c>
      <c r="AD60" s="129" t="s">
        <v>411</v>
      </c>
      <c r="AE60" s="49"/>
      <c r="AF60" s="129" t="s">
        <v>411</v>
      </c>
      <c r="AG60" s="129" t="s">
        <v>411</v>
      </c>
      <c r="AH60" s="129" t="s">
        <v>411</v>
      </c>
      <c r="AI60" s="129" t="s">
        <v>411</v>
      </c>
      <c r="AJ60" s="129" t="s">
        <v>411</v>
      </c>
      <c r="AK60" s="129">
        <v>13.750999999999999</v>
      </c>
      <c r="AL60" s="131" t="s">
        <v>382</v>
      </c>
    </row>
    <row r="61" spans="1:38" s="80" customFormat="1" ht="24.75" customHeight="1" thickBot="1">
      <c r="A61" s="75" t="s">
        <v>121</v>
      </c>
      <c r="B61" s="84" t="s">
        <v>337</v>
      </c>
      <c r="C61" s="75" t="s">
        <v>81</v>
      </c>
      <c r="D61" s="127"/>
      <c r="E61" s="133" t="s">
        <v>411</v>
      </c>
      <c r="F61" s="133" t="s">
        <v>411</v>
      </c>
      <c r="G61" s="133" t="s">
        <v>411</v>
      </c>
      <c r="H61" s="133" t="s">
        <v>411</v>
      </c>
      <c r="I61" s="133" t="s">
        <v>411</v>
      </c>
      <c r="J61" s="133" t="s">
        <v>411</v>
      </c>
      <c r="K61" s="133" t="s">
        <v>411</v>
      </c>
      <c r="L61" s="133" t="s">
        <v>411</v>
      </c>
      <c r="M61" s="129" t="s">
        <v>411</v>
      </c>
      <c r="N61" s="129" t="s">
        <v>411</v>
      </c>
      <c r="O61" s="129" t="s">
        <v>411</v>
      </c>
      <c r="P61" s="129" t="s">
        <v>411</v>
      </c>
      <c r="Q61" s="129" t="s">
        <v>411</v>
      </c>
      <c r="R61" s="129" t="s">
        <v>411</v>
      </c>
      <c r="S61" s="129" t="s">
        <v>411</v>
      </c>
      <c r="T61" s="129" t="s">
        <v>411</v>
      </c>
      <c r="U61" s="129" t="s">
        <v>411</v>
      </c>
      <c r="V61" s="129" t="s">
        <v>411</v>
      </c>
      <c r="W61" s="129" t="s">
        <v>411</v>
      </c>
      <c r="X61" s="129" t="s">
        <v>411</v>
      </c>
      <c r="Y61" s="129" t="s">
        <v>411</v>
      </c>
      <c r="Z61" s="129" t="s">
        <v>411</v>
      </c>
      <c r="AA61" s="129" t="s">
        <v>411</v>
      </c>
      <c r="AB61" s="129" t="s">
        <v>411</v>
      </c>
      <c r="AC61" s="129" t="s">
        <v>411</v>
      </c>
      <c r="AD61" s="129" t="s">
        <v>411</v>
      </c>
      <c r="AE61" s="49"/>
      <c r="AF61" s="129" t="s">
        <v>411</v>
      </c>
      <c r="AG61" s="129" t="s">
        <v>411</v>
      </c>
      <c r="AH61" s="129" t="s">
        <v>411</v>
      </c>
      <c r="AI61" s="129" t="s">
        <v>411</v>
      </c>
      <c r="AJ61" s="129" t="s">
        <v>411</v>
      </c>
      <c r="AK61" s="129" t="s">
        <v>431</v>
      </c>
      <c r="AL61" s="131" t="s">
        <v>383</v>
      </c>
    </row>
    <row r="62" spans="1:38" s="80" customFormat="1" ht="24.75" customHeight="1" thickBot="1">
      <c r="A62" s="75" t="s">
        <v>121</v>
      </c>
      <c r="B62" s="84" t="s">
        <v>338</v>
      </c>
      <c r="C62" s="75" t="s">
        <v>82</v>
      </c>
      <c r="D62" s="127"/>
      <c r="E62" s="133" t="s">
        <v>411</v>
      </c>
      <c r="F62" s="133" t="s">
        <v>411</v>
      </c>
      <c r="G62" s="133" t="s">
        <v>411</v>
      </c>
      <c r="H62" s="133" t="s">
        <v>411</v>
      </c>
      <c r="I62" s="133" t="s">
        <v>433</v>
      </c>
      <c r="J62" s="133" t="s">
        <v>433</v>
      </c>
      <c r="K62" s="133" t="s">
        <v>433</v>
      </c>
      <c r="L62" s="133" t="s">
        <v>411</v>
      </c>
      <c r="M62" s="129" t="s">
        <v>411</v>
      </c>
      <c r="N62" s="129" t="s">
        <v>411</v>
      </c>
      <c r="O62" s="129" t="s">
        <v>411</v>
      </c>
      <c r="P62" s="129" t="s">
        <v>411</v>
      </c>
      <c r="Q62" s="129" t="s">
        <v>411</v>
      </c>
      <c r="R62" s="129" t="s">
        <v>411</v>
      </c>
      <c r="S62" s="129" t="s">
        <v>411</v>
      </c>
      <c r="T62" s="129" t="s">
        <v>411</v>
      </c>
      <c r="U62" s="129" t="s">
        <v>411</v>
      </c>
      <c r="V62" s="129" t="s">
        <v>411</v>
      </c>
      <c r="W62" s="129" t="s">
        <v>411</v>
      </c>
      <c r="X62" s="129" t="s">
        <v>411</v>
      </c>
      <c r="Y62" s="129" t="s">
        <v>411</v>
      </c>
      <c r="Z62" s="129" t="s">
        <v>411</v>
      </c>
      <c r="AA62" s="129" t="s">
        <v>411</v>
      </c>
      <c r="AB62" s="129" t="s">
        <v>411</v>
      </c>
      <c r="AC62" s="129" t="s">
        <v>411</v>
      </c>
      <c r="AD62" s="129" t="s">
        <v>411</v>
      </c>
      <c r="AE62" s="49"/>
      <c r="AF62" s="129" t="s">
        <v>411</v>
      </c>
      <c r="AG62" s="129" t="s">
        <v>411</v>
      </c>
      <c r="AH62" s="129" t="s">
        <v>411</v>
      </c>
      <c r="AI62" s="129" t="s">
        <v>411</v>
      </c>
      <c r="AJ62" s="129" t="s">
        <v>411</v>
      </c>
      <c r="AK62" s="129" t="s">
        <v>431</v>
      </c>
      <c r="AL62" s="131" t="s">
        <v>384</v>
      </c>
    </row>
    <row r="63" spans="1:38" s="80" customFormat="1" ht="24.75" customHeight="1" thickBot="1">
      <c r="A63" s="75" t="s">
        <v>121</v>
      </c>
      <c r="B63" s="84" t="s">
        <v>328</v>
      </c>
      <c r="C63" s="76" t="s">
        <v>316</v>
      </c>
      <c r="D63" s="141"/>
      <c r="E63" s="133" t="s">
        <v>432</v>
      </c>
      <c r="F63" s="133" t="s">
        <v>432</v>
      </c>
      <c r="G63" s="133" t="s">
        <v>432</v>
      </c>
      <c r="H63" s="133" t="s">
        <v>432</v>
      </c>
      <c r="I63" s="133" t="s">
        <v>432</v>
      </c>
      <c r="J63" s="133" t="s">
        <v>432</v>
      </c>
      <c r="K63" s="133" t="s">
        <v>432</v>
      </c>
      <c r="L63" s="133" t="s">
        <v>432</v>
      </c>
      <c r="M63" s="133" t="s">
        <v>432</v>
      </c>
      <c r="N63" s="133" t="s">
        <v>432</v>
      </c>
      <c r="O63" s="133" t="s">
        <v>432</v>
      </c>
      <c r="P63" s="133" t="s">
        <v>432</v>
      </c>
      <c r="Q63" s="133" t="s">
        <v>432</v>
      </c>
      <c r="R63" s="133" t="s">
        <v>432</v>
      </c>
      <c r="S63" s="133" t="s">
        <v>432</v>
      </c>
      <c r="T63" s="133" t="s">
        <v>432</v>
      </c>
      <c r="U63" s="133" t="s">
        <v>432</v>
      </c>
      <c r="V63" s="133" t="s">
        <v>432</v>
      </c>
      <c r="W63" s="133" t="s">
        <v>432</v>
      </c>
      <c r="X63" s="133" t="s">
        <v>432</v>
      </c>
      <c r="Y63" s="133" t="s">
        <v>432</v>
      </c>
      <c r="Z63" s="133" t="s">
        <v>432</v>
      </c>
      <c r="AA63" s="133" t="s">
        <v>432</v>
      </c>
      <c r="AB63" s="133" t="s">
        <v>432</v>
      </c>
      <c r="AC63" s="133" t="s">
        <v>432</v>
      </c>
      <c r="AD63" s="133" t="s">
        <v>432</v>
      </c>
      <c r="AE63" s="49"/>
      <c r="AF63" s="129" t="s">
        <v>411</v>
      </c>
      <c r="AG63" s="129" t="s">
        <v>411</v>
      </c>
      <c r="AH63" s="129" t="s">
        <v>411</v>
      </c>
      <c r="AI63" s="129" t="s">
        <v>411</v>
      </c>
      <c r="AJ63" s="129" t="s">
        <v>411</v>
      </c>
      <c r="AK63" s="129" t="s">
        <v>432</v>
      </c>
      <c r="AL63" s="131" t="s">
        <v>380</v>
      </c>
    </row>
    <row r="64" spans="1:38" s="80" customFormat="1" ht="24.75" customHeight="1" thickBot="1">
      <c r="A64" s="75" t="s">
        <v>121</v>
      </c>
      <c r="B64" s="84" t="s">
        <v>200</v>
      </c>
      <c r="C64" s="75" t="s">
        <v>83</v>
      </c>
      <c r="D64" s="127"/>
      <c r="E64" s="133" t="s">
        <v>432</v>
      </c>
      <c r="F64" s="133" t="s">
        <v>432</v>
      </c>
      <c r="G64" s="133" t="s">
        <v>432</v>
      </c>
      <c r="H64" s="133" t="s">
        <v>432</v>
      </c>
      <c r="I64" s="133" t="s">
        <v>432</v>
      </c>
      <c r="J64" s="133" t="s">
        <v>432</v>
      </c>
      <c r="K64" s="133" t="s">
        <v>432</v>
      </c>
      <c r="L64" s="133" t="s">
        <v>432</v>
      </c>
      <c r="M64" s="129" t="s">
        <v>432</v>
      </c>
      <c r="N64" s="129" t="s">
        <v>432</v>
      </c>
      <c r="O64" s="129" t="s">
        <v>432</v>
      </c>
      <c r="P64" s="129" t="s">
        <v>432</v>
      </c>
      <c r="Q64" s="129" t="s">
        <v>432</v>
      </c>
      <c r="R64" s="129" t="s">
        <v>432</v>
      </c>
      <c r="S64" s="129" t="s">
        <v>432</v>
      </c>
      <c r="T64" s="129" t="s">
        <v>432</v>
      </c>
      <c r="U64" s="129" t="s">
        <v>432</v>
      </c>
      <c r="V64" s="129" t="s">
        <v>432</v>
      </c>
      <c r="W64" s="129" t="s">
        <v>432</v>
      </c>
      <c r="X64" s="129" t="s">
        <v>432</v>
      </c>
      <c r="Y64" s="129" t="s">
        <v>432</v>
      </c>
      <c r="Z64" s="129" t="s">
        <v>432</v>
      </c>
      <c r="AA64" s="129" t="s">
        <v>432</v>
      </c>
      <c r="AB64" s="129" t="s">
        <v>432</v>
      </c>
      <c r="AC64" s="129" t="s">
        <v>432</v>
      </c>
      <c r="AD64" s="129" t="s">
        <v>432</v>
      </c>
      <c r="AE64" s="49"/>
      <c r="AF64" s="129" t="s">
        <v>411</v>
      </c>
      <c r="AG64" s="129" t="s">
        <v>411</v>
      </c>
      <c r="AH64" s="129" t="s">
        <v>411</v>
      </c>
      <c r="AI64" s="129" t="s">
        <v>411</v>
      </c>
      <c r="AJ64" s="129" t="s">
        <v>411</v>
      </c>
      <c r="AK64" s="129" t="s">
        <v>432</v>
      </c>
      <c r="AL64" s="131" t="s">
        <v>394</v>
      </c>
    </row>
    <row r="65" spans="1:38" s="80" customFormat="1" ht="24.75" customHeight="1" thickBot="1">
      <c r="A65" s="75" t="s">
        <v>121</v>
      </c>
      <c r="B65" s="76" t="s">
        <v>201</v>
      </c>
      <c r="C65" s="75" t="s">
        <v>84</v>
      </c>
      <c r="D65" s="127"/>
      <c r="E65" s="133" t="s">
        <v>432</v>
      </c>
      <c r="F65" s="133" t="s">
        <v>432</v>
      </c>
      <c r="G65" s="133" t="s">
        <v>432</v>
      </c>
      <c r="H65" s="133" t="s">
        <v>432</v>
      </c>
      <c r="I65" s="133" t="s">
        <v>432</v>
      </c>
      <c r="J65" s="133" t="s">
        <v>432</v>
      </c>
      <c r="K65" s="133" t="s">
        <v>432</v>
      </c>
      <c r="L65" s="133" t="s">
        <v>432</v>
      </c>
      <c r="M65" s="129" t="s">
        <v>432</v>
      </c>
      <c r="N65" s="129" t="s">
        <v>432</v>
      </c>
      <c r="O65" s="129" t="s">
        <v>432</v>
      </c>
      <c r="P65" s="129" t="s">
        <v>432</v>
      </c>
      <c r="Q65" s="129" t="s">
        <v>432</v>
      </c>
      <c r="R65" s="129" t="s">
        <v>432</v>
      </c>
      <c r="S65" s="129" t="s">
        <v>432</v>
      </c>
      <c r="T65" s="129" t="s">
        <v>432</v>
      </c>
      <c r="U65" s="129" t="s">
        <v>432</v>
      </c>
      <c r="V65" s="129" t="s">
        <v>432</v>
      </c>
      <c r="W65" s="129" t="s">
        <v>432</v>
      </c>
      <c r="X65" s="129" t="s">
        <v>432</v>
      </c>
      <c r="Y65" s="129" t="s">
        <v>432</v>
      </c>
      <c r="Z65" s="129" t="s">
        <v>432</v>
      </c>
      <c r="AA65" s="129" t="s">
        <v>432</v>
      </c>
      <c r="AB65" s="129" t="s">
        <v>432</v>
      </c>
      <c r="AC65" s="129" t="s">
        <v>432</v>
      </c>
      <c r="AD65" s="129" t="s">
        <v>432</v>
      </c>
      <c r="AE65" s="49"/>
      <c r="AF65" s="129" t="s">
        <v>411</v>
      </c>
      <c r="AG65" s="129" t="s">
        <v>411</v>
      </c>
      <c r="AH65" s="129" t="s">
        <v>411</v>
      </c>
      <c r="AI65" s="129" t="s">
        <v>411</v>
      </c>
      <c r="AJ65" s="129" t="s">
        <v>411</v>
      </c>
      <c r="AK65" s="129" t="s">
        <v>432</v>
      </c>
      <c r="AL65" s="131" t="s">
        <v>395</v>
      </c>
    </row>
    <row r="66" spans="1:38" s="80" customFormat="1" ht="24.75" customHeight="1" thickBot="1">
      <c r="A66" s="75" t="s">
        <v>121</v>
      </c>
      <c r="B66" s="76" t="s">
        <v>202</v>
      </c>
      <c r="C66" s="75" t="s">
        <v>85</v>
      </c>
      <c r="D66" s="127"/>
      <c r="E66" s="133" t="s">
        <v>432</v>
      </c>
      <c r="F66" s="133" t="s">
        <v>432</v>
      </c>
      <c r="G66" s="133" t="s">
        <v>432</v>
      </c>
      <c r="H66" s="133" t="s">
        <v>432</v>
      </c>
      <c r="I66" s="133" t="s">
        <v>432</v>
      </c>
      <c r="J66" s="133" t="s">
        <v>432</v>
      </c>
      <c r="K66" s="133" t="s">
        <v>432</v>
      </c>
      <c r="L66" s="133" t="s">
        <v>432</v>
      </c>
      <c r="M66" s="129" t="s">
        <v>432</v>
      </c>
      <c r="N66" s="129" t="s">
        <v>432</v>
      </c>
      <c r="O66" s="129" t="s">
        <v>432</v>
      </c>
      <c r="P66" s="129" t="s">
        <v>432</v>
      </c>
      <c r="Q66" s="129" t="s">
        <v>432</v>
      </c>
      <c r="R66" s="129" t="s">
        <v>432</v>
      </c>
      <c r="S66" s="129" t="s">
        <v>432</v>
      </c>
      <c r="T66" s="129" t="s">
        <v>432</v>
      </c>
      <c r="U66" s="129" t="s">
        <v>432</v>
      </c>
      <c r="V66" s="129" t="s">
        <v>432</v>
      </c>
      <c r="W66" s="129" t="s">
        <v>432</v>
      </c>
      <c r="X66" s="129" t="s">
        <v>432</v>
      </c>
      <c r="Y66" s="129" t="s">
        <v>432</v>
      </c>
      <c r="Z66" s="129" t="s">
        <v>432</v>
      </c>
      <c r="AA66" s="129" t="s">
        <v>432</v>
      </c>
      <c r="AB66" s="129" t="s">
        <v>432</v>
      </c>
      <c r="AC66" s="129" t="s">
        <v>432</v>
      </c>
      <c r="AD66" s="129" t="s">
        <v>432</v>
      </c>
      <c r="AE66" s="49"/>
      <c r="AF66" s="129" t="s">
        <v>411</v>
      </c>
      <c r="AG66" s="129" t="s">
        <v>411</v>
      </c>
      <c r="AH66" s="129" t="s">
        <v>411</v>
      </c>
      <c r="AI66" s="129" t="s">
        <v>411</v>
      </c>
      <c r="AJ66" s="129" t="s">
        <v>411</v>
      </c>
      <c r="AK66" s="129" t="s">
        <v>432</v>
      </c>
      <c r="AL66" s="131" t="s">
        <v>396</v>
      </c>
    </row>
    <row r="67" spans="1:38" s="80" customFormat="1" ht="24.75" customHeight="1" thickBot="1">
      <c r="A67" s="75" t="s">
        <v>121</v>
      </c>
      <c r="B67" s="76" t="s">
        <v>203</v>
      </c>
      <c r="C67" s="75" t="s">
        <v>86</v>
      </c>
      <c r="D67" s="127"/>
      <c r="E67" s="133" t="s">
        <v>432</v>
      </c>
      <c r="F67" s="133" t="s">
        <v>432</v>
      </c>
      <c r="G67" s="133" t="s">
        <v>432</v>
      </c>
      <c r="H67" s="133" t="s">
        <v>432</v>
      </c>
      <c r="I67" s="133" t="s">
        <v>432</v>
      </c>
      <c r="J67" s="133" t="s">
        <v>432</v>
      </c>
      <c r="K67" s="133" t="s">
        <v>432</v>
      </c>
      <c r="L67" s="133" t="s">
        <v>432</v>
      </c>
      <c r="M67" s="129" t="s">
        <v>432</v>
      </c>
      <c r="N67" s="129" t="s">
        <v>432</v>
      </c>
      <c r="O67" s="129" t="s">
        <v>432</v>
      </c>
      <c r="P67" s="129" t="s">
        <v>432</v>
      </c>
      <c r="Q67" s="129" t="s">
        <v>432</v>
      </c>
      <c r="R67" s="129" t="s">
        <v>432</v>
      </c>
      <c r="S67" s="129" t="s">
        <v>432</v>
      </c>
      <c r="T67" s="129" t="s">
        <v>432</v>
      </c>
      <c r="U67" s="129" t="s">
        <v>432</v>
      </c>
      <c r="V67" s="129" t="s">
        <v>432</v>
      </c>
      <c r="W67" s="129" t="s">
        <v>432</v>
      </c>
      <c r="X67" s="129" t="s">
        <v>432</v>
      </c>
      <c r="Y67" s="129" t="s">
        <v>432</v>
      </c>
      <c r="Z67" s="129" t="s">
        <v>432</v>
      </c>
      <c r="AA67" s="129" t="s">
        <v>432</v>
      </c>
      <c r="AB67" s="129" t="s">
        <v>432</v>
      </c>
      <c r="AC67" s="129" t="s">
        <v>432</v>
      </c>
      <c r="AD67" s="129" t="s">
        <v>432</v>
      </c>
      <c r="AE67" s="49"/>
      <c r="AF67" s="129" t="s">
        <v>411</v>
      </c>
      <c r="AG67" s="129" t="s">
        <v>411</v>
      </c>
      <c r="AH67" s="129" t="s">
        <v>411</v>
      </c>
      <c r="AI67" s="129" t="s">
        <v>411</v>
      </c>
      <c r="AJ67" s="129" t="s">
        <v>411</v>
      </c>
      <c r="AK67" s="129" t="s">
        <v>432</v>
      </c>
      <c r="AL67" s="131" t="s">
        <v>397</v>
      </c>
    </row>
    <row r="68" spans="1:38" s="80" customFormat="1" ht="24.75" customHeight="1" thickBot="1">
      <c r="A68" s="75" t="s">
        <v>121</v>
      </c>
      <c r="B68" s="76" t="s">
        <v>204</v>
      </c>
      <c r="C68" s="75" t="s">
        <v>277</v>
      </c>
      <c r="D68" s="127"/>
      <c r="E68" s="133" t="s">
        <v>432</v>
      </c>
      <c r="F68" s="133" t="s">
        <v>432</v>
      </c>
      <c r="G68" s="133" t="s">
        <v>432</v>
      </c>
      <c r="H68" s="133" t="s">
        <v>432</v>
      </c>
      <c r="I68" s="133" t="s">
        <v>432</v>
      </c>
      <c r="J68" s="133" t="s">
        <v>432</v>
      </c>
      <c r="K68" s="133" t="s">
        <v>432</v>
      </c>
      <c r="L68" s="133" t="s">
        <v>432</v>
      </c>
      <c r="M68" s="129" t="s">
        <v>432</v>
      </c>
      <c r="N68" s="129" t="s">
        <v>432</v>
      </c>
      <c r="O68" s="129" t="s">
        <v>432</v>
      </c>
      <c r="P68" s="129" t="s">
        <v>432</v>
      </c>
      <c r="Q68" s="129" t="s">
        <v>432</v>
      </c>
      <c r="R68" s="129" t="s">
        <v>432</v>
      </c>
      <c r="S68" s="129" t="s">
        <v>432</v>
      </c>
      <c r="T68" s="129" t="s">
        <v>432</v>
      </c>
      <c r="U68" s="129" t="s">
        <v>432</v>
      </c>
      <c r="V68" s="129" t="s">
        <v>432</v>
      </c>
      <c r="W68" s="129" t="s">
        <v>432</v>
      </c>
      <c r="X68" s="129" t="s">
        <v>432</v>
      </c>
      <c r="Y68" s="129" t="s">
        <v>432</v>
      </c>
      <c r="Z68" s="129" t="s">
        <v>432</v>
      </c>
      <c r="AA68" s="129" t="s">
        <v>432</v>
      </c>
      <c r="AB68" s="129" t="s">
        <v>432</v>
      </c>
      <c r="AC68" s="129" t="s">
        <v>432</v>
      </c>
      <c r="AD68" s="129" t="s">
        <v>432</v>
      </c>
      <c r="AE68" s="49"/>
      <c r="AF68" s="129" t="s">
        <v>411</v>
      </c>
      <c r="AG68" s="129" t="s">
        <v>411</v>
      </c>
      <c r="AH68" s="129" t="s">
        <v>411</v>
      </c>
      <c r="AI68" s="129" t="s">
        <v>411</v>
      </c>
      <c r="AJ68" s="129" t="s">
        <v>411</v>
      </c>
      <c r="AK68" s="129" t="s">
        <v>432</v>
      </c>
      <c r="AL68" s="131" t="s">
        <v>398</v>
      </c>
    </row>
    <row r="69" spans="1:38" s="80" customFormat="1" ht="24.75" customHeight="1" thickBot="1">
      <c r="A69" s="75" t="s">
        <v>121</v>
      </c>
      <c r="B69" s="75" t="s">
        <v>205</v>
      </c>
      <c r="C69" s="75" t="s">
        <v>158</v>
      </c>
      <c r="D69" s="134"/>
      <c r="E69" s="133" t="s">
        <v>432</v>
      </c>
      <c r="F69" s="133" t="s">
        <v>432</v>
      </c>
      <c r="G69" s="133" t="s">
        <v>432</v>
      </c>
      <c r="H69" s="133" t="s">
        <v>432</v>
      </c>
      <c r="I69" s="133" t="s">
        <v>432</v>
      </c>
      <c r="J69" s="133" t="s">
        <v>432</v>
      </c>
      <c r="K69" s="133" t="s">
        <v>432</v>
      </c>
      <c r="L69" s="133" t="s">
        <v>432</v>
      </c>
      <c r="M69" s="129" t="s">
        <v>432</v>
      </c>
      <c r="N69" s="129" t="s">
        <v>432</v>
      </c>
      <c r="O69" s="129" t="s">
        <v>432</v>
      </c>
      <c r="P69" s="129" t="s">
        <v>432</v>
      </c>
      <c r="Q69" s="129" t="s">
        <v>432</v>
      </c>
      <c r="R69" s="129" t="s">
        <v>432</v>
      </c>
      <c r="S69" s="129" t="s">
        <v>432</v>
      </c>
      <c r="T69" s="129" t="s">
        <v>432</v>
      </c>
      <c r="U69" s="129" t="s">
        <v>432</v>
      </c>
      <c r="V69" s="129" t="s">
        <v>432</v>
      </c>
      <c r="W69" s="129" t="s">
        <v>432</v>
      </c>
      <c r="X69" s="129" t="s">
        <v>432</v>
      </c>
      <c r="Y69" s="129" t="s">
        <v>432</v>
      </c>
      <c r="Z69" s="129" t="s">
        <v>432</v>
      </c>
      <c r="AA69" s="129" t="s">
        <v>432</v>
      </c>
      <c r="AB69" s="129" t="s">
        <v>432</v>
      </c>
      <c r="AC69" s="129" t="s">
        <v>432</v>
      </c>
      <c r="AD69" s="129" t="s">
        <v>432</v>
      </c>
      <c r="AE69" s="49"/>
      <c r="AF69" s="129" t="s">
        <v>411</v>
      </c>
      <c r="AG69" s="129" t="s">
        <v>411</v>
      </c>
      <c r="AH69" s="129" t="s">
        <v>411</v>
      </c>
      <c r="AI69" s="129" t="s">
        <v>411</v>
      </c>
      <c r="AJ69" s="129" t="s">
        <v>411</v>
      </c>
      <c r="AK69" s="130" t="s">
        <v>432</v>
      </c>
      <c r="AL69" s="131" t="s">
        <v>399</v>
      </c>
    </row>
    <row r="70" spans="1:38" s="80" customFormat="1" ht="24.75" customHeight="1" thickBot="1">
      <c r="A70" s="75" t="s">
        <v>121</v>
      </c>
      <c r="B70" s="75" t="s">
        <v>206</v>
      </c>
      <c r="C70" s="75" t="s">
        <v>339</v>
      </c>
      <c r="D70" s="134"/>
      <c r="E70" s="133" t="s">
        <v>432</v>
      </c>
      <c r="F70" s="133" t="s">
        <v>432</v>
      </c>
      <c r="G70" s="133" t="s">
        <v>432</v>
      </c>
      <c r="H70" s="133" t="s">
        <v>432</v>
      </c>
      <c r="I70" s="133" t="s">
        <v>432</v>
      </c>
      <c r="J70" s="133" t="s">
        <v>432</v>
      </c>
      <c r="K70" s="133" t="s">
        <v>432</v>
      </c>
      <c r="L70" s="133" t="s">
        <v>432</v>
      </c>
      <c r="M70" s="129" t="s">
        <v>432</v>
      </c>
      <c r="N70" s="129" t="s">
        <v>432</v>
      </c>
      <c r="O70" s="129" t="s">
        <v>432</v>
      </c>
      <c r="P70" s="129" t="s">
        <v>432</v>
      </c>
      <c r="Q70" s="129" t="s">
        <v>432</v>
      </c>
      <c r="R70" s="129" t="s">
        <v>432</v>
      </c>
      <c r="S70" s="129" t="s">
        <v>432</v>
      </c>
      <c r="T70" s="129" t="s">
        <v>432</v>
      </c>
      <c r="U70" s="129" t="s">
        <v>432</v>
      </c>
      <c r="V70" s="129" t="s">
        <v>432</v>
      </c>
      <c r="W70" s="129" t="s">
        <v>432</v>
      </c>
      <c r="X70" s="129" t="s">
        <v>432</v>
      </c>
      <c r="Y70" s="129" t="s">
        <v>432</v>
      </c>
      <c r="Z70" s="129" t="s">
        <v>432</v>
      </c>
      <c r="AA70" s="129" t="s">
        <v>432</v>
      </c>
      <c r="AB70" s="129" t="s">
        <v>432</v>
      </c>
      <c r="AC70" s="129" t="s">
        <v>432</v>
      </c>
      <c r="AD70" s="129" t="s">
        <v>432</v>
      </c>
      <c r="AE70" s="49"/>
      <c r="AF70" s="129" t="s">
        <v>411</v>
      </c>
      <c r="AG70" s="129" t="s">
        <v>411</v>
      </c>
      <c r="AH70" s="129" t="s">
        <v>411</v>
      </c>
      <c r="AI70" s="129" t="s">
        <v>411</v>
      </c>
      <c r="AJ70" s="129" t="s">
        <v>411</v>
      </c>
      <c r="AK70" s="129" t="s">
        <v>432</v>
      </c>
      <c r="AL70" s="131" t="s">
        <v>380</v>
      </c>
    </row>
    <row r="71" spans="1:38" s="80" customFormat="1" ht="24.75" customHeight="1" thickBot="1">
      <c r="A71" s="75" t="s">
        <v>121</v>
      </c>
      <c r="B71" s="75" t="s">
        <v>207</v>
      </c>
      <c r="C71" s="75" t="s">
        <v>278</v>
      </c>
      <c r="D71" s="134"/>
      <c r="E71" s="133" t="s">
        <v>432</v>
      </c>
      <c r="F71" s="133" t="s">
        <v>432</v>
      </c>
      <c r="G71" s="133" t="s">
        <v>432</v>
      </c>
      <c r="H71" s="133" t="s">
        <v>432</v>
      </c>
      <c r="I71" s="133" t="s">
        <v>432</v>
      </c>
      <c r="J71" s="133" t="s">
        <v>432</v>
      </c>
      <c r="K71" s="133" t="s">
        <v>432</v>
      </c>
      <c r="L71" s="133" t="s">
        <v>432</v>
      </c>
      <c r="M71" s="129" t="s">
        <v>432</v>
      </c>
      <c r="N71" s="129" t="s">
        <v>432</v>
      </c>
      <c r="O71" s="129" t="s">
        <v>432</v>
      </c>
      <c r="P71" s="129" t="s">
        <v>432</v>
      </c>
      <c r="Q71" s="129" t="s">
        <v>432</v>
      </c>
      <c r="R71" s="129" t="s">
        <v>432</v>
      </c>
      <c r="S71" s="129" t="s">
        <v>432</v>
      </c>
      <c r="T71" s="129" t="s">
        <v>432</v>
      </c>
      <c r="U71" s="129" t="s">
        <v>432</v>
      </c>
      <c r="V71" s="129" t="s">
        <v>432</v>
      </c>
      <c r="W71" s="129" t="s">
        <v>432</v>
      </c>
      <c r="X71" s="129" t="s">
        <v>432</v>
      </c>
      <c r="Y71" s="129" t="s">
        <v>432</v>
      </c>
      <c r="Z71" s="129" t="s">
        <v>432</v>
      </c>
      <c r="AA71" s="129" t="s">
        <v>432</v>
      </c>
      <c r="AB71" s="129" t="s">
        <v>432</v>
      </c>
      <c r="AC71" s="129" t="s">
        <v>432</v>
      </c>
      <c r="AD71" s="129" t="s">
        <v>432</v>
      </c>
      <c r="AE71" s="49"/>
      <c r="AF71" s="129" t="s">
        <v>411</v>
      </c>
      <c r="AG71" s="129" t="s">
        <v>411</v>
      </c>
      <c r="AH71" s="129" t="s">
        <v>411</v>
      </c>
      <c r="AI71" s="129" t="s">
        <v>411</v>
      </c>
      <c r="AJ71" s="129" t="s">
        <v>411</v>
      </c>
      <c r="AK71" s="129" t="s">
        <v>432</v>
      </c>
      <c r="AL71" s="131" t="s">
        <v>380</v>
      </c>
    </row>
    <row r="72" spans="1:38" s="80" customFormat="1" ht="24.75" customHeight="1" thickBot="1">
      <c r="A72" s="75" t="s">
        <v>121</v>
      </c>
      <c r="B72" s="75" t="s">
        <v>208</v>
      </c>
      <c r="C72" s="75" t="s">
        <v>87</v>
      </c>
      <c r="D72" s="127"/>
      <c r="E72" s="133">
        <v>2.7085124999999999E-3</v>
      </c>
      <c r="F72" s="130">
        <v>9.4806600000000001E-3</v>
      </c>
      <c r="G72" s="133">
        <v>7.5087600000000004E-2</v>
      </c>
      <c r="H72" s="133" t="s">
        <v>431</v>
      </c>
      <c r="I72" s="128">
        <v>0.28107665999999998</v>
      </c>
      <c r="J72" s="128">
        <v>0.37475903999999999</v>
      </c>
      <c r="K72" s="128">
        <v>0.46844879999999994</v>
      </c>
      <c r="L72" s="128">
        <v>6.7447859760000001E-3</v>
      </c>
      <c r="M72" s="129">
        <v>4.7255699999999997E-4</v>
      </c>
      <c r="N72" s="129">
        <v>140.51889600000001</v>
      </c>
      <c r="O72" s="129">
        <v>0.37519200000000008</v>
      </c>
      <c r="P72" s="129">
        <v>1.2300000000000001E-4</v>
      </c>
      <c r="Q72" s="129">
        <v>14.051286899999999</v>
      </c>
      <c r="R72" s="129">
        <v>1.0775085</v>
      </c>
      <c r="S72" s="129">
        <v>0.14056170000000001</v>
      </c>
      <c r="T72" s="129">
        <v>4.6854719999999999</v>
      </c>
      <c r="U72" s="129" t="s">
        <v>431</v>
      </c>
      <c r="V72" s="129">
        <v>3.8026934999999997</v>
      </c>
      <c r="W72" s="129">
        <v>3.8761125000000007E-2</v>
      </c>
      <c r="X72" s="129" t="s">
        <v>431</v>
      </c>
      <c r="Y72" s="129" t="s">
        <v>431</v>
      </c>
      <c r="Z72" s="129" t="s">
        <v>431</v>
      </c>
      <c r="AA72" s="129" t="s">
        <v>431</v>
      </c>
      <c r="AB72" s="129">
        <v>5.8645499999999996E-3</v>
      </c>
      <c r="AC72" s="129" t="s">
        <v>431</v>
      </c>
      <c r="AD72" s="129">
        <v>6.1500000000000001E-3</v>
      </c>
      <c r="AE72" s="49"/>
      <c r="AF72" s="129" t="s">
        <v>411</v>
      </c>
      <c r="AG72" s="129" t="s">
        <v>411</v>
      </c>
      <c r="AH72" s="129" t="s">
        <v>411</v>
      </c>
      <c r="AI72" s="129" t="s">
        <v>411</v>
      </c>
      <c r="AJ72" s="129" t="s">
        <v>411</v>
      </c>
      <c r="AK72" s="130">
        <v>470.83499999999998</v>
      </c>
      <c r="AL72" s="131" t="s">
        <v>400</v>
      </c>
    </row>
    <row r="73" spans="1:38" s="80" customFormat="1" ht="24.75" customHeight="1" thickBot="1">
      <c r="A73" s="75" t="s">
        <v>121</v>
      </c>
      <c r="B73" s="75" t="s">
        <v>209</v>
      </c>
      <c r="C73" s="75" t="s">
        <v>88</v>
      </c>
      <c r="D73" s="127"/>
      <c r="E73" s="133" t="s">
        <v>432</v>
      </c>
      <c r="F73" s="133" t="s">
        <v>432</v>
      </c>
      <c r="G73" s="133" t="s">
        <v>432</v>
      </c>
      <c r="H73" s="133" t="s">
        <v>432</v>
      </c>
      <c r="I73" s="133" t="s">
        <v>432</v>
      </c>
      <c r="J73" s="133" t="s">
        <v>432</v>
      </c>
      <c r="K73" s="133" t="s">
        <v>432</v>
      </c>
      <c r="L73" s="133" t="s">
        <v>432</v>
      </c>
      <c r="M73" s="129" t="s">
        <v>432</v>
      </c>
      <c r="N73" s="129" t="s">
        <v>432</v>
      </c>
      <c r="O73" s="129" t="s">
        <v>432</v>
      </c>
      <c r="P73" s="129" t="s">
        <v>432</v>
      </c>
      <c r="Q73" s="129" t="s">
        <v>432</v>
      </c>
      <c r="R73" s="129" t="s">
        <v>432</v>
      </c>
      <c r="S73" s="129" t="s">
        <v>432</v>
      </c>
      <c r="T73" s="129" t="s">
        <v>432</v>
      </c>
      <c r="U73" s="129" t="s">
        <v>432</v>
      </c>
      <c r="V73" s="129" t="s">
        <v>432</v>
      </c>
      <c r="W73" s="129" t="s">
        <v>432</v>
      </c>
      <c r="X73" s="129" t="s">
        <v>432</v>
      </c>
      <c r="Y73" s="129" t="s">
        <v>432</v>
      </c>
      <c r="Z73" s="129" t="s">
        <v>432</v>
      </c>
      <c r="AA73" s="129" t="s">
        <v>432</v>
      </c>
      <c r="AB73" s="129" t="s">
        <v>432</v>
      </c>
      <c r="AC73" s="129" t="s">
        <v>432</v>
      </c>
      <c r="AD73" s="129" t="s">
        <v>432</v>
      </c>
      <c r="AE73" s="49"/>
      <c r="AF73" s="129" t="s">
        <v>411</v>
      </c>
      <c r="AG73" s="129" t="s">
        <v>411</v>
      </c>
      <c r="AH73" s="129" t="s">
        <v>411</v>
      </c>
      <c r="AI73" s="129" t="s">
        <v>411</v>
      </c>
      <c r="AJ73" s="129" t="s">
        <v>411</v>
      </c>
      <c r="AK73" s="129" t="s">
        <v>432</v>
      </c>
      <c r="AL73" s="131" t="s">
        <v>401</v>
      </c>
    </row>
    <row r="74" spans="1:38" s="80" customFormat="1" ht="24.75" customHeight="1" thickBot="1">
      <c r="A74" s="75" t="s">
        <v>121</v>
      </c>
      <c r="B74" s="75" t="s">
        <v>210</v>
      </c>
      <c r="C74" s="75" t="s">
        <v>300</v>
      </c>
      <c r="D74" s="127"/>
      <c r="E74" s="133" t="s">
        <v>432</v>
      </c>
      <c r="F74" s="133" t="s">
        <v>432</v>
      </c>
      <c r="G74" s="133" t="s">
        <v>432</v>
      </c>
      <c r="H74" s="133" t="s">
        <v>432</v>
      </c>
      <c r="I74" s="133" t="s">
        <v>432</v>
      </c>
      <c r="J74" s="133" t="s">
        <v>432</v>
      </c>
      <c r="K74" s="133" t="s">
        <v>432</v>
      </c>
      <c r="L74" s="133" t="s">
        <v>432</v>
      </c>
      <c r="M74" s="129" t="s">
        <v>432</v>
      </c>
      <c r="N74" s="129" t="s">
        <v>432</v>
      </c>
      <c r="O74" s="129" t="s">
        <v>432</v>
      </c>
      <c r="P74" s="129" t="s">
        <v>432</v>
      </c>
      <c r="Q74" s="129" t="s">
        <v>432</v>
      </c>
      <c r="R74" s="129" t="s">
        <v>432</v>
      </c>
      <c r="S74" s="129" t="s">
        <v>432</v>
      </c>
      <c r="T74" s="129" t="s">
        <v>432</v>
      </c>
      <c r="U74" s="129" t="s">
        <v>432</v>
      </c>
      <c r="V74" s="129" t="s">
        <v>432</v>
      </c>
      <c r="W74" s="129" t="s">
        <v>432</v>
      </c>
      <c r="X74" s="129" t="s">
        <v>432</v>
      </c>
      <c r="Y74" s="129" t="s">
        <v>432</v>
      </c>
      <c r="Z74" s="129" t="s">
        <v>432</v>
      </c>
      <c r="AA74" s="129" t="s">
        <v>432</v>
      </c>
      <c r="AB74" s="129" t="s">
        <v>432</v>
      </c>
      <c r="AC74" s="129" t="s">
        <v>432</v>
      </c>
      <c r="AD74" s="129" t="s">
        <v>432</v>
      </c>
      <c r="AE74" s="49"/>
      <c r="AF74" s="129" t="s">
        <v>411</v>
      </c>
      <c r="AG74" s="129" t="s">
        <v>411</v>
      </c>
      <c r="AH74" s="129" t="s">
        <v>411</v>
      </c>
      <c r="AI74" s="129" t="s">
        <v>411</v>
      </c>
      <c r="AJ74" s="129" t="s">
        <v>411</v>
      </c>
      <c r="AK74" s="129" t="s">
        <v>432</v>
      </c>
      <c r="AL74" s="131" t="s">
        <v>402</v>
      </c>
    </row>
    <row r="75" spans="1:38" s="80" customFormat="1" ht="24.75" customHeight="1" thickBot="1">
      <c r="A75" s="75" t="s">
        <v>121</v>
      </c>
      <c r="B75" s="75" t="s">
        <v>211</v>
      </c>
      <c r="C75" s="75" t="s">
        <v>279</v>
      </c>
      <c r="D75" s="134"/>
      <c r="E75" s="133" t="s">
        <v>432</v>
      </c>
      <c r="F75" s="133" t="s">
        <v>432</v>
      </c>
      <c r="G75" s="133" t="s">
        <v>432</v>
      </c>
      <c r="H75" s="133" t="s">
        <v>432</v>
      </c>
      <c r="I75" s="133" t="s">
        <v>432</v>
      </c>
      <c r="J75" s="133" t="s">
        <v>432</v>
      </c>
      <c r="K75" s="133" t="s">
        <v>432</v>
      </c>
      <c r="L75" s="133" t="s">
        <v>432</v>
      </c>
      <c r="M75" s="129" t="s">
        <v>432</v>
      </c>
      <c r="N75" s="129" t="s">
        <v>432</v>
      </c>
      <c r="O75" s="129" t="s">
        <v>432</v>
      </c>
      <c r="P75" s="129" t="s">
        <v>432</v>
      </c>
      <c r="Q75" s="129" t="s">
        <v>432</v>
      </c>
      <c r="R75" s="129" t="s">
        <v>432</v>
      </c>
      <c r="S75" s="129" t="s">
        <v>432</v>
      </c>
      <c r="T75" s="129" t="s">
        <v>432</v>
      </c>
      <c r="U75" s="129" t="s">
        <v>432</v>
      </c>
      <c r="V75" s="129" t="s">
        <v>432</v>
      </c>
      <c r="W75" s="129" t="s">
        <v>432</v>
      </c>
      <c r="X75" s="129" t="s">
        <v>432</v>
      </c>
      <c r="Y75" s="129" t="s">
        <v>432</v>
      </c>
      <c r="Z75" s="129" t="s">
        <v>432</v>
      </c>
      <c r="AA75" s="129" t="s">
        <v>432</v>
      </c>
      <c r="AB75" s="129" t="s">
        <v>432</v>
      </c>
      <c r="AC75" s="129" t="s">
        <v>432</v>
      </c>
      <c r="AD75" s="129" t="s">
        <v>432</v>
      </c>
      <c r="AE75" s="49"/>
      <c r="AF75" s="129" t="s">
        <v>411</v>
      </c>
      <c r="AG75" s="129" t="s">
        <v>411</v>
      </c>
      <c r="AH75" s="129" t="s">
        <v>411</v>
      </c>
      <c r="AI75" s="129" t="s">
        <v>411</v>
      </c>
      <c r="AJ75" s="129" t="s">
        <v>411</v>
      </c>
      <c r="AK75" s="129" t="s">
        <v>432</v>
      </c>
      <c r="AL75" s="131" t="s">
        <v>403</v>
      </c>
    </row>
    <row r="76" spans="1:38" s="80" customFormat="1" ht="24.75" customHeight="1" thickBot="1">
      <c r="A76" s="75" t="s">
        <v>121</v>
      </c>
      <c r="B76" s="75" t="s">
        <v>212</v>
      </c>
      <c r="C76" s="75" t="s">
        <v>90</v>
      </c>
      <c r="D76" s="127"/>
      <c r="E76" s="133" t="s">
        <v>432</v>
      </c>
      <c r="F76" s="133" t="s">
        <v>432</v>
      </c>
      <c r="G76" s="133" t="s">
        <v>432</v>
      </c>
      <c r="H76" s="133" t="s">
        <v>432</v>
      </c>
      <c r="I76" s="133" t="s">
        <v>432</v>
      </c>
      <c r="J76" s="133" t="s">
        <v>432</v>
      </c>
      <c r="K76" s="133" t="s">
        <v>432</v>
      </c>
      <c r="L76" s="133" t="s">
        <v>432</v>
      </c>
      <c r="M76" s="129" t="s">
        <v>432</v>
      </c>
      <c r="N76" s="129" t="s">
        <v>432</v>
      </c>
      <c r="O76" s="129" t="s">
        <v>432</v>
      </c>
      <c r="P76" s="129" t="s">
        <v>432</v>
      </c>
      <c r="Q76" s="129" t="s">
        <v>432</v>
      </c>
      <c r="R76" s="129" t="s">
        <v>432</v>
      </c>
      <c r="S76" s="129" t="s">
        <v>432</v>
      </c>
      <c r="T76" s="129" t="s">
        <v>432</v>
      </c>
      <c r="U76" s="129" t="s">
        <v>432</v>
      </c>
      <c r="V76" s="129" t="s">
        <v>432</v>
      </c>
      <c r="W76" s="129" t="s">
        <v>432</v>
      </c>
      <c r="X76" s="129" t="s">
        <v>432</v>
      </c>
      <c r="Y76" s="129" t="s">
        <v>432</v>
      </c>
      <c r="Z76" s="129" t="s">
        <v>432</v>
      </c>
      <c r="AA76" s="129" t="s">
        <v>432</v>
      </c>
      <c r="AB76" s="129" t="s">
        <v>432</v>
      </c>
      <c r="AC76" s="129" t="s">
        <v>432</v>
      </c>
      <c r="AD76" s="129" t="s">
        <v>432</v>
      </c>
      <c r="AE76" s="49"/>
      <c r="AF76" s="129" t="s">
        <v>411</v>
      </c>
      <c r="AG76" s="129" t="s">
        <v>411</v>
      </c>
      <c r="AH76" s="129" t="s">
        <v>411</v>
      </c>
      <c r="AI76" s="129" t="s">
        <v>411</v>
      </c>
      <c r="AJ76" s="129" t="s">
        <v>411</v>
      </c>
      <c r="AK76" s="129" t="s">
        <v>432</v>
      </c>
      <c r="AL76" s="131" t="s">
        <v>404</v>
      </c>
    </row>
    <row r="77" spans="1:38" s="80" customFormat="1" ht="24.75" customHeight="1" thickBot="1">
      <c r="A77" s="75" t="s">
        <v>121</v>
      </c>
      <c r="B77" s="75" t="s">
        <v>213</v>
      </c>
      <c r="C77" s="75" t="s">
        <v>92</v>
      </c>
      <c r="D77" s="127"/>
      <c r="E77" s="133" t="s">
        <v>432</v>
      </c>
      <c r="F77" s="133" t="s">
        <v>432</v>
      </c>
      <c r="G77" s="133" t="s">
        <v>432</v>
      </c>
      <c r="H77" s="133" t="s">
        <v>432</v>
      </c>
      <c r="I77" s="133" t="s">
        <v>432</v>
      </c>
      <c r="J77" s="133" t="s">
        <v>432</v>
      </c>
      <c r="K77" s="133" t="s">
        <v>432</v>
      </c>
      <c r="L77" s="133" t="s">
        <v>432</v>
      </c>
      <c r="M77" s="129" t="s">
        <v>432</v>
      </c>
      <c r="N77" s="129" t="s">
        <v>432</v>
      </c>
      <c r="O77" s="129" t="s">
        <v>432</v>
      </c>
      <c r="P77" s="129" t="s">
        <v>432</v>
      </c>
      <c r="Q77" s="129" t="s">
        <v>432</v>
      </c>
      <c r="R77" s="129" t="s">
        <v>432</v>
      </c>
      <c r="S77" s="129" t="s">
        <v>432</v>
      </c>
      <c r="T77" s="129" t="s">
        <v>432</v>
      </c>
      <c r="U77" s="129" t="s">
        <v>432</v>
      </c>
      <c r="V77" s="129" t="s">
        <v>432</v>
      </c>
      <c r="W77" s="129" t="s">
        <v>432</v>
      </c>
      <c r="X77" s="129" t="s">
        <v>432</v>
      </c>
      <c r="Y77" s="129" t="s">
        <v>432</v>
      </c>
      <c r="Z77" s="129" t="s">
        <v>432</v>
      </c>
      <c r="AA77" s="129" t="s">
        <v>432</v>
      </c>
      <c r="AB77" s="129" t="s">
        <v>432</v>
      </c>
      <c r="AC77" s="129" t="s">
        <v>432</v>
      </c>
      <c r="AD77" s="129" t="s">
        <v>432</v>
      </c>
      <c r="AE77" s="49"/>
      <c r="AF77" s="129" t="s">
        <v>411</v>
      </c>
      <c r="AG77" s="129" t="s">
        <v>411</v>
      </c>
      <c r="AH77" s="129" t="s">
        <v>411</v>
      </c>
      <c r="AI77" s="129" t="s">
        <v>411</v>
      </c>
      <c r="AJ77" s="129" t="s">
        <v>411</v>
      </c>
      <c r="AK77" s="129" t="s">
        <v>432</v>
      </c>
      <c r="AL77" s="131" t="s">
        <v>405</v>
      </c>
    </row>
    <row r="78" spans="1:38" s="80" customFormat="1" ht="24.75" customHeight="1" thickBot="1">
      <c r="A78" s="75" t="s">
        <v>121</v>
      </c>
      <c r="B78" s="75" t="s">
        <v>214</v>
      </c>
      <c r="C78" s="75" t="s">
        <v>89</v>
      </c>
      <c r="D78" s="127"/>
      <c r="E78" s="133" t="s">
        <v>432</v>
      </c>
      <c r="F78" s="133" t="s">
        <v>432</v>
      </c>
      <c r="G78" s="133" t="s">
        <v>432</v>
      </c>
      <c r="H78" s="133" t="s">
        <v>432</v>
      </c>
      <c r="I78" s="133" t="s">
        <v>432</v>
      </c>
      <c r="J78" s="133" t="s">
        <v>432</v>
      </c>
      <c r="K78" s="133" t="s">
        <v>432</v>
      </c>
      <c r="L78" s="133" t="s">
        <v>432</v>
      </c>
      <c r="M78" s="129" t="s">
        <v>432</v>
      </c>
      <c r="N78" s="129" t="s">
        <v>432</v>
      </c>
      <c r="O78" s="129" t="s">
        <v>432</v>
      </c>
      <c r="P78" s="129" t="s">
        <v>432</v>
      </c>
      <c r="Q78" s="129" t="s">
        <v>432</v>
      </c>
      <c r="R78" s="129" t="s">
        <v>432</v>
      </c>
      <c r="S78" s="129" t="s">
        <v>432</v>
      </c>
      <c r="T78" s="129" t="s">
        <v>432</v>
      </c>
      <c r="U78" s="129" t="s">
        <v>432</v>
      </c>
      <c r="V78" s="129" t="s">
        <v>432</v>
      </c>
      <c r="W78" s="129" t="s">
        <v>432</v>
      </c>
      <c r="X78" s="129" t="s">
        <v>432</v>
      </c>
      <c r="Y78" s="129" t="s">
        <v>432</v>
      </c>
      <c r="Z78" s="129" t="s">
        <v>432</v>
      </c>
      <c r="AA78" s="129" t="s">
        <v>432</v>
      </c>
      <c r="AB78" s="129" t="s">
        <v>432</v>
      </c>
      <c r="AC78" s="129" t="s">
        <v>432</v>
      </c>
      <c r="AD78" s="129" t="s">
        <v>432</v>
      </c>
      <c r="AE78" s="49"/>
      <c r="AF78" s="129" t="s">
        <v>411</v>
      </c>
      <c r="AG78" s="129" t="s">
        <v>411</v>
      </c>
      <c r="AH78" s="129" t="s">
        <v>411</v>
      </c>
      <c r="AI78" s="129" t="s">
        <v>411</v>
      </c>
      <c r="AJ78" s="129" t="s">
        <v>411</v>
      </c>
      <c r="AK78" s="129" t="s">
        <v>432</v>
      </c>
      <c r="AL78" s="131" t="s">
        <v>406</v>
      </c>
    </row>
    <row r="79" spans="1:38" s="80" customFormat="1" ht="24.75" customHeight="1" thickBot="1">
      <c r="A79" s="75" t="s">
        <v>121</v>
      </c>
      <c r="B79" s="75" t="s">
        <v>215</v>
      </c>
      <c r="C79" s="75" t="s">
        <v>91</v>
      </c>
      <c r="D79" s="127"/>
      <c r="E79" s="133" t="s">
        <v>432</v>
      </c>
      <c r="F79" s="133" t="s">
        <v>432</v>
      </c>
      <c r="G79" s="133" t="s">
        <v>432</v>
      </c>
      <c r="H79" s="133" t="s">
        <v>432</v>
      </c>
      <c r="I79" s="133" t="s">
        <v>432</v>
      </c>
      <c r="J79" s="133" t="s">
        <v>432</v>
      </c>
      <c r="K79" s="133" t="s">
        <v>432</v>
      </c>
      <c r="L79" s="133" t="s">
        <v>432</v>
      </c>
      <c r="M79" s="129" t="s">
        <v>432</v>
      </c>
      <c r="N79" s="129" t="s">
        <v>432</v>
      </c>
      <c r="O79" s="129" t="s">
        <v>432</v>
      </c>
      <c r="P79" s="129" t="s">
        <v>432</v>
      </c>
      <c r="Q79" s="129" t="s">
        <v>432</v>
      </c>
      <c r="R79" s="129" t="s">
        <v>432</v>
      </c>
      <c r="S79" s="129" t="s">
        <v>432</v>
      </c>
      <c r="T79" s="129" t="s">
        <v>432</v>
      </c>
      <c r="U79" s="129" t="s">
        <v>432</v>
      </c>
      <c r="V79" s="129" t="s">
        <v>432</v>
      </c>
      <c r="W79" s="129" t="s">
        <v>432</v>
      </c>
      <c r="X79" s="129" t="s">
        <v>432</v>
      </c>
      <c r="Y79" s="129" t="s">
        <v>432</v>
      </c>
      <c r="Z79" s="129" t="s">
        <v>432</v>
      </c>
      <c r="AA79" s="129" t="s">
        <v>432</v>
      </c>
      <c r="AB79" s="129" t="s">
        <v>432</v>
      </c>
      <c r="AC79" s="129" t="s">
        <v>432</v>
      </c>
      <c r="AD79" s="129" t="s">
        <v>432</v>
      </c>
      <c r="AE79" s="49"/>
      <c r="AF79" s="129" t="s">
        <v>411</v>
      </c>
      <c r="AG79" s="129" t="s">
        <v>411</v>
      </c>
      <c r="AH79" s="129" t="s">
        <v>411</v>
      </c>
      <c r="AI79" s="129" t="s">
        <v>411</v>
      </c>
      <c r="AJ79" s="129" t="s">
        <v>411</v>
      </c>
      <c r="AK79" s="129" t="s">
        <v>432</v>
      </c>
      <c r="AL79" s="131" t="s">
        <v>407</v>
      </c>
    </row>
    <row r="80" spans="1:38" s="80" customFormat="1" ht="24.75" customHeight="1" thickBot="1">
      <c r="A80" s="75" t="s">
        <v>121</v>
      </c>
      <c r="B80" s="76" t="s">
        <v>216</v>
      </c>
      <c r="C80" s="76" t="s">
        <v>317</v>
      </c>
      <c r="D80" s="127"/>
      <c r="E80" s="133" t="s">
        <v>432</v>
      </c>
      <c r="F80" s="133" t="s">
        <v>432</v>
      </c>
      <c r="G80" s="133" t="s">
        <v>432</v>
      </c>
      <c r="H80" s="133" t="s">
        <v>432</v>
      </c>
      <c r="I80" s="133" t="s">
        <v>432</v>
      </c>
      <c r="J80" s="133" t="s">
        <v>432</v>
      </c>
      <c r="K80" s="133" t="s">
        <v>432</v>
      </c>
      <c r="L80" s="133" t="s">
        <v>432</v>
      </c>
      <c r="M80" s="129" t="s">
        <v>432</v>
      </c>
      <c r="N80" s="129" t="s">
        <v>432</v>
      </c>
      <c r="O80" s="129" t="s">
        <v>432</v>
      </c>
      <c r="P80" s="129" t="s">
        <v>432</v>
      </c>
      <c r="Q80" s="129" t="s">
        <v>432</v>
      </c>
      <c r="R80" s="129" t="s">
        <v>432</v>
      </c>
      <c r="S80" s="129" t="s">
        <v>432</v>
      </c>
      <c r="T80" s="129" t="s">
        <v>432</v>
      </c>
      <c r="U80" s="129" t="s">
        <v>432</v>
      </c>
      <c r="V80" s="129" t="s">
        <v>432</v>
      </c>
      <c r="W80" s="129" t="s">
        <v>432</v>
      </c>
      <c r="X80" s="129" t="s">
        <v>432</v>
      </c>
      <c r="Y80" s="129" t="s">
        <v>432</v>
      </c>
      <c r="Z80" s="129" t="s">
        <v>432</v>
      </c>
      <c r="AA80" s="129" t="s">
        <v>432</v>
      </c>
      <c r="AB80" s="129" t="s">
        <v>432</v>
      </c>
      <c r="AC80" s="129" t="s">
        <v>432</v>
      </c>
      <c r="AD80" s="129" t="s">
        <v>432</v>
      </c>
      <c r="AE80" s="49"/>
      <c r="AF80" s="129" t="s">
        <v>411</v>
      </c>
      <c r="AG80" s="129" t="s">
        <v>411</v>
      </c>
      <c r="AH80" s="129" t="s">
        <v>411</v>
      </c>
      <c r="AI80" s="129" t="s">
        <v>411</v>
      </c>
      <c r="AJ80" s="129" t="s">
        <v>411</v>
      </c>
      <c r="AK80" s="129" t="s">
        <v>432</v>
      </c>
      <c r="AL80" s="131" t="s">
        <v>380</v>
      </c>
    </row>
    <row r="81" spans="1:38" s="80" customFormat="1" ht="24.75" customHeight="1" thickBot="1">
      <c r="A81" s="75" t="s">
        <v>121</v>
      </c>
      <c r="B81" s="76" t="s">
        <v>217</v>
      </c>
      <c r="C81" s="76" t="s">
        <v>370</v>
      </c>
      <c r="D81" s="127"/>
      <c r="E81" s="133" t="s">
        <v>432</v>
      </c>
      <c r="F81" s="133" t="s">
        <v>432</v>
      </c>
      <c r="G81" s="133" t="s">
        <v>432</v>
      </c>
      <c r="H81" s="133" t="s">
        <v>432</v>
      </c>
      <c r="I81" s="133" t="s">
        <v>432</v>
      </c>
      <c r="J81" s="133" t="s">
        <v>432</v>
      </c>
      <c r="K81" s="133" t="s">
        <v>432</v>
      </c>
      <c r="L81" s="133" t="s">
        <v>432</v>
      </c>
      <c r="M81" s="129" t="s">
        <v>432</v>
      </c>
      <c r="N81" s="129" t="s">
        <v>432</v>
      </c>
      <c r="O81" s="129" t="s">
        <v>432</v>
      </c>
      <c r="P81" s="129" t="s">
        <v>432</v>
      </c>
      <c r="Q81" s="129" t="s">
        <v>432</v>
      </c>
      <c r="R81" s="129" t="s">
        <v>432</v>
      </c>
      <c r="S81" s="129" t="s">
        <v>432</v>
      </c>
      <c r="T81" s="129" t="s">
        <v>432</v>
      </c>
      <c r="U81" s="129" t="s">
        <v>432</v>
      </c>
      <c r="V81" s="129" t="s">
        <v>432</v>
      </c>
      <c r="W81" s="129" t="s">
        <v>432</v>
      </c>
      <c r="X81" s="129" t="s">
        <v>432</v>
      </c>
      <c r="Y81" s="129" t="s">
        <v>432</v>
      </c>
      <c r="Z81" s="129" t="s">
        <v>432</v>
      </c>
      <c r="AA81" s="129" t="s">
        <v>432</v>
      </c>
      <c r="AB81" s="129" t="s">
        <v>432</v>
      </c>
      <c r="AC81" s="129" t="s">
        <v>432</v>
      </c>
      <c r="AD81" s="129" t="s">
        <v>432</v>
      </c>
      <c r="AE81" s="49"/>
      <c r="AF81" s="129" t="s">
        <v>432</v>
      </c>
      <c r="AG81" s="129" t="s">
        <v>432</v>
      </c>
      <c r="AH81" s="129" t="s">
        <v>432</v>
      </c>
      <c r="AI81" s="129" t="s">
        <v>432</v>
      </c>
      <c r="AJ81" s="129" t="s">
        <v>432</v>
      </c>
      <c r="AK81" s="129" t="s">
        <v>432</v>
      </c>
      <c r="AL81" s="131" t="s">
        <v>408</v>
      </c>
    </row>
    <row r="82" spans="1:38" s="80" customFormat="1" ht="24.75" customHeight="1" thickBot="1">
      <c r="A82" s="75" t="s">
        <v>124</v>
      </c>
      <c r="B82" s="76" t="s">
        <v>224</v>
      </c>
      <c r="C82" s="64" t="s">
        <v>99</v>
      </c>
      <c r="D82" s="127"/>
      <c r="E82" s="129" t="s">
        <v>411</v>
      </c>
      <c r="F82" s="202">
        <v>1.7120592134649555</v>
      </c>
      <c r="G82" s="129" t="s">
        <v>411</v>
      </c>
      <c r="H82" s="129" t="s">
        <v>411</v>
      </c>
      <c r="I82" s="129" t="s">
        <v>411</v>
      </c>
      <c r="J82" s="129" t="s">
        <v>411</v>
      </c>
      <c r="K82" s="129" t="s">
        <v>411</v>
      </c>
      <c r="L82" s="129" t="s">
        <v>411</v>
      </c>
      <c r="M82" s="129" t="s">
        <v>411</v>
      </c>
      <c r="N82" s="129" t="s">
        <v>411</v>
      </c>
      <c r="O82" s="129" t="s">
        <v>411</v>
      </c>
      <c r="P82" s="129">
        <v>1.3556418399999999E-2</v>
      </c>
      <c r="Q82" s="129" t="s">
        <v>411</v>
      </c>
      <c r="R82" s="129" t="s">
        <v>411</v>
      </c>
      <c r="S82" s="129" t="s">
        <v>411</v>
      </c>
      <c r="T82" s="129" t="s">
        <v>411</v>
      </c>
      <c r="U82" s="129" t="s">
        <v>411</v>
      </c>
      <c r="V82" s="129" t="s">
        <v>411</v>
      </c>
      <c r="W82" s="129" t="s">
        <v>411</v>
      </c>
      <c r="X82" s="129" t="s">
        <v>411</v>
      </c>
      <c r="Y82" s="129" t="s">
        <v>411</v>
      </c>
      <c r="Z82" s="129" t="s">
        <v>411</v>
      </c>
      <c r="AA82" s="129" t="s">
        <v>411</v>
      </c>
      <c r="AB82" s="129" t="s">
        <v>411</v>
      </c>
      <c r="AC82" s="129" t="s">
        <v>411</v>
      </c>
      <c r="AD82" s="129" t="s">
        <v>411</v>
      </c>
      <c r="AE82" s="49"/>
      <c r="AF82" s="129" t="s">
        <v>411</v>
      </c>
      <c r="AG82" s="129" t="s">
        <v>411</v>
      </c>
      <c r="AH82" s="129" t="s">
        <v>411</v>
      </c>
      <c r="AI82" s="129" t="s">
        <v>411</v>
      </c>
      <c r="AJ82" s="129" t="s">
        <v>411</v>
      </c>
      <c r="AK82" s="129">
        <v>11.423424350774912</v>
      </c>
      <c r="AL82" s="131" t="s">
        <v>410</v>
      </c>
    </row>
    <row r="83" spans="1:38" s="80" customFormat="1" ht="24.75" customHeight="1" thickBot="1">
      <c r="A83" s="75" t="s">
        <v>121</v>
      </c>
      <c r="B83" s="84" t="s">
        <v>225</v>
      </c>
      <c r="C83" s="66" t="s">
        <v>79</v>
      </c>
      <c r="D83" s="127"/>
      <c r="E83" s="133" t="s">
        <v>431</v>
      </c>
      <c r="F83" s="130">
        <v>2.8868224E-3</v>
      </c>
      <c r="G83" s="133" t="s">
        <v>431</v>
      </c>
      <c r="H83" s="133" t="s">
        <v>411</v>
      </c>
      <c r="I83" s="128">
        <v>7.2170559999999995E-2</v>
      </c>
      <c r="J83" s="128">
        <v>0.54127919999999996</v>
      </c>
      <c r="K83" s="128">
        <v>2.5259695999999998</v>
      </c>
      <c r="L83" s="128">
        <v>4.1137219199999997E-3</v>
      </c>
      <c r="M83" s="129" t="s">
        <v>431</v>
      </c>
      <c r="N83" s="129" t="s">
        <v>411</v>
      </c>
      <c r="O83" s="129" t="s">
        <v>411</v>
      </c>
      <c r="P83" s="129" t="s">
        <v>411</v>
      </c>
      <c r="Q83" s="129" t="s">
        <v>411</v>
      </c>
      <c r="R83" s="129" t="s">
        <v>411</v>
      </c>
      <c r="S83" s="129" t="s">
        <v>411</v>
      </c>
      <c r="T83" s="129" t="s">
        <v>411</v>
      </c>
      <c r="U83" s="129" t="s">
        <v>411</v>
      </c>
      <c r="V83" s="129" t="s">
        <v>411</v>
      </c>
      <c r="W83" s="129" t="s">
        <v>411</v>
      </c>
      <c r="X83" s="129" t="s">
        <v>431</v>
      </c>
      <c r="Y83" s="129" t="s">
        <v>431</v>
      </c>
      <c r="Z83" s="129" t="s">
        <v>431</v>
      </c>
      <c r="AA83" s="129" t="s">
        <v>431</v>
      </c>
      <c r="AB83" s="129" t="s">
        <v>431</v>
      </c>
      <c r="AC83" s="129" t="s">
        <v>431</v>
      </c>
      <c r="AD83" s="129" t="s">
        <v>411</v>
      </c>
      <c r="AE83" s="49"/>
      <c r="AF83" s="129" t="s">
        <v>411</v>
      </c>
      <c r="AG83" s="129" t="s">
        <v>411</v>
      </c>
      <c r="AH83" s="129" t="s">
        <v>411</v>
      </c>
      <c r="AI83" s="129" t="s">
        <v>411</v>
      </c>
      <c r="AJ83" s="129" t="s">
        <v>411</v>
      </c>
      <c r="AK83" s="130">
        <v>180.4264</v>
      </c>
      <c r="AL83" s="131" t="s">
        <v>435</v>
      </c>
    </row>
    <row r="84" spans="1:38" s="80" customFormat="1" ht="24.75" customHeight="1" thickBot="1">
      <c r="A84" s="75" t="s">
        <v>121</v>
      </c>
      <c r="B84" s="84" t="s">
        <v>226</v>
      </c>
      <c r="C84" s="66" t="s">
        <v>78</v>
      </c>
      <c r="D84" s="127"/>
      <c r="E84" s="133" t="s">
        <v>411</v>
      </c>
      <c r="F84" s="130">
        <v>5.8638579999999987E-3</v>
      </c>
      <c r="G84" s="133" t="s">
        <v>411</v>
      </c>
      <c r="H84" s="133" t="s">
        <v>411</v>
      </c>
      <c r="I84" s="128">
        <v>3.6085279999999989E-3</v>
      </c>
      <c r="J84" s="128">
        <v>1.8042639999999995E-2</v>
      </c>
      <c r="K84" s="128">
        <v>7.2170559999999981E-2</v>
      </c>
      <c r="L84" s="128">
        <v>4.6910863999999983E-7</v>
      </c>
      <c r="M84" s="129">
        <v>4.2851269999999989E-4</v>
      </c>
      <c r="N84" s="129" t="s">
        <v>431</v>
      </c>
      <c r="O84" s="129" t="s">
        <v>431</v>
      </c>
      <c r="P84" s="129" t="s">
        <v>431</v>
      </c>
      <c r="Q84" s="129" t="s">
        <v>411</v>
      </c>
      <c r="R84" s="129" t="s">
        <v>411</v>
      </c>
      <c r="S84" s="129" t="s">
        <v>411</v>
      </c>
      <c r="T84" s="129" t="s">
        <v>411</v>
      </c>
      <c r="U84" s="129" t="s">
        <v>411</v>
      </c>
      <c r="V84" s="129" t="s">
        <v>411</v>
      </c>
      <c r="W84" s="129" t="s">
        <v>411</v>
      </c>
      <c r="X84" s="129" t="s">
        <v>431</v>
      </c>
      <c r="Y84" s="129" t="s">
        <v>431</v>
      </c>
      <c r="Z84" s="129" t="s">
        <v>431</v>
      </c>
      <c r="AA84" s="129" t="s">
        <v>431</v>
      </c>
      <c r="AB84" s="129" t="s">
        <v>431</v>
      </c>
      <c r="AC84" s="129" t="s">
        <v>431</v>
      </c>
      <c r="AD84" s="129" t="s">
        <v>411</v>
      </c>
      <c r="AE84" s="49"/>
      <c r="AF84" s="129" t="s">
        <v>411</v>
      </c>
      <c r="AG84" s="129" t="s">
        <v>411</v>
      </c>
      <c r="AH84" s="129" t="s">
        <v>411</v>
      </c>
      <c r="AI84" s="129" t="s">
        <v>411</v>
      </c>
      <c r="AJ84" s="129" t="s">
        <v>411</v>
      </c>
      <c r="AK84" s="130">
        <v>45.106599999999986</v>
      </c>
      <c r="AL84" s="131" t="s">
        <v>436</v>
      </c>
    </row>
    <row r="85" spans="1:38" s="80" customFormat="1" ht="24.75" customHeight="1" thickBot="1">
      <c r="A85" s="75" t="s">
        <v>124</v>
      </c>
      <c r="B85" s="76" t="s">
        <v>227</v>
      </c>
      <c r="C85" s="66" t="s">
        <v>356</v>
      </c>
      <c r="D85" s="127"/>
      <c r="E85" s="129" t="s">
        <v>411</v>
      </c>
      <c r="F85" s="202">
        <v>4.6203863825784115</v>
      </c>
      <c r="G85" s="129" t="s">
        <v>411</v>
      </c>
      <c r="H85" s="129" t="s">
        <v>411</v>
      </c>
      <c r="I85" s="129" t="s">
        <v>411</v>
      </c>
      <c r="J85" s="129" t="s">
        <v>411</v>
      </c>
      <c r="K85" s="129" t="s">
        <v>411</v>
      </c>
      <c r="L85" s="129" t="s">
        <v>411</v>
      </c>
      <c r="M85" s="129" t="s">
        <v>411</v>
      </c>
      <c r="N85" s="129" t="s">
        <v>411</v>
      </c>
      <c r="O85" s="129" t="s">
        <v>411</v>
      </c>
      <c r="P85" s="129" t="s">
        <v>411</v>
      </c>
      <c r="Q85" s="129" t="s">
        <v>411</v>
      </c>
      <c r="R85" s="129" t="s">
        <v>411</v>
      </c>
      <c r="S85" s="129" t="s">
        <v>411</v>
      </c>
      <c r="T85" s="129" t="s">
        <v>411</v>
      </c>
      <c r="U85" s="129" t="s">
        <v>411</v>
      </c>
      <c r="V85" s="129" t="s">
        <v>411</v>
      </c>
      <c r="W85" s="129" t="s">
        <v>411</v>
      </c>
      <c r="X85" s="129" t="s">
        <v>411</v>
      </c>
      <c r="Y85" s="129" t="s">
        <v>411</v>
      </c>
      <c r="Z85" s="129" t="s">
        <v>411</v>
      </c>
      <c r="AA85" s="129" t="s">
        <v>411</v>
      </c>
      <c r="AB85" s="129" t="s">
        <v>411</v>
      </c>
      <c r="AC85" s="129" t="s">
        <v>411</v>
      </c>
      <c r="AD85" s="129" t="s">
        <v>411</v>
      </c>
      <c r="AE85" s="49"/>
      <c r="AF85" s="129" t="s">
        <v>411</v>
      </c>
      <c r="AG85" s="129" t="s">
        <v>411</v>
      </c>
      <c r="AH85" s="129" t="s">
        <v>411</v>
      </c>
      <c r="AI85" s="129" t="s">
        <v>411</v>
      </c>
      <c r="AJ85" s="129" t="s">
        <v>411</v>
      </c>
      <c r="AK85" s="129">
        <v>9.8538971927192822</v>
      </c>
      <c r="AL85" s="171" t="s">
        <v>409</v>
      </c>
    </row>
    <row r="86" spans="1:38" s="80" customFormat="1" ht="24.75" customHeight="1" thickBot="1">
      <c r="A86" s="75" t="s">
        <v>124</v>
      </c>
      <c r="B86" s="76" t="s">
        <v>228</v>
      </c>
      <c r="C86" s="64" t="s">
        <v>95</v>
      </c>
      <c r="D86" s="127"/>
      <c r="E86" s="129" t="s">
        <v>411</v>
      </c>
      <c r="F86" s="202">
        <v>3.2069196297704355E-2</v>
      </c>
      <c r="G86" s="129" t="s">
        <v>411</v>
      </c>
      <c r="H86" s="129" t="s">
        <v>411</v>
      </c>
      <c r="I86" s="129" t="s">
        <v>411</v>
      </c>
      <c r="J86" s="129" t="s">
        <v>411</v>
      </c>
      <c r="K86" s="129" t="s">
        <v>411</v>
      </c>
      <c r="L86" s="129" t="s">
        <v>411</v>
      </c>
      <c r="M86" s="129" t="s">
        <v>411</v>
      </c>
      <c r="N86" s="129" t="s">
        <v>411</v>
      </c>
      <c r="O86" s="129" t="s">
        <v>411</v>
      </c>
      <c r="P86" s="129" t="s">
        <v>411</v>
      </c>
      <c r="Q86" s="129" t="s">
        <v>411</v>
      </c>
      <c r="R86" s="129" t="s">
        <v>411</v>
      </c>
      <c r="S86" s="129" t="s">
        <v>411</v>
      </c>
      <c r="T86" s="129" t="s">
        <v>411</v>
      </c>
      <c r="U86" s="129" t="s">
        <v>411</v>
      </c>
      <c r="V86" s="129" t="s">
        <v>411</v>
      </c>
      <c r="W86" s="129" t="s">
        <v>411</v>
      </c>
      <c r="X86" s="129" t="s">
        <v>411</v>
      </c>
      <c r="Y86" s="129" t="s">
        <v>411</v>
      </c>
      <c r="Z86" s="129" t="s">
        <v>411</v>
      </c>
      <c r="AA86" s="129" t="s">
        <v>411</v>
      </c>
      <c r="AB86" s="129" t="s">
        <v>411</v>
      </c>
      <c r="AC86" s="129" t="s">
        <v>411</v>
      </c>
      <c r="AD86" s="129" t="s">
        <v>411</v>
      </c>
      <c r="AE86" s="49"/>
      <c r="AF86" s="129" t="s">
        <v>411</v>
      </c>
      <c r="AG86" s="129" t="s">
        <v>411</v>
      </c>
      <c r="AH86" s="129" t="s">
        <v>411</v>
      </c>
      <c r="AI86" s="129" t="s">
        <v>411</v>
      </c>
      <c r="AJ86" s="129" t="s">
        <v>411</v>
      </c>
      <c r="AK86" s="235" t="s">
        <v>447</v>
      </c>
      <c r="AL86" s="171" t="s">
        <v>442</v>
      </c>
    </row>
    <row r="87" spans="1:38" s="80" customFormat="1" ht="24.75" customHeight="1" thickBot="1">
      <c r="A87" s="75" t="s">
        <v>124</v>
      </c>
      <c r="B87" s="76" t="s">
        <v>229</v>
      </c>
      <c r="C87" s="64" t="s">
        <v>96</v>
      </c>
      <c r="D87" s="127"/>
      <c r="E87" s="129" t="s">
        <v>411</v>
      </c>
      <c r="F87" s="202">
        <v>2.1525068576979525E-2</v>
      </c>
      <c r="G87" s="129" t="s">
        <v>411</v>
      </c>
      <c r="H87" s="129" t="s">
        <v>411</v>
      </c>
      <c r="I87" s="129" t="s">
        <v>411</v>
      </c>
      <c r="J87" s="129" t="s">
        <v>411</v>
      </c>
      <c r="K87" s="129" t="s">
        <v>411</v>
      </c>
      <c r="L87" s="129" t="s">
        <v>411</v>
      </c>
      <c r="M87" s="129" t="s">
        <v>411</v>
      </c>
      <c r="N87" s="129" t="s">
        <v>411</v>
      </c>
      <c r="O87" s="129" t="s">
        <v>411</v>
      </c>
      <c r="P87" s="129" t="s">
        <v>411</v>
      </c>
      <c r="Q87" s="129" t="s">
        <v>411</v>
      </c>
      <c r="R87" s="129" t="s">
        <v>411</v>
      </c>
      <c r="S87" s="129" t="s">
        <v>411</v>
      </c>
      <c r="T87" s="129" t="s">
        <v>411</v>
      </c>
      <c r="U87" s="129" t="s">
        <v>411</v>
      </c>
      <c r="V87" s="129" t="s">
        <v>411</v>
      </c>
      <c r="W87" s="129" t="s">
        <v>411</v>
      </c>
      <c r="X87" s="129" t="s">
        <v>411</v>
      </c>
      <c r="Y87" s="129" t="s">
        <v>411</v>
      </c>
      <c r="Z87" s="129" t="s">
        <v>411</v>
      </c>
      <c r="AA87" s="129" t="s">
        <v>411</v>
      </c>
      <c r="AB87" s="129" t="s">
        <v>411</v>
      </c>
      <c r="AC87" s="129" t="s">
        <v>411</v>
      </c>
      <c r="AD87" s="129" t="s">
        <v>411</v>
      </c>
      <c r="AE87" s="49"/>
      <c r="AF87" s="129" t="s">
        <v>411</v>
      </c>
      <c r="AG87" s="129" t="s">
        <v>411</v>
      </c>
      <c r="AH87" s="129" t="s">
        <v>411</v>
      </c>
      <c r="AI87" s="129" t="s">
        <v>411</v>
      </c>
      <c r="AJ87" s="129" t="s">
        <v>411</v>
      </c>
      <c r="AK87" s="235" t="s">
        <v>447</v>
      </c>
      <c r="AL87" s="131" t="s">
        <v>450</v>
      </c>
    </row>
    <row r="88" spans="1:38" s="80" customFormat="1" ht="24.75" customHeight="1" thickBot="1">
      <c r="A88" s="75" t="s">
        <v>124</v>
      </c>
      <c r="B88" s="76" t="s">
        <v>230</v>
      </c>
      <c r="C88" s="64" t="s">
        <v>97</v>
      </c>
      <c r="D88" s="127"/>
      <c r="E88" s="129" t="s">
        <v>411</v>
      </c>
      <c r="F88" s="202">
        <v>1.2006313613730115</v>
      </c>
      <c r="G88" s="129" t="s">
        <v>411</v>
      </c>
      <c r="H88" s="129" t="s">
        <v>411</v>
      </c>
      <c r="I88" s="129" t="s">
        <v>411</v>
      </c>
      <c r="J88" s="129" t="s">
        <v>411</v>
      </c>
      <c r="K88" s="129" t="s">
        <v>411</v>
      </c>
      <c r="L88" s="129" t="s">
        <v>411</v>
      </c>
      <c r="M88" s="129" t="s">
        <v>411</v>
      </c>
      <c r="N88" s="129" t="s">
        <v>411</v>
      </c>
      <c r="O88" s="129" t="s">
        <v>411</v>
      </c>
      <c r="P88" s="129" t="s">
        <v>411</v>
      </c>
      <c r="Q88" s="129" t="s">
        <v>411</v>
      </c>
      <c r="R88" s="129" t="s">
        <v>411</v>
      </c>
      <c r="S88" s="129" t="s">
        <v>411</v>
      </c>
      <c r="T88" s="129" t="s">
        <v>411</v>
      </c>
      <c r="U88" s="129" t="s">
        <v>411</v>
      </c>
      <c r="V88" s="129" t="s">
        <v>411</v>
      </c>
      <c r="W88" s="129" t="s">
        <v>411</v>
      </c>
      <c r="X88" s="129" t="s">
        <v>411</v>
      </c>
      <c r="Y88" s="129" t="s">
        <v>411</v>
      </c>
      <c r="Z88" s="129" t="s">
        <v>411</v>
      </c>
      <c r="AA88" s="129" t="s">
        <v>411</v>
      </c>
      <c r="AB88" s="129" t="s">
        <v>411</v>
      </c>
      <c r="AC88" s="129" t="s">
        <v>411</v>
      </c>
      <c r="AD88" s="129" t="s">
        <v>411</v>
      </c>
      <c r="AE88" s="49"/>
      <c r="AF88" s="129" t="s">
        <v>411</v>
      </c>
      <c r="AG88" s="129" t="s">
        <v>411</v>
      </c>
      <c r="AH88" s="129" t="s">
        <v>411</v>
      </c>
      <c r="AI88" s="129" t="s">
        <v>411</v>
      </c>
      <c r="AJ88" s="129" t="s">
        <v>411</v>
      </c>
      <c r="AK88" s="235" t="s">
        <v>447</v>
      </c>
      <c r="AL88" s="131" t="s">
        <v>451</v>
      </c>
    </row>
    <row r="89" spans="1:38" s="80" customFormat="1" ht="24.75" customHeight="1" thickBot="1">
      <c r="A89" s="75" t="s">
        <v>124</v>
      </c>
      <c r="B89" s="76" t="s">
        <v>231</v>
      </c>
      <c r="C89" s="64" t="s">
        <v>98</v>
      </c>
      <c r="D89" s="127"/>
      <c r="E89" s="129" t="s">
        <v>411</v>
      </c>
      <c r="F89" s="202">
        <v>0.10579991181584557</v>
      </c>
      <c r="G89" s="129" t="s">
        <v>411</v>
      </c>
      <c r="H89" s="129" t="s">
        <v>411</v>
      </c>
      <c r="I89" s="129" t="s">
        <v>411</v>
      </c>
      <c r="J89" s="129" t="s">
        <v>411</v>
      </c>
      <c r="K89" s="129" t="s">
        <v>411</v>
      </c>
      <c r="L89" s="129" t="s">
        <v>411</v>
      </c>
      <c r="M89" s="129" t="s">
        <v>411</v>
      </c>
      <c r="N89" s="129" t="s">
        <v>411</v>
      </c>
      <c r="O89" s="129" t="s">
        <v>411</v>
      </c>
      <c r="P89" s="129" t="s">
        <v>411</v>
      </c>
      <c r="Q89" s="129" t="s">
        <v>411</v>
      </c>
      <c r="R89" s="129" t="s">
        <v>411</v>
      </c>
      <c r="S89" s="129" t="s">
        <v>411</v>
      </c>
      <c r="T89" s="129" t="s">
        <v>411</v>
      </c>
      <c r="U89" s="129" t="s">
        <v>411</v>
      </c>
      <c r="V89" s="129" t="s">
        <v>411</v>
      </c>
      <c r="W89" s="129" t="s">
        <v>411</v>
      </c>
      <c r="X89" s="129" t="s">
        <v>411</v>
      </c>
      <c r="Y89" s="129" t="s">
        <v>411</v>
      </c>
      <c r="Z89" s="129" t="s">
        <v>411</v>
      </c>
      <c r="AA89" s="129" t="s">
        <v>411</v>
      </c>
      <c r="AB89" s="129" t="s">
        <v>411</v>
      </c>
      <c r="AC89" s="129" t="s">
        <v>411</v>
      </c>
      <c r="AD89" s="129" t="s">
        <v>411</v>
      </c>
      <c r="AE89" s="49"/>
      <c r="AF89" s="129" t="s">
        <v>411</v>
      </c>
      <c r="AG89" s="129" t="s">
        <v>411</v>
      </c>
      <c r="AH89" s="129" t="s">
        <v>411</v>
      </c>
      <c r="AI89" s="129" t="s">
        <v>411</v>
      </c>
      <c r="AJ89" s="129" t="s">
        <v>411</v>
      </c>
      <c r="AK89" s="235" t="s">
        <v>447</v>
      </c>
      <c r="AL89" s="131" t="s">
        <v>441</v>
      </c>
    </row>
    <row r="90" spans="1:38" s="142" customFormat="1" ht="24.75" customHeight="1" thickBot="1">
      <c r="A90" s="75" t="s">
        <v>124</v>
      </c>
      <c r="B90" s="76" t="s">
        <v>232</v>
      </c>
      <c r="C90" s="64" t="s">
        <v>290</v>
      </c>
      <c r="D90" s="127"/>
      <c r="E90" s="178" t="s">
        <v>411</v>
      </c>
      <c r="F90" s="202">
        <v>0.95254563469232933</v>
      </c>
      <c r="G90" s="178" t="s">
        <v>411</v>
      </c>
      <c r="H90" s="178" t="s">
        <v>411</v>
      </c>
      <c r="I90" s="178" t="s">
        <v>411</v>
      </c>
      <c r="J90" s="178" t="s">
        <v>411</v>
      </c>
      <c r="K90" s="178" t="s">
        <v>411</v>
      </c>
      <c r="L90" s="178" t="s">
        <v>411</v>
      </c>
      <c r="M90" s="178" t="s">
        <v>411</v>
      </c>
      <c r="N90" s="178" t="s">
        <v>411</v>
      </c>
      <c r="O90" s="178" t="s">
        <v>411</v>
      </c>
      <c r="P90" s="178" t="s">
        <v>411</v>
      </c>
      <c r="Q90" s="178" t="s">
        <v>411</v>
      </c>
      <c r="R90" s="178" t="s">
        <v>411</v>
      </c>
      <c r="S90" s="178" t="s">
        <v>411</v>
      </c>
      <c r="T90" s="178" t="s">
        <v>411</v>
      </c>
      <c r="U90" s="178" t="s">
        <v>411</v>
      </c>
      <c r="V90" s="178" t="s">
        <v>411</v>
      </c>
      <c r="W90" s="178" t="s">
        <v>411</v>
      </c>
      <c r="X90" s="178" t="s">
        <v>411</v>
      </c>
      <c r="Y90" s="178" t="s">
        <v>411</v>
      </c>
      <c r="Z90" s="178" t="s">
        <v>411</v>
      </c>
      <c r="AA90" s="178" t="s">
        <v>411</v>
      </c>
      <c r="AB90" s="129" t="s">
        <v>411</v>
      </c>
      <c r="AC90" s="129" t="s">
        <v>411</v>
      </c>
      <c r="AD90" s="129" t="s">
        <v>411</v>
      </c>
      <c r="AE90" s="49"/>
      <c r="AF90" s="129" t="s">
        <v>411</v>
      </c>
      <c r="AG90" s="129" t="s">
        <v>411</v>
      </c>
      <c r="AH90" s="129" t="s">
        <v>411</v>
      </c>
      <c r="AI90" s="129" t="s">
        <v>411</v>
      </c>
      <c r="AJ90" s="129" t="s">
        <v>411</v>
      </c>
      <c r="AK90" s="129">
        <v>1.5080596344332995</v>
      </c>
      <c r="AL90" s="131" t="s">
        <v>410</v>
      </c>
    </row>
    <row r="91" spans="1:38" s="80" customFormat="1" ht="24.75" customHeight="1" thickBot="1">
      <c r="A91" s="75" t="s">
        <v>124</v>
      </c>
      <c r="B91" s="76" t="s">
        <v>265</v>
      </c>
      <c r="C91" s="76" t="s">
        <v>291</v>
      </c>
      <c r="D91" s="127"/>
      <c r="E91" s="258">
        <v>3.9067222960800039E-3</v>
      </c>
      <c r="F91" s="262">
        <v>1.0462806693015121E-2</v>
      </c>
      <c r="G91" s="258">
        <v>1.8115167999999999E-4</v>
      </c>
      <c r="H91" s="258">
        <v>8.971208218184451E-3</v>
      </c>
      <c r="I91" s="258">
        <v>5.8370012410160051E-2</v>
      </c>
      <c r="J91" s="258">
        <v>5.8372890442480049E-2</v>
      </c>
      <c r="K91" s="258">
        <v>5.8373484883920052E-2</v>
      </c>
      <c r="L91" s="259" t="s">
        <v>431</v>
      </c>
      <c r="M91" s="258">
        <v>0.11954058989444899</v>
      </c>
      <c r="N91" s="258">
        <v>4.7027456000000002E-2</v>
      </c>
      <c r="O91" s="258">
        <v>1.1762155688240012E-2</v>
      </c>
      <c r="P91" s="258">
        <v>3.4190880000000001E-6</v>
      </c>
      <c r="Q91" s="258">
        <v>7.9778720000000004E-5</v>
      </c>
      <c r="R91" s="258">
        <v>9.3575039999999998E-4</v>
      </c>
      <c r="S91" s="258">
        <v>3.8306275368240009E-2</v>
      </c>
      <c r="T91" s="258">
        <v>7.6362096841200069E-3</v>
      </c>
      <c r="U91" s="259" t="s">
        <v>411</v>
      </c>
      <c r="V91" s="258">
        <v>2.1432529684120006E-2</v>
      </c>
      <c r="W91" s="258">
        <v>2.1617369200444464E-4</v>
      </c>
      <c r="X91" s="258">
        <v>2.3995279812493358E-4</v>
      </c>
      <c r="Y91" s="258">
        <v>9.7278161402000095E-5</v>
      </c>
      <c r="Z91" s="258">
        <v>9.7278161402000095E-5</v>
      </c>
      <c r="AA91" s="258">
        <v>9.7278161402000095E-5</v>
      </c>
      <c r="AB91" s="232">
        <v>5.2700000000000002E-4</v>
      </c>
      <c r="AC91" s="129" t="s">
        <v>411</v>
      </c>
      <c r="AD91" s="129" t="s">
        <v>411</v>
      </c>
      <c r="AE91" s="49"/>
      <c r="AF91" s="129" t="s">
        <v>411</v>
      </c>
      <c r="AG91" s="129" t="s">
        <v>411</v>
      </c>
      <c r="AH91" s="129" t="s">
        <v>411</v>
      </c>
      <c r="AI91" s="129" t="s">
        <v>411</v>
      </c>
      <c r="AJ91" s="129" t="s">
        <v>411</v>
      </c>
      <c r="AK91" s="232">
        <v>2.2217209200444463</v>
      </c>
      <c r="AL91" s="146" t="s">
        <v>443</v>
      </c>
    </row>
    <row r="92" spans="1:38" s="80" customFormat="1" ht="24.75" customHeight="1" thickBot="1">
      <c r="A92" s="75" t="s">
        <v>121</v>
      </c>
      <c r="B92" s="75" t="s">
        <v>218</v>
      </c>
      <c r="C92" s="75" t="s">
        <v>117</v>
      </c>
      <c r="D92" s="134"/>
      <c r="E92" s="165" t="s">
        <v>432</v>
      </c>
      <c r="F92" s="165" t="s">
        <v>432</v>
      </c>
      <c r="G92" s="165" t="s">
        <v>432</v>
      </c>
      <c r="H92" s="165" t="s">
        <v>432</v>
      </c>
      <c r="I92" s="165" t="s">
        <v>432</v>
      </c>
      <c r="J92" s="165" t="s">
        <v>432</v>
      </c>
      <c r="K92" s="165" t="s">
        <v>432</v>
      </c>
      <c r="L92" s="165" t="s">
        <v>432</v>
      </c>
      <c r="M92" s="172" t="s">
        <v>432</v>
      </c>
      <c r="N92" s="172" t="s">
        <v>432</v>
      </c>
      <c r="O92" s="172" t="s">
        <v>432</v>
      </c>
      <c r="P92" s="172" t="s">
        <v>432</v>
      </c>
      <c r="Q92" s="172" t="s">
        <v>432</v>
      </c>
      <c r="R92" s="172" t="s">
        <v>432</v>
      </c>
      <c r="S92" s="172" t="s">
        <v>432</v>
      </c>
      <c r="T92" s="172" t="s">
        <v>432</v>
      </c>
      <c r="U92" s="172" t="s">
        <v>432</v>
      </c>
      <c r="V92" s="172" t="s">
        <v>432</v>
      </c>
      <c r="W92" s="172" t="s">
        <v>432</v>
      </c>
      <c r="X92" s="172" t="s">
        <v>432</v>
      </c>
      <c r="Y92" s="172" t="s">
        <v>432</v>
      </c>
      <c r="Z92" s="172" t="s">
        <v>432</v>
      </c>
      <c r="AA92" s="172" t="s">
        <v>432</v>
      </c>
      <c r="AB92" s="129" t="s">
        <v>432</v>
      </c>
      <c r="AC92" s="129" t="s">
        <v>432</v>
      </c>
      <c r="AD92" s="129" t="s">
        <v>432</v>
      </c>
      <c r="AE92" s="49"/>
      <c r="AF92" s="129" t="s">
        <v>411</v>
      </c>
      <c r="AG92" s="129" t="s">
        <v>411</v>
      </c>
      <c r="AH92" s="129" t="s">
        <v>411</v>
      </c>
      <c r="AI92" s="129" t="s">
        <v>411</v>
      </c>
      <c r="AJ92" s="129" t="s">
        <v>411</v>
      </c>
      <c r="AK92" s="129" t="s">
        <v>432</v>
      </c>
      <c r="AL92" s="131" t="s">
        <v>412</v>
      </c>
    </row>
    <row r="93" spans="1:38" s="80" customFormat="1" ht="24.75" customHeight="1" thickBot="1">
      <c r="A93" s="75" t="s">
        <v>121</v>
      </c>
      <c r="B93" s="76" t="s">
        <v>219</v>
      </c>
      <c r="C93" s="75" t="s">
        <v>118</v>
      </c>
      <c r="D93" s="134"/>
      <c r="E93" s="133" t="s">
        <v>411</v>
      </c>
      <c r="F93" s="133">
        <v>2.1022476499999998</v>
      </c>
      <c r="G93" s="133" t="s">
        <v>411</v>
      </c>
      <c r="H93" s="133" t="s">
        <v>411</v>
      </c>
      <c r="I93" s="133" t="s">
        <v>411</v>
      </c>
      <c r="J93" s="133" t="s">
        <v>411</v>
      </c>
      <c r="K93" s="133" t="s">
        <v>411</v>
      </c>
      <c r="L93" s="133" t="s">
        <v>411</v>
      </c>
      <c r="M93" s="129" t="s">
        <v>411</v>
      </c>
      <c r="N93" s="129" t="s">
        <v>411</v>
      </c>
      <c r="O93" s="129" t="s">
        <v>411</v>
      </c>
      <c r="P93" s="129" t="s">
        <v>411</v>
      </c>
      <c r="Q93" s="129" t="s">
        <v>411</v>
      </c>
      <c r="R93" s="129" t="s">
        <v>411</v>
      </c>
      <c r="S93" s="129" t="s">
        <v>411</v>
      </c>
      <c r="T93" s="129" t="s">
        <v>411</v>
      </c>
      <c r="U93" s="129" t="s">
        <v>411</v>
      </c>
      <c r="V93" s="129" t="s">
        <v>411</v>
      </c>
      <c r="W93" s="129" t="s">
        <v>411</v>
      </c>
      <c r="X93" s="129" t="s">
        <v>411</v>
      </c>
      <c r="Y93" s="129" t="s">
        <v>411</v>
      </c>
      <c r="Z93" s="129" t="s">
        <v>411</v>
      </c>
      <c r="AA93" s="129" t="s">
        <v>411</v>
      </c>
      <c r="AB93" s="129" t="s">
        <v>411</v>
      </c>
      <c r="AC93" s="129" t="s">
        <v>411</v>
      </c>
      <c r="AD93" s="129" t="s">
        <v>411</v>
      </c>
      <c r="AE93" s="49"/>
      <c r="AF93" s="129" t="s">
        <v>411</v>
      </c>
      <c r="AG93" s="129" t="s">
        <v>411</v>
      </c>
      <c r="AH93" s="129" t="s">
        <v>411</v>
      </c>
      <c r="AI93" s="129" t="s">
        <v>411</v>
      </c>
      <c r="AJ93" s="129" t="s">
        <v>411</v>
      </c>
      <c r="AK93" s="130">
        <v>1760.04</v>
      </c>
      <c r="AL93" s="131" t="s">
        <v>413</v>
      </c>
    </row>
    <row r="94" spans="1:38" s="80" customFormat="1" ht="24.75" customHeight="1" thickBot="1">
      <c r="A94" s="75" t="s">
        <v>121</v>
      </c>
      <c r="B94" s="143" t="s">
        <v>264</v>
      </c>
      <c r="C94" s="75" t="s">
        <v>302</v>
      </c>
      <c r="D94" s="127"/>
      <c r="E94" s="133" t="s">
        <v>432</v>
      </c>
      <c r="F94" s="133" t="s">
        <v>432</v>
      </c>
      <c r="G94" s="133" t="s">
        <v>432</v>
      </c>
      <c r="H94" s="133" t="s">
        <v>432</v>
      </c>
      <c r="I94" s="133" t="s">
        <v>432</v>
      </c>
      <c r="J94" s="133" t="s">
        <v>432</v>
      </c>
      <c r="K94" s="133" t="s">
        <v>432</v>
      </c>
      <c r="L94" s="133" t="s">
        <v>432</v>
      </c>
      <c r="M94" s="129" t="s">
        <v>432</v>
      </c>
      <c r="N94" s="129" t="s">
        <v>432</v>
      </c>
      <c r="O94" s="129" t="s">
        <v>432</v>
      </c>
      <c r="P94" s="129" t="s">
        <v>432</v>
      </c>
      <c r="Q94" s="129" t="s">
        <v>432</v>
      </c>
      <c r="R94" s="129" t="s">
        <v>432</v>
      </c>
      <c r="S94" s="129" t="s">
        <v>432</v>
      </c>
      <c r="T94" s="129" t="s">
        <v>432</v>
      </c>
      <c r="U94" s="129" t="s">
        <v>432</v>
      </c>
      <c r="V94" s="129" t="s">
        <v>432</v>
      </c>
      <c r="W94" s="129" t="s">
        <v>432</v>
      </c>
      <c r="X94" s="129" t="s">
        <v>432</v>
      </c>
      <c r="Y94" s="129" t="s">
        <v>432</v>
      </c>
      <c r="Z94" s="129" t="s">
        <v>432</v>
      </c>
      <c r="AA94" s="129" t="s">
        <v>432</v>
      </c>
      <c r="AB94" s="129" t="s">
        <v>432</v>
      </c>
      <c r="AC94" s="129" t="s">
        <v>432</v>
      </c>
      <c r="AD94" s="129" t="s">
        <v>432</v>
      </c>
      <c r="AE94" s="49"/>
      <c r="AF94" s="129" t="s">
        <v>411</v>
      </c>
      <c r="AG94" s="129" t="s">
        <v>411</v>
      </c>
      <c r="AH94" s="129" t="s">
        <v>411</v>
      </c>
      <c r="AI94" s="129" t="s">
        <v>411</v>
      </c>
      <c r="AJ94" s="129" t="s">
        <v>411</v>
      </c>
      <c r="AK94" s="129" t="s">
        <v>432</v>
      </c>
      <c r="AL94" s="131"/>
    </row>
    <row r="95" spans="1:38" s="80" customFormat="1" ht="24.75" customHeight="1" thickBot="1">
      <c r="A95" s="75" t="s">
        <v>121</v>
      </c>
      <c r="B95" s="143" t="s">
        <v>220</v>
      </c>
      <c r="C95" s="75" t="s">
        <v>93</v>
      </c>
      <c r="D95" s="134"/>
      <c r="E95" s="133" t="s">
        <v>431</v>
      </c>
      <c r="F95" s="133" t="s">
        <v>431</v>
      </c>
      <c r="G95" s="133" t="s">
        <v>431</v>
      </c>
      <c r="H95" s="133" t="s">
        <v>431</v>
      </c>
      <c r="I95" s="133" t="s">
        <v>431</v>
      </c>
      <c r="J95" s="133" t="s">
        <v>431</v>
      </c>
      <c r="K95" s="233" t="s">
        <v>431</v>
      </c>
      <c r="L95" s="133" t="s">
        <v>431</v>
      </c>
      <c r="M95" s="133" t="s">
        <v>431</v>
      </c>
      <c r="N95" s="133" t="s">
        <v>411</v>
      </c>
      <c r="O95" s="133" t="s">
        <v>411</v>
      </c>
      <c r="P95" s="133" t="s">
        <v>411</v>
      </c>
      <c r="Q95" s="133" t="s">
        <v>431</v>
      </c>
      <c r="R95" s="133" t="s">
        <v>411</v>
      </c>
      <c r="S95" s="133" t="s">
        <v>431</v>
      </c>
      <c r="T95" s="133" t="s">
        <v>411</v>
      </c>
      <c r="U95" s="133" t="s">
        <v>411</v>
      </c>
      <c r="V95" s="133" t="s">
        <v>411</v>
      </c>
      <c r="W95" s="133" t="s">
        <v>411</v>
      </c>
      <c r="X95" s="133" t="s">
        <v>411</v>
      </c>
      <c r="Y95" s="133" t="s">
        <v>411</v>
      </c>
      <c r="Z95" s="133" t="s">
        <v>411</v>
      </c>
      <c r="AA95" s="133" t="s">
        <v>411</v>
      </c>
      <c r="AB95" s="133" t="s">
        <v>411</v>
      </c>
      <c r="AC95" s="133" t="s">
        <v>411</v>
      </c>
      <c r="AD95" s="133" t="s">
        <v>411</v>
      </c>
      <c r="AE95" s="49"/>
      <c r="AF95" s="129" t="s">
        <v>411</v>
      </c>
      <c r="AG95" s="129" t="s">
        <v>411</v>
      </c>
      <c r="AH95" s="129" t="s">
        <v>411</v>
      </c>
      <c r="AI95" s="129" t="s">
        <v>411</v>
      </c>
      <c r="AJ95" s="129" t="s">
        <v>411</v>
      </c>
      <c r="AK95" s="129" t="s">
        <v>431</v>
      </c>
      <c r="AL95" s="131" t="s">
        <v>380</v>
      </c>
    </row>
    <row r="96" spans="1:38" s="80" customFormat="1" ht="24.75" customHeight="1" thickBot="1">
      <c r="A96" s="75" t="s">
        <v>121</v>
      </c>
      <c r="B96" s="76" t="s">
        <v>221</v>
      </c>
      <c r="C96" s="75" t="s">
        <v>94</v>
      </c>
      <c r="D96" s="144"/>
      <c r="E96" s="133" t="s">
        <v>432</v>
      </c>
      <c r="F96" s="133" t="s">
        <v>432</v>
      </c>
      <c r="G96" s="133" t="s">
        <v>432</v>
      </c>
      <c r="H96" s="133" t="s">
        <v>432</v>
      </c>
      <c r="I96" s="133" t="s">
        <v>432</v>
      </c>
      <c r="J96" s="133" t="s">
        <v>432</v>
      </c>
      <c r="K96" s="133" t="s">
        <v>432</v>
      </c>
      <c r="L96" s="133" t="s">
        <v>432</v>
      </c>
      <c r="M96" s="133" t="s">
        <v>432</v>
      </c>
      <c r="N96" s="133" t="s">
        <v>432</v>
      </c>
      <c r="O96" s="133" t="s">
        <v>432</v>
      </c>
      <c r="P96" s="133" t="s">
        <v>432</v>
      </c>
      <c r="Q96" s="133" t="s">
        <v>432</v>
      </c>
      <c r="R96" s="133" t="s">
        <v>432</v>
      </c>
      <c r="S96" s="133" t="s">
        <v>432</v>
      </c>
      <c r="T96" s="133" t="s">
        <v>432</v>
      </c>
      <c r="U96" s="133" t="s">
        <v>432</v>
      </c>
      <c r="V96" s="133" t="s">
        <v>432</v>
      </c>
      <c r="W96" s="133" t="s">
        <v>432</v>
      </c>
      <c r="X96" s="133" t="s">
        <v>432</v>
      </c>
      <c r="Y96" s="133" t="s">
        <v>432</v>
      </c>
      <c r="Z96" s="133" t="s">
        <v>432</v>
      </c>
      <c r="AA96" s="133" t="s">
        <v>432</v>
      </c>
      <c r="AB96" s="133" t="s">
        <v>432</v>
      </c>
      <c r="AC96" s="133" t="s">
        <v>432</v>
      </c>
      <c r="AD96" s="133" t="s">
        <v>432</v>
      </c>
      <c r="AE96" s="49"/>
      <c r="AF96" s="129" t="s">
        <v>411</v>
      </c>
      <c r="AG96" s="129" t="s">
        <v>411</v>
      </c>
      <c r="AH96" s="129" t="s">
        <v>411</v>
      </c>
      <c r="AI96" s="129" t="s">
        <v>411</v>
      </c>
      <c r="AJ96" s="129" t="s">
        <v>411</v>
      </c>
      <c r="AK96" s="129" t="s">
        <v>432</v>
      </c>
      <c r="AL96" s="131" t="s">
        <v>411</v>
      </c>
    </row>
    <row r="97" spans="1:38" s="80" customFormat="1" ht="24.75" customHeight="1" thickBot="1">
      <c r="A97" s="75" t="s">
        <v>121</v>
      </c>
      <c r="B97" s="76" t="s">
        <v>222</v>
      </c>
      <c r="C97" s="75" t="s">
        <v>369</v>
      </c>
      <c r="D97" s="144"/>
      <c r="E97" s="133" t="s">
        <v>432</v>
      </c>
      <c r="F97" s="133" t="s">
        <v>432</v>
      </c>
      <c r="G97" s="133" t="s">
        <v>432</v>
      </c>
      <c r="H97" s="133" t="s">
        <v>432</v>
      </c>
      <c r="I97" s="133" t="s">
        <v>432</v>
      </c>
      <c r="J97" s="133" t="s">
        <v>432</v>
      </c>
      <c r="K97" s="133" t="s">
        <v>432</v>
      </c>
      <c r="L97" s="133" t="s">
        <v>432</v>
      </c>
      <c r="M97" s="129" t="s">
        <v>432</v>
      </c>
      <c r="N97" s="129" t="s">
        <v>432</v>
      </c>
      <c r="O97" s="129" t="s">
        <v>432</v>
      </c>
      <c r="P97" s="129" t="s">
        <v>432</v>
      </c>
      <c r="Q97" s="129" t="s">
        <v>432</v>
      </c>
      <c r="R97" s="129" t="s">
        <v>432</v>
      </c>
      <c r="S97" s="129" t="s">
        <v>432</v>
      </c>
      <c r="T97" s="129" t="s">
        <v>432</v>
      </c>
      <c r="U97" s="129" t="s">
        <v>432</v>
      </c>
      <c r="V97" s="129" t="s">
        <v>432</v>
      </c>
      <c r="W97" s="129" t="s">
        <v>432</v>
      </c>
      <c r="X97" s="129" t="s">
        <v>432</v>
      </c>
      <c r="Y97" s="129" t="s">
        <v>432</v>
      </c>
      <c r="Z97" s="129" t="s">
        <v>432</v>
      </c>
      <c r="AA97" s="129" t="s">
        <v>432</v>
      </c>
      <c r="AB97" s="129" t="s">
        <v>432</v>
      </c>
      <c r="AC97" s="129" t="s">
        <v>432</v>
      </c>
      <c r="AD97" s="129" t="s">
        <v>432</v>
      </c>
      <c r="AE97" s="49"/>
      <c r="AF97" s="129" t="s">
        <v>411</v>
      </c>
      <c r="AG97" s="129" t="s">
        <v>411</v>
      </c>
      <c r="AH97" s="129" t="s">
        <v>411</v>
      </c>
      <c r="AI97" s="129" t="s">
        <v>411</v>
      </c>
      <c r="AJ97" s="129" t="s">
        <v>411</v>
      </c>
      <c r="AK97" s="129" t="s">
        <v>432</v>
      </c>
      <c r="AL97" s="131" t="s">
        <v>411</v>
      </c>
    </row>
    <row r="98" spans="1:38" s="80" customFormat="1" ht="24.75" customHeight="1" thickBot="1">
      <c r="A98" s="75" t="s">
        <v>121</v>
      </c>
      <c r="B98" s="76" t="s">
        <v>223</v>
      </c>
      <c r="C98" s="76" t="s">
        <v>318</v>
      </c>
      <c r="D98" s="144"/>
      <c r="E98" s="133" t="s">
        <v>432</v>
      </c>
      <c r="F98" s="133" t="s">
        <v>432</v>
      </c>
      <c r="G98" s="133" t="s">
        <v>432</v>
      </c>
      <c r="H98" s="133" t="s">
        <v>432</v>
      </c>
      <c r="I98" s="133" t="s">
        <v>432</v>
      </c>
      <c r="J98" s="133" t="s">
        <v>432</v>
      </c>
      <c r="K98" s="133" t="s">
        <v>432</v>
      </c>
      <c r="L98" s="133" t="s">
        <v>432</v>
      </c>
      <c r="M98" s="129" t="s">
        <v>432</v>
      </c>
      <c r="N98" s="129" t="s">
        <v>432</v>
      </c>
      <c r="O98" s="129" t="s">
        <v>432</v>
      </c>
      <c r="P98" s="129" t="s">
        <v>432</v>
      </c>
      <c r="Q98" s="129" t="s">
        <v>432</v>
      </c>
      <c r="R98" s="129" t="s">
        <v>432</v>
      </c>
      <c r="S98" s="129" t="s">
        <v>432</v>
      </c>
      <c r="T98" s="129" t="s">
        <v>432</v>
      </c>
      <c r="U98" s="129" t="s">
        <v>432</v>
      </c>
      <c r="V98" s="129" t="s">
        <v>432</v>
      </c>
      <c r="W98" s="129" t="s">
        <v>432</v>
      </c>
      <c r="X98" s="129" t="s">
        <v>432</v>
      </c>
      <c r="Y98" s="129" t="s">
        <v>432</v>
      </c>
      <c r="Z98" s="129" t="s">
        <v>432</v>
      </c>
      <c r="AA98" s="129" t="s">
        <v>432</v>
      </c>
      <c r="AB98" s="129" t="s">
        <v>432</v>
      </c>
      <c r="AC98" s="129" t="s">
        <v>432</v>
      </c>
      <c r="AD98" s="129" t="s">
        <v>432</v>
      </c>
      <c r="AE98" s="49"/>
      <c r="AF98" s="129" t="s">
        <v>411</v>
      </c>
      <c r="AG98" s="129" t="s">
        <v>411</v>
      </c>
      <c r="AH98" s="129" t="s">
        <v>411</v>
      </c>
      <c r="AI98" s="129" t="s">
        <v>411</v>
      </c>
      <c r="AJ98" s="129" t="s">
        <v>411</v>
      </c>
      <c r="AK98" s="129" t="s">
        <v>432</v>
      </c>
      <c r="AL98" s="131" t="s">
        <v>411</v>
      </c>
    </row>
    <row r="99" spans="1:38" s="10" customFormat="1" ht="24.75" customHeight="1" thickBot="1">
      <c r="A99" s="69" t="s">
        <v>125</v>
      </c>
      <c r="B99" s="69" t="s">
        <v>233</v>
      </c>
      <c r="C99" s="75" t="s">
        <v>288</v>
      </c>
      <c r="D99" s="93"/>
      <c r="E99" s="118">
        <v>0.17176862869592199</v>
      </c>
      <c r="F99" s="118">
        <v>4.2841676955058636</v>
      </c>
      <c r="G99" s="118" t="s">
        <v>411</v>
      </c>
      <c r="H99" s="241">
        <v>4.9356752283106244</v>
      </c>
      <c r="I99" s="135">
        <v>8.8441919999999993E-2</v>
      </c>
      <c r="J99" s="135">
        <v>0.13589856</v>
      </c>
      <c r="K99" s="135">
        <v>0.29768256000000004</v>
      </c>
      <c r="L99" s="118" t="s">
        <v>411</v>
      </c>
      <c r="M99" s="118" t="s">
        <v>411</v>
      </c>
      <c r="N99" s="118" t="s">
        <v>411</v>
      </c>
      <c r="O99" s="118" t="s">
        <v>411</v>
      </c>
      <c r="P99" s="118" t="s">
        <v>411</v>
      </c>
      <c r="Q99" s="118" t="s">
        <v>411</v>
      </c>
      <c r="R99" s="118" t="s">
        <v>411</v>
      </c>
      <c r="S99" s="118" t="s">
        <v>411</v>
      </c>
      <c r="T99" s="118" t="s">
        <v>411</v>
      </c>
      <c r="U99" s="118" t="s">
        <v>411</v>
      </c>
      <c r="V99" s="118" t="s">
        <v>411</v>
      </c>
      <c r="W99" s="118" t="s">
        <v>411</v>
      </c>
      <c r="X99" s="118" t="s">
        <v>411</v>
      </c>
      <c r="Y99" s="118" t="s">
        <v>411</v>
      </c>
      <c r="Z99" s="118" t="s">
        <v>411</v>
      </c>
      <c r="AA99" s="118" t="s">
        <v>411</v>
      </c>
      <c r="AB99" s="118" t="s">
        <v>411</v>
      </c>
      <c r="AC99" s="118" t="s">
        <v>411</v>
      </c>
      <c r="AD99" s="118" t="s">
        <v>411</v>
      </c>
      <c r="AE99" s="49"/>
      <c r="AF99" s="118" t="s">
        <v>411</v>
      </c>
      <c r="AG99" s="118" t="s">
        <v>411</v>
      </c>
      <c r="AH99" s="118" t="s">
        <v>411</v>
      </c>
      <c r="AI99" s="118" t="s">
        <v>411</v>
      </c>
      <c r="AJ99" s="118" t="s">
        <v>411</v>
      </c>
      <c r="AK99" s="118">
        <v>242.1</v>
      </c>
      <c r="AL99" s="106" t="s">
        <v>414</v>
      </c>
    </row>
    <row r="100" spans="1:38" s="10" customFormat="1" ht="24.75" customHeight="1" thickBot="1">
      <c r="A100" s="69" t="s">
        <v>125</v>
      </c>
      <c r="B100" s="69" t="s">
        <v>234</v>
      </c>
      <c r="C100" s="75" t="s">
        <v>287</v>
      </c>
      <c r="D100" s="93"/>
      <c r="E100" s="118">
        <v>1.3279484725250359E-2</v>
      </c>
      <c r="F100" s="118">
        <v>0.71348605166695001</v>
      </c>
      <c r="G100" s="118" t="s">
        <v>411</v>
      </c>
      <c r="H100" s="241">
        <v>0.50077791850144482</v>
      </c>
      <c r="I100" s="135">
        <v>1.7130639999999999E-2</v>
      </c>
      <c r="J100" s="135">
        <v>2.6501589999999998E-2</v>
      </c>
      <c r="K100" s="135">
        <v>5.7135090000000006E-2</v>
      </c>
      <c r="L100" s="118" t="s">
        <v>411</v>
      </c>
      <c r="M100" s="118" t="s">
        <v>411</v>
      </c>
      <c r="N100" s="118" t="s">
        <v>411</v>
      </c>
      <c r="O100" s="118" t="s">
        <v>411</v>
      </c>
      <c r="P100" s="118" t="s">
        <v>411</v>
      </c>
      <c r="Q100" s="118" t="s">
        <v>411</v>
      </c>
      <c r="R100" s="118" t="s">
        <v>411</v>
      </c>
      <c r="S100" s="118" t="s">
        <v>411</v>
      </c>
      <c r="T100" s="118" t="s">
        <v>411</v>
      </c>
      <c r="U100" s="118" t="s">
        <v>411</v>
      </c>
      <c r="V100" s="118" t="s">
        <v>411</v>
      </c>
      <c r="W100" s="118" t="s">
        <v>411</v>
      </c>
      <c r="X100" s="118" t="s">
        <v>411</v>
      </c>
      <c r="Y100" s="118" t="s">
        <v>411</v>
      </c>
      <c r="Z100" s="118" t="s">
        <v>411</v>
      </c>
      <c r="AA100" s="118" t="s">
        <v>411</v>
      </c>
      <c r="AB100" s="118" t="s">
        <v>411</v>
      </c>
      <c r="AC100" s="118" t="s">
        <v>411</v>
      </c>
      <c r="AD100" s="118" t="s">
        <v>411</v>
      </c>
      <c r="AE100" s="49"/>
      <c r="AF100" s="118" t="s">
        <v>411</v>
      </c>
      <c r="AG100" s="118" t="s">
        <v>411</v>
      </c>
      <c r="AH100" s="118" t="s">
        <v>411</v>
      </c>
      <c r="AI100" s="118" t="s">
        <v>411</v>
      </c>
      <c r="AJ100" s="118" t="s">
        <v>411</v>
      </c>
      <c r="AK100" s="118">
        <v>192.29999999999998</v>
      </c>
      <c r="AL100" s="106" t="s">
        <v>414</v>
      </c>
    </row>
    <row r="101" spans="1:38" s="10" customFormat="1" ht="24.75" customHeight="1" thickBot="1">
      <c r="A101" s="69" t="s">
        <v>125</v>
      </c>
      <c r="B101" s="69" t="s">
        <v>236</v>
      </c>
      <c r="C101" s="75" t="s">
        <v>280</v>
      </c>
      <c r="D101" s="93"/>
      <c r="E101" s="118">
        <v>3.4540984109589037E-3</v>
      </c>
      <c r="F101" s="118">
        <v>6.5856000000000005E-3</v>
      </c>
      <c r="G101" s="118" t="s">
        <v>411</v>
      </c>
      <c r="H101" s="241">
        <v>8.4699726904109582E-2</v>
      </c>
      <c r="I101" s="135">
        <v>4.6394000000000009E-4</v>
      </c>
      <c r="J101" s="135">
        <v>1.39182E-3</v>
      </c>
      <c r="K101" s="135">
        <v>3.2475800000000008E-3</v>
      </c>
      <c r="L101" s="118" t="s">
        <v>411</v>
      </c>
      <c r="M101" s="118" t="s">
        <v>411</v>
      </c>
      <c r="N101" s="118" t="s">
        <v>411</v>
      </c>
      <c r="O101" s="118" t="s">
        <v>411</v>
      </c>
      <c r="P101" s="118" t="s">
        <v>411</v>
      </c>
      <c r="Q101" s="118" t="s">
        <v>411</v>
      </c>
      <c r="R101" s="118" t="s">
        <v>411</v>
      </c>
      <c r="S101" s="118" t="s">
        <v>411</v>
      </c>
      <c r="T101" s="118" t="s">
        <v>411</v>
      </c>
      <c r="U101" s="118" t="s">
        <v>411</v>
      </c>
      <c r="V101" s="118" t="s">
        <v>411</v>
      </c>
      <c r="W101" s="118" t="s">
        <v>411</v>
      </c>
      <c r="X101" s="118" t="s">
        <v>411</v>
      </c>
      <c r="Y101" s="118" t="s">
        <v>411</v>
      </c>
      <c r="Z101" s="118" t="s">
        <v>411</v>
      </c>
      <c r="AA101" s="118" t="s">
        <v>411</v>
      </c>
      <c r="AB101" s="118" t="s">
        <v>411</v>
      </c>
      <c r="AC101" s="118" t="s">
        <v>411</v>
      </c>
      <c r="AD101" s="118" t="s">
        <v>411</v>
      </c>
      <c r="AE101" s="49"/>
      <c r="AF101" s="118" t="s">
        <v>411</v>
      </c>
      <c r="AG101" s="118" t="s">
        <v>411</v>
      </c>
      <c r="AH101" s="118" t="s">
        <v>411</v>
      </c>
      <c r="AI101" s="118" t="s">
        <v>411</v>
      </c>
      <c r="AJ101" s="118" t="s">
        <v>411</v>
      </c>
      <c r="AK101" s="118">
        <v>29.4</v>
      </c>
      <c r="AL101" s="106" t="s">
        <v>414</v>
      </c>
    </row>
    <row r="102" spans="1:38" s="10" customFormat="1" ht="24.75" customHeight="1" thickBot="1">
      <c r="A102" s="69" t="s">
        <v>125</v>
      </c>
      <c r="B102" s="69" t="s">
        <v>237</v>
      </c>
      <c r="C102" s="75" t="s">
        <v>281</v>
      </c>
      <c r="D102" s="93"/>
      <c r="E102" s="118">
        <v>3.2443173969395354E-2</v>
      </c>
      <c r="F102" s="118">
        <v>0.33960907099999998</v>
      </c>
      <c r="G102" s="118" t="s">
        <v>411</v>
      </c>
      <c r="H102" s="241">
        <v>1.7655137740129105</v>
      </c>
      <c r="I102" s="135">
        <v>2.8998280000000001E-3</v>
      </c>
      <c r="J102" s="135">
        <v>6.175321000000001E-2</v>
      </c>
      <c r="K102" s="135">
        <v>0.40203299000000003</v>
      </c>
      <c r="L102" s="118" t="s">
        <v>411</v>
      </c>
      <c r="M102" s="118" t="s">
        <v>411</v>
      </c>
      <c r="N102" s="118" t="s">
        <v>411</v>
      </c>
      <c r="O102" s="118" t="s">
        <v>411</v>
      </c>
      <c r="P102" s="118" t="s">
        <v>411</v>
      </c>
      <c r="Q102" s="118" t="s">
        <v>411</v>
      </c>
      <c r="R102" s="118" t="s">
        <v>411</v>
      </c>
      <c r="S102" s="118" t="s">
        <v>411</v>
      </c>
      <c r="T102" s="118" t="s">
        <v>411</v>
      </c>
      <c r="U102" s="118" t="s">
        <v>411</v>
      </c>
      <c r="V102" s="118" t="s">
        <v>411</v>
      </c>
      <c r="W102" s="118" t="s">
        <v>411</v>
      </c>
      <c r="X102" s="118" t="s">
        <v>411</v>
      </c>
      <c r="Y102" s="118" t="s">
        <v>411</v>
      </c>
      <c r="Z102" s="118" t="s">
        <v>411</v>
      </c>
      <c r="AA102" s="118" t="s">
        <v>411</v>
      </c>
      <c r="AB102" s="118" t="s">
        <v>411</v>
      </c>
      <c r="AC102" s="118" t="s">
        <v>411</v>
      </c>
      <c r="AD102" s="118" t="s">
        <v>411</v>
      </c>
      <c r="AE102" s="49"/>
      <c r="AF102" s="118" t="s">
        <v>411</v>
      </c>
      <c r="AG102" s="118" t="s">
        <v>411</v>
      </c>
      <c r="AH102" s="118" t="s">
        <v>411</v>
      </c>
      <c r="AI102" s="118" t="s">
        <v>411</v>
      </c>
      <c r="AJ102" s="118" t="s">
        <v>411</v>
      </c>
      <c r="AK102" s="118">
        <v>421.1</v>
      </c>
      <c r="AL102" s="106" t="s">
        <v>414</v>
      </c>
    </row>
    <row r="103" spans="1:38" s="10" customFormat="1" ht="24.75" customHeight="1" thickBot="1">
      <c r="A103" s="69" t="s">
        <v>125</v>
      </c>
      <c r="B103" s="69" t="s">
        <v>235</v>
      </c>
      <c r="C103" s="75" t="s">
        <v>282</v>
      </c>
      <c r="D103" s="93"/>
      <c r="E103" s="118" t="s">
        <v>432</v>
      </c>
      <c r="F103" s="118" t="s">
        <v>432</v>
      </c>
      <c r="G103" s="118" t="s">
        <v>432</v>
      </c>
      <c r="H103" s="118" t="s">
        <v>432</v>
      </c>
      <c r="I103" s="118" t="s">
        <v>432</v>
      </c>
      <c r="J103" s="118" t="s">
        <v>432</v>
      </c>
      <c r="K103" s="118" t="s">
        <v>432</v>
      </c>
      <c r="L103" s="118" t="s">
        <v>432</v>
      </c>
      <c r="M103" s="118" t="s">
        <v>432</v>
      </c>
      <c r="N103" s="118" t="s">
        <v>432</v>
      </c>
      <c r="O103" s="118" t="s">
        <v>432</v>
      </c>
      <c r="P103" s="118" t="s">
        <v>432</v>
      </c>
      <c r="Q103" s="118" t="s">
        <v>432</v>
      </c>
      <c r="R103" s="118" t="s">
        <v>432</v>
      </c>
      <c r="S103" s="118" t="s">
        <v>432</v>
      </c>
      <c r="T103" s="118" t="s">
        <v>432</v>
      </c>
      <c r="U103" s="118" t="s">
        <v>432</v>
      </c>
      <c r="V103" s="118" t="s">
        <v>432</v>
      </c>
      <c r="W103" s="118" t="s">
        <v>432</v>
      </c>
      <c r="X103" s="118" t="s">
        <v>432</v>
      </c>
      <c r="Y103" s="118" t="s">
        <v>432</v>
      </c>
      <c r="Z103" s="118" t="s">
        <v>432</v>
      </c>
      <c r="AA103" s="118" t="s">
        <v>432</v>
      </c>
      <c r="AB103" s="118" t="s">
        <v>432</v>
      </c>
      <c r="AC103" s="118" t="s">
        <v>432</v>
      </c>
      <c r="AD103" s="118" t="s">
        <v>432</v>
      </c>
      <c r="AE103" s="49"/>
      <c r="AF103" s="118" t="s">
        <v>432</v>
      </c>
      <c r="AG103" s="118" t="s">
        <v>432</v>
      </c>
      <c r="AH103" s="118" t="s">
        <v>432</v>
      </c>
      <c r="AI103" s="118" t="s">
        <v>432</v>
      </c>
      <c r="AJ103" s="118" t="s">
        <v>432</v>
      </c>
      <c r="AK103" s="118" t="s">
        <v>432</v>
      </c>
      <c r="AL103" s="106" t="s">
        <v>414</v>
      </c>
    </row>
    <row r="104" spans="1:38" s="10" customFormat="1" ht="24.75" customHeight="1" thickBot="1">
      <c r="A104" s="69" t="s">
        <v>125</v>
      </c>
      <c r="B104" s="69" t="s">
        <v>361</v>
      </c>
      <c r="C104" s="75" t="s">
        <v>283</v>
      </c>
      <c r="D104" s="93"/>
      <c r="E104" s="118">
        <v>1.3963741095890411E-3</v>
      </c>
      <c r="F104" s="118">
        <v>6.1214999999999993E-3</v>
      </c>
      <c r="G104" s="118" t="s">
        <v>411</v>
      </c>
      <c r="H104" s="118">
        <v>3.4241209041095892E-2</v>
      </c>
      <c r="I104" s="135">
        <v>1.8774000000000002E-4</v>
      </c>
      <c r="J104" s="135">
        <v>5.6322000000000002E-4</v>
      </c>
      <c r="K104" s="135">
        <v>1.3141800000000001E-3</v>
      </c>
      <c r="L104" s="118" t="s">
        <v>411</v>
      </c>
      <c r="M104" s="118" t="s">
        <v>411</v>
      </c>
      <c r="N104" s="118" t="s">
        <v>411</v>
      </c>
      <c r="O104" s="118" t="s">
        <v>411</v>
      </c>
      <c r="P104" s="118" t="s">
        <v>411</v>
      </c>
      <c r="Q104" s="118" t="s">
        <v>411</v>
      </c>
      <c r="R104" s="118" t="s">
        <v>411</v>
      </c>
      <c r="S104" s="118" t="s">
        <v>411</v>
      </c>
      <c r="T104" s="118" t="s">
        <v>411</v>
      </c>
      <c r="U104" s="118" t="s">
        <v>411</v>
      </c>
      <c r="V104" s="118" t="s">
        <v>411</v>
      </c>
      <c r="W104" s="118" t="s">
        <v>411</v>
      </c>
      <c r="X104" s="118" t="s">
        <v>411</v>
      </c>
      <c r="Y104" s="118" t="s">
        <v>411</v>
      </c>
      <c r="Z104" s="118" t="s">
        <v>411</v>
      </c>
      <c r="AA104" s="118" t="s">
        <v>411</v>
      </c>
      <c r="AB104" s="118" t="s">
        <v>411</v>
      </c>
      <c r="AC104" s="118" t="s">
        <v>411</v>
      </c>
      <c r="AD104" s="118" t="s">
        <v>411</v>
      </c>
      <c r="AE104" s="49"/>
      <c r="AF104" s="118" t="s">
        <v>411</v>
      </c>
      <c r="AG104" s="118" t="s">
        <v>411</v>
      </c>
      <c r="AH104" s="118" t="s">
        <v>411</v>
      </c>
      <c r="AI104" s="118" t="s">
        <v>411</v>
      </c>
      <c r="AJ104" s="118" t="s">
        <v>411</v>
      </c>
      <c r="AK104" s="118">
        <v>10.5</v>
      </c>
      <c r="AL104" s="106" t="s">
        <v>414</v>
      </c>
    </row>
    <row r="105" spans="1:38" s="10" customFormat="1" ht="24.75" customHeight="1" thickBot="1">
      <c r="A105" s="69" t="s">
        <v>125</v>
      </c>
      <c r="B105" s="69" t="s">
        <v>362</v>
      </c>
      <c r="C105" s="75" t="s">
        <v>284</v>
      </c>
      <c r="D105" s="93"/>
      <c r="E105" s="118">
        <v>8.8542236712328779E-3</v>
      </c>
      <c r="F105" s="118">
        <v>9.4050000000000009E-2</v>
      </c>
      <c r="G105" s="118" t="s">
        <v>411</v>
      </c>
      <c r="H105" s="118">
        <v>0.25225548340508808</v>
      </c>
      <c r="I105" s="135">
        <v>2.7381200000000001E-3</v>
      </c>
      <c r="J105" s="135">
        <v>4.3027600000000001E-3</v>
      </c>
      <c r="K105" s="135">
        <v>9.387839999999998E-3</v>
      </c>
      <c r="L105" s="118" t="s">
        <v>411</v>
      </c>
      <c r="M105" s="118" t="s">
        <v>411</v>
      </c>
      <c r="N105" s="118" t="s">
        <v>411</v>
      </c>
      <c r="O105" s="118" t="s">
        <v>411</v>
      </c>
      <c r="P105" s="118" t="s">
        <v>411</v>
      </c>
      <c r="Q105" s="118" t="s">
        <v>411</v>
      </c>
      <c r="R105" s="118" t="s">
        <v>411</v>
      </c>
      <c r="S105" s="118" t="s">
        <v>411</v>
      </c>
      <c r="T105" s="118" t="s">
        <v>411</v>
      </c>
      <c r="U105" s="118" t="s">
        <v>411</v>
      </c>
      <c r="V105" s="118" t="s">
        <v>411</v>
      </c>
      <c r="W105" s="118" t="s">
        <v>411</v>
      </c>
      <c r="X105" s="118" t="s">
        <v>411</v>
      </c>
      <c r="Y105" s="118" t="s">
        <v>411</v>
      </c>
      <c r="Z105" s="118" t="s">
        <v>411</v>
      </c>
      <c r="AA105" s="118" t="s">
        <v>411</v>
      </c>
      <c r="AB105" s="118" t="s">
        <v>411</v>
      </c>
      <c r="AC105" s="118" t="s">
        <v>411</v>
      </c>
      <c r="AD105" s="118" t="s">
        <v>411</v>
      </c>
      <c r="AE105" s="49"/>
      <c r="AF105" s="118" t="s">
        <v>411</v>
      </c>
      <c r="AG105" s="118" t="s">
        <v>411</v>
      </c>
      <c r="AH105" s="118" t="s">
        <v>411</v>
      </c>
      <c r="AI105" s="118" t="s">
        <v>411</v>
      </c>
      <c r="AJ105" s="118" t="s">
        <v>411</v>
      </c>
      <c r="AK105" s="118">
        <v>22</v>
      </c>
      <c r="AL105" s="106" t="s">
        <v>414</v>
      </c>
    </row>
    <row r="106" spans="1:38" s="10" customFormat="1" ht="24.75" customHeight="1" thickBot="1">
      <c r="A106" s="69" t="s">
        <v>125</v>
      </c>
      <c r="B106" s="69" t="s">
        <v>256</v>
      </c>
      <c r="C106" s="75" t="s">
        <v>285</v>
      </c>
      <c r="D106" s="93"/>
      <c r="E106" s="118" t="s">
        <v>432</v>
      </c>
      <c r="F106" s="118" t="s">
        <v>432</v>
      </c>
      <c r="G106" s="118" t="s">
        <v>411</v>
      </c>
      <c r="H106" s="118" t="s">
        <v>432</v>
      </c>
      <c r="I106" s="135" t="s">
        <v>432</v>
      </c>
      <c r="J106" s="135" t="s">
        <v>432</v>
      </c>
      <c r="K106" s="135" t="s">
        <v>432</v>
      </c>
      <c r="L106" s="135" t="s">
        <v>432</v>
      </c>
      <c r="M106" s="135" t="s">
        <v>432</v>
      </c>
      <c r="N106" s="135" t="s">
        <v>432</v>
      </c>
      <c r="O106" s="135" t="s">
        <v>432</v>
      </c>
      <c r="P106" s="135" t="s">
        <v>432</v>
      </c>
      <c r="Q106" s="135" t="s">
        <v>432</v>
      </c>
      <c r="R106" s="135" t="s">
        <v>432</v>
      </c>
      <c r="S106" s="135" t="s">
        <v>432</v>
      </c>
      <c r="T106" s="135" t="s">
        <v>432</v>
      </c>
      <c r="U106" s="135" t="s">
        <v>432</v>
      </c>
      <c r="V106" s="135" t="s">
        <v>432</v>
      </c>
      <c r="W106" s="135" t="s">
        <v>432</v>
      </c>
      <c r="X106" s="135" t="s">
        <v>432</v>
      </c>
      <c r="Y106" s="135" t="s">
        <v>432</v>
      </c>
      <c r="Z106" s="135" t="s">
        <v>432</v>
      </c>
      <c r="AA106" s="135" t="s">
        <v>432</v>
      </c>
      <c r="AB106" s="135" t="s">
        <v>432</v>
      </c>
      <c r="AC106" s="135" t="s">
        <v>432</v>
      </c>
      <c r="AD106" s="135" t="s">
        <v>432</v>
      </c>
      <c r="AE106" s="49"/>
      <c r="AF106" s="135" t="s">
        <v>432</v>
      </c>
      <c r="AG106" s="135" t="s">
        <v>432</v>
      </c>
      <c r="AH106" s="135" t="s">
        <v>432</v>
      </c>
      <c r="AI106" s="135" t="s">
        <v>432</v>
      </c>
      <c r="AJ106" s="135" t="s">
        <v>432</v>
      </c>
      <c r="AK106" s="118" t="s">
        <v>432</v>
      </c>
      <c r="AL106" s="106" t="s">
        <v>414</v>
      </c>
    </row>
    <row r="107" spans="1:38" s="10" customFormat="1" ht="24.75" customHeight="1" thickBot="1">
      <c r="A107" s="69" t="s">
        <v>125</v>
      </c>
      <c r="B107" s="69" t="s">
        <v>363</v>
      </c>
      <c r="C107" s="75" t="s">
        <v>340</v>
      </c>
      <c r="D107" s="93"/>
      <c r="E107" s="118">
        <v>1.4704264622465754E-2</v>
      </c>
      <c r="F107" s="118">
        <v>0.34095600000000004</v>
      </c>
      <c r="G107" s="118" t="s">
        <v>411</v>
      </c>
      <c r="H107" s="118">
        <v>0.45370837436054784</v>
      </c>
      <c r="I107" s="135">
        <v>6.1992000000000002E-3</v>
      </c>
      <c r="J107" s="135">
        <v>8.2656000000000007E-2</v>
      </c>
      <c r="K107" s="135">
        <v>0.39261600000000002</v>
      </c>
      <c r="L107" s="118" t="s">
        <v>411</v>
      </c>
      <c r="M107" s="118" t="s">
        <v>411</v>
      </c>
      <c r="N107" s="118" t="s">
        <v>411</v>
      </c>
      <c r="O107" s="118" t="s">
        <v>411</v>
      </c>
      <c r="P107" s="118" t="s">
        <v>411</v>
      </c>
      <c r="Q107" s="118" t="s">
        <v>411</v>
      </c>
      <c r="R107" s="118" t="s">
        <v>411</v>
      </c>
      <c r="S107" s="118" t="s">
        <v>411</v>
      </c>
      <c r="T107" s="118" t="s">
        <v>411</v>
      </c>
      <c r="U107" s="118" t="s">
        <v>411</v>
      </c>
      <c r="V107" s="118" t="s">
        <v>411</v>
      </c>
      <c r="W107" s="118" t="s">
        <v>411</v>
      </c>
      <c r="X107" s="118" t="s">
        <v>411</v>
      </c>
      <c r="Y107" s="118" t="s">
        <v>411</v>
      </c>
      <c r="Z107" s="118" t="s">
        <v>411</v>
      </c>
      <c r="AA107" s="118" t="s">
        <v>411</v>
      </c>
      <c r="AB107" s="118" t="s">
        <v>411</v>
      </c>
      <c r="AC107" s="118" t="s">
        <v>411</v>
      </c>
      <c r="AD107" s="118" t="s">
        <v>411</v>
      </c>
      <c r="AE107" s="49"/>
      <c r="AF107" s="118" t="s">
        <v>411</v>
      </c>
      <c r="AG107" s="118" t="s">
        <v>411</v>
      </c>
      <c r="AH107" s="118" t="s">
        <v>411</v>
      </c>
      <c r="AI107" s="118" t="s">
        <v>411</v>
      </c>
      <c r="AJ107" s="118" t="s">
        <v>411</v>
      </c>
      <c r="AK107" s="118">
        <v>2066.4</v>
      </c>
      <c r="AL107" s="106" t="s">
        <v>414</v>
      </c>
    </row>
    <row r="108" spans="1:38" s="10" customFormat="1" ht="24.75" customHeight="1" thickBot="1">
      <c r="A108" s="69" t="s">
        <v>125</v>
      </c>
      <c r="B108" s="69" t="s">
        <v>364</v>
      </c>
      <c r="C108" s="75" t="s">
        <v>341</v>
      </c>
      <c r="D108" s="93"/>
      <c r="E108" s="118">
        <v>6.2080956000000014E-3</v>
      </c>
      <c r="F108" s="118">
        <v>0.11567880000000001</v>
      </c>
      <c r="G108" s="118" t="s">
        <v>411</v>
      </c>
      <c r="H108" s="118">
        <v>0.12822566540000002</v>
      </c>
      <c r="I108" s="135">
        <v>2.1422000000000004E-3</v>
      </c>
      <c r="J108" s="135">
        <v>2.1422000000000004E-2</v>
      </c>
      <c r="K108" s="135">
        <v>4.2844000000000007E-2</v>
      </c>
      <c r="L108" s="118" t="s">
        <v>411</v>
      </c>
      <c r="M108" s="118" t="s">
        <v>411</v>
      </c>
      <c r="N108" s="118" t="s">
        <v>411</v>
      </c>
      <c r="O108" s="118" t="s">
        <v>411</v>
      </c>
      <c r="P108" s="118" t="s">
        <v>411</v>
      </c>
      <c r="Q108" s="118" t="s">
        <v>411</v>
      </c>
      <c r="R108" s="118" t="s">
        <v>411</v>
      </c>
      <c r="S108" s="118" t="s">
        <v>411</v>
      </c>
      <c r="T108" s="118" t="s">
        <v>411</v>
      </c>
      <c r="U108" s="118" t="s">
        <v>411</v>
      </c>
      <c r="V108" s="118" t="s">
        <v>411</v>
      </c>
      <c r="W108" s="118" t="s">
        <v>411</v>
      </c>
      <c r="X108" s="118" t="s">
        <v>411</v>
      </c>
      <c r="Y108" s="118" t="s">
        <v>411</v>
      </c>
      <c r="Z108" s="118" t="s">
        <v>411</v>
      </c>
      <c r="AA108" s="118" t="s">
        <v>411</v>
      </c>
      <c r="AB108" s="118" t="s">
        <v>411</v>
      </c>
      <c r="AC108" s="118" t="s">
        <v>411</v>
      </c>
      <c r="AD108" s="118" t="s">
        <v>411</v>
      </c>
      <c r="AE108" s="49"/>
      <c r="AF108" s="118" t="s">
        <v>411</v>
      </c>
      <c r="AG108" s="118" t="s">
        <v>411</v>
      </c>
      <c r="AH108" s="118" t="s">
        <v>411</v>
      </c>
      <c r="AI108" s="118" t="s">
        <v>411</v>
      </c>
      <c r="AJ108" s="118" t="s">
        <v>411</v>
      </c>
      <c r="AK108" s="118">
        <v>1071.1000000000001</v>
      </c>
      <c r="AL108" s="106" t="s">
        <v>414</v>
      </c>
    </row>
    <row r="109" spans="1:38" s="10" customFormat="1" ht="24.75" customHeight="1" thickBot="1">
      <c r="A109" s="69" t="s">
        <v>125</v>
      </c>
      <c r="B109" s="69" t="s">
        <v>365</v>
      </c>
      <c r="C109" s="75" t="s">
        <v>323</v>
      </c>
      <c r="D109" s="93"/>
      <c r="E109" s="118">
        <v>2.1303119232876714E-4</v>
      </c>
      <c r="F109" s="118">
        <v>4.9388999999999995E-3</v>
      </c>
      <c r="G109" s="118" t="s">
        <v>411</v>
      </c>
      <c r="H109" s="118">
        <v>6.1287435331506841E-3</v>
      </c>
      <c r="I109" s="135">
        <v>2.0199999999999998E-4</v>
      </c>
      <c r="J109" s="135">
        <v>1.111E-3</v>
      </c>
      <c r="K109" s="135">
        <v>1.111E-3</v>
      </c>
      <c r="L109" s="118" t="s">
        <v>411</v>
      </c>
      <c r="M109" s="118" t="s">
        <v>411</v>
      </c>
      <c r="N109" s="118" t="s">
        <v>411</v>
      </c>
      <c r="O109" s="118" t="s">
        <v>411</v>
      </c>
      <c r="P109" s="118" t="s">
        <v>411</v>
      </c>
      <c r="Q109" s="118" t="s">
        <v>411</v>
      </c>
      <c r="R109" s="118" t="s">
        <v>411</v>
      </c>
      <c r="S109" s="118" t="s">
        <v>411</v>
      </c>
      <c r="T109" s="118" t="s">
        <v>411</v>
      </c>
      <c r="U109" s="118" t="s">
        <v>411</v>
      </c>
      <c r="V109" s="118" t="s">
        <v>411</v>
      </c>
      <c r="W109" s="118" t="s">
        <v>411</v>
      </c>
      <c r="X109" s="118" t="s">
        <v>411</v>
      </c>
      <c r="Y109" s="118" t="s">
        <v>411</v>
      </c>
      <c r="Z109" s="118" t="s">
        <v>411</v>
      </c>
      <c r="AA109" s="118" t="s">
        <v>411</v>
      </c>
      <c r="AB109" s="118" t="s">
        <v>411</v>
      </c>
      <c r="AC109" s="118" t="s">
        <v>411</v>
      </c>
      <c r="AD109" s="118" t="s">
        <v>411</v>
      </c>
      <c r="AE109" s="49"/>
      <c r="AF109" s="118" t="s">
        <v>411</v>
      </c>
      <c r="AG109" s="118" t="s">
        <v>411</v>
      </c>
      <c r="AH109" s="118" t="s">
        <v>411</v>
      </c>
      <c r="AI109" s="118" t="s">
        <v>411</v>
      </c>
      <c r="AJ109" s="118" t="s">
        <v>411</v>
      </c>
      <c r="AK109" s="118">
        <v>10.1</v>
      </c>
      <c r="AL109" s="106" t="s">
        <v>414</v>
      </c>
    </row>
    <row r="110" spans="1:38" s="10" customFormat="1" ht="24.75" customHeight="1" thickBot="1">
      <c r="A110" s="69" t="s">
        <v>125</v>
      </c>
      <c r="B110" s="69" t="s">
        <v>366</v>
      </c>
      <c r="C110" s="75" t="s">
        <v>324</v>
      </c>
      <c r="D110" s="93"/>
      <c r="E110" s="118">
        <v>5.2507014312328762E-4</v>
      </c>
      <c r="F110" s="118">
        <v>2.99268E-2</v>
      </c>
      <c r="G110" s="118" t="s">
        <v>411</v>
      </c>
      <c r="H110" s="118">
        <v>1.4818698518794518E-2</v>
      </c>
      <c r="I110" s="135">
        <v>1.3500000000000001E-3</v>
      </c>
      <c r="J110" s="135">
        <v>9.8280000000000017E-3</v>
      </c>
      <c r="K110" s="135">
        <v>9.8280000000000017E-3</v>
      </c>
      <c r="L110" s="118" t="s">
        <v>411</v>
      </c>
      <c r="M110" s="118" t="s">
        <v>411</v>
      </c>
      <c r="N110" s="118" t="s">
        <v>411</v>
      </c>
      <c r="O110" s="118" t="s">
        <v>411</v>
      </c>
      <c r="P110" s="118" t="s">
        <v>411</v>
      </c>
      <c r="Q110" s="118" t="s">
        <v>411</v>
      </c>
      <c r="R110" s="118" t="s">
        <v>411</v>
      </c>
      <c r="S110" s="118" t="s">
        <v>411</v>
      </c>
      <c r="T110" s="118" t="s">
        <v>411</v>
      </c>
      <c r="U110" s="118" t="s">
        <v>411</v>
      </c>
      <c r="V110" s="118" t="s">
        <v>411</v>
      </c>
      <c r="W110" s="118" t="s">
        <v>411</v>
      </c>
      <c r="X110" s="118" t="s">
        <v>411</v>
      </c>
      <c r="Y110" s="118" t="s">
        <v>411</v>
      </c>
      <c r="Z110" s="118" t="s">
        <v>411</v>
      </c>
      <c r="AA110" s="118" t="s">
        <v>411</v>
      </c>
      <c r="AB110" s="118" t="s">
        <v>411</v>
      </c>
      <c r="AC110" s="118" t="s">
        <v>411</v>
      </c>
      <c r="AD110" s="118" t="s">
        <v>411</v>
      </c>
      <c r="AE110" s="49"/>
      <c r="AF110" s="118" t="s">
        <v>411</v>
      </c>
      <c r="AG110" s="118" t="s">
        <v>411</v>
      </c>
      <c r="AH110" s="118" t="s">
        <v>411</v>
      </c>
      <c r="AI110" s="118" t="s">
        <v>411</v>
      </c>
      <c r="AJ110" s="118" t="s">
        <v>411</v>
      </c>
      <c r="AK110" s="118">
        <v>61.2</v>
      </c>
      <c r="AL110" s="106" t="s">
        <v>414</v>
      </c>
    </row>
    <row r="111" spans="1:38" s="10" customFormat="1" ht="24.75" customHeight="1" thickBot="1">
      <c r="A111" s="69" t="s">
        <v>125</v>
      </c>
      <c r="B111" s="69" t="s">
        <v>367</v>
      </c>
      <c r="C111" s="75" t="s">
        <v>286</v>
      </c>
      <c r="D111" s="93"/>
      <c r="E111" s="118">
        <v>3.6542715428571418E-3</v>
      </c>
      <c r="F111" s="118">
        <v>0.10714320000000001</v>
      </c>
      <c r="G111" s="118" t="s">
        <v>411</v>
      </c>
      <c r="H111" s="118">
        <v>6.2104116342857126E-2</v>
      </c>
      <c r="I111" s="135">
        <v>2.2080000000000003E-4</v>
      </c>
      <c r="J111" s="135">
        <v>4.4160000000000005E-4</v>
      </c>
      <c r="K111" s="135">
        <v>9.9359999999999987E-4</v>
      </c>
      <c r="L111" s="118" t="s">
        <v>411</v>
      </c>
      <c r="M111" s="118" t="s">
        <v>411</v>
      </c>
      <c r="N111" s="118" t="s">
        <v>411</v>
      </c>
      <c r="O111" s="118" t="s">
        <v>411</v>
      </c>
      <c r="P111" s="118" t="s">
        <v>411</v>
      </c>
      <c r="Q111" s="118" t="s">
        <v>411</v>
      </c>
      <c r="R111" s="118" t="s">
        <v>411</v>
      </c>
      <c r="S111" s="118" t="s">
        <v>411</v>
      </c>
      <c r="T111" s="118" t="s">
        <v>411</v>
      </c>
      <c r="U111" s="118" t="s">
        <v>411</v>
      </c>
      <c r="V111" s="118" t="s">
        <v>411</v>
      </c>
      <c r="W111" s="118" t="s">
        <v>411</v>
      </c>
      <c r="X111" s="118" t="s">
        <v>411</v>
      </c>
      <c r="Y111" s="118" t="s">
        <v>411</v>
      </c>
      <c r="Z111" s="118" t="s">
        <v>411</v>
      </c>
      <c r="AA111" s="118" t="s">
        <v>411</v>
      </c>
      <c r="AB111" s="118" t="s">
        <v>411</v>
      </c>
      <c r="AC111" s="118" t="s">
        <v>411</v>
      </c>
      <c r="AD111" s="118" t="s">
        <v>411</v>
      </c>
      <c r="AE111" s="49"/>
      <c r="AF111" s="118" t="s">
        <v>411</v>
      </c>
      <c r="AG111" s="118" t="s">
        <v>411</v>
      </c>
      <c r="AH111" s="118" t="s">
        <v>411</v>
      </c>
      <c r="AI111" s="118" t="s">
        <v>411</v>
      </c>
      <c r="AJ111" s="118" t="s">
        <v>411</v>
      </c>
      <c r="AK111" s="188">
        <v>55.2</v>
      </c>
      <c r="AL111" s="106" t="s">
        <v>414</v>
      </c>
    </row>
    <row r="112" spans="1:38" s="10" customFormat="1" ht="24.75" customHeight="1" thickBot="1">
      <c r="A112" s="69" t="s">
        <v>135</v>
      </c>
      <c r="B112" s="69" t="s">
        <v>304</v>
      </c>
      <c r="C112" s="75" t="s">
        <v>305</v>
      </c>
      <c r="D112" s="65"/>
      <c r="E112" s="118">
        <v>0.78400000000000003</v>
      </c>
      <c r="F112" s="118" t="s">
        <v>411</v>
      </c>
      <c r="G112" s="118" t="s">
        <v>411</v>
      </c>
      <c r="H112" s="118">
        <v>0.98</v>
      </c>
      <c r="I112" s="118" t="s">
        <v>411</v>
      </c>
      <c r="J112" s="118" t="s">
        <v>411</v>
      </c>
      <c r="K112" s="118" t="s">
        <v>411</v>
      </c>
      <c r="L112" s="118" t="s">
        <v>411</v>
      </c>
      <c r="M112" s="118" t="s">
        <v>411</v>
      </c>
      <c r="N112" s="118" t="s">
        <v>411</v>
      </c>
      <c r="O112" s="118" t="s">
        <v>411</v>
      </c>
      <c r="P112" s="118" t="s">
        <v>411</v>
      </c>
      <c r="Q112" s="118" t="s">
        <v>411</v>
      </c>
      <c r="R112" s="118" t="s">
        <v>411</v>
      </c>
      <c r="S112" s="118" t="s">
        <v>411</v>
      </c>
      <c r="T112" s="118" t="s">
        <v>411</v>
      </c>
      <c r="U112" s="118" t="s">
        <v>411</v>
      </c>
      <c r="V112" s="118" t="s">
        <v>411</v>
      </c>
      <c r="W112" s="118" t="s">
        <v>411</v>
      </c>
      <c r="X112" s="118" t="s">
        <v>411</v>
      </c>
      <c r="Y112" s="118" t="s">
        <v>411</v>
      </c>
      <c r="Z112" s="118" t="s">
        <v>411</v>
      </c>
      <c r="AA112" s="118" t="s">
        <v>411</v>
      </c>
      <c r="AB112" s="118" t="s">
        <v>411</v>
      </c>
      <c r="AC112" s="118" t="s">
        <v>411</v>
      </c>
      <c r="AD112" s="118" t="s">
        <v>411</v>
      </c>
      <c r="AE112" s="49"/>
      <c r="AF112" s="118" t="s">
        <v>411</v>
      </c>
      <c r="AG112" s="118" t="s">
        <v>411</v>
      </c>
      <c r="AH112" s="118" t="s">
        <v>411</v>
      </c>
      <c r="AI112" s="118" t="s">
        <v>411</v>
      </c>
      <c r="AJ112" s="118" t="s">
        <v>411</v>
      </c>
      <c r="AK112" s="244">
        <v>19600000</v>
      </c>
      <c r="AL112" s="106" t="s">
        <v>422</v>
      </c>
    </row>
    <row r="113" spans="1:38" s="10" customFormat="1" ht="24.75" customHeight="1" thickBot="1">
      <c r="A113" s="69" t="s">
        <v>135</v>
      </c>
      <c r="B113" s="60" t="s">
        <v>253</v>
      </c>
      <c r="C113" s="208" t="s">
        <v>142</v>
      </c>
      <c r="D113" s="65"/>
      <c r="E113" s="118">
        <v>0.88256922795947512</v>
      </c>
      <c r="F113" s="118" t="s">
        <v>433</v>
      </c>
      <c r="G113" s="118" t="s">
        <v>411</v>
      </c>
      <c r="H113" s="118">
        <v>3.0228066352403826</v>
      </c>
      <c r="I113" s="118" t="s">
        <v>411</v>
      </c>
      <c r="J113" s="118" t="s">
        <v>411</v>
      </c>
      <c r="K113" s="118" t="s">
        <v>411</v>
      </c>
      <c r="L113" s="118" t="s">
        <v>411</v>
      </c>
      <c r="M113" s="118" t="s">
        <v>411</v>
      </c>
      <c r="N113" s="118" t="s">
        <v>411</v>
      </c>
      <c r="O113" s="118" t="s">
        <v>411</v>
      </c>
      <c r="P113" s="118" t="s">
        <v>411</v>
      </c>
      <c r="Q113" s="118" t="s">
        <v>411</v>
      </c>
      <c r="R113" s="118" t="s">
        <v>411</v>
      </c>
      <c r="S113" s="118" t="s">
        <v>411</v>
      </c>
      <c r="T113" s="118" t="s">
        <v>411</v>
      </c>
      <c r="U113" s="118" t="s">
        <v>411</v>
      </c>
      <c r="V113" s="118" t="s">
        <v>411</v>
      </c>
      <c r="W113" s="118" t="s">
        <v>411</v>
      </c>
      <c r="X113" s="118" t="s">
        <v>411</v>
      </c>
      <c r="Y113" s="118" t="s">
        <v>411</v>
      </c>
      <c r="Z113" s="118" t="s">
        <v>411</v>
      </c>
      <c r="AA113" s="118" t="s">
        <v>411</v>
      </c>
      <c r="AB113" s="118" t="s">
        <v>411</v>
      </c>
      <c r="AC113" s="118" t="s">
        <v>411</v>
      </c>
      <c r="AD113" s="118" t="s">
        <v>411</v>
      </c>
      <c r="AE113" s="49"/>
      <c r="AF113" s="118" t="s">
        <v>411</v>
      </c>
      <c r="AG113" s="118" t="s">
        <v>411</v>
      </c>
      <c r="AH113" s="118" t="s">
        <v>411</v>
      </c>
      <c r="AI113" s="118" t="s">
        <v>411</v>
      </c>
      <c r="AJ113" s="118" t="s">
        <v>411</v>
      </c>
      <c r="AK113" s="118" t="s">
        <v>433</v>
      </c>
      <c r="AL113" s="106"/>
    </row>
    <row r="114" spans="1:38" s="10" customFormat="1" ht="24.75" customHeight="1" thickBot="1">
      <c r="A114" s="69" t="s">
        <v>135</v>
      </c>
      <c r="B114" s="60" t="s">
        <v>254</v>
      </c>
      <c r="C114" s="208" t="s">
        <v>143</v>
      </c>
      <c r="D114" s="65"/>
      <c r="E114" s="118" t="s">
        <v>432</v>
      </c>
      <c r="F114" s="118" t="s">
        <v>411</v>
      </c>
      <c r="G114" s="118" t="s">
        <v>411</v>
      </c>
      <c r="H114" s="118" t="s">
        <v>432</v>
      </c>
      <c r="I114" s="118" t="s">
        <v>411</v>
      </c>
      <c r="J114" s="118" t="s">
        <v>411</v>
      </c>
      <c r="K114" s="118" t="s">
        <v>411</v>
      </c>
      <c r="L114" s="118" t="s">
        <v>411</v>
      </c>
      <c r="M114" s="118" t="s">
        <v>411</v>
      </c>
      <c r="N114" s="118" t="s">
        <v>411</v>
      </c>
      <c r="O114" s="118" t="s">
        <v>411</v>
      </c>
      <c r="P114" s="118" t="s">
        <v>411</v>
      </c>
      <c r="Q114" s="118" t="s">
        <v>411</v>
      </c>
      <c r="R114" s="118" t="s">
        <v>411</v>
      </c>
      <c r="S114" s="118" t="s">
        <v>411</v>
      </c>
      <c r="T114" s="118" t="s">
        <v>411</v>
      </c>
      <c r="U114" s="118" t="s">
        <v>411</v>
      </c>
      <c r="V114" s="118" t="s">
        <v>411</v>
      </c>
      <c r="W114" s="118" t="s">
        <v>411</v>
      </c>
      <c r="X114" s="118" t="s">
        <v>411</v>
      </c>
      <c r="Y114" s="118" t="s">
        <v>411</v>
      </c>
      <c r="Z114" s="118" t="s">
        <v>411</v>
      </c>
      <c r="AA114" s="118" t="s">
        <v>411</v>
      </c>
      <c r="AB114" s="118" t="s">
        <v>411</v>
      </c>
      <c r="AC114" s="118" t="s">
        <v>411</v>
      </c>
      <c r="AD114" s="118" t="s">
        <v>411</v>
      </c>
      <c r="AE114" s="49"/>
      <c r="AF114" s="118" t="s">
        <v>411</v>
      </c>
      <c r="AG114" s="118" t="s">
        <v>411</v>
      </c>
      <c r="AH114" s="118" t="s">
        <v>411</v>
      </c>
      <c r="AI114" s="118" t="s">
        <v>411</v>
      </c>
      <c r="AJ114" s="118" t="s">
        <v>411</v>
      </c>
      <c r="AK114" s="118" t="s">
        <v>431</v>
      </c>
      <c r="AL114" s="106"/>
    </row>
    <row r="115" spans="1:38" s="10" customFormat="1" ht="24.75" customHeight="1" thickBot="1">
      <c r="A115" s="69" t="s">
        <v>135</v>
      </c>
      <c r="B115" s="60" t="s">
        <v>255</v>
      </c>
      <c r="C115" s="208" t="s">
        <v>368</v>
      </c>
      <c r="D115" s="65"/>
      <c r="E115" s="118" t="s">
        <v>411</v>
      </c>
      <c r="F115" s="118" t="s">
        <v>411</v>
      </c>
      <c r="G115" s="118" t="s">
        <v>411</v>
      </c>
      <c r="H115" s="118" t="s">
        <v>411</v>
      </c>
      <c r="I115" s="118" t="s">
        <v>411</v>
      </c>
      <c r="J115" s="118" t="s">
        <v>411</v>
      </c>
      <c r="K115" s="118" t="s">
        <v>411</v>
      </c>
      <c r="L115" s="118" t="s">
        <v>411</v>
      </c>
      <c r="M115" s="118" t="s">
        <v>411</v>
      </c>
      <c r="N115" s="118" t="s">
        <v>411</v>
      </c>
      <c r="O115" s="118" t="s">
        <v>411</v>
      </c>
      <c r="P115" s="118" t="s">
        <v>411</v>
      </c>
      <c r="Q115" s="118" t="s">
        <v>411</v>
      </c>
      <c r="R115" s="118" t="s">
        <v>411</v>
      </c>
      <c r="S115" s="118" t="s">
        <v>411</v>
      </c>
      <c r="T115" s="118" t="s">
        <v>411</v>
      </c>
      <c r="U115" s="118" t="s">
        <v>411</v>
      </c>
      <c r="V115" s="118" t="s">
        <v>411</v>
      </c>
      <c r="W115" s="118" t="s">
        <v>411</v>
      </c>
      <c r="X115" s="118" t="s">
        <v>411</v>
      </c>
      <c r="Y115" s="118" t="s">
        <v>411</v>
      </c>
      <c r="Z115" s="118" t="s">
        <v>411</v>
      </c>
      <c r="AA115" s="118" t="s">
        <v>411</v>
      </c>
      <c r="AB115" s="118" t="s">
        <v>411</v>
      </c>
      <c r="AC115" s="118" t="s">
        <v>411</v>
      </c>
      <c r="AD115" s="118" t="s">
        <v>411</v>
      </c>
      <c r="AE115" s="49"/>
      <c r="AF115" s="118" t="s">
        <v>411</v>
      </c>
      <c r="AG115" s="118" t="s">
        <v>411</v>
      </c>
      <c r="AH115" s="118" t="s">
        <v>411</v>
      </c>
      <c r="AI115" s="118" t="s">
        <v>411</v>
      </c>
      <c r="AJ115" s="118" t="s">
        <v>411</v>
      </c>
      <c r="AK115" s="118" t="s">
        <v>431</v>
      </c>
      <c r="AL115" s="106"/>
    </row>
    <row r="116" spans="1:38" s="10" customFormat="1" ht="24.75" customHeight="1" thickBot="1">
      <c r="A116" s="69" t="s">
        <v>135</v>
      </c>
      <c r="B116" s="69" t="s">
        <v>259</v>
      </c>
      <c r="C116" s="75" t="s">
        <v>303</v>
      </c>
      <c r="D116" s="65"/>
      <c r="E116" s="118">
        <v>0.18579040201011604</v>
      </c>
      <c r="F116" s="118" t="s">
        <v>433</v>
      </c>
      <c r="G116" s="118" t="s">
        <v>411</v>
      </c>
      <c r="H116" s="118">
        <v>0.32139557304217165</v>
      </c>
      <c r="I116" s="118" t="s">
        <v>411</v>
      </c>
      <c r="J116" s="118" t="s">
        <v>411</v>
      </c>
      <c r="K116" s="118" t="s">
        <v>411</v>
      </c>
      <c r="L116" s="118" t="s">
        <v>411</v>
      </c>
      <c r="M116" s="118" t="s">
        <v>411</v>
      </c>
      <c r="N116" s="118" t="s">
        <v>411</v>
      </c>
      <c r="O116" s="118" t="s">
        <v>411</v>
      </c>
      <c r="P116" s="118" t="s">
        <v>411</v>
      </c>
      <c r="Q116" s="118" t="s">
        <v>411</v>
      </c>
      <c r="R116" s="118" t="s">
        <v>411</v>
      </c>
      <c r="S116" s="118" t="s">
        <v>411</v>
      </c>
      <c r="T116" s="118" t="s">
        <v>411</v>
      </c>
      <c r="U116" s="118" t="s">
        <v>411</v>
      </c>
      <c r="V116" s="118" t="s">
        <v>411</v>
      </c>
      <c r="W116" s="118" t="s">
        <v>411</v>
      </c>
      <c r="X116" s="118" t="s">
        <v>411</v>
      </c>
      <c r="Y116" s="118" t="s">
        <v>411</v>
      </c>
      <c r="Z116" s="118" t="s">
        <v>411</v>
      </c>
      <c r="AA116" s="118" t="s">
        <v>411</v>
      </c>
      <c r="AB116" s="118" t="s">
        <v>411</v>
      </c>
      <c r="AC116" s="118" t="s">
        <v>411</v>
      </c>
      <c r="AD116" s="118" t="s">
        <v>411</v>
      </c>
      <c r="AE116" s="49"/>
      <c r="AF116" s="118" t="s">
        <v>411</v>
      </c>
      <c r="AG116" s="118" t="s">
        <v>411</v>
      </c>
      <c r="AH116" s="118" t="s">
        <v>411</v>
      </c>
      <c r="AI116" s="118" t="s">
        <v>411</v>
      </c>
      <c r="AJ116" s="118" t="s">
        <v>411</v>
      </c>
      <c r="AK116" s="118" t="s">
        <v>433</v>
      </c>
      <c r="AL116" s="106"/>
    </row>
    <row r="117" spans="1:38" s="10" customFormat="1" ht="24.75" customHeight="1" thickBot="1">
      <c r="A117" s="69" t="s">
        <v>135</v>
      </c>
      <c r="B117" s="69" t="s">
        <v>307</v>
      </c>
      <c r="C117" s="75" t="s">
        <v>308</v>
      </c>
      <c r="D117" s="65"/>
      <c r="E117" s="118" t="s">
        <v>411</v>
      </c>
      <c r="F117" s="118" t="s">
        <v>411</v>
      </c>
      <c r="G117" s="118" t="s">
        <v>411</v>
      </c>
      <c r="H117" s="118" t="s">
        <v>411</v>
      </c>
      <c r="I117" s="118" t="s">
        <v>411</v>
      </c>
      <c r="J117" s="118" t="s">
        <v>411</v>
      </c>
      <c r="K117" s="118" t="s">
        <v>411</v>
      </c>
      <c r="L117" s="118" t="s">
        <v>411</v>
      </c>
      <c r="M117" s="118" t="s">
        <v>411</v>
      </c>
      <c r="N117" s="118" t="s">
        <v>411</v>
      </c>
      <c r="O117" s="118" t="s">
        <v>411</v>
      </c>
      <c r="P117" s="118" t="s">
        <v>411</v>
      </c>
      <c r="Q117" s="118" t="s">
        <v>411</v>
      </c>
      <c r="R117" s="118" t="s">
        <v>411</v>
      </c>
      <c r="S117" s="118" t="s">
        <v>411</v>
      </c>
      <c r="T117" s="118" t="s">
        <v>411</v>
      </c>
      <c r="U117" s="118" t="s">
        <v>411</v>
      </c>
      <c r="V117" s="118" t="s">
        <v>411</v>
      </c>
      <c r="W117" s="118" t="s">
        <v>411</v>
      </c>
      <c r="X117" s="118" t="s">
        <v>411</v>
      </c>
      <c r="Y117" s="118" t="s">
        <v>411</v>
      </c>
      <c r="Z117" s="118" t="s">
        <v>411</v>
      </c>
      <c r="AA117" s="118" t="s">
        <v>411</v>
      </c>
      <c r="AB117" s="118" t="s">
        <v>411</v>
      </c>
      <c r="AC117" s="118" t="s">
        <v>411</v>
      </c>
      <c r="AD117" s="118" t="s">
        <v>411</v>
      </c>
      <c r="AE117" s="49"/>
      <c r="AF117" s="118" t="s">
        <v>411</v>
      </c>
      <c r="AG117" s="118" t="s">
        <v>411</v>
      </c>
      <c r="AH117" s="118" t="s">
        <v>411</v>
      </c>
      <c r="AI117" s="118" t="s">
        <v>411</v>
      </c>
      <c r="AJ117" s="118" t="s">
        <v>411</v>
      </c>
      <c r="AK117" s="118" t="s">
        <v>431</v>
      </c>
      <c r="AL117" s="106"/>
    </row>
    <row r="118" spans="1:38" s="10" customFormat="1" ht="24.75" customHeight="1" thickBot="1">
      <c r="A118" s="69" t="s">
        <v>135</v>
      </c>
      <c r="B118" s="69" t="s">
        <v>261</v>
      </c>
      <c r="C118" s="75" t="s">
        <v>306</v>
      </c>
      <c r="D118" s="65"/>
      <c r="E118" s="118" t="s">
        <v>411</v>
      </c>
      <c r="F118" s="118" t="s">
        <v>411</v>
      </c>
      <c r="G118" s="118" t="s">
        <v>411</v>
      </c>
      <c r="H118" s="118" t="s">
        <v>411</v>
      </c>
      <c r="I118" s="118" t="s">
        <v>411</v>
      </c>
      <c r="J118" s="118" t="s">
        <v>411</v>
      </c>
      <c r="K118" s="118" t="s">
        <v>411</v>
      </c>
      <c r="L118" s="118" t="s">
        <v>411</v>
      </c>
      <c r="M118" s="118" t="s">
        <v>411</v>
      </c>
      <c r="N118" s="118" t="s">
        <v>411</v>
      </c>
      <c r="O118" s="118" t="s">
        <v>411</v>
      </c>
      <c r="P118" s="118" t="s">
        <v>411</v>
      </c>
      <c r="Q118" s="118" t="s">
        <v>411</v>
      </c>
      <c r="R118" s="118" t="s">
        <v>411</v>
      </c>
      <c r="S118" s="118" t="s">
        <v>411</v>
      </c>
      <c r="T118" s="118" t="s">
        <v>411</v>
      </c>
      <c r="U118" s="118" t="s">
        <v>411</v>
      </c>
      <c r="V118" s="118" t="s">
        <v>411</v>
      </c>
      <c r="W118" s="118" t="s">
        <v>411</v>
      </c>
      <c r="X118" s="118" t="s">
        <v>411</v>
      </c>
      <c r="Y118" s="118" t="s">
        <v>411</v>
      </c>
      <c r="Z118" s="118" t="s">
        <v>411</v>
      </c>
      <c r="AA118" s="118" t="s">
        <v>411</v>
      </c>
      <c r="AB118" s="118" t="s">
        <v>411</v>
      </c>
      <c r="AC118" s="118" t="s">
        <v>411</v>
      </c>
      <c r="AD118" s="118" t="s">
        <v>411</v>
      </c>
      <c r="AE118" s="49"/>
      <c r="AF118" s="118" t="s">
        <v>411</v>
      </c>
      <c r="AG118" s="118" t="s">
        <v>411</v>
      </c>
      <c r="AH118" s="118" t="s">
        <v>411</v>
      </c>
      <c r="AI118" s="118" t="s">
        <v>411</v>
      </c>
      <c r="AJ118" s="118" t="s">
        <v>411</v>
      </c>
      <c r="AK118" s="118" t="s">
        <v>411</v>
      </c>
      <c r="AL118" s="106"/>
    </row>
    <row r="119" spans="1:38" s="10" customFormat="1" ht="24.75" customHeight="1" thickBot="1">
      <c r="A119" s="69" t="s">
        <v>135</v>
      </c>
      <c r="B119" s="69" t="s">
        <v>260</v>
      </c>
      <c r="C119" s="75" t="s">
        <v>156</v>
      </c>
      <c r="D119" s="65"/>
      <c r="E119" s="118" t="s">
        <v>411</v>
      </c>
      <c r="F119" s="118" t="s">
        <v>411</v>
      </c>
      <c r="G119" s="118" t="s">
        <v>411</v>
      </c>
      <c r="H119" s="118" t="s">
        <v>411</v>
      </c>
      <c r="I119" s="135">
        <v>9.8216650000000003E-2</v>
      </c>
      <c r="J119" s="135">
        <v>0.84781200000000001</v>
      </c>
      <c r="K119" s="135">
        <v>1.5341039999999999</v>
      </c>
      <c r="L119" s="118" t="s">
        <v>411</v>
      </c>
      <c r="M119" s="118" t="s">
        <v>411</v>
      </c>
      <c r="N119" s="118" t="s">
        <v>411</v>
      </c>
      <c r="O119" s="118" t="s">
        <v>411</v>
      </c>
      <c r="P119" s="118" t="s">
        <v>411</v>
      </c>
      <c r="Q119" s="118" t="s">
        <v>411</v>
      </c>
      <c r="R119" s="118" t="s">
        <v>411</v>
      </c>
      <c r="S119" s="118" t="s">
        <v>411</v>
      </c>
      <c r="T119" s="118" t="s">
        <v>411</v>
      </c>
      <c r="U119" s="118" t="s">
        <v>411</v>
      </c>
      <c r="V119" s="118" t="s">
        <v>411</v>
      </c>
      <c r="W119" s="118" t="s">
        <v>411</v>
      </c>
      <c r="X119" s="118" t="s">
        <v>411</v>
      </c>
      <c r="Y119" s="118" t="s">
        <v>411</v>
      </c>
      <c r="Z119" s="118" t="s">
        <v>411</v>
      </c>
      <c r="AA119" s="118" t="s">
        <v>411</v>
      </c>
      <c r="AB119" s="118" t="s">
        <v>411</v>
      </c>
      <c r="AC119" s="118" t="s">
        <v>411</v>
      </c>
      <c r="AD119" s="118" t="s">
        <v>411</v>
      </c>
      <c r="AE119" s="49"/>
      <c r="AF119" s="118" t="s">
        <v>411</v>
      </c>
      <c r="AG119" s="118" t="s">
        <v>411</v>
      </c>
      <c r="AH119" s="118" t="s">
        <v>411</v>
      </c>
      <c r="AI119" s="118" t="s">
        <v>411</v>
      </c>
      <c r="AJ119" s="118" t="s">
        <v>411</v>
      </c>
      <c r="AK119" s="118">
        <v>983.4</v>
      </c>
      <c r="AL119" s="106" t="s">
        <v>444</v>
      </c>
    </row>
    <row r="120" spans="1:38" s="10" customFormat="1" ht="24.75" customHeight="1" thickBot="1">
      <c r="A120" s="69" t="s">
        <v>135</v>
      </c>
      <c r="B120" s="69" t="s">
        <v>268</v>
      </c>
      <c r="C120" s="75" t="s">
        <v>100</v>
      </c>
      <c r="D120" s="65"/>
      <c r="E120" s="118" t="s">
        <v>411</v>
      </c>
      <c r="F120" s="118" t="s">
        <v>411</v>
      </c>
      <c r="G120" s="118" t="s">
        <v>411</v>
      </c>
      <c r="H120" s="118" t="s">
        <v>411</v>
      </c>
      <c r="I120" s="118" t="s">
        <v>411</v>
      </c>
      <c r="J120" s="118" t="s">
        <v>411</v>
      </c>
      <c r="K120" s="118" t="s">
        <v>411</v>
      </c>
      <c r="L120" s="118" t="s">
        <v>411</v>
      </c>
      <c r="M120" s="118" t="s">
        <v>411</v>
      </c>
      <c r="N120" s="118" t="s">
        <v>411</v>
      </c>
      <c r="O120" s="118" t="s">
        <v>411</v>
      </c>
      <c r="P120" s="118" t="s">
        <v>411</v>
      </c>
      <c r="Q120" s="118" t="s">
        <v>411</v>
      </c>
      <c r="R120" s="118" t="s">
        <v>411</v>
      </c>
      <c r="S120" s="118" t="s">
        <v>411</v>
      </c>
      <c r="T120" s="118" t="s">
        <v>411</v>
      </c>
      <c r="U120" s="118" t="s">
        <v>411</v>
      </c>
      <c r="V120" s="118" t="s">
        <v>411</v>
      </c>
      <c r="W120" s="118" t="s">
        <v>411</v>
      </c>
      <c r="X120" s="118" t="s">
        <v>411</v>
      </c>
      <c r="Y120" s="118" t="s">
        <v>411</v>
      </c>
      <c r="Z120" s="118" t="s">
        <v>411</v>
      </c>
      <c r="AA120" s="118" t="s">
        <v>411</v>
      </c>
      <c r="AB120" s="118" t="s">
        <v>411</v>
      </c>
      <c r="AC120" s="118" t="s">
        <v>411</v>
      </c>
      <c r="AD120" s="118" t="s">
        <v>411</v>
      </c>
      <c r="AE120" s="49"/>
      <c r="AF120" s="118" t="s">
        <v>411</v>
      </c>
      <c r="AG120" s="118" t="s">
        <v>411</v>
      </c>
      <c r="AH120" s="118" t="s">
        <v>411</v>
      </c>
      <c r="AI120" s="118" t="s">
        <v>411</v>
      </c>
      <c r="AJ120" s="118" t="s">
        <v>411</v>
      </c>
      <c r="AK120" s="118" t="s">
        <v>411</v>
      </c>
      <c r="AL120" s="106"/>
    </row>
    <row r="121" spans="1:38" s="10" customFormat="1" ht="24.75" customHeight="1" thickBot="1">
      <c r="A121" s="69" t="s">
        <v>135</v>
      </c>
      <c r="B121" s="69" t="s">
        <v>257</v>
      </c>
      <c r="C121" s="75" t="s">
        <v>310</v>
      </c>
      <c r="D121" s="65" t="s">
        <v>7</v>
      </c>
      <c r="E121" s="118" t="s">
        <v>411</v>
      </c>
      <c r="F121" s="118">
        <v>0.84572400000000003</v>
      </c>
      <c r="G121" s="118" t="s">
        <v>411</v>
      </c>
      <c r="H121" s="118" t="s">
        <v>411</v>
      </c>
      <c r="I121" s="118" t="s">
        <v>411</v>
      </c>
      <c r="J121" s="118" t="s">
        <v>411</v>
      </c>
      <c r="K121" s="118" t="s">
        <v>411</v>
      </c>
      <c r="L121" s="118" t="s">
        <v>411</v>
      </c>
      <c r="M121" s="118" t="s">
        <v>411</v>
      </c>
      <c r="N121" s="118" t="s">
        <v>411</v>
      </c>
      <c r="O121" s="118" t="s">
        <v>411</v>
      </c>
      <c r="P121" s="118" t="s">
        <v>411</v>
      </c>
      <c r="Q121" s="118" t="s">
        <v>411</v>
      </c>
      <c r="R121" s="118" t="s">
        <v>411</v>
      </c>
      <c r="S121" s="118" t="s">
        <v>411</v>
      </c>
      <c r="T121" s="118" t="s">
        <v>411</v>
      </c>
      <c r="U121" s="118" t="s">
        <v>411</v>
      </c>
      <c r="V121" s="118" t="s">
        <v>411</v>
      </c>
      <c r="W121" s="118" t="s">
        <v>411</v>
      </c>
      <c r="X121" s="118" t="s">
        <v>411</v>
      </c>
      <c r="Y121" s="118" t="s">
        <v>411</v>
      </c>
      <c r="Z121" s="118" t="s">
        <v>411</v>
      </c>
      <c r="AA121" s="118" t="s">
        <v>411</v>
      </c>
      <c r="AB121" s="118" t="s">
        <v>411</v>
      </c>
      <c r="AC121" s="118" t="s">
        <v>411</v>
      </c>
      <c r="AD121" s="118" t="s">
        <v>411</v>
      </c>
      <c r="AE121" s="49"/>
      <c r="AF121" s="118" t="s">
        <v>411</v>
      </c>
      <c r="AG121" s="118" t="s">
        <v>411</v>
      </c>
      <c r="AH121" s="118" t="s">
        <v>411</v>
      </c>
      <c r="AI121" s="118" t="s">
        <v>411</v>
      </c>
      <c r="AJ121" s="118" t="s">
        <v>411</v>
      </c>
      <c r="AK121" s="118">
        <v>983.4</v>
      </c>
      <c r="AL121" s="106" t="s">
        <v>444</v>
      </c>
    </row>
    <row r="122" spans="1:38" s="10" customFormat="1" ht="24.75" customHeight="1" thickBot="1">
      <c r="A122" s="69" t="s">
        <v>135</v>
      </c>
      <c r="B122" s="60" t="s">
        <v>258</v>
      </c>
      <c r="C122" s="208" t="s">
        <v>144</v>
      </c>
      <c r="D122" s="65"/>
      <c r="E122" s="118" t="s">
        <v>411</v>
      </c>
      <c r="F122" s="118" t="s">
        <v>411</v>
      </c>
      <c r="G122" s="118" t="s">
        <v>411</v>
      </c>
      <c r="H122" s="118" t="s">
        <v>411</v>
      </c>
      <c r="I122" s="118" t="s">
        <v>411</v>
      </c>
      <c r="J122" s="118" t="s">
        <v>411</v>
      </c>
      <c r="K122" s="118" t="s">
        <v>411</v>
      </c>
      <c r="L122" s="118" t="s">
        <v>411</v>
      </c>
      <c r="M122" s="118" t="s">
        <v>411</v>
      </c>
      <c r="N122" s="118" t="s">
        <v>411</v>
      </c>
      <c r="O122" s="118" t="s">
        <v>411</v>
      </c>
      <c r="P122" s="118" t="s">
        <v>411</v>
      </c>
      <c r="Q122" s="118" t="s">
        <v>411</v>
      </c>
      <c r="R122" s="118" t="s">
        <v>411</v>
      </c>
      <c r="S122" s="118" t="s">
        <v>411</v>
      </c>
      <c r="T122" s="118" t="s">
        <v>411</v>
      </c>
      <c r="U122" s="118" t="s">
        <v>411</v>
      </c>
      <c r="V122" s="118" t="s">
        <v>411</v>
      </c>
      <c r="W122" s="118" t="s">
        <v>411</v>
      </c>
      <c r="X122" s="118" t="s">
        <v>411</v>
      </c>
      <c r="Y122" s="118" t="s">
        <v>411</v>
      </c>
      <c r="Z122" s="118" t="s">
        <v>411</v>
      </c>
      <c r="AA122" s="118" t="s">
        <v>411</v>
      </c>
      <c r="AB122" s="118" t="s">
        <v>411</v>
      </c>
      <c r="AC122" s="118" t="s">
        <v>431</v>
      </c>
      <c r="AD122" s="118" t="s">
        <v>411</v>
      </c>
      <c r="AE122" s="49"/>
      <c r="AF122" s="118" t="s">
        <v>411</v>
      </c>
      <c r="AG122" s="118" t="s">
        <v>411</v>
      </c>
      <c r="AH122" s="118" t="s">
        <v>411</v>
      </c>
      <c r="AI122" s="118" t="s">
        <v>411</v>
      </c>
      <c r="AJ122" s="118" t="s">
        <v>411</v>
      </c>
      <c r="AK122" s="118" t="s">
        <v>431</v>
      </c>
      <c r="AL122" s="106"/>
    </row>
    <row r="123" spans="1:38" s="10" customFormat="1" ht="24.75" customHeight="1" thickBot="1">
      <c r="A123" s="69" t="s">
        <v>135</v>
      </c>
      <c r="B123" s="69" t="s">
        <v>238</v>
      </c>
      <c r="C123" s="75" t="s">
        <v>309</v>
      </c>
      <c r="D123" s="65"/>
      <c r="E123" s="118" t="s">
        <v>437</v>
      </c>
      <c r="F123" s="118" t="s">
        <v>432</v>
      </c>
      <c r="G123" s="118" t="s">
        <v>432</v>
      </c>
      <c r="H123" s="118" t="s">
        <v>437</v>
      </c>
      <c r="I123" s="118" t="s">
        <v>437</v>
      </c>
      <c r="J123" s="118" t="s">
        <v>437</v>
      </c>
      <c r="K123" s="118" t="s">
        <v>437</v>
      </c>
      <c r="L123" s="118" t="s">
        <v>437</v>
      </c>
      <c r="M123" s="118" t="s">
        <v>432</v>
      </c>
      <c r="N123" s="118" t="s">
        <v>437</v>
      </c>
      <c r="O123" s="118" t="s">
        <v>432</v>
      </c>
      <c r="P123" s="118" t="s">
        <v>432</v>
      </c>
      <c r="Q123" s="118" t="s">
        <v>437</v>
      </c>
      <c r="R123" s="118" t="s">
        <v>432</v>
      </c>
      <c r="S123" s="118" t="s">
        <v>432</v>
      </c>
      <c r="T123" s="118" t="s">
        <v>437</v>
      </c>
      <c r="U123" s="118" t="s">
        <v>432</v>
      </c>
      <c r="V123" s="118" t="s">
        <v>432</v>
      </c>
      <c r="W123" s="118" t="s">
        <v>437</v>
      </c>
      <c r="X123" s="118" t="s">
        <v>432</v>
      </c>
      <c r="Y123" s="118" t="s">
        <v>432</v>
      </c>
      <c r="Z123" s="118" t="s">
        <v>437</v>
      </c>
      <c r="AA123" s="118" t="s">
        <v>432</v>
      </c>
      <c r="AB123" s="118" t="s">
        <v>432</v>
      </c>
      <c r="AC123" s="118" t="s">
        <v>437</v>
      </c>
      <c r="AD123" s="118" t="s">
        <v>432</v>
      </c>
      <c r="AE123" s="49"/>
      <c r="AF123" s="118" t="s">
        <v>432</v>
      </c>
      <c r="AG123" s="118" t="s">
        <v>432</v>
      </c>
      <c r="AH123" s="118" t="s">
        <v>432</v>
      </c>
      <c r="AI123" s="118" t="s">
        <v>432</v>
      </c>
      <c r="AJ123" s="118" t="s">
        <v>432</v>
      </c>
      <c r="AK123" s="118" t="s">
        <v>432</v>
      </c>
      <c r="AL123" s="106" t="s">
        <v>420</v>
      </c>
    </row>
    <row r="124" spans="1:38" s="10" customFormat="1" ht="24.75" customHeight="1" thickBot="1">
      <c r="A124" s="69" t="s">
        <v>135</v>
      </c>
      <c r="B124" s="44" t="s">
        <v>239</v>
      </c>
      <c r="C124" s="75" t="s">
        <v>292</v>
      </c>
      <c r="D124" s="65"/>
      <c r="E124" s="118">
        <v>1.6312999999999998E-2</v>
      </c>
      <c r="F124" s="118">
        <v>4.2665000000000002E-2</v>
      </c>
      <c r="G124" s="118">
        <v>3.7649999999999997E-3</v>
      </c>
      <c r="H124" s="118">
        <v>3.7649999999999997E-3</v>
      </c>
      <c r="I124" s="135">
        <v>1.755E-2</v>
      </c>
      <c r="J124" s="135">
        <v>2.145E-2</v>
      </c>
      <c r="K124" s="135">
        <v>3.3149999999999999E-2</v>
      </c>
      <c r="L124" s="135" t="s">
        <v>411</v>
      </c>
      <c r="M124" s="118">
        <v>0.46805599999999997</v>
      </c>
      <c r="N124" s="118" t="s">
        <v>411</v>
      </c>
      <c r="O124" s="118" t="s">
        <v>411</v>
      </c>
      <c r="P124" s="118" t="s">
        <v>411</v>
      </c>
      <c r="Q124" s="118" t="s">
        <v>411</v>
      </c>
      <c r="R124" s="118" t="s">
        <v>411</v>
      </c>
      <c r="S124" s="118" t="s">
        <v>411</v>
      </c>
      <c r="T124" s="118" t="s">
        <v>411</v>
      </c>
      <c r="U124" s="118" t="s">
        <v>411</v>
      </c>
      <c r="V124" s="118" t="s">
        <v>411</v>
      </c>
      <c r="W124" s="408">
        <v>9.75E-3</v>
      </c>
      <c r="X124" s="408">
        <v>1.404E-2</v>
      </c>
      <c r="Y124" s="408">
        <v>8.4239999999999992E-3</v>
      </c>
      <c r="Z124" s="408">
        <v>4.2119999999999996E-3</v>
      </c>
      <c r="AA124" s="408">
        <v>5.6160000000000003E-3</v>
      </c>
      <c r="AB124" s="408">
        <v>3.2292000000000001E-2</v>
      </c>
      <c r="AC124" s="408" t="s">
        <v>411</v>
      </c>
      <c r="AD124" s="408" t="s">
        <v>411</v>
      </c>
      <c r="AE124" s="49"/>
      <c r="AF124" s="408" t="s">
        <v>411</v>
      </c>
      <c r="AG124" s="408" t="s">
        <v>411</v>
      </c>
      <c r="AH124" s="408" t="s">
        <v>411</v>
      </c>
      <c r="AI124" s="408" t="s">
        <v>411</v>
      </c>
      <c r="AJ124" s="408" t="s">
        <v>411</v>
      </c>
      <c r="AK124" s="209">
        <v>1254.8399999999999</v>
      </c>
      <c r="AL124" s="106" t="s">
        <v>453</v>
      </c>
    </row>
    <row r="125" spans="1:38" s="10" customFormat="1" ht="24.75" customHeight="1" thickBot="1">
      <c r="A125" s="69" t="s">
        <v>126</v>
      </c>
      <c r="B125" s="69" t="s">
        <v>240</v>
      </c>
      <c r="C125" s="75" t="s">
        <v>293</v>
      </c>
      <c r="D125" s="65"/>
      <c r="E125" s="115" t="s">
        <v>411</v>
      </c>
      <c r="F125" s="115">
        <v>0.88946208000000238</v>
      </c>
      <c r="G125" s="115" t="s">
        <v>411</v>
      </c>
      <c r="H125" s="115" t="s">
        <v>431</v>
      </c>
      <c r="I125" s="135">
        <v>1.8815544000000047E-5</v>
      </c>
      <c r="J125" s="135">
        <v>1.2486679200000034E-4</v>
      </c>
      <c r="K125" s="135">
        <v>2.6398778400000069E-4</v>
      </c>
      <c r="L125" s="135" t="s">
        <v>411</v>
      </c>
      <c r="M125" s="115" t="s">
        <v>431</v>
      </c>
      <c r="N125" s="115" t="s">
        <v>411</v>
      </c>
      <c r="O125" s="115" t="s">
        <v>411</v>
      </c>
      <c r="P125" s="115" t="s">
        <v>431</v>
      </c>
      <c r="Q125" s="115" t="s">
        <v>411</v>
      </c>
      <c r="R125" s="115" t="s">
        <v>411</v>
      </c>
      <c r="S125" s="115" t="s">
        <v>411</v>
      </c>
      <c r="T125" s="115" t="s">
        <v>411</v>
      </c>
      <c r="U125" s="115" t="s">
        <v>411</v>
      </c>
      <c r="V125" s="115" t="s">
        <v>411</v>
      </c>
      <c r="W125" s="115" t="s">
        <v>411</v>
      </c>
      <c r="X125" s="115" t="s">
        <v>411</v>
      </c>
      <c r="Y125" s="115" t="s">
        <v>411</v>
      </c>
      <c r="Z125" s="115" t="s">
        <v>411</v>
      </c>
      <c r="AA125" s="115" t="s">
        <v>411</v>
      </c>
      <c r="AB125" s="115" t="s">
        <v>411</v>
      </c>
      <c r="AC125" s="115" t="s">
        <v>411</v>
      </c>
      <c r="AD125" s="115" t="s">
        <v>411</v>
      </c>
      <c r="AE125" s="184"/>
      <c r="AF125" s="408" t="s">
        <v>411</v>
      </c>
      <c r="AG125" s="408" t="s">
        <v>411</v>
      </c>
      <c r="AH125" s="408" t="s">
        <v>411</v>
      </c>
      <c r="AI125" s="408" t="s">
        <v>411</v>
      </c>
      <c r="AJ125" s="408" t="s">
        <v>411</v>
      </c>
      <c r="AK125" s="209">
        <v>570.16800000000148</v>
      </c>
      <c r="AL125" s="110" t="s">
        <v>421</v>
      </c>
    </row>
    <row r="126" spans="1:38" s="10" customFormat="1" ht="24.75" customHeight="1" thickBot="1">
      <c r="A126" s="69" t="s">
        <v>126</v>
      </c>
      <c r="B126" s="69" t="s">
        <v>110</v>
      </c>
      <c r="C126" s="75" t="s">
        <v>266</v>
      </c>
      <c r="D126" s="65"/>
      <c r="E126" s="115" t="s">
        <v>431</v>
      </c>
      <c r="F126" s="115" t="s">
        <v>431</v>
      </c>
      <c r="G126" s="115" t="s">
        <v>431</v>
      </c>
      <c r="H126" s="115">
        <v>5.206241296967952E-2</v>
      </c>
      <c r="I126" s="135" t="s">
        <v>411</v>
      </c>
      <c r="J126" s="135" t="s">
        <v>411</v>
      </c>
      <c r="K126" s="135" t="s">
        <v>411</v>
      </c>
      <c r="L126" s="135" t="s">
        <v>411</v>
      </c>
      <c r="M126" s="115" t="s">
        <v>431</v>
      </c>
      <c r="N126" s="115" t="s">
        <v>431</v>
      </c>
      <c r="O126" s="115" t="s">
        <v>431</v>
      </c>
      <c r="P126" s="115" t="s">
        <v>431</v>
      </c>
      <c r="Q126" s="115" t="s">
        <v>431</v>
      </c>
      <c r="R126" s="115" t="s">
        <v>431</v>
      </c>
      <c r="S126" s="115" t="s">
        <v>431</v>
      </c>
      <c r="T126" s="115" t="s">
        <v>431</v>
      </c>
      <c r="U126" s="115" t="s">
        <v>431</v>
      </c>
      <c r="V126" s="115" t="s">
        <v>431</v>
      </c>
      <c r="W126" s="115" t="s">
        <v>431</v>
      </c>
      <c r="X126" s="115" t="s">
        <v>431</v>
      </c>
      <c r="Y126" s="115" t="s">
        <v>431</v>
      </c>
      <c r="Z126" s="115" t="s">
        <v>431</v>
      </c>
      <c r="AA126" s="115" t="s">
        <v>431</v>
      </c>
      <c r="AB126" s="115" t="s">
        <v>431</v>
      </c>
      <c r="AC126" s="115" t="s">
        <v>431</v>
      </c>
      <c r="AD126" s="115" t="s">
        <v>431</v>
      </c>
      <c r="AE126" s="184"/>
      <c r="AF126" s="408" t="s">
        <v>411</v>
      </c>
      <c r="AG126" s="408" t="s">
        <v>411</v>
      </c>
      <c r="AH126" s="408" t="s">
        <v>411</v>
      </c>
      <c r="AI126" s="408" t="s">
        <v>411</v>
      </c>
      <c r="AJ126" s="408" t="s">
        <v>411</v>
      </c>
      <c r="AK126" s="209">
        <v>216.92672070699803</v>
      </c>
      <c r="AL126" s="106" t="s">
        <v>446</v>
      </c>
    </row>
    <row r="127" spans="1:38" s="10" customFormat="1" ht="24.75" customHeight="1" thickBot="1">
      <c r="A127" s="69" t="s">
        <v>126</v>
      </c>
      <c r="B127" s="69" t="s">
        <v>111</v>
      </c>
      <c r="C127" s="75" t="s">
        <v>267</v>
      </c>
      <c r="D127" s="65"/>
      <c r="E127" s="115" t="s">
        <v>432</v>
      </c>
      <c r="F127" s="115" t="s">
        <v>432</v>
      </c>
      <c r="G127" s="115" t="s">
        <v>432</v>
      </c>
      <c r="H127" s="115" t="s">
        <v>432</v>
      </c>
      <c r="I127" s="115" t="s">
        <v>432</v>
      </c>
      <c r="J127" s="115" t="s">
        <v>432</v>
      </c>
      <c r="K127" s="115" t="s">
        <v>432</v>
      </c>
      <c r="L127" s="115" t="s">
        <v>432</v>
      </c>
      <c r="M127" s="115" t="s">
        <v>432</v>
      </c>
      <c r="N127" s="115" t="s">
        <v>432</v>
      </c>
      <c r="O127" s="115" t="s">
        <v>432</v>
      </c>
      <c r="P127" s="115" t="s">
        <v>432</v>
      </c>
      <c r="Q127" s="115" t="s">
        <v>432</v>
      </c>
      <c r="R127" s="115" t="s">
        <v>432</v>
      </c>
      <c r="S127" s="115" t="s">
        <v>432</v>
      </c>
      <c r="T127" s="115" t="s">
        <v>432</v>
      </c>
      <c r="U127" s="115" t="s">
        <v>432</v>
      </c>
      <c r="V127" s="115" t="s">
        <v>432</v>
      </c>
      <c r="W127" s="115" t="s">
        <v>432</v>
      </c>
      <c r="X127" s="115" t="s">
        <v>432</v>
      </c>
      <c r="Y127" s="115" t="s">
        <v>432</v>
      </c>
      <c r="Z127" s="115" t="s">
        <v>432</v>
      </c>
      <c r="AA127" s="115" t="s">
        <v>432</v>
      </c>
      <c r="AB127" s="115" t="s">
        <v>432</v>
      </c>
      <c r="AC127" s="115" t="s">
        <v>432</v>
      </c>
      <c r="AD127" s="115" t="s">
        <v>432</v>
      </c>
      <c r="AE127" s="184"/>
      <c r="AF127" s="118" t="s">
        <v>432</v>
      </c>
      <c r="AG127" s="118" t="s">
        <v>432</v>
      </c>
      <c r="AH127" s="118" t="s">
        <v>432</v>
      </c>
      <c r="AI127" s="118" t="s">
        <v>432</v>
      </c>
      <c r="AJ127" s="118" t="s">
        <v>432</v>
      </c>
      <c r="AK127" s="209" t="s">
        <v>432</v>
      </c>
      <c r="AL127" s="106"/>
    </row>
    <row r="128" spans="1:38" s="10" customFormat="1" ht="24.75" customHeight="1" thickBot="1">
      <c r="A128" s="69" t="s">
        <v>126</v>
      </c>
      <c r="B128" s="70" t="s">
        <v>241</v>
      </c>
      <c r="C128" s="76" t="s">
        <v>107</v>
      </c>
      <c r="D128" s="65" t="s">
        <v>105</v>
      </c>
      <c r="E128" s="115" t="s">
        <v>432</v>
      </c>
      <c r="F128" s="115" t="s">
        <v>432</v>
      </c>
      <c r="G128" s="115" t="s">
        <v>432</v>
      </c>
      <c r="H128" s="115" t="s">
        <v>432</v>
      </c>
      <c r="I128" s="115" t="s">
        <v>432</v>
      </c>
      <c r="J128" s="115" t="s">
        <v>432</v>
      </c>
      <c r="K128" s="115" t="s">
        <v>432</v>
      </c>
      <c r="L128" s="115" t="s">
        <v>432</v>
      </c>
      <c r="M128" s="115" t="s">
        <v>432</v>
      </c>
      <c r="N128" s="115" t="s">
        <v>432</v>
      </c>
      <c r="O128" s="115" t="s">
        <v>432</v>
      </c>
      <c r="P128" s="115" t="s">
        <v>432</v>
      </c>
      <c r="Q128" s="115" t="s">
        <v>432</v>
      </c>
      <c r="R128" s="115" t="s">
        <v>432</v>
      </c>
      <c r="S128" s="115" t="s">
        <v>432</v>
      </c>
      <c r="T128" s="115" t="s">
        <v>432</v>
      </c>
      <c r="U128" s="115" t="s">
        <v>432</v>
      </c>
      <c r="V128" s="115" t="s">
        <v>432</v>
      </c>
      <c r="W128" s="115" t="s">
        <v>432</v>
      </c>
      <c r="X128" s="115" t="s">
        <v>432</v>
      </c>
      <c r="Y128" s="115" t="s">
        <v>432</v>
      </c>
      <c r="Z128" s="115" t="s">
        <v>432</v>
      </c>
      <c r="AA128" s="115" t="s">
        <v>432</v>
      </c>
      <c r="AB128" s="115" t="s">
        <v>432</v>
      </c>
      <c r="AC128" s="115" t="s">
        <v>432</v>
      </c>
      <c r="AD128" s="115" t="s">
        <v>432</v>
      </c>
      <c r="AE128" s="184"/>
      <c r="AF128" s="118" t="s">
        <v>432</v>
      </c>
      <c r="AG128" s="118" t="s">
        <v>432</v>
      </c>
      <c r="AH128" s="118" t="s">
        <v>432</v>
      </c>
      <c r="AI128" s="118" t="s">
        <v>432</v>
      </c>
      <c r="AJ128" s="118" t="s">
        <v>432</v>
      </c>
      <c r="AK128" s="209" t="s">
        <v>432</v>
      </c>
      <c r="AL128" s="106" t="s">
        <v>415</v>
      </c>
    </row>
    <row r="129" spans="1:67" s="10" customFormat="1" ht="24.75" customHeight="1" thickBot="1">
      <c r="A129" s="69" t="s">
        <v>126</v>
      </c>
      <c r="B129" s="70" t="s">
        <v>342</v>
      </c>
      <c r="C129" s="66" t="s">
        <v>106</v>
      </c>
      <c r="D129" s="65" t="s">
        <v>105</v>
      </c>
      <c r="E129" s="115" t="s">
        <v>432</v>
      </c>
      <c r="F129" s="115" t="s">
        <v>432</v>
      </c>
      <c r="G129" s="115" t="s">
        <v>432</v>
      </c>
      <c r="H129" s="115" t="s">
        <v>432</v>
      </c>
      <c r="I129" s="115" t="s">
        <v>432</v>
      </c>
      <c r="J129" s="115" t="s">
        <v>432</v>
      </c>
      <c r="K129" s="115" t="s">
        <v>432</v>
      </c>
      <c r="L129" s="115" t="s">
        <v>432</v>
      </c>
      <c r="M129" s="115" t="s">
        <v>432</v>
      </c>
      <c r="N129" s="115" t="s">
        <v>432</v>
      </c>
      <c r="O129" s="115" t="s">
        <v>432</v>
      </c>
      <c r="P129" s="115" t="s">
        <v>432</v>
      </c>
      <c r="Q129" s="115" t="s">
        <v>432</v>
      </c>
      <c r="R129" s="115" t="s">
        <v>432</v>
      </c>
      <c r="S129" s="115" t="s">
        <v>432</v>
      </c>
      <c r="T129" s="115" t="s">
        <v>432</v>
      </c>
      <c r="U129" s="115" t="s">
        <v>432</v>
      </c>
      <c r="V129" s="115" t="s">
        <v>432</v>
      </c>
      <c r="W129" s="115" t="s">
        <v>432</v>
      </c>
      <c r="X129" s="115" t="s">
        <v>432</v>
      </c>
      <c r="Y129" s="115" t="s">
        <v>432</v>
      </c>
      <c r="Z129" s="115" t="s">
        <v>432</v>
      </c>
      <c r="AA129" s="115" t="s">
        <v>432</v>
      </c>
      <c r="AB129" s="115" t="s">
        <v>432</v>
      </c>
      <c r="AC129" s="115" t="s">
        <v>432</v>
      </c>
      <c r="AD129" s="115" t="s">
        <v>432</v>
      </c>
      <c r="AE129" s="184"/>
      <c r="AF129" s="118" t="s">
        <v>432</v>
      </c>
      <c r="AG129" s="118" t="s">
        <v>432</v>
      </c>
      <c r="AH129" s="118" t="s">
        <v>432</v>
      </c>
      <c r="AI129" s="118" t="s">
        <v>432</v>
      </c>
      <c r="AJ129" s="118" t="s">
        <v>432</v>
      </c>
      <c r="AK129" s="209" t="s">
        <v>432</v>
      </c>
      <c r="AL129" s="106" t="s">
        <v>416</v>
      </c>
    </row>
    <row r="130" spans="1:67" s="10" customFormat="1" ht="24.75" customHeight="1" thickBot="1">
      <c r="A130" s="69" t="s">
        <v>126</v>
      </c>
      <c r="B130" s="70" t="s">
        <v>343</v>
      </c>
      <c r="C130" s="85" t="s">
        <v>344</v>
      </c>
      <c r="D130" s="65" t="s">
        <v>105</v>
      </c>
      <c r="E130" s="115">
        <v>3.3464818337058754E-4</v>
      </c>
      <c r="F130" s="115">
        <v>2.8464328240716645E-3</v>
      </c>
      <c r="G130" s="115">
        <v>1.8078694963698407E-5</v>
      </c>
      <c r="H130" s="115" t="s">
        <v>431</v>
      </c>
      <c r="I130" s="135">
        <v>1.5386123373360346E-6</v>
      </c>
      <c r="J130" s="135">
        <v>2.6925715903380609E-6</v>
      </c>
      <c r="K130" s="135">
        <v>3.8465308433400868E-6</v>
      </c>
      <c r="L130" s="135">
        <v>5.3851431806761214E-8</v>
      </c>
      <c r="M130" s="115">
        <v>2.6925715903380605E-4</v>
      </c>
      <c r="N130" s="115">
        <v>5.0004900963421131E-4</v>
      </c>
      <c r="O130" s="115">
        <v>3.8465308433400875E-5</v>
      </c>
      <c r="P130" s="115">
        <v>2.1540572722704487E-5</v>
      </c>
      <c r="Q130" s="115">
        <v>6.1544493493441386E-6</v>
      </c>
      <c r="R130" s="115" t="s">
        <v>431</v>
      </c>
      <c r="S130" s="115" t="s">
        <v>431</v>
      </c>
      <c r="T130" s="115">
        <v>5.3851431806761215E-5</v>
      </c>
      <c r="U130" s="115" t="s">
        <v>431</v>
      </c>
      <c r="V130" s="115" t="s">
        <v>431</v>
      </c>
      <c r="W130" s="115">
        <v>0.13462857951690305</v>
      </c>
      <c r="X130" s="115" t="s">
        <v>431</v>
      </c>
      <c r="Y130" s="115" t="s">
        <v>431</v>
      </c>
      <c r="Z130" s="115" t="s">
        <v>431</v>
      </c>
      <c r="AA130" s="115" t="s">
        <v>431</v>
      </c>
      <c r="AB130" s="115">
        <v>7.6930616866801733E-9</v>
      </c>
      <c r="AC130" s="115">
        <v>7.6930616866801736E-4</v>
      </c>
      <c r="AD130" s="115" t="s">
        <v>411</v>
      </c>
      <c r="AE130" s="184"/>
      <c r="AF130" s="408" t="s">
        <v>411</v>
      </c>
      <c r="AG130" s="408" t="s">
        <v>411</v>
      </c>
      <c r="AH130" s="408" t="s">
        <v>411</v>
      </c>
      <c r="AI130" s="408" t="s">
        <v>411</v>
      </c>
      <c r="AJ130" s="408" t="s">
        <v>411</v>
      </c>
      <c r="AK130" s="209">
        <v>0.38465308433400869</v>
      </c>
      <c r="AL130" s="106" t="s">
        <v>416</v>
      </c>
    </row>
    <row r="131" spans="1:67" s="10" customFormat="1" ht="24.75" customHeight="1" thickBot="1">
      <c r="A131" s="69" t="s">
        <v>126</v>
      </c>
      <c r="B131" s="70" t="s">
        <v>345</v>
      </c>
      <c r="C131" s="66" t="s">
        <v>157</v>
      </c>
      <c r="D131" s="65" t="s">
        <v>105</v>
      </c>
      <c r="E131" s="115">
        <v>2.4067745979353979E-4</v>
      </c>
      <c r="F131" s="115">
        <v>7.3249661676294718E-5</v>
      </c>
      <c r="G131" s="115">
        <v>5.6506881864570223E-5</v>
      </c>
      <c r="H131" s="115" t="s">
        <v>431</v>
      </c>
      <c r="I131" s="135" t="s">
        <v>431</v>
      </c>
      <c r="J131" s="135" t="s">
        <v>431</v>
      </c>
      <c r="K131" s="135">
        <v>1.778920354995729E-3</v>
      </c>
      <c r="L131" s="135">
        <v>4.0915168164901767E-5</v>
      </c>
      <c r="M131" s="115">
        <v>1.9882051026422854E-5</v>
      </c>
      <c r="N131" s="115">
        <v>6.4878271770432471E-3</v>
      </c>
      <c r="O131" s="115">
        <v>8.3713899058622543E-4</v>
      </c>
      <c r="P131" s="115">
        <v>4.4996220744009611E-3</v>
      </c>
      <c r="Q131" s="115">
        <v>2.0928474764655636E-5</v>
      </c>
      <c r="R131" s="115">
        <v>2.0928474764655636E-4</v>
      </c>
      <c r="S131" s="115">
        <v>1.0254952634681262E-2</v>
      </c>
      <c r="T131" s="115">
        <v>2.0928474764655636E-4</v>
      </c>
      <c r="U131" s="115" t="s">
        <v>431</v>
      </c>
      <c r="V131" s="115" t="s">
        <v>431</v>
      </c>
      <c r="W131" s="115">
        <v>4.1856949529311276</v>
      </c>
      <c r="X131" s="115" t="s">
        <v>431</v>
      </c>
      <c r="Y131" s="115" t="s">
        <v>431</v>
      </c>
      <c r="Z131" s="115" t="s">
        <v>431</v>
      </c>
      <c r="AA131" s="115" t="s">
        <v>431</v>
      </c>
      <c r="AB131" s="115">
        <v>4.1856949529311275E-9</v>
      </c>
      <c r="AC131" s="115">
        <v>1.0464237382327818E-2</v>
      </c>
      <c r="AD131" s="115" t="s">
        <v>411</v>
      </c>
      <c r="AE131" s="184"/>
      <c r="AF131" s="408" t="s">
        <v>411</v>
      </c>
      <c r="AG131" s="408" t="s">
        <v>411</v>
      </c>
      <c r="AH131" s="408" t="s">
        <v>411</v>
      </c>
      <c r="AI131" s="408" t="s">
        <v>411</v>
      </c>
      <c r="AJ131" s="408" t="s">
        <v>411</v>
      </c>
      <c r="AK131" s="209">
        <v>0.10464237382327818</v>
      </c>
      <c r="AL131" s="106" t="s">
        <v>416</v>
      </c>
    </row>
    <row r="132" spans="1:67" s="10" customFormat="1" ht="24.75" customHeight="1" thickBot="1">
      <c r="A132" s="69" t="s">
        <v>126</v>
      </c>
      <c r="B132" s="70" t="s">
        <v>346</v>
      </c>
      <c r="C132" s="66" t="s">
        <v>112</v>
      </c>
      <c r="D132" s="65" t="s">
        <v>105</v>
      </c>
      <c r="E132" s="115" t="s">
        <v>432</v>
      </c>
      <c r="F132" s="115" t="s">
        <v>432</v>
      </c>
      <c r="G132" s="115" t="s">
        <v>432</v>
      </c>
      <c r="H132" s="115" t="s">
        <v>432</v>
      </c>
      <c r="I132" s="115" t="s">
        <v>432</v>
      </c>
      <c r="J132" s="115" t="s">
        <v>432</v>
      </c>
      <c r="K132" s="115" t="s">
        <v>432</v>
      </c>
      <c r="L132" s="115" t="s">
        <v>432</v>
      </c>
      <c r="M132" s="115" t="s">
        <v>432</v>
      </c>
      <c r="N132" s="115" t="s">
        <v>432</v>
      </c>
      <c r="O132" s="115" t="s">
        <v>432</v>
      </c>
      <c r="P132" s="115" t="s">
        <v>432</v>
      </c>
      <c r="Q132" s="115" t="s">
        <v>432</v>
      </c>
      <c r="R132" s="115" t="s">
        <v>432</v>
      </c>
      <c r="S132" s="115" t="s">
        <v>432</v>
      </c>
      <c r="T132" s="115" t="s">
        <v>432</v>
      </c>
      <c r="U132" s="115" t="s">
        <v>432</v>
      </c>
      <c r="V132" s="115" t="s">
        <v>432</v>
      </c>
      <c r="W132" s="115" t="s">
        <v>432</v>
      </c>
      <c r="X132" s="115" t="s">
        <v>432</v>
      </c>
      <c r="Y132" s="115" t="s">
        <v>432</v>
      </c>
      <c r="Z132" s="115" t="s">
        <v>432</v>
      </c>
      <c r="AA132" s="115" t="s">
        <v>432</v>
      </c>
      <c r="AB132" s="115" t="s">
        <v>432</v>
      </c>
      <c r="AC132" s="115" t="s">
        <v>432</v>
      </c>
      <c r="AD132" s="115" t="s">
        <v>432</v>
      </c>
      <c r="AE132" s="184"/>
      <c r="AF132" s="118" t="s">
        <v>432</v>
      </c>
      <c r="AG132" s="118" t="s">
        <v>432</v>
      </c>
      <c r="AH132" s="118" t="s">
        <v>432</v>
      </c>
      <c r="AI132" s="118" t="s">
        <v>432</v>
      </c>
      <c r="AJ132" s="118" t="s">
        <v>432</v>
      </c>
      <c r="AK132" s="209" t="s">
        <v>432</v>
      </c>
      <c r="AL132" s="106"/>
    </row>
    <row r="133" spans="1:67" s="10" customFormat="1" ht="24.75" customHeight="1" thickBot="1">
      <c r="A133" s="69" t="s">
        <v>126</v>
      </c>
      <c r="B133" s="70" t="s">
        <v>347</v>
      </c>
      <c r="C133" s="66" t="s">
        <v>101</v>
      </c>
      <c r="D133" s="65" t="s">
        <v>105</v>
      </c>
      <c r="E133" s="115">
        <v>7.1692499999999998E-4</v>
      </c>
      <c r="F133" s="115">
        <v>1.1296999999999999E-5</v>
      </c>
      <c r="G133" s="115">
        <v>9.8197000000000009E-5</v>
      </c>
      <c r="H133" s="115" t="s">
        <v>411</v>
      </c>
      <c r="I133" s="135" t="s">
        <v>411</v>
      </c>
      <c r="J133" s="135" t="s">
        <v>411</v>
      </c>
      <c r="K133" s="135" t="s">
        <v>411</v>
      </c>
      <c r="L133" s="135" t="s">
        <v>411</v>
      </c>
      <c r="M133" s="115">
        <v>1.2166000000000001E-4</v>
      </c>
      <c r="N133" s="115">
        <v>2.609607E-5</v>
      </c>
      <c r="O133" s="115">
        <v>4.3710700000000008E-6</v>
      </c>
      <c r="P133" s="115">
        <v>1.29481E-3</v>
      </c>
      <c r="Q133" s="115">
        <v>1.182709E-5</v>
      </c>
      <c r="R133" s="115">
        <v>1.1783640000000001E-5</v>
      </c>
      <c r="S133" s="115">
        <v>1.080167E-5</v>
      </c>
      <c r="T133" s="115">
        <v>1.5059769999999999E-5</v>
      </c>
      <c r="U133" s="115">
        <v>1.7188819999999999E-5</v>
      </c>
      <c r="V133" s="115">
        <v>1.3914428E-4</v>
      </c>
      <c r="W133" s="115">
        <v>2.3463000000000002E-5</v>
      </c>
      <c r="X133" s="115">
        <v>1.14708E-8</v>
      </c>
      <c r="Y133" s="115">
        <v>6.26549E-9</v>
      </c>
      <c r="Z133" s="115">
        <v>5.5963600000000007E-9</v>
      </c>
      <c r="AA133" s="115">
        <v>6.0743100000000007E-9</v>
      </c>
      <c r="AB133" s="115">
        <v>2.9406960000000004E-8</v>
      </c>
      <c r="AC133" s="115">
        <v>1.3035E-4</v>
      </c>
      <c r="AD133" s="115">
        <v>3.5628999999999994E-4</v>
      </c>
      <c r="AE133" s="184"/>
      <c r="AF133" s="408" t="s">
        <v>411</v>
      </c>
      <c r="AG133" s="408" t="s">
        <v>411</v>
      </c>
      <c r="AH133" s="408" t="s">
        <v>411</v>
      </c>
      <c r="AI133" s="408" t="s">
        <v>411</v>
      </c>
      <c r="AJ133" s="408" t="s">
        <v>411</v>
      </c>
      <c r="AK133" s="407">
        <v>869</v>
      </c>
      <c r="AL133" s="106" t="s">
        <v>417</v>
      </c>
    </row>
    <row r="134" spans="1:67" s="10" customFormat="1" ht="24.75" customHeight="1" thickBot="1">
      <c r="A134" s="69" t="s">
        <v>126</v>
      </c>
      <c r="B134" s="70" t="s">
        <v>348</v>
      </c>
      <c r="C134" s="75" t="s">
        <v>296</v>
      </c>
      <c r="D134" s="65" t="s">
        <v>105</v>
      </c>
      <c r="E134" s="115" t="s">
        <v>432</v>
      </c>
      <c r="F134" s="115" t="s">
        <v>432</v>
      </c>
      <c r="G134" s="115" t="s">
        <v>432</v>
      </c>
      <c r="H134" s="115" t="s">
        <v>432</v>
      </c>
      <c r="I134" s="115" t="s">
        <v>432</v>
      </c>
      <c r="J134" s="115" t="s">
        <v>432</v>
      </c>
      <c r="K134" s="115" t="s">
        <v>432</v>
      </c>
      <c r="L134" s="115" t="s">
        <v>432</v>
      </c>
      <c r="M134" s="115" t="s">
        <v>432</v>
      </c>
      <c r="N134" s="115" t="s">
        <v>432</v>
      </c>
      <c r="O134" s="115" t="s">
        <v>432</v>
      </c>
      <c r="P134" s="115" t="s">
        <v>432</v>
      </c>
      <c r="Q134" s="115" t="s">
        <v>432</v>
      </c>
      <c r="R134" s="115" t="s">
        <v>432</v>
      </c>
      <c r="S134" s="115" t="s">
        <v>432</v>
      </c>
      <c r="T134" s="115" t="s">
        <v>432</v>
      </c>
      <c r="U134" s="115" t="s">
        <v>432</v>
      </c>
      <c r="V134" s="115" t="s">
        <v>432</v>
      </c>
      <c r="W134" s="115" t="s">
        <v>432</v>
      </c>
      <c r="X134" s="115" t="s">
        <v>432</v>
      </c>
      <c r="Y134" s="115" t="s">
        <v>432</v>
      </c>
      <c r="Z134" s="115" t="s">
        <v>432</v>
      </c>
      <c r="AA134" s="115" t="s">
        <v>432</v>
      </c>
      <c r="AB134" s="115" t="s">
        <v>432</v>
      </c>
      <c r="AC134" s="115" t="s">
        <v>432</v>
      </c>
      <c r="AD134" s="115" t="s">
        <v>432</v>
      </c>
      <c r="AE134" s="184"/>
      <c r="AF134" s="118" t="s">
        <v>432</v>
      </c>
      <c r="AG134" s="118" t="s">
        <v>432</v>
      </c>
      <c r="AH134" s="118" t="s">
        <v>432</v>
      </c>
      <c r="AI134" s="118" t="s">
        <v>432</v>
      </c>
      <c r="AJ134" s="118" t="s">
        <v>432</v>
      </c>
      <c r="AK134" s="209" t="s">
        <v>432</v>
      </c>
      <c r="AL134" s="106"/>
    </row>
    <row r="135" spans="1:67" s="10" customFormat="1" ht="24.75" customHeight="1" thickBot="1">
      <c r="A135" s="69" t="s">
        <v>126</v>
      </c>
      <c r="B135" s="69" t="s">
        <v>242</v>
      </c>
      <c r="C135" s="75" t="s">
        <v>295</v>
      </c>
      <c r="D135" s="65"/>
      <c r="E135" s="115" t="s">
        <v>432</v>
      </c>
      <c r="F135" s="115" t="s">
        <v>432</v>
      </c>
      <c r="G135" s="115" t="s">
        <v>432</v>
      </c>
      <c r="H135" s="115" t="s">
        <v>432</v>
      </c>
      <c r="I135" s="135" t="s">
        <v>432</v>
      </c>
      <c r="J135" s="135" t="s">
        <v>432</v>
      </c>
      <c r="K135" s="135" t="s">
        <v>432</v>
      </c>
      <c r="L135" s="135" t="s">
        <v>432</v>
      </c>
      <c r="M135" s="115" t="s">
        <v>432</v>
      </c>
      <c r="N135" s="115" t="s">
        <v>432</v>
      </c>
      <c r="O135" s="115" t="s">
        <v>432</v>
      </c>
      <c r="P135" s="115" t="s">
        <v>432</v>
      </c>
      <c r="Q135" s="115" t="s">
        <v>432</v>
      </c>
      <c r="R135" s="115" t="s">
        <v>432</v>
      </c>
      <c r="S135" s="115" t="s">
        <v>432</v>
      </c>
      <c r="T135" s="115" t="s">
        <v>432</v>
      </c>
      <c r="U135" s="115" t="s">
        <v>432</v>
      </c>
      <c r="V135" s="115" t="s">
        <v>432</v>
      </c>
      <c r="W135" s="115" t="s">
        <v>432</v>
      </c>
      <c r="X135" s="115" t="s">
        <v>432</v>
      </c>
      <c r="Y135" s="115" t="s">
        <v>432</v>
      </c>
      <c r="Z135" s="115" t="s">
        <v>432</v>
      </c>
      <c r="AA135" s="115" t="s">
        <v>432</v>
      </c>
      <c r="AB135" s="115" t="s">
        <v>432</v>
      </c>
      <c r="AC135" s="115" t="s">
        <v>432</v>
      </c>
      <c r="AD135" s="115" t="s">
        <v>432</v>
      </c>
      <c r="AE135" s="184"/>
      <c r="AF135" s="408" t="s">
        <v>432</v>
      </c>
      <c r="AG135" s="408" t="s">
        <v>432</v>
      </c>
      <c r="AH135" s="408" t="s">
        <v>432</v>
      </c>
      <c r="AI135" s="408" t="s">
        <v>432</v>
      </c>
      <c r="AJ135" s="408" t="s">
        <v>432</v>
      </c>
      <c r="AK135" s="209" t="s">
        <v>432</v>
      </c>
      <c r="AL135" s="106"/>
    </row>
    <row r="136" spans="1:67" s="10" customFormat="1" ht="24.75" customHeight="1" thickBot="1">
      <c r="A136" s="69" t="s">
        <v>126</v>
      </c>
      <c r="B136" s="69" t="s">
        <v>113</v>
      </c>
      <c r="C136" s="75" t="s">
        <v>115</v>
      </c>
      <c r="D136" s="65"/>
      <c r="E136" s="115" t="s">
        <v>411</v>
      </c>
      <c r="F136" s="115">
        <v>2.1585825000000006E-3</v>
      </c>
      <c r="G136" s="115" t="s">
        <v>411</v>
      </c>
      <c r="H136" s="115">
        <v>0.17128263003014213</v>
      </c>
      <c r="I136" s="135" t="s">
        <v>411</v>
      </c>
      <c r="J136" s="135" t="s">
        <v>411</v>
      </c>
      <c r="K136" s="135" t="s">
        <v>411</v>
      </c>
      <c r="L136" s="135" t="s">
        <v>411</v>
      </c>
      <c r="M136" s="115" t="s">
        <v>411</v>
      </c>
      <c r="N136" s="115" t="s">
        <v>411</v>
      </c>
      <c r="O136" s="115" t="s">
        <v>411</v>
      </c>
      <c r="P136" s="115" t="s">
        <v>411</v>
      </c>
      <c r="Q136" s="115" t="s">
        <v>411</v>
      </c>
      <c r="R136" s="115" t="s">
        <v>411</v>
      </c>
      <c r="S136" s="115" t="s">
        <v>411</v>
      </c>
      <c r="T136" s="115" t="s">
        <v>411</v>
      </c>
      <c r="U136" s="115" t="s">
        <v>411</v>
      </c>
      <c r="V136" s="115" t="s">
        <v>411</v>
      </c>
      <c r="W136" s="115" t="s">
        <v>411</v>
      </c>
      <c r="X136" s="115" t="s">
        <v>411</v>
      </c>
      <c r="Y136" s="115" t="s">
        <v>411</v>
      </c>
      <c r="Z136" s="115" t="s">
        <v>411</v>
      </c>
      <c r="AA136" s="115" t="s">
        <v>411</v>
      </c>
      <c r="AB136" s="115" t="s">
        <v>411</v>
      </c>
      <c r="AC136" s="115" t="s">
        <v>411</v>
      </c>
      <c r="AD136" s="115" t="s">
        <v>411</v>
      </c>
      <c r="AE136" s="184"/>
      <c r="AF136" s="115" t="s">
        <v>411</v>
      </c>
      <c r="AG136" s="115" t="s">
        <v>411</v>
      </c>
      <c r="AH136" s="115" t="s">
        <v>411</v>
      </c>
      <c r="AI136" s="115" t="s">
        <v>411</v>
      </c>
      <c r="AJ136" s="115" t="s">
        <v>411</v>
      </c>
      <c r="AK136" s="209">
        <v>53.015279100000008</v>
      </c>
      <c r="AL136" s="106" t="s">
        <v>418</v>
      </c>
    </row>
    <row r="137" spans="1:67" s="10" customFormat="1" ht="24.75" customHeight="1" thickBot="1">
      <c r="A137" s="69" t="s">
        <v>126</v>
      </c>
      <c r="B137" s="69" t="s">
        <v>114</v>
      </c>
      <c r="C137" s="75" t="s">
        <v>116</v>
      </c>
      <c r="D137" s="65"/>
      <c r="E137" s="115" t="s">
        <v>411</v>
      </c>
      <c r="F137" s="115">
        <v>3.9813855000000005E-4</v>
      </c>
      <c r="G137" s="115" t="s">
        <v>411</v>
      </c>
      <c r="H137" s="115" t="s">
        <v>411</v>
      </c>
      <c r="I137" s="135" t="s">
        <v>411</v>
      </c>
      <c r="J137" s="135" t="s">
        <v>411</v>
      </c>
      <c r="K137" s="135" t="s">
        <v>411</v>
      </c>
      <c r="L137" s="135" t="s">
        <v>411</v>
      </c>
      <c r="M137" s="115" t="s">
        <v>411</v>
      </c>
      <c r="N137" s="115" t="s">
        <v>411</v>
      </c>
      <c r="O137" s="115" t="s">
        <v>411</v>
      </c>
      <c r="P137" s="115" t="s">
        <v>411</v>
      </c>
      <c r="Q137" s="115" t="s">
        <v>411</v>
      </c>
      <c r="R137" s="115" t="s">
        <v>411</v>
      </c>
      <c r="S137" s="115" t="s">
        <v>411</v>
      </c>
      <c r="T137" s="115" t="s">
        <v>411</v>
      </c>
      <c r="U137" s="115" t="s">
        <v>411</v>
      </c>
      <c r="V137" s="115" t="s">
        <v>411</v>
      </c>
      <c r="W137" s="115" t="s">
        <v>411</v>
      </c>
      <c r="X137" s="115" t="s">
        <v>411</v>
      </c>
      <c r="Y137" s="115" t="s">
        <v>411</v>
      </c>
      <c r="Z137" s="115" t="s">
        <v>411</v>
      </c>
      <c r="AA137" s="115" t="s">
        <v>411</v>
      </c>
      <c r="AB137" s="115" t="s">
        <v>411</v>
      </c>
      <c r="AC137" s="115" t="s">
        <v>411</v>
      </c>
      <c r="AD137" s="115" t="s">
        <v>411</v>
      </c>
      <c r="AE137" s="184"/>
      <c r="AF137" s="115" t="s">
        <v>411</v>
      </c>
      <c r="AG137" s="115" t="s">
        <v>411</v>
      </c>
      <c r="AH137" s="115" t="s">
        <v>411</v>
      </c>
      <c r="AI137" s="115" t="s">
        <v>411</v>
      </c>
      <c r="AJ137" s="115" t="s">
        <v>411</v>
      </c>
      <c r="AK137" s="209">
        <v>26.196322884479997</v>
      </c>
      <c r="AL137" s="106" t="s">
        <v>418</v>
      </c>
    </row>
    <row r="138" spans="1:67" s="10" customFormat="1" ht="24.75" customHeight="1" thickBot="1">
      <c r="A138" s="70" t="s">
        <v>126</v>
      </c>
      <c r="B138" s="70" t="s">
        <v>262</v>
      </c>
      <c r="C138" s="76" t="s">
        <v>263</v>
      </c>
      <c r="D138" s="94"/>
      <c r="E138" s="398" t="s">
        <v>411</v>
      </c>
      <c r="F138" s="115">
        <v>3.6456060000000003E-4</v>
      </c>
      <c r="G138" s="115" t="s">
        <v>411</v>
      </c>
      <c r="H138" s="115" t="s">
        <v>411</v>
      </c>
      <c r="I138" s="135" t="s">
        <v>411</v>
      </c>
      <c r="J138" s="135" t="s">
        <v>411</v>
      </c>
      <c r="K138" s="135" t="s">
        <v>411</v>
      </c>
      <c r="L138" s="135" t="s">
        <v>411</v>
      </c>
      <c r="M138" s="115" t="s">
        <v>411</v>
      </c>
      <c r="N138" s="115" t="s">
        <v>411</v>
      </c>
      <c r="O138" s="115" t="s">
        <v>411</v>
      </c>
      <c r="P138" s="115" t="s">
        <v>411</v>
      </c>
      <c r="Q138" s="115" t="s">
        <v>411</v>
      </c>
      <c r="R138" s="115" t="s">
        <v>411</v>
      </c>
      <c r="S138" s="115" t="s">
        <v>411</v>
      </c>
      <c r="T138" s="115" t="s">
        <v>411</v>
      </c>
      <c r="U138" s="115" t="s">
        <v>411</v>
      </c>
      <c r="V138" s="115" t="s">
        <v>411</v>
      </c>
      <c r="W138" s="115" t="s">
        <v>411</v>
      </c>
      <c r="X138" s="115" t="s">
        <v>411</v>
      </c>
      <c r="Y138" s="115" t="s">
        <v>411</v>
      </c>
      <c r="Z138" s="115" t="s">
        <v>411</v>
      </c>
      <c r="AA138" s="115" t="s">
        <v>411</v>
      </c>
      <c r="AB138" s="115" t="s">
        <v>411</v>
      </c>
      <c r="AC138" s="115" t="s">
        <v>411</v>
      </c>
      <c r="AD138" s="115" t="s">
        <v>411</v>
      </c>
      <c r="AE138" s="184"/>
      <c r="AF138" s="115" t="s">
        <v>411</v>
      </c>
      <c r="AG138" s="115" t="s">
        <v>411</v>
      </c>
      <c r="AH138" s="115" t="s">
        <v>411</v>
      </c>
      <c r="AI138" s="115" t="s">
        <v>411</v>
      </c>
      <c r="AJ138" s="115" t="s">
        <v>411</v>
      </c>
      <c r="AK138" s="209" t="s">
        <v>433</v>
      </c>
      <c r="AL138" s="106" t="s">
        <v>418</v>
      </c>
    </row>
    <row r="139" spans="1:67" s="10" customFormat="1" ht="24.75" customHeight="1" thickBot="1">
      <c r="A139" s="70" t="s">
        <v>126</v>
      </c>
      <c r="B139" s="70" t="s">
        <v>243</v>
      </c>
      <c r="C139" s="76" t="s">
        <v>301</v>
      </c>
      <c r="D139" s="94" t="s">
        <v>108</v>
      </c>
      <c r="E139" s="398" t="s">
        <v>431</v>
      </c>
      <c r="F139" s="398" t="s">
        <v>431</v>
      </c>
      <c r="G139" s="398" t="s">
        <v>431</v>
      </c>
      <c r="H139" s="115" t="s">
        <v>411</v>
      </c>
      <c r="I139" s="398">
        <v>0.22889079833333334</v>
      </c>
      <c r="J139" s="398">
        <v>0.22889079833333334</v>
      </c>
      <c r="K139" s="398">
        <v>0.22889079833333334</v>
      </c>
      <c r="L139" s="398" t="s">
        <v>431</v>
      </c>
      <c r="M139" s="398" t="s">
        <v>431</v>
      </c>
      <c r="N139" s="398">
        <v>6.6499666666666659E-4</v>
      </c>
      <c r="O139" s="398">
        <v>1.3299933333333332E-3</v>
      </c>
      <c r="P139" s="398">
        <v>1.3299933333333332E-3</v>
      </c>
      <c r="Q139" s="398">
        <v>2.140645E-3</v>
      </c>
      <c r="R139" s="398">
        <v>2.0307216666666668E-3</v>
      </c>
      <c r="S139" s="398">
        <v>4.7291683333333338E-3</v>
      </c>
      <c r="T139" s="398" t="s">
        <v>431</v>
      </c>
      <c r="U139" s="398" t="s">
        <v>431</v>
      </c>
      <c r="V139" s="398" t="s">
        <v>431</v>
      </c>
      <c r="W139" s="398">
        <v>2.3158043333333338</v>
      </c>
      <c r="X139" s="398" t="s">
        <v>431</v>
      </c>
      <c r="Y139" s="398" t="s">
        <v>431</v>
      </c>
      <c r="Z139" s="398" t="s">
        <v>431</v>
      </c>
      <c r="AA139" s="398" t="s">
        <v>431</v>
      </c>
      <c r="AB139" s="398" t="s">
        <v>431</v>
      </c>
      <c r="AC139" s="398" t="s">
        <v>431</v>
      </c>
      <c r="AD139" s="398" t="s">
        <v>431</v>
      </c>
      <c r="AE139" s="184"/>
      <c r="AF139" s="115" t="s">
        <v>411</v>
      </c>
      <c r="AG139" s="115" t="s">
        <v>411</v>
      </c>
      <c r="AH139" s="115" t="s">
        <v>411</v>
      </c>
      <c r="AI139" s="115" t="s">
        <v>411</v>
      </c>
      <c r="AJ139" s="115" t="s">
        <v>411</v>
      </c>
      <c r="AK139" s="209">
        <v>4404</v>
      </c>
      <c r="AL139" s="106" t="s">
        <v>454</v>
      </c>
    </row>
    <row r="140" spans="1:67" s="10" customFormat="1" ht="24.75" customHeight="1" thickBot="1">
      <c r="A140" s="69" t="s">
        <v>127</v>
      </c>
      <c r="B140" s="45" t="s">
        <v>244</v>
      </c>
      <c r="C140" s="75" t="s">
        <v>294</v>
      </c>
      <c r="D140" s="65"/>
      <c r="E140" s="115">
        <v>0.31034400000000001</v>
      </c>
      <c r="F140" s="115" t="s">
        <v>411</v>
      </c>
      <c r="G140" s="115" t="s">
        <v>411</v>
      </c>
      <c r="H140" s="115" t="s">
        <v>411</v>
      </c>
      <c r="I140" s="115">
        <v>2.5391819999999998</v>
      </c>
      <c r="J140" s="115">
        <v>3.1034449999999998</v>
      </c>
      <c r="K140" s="115">
        <v>4.796233</v>
      </c>
      <c r="L140" s="115" t="s">
        <v>411</v>
      </c>
      <c r="M140" s="115">
        <v>22.006245</v>
      </c>
      <c r="N140" s="115" t="s">
        <v>411</v>
      </c>
      <c r="O140" s="115" t="s">
        <v>411</v>
      </c>
      <c r="P140" s="115" t="s">
        <v>411</v>
      </c>
      <c r="Q140" s="115" t="s">
        <v>411</v>
      </c>
      <c r="R140" s="115" t="s">
        <v>411</v>
      </c>
      <c r="S140" s="115" t="s">
        <v>411</v>
      </c>
      <c r="T140" s="115" t="s">
        <v>411</v>
      </c>
      <c r="U140" s="115" t="s">
        <v>411</v>
      </c>
      <c r="V140" s="115" t="s">
        <v>411</v>
      </c>
      <c r="W140" s="115">
        <v>1.410657</v>
      </c>
      <c r="X140" s="115">
        <v>2.0313460000000001</v>
      </c>
      <c r="Y140" s="115">
        <v>1.218807</v>
      </c>
      <c r="Z140" s="115">
        <v>0.60940399999999995</v>
      </c>
      <c r="AA140" s="115">
        <v>0.81253799999999998</v>
      </c>
      <c r="AB140" s="115">
        <v>4.6720949999999997</v>
      </c>
      <c r="AC140" s="115" t="s">
        <v>411</v>
      </c>
      <c r="AD140" s="115" t="s">
        <v>411</v>
      </c>
      <c r="AE140" s="184"/>
      <c r="AF140" s="381" t="s">
        <v>411</v>
      </c>
      <c r="AG140" s="381" t="s">
        <v>411</v>
      </c>
      <c r="AH140" s="381" t="s">
        <v>411</v>
      </c>
      <c r="AI140" s="381" t="s">
        <v>411</v>
      </c>
      <c r="AJ140" s="381" t="s">
        <v>411</v>
      </c>
      <c r="AK140" s="381">
        <v>455.05</v>
      </c>
      <c r="AL140" s="220" t="s">
        <v>457</v>
      </c>
    </row>
    <row r="141" spans="1:67" s="14" customFormat="1" ht="23.45" customHeight="1" thickBot="1">
      <c r="A141" s="383"/>
      <c r="B141" s="384" t="s">
        <v>25</v>
      </c>
      <c r="C141" s="385" t="s">
        <v>349</v>
      </c>
      <c r="D141" s="383"/>
      <c r="E141" s="400">
        <f>SUM(E14:E140)</f>
        <v>43.097542172501804</v>
      </c>
      <c r="F141" s="400">
        <f t="shared" ref="F141:AD141" si="0">SUM(F14:F140)</f>
        <v>52.728072526318577</v>
      </c>
      <c r="G141" s="400">
        <f t="shared" si="0"/>
        <v>39.849316703137646</v>
      </c>
      <c r="H141" s="400">
        <f t="shared" si="0"/>
        <v>15.137072525402116</v>
      </c>
      <c r="I141" s="400">
        <f t="shared" si="0"/>
        <v>23.080017183608003</v>
      </c>
      <c r="J141" s="400">
        <f t="shared" si="0"/>
        <v>26.709472913986556</v>
      </c>
      <c r="K141" s="400">
        <f t="shared" si="0"/>
        <v>34.187217157478507</v>
      </c>
      <c r="L141" s="400">
        <f t="shared" si="0"/>
        <v>3.1924899190848119</v>
      </c>
      <c r="M141" s="400">
        <f t="shared" si="0"/>
        <v>292.7291271317431</v>
      </c>
      <c r="N141" s="400">
        <f t="shared" si="0"/>
        <v>154.83938825382847</v>
      </c>
      <c r="O141" s="400">
        <f t="shared" si="0"/>
        <v>0.955780341842282</v>
      </c>
      <c r="P141" s="400">
        <f t="shared" si="0"/>
        <v>0.11168111777240672</v>
      </c>
      <c r="Q141" s="400">
        <f t="shared" si="0"/>
        <v>14.243653089594702</v>
      </c>
      <c r="R141" s="400">
        <f t="shared" si="0"/>
        <v>2.2598308316458082</v>
      </c>
      <c r="S141" s="400">
        <f t="shared" si="0"/>
        <v>3.222156787790694</v>
      </c>
      <c r="T141" s="400">
        <f t="shared" si="0"/>
        <v>9.7697869419279169</v>
      </c>
      <c r="U141" s="400">
        <f t="shared" si="0"/>
        <v>0.21452550225096598</v>
      </c>
      <c r="V141" s="400">
        <f t="shared" si="0"/>
        <v>28.812529424270281</v>
      </c>
      <c r="W141" s="400">
        <f t="shared" si="0"/>
        <v>27.147950556442584</v>
      </c>
      <c r="X141" s="400">
        <f t="shared" si="0"/>
        <v>6.2118137919970335</v>
      </c>
      <c r="Y141" s="400">
        <f t="shared" si="0"/>
        <v>5.3407839268148862</v>
      </c>
      <c r="Z141" s="400">
        <f t="shared" si="0"/>
        <v>2.1256189155998122</v>
      </c>
      <c r="AA141" s="400">
        <f t="shared" si="0"/>
        <v>3.1576067478649579</v>
      </c>
      <c r="AB141" s="400">
        <f t="shared" si="0"/>
        <v>16.831546898930075</v>
      </c>
      <c r="AC141" s="400">
        <f t="shared" si="0"/>
        <v>0.25056777966278876</v>
      </c>
      <c r="AD141" s="400">
        <f t="shared" si="0"/>
        <v>0.70758088521059537</v>
      </c>
      <c r="AE141" s="50"/>
      <c r="AF141" s="400">
        <f>SUM(AF14:AF140)</f>
        <v>68646.610266414849</v>
      </c>
      <c r="AG141" s="400">
        <f>SUM(AG14:AG140)</f>
        <v>6625.66</v>
      </c>
      <c r="AH141" s="400">
        <f>SUM(AH14:AH140)</f>
        <v>42217.405482118236</v>
      </c>
      <c r="AI141" s="400">
        <f>SUM(AI14:AI140)</f>
        <v>43556.194727549999</v>
      </c>
      <c r="AJ141" s="400">
        <f>SUM(AJ14:AJ140)</f>
        <v>0</v>
      </c>
      <c r="AK141" s="401" t="s">
        <v>411</v>
      </c>
      <c r="AL141" s="402" t="s">
        <v>411</v>
      </c>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row>
    <row r="142" spans="1:67" s="10" customFormat="1" ht="15.75" customHeight="1" thickBot="1">
      <c r="A142" s="38"/>
      <c r="B142" s="39"/>
      <c r="C142" s="77"/>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1"/>
      <c r="AF142" s="40"/>
      <c r="AG142" s="40"/>
      <c r="AH142" s="40"/>
      <c r="AI142" s="40"/>
      <c r="AJ142" s="40"/>
      <c r="AK142" s="40"/>
      <c r="AL142" s="42"/>
    </row>
    <row r="143" spans="1:67" s="31" customFormat="1" ht="24.75" thickBot="1">
      <c r="A143" s="37"/>
      <c r="B143" s="52" t="s">
        <v>104</v>
      </c>
      <c r="C143" s="78" t="s">
        <v>372</v>
      </c>
      <c r="D143" s="37"/>
      <c r="E143" s="37" t="s">
        <v>411</v>
      </c>
      <c r="F143" s="37" t="s">
        <v>411</v>
      </c>
      <c r="G143" s="37" t="s">
        <v>411</v>
      </c>
      <c r="H143" s="37" t="s">
        <v>411</v>
      </c>
      <c r="I143" s="37" t="s">
        <v>411</v>
      </c>
      <c r="J143" s="37" t="s">
        <v>411</v>
      </c>
      <c r="K143" s="37" t="s">
        <v>411</v>
      </c>
      <c r="L143" s="37" t="s">
        <v>411</v>
      </c>
      <c r="M143" s="37" t="s">
        <v>411</v>
      </c>
      <c r="N143" s="37" t="s">
        <v>411</v>
      </c>
      <c r="O143" s="37" t="s">
        <v>411</v>
      </c>
      <c r="P143" s="37" t="s">
        <v>411</v>
      </c>
      <c r="Q143" s="37" t="s">
        <v>411</v>
      </c>
      <c r="R143" s="37" t="s">
        <v>411</v>
      </c>
      <c r="S143" s="37" t="s">
        <v>411</v>
      </c>
      <c r="T143" s="37" t="s">
        <v>411</v>
      </c>
      <c r="U143" s="37" t="s">
        <v>411</v>
      </c>
      <c r="V143" s="37" t="s">
        <v>411</v>
      </c>
      <c r="W143" s="37" t="s">
        <v>411</v>
      </c>
      <c r="X143" s="37" t="s">
        <v>411</v>
      </c>
      <c r="Y143" s="37" t="s">
        <v>411</v>
      </c>
      <c r="Z143" s="37" t="s">
        <v>411</v>
      </c>
      <c r="AA143" s="37" t="s">
        <v>411</v>
      </c>
      <c r="AB143" s="37" t="s">
        <v>411</v>
      </c>
      <c r="AC143" s="37" t="s">
        <v>411</v>
      </c>
      <c r="AD143" s="37" t="s">
        <v>411</v>
      </c>
      <c r="AE143" s="51"/>
      <c r="AF143" s="37" t="s">
        <v>411</v>
      </c>
      <c r="AG143" s="37" t="s">
        <v>411</v>
      </c>
      <c r="AH143" s="37" t="s">
        <v>411</v>
      </c>
      <c r="AI143" s="37" t="s">
        <v>411</v>
      </c>
      <c r="AJ143" s="37" t="s">
        <v>411</v>
      </c>
      <c r="AK143" s="37" t="s">
        <v>411</v>
      </c>
      <c r="AL143" s="98" t="s">
        <v>411</v>
      </c>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67"/>
      <c r="B144" s="86" t="s">
        <v>360</v>
      </c>
      <c r="C144" s="87" t="s">
        <v>374</v>
      </c>
      <c r="D144" s="67" t="s">
        <v>333</v>
      </c>
      <c r="E144" s="399">
        <f>E141</f>
        <v>43.097542172501804</v>
      </c>
      <c r="F144" s="399">
        <f t="shared" ref="F144:AK144" si="1">F141</f>
        <v>52.728072526318577</v>
      </c>
      <c r="G144" s="399">
        <f t="shared" si="1"/>
        <v>39.849316703137646</v>
      </c>
      <c r="H144" s="399">
        <f t="shared" si="1"/>
        <v>15.137072525402116</v>
      </c>
      <c r="I144" s="399">
        <f t="shared" si="1"/>
        <v>23.080017183608003</v>
      </c>
      <c r="J144" s="399">
        <f t="shared" si="1"/>
        <v>26.709472913986556</v>
      </c>
      <c r="K144" s="399">
        <f t="shared" si="1"/>
        <v>34.187217157478507</v>
      </c>
      <c r="L144" s="399">
        <f t="shared" si="1"/>
        <v>3.1924899190848119</v>
      </c>
      <c r="M144" s="399">
        <f t="shared" si="1"/>
        <v>292.7291271317431</v>
      </c>
      <c r="N144" s="399">
        <f t="shared" si="1"/>
        <v>154.83938825382847</v>
      </c>
      <c r="O144" s="399">
        <f t="shared" si="1"/>
        <v>0.955780341842282</v>
      </c>
      <c r="P144" s="399">
        <f t="shared" si="1"/>
        <v>0.11168111777240672</v>
      </c>
      <c r="Q144" s="399">
        <f t="shared" si="1"/>
        <v>14.243653089594702</v>
      </c>
      <c r="R144" s="399">
        <f t="shared" si="1"/>
        <v>2.2598308316458082</v>
      </c>
      <c r="S144" s="399">
        <f t="shared" si="1"/>
        <v>3.222156787790694</v>
      </c>
      <c r="T144" s="399">
        <f t="shared" si="1"/>
        <v>9.7697869419279169</v>
      </c>
      <c r="U144" s="399">
        <f t="shared" si="1"/>
        <v>0.21452550225096598</v>
      </c>
      <c r="V144" s="399">
        <f t="shared" si="1"/>
        <v>28.812529424270281</v>
      </c>
      <c r="W144" s="399">
        <f t="shared" si="1"/>
        <v>27.147950556442584</v>
      </c>
      <c r="X144" s="399">
        <f t="shared" si="1"/>
        <v>6.2118137919970335</v>
      </c>
      <c r="Y144" s="399">
        <f t="shared" si="1"/>
        <v>5.3407839268148862</v>
      </c>
      <c r="Z144" s="399">
        <f t="shared" si="1"/>
        <v>2.1256189155998122</v>
      </c>
      <c r="AA144" s="399">
        <f t="shared" si="1"/>
        <v>3.1576067478649579</v>
      </c>
      <c r="AB144" s="399">
        <f t="shared" si="1"/>
        <v>16.831546898930075</v>
      </c>
      <c r="AC144" s="399">
        <f t="shared" si="1"/>
        <v>0.25056777966278876</v>
      </c>
      <c r="AD144" s="399">
        <f t="shared" si="1"/>
        <v>0.70758088521059537</v>
      </c>
      <c r="AE144" s="224"/>
      <c r="AF144" s="399">
        <f t="shared" si="1"/>
        <v>68646.610266414849</v>
      </c>
      <c r="AG144" s="399">
        <f t="shared" si="1"/>
        <v>6625.66</v>
      </c>
      <c r="AH144" s="399">
        <f t="shared" si="1"/>
        <v>42217.405482118236</v>
      </c>
      <c r="AI144" s="399">
        <f t="shared" si="1"/>
        <v>43556.194727549999</v>
      </c>
      <c r="AJ144" s="399">
        <f t="shared" si="1"/>
        <v>0</v>
      </c>
      <c r="AK144" s="399" t="str">
        <f t="shared" si="1"/>
        <v>NA</v>
      </c>
      <c r="AL144" s="99" t="s">
        <v>411</v>
      </c>
    </row>
    <row r="145" spans="1:67" s="10" customFormat="1" ht="18" customHeight="1" thickBot="1">
      <c r="A145" s="38"/>
      <c r="B145" s="39"/>
      <c r="C145" s="77"/>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2"/>
    </row>
    <row r="146" spans="1:67" s="10" customFormat="1" ht="20.25" customHeight="1" thickBot="1">
      <c r="B146" s="40"/>
      <c r="C146" s="79"/>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1"/>
      <c r="AF146" s="40"/>
      <c r="AG146" s="40"/>
      <c r="AH146" s="40"/>
      <c r="AI146" s="40"/>
      <c r="AJ146" s="40"/>
      <c r="AK146" s="40"/>
      <c r="AL146" s="42"/>
    </row>
    <row r="147" spans="1:67" s="10" customFormat="1" ht="24.95" customHeight="1" thickBot="1">
      <c r="A147" s="88" t="s">
        <v>359</v>
      </c>
      <c r="B147" s="89"/>
      <c r="C147" s="89"/>
      <c r="D147" s="89"/>
      <c r="E147" s="238"/>
      <c r="F147" s="238"/>
      <c r="G147" s="238"/>
      <c r="H147" s="238"/>
      <c r="I147" s="238"/>
      <c r="J147" s="238"/>
      <c r="K147" s="238"/>
      <c r="L147" s="238"/>
      <c r="M147" s="238"/>
      <c r="N147" s="238"/>
      <c r="O147" s="238"/>
      <c r="P147" s="238"/>
      <c r="Q147" s="238"/>
      <c r="R147" s="238"/>
      <c r="S147" s="238"/>
      <c r="T147" s="238"/>
      <c r="U147" s="238"/>
      <c r="V147" s="238"/>
      <c r="W147" s="238"/>
      <c r="X147" s="238"/>
      <c r="Y147" s="238"/>
      <c r="Z147" s="238"/>
      <c r="AA147" s="238"/>
      <c r="AB147" s="238"/>
      <c r="AC147" s="238"/>
      <c r="AD147" s="238"/>
      <c r="AE147" s="51"/>
      <c r="AF147" s="238"/>
      <c r="AG147" s="238"/>
      <c r="AH147" s="238"/>
      <c r="AI147" s="238"/>
      <c r="AJ147" s="238"/>
      <c r="AK147" s="238"/>
      <c r="AL147" s="90"/>
    </row>
    <row r="148" spans="1:67" s="10" customFormat="1" ht="25.15" customHeight="1" thickBot="1">
      <c r="A148" s="388" t="s">
        <v>132</v>
      </c>
      <c r="B148" s="388" t="s">
        <v>246</v>
      </c>
      <c r="C148" s="389" t="s">
        <v>312</v>
      </c>
      <c r="D148" s="147"/>
      <c r="E148" s="225">
        <v>0.26568335397184917</v>
      </c>
      <c r="F148" s="225">
        <v>3.234294051416698E-2</v>
      </c>
      <c r="G148" s="225">
        <v>2.352437337557145E-2</v>
      </c>
      <c r="H148" s="225" t="s">
        <v>431</v>
      </c>
      <c r="I148" s="225">
        <v>5.0851590612475059E-3</v>
      </c>
      <c r="J148" s="225">
        <v>5.0851590612475059E-3</v>
      </c>
      <c r="K148" s="225">
        <v>5.0851590612475059E-3</v>
      </c>
      <c r="L148" s="225">
        <v>2.4408763493988027E-3</v>
      </c>
      <c r="M148" s="225">
        <v>2.6401017020988713E-2</v>
      </c>
      <c r="N148" s="225" t="s">
        <v>431</v>
      </c>
      <c r="O148" s="225" t="s">
        <v>431</v>
      </c>
      <c r="P148" s="225" t="s">
        <v>431</v>
      </c>
      <c r="Q148" s="225" t="s">
        <v>431</v>
      </c>
      <c r="R148" s="225" t="s">
        <v>431</v>
      </c>
      <c r="S148" s="225" t="s">
        <v>431</v>
      </c>
      <c r="T148" s="225" t="s">
        <v>431</v>
      </c>
      <c r="U148" s="225" t="s">
        <v>431</v>
      </c>
      <c r="V148" s="225" t="s">
        <v>431</v>
      </c>
      <c r="W148" s="225" t="s">
        <v>431</v>
      </c>
      <c r="X148" s="225" t="s">
        <v>431</v>
      </c>
      <c r="Y148" s="225" t="s">
        <v>431</v>
      </c>
      <c r="Z148" s="225" t="s">
        <v>431</v>
      </c>
      <c r="AA148" s="225" t="s">
        <v>431</v>
      </c>
      <c r="AB148" s="225" t="s">
        <v>431</v>
      </c>
      <c r="AC148" s="225" t="s">
        <v>411</v>
      </c>
      <c r="AD148" s="225" t="s">
        <v>411</v>
      </c>
      <c r="AE148" s="184"/>
      <c r="AF148" s="271">
        <v>989.71200000000022</v>
      </c>
      <c r="AG148" s="271" t="s">
        <v>411</v>
      </c>
      <c r="AH148" s="228" t="s">
        <v>411</v>
      </c>
      <c r="AI148" s="228" t="s">
        <v>411</v>
      </c>
      <c r="AJ148" s="228" t="s">
        <v>411</v>
      </c>
      <c r="AK148" s="240" t="s">
        <v>411</v>
      </c>
      <c r="AL148" s="148" t="s">
        <v>419</v>
      </c>
    </row>
    <row r="149" spans="1:67" s="10" customFormat="1" ht="27.75" customHeight="1" thickBot="1">
      <c r="A149" s="388" t="s">
        <v>132</v>
      </c>
      <c r="B149" s="388" t="s">
        <v>245</v>
      </c>
      <c r="C149" s="389" t="s">
        <v>322</v>
      </c>
      <c r="D149" s="147"/>
      <c r="E149" s="225">
        <v>3.7440187275205594E-3</v>
      </c>
      <c r="F149" s="225">
        <v>3.6092583309010461E-4</v>
      </c>
      <c r="G149" s="225">
        <v>3.3944009359595541E-4</v>
      </c>
      <c r="H149" s="225" t="s">
        <v>431</v>
      </c>
      <c r="I149" s="225">
        <v>4.8799145087748088E-5</v>
      </c>
      <c r="J149" s="225">
        <v>4.8799145087748088E-5</v>
      </c>
      <c r="K149" s="225">
        <v>4.8799145087748088E-5</v>
      </c>
      <c r="L149" s="225">
        <v>2.3423589642119079E-5</v>
      </c>
      <c r="M149" s="225">
        <v>8.8406326138129685E-4</v>
      </c>
      <c r="N149" s="225" t="s">
        <v>431</v>
      </c>
      <c r="O149" s="225" t="s">
        <v>431</v>
      </c>
      <c r="P149" s="225" t="s">
        <v>431</v>
      </c>
      <c r="Q149" s="225" t="s">
        <v>431</v>
      </c>
      <c r="R149" s="225" t="s">
        <v>431</v>
      </c>
      <c r="S149" s="225" t="s">
        <v>431</v>
      </c>
      <c r="T149" s="225" t="s">
        <v>431</v>
      </c>
      <c r="U149" s="225" t="s">
        <v>431</v>
      </c>
      <c r="V149" s="225" t="s">
        <v>431</v>
      </c>
      <c r="W149" s="225" t="s">
        <v>431</v>
      </c>
      <c r="X149" s="225" t="s">
        <v>431</v>
      </c>
      <c r="Y149" s="225" t="s">
        <v>431</v>
      </c>
      <c r="Z149" s="225" t="s">
        <v>431</v>
      </c>
      <c r="AA149" s="225" t="s">
        <v>431</v>
      </c>
      <c r="AB149" s="225" t="s">
        <v>431</v>
      </c>
      <c r="AC149" s="225" t="s">
        <v>411</v>
      </c>
      <c r="AD149" s="225" t="s">
        <v>411</v>
      </c>
      <c r="AE149" s="184"/>
      <c r="AF149" s="271">
        <v>15.05249155416</v>
      </c>
      <c r="AG149" s="228" t="s">
        <v>411</v>
      </c>
      <c r="AH149" s="228" t="s">
        <v>411</v>
      </c>
      <c r="AI149" s="228" t="s">
        <v>411</v>
      </c>
      <c r="AJ149" s="228" t="s">
        <v>411</v>
      </c>
      <c r="AK149" s="240" t="s">
        <v>411</v>
      </c>
      <c r="AL149" s="148" t="s">
        <v>419</v>
      </c>
    </row>
    <row r="150" spans="1:67" s="10" customFormat="1" ht="25.15" customHeight="1" thickBot="1">
      <c r="A150" s="388" t="s">
        <v>133</v>
      </c>
      <c r="B150" s="388" t="s">
        <v>247</v>
      </c>
      <c r="C150" s="389" t="s">
        <v>45</v>
      </c>
      <c r="D150" s="147"/>
      <c r="E150" s="225">
        <v>1.1790980513000002</v>
      </c>
      <c r="F150" s="225">
        <v>4.1800000000000004E-2</v>
      </c>
      <c r="G150" s="225">
        <v>0.16175999999999999</v>
      </c>
      <c r="H150" s="225">
        <v>2.602446E-3</v>
      </c>
      <c r="I150" s="225">
        <v>2.9400000000000003E-2</v>
      </c>
      <c r="J150" s="225">
        <v>3.1899999999999998E-2</v>
      </c>
      <c r="K150" s="225">
        <v>3.1899999999999998E-2</v>
      </c>
      <c r="L150" s="225">
        <v>6.9860000000000009E-3</v>
      </c>
      <c r="M150" s="225">
        <v>0.11100075920000002</v>
      </c>
      <c r="N150" s="225">
        <v>2.0500000000000002E-3</v>
      </c>
      <c r="O150" s="225">
        <v>1.7000000000000001E-4</v>
      </c>
      <c r="P150" s="225">
        <v>4.2999999999999999E-4</v>
      </c>
      <c r="Q150" s="225">
        <v>1.8800000000000004E-3</v>
      </c>
      <c r="R150" s="225">
        <v>2.0899999999999998E-3</v>
      </c>
      <c r="S150" s="225">
        <v>1.3939999999999999E-2</v>
      </c>
      <c r="T150" s="225">
        <v>7.6999999999999999E-2</v>
      </c>
      <c r="U150" s="225">
        <v>1.72E-3</v>
      </c>
      <c r="V150" s="225">
        <v>1.7999999999999999E-2</v>
      </c>
      <c r="W150" s="225" t="s">
        <v>431</v>
      </c>
      <c r="X150" s="225">
        <v>4.84E-4</v>
      </c>
      <c r="Y150" s="225">
        <v>7.4399999999999998E-4</v>
      </c>
      <c r="Z150" s="225" t="s">
        <v>431</v>
      </c>
      <c r="AA150" s="225" t="s">
        <v>431</v>
      </c>
      <c r="AB150" s="225">
        <v>1.2279999999999999E-3</v>
      </c>
      <c r="AC150" s="225" t="s">
        <v>411</v>
      </c>
      <c r="AD150" s="225" t="s">
        <v>411</v>
      </c>
      <c r="AE150" s="184"/>
      <c r="AF150" s="225">
        <v>633.57000000000005</v>
      </c>
      <c r="AG150" s="228" t="s">
        <v>411</v>
      </c>
      <c r="AH150" s="228" t="s">
        <v>411</v>
      </c>
      <c r="AI150" s="228" t="s">
        <v>411</v>
      </c>
      <c r="AJ150" s="228" t="s">
        <v>411</v>
      </c>
      <c r="AK150" s="240" t="s">
        <v>411</v>
      </c>
      <c r="AL150" s="148" t="s">
        <v>419</v>
      </c>
    </row>
    <row r="151" spans="1:67" s="10" customFormat="1" ht="25.15" customHeight="1" thickBot="1">
      <c r="A151" s="388" t="s">
        <v>40</v>
      </c>
      <c r="B151" s="388" t="s">
        <v>248</v>
      </c>
      <c r="C151" s="389" t="s">
        <v>119</v>
      </c>
      <c r="D151" s="147"/>
      <c r="E151" s="147" t="s">
        <v>432</v>
      </c>
      <c r="F151" s="147" t="s">
        <v>432</v>
      </c>
      <c r="G151" s="147" t="s">
        <v>432</v>
      </c>
      <c r="H151" s="147" t="s">
        <v>432</v>
      </c>
      <c r="I151" s="147" t="s">
        <v>432</v>
      </c>
      <c r="J151" s="147" t="s">
        <v>432</v>
      </c>
      <c r="K151" s="147" t="s">
        <v>432</v>
      </c>
      <c r="L151" s="147" t="s">
        <v>432</v>
      </c>
      <c r="M151" s="147" t="s">
        <v>432</v>
      </c>
      <c r="N151" s="147" t="s">
        <v>432</v>
      </c>
      <c r="O151" s="147" t="s">
        <v>432</v>
      </c>
      <c r="P151" s="147" t="s">
        <v>432</v>
      </c>
      <c r="Q151" s="147" t="s">
        <v>432</v>
      </c>
      <c r="R151" s="147" t="s">
        <v>432</v>
      </c>
      <c r="S151" s="147" t="s">
        <v>432</v>
      </c>
      <c r="T151" s="147" t="s">
        <v>432</v>
      </c>
      <c r="U151" s="147" t="s">
        <v>432</v>
      </c>
      <c r="V151" s="147" t="s">
        <v>432</v>
      </c>
      <c r="W151" s="147" t="s">
        <v>432</v>
      </c>
      <c r="X151" s="147" t="s">
        <v>432</v>
      </c>
      <c r="Y151" s="147" t="s">
        <v>432</v>
      </c>
      <c r="Z151" s="147" t="s">
        <v>432</v>
      </c>
      <c r="AA151" s="147" t="s">
        <v>432</v>
      </c>
      <c r="AB151" s="147" t="s">
        <v>432</v>
      </c>
      <c r="AC151" s="147" t="s">
        <v>432</v>
      </c>
      <c r="AD151" s="147" t="s">
        <v>432</v>
      </c>
      <c r="AE151" s="184"/>
      <c r="AF151" s="147" t="s">
        <v>432</v>
      </c>
      <c r="AG151" s="147" t="s">
        <v>432</v>
      </c>
      <c r="AH151" s="147" t="s">
        <v>432</v>
      </c>
      <c r="AI151" s="147" t="s">
        <v>432</v>
      </c>
      <c r="AJ151" s="147" t="s">
        <v>432</v>
      </c>
      <c r="AK151" s="147" t="s">
        <v>432</v>
      </c>
      <c r="AL151" s="148"/>
    </row>
    <row r="152" spans="1:67" s="10" customFormat="1" ht="25.15" customHeight="1" thickBot="1">
      <c r="A152" s="388" t="s">
        <v>40</v>
      </c>
      <c r="B152" s="388" t="s">
        <v>330</v>
      </c>
      <c r="C152" s="389" t="s">
        <v>120</v>
      </c>
      <c r="D152" s="147"/>
      <c r="E152" s="147" t="s">
        <v>411</v>
      </c>
      <c r="F152" s="147" t="s">
        <v>411</v>
      </c>
      <c r="G152" s="147" t="s">
        <v>411</v>
      </c>
      <c r="H152" s="147" t="s">
        <v>411</v>
      </c>
      <c r="I152" s="147" t="s">
        <v>411</v>
      </c>
      <c r="J152" s="147" t="s">
        <v>411</v>
      </c>
      <c r="K152" s="147" t="s">
        <v>411</v>
      </c>
      <c r="L152" s="147" t="s">
        <v>411</v>
      </c>
      <c r="M152" s="147" t="s">
        <v>411</v>
      </c>
      <c r="N152" s="147" t="s">
        <v>411</v>
      </c>
      <c r="O152" s="147" t="s">
        <v>411</v>
      </c>
      <c r="P152" s="147" t="s">
        <v>411</v>
      </c>
      <c r="Q152" s="147" t="s">
        <v>411</v>
      </c>
      <c r="R152" s="147" t="s">
        <v>411</v>
      </c>
      <c r="S152" s="147" t="s">
        <v>411</v>
      </c>
      <c r="T152" s="147" t="s">
        <v>411</v>
      </c>
      <c r="U152" s="147" t="s">
        <v>411</v>
      </c>
      <c r="V152" s="147" t="s">
        <v>411</v>
      </c>
      <c r="W152" s="147" t="s">
        <v>411</v>
      </c>
      <c r="X152" s="147" t="s">
        <v>411</v>
      </c>
      <c r="Y152" s="147" t="s">
        <v>411</v>
      </c>
      <c r="Z152" s="147" t="s">
        <v>411</v>
      </c>
      <c r="AA152" s="147" t="s">
        <v>411</v>
      </c>
      <c r="AB152" s="147" t="s">
        <v>411</v>
      </c>
      <c r="AC152" s="147" t="s">
        <v>411</v>
      </c>
      <c r="AD152" s="147" t="s">
        <v>411</v>
      </c>
      <c r="AE152" s="184"/>
      <c r="AF152" s="147" t="s">
        <v>411</v>
      </c>
      <c r="AG152" s="147" t="s">
        <v>411</v>
      </c>
      <c r="AH152" s="147" t="s">
        <v>411</v>
      </c>
      <c r="AI152" s="147" t="s">
        <v>411</v>
      </c>
      <c r="AJ152" s="147" t="s">
        <v>411</v>
      </c>
      <c r="AK152" s="147" t="s">
        <v>411</v>
      </c>
      <c r="AL152" s="390"/>
    </row>
    <row r="153" spans="1:67" s="32" customFormat="1" ht="25.15" customHeight="1" thickBot="1">
      <c r="A153" s="388" t="s">
        <v>40</v>
      </c>
      <c r="B153" s="388" t="s">
        <v>249</v>
      </c>
      <c r="C153" s="389" t="s">
        <v>319</v>
      </c>
      <c r="D153" s="147"/>
      <c r="E153" s="147" t="s">
        <v>432</v>
      </c>
      <c r="F153" s="147" t="s">
        <v>432</v>
      </c>
      <c r="G153" s="147" t="s">
        <v>432</v>
      </c>
      <c r="H153" s="147" t="s">
        <v>432</v>
      </c>
      <c r="I153" s="147" t="s">
        <v>432</v>
      </c>
      <c r="J153" s="147" t="s">
        <v>432</v>
      </c>
      <c r="K153" s="147" t="s">
        <v>432</v>
      </c>
      <c r="L153" s="147" t="s">
        <v>432</v>
      </c>
      <c r="M153" s="147" t="s">
        <v>432</v>
      </c>
      <c r="N153" s="147" t="s">
        <v>432</v>
      </c>
      <c r="O153" s="147" t="s">
        <v>432</v>
      </c>
      <c r="P153" s="147" t="s">
        <v>432</v>
      </c>
      <c r="Q153" s="147" t="s">
        <v>432</v>
      </c>
      <c r="R153" s="147" t="s">
        <v>432</v>
      </c>
      <c r="S153" s="147" t="s">
        <v>432</v>
      </c>
      <c r="T153" s="147" t="s">
        <v>432</v>
      </c>
      <c r="U153" s="147" t="s">
        <v>432</v>
      </c>
      <c r="V153" s="147" t="s">
        <v>432</v>
      </c>
      <c r="W153" s="147" t="s">
        <v>432</v>
      </c>
      <c r="X153" s="147" t="s">
        <v>432</v>
      </c>
      <c r="Y153" s="147" t="s">
        <v>432</v>
      </c>
      <c r="Z153" s="147" t="s">
        <v>432</v>
      </c>
      <c r="AA153" s="147" t="s">
        <v>432</v>
      </c>
      <c r="AB153" s="147" t="s">
        <v>432</v>
      </c>
      <c r="AC153" s="147" t="s">
        <v>432</v>
      </c>
      <c r="AD153" s="147" t="s">
        <v>432</v>
      </c>
      <c r="AE153" s="184"/>
      <c r="AF153" s="147" t="s">
        <v>432</v>
      </c>
      <c r="AG153" s="147" t="s">
        <v>432</v>
      </c>
      <c r="AH153" s="147" t="s">
        <v>432</v>
      </c>
      <c r="AI153" s="147" t="s">
        <v>432</v>
      </c>
      <c r="AJ153" s="147" t="s">
        <v>432</v>
      </c>
      <c r="AK153" s="147" t="s">
        <v>432</v>
      </c>
      <c r="AL153" s="148" t="s">
        <v>411</v>
      </c>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32" customFormat="1" ht="25.15" customHeight="1" thickBot="1">
      <c r="A154" s="391" t="s">
        <v>134</v>
      </c>
      <c r="B154" s="391" t="s">
        <v>250</v>
      </c>
      <c r="C154" s="392" t="s">
        <v>102</v>
      </c>
      <c r="D154" s="393"/>
      <c r="E154" s="393" t="s">
        <v>432</v>
      </c>
      <c r="F154" s="393" t="s">
        <v>432</v>
      </c>
      <c r="G154" s="393" t="s">
        <v>432</v>
      </c>
      <c r="H154" s="393" t="s">
        <v>432</v>
      </c>
      <c r="I154" s="393" t="s">
        <v>432</v>
      </c>
      <c r="J154" s="393" t="s">
        <v>432</v>
      </c>
      <c r="K154" s="393" t="s">
        <v>432</v>
      </c>
      <c r="L154" s="393" t="s">
        <v>432</v>
      </c>
      <c r="M154" s="393" t="s">
        <v>432</v>
      </c>
      <c r="N154" s="393" t="s">
        <v>432</v>
      </c>
      <c r="O154" s="393" t="s">
        <v>432</v>
      </c>
      <c r="P154" s="393" t="s">
        <v>432</v>
      </c>
      <c r="Q154" s="393" t="s">
        <v>432</v>
      </c>
      <c r="R154" s="393" t="s">
        <v>432</v>
      </c>
      <c r="S154" s="393" t="s">
        <v>432</v>
      </c>
      <c r="T154" s="393" t="s">
        <v>432</v>
      </c>
      <c r="U154" s="393" t="s">
        <v>432</v>
      </c>
      <c r="V154" s="393" t="s">
        <v>432</v>
      </c>
      <c r="W154" s="393" t="s">
        <v>432</v>
      </c>
      <c r="X154" s="393" t="s">
        <v>432</v>
      </c>
      <c r="Y154" s="393" t="s">
        <v>432</v>
      </c>
      <c r="Z154" s="393" t="s">
        <v>432</v>
      </c>
      <c r="AA154" s="393" t="s">
        <v>432</v>
      </c>
      <c r="AB154" s="393" t="s">
        <v>432</v>
      </c>
      <c r="AC154" s="393" t="s">
        <v>432</v>
      </c>
      <c r="AD154" s="393" t="s">
        <v>432</v>
      </c>
      <c r="AE154" s="184"/>
      <c r="AF154" s="393" t="s">
        <v>432</v>
      </c>
      <c r="AG154" s="393" t="s">
        <v>432</v>
      </c>
      <c r="AH154" s="393" t="s">
        <v>432</v>
      </c>
      <c r="AI154" s="393" t="s">
        <v>432</v>
      </c>
      <c r="AJ154" s="393" t="s">
        <v>432</v>
      </c>
      <c r="AK154" s="393" t="s">
        <v>432</v>
      </c>
      <c r="AL154" s="403" t="s">
        <v>380</v>
      </c>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32" customFormat="1" ht="25.15" customHeight="1" thickBot="1">
      <c r="A155" s="391" t="s">
        <v>134</v>
      </c>
      <c r="B155" s="391" t="s">
        <v>251</v>
      </c>
      <c r="C155" s="392" t="s">
        <v>103</v>
      </c>
      <c r="D155" s="393"/>
      <c r="E155" s="394">
        <v>4.0090000000000001E-2</v>
      </c>
      <c r="F155" s="394">
        <v>0.1055</v>
      </c>
      <c r="G155" s="394">
        <v>8.0180000000000008E-3</v>
      </c>
      <c r="H155" s="394">
        <v>9.0729999999999995E-3</v>
      </c>
      <c r="I155" s="394">
        <v>0.14077100000000001</v>
      </c>
      <c r="J155" s="394">
        <v>0.17205400000000001</v>
      </c>
      <c r="K155" s="394">
        <v>0.265901</v>
      </c>
      <c r="L155" s="394" t="s">
        <v>411</v>
      </c>
      <c r="M155" s="394">
        <v>1.1394</v>
      </c>
      <c r="N155" s="394" t="s">
        <v>411</v>
      </c>
      <c r="O155" s="394" t="s">
        <v>411</v>
      </c>
      <c r="P155" s="394" t="s">
        <v>411</v>
      </c>
      <c r="Q155" s="394" t="s">
        <v>411</v>
      </c>
      <c r="R155" s="394" t="s">
        <v>411</v>
      </c>
      <c r="S155" s="394" t="s">
        <v>411</v>
      </c>
      <c r="T155" s="394" t="s">
        <v>411</v>
      </c>
      <c r="U155" s="394" t="s">
        <v>411</v>
      </c>
      <c r="V155" s="394" t="s">
        <v>411</v>
      </c>
      <c r="W155" s="394">
        <v>7.8205999999999998E-2</v>
      </c>
      <c r="X155" s="394">
        <v>0.11261699999999999</v>
      </c>
      <c r="Y155" s="394">
        <v>6.7570000000000005E-2</v>
      </c>
      <c r="Z155" s="394">
        <v>3.3785000000000003E-2</v>
      </c>
      <c r="AA155" s="394">
        <v>4.5046999999999997E-2</v>
      </c>
      <c r="AB155" s="394">
        <v>0.259019</v>
      </c>
      <c r="AC155" s="394" t="s">
        <v>411</v>
      </c>
      <c r="AD155" s="394" t="s">
        <v>411</v>
      </c>
      <c r="AE155" s="281"/>
      <c r="AF155" s="396" t="s">
        <v>411</v>
      </c>
      <c r="AG155" s="396" t="s">
        <v>411</v>
      </c>
      <c r="AH155" s="396" t="s">
        <v>411</v>
      </c>
      <c r="AI155" s="396" t="s">
        <v>411</v>
      </c>
      <c r="AJ155" s="396" t="s">
        <v>411</v>
      </c>
      <c r="AK155" s="396">
        <v>0.21099999999999999</v>
      </c>
      <c r="AL155" s="403" t="s">
        <v>438</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32" customFormat="1" ht="25.15" customHeight="1" thickBot="1">
      <c r="A156" s="391" t="s">
        <v>134</v>
      </c>
      <c r="B156" s="391" t="s">
        <v>252</v>
      </c>
      <c r="C156" s="392" t="s">
        <v>320</v>
      </c>
      <c r="D156" s="393"/>
      <c r="E156" s="393" t="s">
        <v>432</v>
      </c>
      <c r="F156" s="393" t="s">
        <v>432</v>
      </c>
      <c r="G156" s="393" t="s">
        <v>432</v>
      </c>
      <c r="H156" s="393" t="s">
        <v>432</v>
      </c>
      <c r="I156" s="393" t="s">
        <v>432</v>
      </c>
      <c r="J156" s="393" t="s">
        <v>432</v>
      </c>
      <c r="K156" s="393" t="s">
        <v>432</v>
      </c>
      <c r="L156" s="393" t="s">
        <v>432</v>
      </c>
      <c r="M156" s="393" t="s">
        <v>432</v>
      </c>
      <c r="N156" s="393" t="s">
        <v>432</v>
      </c>
      <c r="O156" s="393" t="s">
        <v>432</v>
      </c>
      <c r="P156" s="393" t="s">
        <v>432</v>
      </c>
      <c r="Q156" s="393" t="s">
        <v>432</v>
      </c>
      <c r="R156" s="393" t="s">
        <v>432</v>
      </c>
      <c r="S156" s="393" t="s">
        <v>432</v>
      </c>
      <c r="T156" s="393" t="s">
        <v>432</v>
      </c>
      <c r="U156" s="393" t="s">
        <v>432</v>
      </c>
      <c r="V156" s="393" t="s">
        <v>432</v>
      </c>
      <c r="W156" s="393" t="s">
        <v>432</v>
      </c>
      <c r="X156" s="393" t="s">
        <v>432</v>
      </c>
      <c r="Y156" s="393" t="s">
        <v>432</v>
      </c>
      <c r="Z156" s="393" t="s">
        <v>432</v>
      </c>
      <c r="AA156" s="393" t="s">
        <v>432</v>
      </c>
      <c r="AB156" s="393" t="s">
        <v>432</v>
      </c>
      <c r="AC156" s="393" t="s">
        <v>432</v>
      </c>
      <c r="AD156" s="393" t="s">
        <v>432</v>
      </c>
      <c r="AE156" s="224"/>
      <c r="AF156" s="393" t="s">
        <v>432</v>
      </c>
      <c r="AG156" s="393" t="s">
        <v>432</v>
      </c>
      <c r="AH156" s="393" t="s">
        <v>432</v>
      </c>
      <c r="AI156" s="393" t="s">
        <v>432</v>
      </c>
      <c r="AJ156" s="393" t="s">
        <v>432</v>
      </c>
      <c r="AK156" s="393" t="s">
        <v>432</v>
      </c>
      <c r="AL156" s="404"/>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10" customFormat="1" ht="15" customHeight="1">
      <c r="C157" s="80"/>
      <c r="D157" s="33"/>
      <c r="E157" s="33"/>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13"/>
      <c r="AG157" s="13"/>
      <c r="AH157" s="13"/>
      <c r="AI157" s="13"/>
      <c r="AJ157" s="13"/>
      <c r="AK157" s="12"/>
      <c r="AL157" s="35"/>
    </row>
    <row r="158" spans="1:67" s="56" customFormat="1" ht="12" customHeight="1">
      <c r="A158" s="34" t="s">
        <v>357</v>
      </c>
      <c r="B158" s="24"/>
      <c r="C158" s="371"/>
      <c r="D158" s="368"/>
      <c r="E158" s="62"/>
    </row>
    <row r="159" spans="1:67" s="15" customFormat="1" ht="12" customHeight="1">
      <c r="A159" s="368" t="s">
        <v>358</v>
      </c>
      <c r="B159" s="368"/>
      <c r="C159" s="72"/>
      <c r="F159" s="53"/>
      <c r="G159" s="54"/>
      <c r="H159" s="55"/>
      <c r="J159" s="57"/>
      <c r="K159" s="57"/>
      <c r="L159" s="57"/>
      <c r="M159" s="57"/>
      <c r="N159" s="57"/>
      <c r="O159" s="56"/>
      <c r="P159" s="56"/>
      <c r="Q159" s="56"/>
      <c r="R159" s="56"/>
      <c r="S159" s="56"/>
      <c r="T159" s="56"/>
      <c r="U159" s="56"/>
      <c r="V159" s="56"/>
      <c r="W159" s="56"/>
      <c r="X159" s="56"/>
      <c r="Y159" s="56"/>
      <c r="Z159" s="56"/>
      <c r="AA159" s="56"/>
      <c r="AB159" s="56"/>
      <c r="AC159" s="57"/>
      <c r="AD159" s="57"/>
      <c r="AG159" s="58"/>
      <c r="AH159" s="58"/>
      <c r="AI159" s="58"/>
      <c r="AJ159" s="58"/>
      <c r="AK159" s="382"/>
      <c r="AL159" s="382"/>
      <c r="AM159" s="58"/>
    </row>
    <row r="160" spans="1:67" s="15" customFormat="1" ht="12" customHeight="1">
      <c r="A160" s="34" t="s">
        <v>331</v>
      </c>
      <c r="B160" s="368"/>
      <c r="C160" s="72"/>
      <c r="F160" s="54"/>
      <c r="G160" s="54"/>
      <c r="H160" s="54"/>
      <c r="I160" s="57"/>
      <c r="J160" s="57"/>
      <c r="K160" s="57"/>
      <c r="L160" s="57"/>
      <c r="M160" s="57"/>
      <c r="N160" s="57"/>
      <c r="O160" s="56"/>
      <c r="P160" s="56"/>
      <c r="Q160" s="56"/>
      <c r="R160" s="56"/>
      <c r="S160" s="56"/>
      <c r="T160" s="56"/>
      <c r="U160" s="56"/>
      <c r="V160" s="56"/>
      <c r="W160" s="56"/>
      <c r="X160" s="56"/>
      <c r="Y160" s="56"/>
      <c r="Z160" s="56"/>
      <c r="AA160" s="56"/>
      <c r="AB160" s="56"/>
      <c r="AC160" s="57"/>
      <c r="AD160" s="57"/>
      <c r="AG160" s="58"/>
      <c r="AH160" s="58"/>
      <c r="AI160" s="58"/>
      <c r="AJ160" s="58"/>
      <c r="AK160" s="382"/>
      <c r="AL160" s="382"/>
      <c r="AM160" s="58"/>
    </row>
    <row r="161" spans="1:39" s="15" customFormat="1" ht="12" customHeight="1">
      <c r="A161" s="34" t="s">
        <v>332</v>
      </c>
      <c r="B161" s="368"/>
      <c r="C161" s="72"/>
      <c r="F161" s="54"/>
      <c r="G161" s="54"/>
      <c r="H161" s="54"/>
      <c r="I161" s="57"/>
      <c r="J161" s="57"/>
      <c r="K161" s="57"/>
      <c r="L161" s="57"/>
      <c r="M161" s="57"/>
      <c r="N161" s="57"/>
      <c r="O161" s="56"/>
      <c r="P161" s="56"/>
      <c r="Q161" s="56"/>
      <c r="R161" s="56"/>
      <c r="S161" s="56"/>
      <c r="T161" s="56"/>
      <c r="U161" s="56"/>
      <c r="V161" s="56"/>
      <c r="W161" s="56"/>
      <c r="X161" s="56"/>
      <c r="Y161" s="56"/>
      <c r="Z161" s="56"/>
      <c r="AA161" s="56"/>
      <c r="AB161" s="56"/>
      <c r="AC161" s="57"/>
      <c r="AD161" s="57"/>
      <c r="AG161" s="58"/>
      <c r="AH161" s="58"/>
      <c r="AI161" s="58"/>
      <c r="AJ161" s="58"/>
      <c r="AK161" s="382"/>
      <c r="AL161" s="382"/>
      <c r="AM161" s="58"/>
    </row>
    <row r="162" spans="1:39" s="15" customFormat="1" ht="104.25" customHeight="1">
      <c r="A162" s="451" t="s">
        <v>371</v>
      </c>
      <c r="B162" s="452"/>
      <c r="C162" s="452"/>
      <c r="D162" s="372"/>
      <c r="E162" s="372"/>
      <c r="F162" s="372"/>
      <c r="G162" s="372"/>
      <c r="H162" s="372"/>
      <c r="I162" s="372"/>
      <c r="J162" s="372"/>
      <c r="K162" s="372"/>
      <c r="L162" s="372"/>
      <c r="M162" s="372"/>
      <c r="N162" s="57"/>
      <c r="O162" s="56"/>
      <c r="P162" s="56"/>
      <c r="Q162" s="56"/>
      <c r="R162" s="56"/>
      <c r="S162" s="56"/>
      <c r="T162" s="56"/>
      <c r="U162" s="56"/>
      <c r="V162" s="56"/>
      <c r="W162" s="56"/>
      <c r="X162" s="56"/>
      <c r="Y162" s="56"/>
      <c r="Z162" s="56"/>
      <c r="AA162" s="56"/>
      <c r="AB162" s="56"/>
      <c r="AC162" s="57"/>
      <c r="AD162" s="57"/>
      <c r="AG162" s="58"/>
      <c r="AH162" s="58"/>
      <c r="AI162" s="58"/>
      <c r="AJ162" s="58"/>
      <c r="AK162" s="382"/>
      <c r="AL162" s="382"/>
      <c r="AM162" s="58"/>
    </row>
    <row r="163" spans="1:39" s="56" customFormat="1" ht="12" customHeight="1">
      <c r="C163" s="81"/>
    </row>
    <row r="165" spans="1:39" s="56" customFormat="1" ht="12" customHeight="1">
      <c r="C165" s="81"/>
    </row>
    <row r="166" spans="1:39" s="56" customFormat="1" ht="12" customHeight="1">
      <c r="C166" s="81"/>
    </row>
    <row r="167" spans="1:39" s="56" customFormat="1" ht="12">
      <c r="C167" s="81"/>
    </row>
    <row r="168" spans="1:39" s="56" customFormat="1" ht="12">
      <c r="C168" s="81"/>
    </row>
    <row r="169" spans="1:39" s="56" customFormat="1" ht="12">
      <c r="C169" s="81"/>
    </row>
    <row r="170" spans="1:39" s="56" customFormat="1" ht="12">
      <c r="C170" s="81"/>
    </row>
    <row r="171" spans="1:39" s="56" customFormat="1" ht="12">
      <c r="C171" s="81"/>
    </row>
    <row r="184" spans="3:3" ht="13.5" thickBot="1"/>
    <row r="185" spans="3:3" ht="13.5" thickBot="1">
      <c r="C185" s="83"/>
    </row>
  </sheetData>
  <mergeCells count="38">
    <mergeCell ref="AF10:AL10"/>
    <mergeCell ref="E11:E12"/>
    <mergeCell ref="F11:F12"/>
    <mergeCell ref="G11:G12"/>
    <mergeCell ref="H11:H12"/>
    <mergeCell ref="I11:I12"/>
    <mergeCell ref="J11:J12"/>
    <mergeCell ref="K11:K12"/>
    <mergeCell ref="AG11:AG12"/>
    <mergeCell ref="Q11:Q12"/>
    <mergeCell ref="R11:R12"/>
    <mergeCell ref="S11:S12"/>
    <mergeCell ref="T11:T12"/>
    <mergeCell ref="U11:U12"/>
    <mergeCell ref="AD11:AD12"/>
    <mergeCell ref="AL11:AL12"/>
    <mergeCell ref="A162:C162"/>
    <mergeCell ref="W11:W12"/>
    <mergeCell ref="X11:AB11"/>
    <mergeCell ref="AC11:AC12"/>
    <mergeCell ref="E10:H10"/>
    <mergeCell ref="A10:A12"/>
    <mergeCell ref="B10:D12"/>
    <mergeCell ref="O11:O12"/>
    <mergeCell ref="P11:P12"/>
    <mergeCell ref="W10:AD10"/>
    <mergeCell ref="L11:L12"/>
    <mergeCell ref="I10:L10"/>
    <mergeCell ref="N10:P10"/>
    <mergeCell ref="Q10:V10"/>
    <mergeCell ref="M11:M12"/>
    <mergeCell ref="N11:N12"/>
    <mergeCell ref="V11:V12"/>
    <mergeCell ref="AH11:AH12"/>
    <mergeCell ref="AI11:AI12"/>
    <mergeCell ref="AJ11:AJ12"/>
    <mergeCell ref="AK11:AK12"/>
    <mergeCell ref="AF11:AF12"/>
  </mergeCells>
  <conditionalFormatting sqref="E45:G45 E19:H24 E16:G18 E14:G14 M14:AD14 M91:AB91 M19:AD22 M16:AD16 E15:AD15 M43:AD43 E43:H44 M57:AD62 M17:AB18 M24:AD24 M23:O23 AB23 X23:Y23 R23:V23 M41:AD41 M40:O40 R40:V40 X40:Y40 AB40 M45:W45 M44:O44 AB44 X44:Y44 R44:V44 AC45:AD45 M47 E47:G47 I121:L123 I112:L118 I120:K120 L119:L120 L107:L111 AF107:AK123 AK106 L104:AD105 E103:AD103 M37:AD39 E37:H41 I37:L38 I92:AD93 I127:L129 I132:L132 I134:L134 AF37:AK38 I56:AD56 E56:H62 E48:AD55 E99:H102 AF99:AK105 L99:AD102 I73:L82 I60:L62 AF39:AI39 AF46:AK46 AF43:AI43 AK39:AK45 AF41:AI41 AF40 AF44:AF45 AF48:AK81 AF47 AK47 E104:H139 I139:M139 M107:AD139 AF124:AJ139 E83:H84 E82 G82:H82 E91:H93 E85:E90 G85:L90 AF83:AK84 AF82:AJ82 AF86:AK89 AF85:AJ85 AF91:AK93 AF90:AJ90 AF14:AK24 I64:L71 E64:H81 M64:AD90 E63:AD63">
    <cfRule type="cellIs" dxfId="1233" priority="198" operator="equal">
      <formula>0</formula>
    </cfRule>
  </conditionalFormatting>
  <conditionalFormatting sqref="I14:L14 I18:L24 I16:L16 I43:L45 I57:L59 I124:L126 I119:K119 I99:K102 L106:AD106 I104:K111 I39:L41 I72:L72 I83:L84 I130:L131 I133:L133 I135:L138 AF106:AJ106 I91:L91">
    <cfRule type="cellIs" dxfId="1232" priority="197" operator="equal">
      <formula>0</formula>
    </cfRule>
  </conditionalFormatting>
  <conditionalFormatting sqref="AC91:AD91">
    <cfRule type="cellIs" dxfId="1231" priority="194" operator="equal">
      <formula>0</formula>
    </cfRule>
  </conditionalFormatting>
  <conditionalFormatting sqref="I17:L17">
    <cfRule type="cellIs" dxfId="1230" priority="191" operator="equal">
      <formula>0</formula>
    </cfRule>
  </conditionalFormatting>
  <conditionalFormatting sqref="E46:AD46">
    <cfRule type="cellIs" dxfId="1229" priority="189" operator="equal">
      <formula>0</formula>
    </cfRule>
  </conditionalFormatting>
  <conditionalFormatting sqref="E25:H36 M25:AD36 AF25:AK36">
    <cfRule type="cellIs" dxfId="1228" priority="154" operator="equal">
      <formula>0</formula>
    </cfRule>
  </conditionalFormatting>
  <conditionalFormatting sqref="I25:L36">
    <cfRule type="cellIs" dxfId="1227" priority="153" operator="equal">
      <formula>0</formula>
    </cfRule>
  </conditionalFormatting>
  <conditionalFormatting sqref="AK124:AK139">
    <cfRule type="cellIs" dxfId="1226" priority="152" operator="equal">
      <formula>0</formula>
    </cfRule>
  </conditionalFormatting>
  <conditionalFormatting sqref="AF94:AK98 E94:AD98">
    <cfRule type="cellIs" dxfId="1225" priority="151" operator="equal">
      <formula>0</formula>
    </cfRule>
  </conditionalFormatting>
  <conditionalFormatting sqref="E42">
    <cfRule type="cellIs" dxfId="1224" priority="150" operator="equal">
      <formula>0</formula>
    </cfRule>
  </conditionalFormatting>
  <conditionalFormatting sqref="F42">
    <cfRule type="cellIs" dxfId="1223" priority="149" operator="equal">
      <formula>0</formula>
    </cfRule>
  </conditionalFormatting>
  <conditionalFormatting sqref="G42">
    <cfRule type="cellIs" dxfId="1222" priority="148" operator="equal">
      <formula>0</formula>
    </cfRule>
  </conditionalFormatting>
  <conditionalFormatting sqref="H42">
    <cfRule type="cellIs" dxfId="1221" priority="147" operator="equal">
      <formula>0</formula>
    </cfRule>
  </conditionalFormatting>
  <conditionalFormatting sqref="I42">
    <cfRule type="cellIs" dxfId="1220" priority="146" operator="equal">
      <formula>0</formula>
    </cfRule>
  </conditionalFormatting>
  <conditionalFormatting sqref="J42">
    <cfRule type="cellIs" dxfId="1219" priority="145" operator="equal">
      <formula>0</formula>
    </cfRule>
  </conditionalFormatting>
  <conditionalFormatting sqref="K42">
    <cfRule type="cellIs" dxfId="1218" priority="144" operator="equal">
      <formula>0</formula>
    </cfRule>
  </conditionalFormatting>
  <conditionalFormatting sqref="L42">
    <cfRule type="cellIs" dxfId="1217" priority="143" operator="equal">
      <formula>0</formula>
    </cfRule>
  </conditionalFormatting>
  <conditionalFormatting sqref="M42">
    <cfRule type="cellIs" dxfId="1216" priority="142" operator="equal">
      <formula>0</formula>
    </cfRule>
  </conditionalFormatting>
  <conditionalFormatting sqref="O42">
    <cfRule type="cellIs" dxfId="1215" priority="140" operator="equal">
      <formula>0</formula>
    </cfRule>
  </conditionalFormatting>
  <conditionalFormatting sqref="R42">
    <cfRule type="cellIs" dxfId="1214" priority="137" operator="equal">
      <formula>0</formula>
    </cfRule>
  </conditionalFormatting>
  <conditionalFormatting sqref="S42">
    <cfRule type="cellIs" dxfId="1213" priority="136" operator="equal">
      <formula>0</formula>
    </cfRule>
  </conditionalFormatting>
  <conditionalFormatting sqref="T42">
    <cfRule type="cellIs" dxfId="1212" priority="135" operator="equal">
      <formula>0</formula>
    </cfRule>
  </conditionalFormatting>
  <conditionalFormatting sqref="U42">
    <cfRule type="cellIs" dxfId="1211" priority="134" operator="equal">
      <formula>0</formula>
    </cfRule>
  </conditionalFormatting>
  <conditionalFormatting sqref="V42">
    <cfRule type="cellIs" dxfId="1210" priority="133" operator="equal">
      <formula>0</formula>
    </cfRule>
  </conditionalFormatting>
  <conditionalFormatting sqref="X42">
    <cfRule type="cellIs" dxfId="1209" priority="131" operator="equal">
      <formula>0</formula>
    </cfRule>
  </conditionalFormatting>
  <conditionalFormatting sqref="Y42">
    <cfRule type="cellIs" dxfId="1208" priority="130" operator="equal">
      <formula>0</formula>
    </cfRule>
  </conditionalFormatting>
  <conditionalFormatting sqref="AB42">
    <cfRule type="cellIs" dxfId="1207" priority="127" operator="equal">
      <formula>0</formula>
    </cfRule>
  </conditionalFormatting>
  <conditionalFormatting sqref="AF42">
    <cfRule type="cellIs" dxfId="1206" priority="124" operator="equal">
      <formula>0</formula>
    </cfRule>
  </conditionalFormatting>
  <conditionalFormatting sqref="F85:F90">
    <cfRule type="cellIs" dxfId="1205" priority="41" operator="equal">
      <formula>0</formula>
    </cfRule>
  </conditionalFormatting>
  <conditionalFormatting sqref="F85:F90">
    <cfRule type="cellIs" dxfId="1204" priority="40" operator="equal">
      <formula>0</formula>
    </cfRule>
  </conditionalFormatting>
  <conditionalFormatting sqref="F82">
    <cfRule type="cellIs" dxfId="1203" priority="39" operator="equal">
      <formula>0</formula>
    </cfRule>
  </conditionalFormatting>
  <conditionalFormatting sqref="F82">
    <cfRule type="cellIs" dxfId="1202" priority="38" operator="equal">
      <formula>0</formula>
    </cfRule>
  </conditionalFormatting>
  <conditionalFormatting sqref="AK82">
    <cfRule type="cellIs" dxfId="1201" priority="37" operator="equal">
      <formula>0</formula>
    </cfRule>
  </conditionalFormatting>
  <conditionalFormatting sqref="AK85">
    <cfRule type="cellIs" dxfId="1200" priority="36" operator="equal">
      <formula>0</formula>
    </cfRule>
  </conditionalFormatting>
  <conditionalFormatting sqref="AK90">
    <cfRule type="cellIs" dxfId="1199" priority="35" operator="equal">
      <formula>0</formula>
    </cfRule>
  </conditionalFormatting>
  <conditionalFormatting sqref="E140 AF140:AK140 I140:K140 M140 W140:AB140">
    <cfRule type="cellIs" dxfId="1198" priority="34" operator="equal">
      <formula>0</formula>
    </cfRule>
  </conditionalFormatting>
  <conditionalFormatting sqref="F140:H140">
    <cfRule type="cellIs" dxfId="1197" priority="33" operator="equal">
      <formula>0</formula>
    </cfRule>
  </conditionalFormatting>
  <conditionalFormatting sqref="L140">
    <cfRule type="cellIs" dxfId="1196" priority="32" operator="equal">
      <formula>0</formula>
    </cfRule>
  </conditionalFormatting>
  <conditionalFormatting sqref="N140:V140">
    <cfRule type="cellIs" dxfId="1195" priority="31" operator="equal">
      <formula>0</formula>
    </cfRule>
  </conditionalFormatting>
  <conditionalFormatting sqref="AC140:AD140">
    <cfRule type="cellIs" dxfId="1194" priority="30" operator="equal">
      <formula>0</formula>
    </cfRule>
  </conditionalFormatting>
  <conditionalFormatting sqref="H47:L47">
    <cfRule type="cellIs" dxfId="1193" priority="29" operator="equal">
      <formula>0</formula>
    </cfRule>
  </conditionalFormatting>
  <conditionalFormatting sqref="N47:AD47">
    <cfRule type="cellIs" dxfId="1192" priority="28" operator="equal">
      <formula>0</formula>
    </cfRule>
  </conditionalFormatting>
  <conditionalFormatting sqref="X45:AB45">
    <cfRule type="cellIs" dxfId="1191" priority="27" operator="equal">
      <formula>0</formula>
    </cfRule>
  </conditionalFormatting>
  <conditionalFormatting sqref="H45">
    <cfRule type="cellIs" dxfId="1190" priority="26" operator="equal">
      <formula>0</formula>
    </cfRule>
  </conditionalFormatting>
  <conditionalFormatting sqref="N42">
    <cfRule type="cellIs" dxfId="1189" priority="25" operator="equal">
      <formula>0</formula>
    </cfRule>
  </conditionalFormatting>
  <conditionalFormatting sqref="P40:Q40">
    <cfRule type="cellIs" dxfId="1188" priority="24" operator="equal">
      <formula>0</formula>
    </cfRule>
  </conditionalFormatting>
  <conditionalFormatting sqref="P42:Q42">
    <cfRule type="cellIs" dxfId="1187" priority="23" operator="equal">
      <formula>0</formula>
    </cfRule>
  </conditionalFormatting>
  <conditionalFormatting sqref="P44:Q44">
    <cfRule type="cellIs" dxfId="1186" priority="22" operator="equal">
      <formula>0</formula>
    </cfRule>
  </conditionalFormatting>
  <conditionalFormatting sqref="W44">
    <cfRule type="cellIs" dxfId="1185" priority="21" operator="equal">
      <formula>0</formula>
    </cfRule>
  </conditionalFormatting>
  <conditionalFormatting sqref="W42">
    <cfRule type="cellIs" dxfId="1184" priority="20" operator="equal">
      <formula>0</formula>
    </cfRule>
  </conditionalFormatting>
  <conditionalFormatting sqref="W40">
    <cfRule type="cellIs" dxfId="1183" priority="19" operator="equal">
      <formula>0</formula>
    </cfRule>
  </conditionalFormatting>
  <conditionalFormatting sqref="Z40:AA40">
    <cfRule type="cellIs" dxfId="1182" priority="18" operator="equal">
      <formula>0</formula>
    </cfRule>
  </conditionalFormatting>
  <conditionalFormatting sqref="Z42:AA42">
    <cfRule type="cellIs" dxfId="1181" priority="17" operator="equal">
      <formula>0</formula>
    </cfRule>
  </conditionalFormatting>
  <conditionalFormatting sqref="Z44:AA44">
    <cfRule type="cellIs" dxfId="1180" priority="16" operator="equal">
      <formula>0</formula>
    </cfRule>
  </conditionalFormatting>
  <conditionalFormatting sqref="AC44:AD44">
    <cfRule type="cellIs" dxfId="1179" priority="15" operator="equal">
      <formula>0</formula>
    </cfRule>
  </conditionalFormatting>
  <conditionalFormatting sqref="AC42:AD42">
    <cfRule type="cellIs" dxfId="1178" priority="14" operator="equal">
      <formula>0</formula>
    </cfRule>
  </conditionalFormatting>
  <conditionalFormatting sqref="AC40:AD40">
    <cfRule type="cellIs" dxfId="1177" priority="13" operator="equal">
      <formula>0</formula>
    </cfRule>
  </conditionalFormatting>
  <conditionalFormatting sqref="AG47:AJ47">
    <cfRule type="cellIs" dxfId="1176" priority="12" operator="equal">
      <formula>0</formula>
    </cfRule>
  </conditionalFormatting>
  <conditionalFormatting sqref="AG44:AJ45">
    <cfRule type="cellIs" dxfId="1175" priority="11" operator="equal">
      <formula>0</formula>
    </cfRule>
  </conditionalFormatting>
  <conditionalFormatting sqref="AG42:AI42">
    <cfRule type="cellIs" dxfId="1174" priority="10" operator="equal">
      <formula>0</formula>
    </cfRule>
  </conditionalFormatting>
  <conditionalFormatting sqref="AJ39:AJ43">
    <cfRule type="cellIs" dxfId="1173" priority="9" operator="equal">
      <formula>0</formula>
    </cfRule>
  </conditionalFormatting>
  <conditionalFormatting sqref="AG40:AI40">
    <cfRule type="cellIs" dxfId="1172" priority="8" operator="equal">
      <formula>0</formula>
    </cfRule>
  </conditionalFormatting>
  <conditionalFormatting sqref="AC17:AD18">
    <cfRule type="cellIs" dxfId="1171" priority="7" operator="equal">
      <formula>0</formula>
    </cfRule>
  </conditionalFormatting>
  <conditionalFormatting sqref="AC23:AD23">
    <cfRule type="cellIs" dxfId="1170" priority="6" operator="equal">
      <formula>0</formula>
    </cfRule>
  </conditionalFormatting>
  <conditionalFormatting sqref="Z23:AA23">
    <cfRule type="cellIs" dxfId="1169" priority="5" operator="equal">
      <formula>0</formula>
    </cfRule>
  </conditionalFormatting>
  <conditionalFormatting sqref="W23">
    <cfRule type="cellIs" dxfId="1168" priority="4" operator="equal">
      <formula>0</formula>
    </cfRule>
  </conditionalFormatting>
  <conditionalFormatting sqref="P23:Q23">
    <cfRule type="cellIs" dxfId="1167" priority="3" operator="equal">
      <formula>0</formula>
    </cfRule>
  </conditionalFormatting>
  <conditionalFormatting sqref="H16:H18">
    <cfRule type="cellIs" dxfId="1166" priority="2" operator="equal">
      <formula>0</formula>
    </cfRule>
  </conditionalFormatting>
  <conditionalFormatting sqref="H14">
    <cfRule type="cellIs" dxfId="1165" priority="1" operator="equal">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0353" r:id="rId4" name="Button 1">
              <controlPr defaultSize="0" print="0" autoFill="0" autoPict="0" macro="[0]!xmlExport">
                <anchor moveWithCells="1" sizeWithCells="1">
                  <from>
                    <xdr:col>4</xdr:col>
                    <xdr:colOff>9525</xdr:colOff>
                    <xdr:row>3</xdr:row>
                    <xdr:rowOff>9525</xdr:rowOff>
                  </from>
                  <to>
                    <xdr:col>7</xdr:col>
                    <xdr:colOff>133350</xdr:colOff>
                    <xdr:row>5</xdr:row>
                    <xdr:rowOff>19050</xdr:rowOff>
                  </to>
                </anchor>
              </controlPr>
            </control>
          </mc:Choice>
        </mc:AlternateContent>
        <mc:AlternateContent xmlns:mc="http://schemas.openxmlformats.org/markup-compatibility/2006">
          <mc:Choice Requires="x14">
            <control shapeId="100354" r:id="rId5" name="Button 2">
              <controlPr defaultSize="0" print="0" autoFill="0" autoPict="0" macro="[0]!addNewYear">
                <anchor moveWithCells="1" sizeWithCells="1">
                  <from>
                    <xdr:col>8</xdr:col>
                    <xdr:colOff>28575</xdr:colOff>
                    <xdr:row>3</xdr:row>
                    <xdr:rowOff>9525</xdr:rowOff>
                  </from>
                  <to>
                    <xdr:col>9</xdr:col>
                    <xdr:colOff>381000</xdr:colOff>
                    <xdr:row>5</xdr:row>
                    <xdr:rowOff>19050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2">
    <tabColor rgb="FF00B050"/>
  </sheetPr>
  <dimension ref="A1:BO185"/>
  <sheetViews>
    <sheetView zoomScale="80" zoomScaleNormal="80" workbookViewId="0">
      <pane xSplit="4" ySplit="13" topLeftCell="E35" activePane="bottomRight" state="frozen"/>
      <selection pane="topRight" activeCell="E1" sqref="E1"/>
      <selection pane="bottomLeft" activeCell="A14" sqref="A14"/>
      <selection pane="bottomRight" activeCell="L42" sqref="L42"/>
    </sheetView>
  </sheetViews>
  <sheetFormatPr defaultColWidth="8.85546875" defaultRowHeight="12.75"/>
  <cols>
    <col min="1" max="1" width="19.7109375" style="21" customWidth="1"/>
    <col min="2" max="2" width="16.42578125" style="21" customWidth="1"/>
    <col min="3" max="3" width="46.28515625" style="82" customWidth="1"/>
    <col min="4" max="4" width="6" style="21" customWidth="1"/>
    <col min="5" max="5" width="12.5703125" style="21" customWidth="1"/>
    <col min="6" max="8" width="8.28515625" style="21" customWidth="1"/>
    <col min="9" max="11" width="9.28515625" style="21" customWidth="1"/>
    <col min="12" max="12" width="10.85546875" style="21" customWidth="1"/>
    <col min="13" max="30" width="8.28515625" style="21" customWidth="1"/>
    <col min="31" max="31" width="1.85546875" style="21" customWidth="1"/>
    <col min="32" max="36" width="8.28515625" style="21" customWidth="1"/>
    <col min="37" max="37" width="10" style="21" customWidth="1"/>
    <col min="38" max="38" width="24.7109375" style="21" bestFit="1" customWidth="1"/>
    <col min="39" max="16384" width="8.85546875" style="21"/>
  </cols>
  <sheetData>
    <row r="1" spans="1:39" s="10" customFormat="1" ht="20.25">
      <c r="A1" s="367" t="s">
        <v>52</v>
      </c>
      <c r="B1" s="24"/>
      <c r="C1" s="72"/>
      <c r="AK1" s="18"/>
      <c r="AL1" s="18"/>
    </row>
    <row r="2" spans="1:39" s="10" customFormat="1">
      <c r="A2" s="61" t="s">
        <v>423</v>
      </c>
      <c r="B2" s="24"/>
      <c r="C2" s="72"/>
      <c r="AK2" s="18"/>
      <c r="AL2" s="18"/>
    </row>
    <row r="3" spans="1:39" s="10" customFormat="1">
      <c r="B3" s="24"/>
      <c r="C3" s="72"/>
      <c r="F3" s="24"/>
      <c r="R3" s="16"/>
      <c r="S3" s="16"/>
      <c r="T3" s="16"/>
      <c r="U3" s="16"/>
      <c r="V3" s="16"/>
      <c r="AK3" s="18"/>
      <c r="AL3" s="18"/>
    </row>
    <row r="4" spans="1:39" s="10" customFormat="1">
      <c r="A4" s="10" t="s">
        <v>20</v>
      </c>
      <c r="B4" s="20" t="s">
        <v>440</v>
      </c>
      <c r="C4" s="72" t="s">
        <v>21</v>
      </c>
      <c r="R4" s="16"/>
      <c r="S4" s="16"/>
      <c r="T4" s="16"/>
      <c r="U4" s="16"/>
      <c r="V4" s="16"/>
      <c r="AK4" s="18"/>
      <c r="AL4" s="18"/>
    </row>
    <row r="5" spans="1:39" s="10" customFormat="1">
      <c r="A5" s="10" t="s">
        <v>22</v>
      </c>
      <c r="B5" s="20" t="s">
        <v>458</v>
      </c>
      <c r="C5" s="72" t="s">
        <v>23</v>
      </c>
      <c r="R5" s="16"/>
      <c r="S5" s="16"/>
      <c r="T5" s="16"/>
      <c r="U5" s="16"/>
      <c r="V5" s="16"/>
      <c r="AK5" s="18"/>
      <c r="AL5" s="18"/>
    </row>
    <row r="6" spans="1:39" s="10" customFormat="1">
      <c r="A6" s="10" t="s">
        <v>24</v>
      </c>
      <c r="B6" s="91">
        <v>1999</v>
      </c>
      <c r="C6" s="72" t="s">
        <v>271</v>
      </c>
      <c r="F6" s="373"/>
      <c r="G6" s="373"/>
      <c r="H6" s="373"/>
      <c r="I6" s="373"/>
      <c r="J6" s="373"/>
      <c r="K6" s="373"/>
      <c r="L6" s="373"/>
      <c r="M6" s="373"/>
      <c r="N6" s="373"/>
      <c r="O6" s="373"/>
      <c r="P6" s="373"/>
      <c r="Q6" s="373"/>
      <c r="R6" s="22"/>
      <c r="S6" s="22"/>
      <c r="T6" s="22"/>
      <c r="U6" s="22"/>
      <c r="V6" s="22"/>
      <c r="W6" s="373"/>
      <c r="X6" s="373"/>
      <c r="Y6" s="373"/>
      <c r="Z6" s="373"/>
      <c r="AA6" s="373"/>
      <c r="AB6" s="373"/>
      <c r="AC6" s="373"/>
      <c r="AD6" s="373"/>
      <c r="AF6" s="373"/>
      <c r="AG6" s="373"/>
      <c r="AH6" s="373"/>
      <c r="AI6" s="373"/>
      <c r="AJ6" s="373"/>
      <c r="AK6" s="18"/>
      <c r="AL6" s="18"/>
    </row>
    <row r="7" spans="1:39" s="10" customFormat="1">
      <c r="A7" s="10" t="s">
        <v>44</v>
      </c>
      <c r="B7" s="20" t="s">
        <v>459</v>
      </c>
      <c r="C7" s="72" t="s">
        <v>1</v>
      </c>
      <c r="R7" s="16"/>
      <c r="S7" s="16"/>
      <c r="T7" s="16"/>
      <c r="U7" s="16"/>
      <c r="V7" s="16"/>
      <c r="AK7" s="18"/>
      <c r="AL7" s="18"/>
    </row>
    <row r="8" spans="1:39" s="10" customFormat="1" ht="13.5" thickBot="1">
      <c r="A8" s="25"/>
      <c r="B8" s="369"/>
      <c r="C8" s="370"/>
      <c r="D8" s="374"/>
      <c r="E8" s="374"/>
      <c r="F8" s="374"/>
      <c r="G8" s="374"/>
      <c r="H8" s="374"/>
      <c r="I8" s="374"/>
      <c r="J8" s="374"/>
      <c r="K8" s="374"/>
      <c r="L8" s="374"/>
      <c r="M8" s="374"/>
      <c r="N8" s="374"/>
      <c r="O8" s="374"/>
      <c r="P8" s="374"/>
      <c r="Q8" s="374"/>
      <c r="R8" s="16"/>
      <c r="S8" s="16"/>
      <c r="T8" s="16"/>
      <c r="U8" s="16"/>
      <c r="V8" s="16"/>
      <c r="AF8" s="19"/>
      <c r="AK8" s="18"/>
      <c r="AL8" s="18"/>
    </row>
    <row r="9" spans="1:39" s="10" customFormat="1" ht="15.75" thickBot="1">
      <c r="A9" s="36"/>
      <c r="B9" s="23"/>
      <c r="C9" s="73"/>
      <c r="D9" s="26"/>
      <c r="E9" s="26"/>
      <c r="F9" s="375"/>
      <c r="G9" s="375"/>
      <c r="H9" s="376"/>
      <c r="I9" s="377"/>
      <c r="J9" s="27"/>
      <c r="K9" s="28"/>
      <c r="L9" s="28"/>
      <c r="M9" s="27"/>
      <c r="N9" s="27"/>
      <c r="O9" s="27"/>
      <c r="P9" s="27"/>
      <c r="Q9" s="17"/>
      <c r="R9" s="17"/>
      <c r="S9" s="17"/>
      <c r="T9" s="17"/>
      <c r="U9" s="17"/>
      <c r="V9" s="17"/>
      <c r="W9" s="27"/>
      <c r="X9" s="27"/>
      <c r="Y9" s="27"/>
      <c r="Z9" s="27"/>
      <c r="AA9" s="27"/>
      <c r="AB9" s="27"/>
      <c r="AC9" s="27"/>
      <c r="AD9" s="17"/>
      <c r="AE9" s="17"/>
      <c r="AF9" s="17"/>
      <c r="AG9" s="17"/>
      <c r="AH9" s="17"/>
      <c r="AI9" s="17"/>
      <c r="AJ9" s="17"/>
      <c r="AK9" s="379"/>
      <c r="AL9" s="380"/>
    </row>
    <row r="10" spans="1:39" s="16" customFormat="1" ht="39" customHeight="1" thickBot="1">
      <c r="A10" s="459" t="str">
        <f>B4&amp;": "&amp;B5&amp;": "&amp;B6</f>
        <v>LV: 15.03.2019: 1999</v>
      </c>
      <c r="B10" s="461" t="s">
        <v>350</v>
      </c>
      <c r="C10" s="462"/>
      <c r="D10" s="463"/>
      <c r="E10" s="456" t="s">
        <v>53</v>
      </c>
      <c r="F10" s="457"/>
      <c r="G10" s="457"/>
      <c r="H10" s="458"/>
      <c r="I10" s="456" t="s">
        <v>49</v>
      </c>
      <c r="J10" s="467"/>
      <c r="K10" s="467"/>
      <c r="L10" s="471"/>
      <c r="M10" s="378" t="s">
        <v>54</v>
      </c>
      <c r="N10" s="456" t="s">
        <v>50</v>
      </c>
      <c r="O10" s="467"/>
      <c r="P10" s="468"/>
      <c r="Q10" s="456" t="s">
        <v>272</v>
      </c>
      <c r="R10" s="467"/>
      <c r="S10" s="467"/>
      <c r="T10" s="467"/>
      <c r="U10" s="467"/>
      <c r="V10" s="468"/>
      <c r="W10" s="456" t="s">
        <v>150</v>
      </c>
      <c r="X10" s="467"/>
      <c r="Y10" s="467"/>
      <c r="Z10" s="467"/>
      <c r="AA10" s="467"/>
      <c r="AB10" s="467"/>
      <c r="AC10" s="467"/>
      <c r="AD10" s="468"/>
      <c r="AE10" s="46"/>
      <c r="AF10" s="456" t="s">
        <v>275</v>
      </c>
      <c r="AG10" s="472"/>
      <c r="AH10" s="472"/>
      <c r="AI10" s="472"/>
      <c r="AJ10" s="472"/>
      <c r="AK10" s="472"/>
      <c r="AL10" s="473"/>
      <c r="AM10" s="11"/>
    </row>
    <row r="11" spans="1:39" s="10" customFormat="1" ht="14.25" customHeight="1" thickBot="1">
      <c r="A11" s="460"/>
      <c r="B11" s="464"/>
      <c r="C11" s="465"/>
      <c r="D11" s="466"/>
      <c r="E11" s="446" t="s">
        <v>145</v>
      </c>
      <c r="F11" s="446" t="s">
        <v>27</v>
      </c>
      <c r="G11" s="446" t="s">
        <v>146</v>
      </c>
      <c r="H11" s="446" t="s">
        <v>147</v>
      </c>
      <c r="I11" s="446" t="s">
        <v>148</v>
      </c>
      <c r="J11" s="444" t="s">
        <v>149</v>
      </c>
      <c r="K11" s="444" t="s">
        <v>273</v>
      </c>
      <c r="L11" s="469" t="s">
        <v>373</v>
      </c>
      <c r="M11" s="446" t="s">
        <v>26</v>
      </c>
      <c r="N11" s="444" t="s">
        <v>28</v>
      </c>
      <c r="O11" s="444" t="s">
        <v>29</v>
      </c>
      <c r="P11" s="444" t="s">
        <v>30</v>
      </c>
      <c r="Q11" s="444" t="s">
        <v>32</v>
      </c>
      <c r="R11" s="444" t="s">
        <v>33</v>
      </c>
      <c r="S11" s="444" t="s">
        <v>34</v>
      </c>
      <c r="T11" s="444" t="s">
        <v>35</v>
      </c>
      <c r="U11" s="444" t="s">
        <v>36</v>
      </c>
      <c r="V11" s="444" t="s">
        <v>37</v>
      </c>
      <c r="W11" s="446" t="s">
        <v>297</v>
      </c>
      <c r="X11" s="453" t="s">
        <v>46</v>
      </c>
      <c r="Y11" s="454"/>
      <c r="Z11" s="454"/>
      <c r="AA11" s="454"/>
      <c r="AB11" s="455"/>
      <c r="AC11" s="444" t="s">
        <v>31</v>
      </c>
      <c r="AD11" s="444" t="s">
        <v>47</v>
      </c>
      <c r="AE11" s="47"/>
      <c r="AF11" s="446" t="s">
        <v>13</v>
      </c>
      <c r="AG11" s="446" t="s">
        <v>14</v>
      </c>
      <c r="AH11" s="446" t="s">
        <v>15</v>
      </c>
      <c r="AI11" s="446" t="s">
        <v>16</v>
      </c>
      <c r="AJ11" s="446" t="s">
        <v>17</v>
      </c>
      <c r="AK11" s="448" t="s">
        <v>11</v>
      </c>
      <c r="AL11" s="448" t="s">
        <v>19</v>
      </c>
    </row>
    <row r="12" spans="1:39" s="10" customFormat="1" ht="51.75" thickBot="1">
      <c r="A12" s="460"/>
      <c r="B12" s="464"/>
      <c r="C12" s="465"/>
      <c r="D12" s="466"/>
      <c r="E12" s="445"/>
      <c r="F12" s="445"/>
      <c r="G12" s="445"/>
      <c r="H12" s="445"/>
      <c r="I12" s="445"/>
      <c r="J12" s="445"/>
      <c r="K12" s="445"/>
      <c r="L12" s="470"/>
      <c r="M12" s="445"/>
      <c r="N12" s="445"/>
      <c r="O12" s="445"/>
      <c r="P12" s="445"/>
      <c r="Q12" s="445"/>
      <c r="R12" s="445"/>
      <c r="S12" s="445"/>
      <c r="T12" s="445"/>
      <c r="U12" s="445"/>
      <c r="V12" s="445"/>
      <c r="W12" s="445"/>
      <c r="X12" s="366" t="s">
        <v>10</v>
      </c>
      <c r="Y12" s="366" t="s">
        <v>8</v>
      </c>
      <c r="Z12" s="366" t="s">
        <v>9</v>
      </c>
      <c r="AA12" s="366" t="s">
        <v>48</v>
      </c>
      <c r="AB12" s="366" t="s">
        <v>38</v>
      </c>
      <c r="AC12" s="445"/>
      <c r="AD12" s="474"/>
      <c r="AE12" s="48"/>
      <c r="AF12" s="450"/>
      <c r="AG12" s="447"/>
      <c r="AH12" s="447"/>
      <c r="AI12" s="447"/>
      <c r="AJ12" s="447"/>
      <c r="AK12" s="449"/>
      <c r="AL12" s="449"/>
    </row>
    <row r="13" spans="1:39" ht="36.75" thickBot="1">
      <c r="A13" s="68" t="s">
        <v>41</v>
      </c>
      <c r="B13" s="68" t="s">
        <v>42</v>
      </c>
      <c r="C13" s="74" t="s">
        <v>43</v>
      </c>
      <c r="D13" s="68" t="s">
        <v>314</v>
      </c>
      <c r="E13" s="68" t="s">
        <v>329</v>
      </c>
      <c r="F13" s="68" t="s">
        <v>136</v>
      </c>
      <c r="G13" s="68" t="s">
        <v>329</v>
      </c>
      <c r="H13" s="68" t="s">
        <v>136</v>
      </c>
      <c r="I13" s="68" t="s">
        <v>136</v>
      </c>
      <c r="J13" s="68" t="s">
        <v>136</v>
      </c>
      <c r="K13" s="68" t="s">
        <v>136</v>
      </c>
      <c r="L13" s="68" t="s">
        <v>136</v>
      </c>
      <c r="M13" s="68" t="s">
        <v>136</v>
      </c>
      <c r="N13" s="68" t="s">
        <v>137</v>
      </c>
      <c r="O13" s="68" t="s">
        <v>137</v>
      </c>
      <c r="P13" s="68" t="s">
        <v>137</v>
      </c>
      <c r="Q13" s="68" t="s">
        <v>137</v>
      </c>
      <c r="R13" s="68" t="s">
        <v>137</v>
      </c>
      <c r="S13" s="68" t="s">
        <v>137</v>
      </c>
      <c r="T13" s="68" t="s">
        <v>137</v>
      </c>
      <c r="U13" s="68" t="s">
        <v>137</v>
      </c>
      <c r="V13" s="68" t="s">
        <v>137</v>
      </c>
      <c r="W13" s="68" t="s">
        <v>274</v>
      </c>
      <c r="X13" s="68" t="s">
        <v>137</v>
      </c>
      <c r="Y13" s="68" t="s">
        <v>137</v>
      </c>
      <c r="Z13" s="68" t="s">
        <v>137</v>
      </c>
      <c r="AA13" s="68" t="s">
        <v>137</v>
      </c>
      <c r="AB13" s="68" t="s">
        <v>137</v>
      </c>
      <c r="AC13" s="68" t="s">
        <v>39</v>
      </c>
      <c r="AD13" s="68" t="s">
        <v>39</v>
      </c>
      <c r="AE13" s="49"/>
      <c r="AF13" s="68" t="s">
        <v>18</v>
      </c>
      <c r="AG13" s="68" t="s">
        <v>18</v>
      </c>
      <c r="AH13" s="68" t="s">
        <v>18</v>
      </c>
      <c r="AI13" s="68" t="s">
        <v>18</v>
      </c>
      <c r="AJ13" s="68" t="s">
        <v>18</v>
      </c>
      <c r="AK13" s="68"/>
      <c r="AL13" s="43"/>
    </row>
    <row r="14" spans="1:39" s="10" customFormat="1" ht="24.75" customHeight="1" thickBot="1">
      <c r="A14" s="69" t="s">
        <v>12</v>
      </c>
      <c r="B14" s="69" t="s">
        <v>159</v>
      </c>
      <c r="C14" s="75" t="s">
        <v>152</v>
      </c>
      <c r="D14" s="65"/>
      <c r="E14" s="115">
        <v>4.8573198716497403</v>
      </c>
      <c r="F14" s="115">
        <v>0.12510090771111601</v>
      </c>
      <c r="G14" s="115">
        <v>14.668861312691192</v>
      </c>
      <c r="H14" s="135" t="s">
        <v>431</v>
      </c>
      <c r="I14" s="135">
        <v>0.77067050871649745</v>
      </c>
      <c r="J14" s="135">
        <v>0.9392446087164974</v>
      </c>
      <c r="K14" s="135">
        <v>1.1495265087164974</v>
      </c>
      <c r="L14" s="135">
        <v>3.1494120817912433E-2</v>
      </c>
      <c r="M14" s="115">
        <v>1.5216781156667403</v>
      </c>
      <c r="N14" s="115">
        <v>0.15754455282367949</v>
      </c>
      <c r="O14" s="115">
        <v>2.5943937137279917E-2</v>
      </c>
      <c r="P14" s="115">
        <v>1.6838661911966001E-2</v>
      </c>
      <c r="Q14" s="115">
        <v>0.11084255589435921</v>
      </c>
      <c r="R14" s="115">
        <v>7.9700530097330941E-2</v>
      </c>
      <c r="S14" s="115">
        <v>0.15468774000973312</v>
      </c>
      <c r="T14" s="115">
        <v>3.6349319229600514</v>
      </c>
      <c r="U14" s="115">
        <v>9.2234957750140179E-2</v>
      </c>
      <c r="V14" s="115">
        <v>1.8909516928236796</v>
      </c>
      <c r="W14" s="115">
        <v>0.23975127455982997</v>
      </c>
      <c r="X14" s="115">
        <v>4.0005051875070105E-3</v>
      </c>
      <c r="Y14" s="115">
        <v>2.8930708126051442E-4</v>
      </c>
      <c r="Z14" s="115">
        <v>1.8013408126051438E-4</v>
      </c>
      <c r="AA14" s="115">
        <v>2.5680550126051441E-4</v>
      </c>
      <c r="AB14" s="115">
        <v>4.7267518512885539E-3</v>
      </c>
      <c r="AC14" s="115">
        <v>2.7277200000000001E-2</v>
      </c>
      <c r="AD14" s="115">
        <v>1.2457672799999998E-2</v>
      </c>
      <c r="AE14" s="49"/>
      <c r="AF14" s="115">
        <v>14486</v>
      </c>
      <c r="AG14" s="115">
        <v>1416</v>
      </c>
      <c r="AH14" s="115">
        <v>24831</v>
      </c>
      <c r="AI14" s="115">
        <v>3595.5491196600001</v>
      </c>
      <c r="AJ14" s="115" t="s">
        <v>432</v>
      </c>
      <c r="AK14" s="186" t="s">
        <v>411</v>
      </c>
      <c r="AL14" s="106" t="s">
        <v>18</v>
      </c>
    </row>
    <row r="15" spans="1:39" s="10" customFormat="1" ht="24.75" customHeight="1" thickBot="1">
      <c r="A15" s="69" t="s">
        <v>121</v>
      </c>
      <c r="B15" s="69" t="s">
        <v>160</v>
      </c>
      <c r="C15" s="75" t="s">
        <v>55</v>
      </c>
      <c r="D15" s="65"/>
      <c r="E15" s="115" t="s">
        <v>432</v>
      </c>
      <c r="F15" s="115" t="s">
        <v>432</v>
      </c>
      <c r="G15" s="115" t="s">
        <v>432</v>
      </c>
      <c r="H15" s="115" t="s">
        <v>432</v>
      </c>
      <c r="I15" s="115" t="s">
        <v>432</v>
      </c>
      <c r="J15" s="115" t="s">
        <v>432</v>
      </c>
      <c r="K15" s="115" t="s">
        <v>432</v>
      </c>
      <c r="L15" s="115" t="s">
        <v>432</v>
      </c>
      <c r="M15" s="115" t="s">
        <v>432</v>
      </c>
      <c r="N15" s="115" t="s">
        <v>432</v>
      </c>
      <c r="O15" s="115" t="s">
        <v>432</v>
      </c>
      <c r="P15" s="115" t="s">
        <v>432</v>
      </c>
      <c r="Q15" s="115" t="s">
        <v>432</v>
      </c>
      <c r="R15" s="115" t="s">
        <v>432</v>
      </c>
      <c r="S15" s="115" t="s">
        <v>432</v>
      </c>
      <c r="T15" s="115" t="s">
        <v>432</v>
      </c>
      <c r="U15" s="115" t="s">
        <v>432</v>
      </c>
      <c r="V15" s="115" t="s">
        <v>432</v>
      </c>
      <c r="W15" s="115" t="s">
        <v>432</v>
      </c>
      <c r="X15" s="115" t="s">
        <v>432</v>
      </c>
      <c r="Y15" s="115" t="s">
        <v>432</v>
      </c>
      <c r="Z15" s="115" t="s">
        <v>432</v>
      </c>
      <c r="AA15" s="115" t="s">
        <v>432</v>
      </c>
      <c r="AB15" s="115" t="s">
        <v>432</v>
      </c>
      <c r="AC15" s="115" t="s">
        <v>432</v>
      </c>
      <c r="AD15" s="115" t="s">
        <v>432</v>
      </c>
      <c r="AE15" s="49"/>
      <c r="AF15" s="115" t="s">
        <v>432</v>
      </c>
      <c r="AG15" s="115" t="s">
        <v>432</v>
      </c>
      <c r="AH15" s="115" t="s">
        <v>432</v>
      </c>
      <c r="AI15" s="115" t="s">
        <v>432</v>
      </c>
      <c r="AJ15" s="115" t="s">
        <v>432</v>
      </c>
      <c r="AK15" s="186" t="s">
        <v>411</v>
      </c>
      <c r="AL15" s="106" t="s">
        <v>18</v>
      </c>
    </row>
    <row r="16" spans="1:39" s="10" customFormat="1" ht="24.75" customHeight="1" thickBot="1">
      <c r="A16" s="69" t="s">
        <v>121</v>
      </c>
      <c r="B16" s="69" t="s">
        <v>161</v>
      </c>
      <c r="C16" s="75" t="s">
        <v>141</v>
      </c>
      <c r="D16" s="65"/>
      <c r="E16" s="115">
        <v>0.37863145000000009</v>
      </c>
      <c r="F16" s="115">
        <v>6.2336999999999991E-3</v>
      </c>
      <c r="G16" s="115">
        <v>1.3509367189141466</v>
      </c>
      <c r="H16" s="135" t="s">
        <v>431</v>
      </c>
      <c r="I16" s="135">
        <v>3.0752990000000004E-2</v>
      </c>
      <c r="J16" s="135">
        <v>4.3943835000000001E-2</v>
      </c>
      <c r="K16" s="135">
        <v>6.1596365E-2</v>
      </c>
      <c r="L16" s="135">
        <v>1.8589644500000002E-3</v>
      </c>
      <c r="M16" s="115">
        <v>8.3892845000000008E-2</v>
      </c>
      <c r="N16" s="115">
        <v>1.8314739500000003E-2</v>
      </c>
      <c r="O16" s="115">
        <v>4.5857882500000011E-3</v>
      </c>
      <c r="P16" s="115">
        <v>4.2620359999999994E-3</v>
      </c>
      <c r="Q16" s="115">
        <v>1.1535245000000001E-2</v>
      </c>
      <c r="R16" s="115">
        <v>8.0822860800000007E-3</v>
      </c>
      <c r="S16" s="115">
        <v>1.2645788108000001E-2</v>
      </c>
      <c r="T16" s="115">
        <v>0.19329405783</v>
      </c>
      <c r="U16" s="115">
        <v>2.8039359599999997E-2</v>
      </c>
      <c r="V16" s="115">
        <v>8.9129969500000017E-2</v>
      </c>
      <c r="W16" s="115">
        <v>1.0904500000000001E-2</v>
      </c>
      <c r="X16" s="115">
        <v>1.1379223500000002E-4</v>
      </c>
      <c r="Y16" s="115">
        <v>1.7686170000000001E-5</v>
      </c>
      <c r="Z16" s="115">
        <v>1.284987E-5</v>
      </c>
      <c r="AA16" s="115">
        <v>2.5616154999999997E-5</v>
      </c>
      <c r="AB16" s="115">
        <v>1.6994443000000001E-4</v>
      </c>
      <c r="AC16" s="115">
        <v>2.2292450000000004E-3</v>
      </c>
      <c r="AD16" s="115">
        <v>3.5434925499999996E-4</v>
      </c>
      <c r="AE16" s="49"/>
      <c r="AF16" s="115">
        <v>3005</v>
      </c>
      <c r="AG16" s="115">
        <v>257.35000000000002</v>
      </c>
      <c r="AH16" s="115">
        <v>633</v>
      </c>
      <c r="AI16" s="115">
        <v>101</v>
      </c>
      <c r="AJ16" s="115" t="s">
        <v>432</v>
      </c>
      <c r="AK16" s="186" t="s">
        <v>411</v>
      </c>
      <c r="AL16" s="106" t="s">
        <v>18</v>
      </c>
    </row>
    <row r="17" spans="1:39" s="10" customFormat="1" ht="24.75" customHeight="1" thickBot="1">
      <c r="A17" s="69" t="s">
        <v>121</v>
      </c>
      <c r="B17" s="69" t="s">
        <v>162</v>
      </c>
      <c r="C17" s="75" t="s">
        <v>56</v>
      </c>
      <c r="D17" s="65"/>
      <c r="E17" s="115">
        <v>0.86540399999999995</v>
      </c>
      <c r="F17" s="115">
        <v>0.117053</v>
      </c>
      <c r="G17" s="115">
        <v>0.30858022042782146</v>
      </c>
      <c r="H17" s="135" t="s">
        <v>431</v>
      </c>
      <c r="I17" s="135">
        <v>2.5611580000000002E-2</v>
      </c>
      <c r="J17" s="135">
        <v>2.5611580000000002E-2</v>
      </c>
      <c r="K17" s="135">
        <v>2.5611580000000002E-2</v>
      </c>
      <c r="L17" s="135">
        <v>1.2776463200000003E-2</v>
      </c>
      <c r="M17" s="115">
        <v>0.18654900000000002</v>
      </c>
      <c r="N17" s="115">
        <v>1.3287100000000001E-4</v>
      </c>
      <c r="O17" s="115">
        <v>1.0254900000000001E-5</v>
      </c>
      <c r="P17" s="115">
        <v>2.22054E-3</v>
      </c>
      <c r="Q17" s="115">
        <v>4.2000000000000002E-4</v>
      </c>
      <c r="R17" s="115">
        <v>2.7619299999999999E-4</v>
      </c>
      <c r="S17" s="115">
        <v>2.5863860000000004E-4</v>
      </c>
      <c r="T17" s="115">
        <v>5.9232999999999993E-5</v>
      </c>
      <c r="U17" s="115">
        <v>3.4823800000000006E-4</v>
      </c>
      <c r="V17" s="115">
        <v>3.558853E-2</v>
      </c>
      <c r="W17" s="115">
        <v>3.5897200000000007E-3</v>
      </c>
      <c r="X17" s="115">
        <v>4.9269199999999996E-3</v>
      </c>
      <c r="Y17" s="115">
        <v>2.8146899999999999E-2</v>
      </c>
      <c r="Z17" s="115">
        <v>6.1681000000000001E-3</v>
      </c>
      <c r="AA17" s="115">
        <v>5.8648800000000003E-3</v>
      </c>
      <c r="AB17" s="115">
        <v>4.5106799999999996E-2</v>
      </c>
      <c r="AC17" s="135" t="s">
        <v>431</v>
      </c>
      <c r="AD17" s="135" t="s">
        <v>431</v>
      </c>
      <c r="AE17" s="49"/>
      <c r="AF17" s="115">
        <v>1130</v>
      </c>
      <c r="AG17" s="115" t="s">
        <v>432</v>
      </c>
      <c r="AH17" s="115">
        <v>3861</v>
      </c>
      <c r="AI17" s="115" t="s">
        <v>432</v>
      </c>
      <c r="AJ17" s="115" t="s">
        <v>432</v>
      </c>
      <c r="AK17" s="186" t="s">
        <v>411</v>
      </c>
      <c r="AL17" s="106" t="s">
        <v>18</v>
      </c>
    </row>
    <row r="18" spans="1:39" s="10" customFormat="1" ht="24.75" customHeight="1" thickBot="1">
      <c r="A18" s="69" t="s">
        <v>121</v>
      </c>
      <c r="B18" s="69" t="s">
        <v>163</v>
      </c>
      <c r="C18" s="75" t="s">
        <v>276</v>
      </c>
      <c r="D18" s="65"/>
      <c r="E18" s="115">
        <v>7.4000000000000003E-3</v>
      </c>
      <c r="F18" s="115">
        <v>2.3E-3</v>
      </c>
      <c r="G18" s="115">
        <v>1.7564515942756451E-5</v>
      </c>
      <c r="H18" s="135" t="s">
        <v>431</v>
      </c>
      <c r="I18" s="135">
        <v>7.8000000000000012E-5</v>
      </c>
      <c r="J18" s="135">
        <v>7.8000000000000012E-5</v>
      </c>
      <c r="K18" s="135">
        <v>7.8000000000000012E-5</v>
      </c>
      <c r="L18" s="135">
        <v>3.1199999999999998E-6</v>
      </c>
      <c r="M18" s="115">
        <v>2.9000000000000002E-3</v>
      </c>
      <c r="N18" s="115">
        <v>1.1000000000000001E-6</v>
      </c>
      <c r="O18" s="115">
        <v>8.9999999999999999E-8</v>
      </c>
      <c r="P18" s="115">
        <v>5.3999999999999998E-5</v>
      </c>
      <c r="Q18" s="115">
        <v>1.0000000000000001E-5</v>
      </c>
      <c r="R18" s="115">
        <v>1.2999999999999998E-6</v>
      </c>
      <c r="S18" s="115">
        <v>2.6000000000000005E-7</v>
      </c>
      <c r="T18" s="115">
        <v>1.2999999999999998E-6</v>
      </c>
      <c r="U18" s="115">
        <v>5.8000000000000004E-6</v>
      </c>
      <c r="V18" s="115">
        <v>7.2999999999999999E-5</v>
      </c>
      <c r="W18" s="115">
        <v>5.2000000000000004E-5</v>
      </c>
      <c r="X18" s="115">
        <v>7.1999999999999988E-5</v>
      </c>
      <c r="Y18" s="115">
        <v>2.9E-4</v>
      </c>
      <c r="Z18" s="115">
        <v>1.1E-4</v>
      </c>
      <c r="AA18" s="115">
        <v>1.08E-4</v>
      </c>
      <c r="AB18" s="115">
        <v>5.8E-4</v>
      </c>
      <c r="AC18" s="135" t="s">
        <v>431</v>
      </c>
      <c r="AD18" s="135" t="s">
        <v>431</v>
      </c>
      <c r="AE18" s="49"/>
      <c r="AF18" s="115" t="s">
        <v>432</v>
      </c>
      <c r="AG18" s="115" t="s">
        <v>432</v>
      </c>
      <c r="AH18" s="115">
        <v>100</v>
      </c>
      <c r="AI18" s="115" t="s">
        <v>432</v>
      </c>
      <c r="AJ18" s="115" t="s">
        <v>432</v>
      </c>
      <c r="AK18" s="186" t="s">
        <v>411</v>
      </c>
      <c r="AL18" s="106" t="s">
        <v>18</v>
      </c>
    </row>
    <row r="19" spans="1:39" s="10" customFormat="1" ht="24.75" customHeight="1" thickBot="1">
      <c r="A19" s="69" t="s">
        <v>121</v>
      </c>
      <c r="B19" s="69" t="s">
        <v>164</v>
      </c>
      <c r="C19" s="75" t="s">
        <v>57</v>
      </c>
      <c r="D19" s="65"/>
      <c r="E19" s="115">
        <v>9.4286703439325117E-2</v>
      </c>
      <c r="F19" s="115">
        <v>2.7575597014925374E-2</v>
      </c>
      <c r="G19" s="115">
        <v>0.12056445174123266</v>
      </c>
      <c r="H19" s="115">
        <v>1.9980000000000002E-3</v>
      </c>
      <c r="I19" s="135">
        <v>1.0282346333549644E-2</v>
      </c>
      <c r="J19" s="135">
        <v>1.0444346333549645E-2</v>
      </c>
      <c r="K19" s="135">
        <v>1.0822346333549643E-2</v>
      </c>
      <c r="L19" s="135">
        <v>3.494493853341986E-3</v>
      </c>
      <c r="M19" s="115">
        <v>4.9329491888384168E-2</v>
      </c>
      <c r="N19" s="115">
        <v>1.4717418072680076E-3</v>
      </c>
      <c r="O19" s="115">
        <v>7.0305778423101887E-4</v>
      </c>
      <c r="P19" s="115">
        <v>2.4035053861129141E-4</v>
      </c>
      <c r="Q19" s="115">
        <v>5.0118247890979882E-5</v>
      </c>
      <c r="R19" s="115">
        <v>1.2711057722258274E-3</v>
      </c>
      <c r="S19" s="115">
        <v>3.5178115444516549E-4</v>
      </c>
      <c r="T19" s="115">
        <v>1.1368177222582738E-4</v>
      </c>
      <c r="U19" s="115">
        <v>6.1414983776768333E-5</v>
      </c>
      <c r="V19" s="115">
        <v>3.1450247209604154E-2</v>
      </c>
      <c r="W19" s="115">
        <v>5.7590308890330955E-3</v>
      </c>
      <c r="X19" s="115">
        <v>1.0324273848150551E-3</v>
      </c>
      <c r="Y19" s="115">
        <v>3.7437491888384165E-3</v>
      </c>
      <c r="Z19" s="115">
        <v>8.7558072680077878E-4</v>
      </c>
      <c r="AA19" s="115">
        <v>7.8994107722258288E-4</v>
      </c>
      <c r="AB19" s="115">
        <v>6.4416983776768326E-3</v>
      </c>
      <c r="AC19" s="115">
        <v>2.7E-4</v>
      </c>
      <c r="AD19" s="115">
        <v>3.2400000000000003E-6</v>
      </c>
      <c r="AE19" s="49"/>
      <c r="AF19" s="115">
        <v>122</v>
      </c>
      <c r="AG19" s="115" t="s">
        <v>432</v>
      </c>
      <c r="AH19" s="115">
        <v>361.98247890979883</v>
      </c>
      <c r="AI19" s="115">
        <v>54</v>
      </c>
      <c r="AJ19" s="115" t="s">
        <v>432</v>
      </c>
      <c r="AK19" s="186" t="s">
        <v>411</v>
      </c>
      <c r="AL19" s="106" t="s">
        <v>18</v>
      </c>
    </row>
    <row r="20" spans="1:39" s="10" customFormat="1" ht="24.75" customHeight="1" thickBot="1">
      <c r="A20" s="69" t="s">
        <v>121</v>
      </c>
      <c r="B20" s="69" t="s">
        <v>165</v>
      </c>
      <c r="C20" s="75" t="s">
        <v>58</v>
      </c>
      <c r="D20" s="65"/>
      <c r="E20" s="115">
        <v>1.5884000000000002E-2</v>
      </c>
      <c r="F20" s="115">
        <v>1.67864E-2</v>
      </c>
      <c r="G20" s="115">
        <v>2.0644006889290818E-2</v>
      </c>
      <c r="H20" s="115">
        <v>1.48E-3</v>
      </c>
      <c r="I20" s="135">
        <v>8.7020000000000014E-3</v>
      </c>
      <c r="J20" s="135">
        <v>9.0740000000000005E-3</v>
      </c>
      <c r="K20" s="135">
        <v>9.5499999999999995E-3</v>
      </c>
      <c r="L20" s="135">
        <v>1.7646560000000003E-3</v>
      </c>
      <c r="M20" s="115">
        <v>5.1768000000000008E-2</v>
      </c>
      <c r="N20" s="115">
        <v>4.8330999999999999E-3</v>
      </c>
      <c r="O20" s="115">
        <v>5.704900000000001E-4</v>
      </c>
      <c r="P20" s="115">
        <v>2.9760000000000002E-4</v>
      </c>
      <c r="Q20" s="115">
        <v>1.2960000000000001E-4</v>
      </c>
      <c r="R20" s="115">
        <v>1.2993E-3</v>
      </c>
      <c r="S20" s="115">
        <v>7.3026000000000005E-4</v>
      </c>
      <c r="T20" s="115">
        <v>4.4530000000000004E-4</v>
      </c>
      <c r="U20" s="115">
        <v>7.6200000000000009E-5</v>
      </c>
      <c r="V20" s="115">
        <v>2.6153000000000003E-2</v>
      </c>
      <c r="W20" s="115">
        <v>9.7359999999999999E-3</v>
      </c>
      <c r="X20" s="115">
        <v>1.7459999999999999E-3</v>
      </c>
      <c r="Y20" s="115">
        <v>2.5791999999999998E-3</v>
      </c>
      <c r="Z20" s="115">
        <v>9.7359999999999992E-4</v>
      </c>
      <c r="AA20" s="115">
        <v>7.8600000000000002E-4</v>
      </c>
      <c r="AB20" s="115">
        <v>6.0847999999999996E-3</v>
      </c>
      <c r="AC20" s="115">
        <v>2.1736000000000002E-4</v>
      </c>
      <c r="AD20" s="115">
        <v>4.7624E-3</v>
      </c>
      <c r="AE20" s="49"/>
      <c r="AF20" s="115" t="s">
        <v>432</v>
      </c>
      <c r="AG20" s="115">
        <v>28</v>
      </c>
      <c r="AH20" s="115">
        <v>100</v>
      </c>
      <c r="AI20" s="115">
        <v>40</v>
      </c>
      <c r="AJ20" s="115" t="s">
        <v>432</v>
      </c>
      <c r="AK20" s="186" t="s">
        <v>411</v>
      </c>
      <c r="AL20" s="106" t="s">
        <v>18</v>
      </c>
    </row>
    <row r="21" spans="1:39" s="10" customFormat="1" ht="24.75" customHeight="1" thickBot="1">
      <c r="A21" s="69" t="s">
        <v>121</v>
      </c>
      <c r="B21" s="69" t="s">
        <v>166</v>
      </c>
      <c r="C21" s="75" t="s">
        <v>59</v>
      </c>
      <c r="D21" s="65"/>
      <c r="E21" s="115">
        <v>2.0805567467878001</v>
      </c>
      <c r="F21" s="115">
        <v>0.27464795373134332</v>
      </c>
      <c r="G21" s="115">
        <v>3.5419208955917272</v>
      </c>
      <c r="H21" s="115">
        <v>1.2912999999999999E-2</v>
      </c>
      <c r="I21" s="135">
        <v>0.14741098295262817</v>
      </c>
      <c r="J21" s="135">
        <v>0.15060898295262817</v>
      </c>
      <c r="K21" s="135">
        <v>0.15472498295262818</v>
      </c>
      <c r="L21" s="135">
        <v>5.5002167318105137E-2</v>
      </c>
      <c r="M21" s="115">
        <v>0.73082837644386767</v>
      </c>
      <c r="N21" s="115">
        <v>4.1760635708306293E-2</v>
      </c>
      <c r="O21" s="115">
        <v>4.9907695034068795E-3</v>
      </c>
      <c r="P21" s="115">
        <v>3.9248340441271901E-3</v>
      </c>
      <c r="Q21" s="115">
        <v>1.3907817118754054E-3</v>
      </c>
      <c r="R21" s="115">
        <v>1.1994536382543802E-2</v>
      </c>
      <c r="S21" s="115">
        <v>7.0609352765087612E-3</v>
      </c>
      <c r="T21" s="115">
        <v>3.8673931825438032E-3</v>
      </c>
      <c r="U21" s="115">
        <v>1.1457175528877353E-3</v>
      </c>
      <c r="V21" s="115">
        <v>0.33090716609669046</v>
      </c>
      <c r="W21" s="115">
        <v>8.9730095301752105E-2</v>
      </c>
      <c r="X21" s="115">
        <v>2.2969762725502919E-2</v>
      </c>
      <c r="Y21" s="115">
        <v>8.0290677644386771E-2</v>
      </c>
      <c r="Z21" s="115">
        <v>1.630489083062946E-2</v>
      </c>
      <c r="AA21" s="115">
        <v>1.3953684088254379E-2</v>
      </c>
      <c r="AB21" s="115">
        <v>0.13351901528877352</v>
      </c>
      <c r="AC21" s="115">
        <v>1.8931799999999999E-3</v>
      </c>
      <c r="AD21" s="115">
        <v>4.0650939999999997E-2</v>
      </c>
      <c r="AE21" s="49"/>
      <c r="AF21" s="115">
        <v>3580.6000000000004</v>
      </c>
      <c r="AG21" s="115">
        <v>239</v>
      </c>
      <c r="AH21" s="115">
        <v>2578.3371187540556</v>
      </c>
      <c r="AI21" s="115">
        <v>349</v>
      </c>
      <c r="AJ21" s="115" t="s">
        <v>432</v>
      </c>
      <c r="AK21" s="186" t="s">
        <v>411</v>
      </c>
      <c r="AL21" s="106" t="s">
        <v>18</v>
      </c>
    </row>
    <row r="22" spans="1:39" s="10" customFormat="1" ht="24.75" customHeight="1" thickBot="1">
      <c r="A22" s="69" t="s">
        <v>121</v>
      </c>
      <c r="B22" s="70" t="s">
        <v>167</v>
      </c>
      <c r="C22" s="75" t="s">
        <v>298</v>
      </c>
      <c r="D22" s="65"/>
      <c r="E22" s="115">
        <v>1.1838456732799454</v>
      </c>
      <c r="F22" s="115">
        <v>9.0897111282377208E-2</v>
      </c>
      <c r="G22" s="115">
        <v>2.0730059706118644</v>
      </c>
      <c r="H22" s="115">
        <v>1.2591910937305242E-3</v>
      </c>
      <c r="I22" s="135">
        <v>5.2109261887502596E-2</v>
      </c>
      <c r="J22" s="135">
        <v>5.2463261887502596E-2</v>
      </c>
      <c r="K22" s="135">
        <v>5.2897563078129546E-2</v>
      </c>
      <c r="L22" s="135">
        <v>2.6064942366062594E-2</v>
      </c>
      <c r="M22" s="115">
        <v>0.21025055609393831</v>
      </c>
      <c r="N22" s="115">
        <v>6.1809851955630137E-3</v>
      </c>
      <c r="O22" s="115">
        <v>6.0838541936933301E-4</v>
      </c>
      <c r="P22" s="115">
        <v>9.435264377415009E-4</v>
      </c>
      <c r="Q22" s="115">
        <v>2.7245509381362121E-4</v>
      </c>
      <c r="R22" s="115">
        <v>1.6133853123935318E-3</v>
      </c>
      <c r="S22" s="115">
        <v>1.1828341280360603E-3</v>
      </c>
      <c r="T22" s="115">
        <v>6.0771750076864814E-4</v>
      </c>
      <c r="U22" s="115">
        <v>3.5331926554904407E-4</v>
      </c>
      <c r="V22" s="115">
        <v>8.7008267265465955E-2</v>
      </c>
      <c r="W22" s="115">
        <v>0.36392146891247013</v>
      </c>
      <c r="X22" s="115">
        <v>6.2789950624454671E-3</v>
      </c>
      <c r="Y22" s="115">
        <v>3.7059506859258781E-2</v>
      </c>
      <c r="Z22" s="115">
        <v>5.3264717968133264E-3</v>
      </c>
      <c r="AA22" s="115">
        <v>4.6959455624246927E-3</v>
      </c>
      <c r="AB22" s="115">
        <v>7.3440294410781481E-2</v>
      </c>
      <c r="AC22" s="115">
        <v>2.2132433251904832E-3</v>
      </c>
      <c r="AD22" s="115">
        <v>4.7633899062279276E-3</v>
      </c>
      <c r="AE22" s="49"/>
      <c r="AF22" s="115">
        <v>2189</v>
      </c>
      <c r="AG22" s="115">
        <v>28</v>
      </c>
      <c r="AH22" s="115">
        <v>698</v>
      </c>
      <c r="AI22" s="115">
        <v>44.406188892345732</v>
      </c>
      <c r="AJ22" s="115">
        <v>26.31402110765427</v>
      </c>
      <c r="AK22" s="186" t="s">
        <v>411</v>
      </c>
      <c r="AL22" s="106" t="s">
        <v>18</v>
      </c>
    </row>
    <row r="23" spans="1:39" s="10" customFormat="1" ht="24.75" customHeight="1" thickBot="1">
      <c r="A23" s="69" t="s">
        <v>128</v>
      </c>
      <c r="B23" s="70" t="s">
        <v>335</v>
      </c>
      <c r="C23" s="75" t="s">
        <v>351</v>
      </c>
      <c r="D23" s="92"/>
      <c r="E23" s="115">
        <v>1.1757122247587668</v>
      </c>
      <c r="F23" s="115">
        <v>0.19205057519416335</v>
      </c>
      <c r="G23" s="115">
        <v>0.14369185690750766</v>
      </c>
      <c r="H23" s="115">
        <v>2.9053371381501528E-4</v>
      </c>
      <c r="I23" s="135">
        <v>7.6482366733349016E-2</v>
      </c>
      <c r="J23" s="135">
        <v>7.6482366733349016E-2</v>
      </c>
      <c r="K23" s="135">
        <v>7.6482366733349016E-2</v>
      </c>
      <c r="L23" s="135">
        <v>4.6870441280301246E-2</v>
      </c>
      <c r="M23" s="115">
        <v>1.1192002165803718</v>
      </c>
      <c r="N23" s="115">
        <v>5.0539083557951479E-3</v>
      </c>
      <c r="O23" s="115">
        <v>3.6847964226876915E-4</v>
      </c>
      <c r="P23" s="135" t="s">
        <v>431</v>
      </c>
      <c r="Q23" s="135" t="s">
        <v>431</v>
      </c>
      <c r="R23" s="115">
        <v>1.8423982113438455E-3</v>
      </c>
      <c r="S23" s="115">
        <v>6.2641539185690751E-2</v>
      </c>
      <c r="T23" s="115">
        <v>2.5793574958813841E-3</v>
      </c>
      <c r="U23" s="115">
        <v>3.6847964226876915E-4</v>
      </c>
      <c r="V23" s="115">
        <v>3.684796422687691E-2</v>
      </c>
      <c r="W23" s="135" t="s">
        <v>431</v>
      </c>
      <c r="X23" s="115">
        <v>2.9078371381501531E-3</v>
      </c>
      <c r="Y23" s="115">
        <v>1.8323982113438457E-3</v>
      </c>
      <c r="Z23" s="135" t="s">
        <v>431</v>
      </c>
      <c r="AA23" s="135" t="s">
        <v>431</v>
      </c>
      <c r="AB23" s="115">
        <v>4.7402353494939986E-3</v>
      </c>
      <c r="AC23" s="135" t="s">
        <v>431</v>
      </c>
      <c r="AD23" s="135" t="s">
        <v>431</v>
      </c>
      <c r="AE23" s="49"/>
      <c r="AF23" s="115">
        <v>1567.18</v>
      </c>
      <c r="AG23" s="115" t="s">
        <v>432</v>
      </c>
      <c r="AH23" s="115" t="s">
        <v>432</v>
      </c>
      <c r="AI23" s="115" t="s">
        <v>432</v>
      </c>
      <c r="AJ23" s="115" t="s">
        <v>432</v>
      </c>
      <c r="AK23" s="186" t="s">
        <v>411</v>
      </c>
      <c r="AL23" s="106" t="s">
        <v>18</v>
      </c>
    </row>
    <row r="24" spans="1:39" s="10" customFormat="1" ht="24.75" customHeight="1" thickBot="1">
      <c r="A24" s="63" t="s">
        <v>121</v>
      </c>
      <c r="B24" s="70" t="s">
        <v>334</v>
      </c>
      <c r="C24" s="75" t="s">
        <v>352</v>
      </c>
      <c r="D24" s="65"/>
      <c r="E24" s="115">
        <v>1.7941910519402986</v>
      </c>
      <c r="F24" s="115">
        <v>0.92419873008955233</v>
      </c>
      <c r="G24" s="115">
        <v>2.88935790617376</v>
      </c>
      <c r="H24" s="115">
        <v>9.9862999999999993E-2</v>
      </c>
      <c r="I24" s="135">
        <v>0.44955465104477615</v>
      </c>
      <c r="J24" s="135">
        <v>0.45892479104477629</v>
      </c>
      <c r="K24" s="135">
        <v>0.47880801104477594</v>
      </c>
      <c r="L24" s="135">
        <v>0.13779353836179106</v>
      </c>
      <c r="M24" s="115">
        <v>1.8939986008955227</v>
      </c>
      <c r="N24" s="115">
        <v>9.2065547704477627E-2</v>
      </c>
      <c r="O24" s="115">
        <v>3.535950305582089E-2</v>
      </c>
      <c r="P24" s="115">
        <v>3.7310418925373141E-3</v>
      </c>
      <c r="Q24" s="115">
        <v>1.3042439134328357E-3</v>
      </c>
      <c r="R24" s="115">
        <v>6.455829685074628E-2</v>
      </c>
      <c r="S24" s="115">
        <v>1.9281606970149259E-2</v>
      </c>
      <c r="T24" s="115">
        <v>7.2776446107462693E-3</v>
      </c>
      <c r="U24" s="115">
        <v>1.9910318417910447E-3</v>
      </c>
      <c r="V24" s="115">
        <v>1.4914126323880597</v>
      </c>
      <c r="W24" s="115">
        <v>0.30322940202985077</v>
      </c>
      <c r="X24" s="115">
        <v>3.970733665671642E-2</v>
      </c>
      <c r="Y24" s="115">
        <v>9.7130776089552229E-2</v>
      </c>
      <c r="Z24" s="115">
        <v>2.3117486447761196E-2</v>
      </c>
      <c r="AA24" s="115">
        <v>1.9101322985074626E-2</v>
      </c>
      <c r="AB24" s="115">
        <v>0.17905692217910446</v>
      </c>
      <c r="AC24" s="115">
        <v>1.35827052E-2</v>
      </c>
      <c r="AD24" s="115">
        <v>2.4210140000000002E-2</v>
      </c>
      <c r="AE24" s="49"/>
      <c r="AF24" s="115">
        <v>2811.2200000000003</v>
      </c>
      <c r="AG24" s="115">
        <v>141.46</v>
      </c>
      <c r="AH24" s="115">
        <v>1380.3731343283584</v>
      </c>
      <c r="AI24" s="115">
        <v>2699</v>
      </c>
      <c r="AJ24" s="115" t="s">
        <v>432</v>
      </c>
      <c r="AK24" s="186" t="s">
        <v>411</v>
      </c>
      <c r="AL24" s="106" t="s">
        <v>18</v>
      </c>
    </row>
    <row r="25" spans="1:39" s="10" customFormat="1" ht="24.75" customHeight="1" thickBot="1">
      <c r="A25" s="69" t="s">
        <v>129</v>
      </c>
      <c r="B25" s="70" t="s">
        <v>169</v>
      </c>
      <c r="C25" s="75" t="s">
        <v>311</v>
      </c>
      <c r="D25" s="65"/>
      <c r="E25" s="135">
        <v>4.7516646028150866E-2</v>
      </c>
      <c r="F25" s="135">
        <v>3.0297059485833035E-2</v>
      </c>
      <c r="G25" s="135">
        <v>5.2095715785569971E-3</v>
      </c>
      <c r="H25" s="135" t="s">
        <v>431</v>
      </c>
      <c r="I25" s="135">
        <v>6.5702397169306072E-4</v>
      </c>
      <c r="J25" s="135">
        <v>6.5702397169306072E-4</v>
      </c>
      <c r="K25" s="135">
        <v>6.5702397169306072E-4</v>
      </c>
      <c r="L25" s="135">
        <v>3.1537150641266923E-4</v>
      </c>
      <c r="M25" s="118">
        <v>9.8878982979011321E-2</v>
      </c>
      <c r="N25" s="135" t="s">
        <v>431</v>
      </c>
      <c r="O25" s="135" t="s">
        <v>431</v>
      </c>
      <c r="P25" s="135" t="s">
        <v>431</v>
      </c>
      <c r="Q25" s="135" t="s">
        <v>431</v>
      </c>
      <c r="R25" s="135" t="s">
        <v>431</v>
      </c>
      <c r="S25" s="135" t="s">
        <v>431</v>
      </c>
      <c r="T25" s="135" t="s">
        <v>431</v>
      </c>
      <c r="U25" s="135" t="s">
        <v>431</v>
      </c>
      <c r="V25" s="135" t="s">
        <v>431</v>
      </c>
      <c r="W25" s="118" t="s">
        <v>411</v>
      </c>
      <c r="X25" s="118" t="s">
        <v>411</v>
      </c>
      <c r="Y25" s="118" t="s">
        <v>411</v>
      </c>
      <c r="Z25" s="118" t="s">
        <v>411</v>
      </c>
      <c r="AA25" s="118" t="s">
        <v>411</v>
      </c>
      <c r="AB25" s="118" t="s">
        <v>411</v>
      </c>
      <c r="AC25" s="118" t="s">
        <v>411</v>
      </c>
      <c r="AD25" s="118" t="s">
        <v>411</v>
      </c>
      <c r="AE25" s="49"/>
      <c r="AF25" s="135">
        <v>263.08800000000002</v>
      </c>
      <c r="AG25" s="135" t="s">
        <v>411</v>
      </c>
      <c r="AH25" s="135" t="s">
        <v>411</v>
      </c>
      <c r="AI25" s="135" t="s">
        <v>411</v>
      </c>
      <c r="AJ25" s="135" t="s">
        <v>411</v>
      </c>
      <c r="AK25" s="135" t="s">
        <v>411</v>
      </c>
      <c r="AL25" s="106" t="s">
        <v>18</v>
      </c>
    </row>
    <row r="26" spans="1:39" s="10" customFormat="1" ht="24.75" customHeight="1" thickBot="1">
      <c r="A26" s="69" t="s">
        <v>129</v>
      </c>
      <c r="B26" s="69" t="s">
        <v>168</v>
      </c>
      <c r="C26" s="75" t="s">
        <v>321</v>
      </c>
      <c r="D26" s="65"/>
      <c r="E26" s="135">
        <v>3.808298577542723E-4</v>
      </c>
      <c r="F26" s="135">
        <v>5.4159445013599505E-4</v>
      </c>
      <c r="G26" s="135">
        <v>4.0015257550958807E-5</v>
      </c>
      <c r="H26" s="135" t="s">
        <v>431</v>
      </c>
      <c r="I26" s="135">
        <v>1.512232171335186E-5</v>
      </c>
      <c r="J26" s="135">
        <v>1.512232171335186E-5</v>
      </c>
      <c r="K26" s="135">
        <v>1.512232171335186E-5</v>
      </c>
      <c r="L26" s="135">
        <v>7.2587144224088921E-6</v>
      </c>
      <c r="M26" s="118">
        <v>8.8854544792008841E-4</v>
      </c>
      <c r="N26" s="135" t="s">
        <v>431</v>
      </c>
      <c r="O26" s="135" t="s">
        <v>431</v>
      </c>
      <c r="P26" s="135" t="s">
        <v>431</v>
      </c>
      <c r="Q26" s="135" t="s">
        <v>431</v>
      </c>
      <c r="R26" s="135" t="s">
        <v>431</v>
      </c>
      <c r="S26" s="135" t="s">
        <v>431</v>
      </c>
      <c r="T26" s="135" t="s">
        <v>431</v>
      </c>
      <c r="U26" s="135" t="s">
        <v>431</v>
      </c>
      <c r="V26" s="135" t="s">
        <v>431</v>
      </c>
      <c r="W26" s="118" t="s">
        <v>411</v>
      </c>
      <c r="X26" s="118" t="s">
        <v>411</v>
      </c>
      <c r="Y26" s="118" t="s">
        <v>411</v>
      </c>
      <c r="Z26" s="118" t="s">
        <v>411</v>
      </c>
      <c r="AA26" s="118" t="s">
        <v>411</v>
      </c>
      <c r="AB26" s="118" t="s">
        <v>411</v>
      </c>
      <c r="AC26" s="118" t="s">
        <v>411</v>
      </c>
      <c r="AD26" s="118" t="s">
        <v>411</v>
      </c>
      <c r="AE26" s="49"/>
      <c r="AF26" s="118">
        <v>1.43162438664</v>
      </c>
      <c r="AG26" s="135" t="s">
        <v>411</v>
      </c>
      <c r="AH26" s="135" t="s">
        <v>411</v>
      </c>
      <c r="AI26" s="135" t="s">
        <v>411</v>
      </c>
      <c r="AJ26" s="135" t="s">
        <v>411</v>
      </c>
      <c r="AK26" s="135" t="s">
        <v>411</v>
      </c>
      <c r="AL26" s="106" t="s">
        <v>18</v>
      </c>
    </row>
    <row r="27" spans="1:39" s="10" customFormat="1" ht="24.75" customHeight="1" thickBot="1">
      <c r="A27" s="69" t="s">
        <v>130</v>
      </c>
      <c r="B27" s="69" t="s">
        <v>170</v>
      </c>
      <c r="C27" s="75" t="s">
        <v>60</v>
      </c>
      <c r="D27" s="65"/>
      <c r="E27" s="118">
        <v>6.7427686539209013</v>
      </c>
      <c r="F27" s="118">
        <v>9.4486656135631542</v>
      </c>
      <c r="G27" s="118">
        <v>0.12371356480908947</v>
      </c>
      <c r="H27" s="118">
        <v>4.929162905906069E-2</v>
      </c>
      <c r="I27" s="135">
        <v>0.19041474279117862</v>
      </c>
      <c r="J27" s="135">
        <v>0.19041474279117862</v>
      </c>
      <c r="K27" s="135">
        <v>0.19041474279117862</v>
      </c>
      <c r="L27" s="135">
        <v>0.10370311264887093</v>
      </c>
      <c r="M27" s="118">
        <v>104.5565104306957</v>
      </c>
      <c r="N27" s="118">
        <v>3.5706696540438663</v>
      </c>
      <c r="O27" s="118">
        <v>2.5807562944484227E-3</v>
      </c>
      <c r="P27" s="118">
        <v>2.6085534777922016E-3</v>
      </c>
      <c r="Q27" s="118">
        <v>8.6531036897517568E-5</v>
      </c>
      <c r="R27" s="118">
        <v>1.2707908238422997E-2</v>
      </c>
      <c r="S27" s="118">
        <v>0.4320599349903147</v>
      </c>
      <c r="T27" s="118">
        <v>1.8289692240100398E-2</v>
      </c>
      <c r="U27" s="118">
        <v>2.5717528785932976E-3</v>
      </c>
      <c r="V27" s="118">
        <v>0.25897331924632144</v>
      </c>
      <c r="W27" s="188">
        <v>0.21690851973859385</v>
      </c>
      <c r="X27" s="188">
        <v>3.7400548561619686E-3</v>
      </c>
      <c r="Y27" s="188">
        <v>9.1338338043037964E-3</v>
      </c>
      <c r="Z27" s="188">
        <v>7.7658194339451725E-3</v>
      </c>
      <c r="AA27" s="188">
        <v>5.6080191422193922E-3</v>
      </c>
      <c r="AB27" s="188">
        <v>2.6247727236630328E-2</v>
      </c>
      <c r="AC27" s="118">
        <v>1.4657474016350848E-4</v>
      </c>
      <c r="AD27" s="118">
        <v>4.0678899953277799E-5</v>
      </c>
      <c r="AE27" s="49"/>
      <c r="AF27" s="118">
        <v>14005.163314496554</v>
      </c>
      <c r="AG27" s="135" t="s">
        <v>411</v>
      </c>
      <c r="AH27" s="135">
        <v>33</v>
      </c>
      <c r="AI27" s="135" t="s">
        <v>432</v>
      </c>
      <c r="AJ27" s="135" t="s">
        <v>411</v>
      </c>
      <c r="AK27" s="135" t="s">
        <v>411</v>
      </c>
      <c r="AL27" s="106" t="s">
        <v>18</v>
      </c>
    </row>
    <row r="28" spans="1:39" s="10" customFormat="1" ht="24.75" customHeight="1" thickBot="1">
      <c r="A28" s="69" t="s">
        <v>130</v>
      </c>
      <c r="B28" s="69" t="s">
        <v>171</v>
      </c>
      <c r="C28" s="75" t="s">
        <v>153</v>
      </c>
      <c r="D28" s="65"/>
      <c r="E28" s="118">
        <v>0.59115708526791388</v>
      </c>
      <c r="F28" s="118">
        <v>0.40319325469272388</v>
      </c>
      <c r="G28" s="118">
        <v>2.46165132562991E-2</v>
      </c>
      <c r="H28" s="118">
        <v>8.8574002074655479E-3</v>
      </c>
      <c r="I28" s="135">
        <v>5.6111144522607702E-2</v>
      </c>
      <c r="J28" s="135">
        <v>5.6111144522607702E-2</v>
      </c>
      <c r="K28" s="135">
        <v>5.6111144522607702E-2</v>
      </c>
      <c r="L28" s="135">
        <v>3.4272859813044801E-2</v>
      </c>
      <c r="M28" s="118">
        <v>4.9047343953047617</v>
      </c>
      <c r="N28" s="118">
        <v>0.25313226410355805</v>
      </c>
      <c r="O28" s="118">
        <v>2.7566804188438834E-4</v>
      </c>
      <c r="P28" s="118">
        <v>2.6891031854991385E-4</v>
      </c>
      <c r="Q28" s="118">
        <v>7.7189727797385921E-6</v>
      </c>
      <c r="R28" s="118">
        <v>1.4226165159866178E-3</v>
      </c>
      <c r="S28" s="118">
        <v>4.640288812578959E-2</v>
      </c>
      <c r="T28" s="118">
        <v>1.9426026322295E-3</v>
      </c>
      <c r="U28" s="118">
        <v>2.7541892142498334E-4</v>
      </c>
      <c r="V28" s="118">
        <v>2.7719526979985282E-2</v>
      </c>
      <c r="W28" s="135" t="s">
        <v>433</v>
      </c>
      <c r="X28" s="135" t="s">
        <v>433</v>
      </c>
      <c r="Y28" s="135" t="s">
        <v>433</v>
      </c>
      <c r="Z28" s="135" t="s">
        <v>433</v>
      </c>
      <c r="AA28" s="135" t="s">
        <v>433</v>
      </c>
      <c r="AB28" s="135" t="s">
        <v>433</v>
      </c>
      <c r="AC28" s="118" t="s">
        <v>433</v>
      </c>
      <c r="AD28" s="118" t="s">
        <v>433</v>
      </c>
      <c r="AE28" s="49"/>
      <c r="AF28" s="135">
        <v>1830.9120032555932</v>
      </c>
      <c r="AG28" s="135" t="s">
        <v>411</v>
      </c>
      <c r="AH28" s="135" t="s">
        <v>434</v>
      </c>
      <c r="AI28" s="135" t="s">
        <v>432</v>
      </c>
      <c r="AJ28" s="135" t="s">
        <v>411</v>
      </c>
      <c r="AK28" s="135" t="s">
        <v>411</v>
      </c>
      <c r="AL28" s="106" t="s">
        <v>18</v>
      </c>
    </row>
    <row r="29" spans="1:39" s="10" customFormat="1" ht="24.75" customHeight="1" thickBot="1">
      <c r="A29" s="69" t="s">
        <v>130</v>
      </c>
      <c r="B29" s="69" t="s">
        <v>172</v>
      </c>
      <c r="C29" s="75" t="s">
        <v>154</v>
      </c>
      <c r="D29" s="65"/>
      <c r="E29" s="118">
        <v>7.0925925971586432</v>
      </c>
      <c r="F29" s="118">
        <v>1.5311720959603385</v>
      </c>
      <c r="G29" s="118">
        <v>0.16538073637862982</v>
      </c>
      <c r="H29" s="118">
        <v>3.051611474952207E-3</v>
      </c>
      <c r="I29" s="135">
        <v>0.25377426570132589</v>
      </c>
      <c r="J29" s="135">
        <v>0.25377426570132589</v>
      </c>
      <c r="K29" s="135">
        <v>0.25377426570132589</v>
      </c>
      <c r="L29" s="135">
        <v>0.13320988958913335</v>
      </c>
      <c r="M29" s="118">
        <v>4.1766371255155157</v>
      </c>
      <c r="N29" s="118">
        <v>0.496883616004824</v>
      </c>
      <c r="O29" s="118">
        <v>8.4039920750309742E-4</v>
      </c>
      <c r="P29" s="118">
        <v>1.1482717335723081E-3</v>
      </c>
      <c r="Q29" s="118">
        <v>2.6857839363137779E-5</v>
      </c>
      <c r="R29" s="118">
        <v>5.0229998970292358E-3</v>
      </c>
      <c r="S29" s="118">
        <v>0.14181599050318983</v>
      </c>
      <c r="T29" s="118">
        <v>5.888678500918519E-3</v>
      </c>
      <c r="U29" s="118">
        <v>8.4447624321406958E-4</v>
      </c>
      <c r="V29" s="118">
        <v>8.5488267220460601E-2</v>
      </c>
      <c r="W29" s="135" t="s">
        <v>433</v>
      </c>
      <c r="X29" s="135" t="s">
        <v>433</v>
      </c>
      <c r="Y29" s="135" t="s">
        <v>433</v>
      </c>
      <c r="Z29" s="135" t="s">
        <v>433</v>
      </c>
      <c r="AA29" s="135" t="s">
        <v>433</v>
      </c>
      <c r="AB29" s="135" t="s">
        <v>433</v>
      </c>
      <c r="AC29" s="118" t="s">
        <v>433</v>
      </c>
      <c r="AD29" s="118" t="s">
        <v>433</v>
      </c>
      <c r="AE29" s="49"/>
      <c r="AF29" s="135">
        <v>8249.586341759903</v>
      </c>
      <c r="AG29" s="135" t="s">
        <v>411</v>
      </c>
      <c r="AH29" s="135" t="s">
        <v>434</v>
      </c>
      <c r="AI29" s="135" t="s">
        <v>432</v>
      </c>
      <c r="AJ29" s="135" t="s">
        <v>411</v>
      </c>
      <c r="AK29" s="135" t="s">
        <v>411</v>
      </c>
      <c r="AL29" s="106" t="s">
        <v>18</v>
      </c>
    </row>
    <row r="30" spans="1:39" s="10" customFormat="1" ht="24.75" customHeight="1" thickBot="1">
      <c r="A30" s="69" t="s">
        <v>130</v>
      </c>
      <c r="B30" s="69" t="s">
        <v>173</v>
      </c>
      <c r="C30" s="75" t="s">
        <v>61</v>
      </c>
      <c r="D30" s="65"/>
      <c r="E30" s="118">
        <v>6.2654541923029463E-4</v>
      </c>
      <c r="F30" s="118">
        <v>4.4397173788142986E-2</v>
      </c>
      <c r="G30" s="118">
        <v>5.463911711837586E-5</v>
      </c>
      <c r="H30" s="118">
        <v>1.0786337632968514E-5</v>
      </c>
      <c r="I30" s="135">
        <v>9.8106533804628014E-4</v>
      </c>
      <c r="J30" s="135">
        <v>9.8106533804628014E-4</v>
      </c>
      <c r="K30" s="135">
        <v>9.8106533804628014E-4</v>
      </c>
      <c r="L30" s="135">
        <v>1.2438962804500896E-4</v>
      </c>
      <c r="M30" s="118">
        <v>9.559328589140087E-2</v>
      </c>
      <c r="N30" s="118">
        <v>2.3679032858954455E-3</v>
      </c>
      <c r="O30" s="118">
        <v>2.8634049336029559E-5</v>
      </c>
      <c r="P30" s="118">
        <v>1.5845343964329E-6</v>
      </c>
      <c r="Q30" s="118">
        <v>5.4639117118375843E-8</v>
      </c>
      <c r="R30" s="118">
        <v>1.2155846675612021E-4</v>
      </c>
      <c r="S30" s="118">
        <v>4.8799754847141446E-3</v>
      </c>
      <c r="T30" s="118">
        <v>2.0041412044528609E-4</v>
      </c>
      <c r="U30" s="118">
        <v>2.8508621163845565E-5</v>
      </c>
      <c r="V30" s="118">
        <v>2.8293984587447283E-3</v>
      </c>
      <c r="W30" s="135" t="s">
        <v>433</v>
      </c>
      <c r="X30" s="135" t="s">
        <v>433</v>
      </c>
      <c r="Y30" s="135" t="s">
        <v>433</v>
      </c>
      <c r="Z30" s="135" t="s">
        <v>433</v>
      </c>
      <c r="AA30" s="135" t="s">
        <v>433</v>
      </c>
      <c r="AB30" s="135" t="s">
        <v>433</v>
      </c>
      <c r="AC30" s="118" t="s">
        <v>433</v>
      </c>
      <c r="AD30" s="118" t="s">
        <v>433</v>
      </c>
      <c r="AE30" s="49"/>
      <c r="AF30" s="135">
        <v>8.3967811968113395</v>
      </c>
      <c r="AG30" s="135" t="s">
        <v>411</v>
      </c>
      <c r="AH30" s="135" t="s">
        <v>432</v>
      </c>
      <c r="AI30" s="135" t="s">
        <v>432</v>
      </c>
      <c r="AJ30" s="135" t="s">
        <v>411</v>
      </c>
      <c r="AK30" s="135" t="s">
        <v>411</v>
      </c>
      <c r="AL30" s="106" t="s">
        <v>18</v>
      </c>
      <c r="AM30" s="29"/>
    </row>
    <row r="31" spans="1:39" s="10" customFormat="1" ht="24.75" customHeight="1" thickBot="1">
      <c r="A31" s="69" t="s">
        <v>130</v>
      </c>
      <c r="B31" s="69" t="s">
        <v>174</v>
      </c>
      <c r="C31" s="75" t="s">
        <v>62</v>
      </c>
      <c r="D31" s="65"/>
      <c r="E31" s="135" t="s">
        <v>411</v>
      </c>
      <c r="F31" s="135">
        <v>1.346159533268533</v>
      </c>
      <c r="G31" s="135" t="s">
        <v>411</v>
      </c>
      <c r="H31" s="135" t="s">
        <v>411</v>
      </c>
      <c r="I31" s="135" t="s">
        <v>411</v>
      </c>
      <c r="J31" s="135" t="s">
        <v>411</v>
      </c>
      <c r="K31" s="135" t="s">
        <v>411</v>
      </c>
      <c r="L31" s="135" t="s">
        <v>411</v>
      </c>
      <c r="M31" s="118" t="s">
        <v>411</v>
      </c>
      <c r="N31" s="118" t="s">
        <v>411</v>
      </c>
      <c r="O31" s="118" t="s">
        <v>411</v>
      </c>
      <c r="P31" s="118" t="s">
        <v>411</v>
      </c>
      <c r="Q31" s="118" t="s">
        <v>411</v>
      </c>
      <c r="R31" s="118" t="s">
        <v>411</v>
      </c>
      <c r="S31" s="118" t="s">
        <v>411</v>
      </c>
      <c r="T31" s="118" t="s">
        <v>411</v>
      </c>
      <c r="U31" s="118" t="s">
        <v>411</v>
      </c>
      <c r="V31" s="118" t="s">
        <v>411</v>
      </c>
      <c r="W31" s="118" t="s">
        <v>411</v>
      </c>
      <c r="X31" s="118" t="s">
        <v>411</v>
      </c>
      <c r="Y31" s="118" t="s">
        <v>411</v>
      </c>
      <c r="Z31" s="118" t="s">
        <v>411</v>
      </c>
      <c r="AA31" s="118" t="s">
        <v>411</v>
      </c>
      <c r="AB31" s="118" t="s">
        <v>411</v>
      </c>
      <c r="AC31" s="118" t="s">
        <v>411</v>
      </c>
      <c r="AD31" s="118" t="s">
        <v>411</v>
      </c>
      <c r="AE31" s="49"/>
      <c r="AF31" s="135">
        <v>62.784880631644377</v>
      </c>
      <c r="AG31" s="135" t="s">
        <v>411</v>
      </c>
      <c r="AH31" s="135" t="s">
        <v>411</v>
      </c>
      <c r="AI31" s="135" t="s">
        <v>411</v>
      </c>
      <c r="AJ31" s="135" t="s">
        <v>411</v>
      </c>
      <c r="AK31" s="135" t="s">
        <v>411</v>
      </c>
      <c r="AL31" s="106" t="s">
        <v>18</v>
      </c>
    </row>
    <row r="32" spans="1:39" s="10" customFormat="1" ht="24.75" customHeight="1" thickBot="1">
      <c r="A32" s="69" t="s">
        <v>130</v>
      </c>
      <c r="B32" s="69" t="s">
        <v>175</v>
      </c>
      <c r="C32" s="75" t="s">
        <v>63</v>
      </c>
      <c r="D32" s="65"/>
      <c r="E32" s="135" t="s">
        <v>411</v>
      </c>
      <c r="F32" s="135" t="s">
        <v>411</v>
      </c>
      <c r="G32" s="135" t="s">
        <v>411</v>
      </c>
      <c r="H32" s="135" t="s">
        <v>411</v>
      </c>
      <c r="I32" s="135">
        <v>8.904541282868593E-2</v>
      </c>
      <c r="J32" s="135">
        <v>0.16826121785746348</v>
      </c>
      <c r="K32" s="135">
        <v>0.21909396144433443</v>
      </c>
      <c r="L32" s="135">
        <v>8.9051632690168372E-3</v>
      </c>
      <c r="M32" s="118" t="s">
        <v>411</v>
      </c>
      <c r="N32" s="118">
        <v>0.19125457676686716</v>
      </c>
      <c r="O32" s="118">
        <v>8.5881839742105984E-4</v>
      </c>
      <c r="P32" s="118">
        <v>5.450410450531673E-7</v>
      </c>
      <c r="Q32" s="118">
        <v>5.4504104505316728E-13</v>
      </c>
      <c r="R32" s="118">
        <v>7.1157374173313734E-2</v>
      </c>
      <c r="S32" s="118">
        <v>1.5604426468576471</v>
      </c>
      <c r="T32" s="118">
        <v>1.1072477721277873E-2</v>
      </c>
      <c r="U32" s="118">
        <v>1.3647644026841914E-3</v>
      </c>
      <c r="V32" s="118">
        <v>0.54504104505316731</v>
      </c>
      <c r="W32" s="118" t="s">
        <v>411</v>
      </c>
      <c r="X32" s="118" t="s">
        <v>411</v>
      </c>
      <c r="Y32" s="118" t="s">
        <v>411</v>
      </c>
      <c r="Z32" s="118" t="s">
        <v>411</v>
      </c>
      <c r="AA32" s="118" t="s">
        <v>411</v>
      </c>
      <c r="AB32" s="118" t="s">
        <v>411</v>
      </c>
      <c r="AC32" s="118" t="s">
        <v>411</v>
      </c>
      <c r="AD32" s="118" t="s">
        <v>411</v>
      </c>
      <c r="AE32" s="49"/>
      <c r="AF32" s="135" t="s">
        <v>411</v>
      </c>
      <c r="AG32" s="135" t="s">
        <v>411</v>
      </c>
      <c r="AH32" s="135" t="s">
        <v>411</v>
      </c>
      <c r="AI32" s="135" t="s">
        <v>411</v>
      </c>
      <c r="AJ32" s="135" t="s">
        <v>411</v>
      </c>
      <c r="AK32" s="135" t="s">
        <v>411</v>
      </c>
      <c r="AL32" s="106" t="s">
        <v>379</v>
      </c>
    </row>
    <row r="33" spans="1:38" s="10" customFormat="1" ht="24.75" customHeight="1" thickBot="1">
      <c r="A33" s="69" t="s">
        <v>130</v>
      </c>
      <c r="B33" s="69" t="s">
        <v>176</v>
      </c>
      <c r="C33" s="75" t="s">
        <v>64</v>
      </c>
      <c r="D33" s="65"/>
      <c r="E33" s="135" t="s">
        <v>411</v>
      </c>
      <c r="F33" s="135" t="s">
        <v>411</v>
      </c>
      <c r="G33" s="135" t="s">
        <v>411</v>
      </c>
      <c r="H33" s="135" t="s">
        <v>411</v>
      </c>
      <c r="I33" s="135">
        <v>3.7514076994451681E-2</v>
      </c>
      <c r="J33" s="135">
        <v>6.9470512952688288E-2</v>
      </c>
      <c r="K33" s="135">
        <v>0.13904157412645513</v>
      </c>
      <c r="L33" s="135" t="s">
        <v>411</v>
      </c>
      <c r="M33" s="118" t="s">
        <v>411</v>
      </c>
      <c r="N33" s="118" t="s">
        <v>411</v>
      </c>
      <c r="O33" s="118" t="s">
        <v>411</v>
      </c>
      <c r="P33" s="118" t="s">
        <v>411</v>
      </c>
      <c r="Q33" s="118" t="s">
        <v>411</v>
      </c>
      <c r="R33" s="118" t="s">
        <v>411</v>
      </c>
      <c r="S33" s="118" t="s">
        <v>411</v>
      </c>
      <c r="T33" s="118" t="s">
        <v>411</v>
      </c>
      <c r="U33" s="118" t="s">
        <v>411</v>
      </c>
      <c r="V33" s="118" t="s">
        <v>411</v>
      </c>
      <c r="W33" s="118" t="s">
        <v>411</v>
      </c>
      <c r="X33" s="118" t="s">
        <v>411</v>
      </c>
      <c r="Y33" s="118" t="s">
        <v>411</v>
      </c>
      <c r="Z33" s="118" t="s">
        <v>411</v>
      </c>
      <c r="AA33" s="118" t="s">
        <v>411</v>
      </c>
      <c r="AB33" s="118" t="s">
        <v>411</v>
      </c>
      <c r="AC33" s="118" t="s">
        <v>411</v>
      </c>
      <c r="AD33" s="118" t="s">
        <v>411</v>
      </c>
      <c r="AE33" s="49"/>
      <c r="AF33" s="135" t="s">
        <v>411</v>
      </c>
      <c r="AG33" s="135" t="s">
        <v>411</v>
      </c>
      <c r="AH33" s="135" t="s">
        <v>411</v>
      </c>
      <c r="AI33" s="135" t="s">
        <v>411</v>
      </c>
      <c r="AJ33" s="135" t="s">
        <v>411</v>
      </c>
      <c r="AK33" s="135" t="s">
        <v>411</v>
      </c>
      <c r="AL33" s="106" t="s">
        <v>379</v>
      </c>
    </row>
    <row r="34" spans="1:38" s="10" customFormat="1" ht="24.75" customHeight="1" thickBot="1">
      <c r="A34" s="69" t="s">
        <v>128</v>
      </c>
      <c r="B34" s="69" t="s">
        <v>177</v>
      </c>
      <c r="C34" s="75" t="s">
        <v>65</v>
      </c>
      <c r="D34" s="65"/>
      <c r="E34" s="135">
        <v>3.3012000000000006</v>
      </c>
      <c r="F34" s="135">
        <v>0.29295000000000004</v>
      </c>
      <c r="G34" s="135">
        <v>6.2906445000000019E-2</v>
      </c>
      <c r="H34" s="135">
        <v>4.4088048900000005E-4</v>
      </c>
      <c r="I34" s="135">
        <v>8.6309999999999998E-2</v>
      </c>
      <c r="J34" s="135">
        <v>9.0720000000000009E-2</v>
      </c>
      <c r="K34" s="135">
        <v>9.5760000000000012E-2</v>
      </c>
      <c r="L34" s="135">
        <v>5.6101499999999999E-2</v>
      </c>
      <c r="M34" s="118">
        <v>0.67410000000000003</v>
      </c>
      <c r="N34" s="118" t="s">
        <v>431</v>
      </c>
      <c r="O34" s="118">
        <v>6.3000000000000013E-4</v>
      </c>
      <c r="P34" s="118" t="s">
        <v>431</v>
      </c>
      <c r="Q34" s="118" t="s">
        <v>431</v>
      </c>
      <c r="R34" s="118">
        <v>3.1500000000000005E-3</v>
      </c>
      <c r="S34" s="118">
        <v>0.10710000000000001</v>
      </c>
      <c r="T34" s="118">
        <v>4.4100000000000007E-3</v>
      </c>
      <c r="U34" s="118">
        <v>6.3000000000000013E-4</v>
      </c>
      <c r="V34" s="118">
        <v>6.3E-2</v>
      </c>
      <c r="W34" s="118" t="s">
        <v>411</v>
      </c>
      <c r="X34" s="118">
        <v>7.181980628383149E-6</v>
      </c>
      <c r="Y34" s="118">
        <v>9.9833010473052477E-6</v>
      </c>
      <c r="Z34" s="118" t="s">
        <v>411</v>
      </c>
      <c r="AA34" s="118" t="s">
        <v>411</v>
      </c>
      <c r="AB34" s="118">
        <f>SUM(X34:AA34)</f>
        <v>1.7165281675688398E-5</v>
      </c>
      <c r="AC34" s="118" t="s">
        <v>411</v>
      </c>
      <c r="AD34" s="118" t="s">
        <v>411</v>
      </c>
      <c r="AE34" s="49"/>
      <c r="AF34" s="118">
        <v>2676.87</v>
      </c>
      <c r="AG34" s="135" t="s">
        <v>432</v>
      </c>
      <c r="AH34" s="135" t="s">
        <v>411</v>
      </c>
      <c r="AI34" s="135" t="s">
        <v>411</v>
      </c>
      <c r="AJ34" s="135" t="s">
        <v>411</v>
      </c>
      <c r="AK34" s="135" t="s">
        <v>411</v>
      </c>
      <c r="AL34" s="106" t="s">
        <v>18</v>
      </c>
    </row>
    <row r="35" spans="1:38" s="30" customFormat="1" ht="24.75" customHeight="1" thickBot="1">
      <c r="A35" s="69" t="s">
        <v>131</v>
      </c>
      <c r="B35" s="69" t="s">
        <v>178</v>
      </c>
      <c r="C35" s="75" t="s">
        <v>66</v>
      </c>
      <c r="D35" s="65"/>
      <c r="E35" s="115" t="s">
        <v>432</v>
      </c>
      <c r="F35" s="115" t="s">
        <v>432</v>
      </c>
      <c r="G35" s="115" t="s">
        <v>432</v>
      </c>
      <c r="H35" s="115" t="s">
        <v>432</v>
      </c>
      <c r="I35" s="135" t="s">
        <v>432</v>
      </c>
      <c r="J35" s="135" t="s">
        <v>432</v>
      </c>
      <c r="K35" s="135" t="s">
        <v>432</v>
      </c>
      <c r="L35" s="135" t="s">
        <v>432</v>
      </c>
      <c r="M35" s="115" t="s">
        <v>432</v>
      </c>
      <c r="N35" s="115" t="s">
        <v>432</v>
      </c>
      <c r="O35" s="115" t="s">
        <v>432</v>
      </c>
      <c r="P35" s="115" t="s">
        <v>432</v>
      </c>
      <c r="Q35" s="115" t="s">
        <v>432</v>
      </c>
      <c r="R35" s="115" t="s">
        <v>432</v>
      </c>
      <c r="S35" s="115" t="s">
        <v>432</v>
      </c>
      <c r="T35" s="115" t="s">
        <v>432</v>
      </c>
      <c r="U35" s="115" t="s">
        <v>432</v>
      </c>
      <c r="V35" s="115" t="s">
        <v>432</v>
      </c>
      <c r="W35" s="115" t="s">
        <v>432</v>
      </c>
      <c r="X35" s="115" t="s">
        <v>432</v>
      </c>
      <c r="Y35" s="115" t="s">
        <v>432</v>
      </c>
      <c r="Z35" s="115" t="s">
        <v>432</v>
      </c>
      <c r="AA35" s="115" t="s">
        <v>432</v>
      </c>
      <c r="AB35" s="115" t="s">
        <v>432</v>
      </c>
      <c r="AC35" s="115" t="s">
        <v>432</v>
      </c>
      <c r="AD35" s="115" t="s">
        <v>432</v>
      </c>
      <c r="AE35" s="49"/>
      <c r="AF35" s="115" t="s">
        <v>432</v>
      </c>
      <c r="AG35" s="115" t="s">
        <v>432</v>
      </c>
      <c r="AH35" s="115" t="s">
        <v>432</v>
      </c>
      <c r="AI35" s="115" t="s">
        <v>432</v>
      </c>
      <c r="AJ35" s="115" t="s">
        <v>432</v>
      </c>
      <c r="AK35" s="186" t="s">
        <v>411</v>
      </c>
      <c r="AL35" s="106" t="s">
        <v>18</v>
      </c>
    </row>
    <row r="36" spans="1:38" s="10" customFormat="1" ht="24.75" customHeight="1" thickBot="1">
      <c r="A36" s="69" t="s">
        <v>131</v>
      </c>
      <c r="B36" s="69" t="s">
        <v>179</v>
      </c>
      <c r="C36" s="75" t="s">
        <v>353</v>
      </c>
      <c r="D36" s="65"/>
      <c r="E36" s="135">
        <v>1.1695620957742662E-2</v>
      </c>
      <c r="F36" s="135">
        <v>1.3917010780135833E-2</v>
      </c>
      <c r="G36" s="135">
        <v>1.5921255059089378E-4</v>
      </c>
      <c r="H36" s="135">
        <v>9.5222483727262513E-7</v>
      </c>
      <c r="I36" s="135">
        <v>9.0400342805699795E-4</v>
      </c>
      <c r="J36" s="135">
        <v>9.1801003015856046E-4</v>
      </c>
      <c r="K36" s="135">
        <v>9.1801003015856046E-4</v>
      </c>
      <c r="L36" s="135">
        <v>9.6184203052537403E-5</v>
      </c>
      <c r="M36" s="118">
        <v>4.3801772747655149E-2</v>
      </c>
      <c r="N36" s="135" t="s">
        <v>431</v>
      </c>
      <c r="O36" s="135">
        <v>2.1456602094610498E-9</v>
      </c>
      <c r="P36" s="135" t="s">
        <v>431</v>
      </c>
      <c r="Q36" s="135" t="s">
        <v>431</v>
      </c>
      <c r="R36" s="135">
        <v>1.0728301047305248E-8</v>
      </c>
      <c r="S36" s="135">
        <v>3.6476223560837845E-7</v>
      </c>
      <c r="T36" s="135">
        <v>1.5019621466227349E-8</v>
      </c>
      <c r="U36" s="135">
        <v>2.1456602094610498E-9</v>
      </c>
      <c r="V36" s="135">
        <v>2.1456602094610495E-7</v>
      </c>
      <c r="W36" s="135" t="s">
        <v>411</v>
      </c>
      <c r="X36" s="135">
        <v>1.8900000000000002E-3</v>
      </c>
      <c r="Y36" s="135">
        <v>3.1500000000000005E-3</v>
      </c>
      <c r="Z36" s="135" t="s">
        <v>411</v>
      </c>
      <c r="AA36" s="135" t="s">
        <v>411</v>
      </c>
      <c r="AB36" s="118">
        <f>SUM(X36:AA36)</f>
        <v>5.0400000000000011E-3</v>
      </c>
      <c r="AC36" s="135" t="s">
        <v>411</v>
      </c>
      <c r="AD36" s="135" t="s">
        <v>411</v>
      </c>
      <c r="AE36" s="49"/>
      <c r="AF36" s="118">
        <v>627.89817329539096</v>
      </c>
      <c r="AG36" s="135" t="s">
        <v>432</v>
      </c>
      <c r="AH36" s="135" t="s">
        <v>411</v>
      </c>
      <c r="AI36" s="135" t="s">
        <v>411</v>
      </c>
      <c r="AJ36" s="135" t="s">
        <v>411</v>
      </c>
      <c r="AK36" s="135" t="s">
        <v>411</v>
      </c>
      <c r="AL36" s="106" t="s">
        <v>18</v>
      </c>
    </row>
    <row r="37" spans="1:38" s="10" customFormat="1" ht="24.75" customHeight="1" thickBot="1">
      <c r="A37" s="69" t="s">
        <v>128</v>
      </c>
      <c r="B37" s="69" t="s">
        <v>180</v>
      </c>
      <c r="C37" s="75" t="s">
        <v>151</v>
      </c>
      <c r="D37" s="65"/>
      <c r="E37" s="115" t="s">
        <v>433</v>
      </c>
      <c r="F37" s="115" t="s">
        <v>433</v>
      </c>
      <c r="G37" s="115" t="s">
        <v>433</v>
      </c>
      <c r="H37" s="115" t="s">
        <v>433</v>
      </c>
      <c r="I37" s="115" t="s">
        <v>433</v>
      </c>
      <c r="J37" s="115" t="s">
        <v>433</v>
      </c>
      <c r="K37" s="115" t="s">
        <v>433</v>
      </c>
      <c r="L37" s="115" t="s">
        <v>433</v>
      </c>
      <c r="M37" s="115" t="s">
        <v>433</v>
      </c>
      <c r="N37" s="115" t="s">
        <v>433</v>
      </c>
      <c r="O37" s="115" t="s">
        <v>433</v>
      </c>
      <c r="P37" s="115" t="s">
        <v>433</v>
      </c>
      <c r="Q37" s="115" t="s">
        <v>433</v>
      </c>
      <c r="R37" s="115" t="s">
        <v>433</v>
      </c>
      <c r="S37" s="115" t="s">
        <v>433</v>
      </c>
      <c r="T37" s="115" t="s">
        <v>433</v>
      </c>
      <c r="U37" s="115" t="s">
        <v>433</v>
      </c>
      <c r="V37" s="115" t="s">
        <v>433</v>
      </c>
      <c r="W37" s="115" t="s">
        <v>433</v>
      </c>
      <c r="X37" s="115" t="s">
        <v>433</v>
      </c>
      <c r="Y37" s="115" t="s">
        <v>433</v>
      </c>
      <c r="Z37" s="115" t="s">
        <v>433</v>
      </c>
      <c r="AA37" s="115" t="s">
        <v>433</v>
      </c>
      <c r="AB37" s="115" t="s">
        <v>433</v>
      </c>
      <c r="AC37" s="115" t="s">
        <v>433</v>
      </c>
      <c r="AD37" s="115" t="s">
        <v>433</v>
      </c>
      <c r="AE37" s="49"/>
      <c r="AF37" s="115" t="s">
        <v>433</v>
      </c>
      <c r="AG37" s="115" t="s">
        <v>433</v>
      </c>
      <c r="AH37" s="115" t="s">
        <v>433</v>
      </c>
      <c r="AI37" s="115" t="s">
        <v>433</v>
      </c>
      <c r="AJ37" s="115" t="s">
        <v>433</v>
      </c>
      <c r="AK37" s="186" t="s">
        <v>411</v>
      </c>
      <c r="AL37" s="106" t="s">
        <v>18</v>
      </c>
    </row>
    <row r="38" spans="1:38" s="10" customFormat="1" ht="24.75" customHeight="1" thickBot="1">
      <c r="A38" s="69" t="s">
        <v>128</v>
      </c>
      <c r="B38" s="69" t="s">
        <v>181</v>
      </c>
      <c r="C38" s="75" t="s">
        <v>289</v>
      </c>
      <c r="D38" s="93"/>
      <c r="E38" s="114" t="s">
        <v>432</v>
      </c>
      <c r="F38" s="115" t="s">
        <v>432</v>
      </c>
      <c r="G38" s="115" t="s">
        <v>432</v>
      </c>
      <c r="H38" s="115" t="s">
        <v>432</v>
      </c>
      <c r="I38" s="115" t="s">
        <v>432</v>
      </c>
      <c r="J38" s="115" t="s">
        <v>432</v>
      </c>
      <c r="K38" s="115" t="s">
        <v>432</v>
      </c>
      <c r="L38" s="115" t="s">
        <v>432</v>
      </c>
      <c r="M38" s="115" t="s">
        <v>432</v>
      </c>
      <c r="N38" s="115" t="s">
        <v>432</v>
      </c>
      <c r="O38" s="115" t="s">
        <v>432</v>
      </c>
      <c r="P38" s="115" t="s">
        <v>432</v>
      </c>
      <c r="Q38" s="115" t="s">
        <v>432</v>
      </c>
      <c r="R38" s="115" t="s">
        <v>432</v>
      </c>
      <c r="S38" s="115" t="s">
        <v>432</v>
      </c>
      <c r="T38" s="115" t="s">
        <v>432</v>
      </c>
      <c r="U38" s="115" t="s">
        <v>432</v>
      </c>
      <c r="V38" s="115" t="s">
        <v>432</v>
      </c>
      <c r="W38" s="115" t="s">
        <v>432</v>
      </c>
      <c r="X38" s="115" t="s">
        <v>432</v>
      </c>
      <c r="Y38" s="115" t="s">
        <v>432</v>
      </c>
      <c r="Z38" s="115" t="s">
        <v>432</v>
      </c>
      <c r="AA38" s="115" t="s">
        <v>432</v>
      </c>
      <c r="AB38" s="115" t="s">
        <v>432</v>
      </c>
      <c r="AC38" s="115" t="s">
        <v>432</v>
      </c>
      <c r="AD38" s="115" t="s">
        <v>432</v>
      </c>
      <c r="AE38" s="49"/>
      <c r="AF38" s="115" t="s">
        <v>432</v>
      </c>
      <c r="AG38" s="115" t="s">
        <v>432</v>
      </c>
      <c r="AH38" s="115" t="s">
        <v>432</v>
      </c>
      <c r="AI38" s="115" t="s">
        <v>432</v>
      </c>
      <c r="AJ38" s="115" t="s">
        <v>432</v>
      </c>
      <c r="AK38" s="186" t="s">
        <v>411</v>
      </c>
      <c r="AL38" s="106" t="s">
        <v>18</v>
      </c>
    </row>
    <row r="39" spans="1:38" s="10" customFormat="1" ht="24.75" customHeight="1" thickBot="1">
      <c r="A39" s="69" t="s">
        <v>122</v>
      </c>
      <c r="B39" s="69" t="s">
        <v>182</v>
      </c>
      <c r="C39" s="75" t="s">
        <v>355</v>
      </c>
      <c r="D39" s="65"/>
      <c r="E39" s="115">
        <v>1.4902883207884492</v>
      </c>
      <c r="F39" s="115">
        <v>2.113404397447761</v>
      </c>
      <c r="G39" s="115">
        <v>2.6282263782929012</v>
      </c>
      <c r="H39" s="115">
        <v>0.22862299999999999</v>
      </c>
      <c r="I39" s="135">
        <v>1.1032883110934459</v>
      </c>
      <c r="J39" s="135">
        <v>1.1415172660934458</v>
      </c>
      <c r="K39" s="135">
        <v>1.1992171460934458</v>
      </c>
      <c r="L39" s="135">
        <v>0.2640033899237379</v>
      </c>
      <c r="M39" s="115">
        <v>5.5696805007819599</v>
      </c>
      <c r="N39" s="115">
        <v>0.44589955623977945</v>
      </c>
      <c r="O39" s="115">
        <v>8.4789206237800147E-2</v>
      </c>
      <c r="P39" s="115">
        <v>2.1679738680077873E-2</v>
      </c>
      <c r="Q39" s="115">
        <v>1.4906573088903308E-2</v>
      </c>
      <c r="R39" s="115">
        <v>0.17075792010155744</v>
      </c>
      <c r="S39" s="115">
        <v>7.5681130020311488E-2</v>
      </c>
      <c r="T39" s="115">
        <v>3.9718690101557437E-2</v>
      </c>
      <c r="U39" s="115">
        <v>9.56402899156392E-3</v>
      </c>
      <c r="V39" s="115">
        <v>3.6230294595489942</v>
      </c>
      <c r="W39" s="115">
        <v>1.0414535540622976</v>
      </c>
      <c r="X39" s="115">
        <v>0.15569897033524011</v>
      </c>
      <c r="Y39" s="115">
        <v>0.22045041734957821</v>
      </c>
      <c r="Z39" s="115">
        <v>7.9813008258977941E-2</v>
      </c>
      <c r="AA39" s="115">
        <v>6.2901739410360147E-2</v>
      </c>
      <c r="AB39" s="115">
        <v>0.51886413535415654</v>
      </c>
      <c r="AC39" s="115">
        <v>3.2174580799999998E-2</v>
      </c>
      <c r="AD39" s="115">
        <v>0.35122354</v>
      </c>
      <c r="AE39" s="49"/>
      <c r="AF39" s="115">
        <v>1332.55</v>
      </c>
      <c r="AG39" s="115">
        <v>2063.84</v>
      </c>
      <c r="AH39" s="115">
        <v>2535.9308890330954</v>
      </c>
      <c r="AI39" s="115">
        <v>6179</v>
      </c>
      <c r="AJ39" s="115" t="s">
        <v>432</v>
      </c>
      <c r="AK39" s="186" t="s">
        <v>411</v>
      </c>
      <c r="AL39" s="106" t="s">
        <v>18</v>
      </c>
    </row>
    <row r="40" spans="1:38" s="10" customFormat="1" ht="24.75" customHeight="1" thickBot="1">
      <c r="A40" s="69" t="s">
        <v>128</v>
      </c>
      <c r="B40" s="69" t="s">
        <v>183</v>
      </c>
      <c r="C40" s="75" t="s">
        <v>354</v>
      </c>
      <c r="D40" s="65"/>
      <c r="E40" s="115">
        <v>0.72288487338197216</v>
      </c>
      <c r="F40" s="115">
        <v>0.21555237020475404</v>
      </c>
      <c r="G40" s="115">
        <v>8.7740503647917162E-2</v>
      </c>
      <c r="H40" s="115">
        <v>1.8178100729583432E-4</v>
      </c>
      <c r="I40" s="135">
        <v>4.7952404918804425E-2</v>
      </c>
      <c r="J40" s="135">
        <v>4.7952404918804425E-2</v>
      </c>
      <c r="K40" s="135">
        <v>4.7952404918804425E-2</v>
      </c>
      <c r="L40" s="135">
        <v>2.8557374441044951E-2</v>
      </c>
      <c r="M40" s="115">
        <v>1.7006614465756651</v>
      </c>
      <c r="N40" s="115">
        <v>1.0107816711590296E-2</v>
      </c>
      <c r="O40" s="115">
        <v>2.3785125911979289E-4</v>
      </c>
      <c r="P40" s="135" t="s">
        <v>431</v>
      </c>
      <c r="Q40" s="135" t="s">
        <v>431</v>
      </c>
      <c r="R40" s="115">
        <v>1.1892562955989644E-3</v>
      </c>
      <c r="S40" s="115">
        <v>4.0434714050364792E-2</v>
      </c>
      <c r="T40" s="115">
        <v>1.6649588138385504E-3</v>
      </c>
      <c r="U40" s="115">
        <v>2.3785125911979289E-4</v>
      </c>
      <c r="V40" s="115">
        <v>2.3785125911979288E-2</v>
      </c>
      <c r="W40" s="135" t="s">
        <v>431</v>
      </c>
      <c r="X40" s="115">
        <v>1.8228100729583432E-3</v>
      </c>
      <c r="Y40" s="115">
        <v>1.1692562955989644E-3</v>
      </c>
      <c r="Z40" s="135" t="s">
        <v>431</v>
      </c>
      <c r="AA40" s="135" t="s">
        <v>431</v>
      </c>
      <c r="AB40" s="115">
        <v>2.9920663685573078E-3</v>
      </c>
      <c r="AC40" s="135" t="s">
        <v>431</v>
      </c>
      <c r="AD40" s="135" t="s">
        <v>431</v>
      </c>
      <c r="AE40" s="49"/>
      <c r="AF40" s="115">
        <v>1013.65</v>
      </c>
      <c r="AG40" s="115" t="s">
        <v>432</v>
      </c>
      <c r="AH40" s="115" t="s">
        <v>432</v>
      </c>
      <c r="AI40" s="115" t="s">
        <v>432</v>
      </c>
      <c r="AJ40" s="115" t="s">
        <v>432</v>
      </c>
      <c r="AK40" s="186" t="s">
        <v>411</v>
      </c>
      <c r="AL40" s="106" t="s">
        <v>18</v>
      </c>
    </row>
    <row r="41" spans="1:38" s="10" customFormat="1" ht="24.75" customHeight="1" thickBot="1">
      <c r="A41" s="69" t="s">
        <v>122</v>
      </c>
      <c r="B41" s="69" t="s">
        <v>184</v>
      </c>
      <c r="C41" s="75" t="s">
        <v>315</v>
      </c>
      <c r="D41" s="65"/>
      <c r="E41" s="115">
        <v>2.3851213360000001</v>
      </c>
      <c r="F41" s="115">
        <v>12.223895160000001</v>
      </c>
      <c r="G41" s="115">
        <v>1.7871007100893836</v>
      </c>
      <c r="H41" s="115">
        <v>1.8764988066000003</v>
      </c>
      <c r="I41" s="135">
        <v>15.197513823200005</v>
      </c>
      <c r="J41" s="135">
        <v>15.581888276000003</v>
      </c>
      <c r="K41" s="135">
        <v>16.341968659999999</v>
      </c>
      <c r="L41" s="135">
        <v>2.0757209434560009</v>
      </c>
      <c r="M41" s="115">
        <v>119.55800119999999</v>
      </c>
      <c r="N41" s="115">
        <v>0.93137222500000028</v>
      </c>
      <c r="O41" s="115">
        <v>0.37995703750000004</v>
      </c>
      <c r="P41" s="115">
        <v>2.1091480000000006E-2</v>
      </c>
      <c r="Q41" s="115">
        <v>9.6890199999999996E-3</v>
      </c>
      <c r="R41" s="115">
        <v>0.67934715400000012</v>
      </c>
      <c r="S41" s="115">
        <v>0.19636831539999999</v>
      </c>
      <c r="T41" s="115">
        <v>7.279811650000001E-2</v>
      </c>
      <c r="U41" s="115">
        <v>1.6042650000000002E-2</v>
      </c>
      <c r="V41" s="115">
        <v>15.097902225000002</v>
      </c>
      <c r="W41" s="115">
        <v>16.297299580000004</v>
      </c>
      <c r="X41" s="115">
        <v>3.698718221600001</v>
      </c>
      <c r="Y41" s="115">
        <v>3.3956910380000003</v>
      </c>
      <c r="Z41" s="115">
        <v>1.2886787851999999</v>
      </c>
      <c r="AA41" s="115">
        <v>2.1198364332000006</v>
      </c>
      <c r="AB41" s="115">
        <v>10.502924478000001</v>
      </c>
      <c r="AC41" s="115">
        <v>0.14574508000000003</v>
      </c>
      <c r="AD41" s="115">
        <v>0.12632334593080002</v>
      </c>
      <c r="AE41" s="49"/>
      <c r="AF41" s="115">
        <v>1321</v>
      </c>
      <c r="AG41" s="115">
        <v>734</v>
      </c>
      <c r="AH41" s="115">
        <v>2829</v>
      </c>
      <c r="AI41" s="115">
        <v>29058</v>
      </c>
      <c r="AJ41" s="115" t="s">
        <v>432</v>
      </c>
      <c r="AK41" s="186" t="s">
        <v>411</v>
      </c>
      <c r="AL41" s="106" t="s">
        <v>18</v>
      </c>
    </row>
    <row r="42" spans="1:38" s="10" customFormat="1" ht="24.75" customHeight="1" thickBot="1">
      <c r="A42" s="69" t="s">
        <v>128</v>
      </c>
      <c r="B42" s="69" t="s">
        <v>185</v>
      </c>
      <c r="C42" s="75" t="s">
        <v>67</v>
      </c>
      <c r="D42" s="65"/>
      <c r="E42" s="115">
        <v>6.5273358437279355E-2</v>
      </c>
      <c r="F42" s="115">
        <v>6.7555895504824671E-3</v>
      </c>
      <c r="G42" s="115">
        <v>8.0018827959519884E-3</v>
      </c>
      <c r="H42" s="115">
        <v>1.6003765591903976E-5</v>
      </c>
      <c r="I42" s="115">
        <v>4.2089903506707469E-3</v>
      </c>
      <c r="J42" s="115">
        <v>4.2089903506707469E-3</v>
      </c>
      <c r="K42" s="115">
        <v>4.2089903506707469E-3</v>
      </c>
      <c r="L42" s="115">
        <v>2.6126147328783245E-3</v>
      </c>
      <c r="M42" s="115">
        <v>2.1553071310896683E-2</v>
      </c>
      <c r="N42" s="135" t="s">
        <v>431</v>
      </c>
      <c r="O42" s="115">
        <v>2.0004706989879973E-5</v>
      </c>
      <c r="P42" s="135" t="s">
        <v>431</v>
      </c>
      <c r="Q42" s="135" t="s">
        <v>431</v>
      </c>
      <c r="R42" s="115">
        <v>1.0002353494939986E-4</v>
      </c>
      <c r="S42" s="115">
        <v>3.4008001882795953E-3</v>
      </c>
      <c r="T42" s="115">
        <v>1.4003294892915984E-4</v>
      </c>
      <c r="U42" s="115">
        <v>2.0004706989879973E-5</v>
      </c>
      <c r="V42" s="115">
        <v>2.0004706989879971E-3</v>
      </c>
      <c r="W42" s="135" t="s">
        <v>431</v>
      </c>
      <c r="X42" s="115">
        <v>1.6003765591903976E-4</v>
      </c>
      <c r="Y42" s="115">
        <v>1.0002353494939986E-4</v>
      </c>
      <c r="Z42" s="135" t="s">
        <v>431</v>
      </c>
      <c r="AA42" s="135" t="s">
        <v>431</v>
      </c>
      <c r="AB42" s="115">
        <v>2.6006119086843961E-4</v>
      </c>
      <c r="AC42" s="135" t="s">
        <v>431</v>
      </c>
      <c r="AD42" s="135" t="s">
        <v>431</v>
      </c>
      <c r="AE42" s="49"/>
      <c r="AF42" s="115">
        <v>85</v>
      </c>
      <c r="AG42" s="115" t="s">
        <v>432</v>
      </c>
      <c r="AH42" s="115" t="s">
        <v>432</v>
      </c>
      <c r="AI42" s="115" t="s">
        <v>432</v>
      </c>
      <c r="AJ42" s="115" t="s">
        <v>432</v>
      </c>
      <c r="AK42" s="186" t="s">
        <v>411</v>
      </c>
      <c r="AL42" s="106" t="s">
        <v>18</v>
      </c>
    </row>
    <row r="43" spans="1:38" s="10" customFormat="1" ht="24.75" customHeight="1" thickBot="1">
      <c r="A43" s="69" t="s">
        <v>122</v>
      </c>
      <c r="B43" s="69" t="s">
        <v>186</v>
      </c>
      <c r="C43" s="75" t="s">
        <v>68</v>
      </c>
      <c r="D43" s="65"/>
      <c r="E43" s="115">
        <v>0.13212861199999998</v>
      </c>
      <c r="F43" s="115">
        <v>0.21939475600000002</v>
      </c>
      <c r="G43" s="115">
        <v>0.12904605014014967</v>
      </c>
      <c r="H43" s="115">
        <v>2.4605000000000002E-2</v>
      </c>
      <c r="I43" s="135">
        <v>0.103372348</v>
      </c>
      <c r="J43" s="135">
        <v>0.10619142400000001</v>
      </c>
      <c r="K43" s="135">
        <v>0.11144142400000001</v>
      </c>
      <c r="L43" s="135">
        <v>2.7064434880000005E-2</v>
      </c>
      <c r="M43" s="115">
        <v>0.47533029200000004</v>
      </c>
      <c r="N43" s="115">
        <v>2.9481779999999999E-2</v>
      </c>
      <c r="O43" s="115">
        <v>8.837834000000001E-3</v>
      </c>
      <c r="P43" s="115">
        <v>1.3401560000000003E-3</v>
      </c>
      <c r="Q43" s="115">
        <v>7.9203800000000001E-4</v>
      </c>
      <c r="R43" s="115">
        <v>1.6488383999999998E-2</v>
      </c>
      <c r="S43" s="115">
        <v>5.6100800000000008E-3</v>
      </c>
      <c r="T43" s="115">
        <v>2.4677560000000002E-3</v>
      </c>
      <c r="U43" s="115">
        <v>6.5234400000000001E-4</v>
      </c>
      <c r="V43" s="115">
        <v>0.36020804000000001</v>
      </c>
      <c r="W43" s="115">
        <v>8.4185664000000007E-2</v>
      </c>
      <c r="X43" s="115">
        <v>1.0517984716E-2</v>
      </c>
      <c r="Y43" s="115">
        <v>1.5648934600000001E-2</v>
      </c>
      <c r="Z43" s="115">
        <v>5.3401615880000006E-3</v>
      </c>
      <c r="AA43" s="115">
        <v>4.2331384599999999E-3</v>
      </c>
      <c r="AB43" s="115">
        <v>3.5740219364E-2</v>
      </c>
      <c r="AC43" s="115">
        <v>3.3777000000000004E-3</v>
      </c>
      <c r="AD43" s="115">
        <v>1.4489900000000002E-2</v>
      </c>
      <c r="AE43" s="49"/>
      <c r="AF43" s="115">
        <v>65.64</v>
      </c>
      <c r="AG43" s="115">
        <v>85</v>
      </c>
      <c r="AH43" s="115">
        <v>500</v>
      </c>
      <c r="AI43" s="115">
        <v>665</v>
      </c>
      <c r="AJ43" s="115" t="s">
        <v>432</v>
      </c>
      <c r="AK43" s="186" t="s">
        <v>411</v>
      </c>
      <c r="AL43" s="106" t="s">
        <v>18</v>
      </c>
    </row>
    <row r="44" spans="1:38" s="10" customFormat="1" ht="24.75" customHeight="1" thickBot="1">
      <c r="A44" s="69" t="s">
        <v>128</v>
      </c>
      <c r="B44" s="69" t="s">
        <v>187</v>
      </c>
      <c r="C44" s="75" t="s">
        <v>69</v>
      </c>
      <c r="D44" s="65"/>
      <c r="E44" s="115">
        <v>1.8123839785831961</v>
      </c>
      <c r="F44" s="115">
        <v>0.22998958813838552</v>
      </c>
      <c r="G44" s="115">
        <v>0.22994085667215819</v>
      </c>
      <c r="H44" s="115">
        <v>4.6303171334431632E-4</v>
      </c>
      <c r="I44" s="135">
        <v>8.3040035831960457E-2</v>
      </c>
      <c r="J44" s="135">
        <v>8.3040035831960457E-2</v>
      </c>
      <c r="K44" s="135">
        <v>8.3040035831960457E-2</v>
      </c>
      <c r="L44" s="135">
        <v>4.9913771004942341E-2</v>
      </c>
      <c r="M44" s="115">
        <v>1.2824474098023066</v>
      </c>
      <c r="N44" s="115">
        <v>5.0539083557951479E-3</v>
      </c>
      <c r="O44" s="115">
        <v>5.8410214168039547E-4</v>
      </c>
      <c r="P44" s="135" t="s">
        <v>431</v>
      </c>
      <c r="Q44" s="135" t="s">
        <v>431</v>
      </c>
      <c r="R44" s="115">
        <v>2.9205107084019771E-3</v>
      </c>
      <c r="S44" s="115">
        <v>9.9297364085667209E-2</v>
      </c>
      <c r="T44" s="115">
        <v>4.0887149917627676E-3</v>
      </c>
      <c r="U44" s="115">
        <v>5.8410214168039547E-4</v>
      </c>
      <c r="V44" s="115">
        <v>5.8410214168039536E-2</v>
      </c>
      <c r="W44" s="135" t="s">
        <v>431</v>
      </c>
      <c r="X44" s="115">
        <v>4.6328171334431636E-3</v>
      </c>
      <c r="Y44" s="115">
        <v>4.6328171334431636E-3</v>
      </c>
      <c r="Z44" s="135" t="s">
        <v>431</v>
      </c>
      <c r="AA44" s="135" t="s">
        <v>431</v>
      </c>
      <c r="AB44" s="115">
        <v>8.0000000000000007E-5</v>
      </c>
      <c r="AC44" s="135" t="s">
        <v>431</v>
      </c>
      <c r="AD44" s="135" t="s">
        <v>431</v>
      </c>
      <c r="AE44" s="49"/>
      <c r="AF44" s="115">
        <v>2483.36</v>
      </c>
      <c r="AG44" s="115" t="s">
        <v>432</v>
      </c>
      <c r="AH44" s="115" t="s">
        <v>432</v>
      </c>
      <c r="AI44" s="115" t="s">
        <v>432</v>
      </c>
      <c r="AJ44" s="115" t="s">
        <v>432</v>
      </c>
      <c r="AK44" s="186" t="s">
        <v>411</v>
      </c>
      <c r="AL44" s="106" t="s">
        <v>18</v>
      </c>
    </row>
    <row r="45" spans="1:38" s="10" customFormat="1" ht="24.75" customHeight="1" thickBot="1">
      <c r="A45" s="69" t="s">
        <v>128</v>
      </c>
      <c r="B45" s="69" t="s">
        <v>188</v>
      </c>
      <c r="C45" s="75" t="s">
        <v>138</v>
      </c>
      <c r="D45" s="65"/>
      <c r="E45" s="115">
        <v>2.1239064485761352</v>
      </c>
      <c r="F45" s="115">
        <v>7.5114497528830301E-2</v>
      </c>
      <c r="G45" s="115">
        <v>0.23502071075547187</v>
      </c>
      <c r="H45" s="135" t="s">
        <v>431</v>
      </c>
      <c r="I45" s="135">
        <v>5.8807248764415149E-2</v>
      </c>
      <c r="J45" s="135">
        <v>6.4007766533301952E-2</v>
      </c>
      <c r="K45" s="135">
        <v>6.4007766533301952E-2</v>
      </c>
      <c r="L45" s="135">
        <v>1.3270247116968698E-2</v>
      </c>
      <c r="M45" s="115">
        <v>0.19983831489762297</v>
      </c>
      <c r="N45" s="115">
        <v>3.7606730995528356E-3</v>
      </c>
      <c r="O45" s="115">
        <v>3.2005177688867965E-4</v>
      </c>
      <c r="P45" s="115">
        <v>7.6015533066603903E-4</v>
      </c>
      <c r="Q45" s="115">
        <v>4.2802071075547189E-3</v>
      </c>
      <c r="R45" s="115">
        <v>4.7002588844433976E-3</v>
      </c>
      <c r="S45" s="115">
        <v>2.5614556366203814E-2</v>
      </c>
      <c r="T45" s="115">
        <v>0.18200517768886798</v>
      </c>
      <c r="U45" s="115">
        <v>3.2505177688867972E-3</v>
      </c>
      <c r="V45" s="115">
        <v>3.2406213226641556E-2</v>
      </c>
      <c r="W45" s="115">
        <v>5.2106730995528355E-3</v>
      </c>
      <c r="X45" s="135" t="s">
        <v>431</v>
      </c>
      <c r="Y45" s="135" t="s">
        <v>431</v>
      </c>
      <c r="Z45" s="135" t="s">
        <v>431</v>
      </c>
      <c r="AA45" s="135" t="s">
        <v>431</v>
      </c>
      <c r="AB45" s="135" t="s">
        <v>431</v>
      </c>
      <c r="AC45" s="115">
        <v>2.4604142151094374E-3</v>
      </c>
      <c r="AD45" s="115">
        <v>3.6861967521769822E-3</v>
      </c>
      <c r="AE45" s="49"/>
      <c r="AF45" s="115">
        <v>1138</v>
      </c>
      <c r="AG45" s="115" t="s">
        <v>432</v>
      </c>
      <c r="AH45" s="115" t="s">
        <v>432</v>
      </c>
      <c r="AI45" s="115" t="s">
        <v>432</v>
      </c>
      <c r="AJ45" s="115" t="s">
        <v>432</v>
      </c>
      <c r="AK45" s="186" t="s">
        <v>411</v>
      </c>
      <c r="AL45" s="106" t="s">
        <v>18</v>
      </c>
    </row>
    <row r="46" spans="1:38" s="10" customFormat="1" ht="24.75" customHeight="1" thickBot="1">
      <c r="A46" s="69" t="s">
        <v>122</v>
      </c>
      <c r="B46" s="69" t="s">
        <v>189</v>
      </c>
      <c r="C46" s="75" t="s">
        <v>70</v>
      </c>
      <c r="D46" s="65"/>
      <c r="E46" s="115" t="s">
        <v>432</v>
      </c>
      <c r="F46" s="115" t="s">
        <v>432</v>
      </c>
      <c r="G46" s="115" t="s">
        <v>432</v>
      </c>
      <c r="H46" s="115" t="s">
        <v>432</v>
      </c>
      <c r="I46" s="115" t="s">
        <v>432</v>
      </c>
      <c r="J46" s="115" t="s">
        <v>432</v>
      </c>
      <c r="K46" s="115" t="s">
        <v>432</v>
      </c>
      <c r="L46" s="115" t="s">
        <v>432</v>
      </c>
      <c r="M46" s="115" t="s">
        <v>432</v>
      </c>
      <c r="N46" s="115" t="s">
        <v>432</v>
      </c>
      <c r="O46" s="115" t="s">
        <v>432</v>
      </c>
      <c r="P46" s="115" t="s">
        <v>432</v>
      </c>
      <c r="Q46" s="115" t="s">
        <v>432</v>
      </c>
      <c r="R46" s="115" t="s">
        <v>432</v>
      </c>
      <c r="S46" s="115" t="s">
        <v>432</v>
      </c>
      <c r="T46" s="115" t="s">
        <v>432</v>
      </c>
      <c r="U46" s="115" t="s">
        <v>432</v>
      </c>
      <c r="V46" s="115" t="s">
        <v>432</v>
      </c>
      <c r="W46" s="115" t="s">
        <v>432</v>
      </c>
      <c r="X46" s="115" t="s">
        <v>432</v>
      </c>
      <c r="Y46" s="115" t="s">
        <v>432</v>
      </c>
      <c r="Z46" s="115" t="s">
        <v>432</v>
      </c>
      <c r="AA46" s="115" t="s">
        <v>432</v>
      </c>
      <c r="AB46" s="115" t="s">
        <v>432</v>
      </c>
      <c r="AC46" s="115" t="s">
        <v>432</v>
      </c>
      <c r="AD46" s="115" t="s">
        <v>432</v>
      </c>
      <c r="AE46" s="49"/>
      <c r="AF46" s="115" t="s">
        <v>432</v>
      </c>
      <c r="AG46" s="115" t="s">
        <v>432</v>
      </c>
      <c r="AH46" s="115" t="s">
        <v>432</v>
      </c>
      <c r="AI46" s="115" t="s">
        <v>432</v>
      </c>
      <c r="AJ46" s="115" t="s">
        <v>432</v>
      </c>
      <c r="AK46" s="186" t="s">
        <v>411</v>
      </c>
      <c r="AL46" s="106" t="s">
        <v>18</v>
      </c>
    </row>
    <row r="47" spans="1:38" s="10" customFormat="1" ht="24.75" customHeight="1" thickBot="1">
      <c r="A47" s="69" t="s">
        <v>128</v>
      </c>
      <c r="B47" s="69" t="s">
        <v>190</v>
      </c>
      <c r="C47" s="75" t="s">
        <v>71</v>
      </c>
      <c r="D47" s="65"/>
      <c r="E47" s="115">
        <v>1.9586636363636359E-4</v>
      </c>
      <c r="F47" s="115">
        <v>9.3036522727272706E-4</v>
      </c>
      <c r="G47" s="115">
        <v>1.4689977272727267E-5</v>
      </c>
      <c r="H47" s="135" t="s">
        <v>431</v>
      </c>
      <c r="I47" s="135" t="s">
        <v>431</v>
      </c>
      <c r="J47" s="135" t="s">
        <v>431</v>
      </c>
      <c r="K47" s="135" t="s">
        <v>431</v>
      </c>
      <c r="L47" s="135" t="s">
        <v>431</v>
      </c>
      <c r="M47" s="115">
        <v>5.8759909090909078E-2</v>
      </c>
      <c r="N47" s="135" t="s">
        <v>431</v>
      </c>
      <c r="O47" s="135" t="s">
        <v>431</v>
      </c>
      <c r="P47" s="135" t="s">
        <v>431</v>
      </c>
      <c r="Q47" s="135" t="s">
        <v>431</v>
      </c>
      <c r="R47" s="135" t="s">
        <v>431</v>
      </c>
      <c r="S47" s="135" t="s">
        <v>431</v>
      </c>
      <c r="T47" s="135" t="s">
        <v>431</v>
      </c>
      <c r="U47" s="135" t="s">
        <v>431</v>
      </c>
      <c r="V47" s="135" t="s">
        <v>431</v>
      </c>
      <c r="W47" s="135" t="s">
        <v>431</v>
      </c>
      <c r="X47" s="135" t="s">
        <v>431</v>
      </c>
      <c r="Y47" s="135" t="s">
        <v>431</v>
      </c>
      <c r="Z47" s="135" t="s">
        <v>431</v>
      </c>
      <c r="AA47" s="135" t="s">
        <v>431</v>
      </c>
      <c r="AB47" s="135" t="s">
        <v>431</v>
      </c>
      <c r="AC47" s="135" t="s">
        <v>431</v>
      </c>
      <c r="AD47" s="135" t="s">
        <v>431</v>
      </c>
      <c r="AE47" s="49"/>
      <c r="AF47" s="115">
        <v>2.1545299999999994</v>
      </c>
      <c r="AG47" s="115" t="s">
        <v>432</v>
      </c>
      <c r="AH47" s="115" t="s">
        <v>432</v>
      </c>
      <c r="AI47" s="115" t="s">
        <v>432</v>
      </c>
      <c r="AJ47" s="115" t="s">
        <v>432</v>
      </c>
      <c r="AK47" s="186" t="s">
        <v>411</v>
      </c>
      <c r="AL47" s="106" t="s">
        <v>18</v>
      </c>
    </row>
    <row r="48" spans="1:38" s="10" customFormat="1" ht="24.75" customHeight="1" thickBot="1">
      <c r="A48" s="69" t="s">
        <v>123</v>
      </c>
      <c r="B48" s="69" t="s">
        <v>191</v>
      </c>
      <c r="C48" s="75" t="s">
        <v>72</v>
      </c>
      <c r="D48" s="65"/>
      <c r="E48" s="115" t="s">
        <v>411</v>
      </c>
      <c r="F48" s="115" t="s">
        <v>431</v>
      </c>
      <c r="G48" s="115" t="s">
        <v>411</v>
      </c>
      <c r="H48" s="115" t="s">
        <v>411</v>
      </c>
      <c r="I48" s="115">
        <v>4.1399999999999997E-5</v>
      </c>
      <c r="J48" s="115">
        <v>4.1399999999999998E-4</v>
      </c>
      <c r="K48" s="115">
        <v>1.0349999999999999E-3</v>
      </c>
      <c r="L48" s="115" t="s">
        <v>411</v>
      </c>
      <c r="M48" s="115" t="s">
        <v>411</v>
      </c>
      <c r="N48" s="115" t="s">
        <v>431</v>
      </c>
      <c r="O48" s="115" t="s">
        <v>431</v>
      </c>
      <c r="P48" s="115" t="s">
        <v>431</v>
      </c>
      <c r="Q48" s="115" t="s">
        <v>431</v>
      </c>
      <c r="R48" s="115" t="s">
        <v>431</v>
      </c>
      <c r="S48" s="115" t="s">
        <v>431</v>
      </c>
      <c r="T48" s="115" t="s">
        <v>431</v>
      </c>
      <c r="U48" s="115" t="s">
        <v>431</v>
      </c>
      <c r="V48" s="115" t="s">
        <v>431</v>
      </c>
      <c r="W48" s="115" t="s">
        <v>411</v>
      </c>
      <c r="X48" s="115" t="s">
        <v>411</v>
      </c>
      <c r="Y48" s="115" t="s">
        <v>411</v>
      </c>
      <c r="Z48" s="115" t="s">
        <v>411</v>
      </c>
      <c r="AA48" s="115" t="s">
        <v>411</v>
      </c>
      <c r="AB48" s="115" t="s">
        <v>411</v>
      </c>
      <c r="AC48" s="115" t="s">
        <v>411</v>
      </c>
      <c r="AD48" s="115" t="s">
        <v>411</v>
      </c>
      <c r="AE48" s="49"/>
      <c r="AF48" s="115" t="s">
        <v>432</v>
      </c>
      <c r="AG48" s="115" t="s">
        <v>432</v>
      </c>
      <c r="AH48" s="115" t="s">
        <v>432</v>
      </c>
      <c r="AI48" s="115" t="s">
        <v>432</v>
      </c>
      <c r="AJ48" s="115" t="s">
        <v>432</v>
      </c>
      <c r="AK48" s="186">
        <v>138</v>
      </c>
      <c r="AL48" s="106" t="s">
        <v>386</v>
      </c>
    </row>
    <row r="49" spans="1:38" s="10" customFormat="1" ht="24.75" customHeight="1" thickBot="1">
      <c r="A49" s="69" t="s">
        <v>123</v>
      </c>
      <c r="B49" s="69" t="s">
        <v>192</v>
      </c>
      <c r="C49" s="75" t="s">
        <v>73</v>
      </c>
      <c r="D49" s="65"/>
      <c r="E49" s="115" t="s">
        <v>432</v>
      </c>
      <c r="F49" s="115" t="s">
        <v>432</v>
      </c>
      <c r="G49" s="115" t="s">
        <v>432</v>
      </c>
      <c r="H49" s="115" t="s">
        <v>432</v>
      </c>
      <c r="I49" s="115" t="s">
        <v>432</v>
      </c>
      <c r="J49" s="115" t="s">
        <v>432</v>
      </c>
      <c r="K49" s="115" t="s">
        <v>432</v>
      </c>
      <c r="L49" s="115" t="s">
        <v>432</v>
      </c>
      <c r="M49" s="115" t="s">
        <v>432</v>
      </c>
      <c r="N49" s="115" t="s">
        <v>432</v>
      </c>
      <c r="O49" s="115" t="s">
        <v>432</v>
      </c>
      <c r="P49" s="115" t="s">
        <v>432</v>
      </c>
      <c r="Q49" s="115" t="s">
        <v>432</v>
      </c>
      <c r="R49" s="115" t="s">
        <v>432</v>
      </c>
      <c r="S49" s="115" t="s">
        <v>432</v>
      </c>
      <c r="T49" s="115" t="s">
        <v>432</v>
      </c>
      <c r="U49" s="115" t="s">
        <v>432</v>
      </c>
      <c r="V49" s="115" t="s">
        <v>432</v>
      </c>
      <c r="W49" s="115" t="s">
        <v>432</v>
      </c>
      <c r="X49" s="115" t="s">
        <v>432</v>
      </c>
      <c r="Y49" s="115" t="s">
        <v>432</v>
      </c>
      <c r="Z49" s="115" t="s">
        <v>432</v>
      </c>
      <c r="AA49" s="115" t="s">
        <v>432</v>
      </c>
      <c r="AB49" s="115" t="s">
        <v>432</v>
      </c>
      <c r="AC49" s="115" t="s">
        <v>432</v>
      </c>
      <c r="AD49" s="115" t="s">
        <v>432</v>
      </c>
      <c r="AE49" s="49"/>
      <c r="AF49" s="115" t="s">
        <v>432</v>
      </c>
      <c r="AG49" s="115" t="s">
        <v>432</v>
      </c>
      <c r="AH49" s="115" t="s">
        <v>432</v>
      </c>
      <c r="AI49" s="115" t="s">
        <v>432</v>
      </c>
      <c r="AJ49" s="115" t="s">
        <v>432</v>
      </c>
      <c r="AK49" s="186" t="s">
        <v>411</v>
      </c>
      <c r="AL49" s="106" t="s">
        <v>387</v>
      </c>
    </row>
    <row r="50" spans="1:38" s="10" customFormat="1" ht="24.75" customHeight="1" thickBot="1">
      <c r="A50" s="69" t="s">
        <v>123</v>
      </c>
      <c r="B50" s="69" t="s">
        <v>193</v>
      </c>
      <c r="C50" s="75" t="s">
        <v>74</v>
      </c>
      <c r="D50" s="65"/>
      <c r="E50" s="115" t="s">
        <v>432</v>
      </c>
      <c r="F50" s="115" t="s">
        <v>432</v>
      </c>
      <c r="G50" s="115" t="s">
        <v>432</v>
      </c>
      <c r="H50" s="115" t="s">
        <v>432</v>
      </c>
      <c r="I50" s="115" t="s">
        <v>432</v>
      </c>
      <c r="J50" s="115" t="s">
        <v>432</v>
      </c>
      <c r="K50" s="115" t="s">
        <v>432</v>
      </c>
      <c r="L50" s="115" t="s">
        <v>432</v>
      </c>
      <c r="M50" s="115" t="s">
        <v>432</v>
      </c>
      <c r="N50" s="115" t="s">
        <v>432</v>
      </c>
      <c r="O50" s="115" t="s">
        <v>432</v>
      </c>
      <c r="P50" s="115" t="s">
        <v>432</v>
      </c>
      <c r="Q50" s="115" t="s">
        <v>432</v>
      </c>
      <c r="R50" s="115" t="s">
        <v>432</v>
      </c>
      <c r="S50" s="115" t="s">
        <v>432</v>
      </c>
      <c r="T50" s="115" t="s">
        <v>432</v>
      </c>
      <c r="U50" s="115" t="s">
        <v>432</v>
      </c>
      <c r="V50" s="115" t="s">
        <v>432</v>
      </c>
      <c r="W50" s="115" t="s">
        <v>432</v>
      </c>
      <c r="X50" s="115" t="s">
        <v>432</v>
      </c>
      <c r="Y50" s="115" t="s">
        <v>432</v>
      </c>
      <c r="Z50" s="115" t="s">
        <v>432</v>
      </c>
      <c r="AA50" s="115" t="s">
        <v>432</v>
      </c>
      <c r="AB50" s="115" t="s">
        <v>432</v>
      </c>
      <c r="AC50" s="115" t="s">
        <v>432</v>
      </c>
      <c r="AD50" s="115" t="s">
        <v>432</v>
      </c>
      <c r="AE50" s="49"/>
      <c r="AF50" s="115" t="s">
        <v>432</v>
      </c>
      <c r="AG50" s="115" t="s">
        <v>432</v>
      </c>
      <c r="AH50" s="115" t="s">
        <v>432</v>
      </c>
      <c r="AI50" s="115" t="s">
        <v>432</v>
      </c>
      <c r="AJ50" s="115" t="s">
        <v>432</v>
      </c>
      <c r="AK50" s="186" t="s">
        <v>411</v>
      </c>
      <c r="AL50" s="106" t="s">
        <v>380</v>
      </c>
    </row>
    <row r="51" spans="1:38" s="10" customFormat="1" ht="24.75" customHeight="1" thickBot="1">
      <c r="A51" s="69" t="s">
        <v>123</v>
      </c>
      <c r="B51" s="70" t="s">
        <v>194</v>
      </c>
      <c r="C51" s="75" t="s">
        <v>139</v>
      </c>
      <c r="D51" s="65"/>
      <c r="E51" s="115" t="s">
        <v>432</v>
      </c>
      <c r="F51" s="115" t="s">
        <v>432</v>
      </c>
      <c r="G51" s="115" t="s">
        <v>432</v>
      </c>
      <c r="H51" s="115" t="s">
        <v>432</v>
      </c>
      <c r="I51" s="115" t="s">
        <v>432</v>
      </c>
      <c r="J51" s="115" t="s">
        <v>432</v>
      </c>
      <c r="K51" s="115" t="s">
        <v>432</v>
      </c>
      <c r="L51" s="115" t="s">
        <v>432</v>
      </c>
      <c r="M51" s="115" t="s">
        <v>432</v>
      </c>
      <c r="N51" s="115" t="s">
        <v>432</v>
      </c>
      <c r="O51" s="115" t="s">
        <v>432</v>
      </c>
      <c r="P51" s="115" t="s">
        <v>432</v>
      </c>
      <c r="Q51" s="115" t="s">
        <v>432</v>
      </c>
      <c r="R51" s="115" t="s">
        <v>432</v>
      </c>
      <c r="S51" s="115" t="s">
        <v>432</v>
      </c>
      <c r="T51" s="115" t="s">
        <v>432</v>
      </c>
      <c r="U51" s="115" t="s">
        <v>432</v>
      </c>
      <c r="V51" s="115" t="s">
        <v>432</v>
      </c>
      <c r="W51" s="115" t="s">
        <v>432</v>
      </c>
      <c r="X51" s="115" t="s">
        <v>432</v>
      </c>
      <c r="Y51" s="115" t="s">
        <v>432</v>
      </c>
      <c r="Z51" s="115" t="s">
        <v>432</v>
      </c>
      <c r="AA51" s="115" t="s">
        <v>432</v>
      </c>
      <c r="AB51" s="115" t="s">
        <v>432</v>
      </c>
      <c r="AC51" s="115" t="s">
        <v>432</v>
      </c>
      <c r="AD51" s="115" t="s">
        <v>432</v>
      </c>
      <c r="AE51" s="49"/>
      <c r="AF51" s="115" t="s">
        <v>432</v>
      </c>
      <c r="AG51" s="115" t="s">
        <v>432</v>
      </c>
      <c r="AH51" s="115" t="s">
        <v>432</v>
      </c>
      <c r="AI51" s="115" t="s">
        <v>432</v>
      </c>
      <c r="AJ51" s="115" t="s">
        <v>432</v>
      </c>
      <c r="AK51" s="186" t="s">
        <v>411</v>
      </c>
      <c r="AL51" s="106" t="s">
        <v>388</v>
      </c>
    </row>
    <row r="52" spans="1:38" s="10" customFormat="1" ht="24.75" customHeight="1" thickBot="1">
      <c r="A52" s="69" t="s">
        <v>123</v>
      </c>
      <c r="B52" s="70" t="s">
        <v>326</v>
      </c>
      <c r="C52" s="76" t="s">
        <v>140</v>
      </c>
      <c r="D52" s="94"/>
      <c r="E52" s="115" t="s">
        <v>432</v>
      </c>
      <c r="F52" s="115" t="s">
        <v>432</v>
      </c>
      <c r="G52" s="115" t="s">
        <v>432</v>
      </c>
      <c r="H52" s="115" t="s">
        <v>432</v>
      </c>
      <c r="I52" s="115" t="s">
        <v>432</v>
      </c>
      <c r="J52" s="115" t="s">
        <v>432</v>
      </c>
      <c r="K52" s="115" t="s">
        <v>432</v>
      </c>
      <c r="L52" s="115" t="s">
        <v>432</v>
      </c>
      <c r="M52" s="115" t="s">
        <v>432</v>
      </c>
      <c r="N52" s="115" t="s">
        <v>432</v>
      </c>
      <c r="O52" s="115" t="s">
        <v>432</v>
      </c>
      <c r="P52" s="115" t="s">
        <v>432</v>
      </c>
      <c r="Q52" s="115" t="s">
        <v>432</v>
      </c>
      <c r="R52" s="115" t="s">
        <v>432</v>
      </c>
      <c r="S52" s="115" t="s">
        <v>432</v>
      </c>
      <c r="T52" s="115" t="s">
        <v>432</v>
      </c>
      <c r="U52" s="115" t="s">
        <v>432</v>
      </c>
      <c r="V52" s="115" t="s">
        <v>432</v>
      </c>
      <c r="W52" s="115" t="s">
        <v>432</v>
      </c>
      <c r="X52" s="115" t="s">
        <v>432</v>
      </c>
      <c r="Y52" s="115" t="s">
        <v>432</v>
      </c>
      <c r="Z52" s="115" t="s">
        <v>432</v>
      </c>
      <c r="AA52" s="115" t="s">
        <v>432</v>
      </c>
      <c r="AB52" s="115" t="s">
        <v>432</v>
      </c>
      <c r="AC52" s="115" t="s">
        <v>432</v>
      </c>
      <c r="AD52" s="115" t="s">
        <v>432</v>
      </c>
      <c r="AE52" s="49"/>
      <c r="AF52" s="115" t="s">
        <v>432</v>
      </c>
      <c r="AG52" s="115" t="s">
        <v>432</v>
      </c>
      <c r="AH52" s="115" t="s">
        <v>432</v>
      </c>
      <c r="AI52" s="115" t="s">
        <v>432</v>
      </c>
      <c r="AJ52" s="115" t="s">
        <v>432</v>
      </c>
      <c r="AK52" s="186" t="s">
        <v>411</v>
      </c>
      <c r="AL52" s="106" t="s">
        <v>389</v>
      </c>
    </row>
    <row r="53" spans="1:38" s="10" customFormat="1" ht="24.75" customHeight="1" thickBot="1">
      <c r="A53" s="69" t="s">
        <v>123</v>
      </c>
      <c r="B53" s="70" t="s">
        <v>327</v>
      </c>
      <c r="C53" s="76" t="s">
        <v>75</v>
      </c>
      <c r="D53" s="94"/>
      <c r="E53" s="115" t="s">
        <v>411</v>
      </c>
      <c r="F53" s="115">
        <v>0.67600000000000005</v>
      </c>
      <c r="G53" s="115" t="s">
        <v>431</v>
      </c>
      <c r="H53" s="115" t="s">
        <v>411</v>
      </c>
      <c r="I53" s="115" t="s">
        <v>411</v>
      </c>
      <c r="J53" s="115" t="s">
        <v>411</v>
      </c>
      <c r="K53" s="115" t="s">
        <v>411</v>
      </c>
      <c r="L53" s="115" t="s">
        <v>411</v>
      </c>
      <c r="M53" s="115" t="s">
        <v>411</v>
      </c>
      <c r="N53" s="115" t="s">
        <v>411</v>
      </c>
      <c r="O53" s="115" t="s">
        <v>411</v>
      </c>
      <c r="P53" s="115" t="s">
        <v>411</v>
      </c>
      <c r="Q53" s="115" t="s">
        <v>411</v>
      </c>
      <c r="R53" s="115" t="s">
        <v>411</v>
      </c>
      <c r="S53" s="115" t="s">
        <v>411</v>
      </c>
      <c r="T53" s="115" t="s">
        <v>411</v>
      </c>
      <c r="U53" s="115" t="s">
        <v>411</v>
      </c>
      <c r="V53" s="115" t="s">
        <v>411</v>
      </c>
      <c r="W53" s="115" t="s">
        <v>431</v>
      </c>
      <c r="X53" s="115" t="s">
        <v>411</v>
      </c>
      <c r="Y53" s="115" t="s">
        <v>411</v>
      </c>
      <c r="Z53" s="115" t="s">
        <v>411</v>
      </c>
      <c r="AA53" s="115" t="s">
        <v>411</v>
      </c>
      <c r="AB53" s="115" t="s">
        <v>411</v>
      </c>
      <c r="AC53" s="115" t="s">
        <v>411</v>
      </c>
      <c r="AD53" s="115" t="s">
        <v>411</v>
      </c>
      <c r="AE53" s="49"/>
      <c r="AF53" s="115" t="s">
        <v>432</v>
      </c>
      <c r="AG53" s="115" t="s">
        <v>432</v>
      </c>
      <c r="AH53" s="115" t="s">
        <v>432</v>
      </c>
      <c r="AI53" s="115" t="s">
        <v>432</v>
      </c>
      <c r="AJ53" s="115" t="s">
        <v>432</v>
      </c>
      <c r="AK53" s="186">
        <v>338</v>
      </c>
      <c r="AL53" s="106" t="s">
        <v>385</v>
      </c>
    </row>
    <row r="54" spans="1:38" s="10" customFormat="1" ht="36.75" thickBot="1">
      <c r="A54" s="69" t="s">
        <v>123</v>
      </c>
      <c r="B54" s="70" t="s">
        <v>195</v>
      </c>
      <c r="C54" s="76" t="s">
        <v>299</v>
      </c>
      <c r="D54" s="94"/>
      <c r="E54" s="115" t="s">
        <v>411</v>
      </c>
      <c r="F54" s="115">
        <v>1.460626</v>
      </c>
      <c r="G54" s="115" t="s">
        <v>411</v>
      </c>
      <c r="H54" s="115" t="s">
        <v>411</v>
      </c>
      <c r="I54" s="115" t="s">
        <v>411</v>
      </c>
      <c r="J54" s="115" t="s">
        <v>411</v>
      </c>
      <c r="K54" s="115" t="s">
        <v>411</v>
      </c>
      <c r="L54" s="115" t="s">
        <v>411</v>
      </c>
      <c r="M54" s="115" t="s">
        <v>411</v>
      </c>
      <c r="N54" s="115" t="s">
        <v>411</v>
      </c>
      <c r="O54" s="115" t="s">
        <v>411</v>
      </c>
      <c r="P54" s="115" t="s">
        <v>411</v>
      </c>
      <c r="Q54" s="115" t="s">
        <v>411</v>
      </c>
      <c r="R54" s="115" t="s">
        <v>411</v>
      </c>
      <c r="S54" s="115" t="s">
        <v>411</v>
      </c>
      <c r="T54" s="115" t="s">
        <v>411</v>
      </c>
      <c r="U54" s="115" t="s">
        <v>411</v>
      </c>
      <c r="V54" s="115" t="s">
        <v>411</v>
      </c>
      <c r="W54" s="115" t="s">
        <v>411</v>
      </c>
      <c r="X54" s="115" t="s">
        <v>411</v>
      </c>
      <c r="Y54" s="115" t="s">
        <v>411</v>
      </c>
      <c r="Z54" s="115" t="s">
        <v>411</v>
      </c>
      <c r="AA54" s="115" t="s">
        <v>411</v>
      </c>
      <c r="AB54" s="115" t="s">
        <v>411</v>
      </c>
      <c r="AC54" s="115" t="s">
        <v>411</v>
      </c>
      <c r="AD54" s="115" t="s">
        <v>411</v>
      </c>
      <c r="AE54" s="49"/>
      <c r="AF54" s="115" t="s">
        <v>432</v>
      </c>
      <c r="AG54" s="115" t="s">
        <v>432</v>
      </c>
      <c r="AH54" s="115" t="s">
        <v>411</v>
      </c>
      <c r="AI54" s="115" t="s">
        <v>432</v>
      </c>
      <c r="AJ54" s="115" t="s">
        <v>432</v>
      </c>
      <c r="AK54" s="186" t="s">
        <v>411</v>
      </c>
      <c r="AL54" s="106" t="s">
        <v>381</v>
      </c>
    </row>
    <row r="55" spans="1:38" s="10" customFormat="1" ht="24.75" customHeight="1" thickBot="1">
      <c r="A55" s="69" t="s">
        <v>123</v>
      </c>
      <c r="B55" s="70" t="s">
        <v>196</v>
      </c>
      <c r="C55" s="76" t="s">
        <v>269</v>
      </c>
      <c r="D55" s="94"/>
      <c r="E55" s="115" t="s">
        <v>411</v>
      </c>
      <c r="F55" s="115">
        <v>0.48916799999999999</v>
      </c>
      <c r="G55" s="115" t="s">
        <v>411</v>
      </c>
      <c r="H55" s="115" t="s">
        <v>411</v>
      </c>
      <c r="I55" s="115" t="s">
        <v>411</v>
      </c>
      <c r="J55" s="115" t="s">
        <v>411</v>
      </c>
      <c r="K55" s="115" t="s">
        <v>411</v>
      </c>
      <c r="L55" s="115" t="s">
        <v>411</v>
      </c>
      <c r="M55" s="115" t="s">
        <v>411</v>
      </c>
      <c r="N55" s="115" t="s">
        <v>411</v>
      </c>
      <c r="O55" s="115" t="s">
        <v>411</v>
      </c>
      <c r="P55" s="115" t="s">
        <v>411</v>
      </c>
      <c r="Q55" s="115" t="s">
        <v>411</v>
      </c>
      <c r="R55" s="115" t="s">
        <v>411</v>
      </c>
      <c r="S55" s="115" t="s">
        <v>411</v>
      </c>
      <c r="T55" s="115" t="s">
        <v>411</v>
      </c>
      <c r="U55" s="115" t="s">
        <v>411</v>
      </c>
      <c r="V55" s="115" t="s">
        <v>411</v>
      </c>
      <c r="W55" s="115" t="s">
        <v>411</v>
      </c>
      <c r="X55" s="115" t="s">
        <v>411</v>
      </c>
      <c r="Y55" s="115" t="s">
        <v>411</v>
      </c>
      <c r="Z55" s="115" t="s">
        <v>411</v>
      </c>
      <c r="AA55" s="115" t="s">
        <v>411</v>
      </c>
      <c r="AB55" s="115" t="s">
        <v>411</v>
      </c>
      <c r="AC55" s="115" t="s">
        <v>411</v>
      </c>
      <c r="AD55" s="115" t="s">
        <v>411</v>
      </c>
      <c r="AE55" s="49"/>
      <c r="AF55" s="115" t="s">
        <v>432</v>
      </c>
      <c r="AG55" s="115" t="s">
        <v>432</v>
      </c>
      <c r="AH55" s="115" t="s">
        <v>411</v>
      </c>
      <c r="AI55" s="115" t="s">
        <v>432</v>
      </c>
      <c r="AJ55" s="115" t="s">
        <v>432</v>
      </c>
      <c r="AK55" s="186" t="s">
        <v>411</v>
      </c>
      <c r="AL55" s="106" t="s">
        <v>390</v>
      </c>
    </row>
    <row r="56" spans="1:38" s="10" customFormat="1" ht="24.75" customHeight="1" thickBot="1">
      <c r="A56" s="70" t="s">
        <v>123</v>
      </c>
      <c r="B56" s="70" t="s">
        <v>325</v>
      </c>
      <c r="C56" s="76" t="s">
        <v>155</v>
      </c>
      <c r="D56" s="94" t="s">
        <v>313</v>
      </c>
      <c r="E56" s="115" t="s">
        <v>432</v>
      </c>
      <c r="F56" s="115" t="s">
        <v>432</v>
      </c>
      <c r="G56" s="115" t="s">
        <v>432</v>
      </c>
      <c r="H56" s="115" t="s">
        <v>432</v>
      </c>
      <c r="I56" s="115" t="s">
        <v>432</v>
      </c>
      <c r="J56" s="115" t="s">
        <v>432</v>
      </c>
      <c r="K56" s="115" t="s">
        <v>432</v>
      </c>
      <c r="L56" s="115" t="s">
        <v>432</v>
      </c>
      <c r="M56" s="115" t="s">
        <v>432</v>
      </c>
      <c r="N56" s="115" t="s">
        <v>432</v>
      </c>
      <c r="O56" s="115" t="s">
        <v>432</v>
      </c>
      <c r="P56" s="115" t="s">
        <v>432</v>
      </c>
      <c r="Q56" s="115" t="s">
        <v>432</v>
      </c>
      <c r="R56" s="115" t="s">
        <v>432</v>
      </c>
      <c r="S56" s="115" t="s">
        <v>432</v>
      </c>
      <c r="T56" s="115" t="s">
        <v>432</v>
      </c>
      <c r="U56" s="115" t="s">
        <v>432</v>
      </c>
      <c r="V56" s="115" t="s">
        <v>432</v>
      </c>
      <c r="W56" s="115" t="s">
        <v>432</v>
      </c>
      <c r="X56" s="115" t="s">
        <v>432</v>
      </c>
      <c r="Y56" s="115" t="s">
        <v>432</v>
      </c>
      <c r="Z56" s="115" t="s">
        <v>432</v>
      </c>
      <c r="AA56" s="115" t="s">
        <v>432</v>
      </c>
      <c r="AB56" s="115" t="s">
        <v>432</v>
      </c>
      <c r="AC56" s="115" t="s">
        <v>432</v>
      </c>
      <c r="AD56" s="115" t="s">
        <v>432</v>
      </c>
      <c r="AE56" s="49"/>
      <c r="AF56" s="115" t="s">
        <v>432</v>
      </c>
      <c r="AG56" s="115" t="s">
        <v>432</v>
      </c>
      <c r="AH56" s="115" t="s">
        <v>432</v>
      </c>
      <c r="AI56" s="115" t="s">
        <v>432</v>
      </c>
      <c r="AJ56" s="115" t="s">
        <v>432</v>
      </c>
      <c r="AK56" s="186" t="s">
        <v>411</v>
      </c>
      <c r="AL56" s="106"/>
    </row>
    <row r="57" spans="1:38" s="10" customFormat="1" ht="24.75" customHeight="1" thickBot="1">
      <c r="A57" s="69" t="s">
        <v>121</v>
      </c>
      <c r="B57" s="69" t="s">
        <v>197</v>
      </c>
      <c r="C57" s="69" t="s">
        <v>76</v>
      </c>
      <c r="D57" s="65"/>
      <c r="E57" s="138">
        <v>0.35501490000000002</v>
      </c>
      <c r="F57" s="138">
        <v>6.0484019999999999E-2</v>
      </c>
      <c r="G57" s="138">
        <v>1.3411673999999998</v>
      </c>
      <c r="H57" s="138" t="s">
        <v>411</v>
      </c>
      <c r="I57" s="135">
        <v>4.7335319999999993E-2</v>
      </c>
      <c r="J57" s="135">
        <v>0.13411674000000001</v>
      </c>
      <c r="K57" s="135">
        <v>0.15778439999999999</v>
      </c>
      <c r="L57" s="135">
        <v>1.4200595999999998E-3</v>
      </c>
      <c r="M57" s="115" t="s">
        <v>431</v>
      </c>
      <c r="N57" s="115" t="s">
        <v>431</v>
      </c>
      <c r="O57" s="115" t="s">
        <v>431</v>
      </c>
      <c r="P57" s="115" t="s">
        <v>431</v>
      </c>
      <c r="Q57" s="115" t="s">
        <v>431</v>
      </c>
      <c r="R57" s="115" t="s">
        <v>431</v>
      </c>
      <c r="S57" s="115" t="s">
        <v>431</v>
      </c>
      <c r="T57" s="115" t="s">
        <v>431</v>
      </c>
      <c r="U57" s="115" t="s">
        <v>431</v>
      </c>
      <c r="V57" s="115" t="s">
        <v>431</v>
      </c>
      <c r="W57" s="115" t="s">
        <v>411</v>
      </c>
      <c r="X57" s="115" t="s">
        <v>431</v>
      </c>
      <c r="Y57" s="115" t="s">
        <v>431</v>
      </c>
      <c r="Z57" s="115" t="s">
        <v>431</v>
      </c>
      <c r="AA57" s="115" t="s">
        <v>431</v>
      </c>
      <c r="AB57" s="115" t="s">
        <v>431</v>
      </c>
      <c r="AC57" s="115" t="s">
        <v>411</v>
      </c>
      <c r="AD57" s="115" t="s">
        <v>411</v>
      </c>
      <c r="AE57" s="49"/>
      <c r="AF57" s="115" t="s">
        <v>411</v>
      </c>
      <c r="AG57" s="115" t="s">
        <v>411</v>
      </c>
      <c r="AH57" s="115" t="s">
        <v>411</v>
      </c>
      <c r="AI57" s="115" t="s">
        <v>411</v>
      </c>
      <c r="AJ57" s="115" t="s">
        <v>411</v>
      </c>
      <c r="AK57" s="136">
        <v>262.97399999999999</v>
      </c>
      <c r="AL57" s="106" t="s">
        <v>391</v>
      </c>
    </row>
    <row r="58" spans="1:38" s="10" customFormat="1" ht="24.75" customHeight="1" thickBot="1">
      <c r="A58" s="69" t="s">
        <v>121</v>
      </c>
      <c r="B58" s="69" t="s">
        <v>198</v>
      </c>
      <c r="C58" s="69" t="s">
        <v>77</v>
      </c>
      <c r="D58" s="65"/>
      <c r="E58" s="135" t="s">
        <v>431</v>
      </c>
      <c r="F58" s="135" t="s">
        <v>431</v>
      </c>
      <c r="G58" s="135" t="s">
        <v>431</v>
      </c>
      <c r="H58" s="138" t="s">
        <v>411</v>
      </c>
      <c r="I58" s="135">
        <v>5.7246000000000007E-3</v>
      </c>
      <c r="J58" s="135">
        <v>2.8623000000000003E-2</v>
      </c>
      <c r="K58" s="135">
        <v>7.3602000000000001E-2</v>
      </c>
      <c r="L58" s="135">
        <v>2.6333160000000005E-5</v>
      </c>
      <c r="M58" s="115" t="s">
        <v>431</v>
      </c>
      <c r="N58" s="115" t="s">
        <v>431</v>
      </c>
      <c r="O58" s="115" t="s">
        <v>431</v>
      </c>
      <c r="P58" s="115" t="s">
        <v>431</v>
      </c>
      <c r="Q58" s="115" t="s">
        <v>411</v>
      </c>
      <c r="R58" s="115" t="s">
        <v>411</v>
      </c>
      <c r="S58" s="115" t="s">
        <v>411</v>
      </c>
      <c r="T58" s="115" t="s">
        <v>411</v>
      </c>
      <c r="U58" s="115" t="s">
        <v>411</v>
      </c>
      <c r="V58" s="115" t="s">
        <v>411</v>
      </c>
      <c r="W58" s="115" t="s">
        <v>411</v>
      </c>
      <c r="X58" s="115" t="s">
        <v>411</v>
      </c>
      <c r="Y58" s="115" t="s">
        <v>411</v>
      </c>
      <c r="Z58" s="115" t="s">
        <v>411</v>
      </c>
      <c r="AA58" s="115" t="s">
        <v>411</v>
      </c>
      <c r="AB58" s="115" t="s">
        <v>411</v>
      </c>
      <c r="AC58" s="115" t="s">
        <v>411</v>
      </c>
      <c r="AD58" s="115" t="s">
        <v>411</v>
      </c>
      <c r="AE58" s="49"/>
      <c r="AF58" s="115" t="s">
        <v>411</v>
      </c>
      <c r="AG58" s="115" t="s">
        <v>411</v>
      </c>
      <c r="AH58" s="115" t="s">
        <v>411</v>
      </c>
      <c r="AI58" s="115" t="s">
        <v>411</v>
      </c>
      <c r="AJ58" s="115" t="s">
        <v>411</v>
      </c>
      <c r="AK58" s="136">
        <v>8.1780000000000008</v>
      </c>
      <c r="AL58" s="106" t="s">
        <v>392</v>
      </c>
    </row>
    <row r="59" spans="1:38" s="10" customFormat="1" ht="24.75" customHeight="1" thickBot="1">
      <c r="A59" s="69" t="s">
        <v>121</v>
      </c>
      <c r="B59" s="71" t="s">
        <v>199</v>
      </c>
      <c r="C59" s="69" t="s">
        <v>109</v>
      </c>
      <c r="D59" s="65"/>
      <c r="E59" s="135" t="s">
        <v>431</v>
      </c>
      <c r="F59" s="272">
        <v>2.751E-3</v>
      </c>
      <c r="G59" s="135" t="s">
        <v>431</v>
      </c>
      <c r="H59" s="135" t="s">
        <v>431</v>
      </c>
      <c r="I59" s="135">
        <v>1.6702123199999999E-3</v>
      </c>
      <c r="J59" s="135">
        <v>1.8789888600000001E-3</v>
      </c>
      <c r="K59" s="135">
        <v>2.0877653999999998E-3</v>
      </c>
      <c r="L59" s="135">
        <v>1.0355316383999999E-6</v>
      </c>
      <c r="M59" s="115" t="s">
        <v>431</v>
      </c>
      <c r="N59" s="115">
        <v>1.1830670599999999E-2</v>
      </c>
      <c r="O59" s="115">
        <v>9.0469834000000027E-4</v>
      </c>
      <c r="P59" s="115">
        <v>2.0877653999999999E-5</v>
      </c>
      <c r="Q59" s="115">
        <v>1.32225142E-3</v>
      </c>
      <c r="R59" s="115">
        <v>1.60062014E-3</v>
      </c>
      <c r="S59" s="115">
        <v>4.8714526E-5</v>
      </c>
      <c r="T59" s="115">
        <v>3.4100168199999994E-3</v>
      </c>
      <c r="U59" s="115">
        <v>5.5673744000000009E-3</v>
      </c>
      <c r="V59" s="115">
        <v>2.5749106599999997E-3</v>
      </c>
      <c r="W59" s="115" t="s">
        <v>431</v>
      </c>
      <c r="X59" s="115" t="s">
        <v>431</v>
      </c>
      <c r="Y59" s="115" t="s">
        <v>431</v>
      </c>
      <c r="Z59" s="115" t="s">
        <v>431</v>
      </c>
      <c r="AA59" s="115" t="s">
        <v>431</v>
      </c>
      <c r="AB59" s="115" t="s">
        <v>431</v>
      </c>
      <c r="AC59" s="115" t="s">
        <v>431</v>
      </c>
      <c r="AD59" s="115" t="s">
        <v>411</v>
      </c>
      <c r="AE59" s="49"/>
      <c r="AF59" s="115" t="s">
        <v>411</v>
      </c>
      <c r="AG59" s="115" t="s">
        <v>411</v>
      </c>
      <c r="AH59" s="115" t="s">
        <v>411</v>
      </c>
      <c r="AI59" s="115" t="s">
        <v>411</v>
      </c>
      <c r="AJ59" s="115" t="s">
        <v>411</v>
      </c>
      <c r="AK59" s="137">
        <v>6.9592179999999999</v>
      </c>
      <c r="AL59" s="106" t="s">
        <v>393</v>
      </c>
    </row>
    <row r="60" spans="1:38" s="10" customFormat="1" ht="24.75" customHeight="1" thickBot="1">
      <c r="A60" s="69" t="s">
        <v>121</v>
      </c>
      <c r="B60" s="71" t="s">
        <v>336</v>
      </c>
      <c r="C60" s="69" t="s">
        <v>80</v>
      </c>
      <c r="D60" s="92"/>
      <c r="E60" s="138" t="s">
        <v>411</v>
      </c>
      <c r="F60" s="138" t="s">
        <v>411</v>
      </c>
      <c r="G60" s="138" t="s">
        <v>411</v>
      </c>
      <c r="H60" s="138" t="s">
        <v>411</v>
      </c>
      <c r="I60" s="138">
        <v>2.5830000000000002E-2</v>
      </c>
      <c r="J60" s="138">
        <v>0.25830000000000003</v>
      </c>
      <c r="K60" s="138">
        <v>0.52693200000000007</v>
      </c>
      <c r="L60" s="138" t="s">
        <v>411</v>
      </c>
      <c r="M60" s="115" t="s">
        <v>411</v>
      </c>
      <c r="N60" s="115" t="s">
        <v>411</v>
      </c>
      <c r="O60" s="115" t="s">
        <v>411</v>
      </c>
      <c r="P60" s="115" t="s">
        <v>411</v>
      </c>
      <c r="Q60" s="115" t="s">
        <v>411</v>
      </c>
      <c r="R60" s="115" t="s">
        <v>411</v>
      </c>
      <c r="S60" s="115" t="s">
        <v>411</v>
      </c>
      <c r="T60" s="115" t="s">
        <v>411</v>
      </c>
      <c r="U60" s="115" t="s">
        <v>411</v>
      </c>
      <c r="V60" s="115" t="s">
        <v>411</v>
      </c>
      <c r="W60" s="115" t="s">
        <v>411</v>
      </c>
      <c r="X60" s="115" t="s">
        <v>411</v>
      </c>
      <c r="Y60" s="115" t="s">
        <v>411</v>
      </c>
      <c r="Z60" s="115" t="s">
        <v>411</v>
      </c>
      <c r="AA60" s="115" t="s">
        <v>411</v>
      </c>
      <c r="AB60" s="115" t="s">
        <v>411</v>
      </c>
      <c r="AC60" s="115" t="s">
        <v>411</v>
      </c>
      <c r="AD60" s="115" t="s">
        <v>411</v>
      </c>
      <c r="AE60" s="49"/>
      <c r="AF60" s="115" t="s">
        <v>411</v>
      </c>
      <c r="AG60" s="115" t="s">
        <v>411</v>
      </c>
      <c r="AH60" s="115" t="s">
        <v>411</v>
      </c>
      <c r="AI60" s="115" t="s">
        <v>411</v>
      </c>
      <c r="AJ60" s="115" t="s">
        <v>411</v>
      </c>
      <c r="AK60" s="115">
        <v>5.1660000000000004</v>
      </c>
      <c r="AL60" s="106" t="s">
        <v>382</v>
      </c>
    </row>
    <row r="61" spans="1:38" s="10" customFormat="1" ht="24.75" customHeight="1" thickBot="1">
      <c r="A61" s="69" t="s">
        <v>121</v>
      </c>
      <c r="B61" s="71" t="s">
        <v>337</v>
      </c>
      <c r="C61" s="69" t="s">
        <v>81</v>
      </c>
      <c r="D61" s="65"/>
      <c r="E61" s="138" t="s">
        <v>411</v>
      </c>
      <c r="F61" s="138" t="s">
        <v>411</v>
      </c>
      <c r="G61" s="138" t="s">
        <v>411</v>
      </c>
      <c r="H61" s="138" t="s">
        <v>411</v>
      </c>
      <c r="I61" s="138" t="s">
        <v>411</v>
      </c>
      <c r="J61" s="138" t="s">
        <v>411</v>
      </c>
      <c r="K61" s="138" t="s">
        <v>411</v>
      </c>
      <c r="L61" s="138" t="s">
        <v>411</v>
      </c>
      <c r="M61" s="115" t="s">
        <v>411</v>
      </c>
      <c r="N61" s="115" t="s">
        <v>411</v>
      </c>
      <c r="O61" s="115" t="s">
        <v>411</v>
      </c>
      <c r="P61" s="115" t="s">
        <v>411</v>
      </c>
      <c r="Q61" s="115" t="s">
        <v>411</v>
      </c>
      <c r="R61" s="115" t="s">
        <v>411</v>
      </c>
      <c r="S61" s="115" t="s">
        <v>411</v>
      </c>
      <c r="T61" s="115" t="s">
        <v>411</v>
      </c>
      <c r="U61" s="115" t="s">
        <v>411</v>
      </c>
      <c r="V61" s="115" t="s">
        <v>411</v>
      </c>
      <c r="W61" s="115" t="s">
        <v>411</v>
      </c>
      <c r="X61" s="115" t="s">
        <v>411</v>
      </c>
      <c r="Y61" s="115" t="s">
        <v>411</v>
      </c>
      <c r="Z61" s="115" t="s">
        <v>411</v>
      </c>
      <c r="AA61" s="115" t="s">
        <v>411</v>
      </c>
      <c r="AB61" s="115" t="s">
        <v>411</v>
      </c>
      <c r="AC61" s="115" t="s">
        <v>411</v>
      </c>
      <c r="AD61" s="115" t="s">
        <v>411</v>
      </c>
      <c r="AE61" s="49"/>
      <c r="AF61" s="115" t="s">
        <v>411</v>
      </c>
      <c r="AG61" s="115" t="s">
        <v>411</v>
      </c>
      <c r="AH61" s="115" t="s">
        <v>411</v>
      </c>
      <c r="AI61" s="115" t="s">
        <v>411</v>
      </c>
      <c r="AJ61" s="115" t="s">
        <v>411</v>
      </c>
      <c r="AK61" s="115" t="s">
        <v>431</v>
      </c>
      <c r="AL61" s="106" t="s">
        <v>383</v>
      </c>
    </row>
    <row r="62" spans="1:38" s="10" customFormat="1" ht="24.75" customHeight="1" thickBot="1">
      <c r="A62" s="69" t="s">
        <v>121</v>
      </c>
      <c r="B62" s="71" t="s">
        <v>338</v>
      </c>
      <c r="C62" s="69" t="s">
        <v>82</v>
      </c>
      <c r="D62" s="65"/>
      <c r="E62" s="138" t="s">
        <v>411</v>
      </c>
      <c r="F62" s="138" t="s">
        <v>411</v>
      </c>
      <c r="G62" s="138" t="s">
        <v>411</v>
      </c>
      <c r="H62" s="138" t="s">
        <v>411</v>
      </c>
      <c r="I62" s="138" t="s">
        <v>433</v>
      </c>
      <c r="J62" s="138" t="s">
        <v>433</v>
      </c>
      <c r="K62" s="138" t="s">
        <v>433</v>
      </c>
      <c r="L62" s="138" t="s">
        <v>411</v>
      </c>
      <c r="M62" s="115" t="s">
        <v>411</v>
      </c>
      <c r="N62" s="115" t="s">
        <v>411</v>
      </c>
      <c r="O62" s="115" t="s">
        <v>411</v>
      </c>
      <c r="P62" s="115" t="s">
        <v>411</v>
      </c>
      <c r="Q62" s="115" t="s">
        <v>411</v>
      </c>
      <c r="R62" s="115" t="s">
        <v>411</v>
      </c>
      <c r="S62" s="115" t="s">
        <v>411</v>
      </c>
      <c r="T62" s="115" t="s">
        <v>411</v>
      </c>
      <c r="U62" s="115" t="s">
        <v>411</v>
      </c>
      <c r="V62" s="115" t="s">
        <v>411</v>
      </c>
      <c r="W62" s="115" t="s">
        <v>411</v>
      </c>
      <c r="X62" s="115" t="s">
        <v>411</v>
      </c>
      <c r="Y62" s="115" t="s">
        <v>411</v>
      </c>
      <c r="Z62" s="115" t="s">
        <v>411</v>
      </c>
      <c r="AA62" s="115" t="s">
        <v>411</v>
      </c>
      <c r="AB62" s="115" t="s">
        <v>411</v>
      </c>
      <c r="AC62" s="115" t="s">
        <v>411</v>
      </c>
      <c r="AD62" s="115" t="s">
        <v>411</v>
      </c>
      <c r="AE62" s="49"/>
      <c r="AF62" s="115" t="s">
        <v>411</v>
      </c>
      <c r="AG62" s="115" t="s">
        <v>411</v>
      </c>
      <c r="AH62" s="115" t="s">
        <v>411</v>
      </c>
      <c r="AI62" s="115" t="s">
        <v>411</v>
      </c>
      <c r="AJ62" s="115" t="s">
        <v>411</v>
      </c>
      <c r="AK62" s="115" t="s">
        <v>431</v>
      </c>
      <c r="AL62" s="106" t="s">
        <v>384</v>
      </c>
    </row>
    <row r="63" spans="1:38" s="10" customFormat="1" ht="24.75" customHeight="1" thickBot="1">
      <c r="A63" s="69" t="s">
        <v>121</v>
      </c>
      <c r="B63" s="71" t="s">
        <v>328</v>
      </c>
      <c r="C63" s="70" t="s">
        <v>316</v>
      </c>
      <c r="D63" s="95"/>
      <c r="E63" s="138" t="s">
        <v>432</v>
      </c>
      <c r="F63" s="138" t="s">
        <v>432</v>
      </c>
      <c r="G63" s="138" t="s">
        <v>432</v>
      </c>
      <c r="H63" s="138" t="s">
        <v>432</v>
      </c>
      <c r="I63" s="138" t="s">
        <v>432</v>
      </c>
      <c r="J63" s="138" t="s">
        <v>432</v>
      </c>
      <c r="K63" s="138" t="s">
        <v>432</v>
      </c>
      <c r="L63" s="138" t="s">
        <v>432</v>
      </c>
      <c r="M63" s="138" t="s">
        <v>432</v>
      </c>
      <c r="N63" s="138" t="s">
        <v>432</v>
      </c>
      <c r="O63" s="138" t="s">
        <v>432</v>
      </c>
      <c r="P63" s="138" t="s">
        <v>432</v>
      </c>
      <c r="Q63" s="138" t="s">
        <v>432</v>
      </c>
      <c r="R63" s="138" t="s">
        <v>432</v>
      </c>
      <c r="S63" s="138" t="s">
        <v>432</v>
      </c>
      <c r="T63" s="138" t="s">
        <v>432</v>
      </c>
      <c r="U63" s="138" t="s">
        <v>432</v>
      </c>
      <c r="V63" s="138" t="s">
        <v>432</v>
      </c>
      <c r="W63" s="138" t="s">
        <v>432</v>
      </c>
      <c r="X63" s="138" t="s">
        <v>432</v>
      </c>
      <c r="Y63" s="138" t="s">
        <v>432</v>
      </c>
      <c r="Z63" s="138" t="s">
        <v>432</v>
      </c>
      <c r="AA63" s="138" t="s">
        <v>432</v>
      </c>
      <c r="AB63" s="138" t="s">
        <v>432</v>
      </c>
      <c r="AC63" s="138" t="s">
        <v>432</v>
      </c>
      <c r="AD63" s="138" t="s">
        <v>432</v>
      </c>
      <c r="AE63" s="49"/>
      <c r="AF63" s="115" t="s">
        <v>411</v>
      </c>
      <c r="AG63" s="115" t="s">
        <v>411</v>
      </c>
      <c r="AH63" s="115" t="s">
        <v>411</v>
      </c>
      <c r="AI63" s="115" t="s">
        <v>411</v>
      </c>
      <c r="AJ63" s="115" t="s">
        <v>411</v>
      </c>
      <c r="AK63" s="115" t="s">
        <v>432</v>
      </c>
      <c r="AL63" s="106" t="s">
        <v>380</v>
      </c>
    </row>
    <row r="64" spans="1:38" s="10" customFormat="1" ht="24.75" customHeight="1" thickBot="1">
      <c r="A64" s="69" t="s">
        <v>121</v>
      </c>
      <c r="B64" s="71" t="s">
        <v>200</v>
      </c>
      <c r="C64" s="69" t="s">
        <v>83</v>
      </c>
      <c r="D64" s="65"/>
      <c r="E64" s="138" t="s">
        <v>432</v>
      </c>
      <c r="F64" s="138" t="s">
        <v>432</v>
      </c>
      <c r="G64" s="138" t="s">
        <v>432</v>
      </c>
      <c r="H64" s="138" t="s">
        <v>432</v>
      </c>
      <c r="I64" s="138" t="s">
        <v>432</v>
      </c>
      <c r="J64" s="138" t="s">
        <v>432</v>
      </c>
      <c r="K64" s="138" t="s">
        <v>432</v>
      </c>
      <c r="L64" s="138" t="s">
        <v>432</v>
      </c>
      <c r="M64" s="115" t="s">
        <v>432</v>
      </c>
      <c r="N64" s="115" t="s">
        <v>432</v>
      </c>
      <c r="O64" s="115" t="s">
        <v>432</v>
      </c>
      <c r="P64" s="115" t="s">
        <v>432</v>
      </c>
      <c r="Q64" s="115" t="s">
        <v>432</v>
      </c>
      <c r="R64" s="115" t="s">
        <v>432</v>
      </c>
      <c r="S64" s="115" t="s">
        <v>432</v>
      </c>
      <c r="T64" s="115" t="s">
        <v>432</v>
      </c>
      <c r="U64" s="115" t="s">
        <v>432</v>
      </c>
      <c r="V64" s="115" t="s">
        <v>432</v>
      </c>
      <c r="W64" s="115" t="s">
        <v>432</v>
      </c>
      <c r="X64" s="115" t="s">
        <v>432</v>
      </c>
      <c r="Y64" s="115" t="s">
        <v>432</v>
      </c>
      <c r="Z64" s="115" t="s">
        <v>432</v>
      </c>
      <c r="AA64" s="115" t="s">
        <v>432</v>
      </c>
      <c r="AB64" s="115" t="s">
        <v>432</v>
      </c>
      <c r="AC64" s="115" t="s">
        <v>432</v>
      </c>
      <c r="AD64" s="115" t="s">
        <v>432</v>
      </c>
      <c r="AE64" s="49"/>
      <c r="AF64" s="115" t="s">
        <v>411</v>
      </c>
      <c r="AG64" s="115" t="s">
        <v>411</v>
      </c>
      <c r="AH64" s="115" t="s">
        <v>411</v>
      </c>
      <c r="AI64" s="115" t="s">
        <v>411</v>
      </c>
      <c r="AJ64" s="115" t="s">
        <v>411</v>
      </c>
      <c r="AK64" s="115" t="s">
        <v>432</v>
      </c>
      <c r="AL64" s="106" t="s">
        <v>394</v>
      </c>
    </row>
    <row r="65" spans="1:38" s="10" customFormat="1" ht="24.75" customHeight="1" thickBot="1">
      <c r="A65" s="69" t="s">
        <v>121</v>
      </c>
      <c r="B65" s="70" t="s">
        <v>201</v>
      </c>
      <c r="C65" s="69" t="s">
        <v>84</v>
      </c>
      <c r="D65" s="65"/>
      <c r="E65" s="138" t="s">
        <v>432</v>
      </c>
      <c r="F65" s="138" t="s">
        <v>432</v>
      </c>
      <c r="G65" s="138" t="s">
        <v>432</v>
      </c>
      <c r="H65" s="138" t="s">
        <v>432</v>
      </c>
      <c r="I65" s="138" t="s">
        <v>432</v>
      </c>
      <c r="J65" s="138" t="s">
        <v>432</v>
      </c>
      <c r="K65" s="138" t="s">
        <v>432</v>
      </c>
      <c r="L65" s="138" t="s">
        <v>432</v>
      </c>
      <c r="M65" s="115" t="s">
        <v>432</v>
      </c>
      <c r="N65" s="115" t="s">
        <v>432</v>
      </c>
      <c r="O65" s="115" t="s">
        <v>432</v>
      </c>
      <c r="P65" s="115" t="s">
        <v>432</v>
      </c>
      <c r="Q65" s="115" t="s">
        <v>432</v>
      </c>
      <c r="R65" s="115" t="s">
        <v>432</v>
      </c>
      <c r="S65" s="115" t="s">
        <v>432</v>
      </c>
      <c r="T65" s="115" t="s">
        <v>432</v>
      </c>
      <c r="U65" s="115" t="s">
        <v>432</v>
      </c>
      <c r="V65" s="115" t="s">
        <v>432</v>
      </c>
      <c r="W65" s="115" t="s">
        <v>432</v>
      </c>
      <c r="X65" s="115" t="s">
        <v>432</v>
      </c>
      <c r="Y65" s="115" t="s">
        <v>432</v>
      </c>
      <c r="Z65" s="115" t="s">
        <v>432</v>
      </c>
      <c r="AA65" s="115" t="s">
        <v>432</v>
      </c>
      <c r="AB65" s="115" t="s">
        <v>432</v>
      </c>
      <c r="AC65" s="115" t="s">
        <v>432</v>
      </c>
      <c r="AD65" s="115" t="s">
        <v>432</v>
      </c>
      <c r="AE65" s="49"/>
      <c r="AF65" s="115" t="s">
        <v>411</v>
      </c>
      <c r="AG65" s="115" t="s">
        <v>411</v>
      </c>
      <c r="AH65" s="115" t="s">
        <v>411</v>
      </c>
      <c r="AI65" s="115" t="s">
        <v>411</v>
      </c>
      <c r="AJ65" s="115" t="s">
        <v>411</v>
      </c>
      <c r="AK65" s="115" t="s">
        <v>432</v>
      </c>
      <c r="AL65" s="106" t="s">
        <v>395</v>
      </c>
    </row>
    <row r="66" spans="1:38" s="10" customFormat="1" ht="24.75" customHeight="1" thickBot="1">
      <c r="A66" s="69" t="s">
        <v>121</v>
      </c>
      <c r="B66" s="70" t="s">
        <v>202</v>
      </c>
      <c r="C66" s="69" t="s">
        <v>85</v>
      </c>
      <c r="D66" s="65"/>
      <c r="E66" s="138" t="s">
        <v>432</v>
      </c>
      <c r="F66" s="138" t="s">
        <v>432</v>
      </c>
      <c r="G66" s="138" t="s">
        <v>432</v>
      </c>
      <c r="H66" s="138" t="s">
        <v>432</v>
      </c>
      <c r="I66" s="138" t="s">
        <v>432</v>
      </c>
      <c r="J66" s="138" t="s">
        <v>432</v>
      </c>
      <c r="K66" s="138" t="s">
        <v>432</v>
      </c>
      <c r="L66" s="138" t="s">
        <v>432</v>
      </c>
      <c r="M66" s="115" t="s">
        <v>432</v>
      </c>
      <c r="N66" s="115" t="s">
        <v>432</v>
      </c>
      <c r="O66" s="115" t="s">
        <v>432</v>
      </c>
      <c r="P66" s="115" t="s">
        <v>432</v>
      </c>
      <c r="Q66" s="115" t="s">
        <v>432</v>
      </c>
      <c r="R66" s="115" t="s">
        <v>432</v>
      </c>
      <c r="S66" s="115" t="s">
        <v>432</v>
      </c>
      <c r="T66" s="115" t="s">
        <v>432</v>
      </c>
      <c r="U66" s="115" t="s">
        <v>432</v>
      </c>
      <c r="V66" s="115" t="s">
        <v>432</v>
      </c>
      <c r="W66" s="115" t="s">
        <v>432</v>
      </c>
      <c r="X66" s="115" t="s">
        <v>432</v>
      </c>
      <c r="Y66" s="115" t="s">
        <v>432</v>
      </c>
      <c r="Z66" s="115" t="s">
        <v>432</v>
      </c>
      <c r="AA66" s="115" t="s">
        <v>432</v>
      </c>
      <c r="AB66" s="115" t="s">
        <v>432</v>
      </c>
      <c r="AC66" s="115" t="s">
        <v>432</v>
      </c>
      <c r="AD66" s="115" t="s">
        <v>432</v>
      </c>
      <c r="AE66" s="49"/>
      <c r="AF66" s="115" t="s">
        <v>411</v>
      </c>
      <c r="AG66" s="115" t="s">
        <v>411</v>
      </c>
      <c r="AH66" s="115" t="s">
        <v>411</v>
      </c>
      <c r="AI66" s="115" t="s">
        <v>411</v>
      </c>
      <c r="AJ66" s="115" t="s">
        <v>411</v>
      </c>
      <c r="AK66" s="115" t="s">
        <v>432</v>
      </c>
      <c r="AL66" s="106" t="s">
        <v>396</v>
      </c>
    </row>
    <row r="67" spans="1:38" s="10" customFormat="1" ht="24.75" customHeight="1" thickBot="1">
      <c r="A67" s="69" t="s">
        <v>121</v>
      </c>
      <c r="B67" s="70" t="s">
        <v>203</v>
      </c>
      <c r="C67" s="69" t="s">
        <v>86</v>
      </c>
      <c r="D67" s="65"/>
      <c r="E67" s="138" t="s">
        <v>432</v>
      </c>
      <c r="F67" s="138" t="s">
        <v>432</v>
      </c>
      <c r="G67" s="138" t="s">
        <v>432</v>
      </c>
      <c r="H67" s="138" t="s">
        <v>432</v>
      </c>
      <c r="I67" s="138" t="s">
        <v>432</v>
      </c>
      <c r="J67" s="138" t="s">
        <v>432</v>
      </c>
      <c r="K67" s="138" t="s">
        <v>432</v>
      </c>
      <c r="L67" s="138" t="s">
        <v>432</v>
      </c>
      <c r="M67" s="115" t="s">
        <v>432</v>
      </c>
      <c r="N67" s="115" t="s">
        <v>432</v>
      </c>
      <c r="O67" s="115" t="s">
        <v>432</v>
      </c>
      <c r="P67" s="115" t="s">
        <v>432</v>
      </c>
      <c r="Q67" s="115" t="s">
        <v>432</v>
      </c>
      <c r="R67" s="115" t="s">
        <v>432</v>
      </c>
      <c r="S67" s="115" t="s">
        <v>432</v>
      </c>
      <c r="T67" s="115" t="s">
        <v>432</v>
      </c>
      <c r="U67" s="115" t="s">
        <v>432</v>
      </c>
      <c r="V67" s="115" t="s">
        <v>432</v>
      </c>
      <c r="W67" s="115" t="s">
        <v>432</v>
      </c>
      <c r="X67" s="115" t="s">
        <v>432</v>
      </c>
      <c r="Y67" s="115" t="s">
        <v>432</v>
      </c>
      <c r="Z67" s="115" t="s">
        <v>432</v>
      </c>
      <c r="AA67" s="115" t="s">
        <v>432</v>
      </c>
      <c r="AB67" s="115" t="s">
        <v>432</v>
      </c>
      <c r="AC67" s="115" t="s">
        <v>432</v>
      </c>
      <c r="AD67" s="115" t="s">
        <v>432</v>
      </c>
      <c r="AE67" s="49"/>
      <c r="AF67" s="115" t="s">
        <v>411</v>
      </c>
      <c r="AG67" s="115" t="s">
        <v>411</v>
      </c>
      <c r="AH67" s="115" t="s">
        <v>411</v>
      </c>
      <c r="AI67" s="115" t="s">
        <v>411</v>
      </c>
      <c r="AJ67" s="115" t="s">
        <v>411</v>
      </c>
      <c r="AK67" s="115" t="s">
        <v>432</v>
      </c>
      <c r="AL67" s="106" t="s">
        <v>397</v>
      </c>
    </row>
    <row r="68" spans="1:38" s="10" customFormat="1" ht="24.75" customHeight="1" thickBot="1">
      <c r="A68" s="69" t="s">
        <v>121</v>
      </c>
      <c r="B68" s="70" t="s">
        <v>204</v>
      </c>
      <c r="C68" s="69" t="s">
        <v>277</v>
      </c>
      <c r="D68" s="65"/>
      <c r="E68" s="138" t="s">
        <v>432</v>
      </c>
      <c r="F68" s="138" t="s">
        <v>432</v>
      </c>
      <c r="G68" s="138" t="s">
        <v>432</v>
      </c>
      <c r="H68" s="138" t="s">
        <v>432</v>
      </c>
      <c r="I68" s="138" t="s">
        <v>432</v>
      </c>
      <c r="J68" s="138" t="s">
        <v>432</v>
      </c>
      <c r="K68" s="138" t="s">
        <v>432</v>
      </c>
      <c r="L68" s="138" t="s">
        <v>432</v>
      </c>
      <c r="M68" s="115" t="s">
        <v>432</v>
      </c>
      <c r="N68" s="115" t="s">
        <v>432</v>
      </c>
      <c r="O68" s="115" t="s">
        <v>432</v>
      </c>
      <c r="P68" s="115" t="s">
        <v>432</v>
      </c>
      <c r="Q68" s="115" t="s">
        <v>432</v>
      </c>
      <c r="R68" s="115" t="s">
        <v>432</v>
      </c>
      <c r="S68" s="115" t="s">
        <v>432</v>
      </c>
      <c r="T68" s="115" t="s">
        <v>432</v>
      </c>
      <c r="U68" s="115" t="s">
        <v>432</v>
      </c>
      <c r="V68" s="115" t="s">
        <v>432</v>
      </c>
      <c r="W68" s="115" t="s">
        <v>432</v>
      </c>
      <c r="X68" s="115" t="s">
        <v>432</v>
      </c>
      <c r="Y68" s="115" t="s">
        <v>432</v>
      </c>
      <c r="Z68" s="115" t="s">
        <v>432</v>
      </c>
      <c r="AA68" s="115" t="s">
        <v>432</v>
      </c>
      <c r="AB68" s="115" t="s">
        <v>432</v>
      </c>
      <c r="AC68" s="115" t="s">
        <v>432</v>
      </c>
      <c r="AD68" s="115" t="s">
        <v>432</v>
      </c>
      <c r="AE68" s="49"/>
      <c r="AF68" s="115" t="s">
        <v>411</v>
      </c>
      <c r="AG68" s="115" t="s">
        <v>411</v>
      </c>
      <c r="AH68" s="115" t="s">
        <v>411</v>
      </c>
      <c r="AI68" s="115" t="s">
        <v>411</v>
      </c>
      <c r="AJ68" s="115" t="s">
        <v>411</v>
      </c>
      <c r="AK68" s="115" t="s">
        <v>432</v>
      </c>
      <c r="AL68" s="106" t="s">
        <v>398</v>
      </c>
    </row>
    <row r="69" spans="1:38" s="10" customFormat="1" ht="24.75" customHeight="1" thickBot="1">
      <c r="A69" s="69" t="s">
        <v>121</v>
      </c>
      <c r="B69" s="69" t="s">
        <v>205</v>
      </c>
      <c r="C69" s="69" t="s">
        <v>158</v>
      </c>
      <c r="D69" s="93"/>
      <c r="E69" s="138" t="s">
        <v>432</v>
      </c>
      <c r="F69" s="138" t="s">
        <v>432</v>
      </c>
      <c r="G69" s="138" t="s">
        <v>432</v>
      </c>
      <c r="H69" s="138" t="s">
        <v>432</v>
      </c>
      <c r="I69" s="138" t="s">
        <v>432</v>
      </c>
      <c r="J69" s="138" t="s">
        <v>432</v>
      </c>
      <c r="K69" s="138" t="s">
        <v>432</v>
      </c>
      <c r="L69" s="138" t="s">
        <v>432</v>
      </c>
      <c r="M69" s="115" t="s">
        <v>432</v>
      </c>
      <c r="N69" s="115" t="s">
        <v>432</v>
      </c>
      <c r="O69" s="115" t="s">
        <v>432</v>
      </c>
      <c r="P69" s="115" t="s">
        <v>432</v>
      </c>
      <c r="Q69" s="115" t="s">
        <v>432</v>
      </c>
      <c r="R69" s="115" t="s">
        <v>432</v>
      </c>
      <c r="S69" s="115" t="s">
        <v>432</v>
      </c>
      <c r="T69" s="115" t="s">
        <v>432</v>
      </c>
      <c r="U69" s="115" t="s">
        <v>432</v>
      </c>
      <c r="V69" s="115" t="s">
        <v>432</v>
      </c>
      <c r="W69" s="115" t="s">
        <v>432</v>
      </c>
      <c r="X69" s="115" t="s">
        <v>432</v>
      </c>
      <c r="Y69" s="115" t="s">
        <v>432</v>
      </c>
      <c r="Z69" s="115" t="s">
        <v>432</v>
      </c>
      <c r="AA69" s="115" t="s">
        <v>432</v>
      </c>
      <c r="AB69" s="115" t="s">
        <v>432</v>
      </c>
      <c r="AC69" s="115" t="s">
        <v>432</v>
      </c>
      <c r="AD69" s="115" t="s">
        <v>432</v>
      </c>
      <c r="AE69" s="49"/>
      <c r="AF69" s="115" t="s">
        <v>411</v>
      </c>
      <c r="AG69" s="115" t="s">
        <v>411</v>
      </c>
      <c r="AH69" s="115" t="s">
        <v>411</v>
      </c>
      <c r="AI69" s="115" t="s">
        <v>411</v>
      </c>
      <c r="AJ69" s="115" t="s">
        <v>411</v>
      </c>
      <c r="AK69" s="115" t="s">
        <v>432</v>
      </c>
      <c r="AL69" s="106" t="s">
        <v>399</v>
      </c>
    </row>
    <row r="70" spans="1:38" s="10" customFormat="1" ht="24.75" customHeight="1" thickBot="1">
      <c r="A70" s="69" t="s">
        <v>121</v>
      </c>
      <c r="B70" s="69" t="s">
        <v>206</v>
      </c>
      <c r="C70" s="69" t="s">
        <v>339</v>
      </c>
      <c r="D70" s="93"/>
      <c r="E70" s="138" t="s">
        <v>432</v>
      </c>
      <c r="F70" s="138" t="s">
        <v>432</v>
      </c>
      <c r="G70" s="138" t="s">
        <v>432</v>
      </c>
      <c r="H70" s="138" t="s">
        <v>432</v>
      </c>
      <c r="I70" s="138" t="s">
        <v>432</v>
      </c>
      <c r="J70" s="138" t="s">
        <v>432</v>
      </c>
      <c r="K70" s="138" t="s">
        <v>432</v>
      </c>
      <c r="L70" s="138" t="s">
        <v>432</v>
      </c>
      <c r="M70" s="115" t="s">
        <v>432</v>
      </c>
      <c r="N70" s="115" t="s">
        <v>432</v>
      </c>
      <c r="O70" s="115" t="s">
        <v>432</v>
      </c>
      <c r="P70" s="115" t="s">
        <v>432</v>
      </c>
      <c r="Q70" s="115" t="s">
        <v>432</v>
      </c>
      <c r="R70" s="115" t="s">
        <v>432</v>
      </c>
      <c r="S70" s="115" t="s">
        <v>432</v>
      </c>
      <c r="T70" s="115" t="s">
        <v>432</v>
      </c>
      <c r="U70" s="115" t="s">
        <v>432</v>
      </c>
      <c r="V70" s="115" t="s">
        <v>432</v>
      </c>
      <c r="W70" s="115" t="s">
        <v>432</v>
      </c>
      <c r="X70" s="115" t="s">
        <v>432</v>
      </c>
      <c r="Y70" s="115" t="s">
        <v>432</v>
      </c>
      <c r="Z70" s="115" t="s">
        <v>432</v>
      </c>
      <c r="AA70" s="115" t="s">
        <v>432</v>
      </c>
      <c r="AB70" s="115" t="s">
        <v>432</v>
      </c>
      <c r="AC70" s="115" t="s">
        <v>432</v>
      </c>
      <c r="AD70" s="115" t="s">
        <v>432</v>
      </c>
      <c r="AE70" s="49"/>
      <c r="AF70" s="115" t="s">
        <v>411</v>
      </c>
      <c r="AG70" s="115" t="s">
        <v>411</v>
      </c>
      <c r="AH70" s="115" t="s">
        <v>411</v>
      </c>
      <c r="AI70" s="115" t="s">
        <v>411</v>
      </c>
      <c r="AJ70" s="115" t="s">
        <v>411</v>
      </c>
      <c r="AK70" s="115" t="s">
        <v>432</v>
      </c>
      <c r="AL70" s="106" t="s">
        <v>380</v>
      </c>
    </row>
    <row r="71" spans="1:38" s="10" customFormat="1" ht="24.75" customHeight="1" thickBot="1">
      <c r="A71" s="69" t="s">
        <v>121</v>
      </c>
      <c r="B71" s="69" t="s">
        <v>207</v>
      </c>
      <c r="C71" s="69" t="s">
        <v>278</v>
      </c>
      <c r="D71" s="93"/>
      <c r="E71" s="138" t="s">
        <v>432</v>
      </c>
      <c r="F71" s="138" t="s">
        <v>432</v>
      </c>
      <c r="G71" s="138" t="s">
        <v>432</v>
      </c>
      <c r="H71" s="138" t="s">
        <v>432</v>
      </c>
      <c r="I71" s="138" t="s">
        <v>432</v>
      </c>
      <c r="J71" s="138" t="s">
        <v>432</v>
      </c>
      <c r="K71" s="138" t="s">
        <v>432</v>
      </c>
      <c r="L71" s="138" t="s">
        <v>432</v>
      </c>
      <c r="M71" s="115" t="s">
        <v>432</v>
      </c>
      <c r="N71" s="115" t="s">
        <v>432</v>
      </c>
      <c r="O71" s="115" t="s">
        <v>432</v>
      </c>
      <c r="P71" s="115" t="s">
        <v>432</v>
      </c>
      <c r="Q71" s="115" t="s">
        <v>432</v>
      </c>
      <c r="R71" s="115" t="s">
        <v>432</v>
      </c>
      <c r="S71" s="115" t="s">
        <v>432</v>
      </c>
      <c r="T71" s="115" t="s">
        <v>432</v>
      </c>
      <c r="U71" s="115" t="s">
        <v>432</v>
      </c>
      <c r="V71" s="115" t="s">
        <v>432</v>
      </c>
      <c r="W71" s="115" t="s">
        <v>432</v>
      </c>
      <c r="X71" s="115" t="s">
        <v>432</v>
      </c>
      <c r="Y71" s="115" t="s">
        <v>432</v>
      </c>
      <c r="Z71" s="115" t="s">
        <v>432</v>
      </c>
      <c r="AA71" s="115" t="s">
        <v>432</v>
      </c>
      <c r="AB71" s="115" t="s">
        <v>432</v>
      </c>
      <c r="AC71" s="115" t="s">
        <v>432</v>
      </c>
      <c r="AD71" s="115" t="s">
        <v>432</v>
      </c>
      <c r="AE71" s="49"/>
      <c r="AF71" s="115" t="s">
        <v>411</v>
      </c>
      <c r="AG71" s="115" t="s">
        <v>411</v>
      </c>
      <c r="AH71" s="115" t="s">
        <v>411</v>
      </c>
      <c r="AI71" s="115" t="s">
        <v>411</v>
      </c>
      <c r="AJ71" s="115" t="s">
        <v>411</v>
      </c>
      <c r="AK71" s="115" t="s">
        <v>432</v>
      </c>
      <c r="AL71" s="106" t="s">
        <v>380</v>
      </c>
    </row>
    <row r="72" spans="1:38" s="10" customFormat="1" ht="24.75" customHeight="1" thickBot="1">
      <c r="A72" s="69" t="s">
        <v>121</v>
      </c>
      <c r="B72" s="69" t="s">
        <v>208</v>
      </c>
      <c r="C72" s="69" t="s">
        <v>87</v>
      </c>
      <c r="D72" s="65"/>
      <c r="E72" s="138">
        <v>2.7447470999999997E-3</v>
      </c>
      <c r="F72" s="136">
        <v>9.7326779999999998E-3</v>
      </c>
      <c r="G72" s="138">
        <v>7.7176740000000008E-2</v>
      </c>
      <c r="H72" s="138" t="s">
        <v>431</v>
      </c>
      <c r="I72" s="135">
        <v>0.28895928300000007</v>
      </c>
      <c r="J72" s="135">
        <v>0.38527015199999998</v>
      </c>
      <c r="K72" s="135">
        <v>0.48158768999999996</v>
      </c>
      <c r="L72" s="135">
        <v>6.9340704587999994E-3</v>
      </c>
      <c r="M72" s="115">
        <v>4.8530010000000001E-4</v>
      </c>
      <c r="N72" s="115">
        <v>144.4620798</v>
      </c>
      <c r="O72" s="115">
        <v>0.38566140000000004</v>
      </c>
      <c r="P72" s="115">
        <v>1.1115E-4</v>
      </c>
      <c r="Q72" s="115">
        <v>14.445663345000002</v>
      </c>
      <c r="R72" s="115">
        <v>1.1077205999999999</v>
      </c>
      <c r="S72" s="115">
        <v>0.14450075999999998</v>
      </c>
      <c r="T72" s="115">
        <v>4.8167660999999997</v>
      </c>
      <c r="U72" s="115" t="s">
        <v>431</v>
      </c>
      <c r="V72" s="115">
        <v>3.9083229000000004</v>
      </c>
      <c r="W72" s="115">
        <v>3.8930907000000001E-2</v>
      </c>
      <c r="X72" s="115" t="s">
        <v>431</v>
      </c>
      <c r="Y72" s="115" t="s">
        <v>431</v>
      </c>
      <c r="Z72" s="115" t="s">
        <v>431</v>
      </c>
      <c r="AA72" s="115" t="s">
        <v>431</v>
      </c>
      <c r="AB72" s="115">
        <v>5.8822500000000012E-3</v>
      </c>
      <c r="AC72" s="115" t="s">
        <v>431</v>
      </c>
      <c r="AD72" s="115">
        <v>5.5574999999999999E-3</v>
      </c>
      <c r="AE72" s="49"/>
      <c r="AF72" s="115" t="s">
        <v>411</v>
      </c>
      <c r="AG72" s="115" t="s">
        <v>411</v>
      </c>
      <c r="AH72" s="115" t="s">
        <v>411</v>
      </c>
      <c r="AI72" s="115" t="s">
        <v>411</v>
      </c>
      <c r="AJ72" s="115" t="s">
        <v>411</v>
      </c>
      <c r="AK72" s="136">
        <v>483.74400000000003</v>
      </c>
      <c r="AL72" s="106" t="s">
        <v>400</v>
      </c>
    </row>
    <row r="73" spans="1:38" s="10" customFormat="1" ht="24.75" customHeight="1" thickBot="1">
      <c r="A73" s="69" t="s">
        <v>121</v>
      </c>
      <c r="B73" s="69" t="s">
        <v>209</v>
      </c>
      <c r="C73" s="69" t="s">
        <v>88</v>
      </c>
      <c r="D73" s="65"/>
      <c r="E73" s="138" t="s">
        <v>432</v>
      </c>
      <c r="F73" s="138" t="s">
        <v>432</v>
      </c>
      <c r="G73" s="138" t="s">
        <v>432</v>
      </c>
      <c r="H73" s="138" t="s">
        <v>432</v>
      </c>
      <c r="I73" s="138" t="s">
        <v>432</v>
      </c>
      <c r="J73" s="138" t="s">
        <v>432</v>
      </c>
      <c r="K73" s="138" t="s">
        <v>432</v>
      </c>
      <c r="L73" s="138" t="s">
        <v>432</v>
      </c>
      <c r="M73" s="115" t="s">
        <v>432</v>
      </c>
      <c r="N73" s="115" t="s">
        <v>432</v>
      </c>
      <c r="O73" s="115" t="s">
        <v>432</v>
      </c>
      <c r="P73" s="115" t="s">
        <v>432</v>
      </c>
      <c r="Q73" s="115" t="s">
        <v>432</v>
      </c>
      <c r="R73" s="115" t="s">
        <v>432</v>
      </c>
      <c r="S73" s="115" t="s">
        <v>432</v>
      </c>
      <c r="T73" s="115" t="s">
        <v>432</v>
      </c>
      <c r="U73" s="115" t="s">
        <v>432</v>
      </c>
      <c r="V73" s="115" t="s">
        <v>432</v>
      </c>
      <c r="W73" s="115" t="s">
        <v>432</v>
      </c>
      <c r="X73" s="115" t="s">
        <v>432</v>
      </c>
      <c r="Y73" s="115" t="s">
        <v>432</v>
      </c>
      <c r="Z73" s="115" t="s">
        <v>432</v>
      </c>
      <c r="AA73" s="115" t="s">
        <v>432</v>
      </c>
      <c r="AB73" s="115" t="s">
        <v>432</v>
      </c>
      <c r="AC73" s="115" t="s">
        <v>432</v>
      </c>
      <c r="AD73" s="115" t="s">
        <v>432</v>
      </c>
      <c r="AE73" s="49"/>
      <c r="AF73" s="115" t="s">
        <v>411</v>
      </c>
      <c r="AG73" s="115" t="s">
        <v>411</v>
      </c>
      <c r="AH73" s="115" t="s">
        <v>411</v>
      </c>
      <c r="AI73" s="115" t="s">
        <v>411</v>
      </c>
      <c r="AJ73" s="115" t="s">
        <v>411</v>
      </c>
      <c r="AK73" s="115" t="s">
        <v>432</v>
      </c>
      <c r="AL73" s="106" t="s">
        <v>401</v>
      </c>
    </row>
    <row r="74" spans="1:38" s="10" customFormat="1" ht="24.75" customHeight="1" thickBot="1">
      <c r="A74" s="69" t="s">
        <v>121</v>
      </c>
      <c r="B74" s="69" t="s">
        <v>210</v>
      </c>
      <c r="C74" s="69" t="s">
        <v>300</v>
      </c>
      <c r="D74" s="65"/>
      <c r="E74" s="138" t="s">
        <v>432</v>
      </c>
      <c r="F74" s="138" t="s">
        <v>432</v>
      </c>
      <c r="G74" s="138" t="s">
        <v>432</v>
      </c>
      <c r="H74" s="138" t="s">
        <v>432</v>
      </c>
      <c r="I74" s="138" t="s">
        <v>432</v>
      </c>
      <c r="J74" s="138" t="s">
        <v>432</v>
      </c>
      <c r="K74" s="138" t="s">
        <v>432</v>
      </c>
      <c r="L74" s="138" t="s">
        <v>432</v>
      </c>
      <c r="M74" s="115" t="s">
        <v>432</v>
      </c>
      <c r="N74" s="115" t="s">
        <v>432</v>
      </c>
      <c r="O74" s="115" t="s">
        <v>432</v>
      </c>
      <c r="P74" s="115" t="s">
        <v>432</v>
      </c>
      <c r="Q74" s="115" t="s">
        <v>432</v>
      </c>
      <c r="R74" s="115" t="s">
        <v>432</v>
      </c>
      <c r="S74" s="115" t="s">
        <v>432</v>
      </c>
      <c r="T74" s="115" t="s">
        <v>432</v>
      </c>
      <c r="U74" s="115" t="s">
        <v>432</v>
      </c>
      <c r="V74" s="115" t="s">
        <v>432</v>
      </c>
      <c r="W74" s="115" t="s">
        <v>432</v>
      </c>
      <c r="X74" s="115" t="s">
        <v>432</v>
      </c>
      <c r="Y74" s="115" t="s">
        <v>432</v>
      </c>
      <c r="Z74" s="115" t="s">
        <v>432</v>
      </c>
      <c r="AA74" s="115" t="s">
        <v>432</v>
      </c>
      <c r="AB74" s="115" t="s">
        <v>432</v>
      </c>
      <c r="AC74" s="115" t="s">
        <v>432</v>
      </c>
      <c r="AD74" s="115" t="s">
        <v>432</v>
      </c>
      <c r="AE74" s="49"/>
      <c r="AF74" s="115" t="s">
        <v>411</v>
      </c>
      <c r="AG74" s="115" t="s">
        <v>411</v>
      </c>
      <c r="AH74" s="115" t="s">
        <v>411</v>
      </c>
      <c r="AI74" s="115" t="s">
        <v>411</v>
      </c>
      <c r="AJ74" s="115" t="s">
        <v>411</v>
      </c>
      <c r="AK74" s="115" t="s">
        <v>432</v>
      </c>
      <c r="AL74" s="106" t="s">
        <v>402</v>
      </c>
    </row>
    <row r="75" spans="1:38" s="10" customFormat="1" ht="24.75" customHeight="1" thickBot="1">
      <c r="A75" s="69" t="s">
        <v>121</v>
      </c>
      <c r="B75" s="69" t="s">
        <v>211</v>
      </c>
      <c r="C75" s="69" t="s">
        <v>279</v>
      </c>
      <c r="D75" s="93"/>
      <c r="E75" s="138" t="s">
        <v>432</v>
      </c>
      <c r="F75" s="138" t="s">
        <v>432</v>
      </c>
      <c r="G75" s="138" t="s">
        <v>432</v>
      </c>
      <c r="H75" s="138" t="s">
        <v>432</v>
      </c>
      <c r="I75" s="138" t="s">
        <v>432</v>
      </c>
      <c r="J75" s="138" t="s">
        <v>432</v>
      </c>
      <c r="K75" s="138" t="s">
        <v>432</v>
      </c>
      <c r="L75" s="138" t="s">
        <v>432</v>
      </c>
      <c r="M75" s="115" t="s">
        <v>432</v>
      </c>
      <c r="N75" s="115" t="s">
        <v>432</v>
      </c>
      <c r="O75" s="115" t="s">
        <v>432</v>
      </c>
      <c r="P75" s="115" t="s">
        <v>432</v>
      </c>
      <c r="Q75" s="115" t="s">
        <v>432</v>
      </c>
      <c r="R75" s="115" t="s">
        <v>432</v>
      </c>
      <c r="S75" s="115" t="s">
        <v>432</v>
      </c>
      <c r="T75" s="115" t="s">
        <v>432</v>
      </c>
      <c r="U75" s="115" t="s">
        <v>432</v>
      </c>
      <c r="V75" s="115" t="s">
        <v>432</v>
      </c>
      <c r="W75" s="115" t="s">
        <v>432</v>
      </c>
      <c r="X75" s="115" t="s">
        <v>432</v>
      </c>
      <c r="Y75" s="115" t="s">
        <v>432</v>
      </c>
      <c r="Z75" s="115" t="s">
        <v>432</v>
      </c>
      <c r="AA75" s="115" t="s">
        <v>432</v>
      </c>
      <c r="AB75" s="115" t="s">
        <v>432</v>
      </c>
      <c r="AC75" s="115" t="s">
        <v>432</v>
      </c>
      <c r="AD75" s="115" t="s">
        <v>432</v>
      </c>
      <c r="AE75" s="49"/>
      <c r="AF75" s="115" t="s">
        <v>411</v>
      </c>
      <c r="AG75" s="115" t="s">
        <v>411</v>
      </c>
      <c r="AH75" s="115" t="s">
        <v>411</v>
      </c>
      <c r="AI75" s="115" t="s">
        <v>411</v>
      </c>
      <c r="AJ75" s="115" t="s">
        <v>411</v>
      </c>
      <c r="AK75" s="115" t="s">
        <v>432</v>
      </c>
      <c r="AL75" s="106" t="s">
        <v>403</v>
      </c>
    </row>
    <row r="76" spans="1:38" s="10" customFormat="1" ht="24.75" customHeight="1" thickBot="1">
      <c r="A76" s="69" t="s">
        <v>121</v>
      </c>
      <c r="B76" s="69" t="s">
        <v>212</v>
      </c>
      <c r="C76" s="69" t="s">
        <v>90</v>
      </c>
      <c r="D76" s="65"/>
      <c r="E76" s="138" t="s">
        <v>432</v>
      </c>
      <c r="F76" s="138" t="s">
        <v>432</v>
      </c>
      <c r="G76" s="138" t="s">
        <v>432</v>
      </c>
      <c r="H76" s="138" t="s">
        <v>432</v>
      </c>
      <c r="I76" s="138" t="s">
        <v>432</v>
      </c>
      <c r="J76" s="138" t="s">
        <v>432</v>
      </c>
      <c r="K76" s="138" t="s">
        <v>432</v>
      </c>
      <c r="L76" s="138" t="s">
        <v>432</v>
      </c>
      <c r="M76" s="115" t="s">
        <v>432</v>
      </c>
      <c r="N76" s="115" t="s">
        <v>432</v>
      </c>
      <c r="O76" s="115" t="s">
        <v>432</v>
      </c>
      <c r="P76" s="115" t="s">
        <v>432</v>
      </c>
      <c r="Q76" s="115" t="s">
        <v>432</v>
      </c>
      <c r="R76" s="115" t="s">
        <v>432</v>
      </c>
      <c r="S76" s="115" t="s">
        <v>432</v>
      </c>
      <c r="T76" s="115" t="s">
        <v>432</v>
      </c>
      <c r="U76" s="115" t="s">
        <v>432</v>
      </c>
      <c r="V76" s="115" t="s">
        <v>432</v>
      </c>
      <c r="W76" s="115" t="s">
        <v>432</v>
      </c>
      <c r="X76" s="115" t="s">
        <v>432</v>
      </c>
      <c r="Y76" s="115" t="s">
        <v>432</v>
      </c>
      <c r="Z76" s="115" t="s">
        <v>432</v>
      </c>
      <c r="AA76" s="115" t="s">
        <v>432</v>
      </c>
      <c r="AB76" s="115" t="s">
        <v>432</v>
      </c>
      <c r="AC76" s="115" t="s">
        <v>432</v>
      </c>
      <c r="AD76" s="115" t="s">
        <v>432</v>
      </c>
      <c r="AE76" s="49"/>
      <c r="AF76" s="115" t="s">
        <v>411</v>
      </c>
      <c r="AG76" s="115" t="s">
        <v>411</v>
      </c>
      <c r="AH76" s="115" t="s">
        <v>411</v>
      </c>
      <c r="AI76" s="115" t="s">
        <v>411</v>
      </c>
      <c r="AJ76" s="115" t="s">
        <v>411</v>
      </c>
      <c r="AK76" s="115" t="s">
        <v>432</v>
      </c>
      <c r="AL76" s="106" t="s">
        <v>404</v>
      </c>
    </row>
    <row r="77" spans="1:38" s="10" customFormat="1" ht="24.75" customHeight="1" thickBot="1">
      <c r="A77" s="69" t="s">
        <v>121</v>
      </c>
      <c r="B77" s="69" t="s">
        <v>213</v>
      </c>
      <c r="C77" s="69" t="s">
        <v>92</v>
      </c>
      <c r="D77" s="65"/>
      <c r="E77" s="138" t="s">
        <v>432</v>
      </c>
      <c r="F77" s="138" t="s">
        <v>432</v>
      </c>
      <c r="G77" s="138" t="s">
        <v>432</v>
      </c>
      <c r="H77" s="138" t="s">
        <v>432</v>
      </c>
      <c r="I77" s="138" t="s">
        <v>432</v>
      </c>
      <c r="J77" s="138" t="s">
        <v>432</v>
      </c>
      <c r="K77" s="138" t="s">
        <v>432</v>
      </c>
      <c r="L77" s="138" t="s">
        <v>432</v>
      </c>
      <c r="M77" s="115" t="s">
        <v>432</v>
      </c>
      <c r="N77" s="115" t="s">
        <v>432</v>
      </c>
      <c r="O77" s="115" t="s">
        <v>432</v>
      </c>
      <c r="P77" s="115" t="s">
        <v>432</v>
      </c>
      <c r="Q77" s="115" t="s">
        <v>432</v>
      </c>
      <c r="R77" s="115" t="s">
        <v>432</v>
      </c>
      <c r="S77" s="115" t="s">
        <v>432</v>
      </c>
      <c r="T77" s="115" t="s">
        <v>432</v>
      </c>
      <c r="U77" s="115" t="s">
        <v>432</v>
      </c>
      <c r="V77" s="115" t="s">
        <v>432</v>
      </c>
      <c r="W77" s="115" t="s">
        <v>432</v>
      </c>
      <c r="X77" s="115" t="s">
        <v>432</v>
      </c>
      <c r="Y77" s="115" t="s">
        <v>432</v>
      </c>
      <c r="Z77" s="115" t="s">
        <v>432</v>
      </c>
      <c r="AA77" s="115" t="s">
        <v>432</v>
      </c>
      <c r="AB77" s="115" t="s">
        <v>432</v>
      </c>
      <c r="AC77" s="115" t="s">
        <v>432</v>
      </c>
      <c r="AD77" s="115" t="s">
        <v>432</v>
      </c>
      <c r="AE77" s="49"/>
      <c r="AF77" s="115" t="s">
        <v>411</v>
      </c>
      <c r="AG77" s="115" t="s">
        <v>411</v>
      </c>
      <c r="AH77" s="115" t="s">
        <v>411</v>
      </c>
      <c r="AI77" s="115" t="s">
        <v>411</v>
      </c>
      <c r="AJ77" s="115" t="s">
        <v>411</v>
      </c>
      <c r="AK77" s="115" t="s">
        <v>432</v>
      </c>
      <c r="AL77" s="106" t="s">
        <v>405</v>
      </c>
    </row>
    <row r="78" spans="1:38" s="10" customFormat="1" ht="24.75" customHeight="1" thickBot="1">
      <c r="A78" s="69" t="s">
        <v>121</v>
      </c>
      <c r="B78" s="69" t="s">
        <v>214</v>
      </c>
      <c r="C78" s="69" t="s">
        <v>89</v>
      </c>
      <c r="D78" s="65"/>
      <c r="E78" s="138" t="s">
        <v>432</v>
      </c>
      <c r="F78" s="138" t="s">
        <v>432</v>
      </c>
      <c r="G78" s="138" t="s">
        <v>432</v>
      </c>
      <c r="H78" s="138" t="s">
        <v>432</v>
      </c>
      <c r="I78" s="138" t="s">
        <v>432</v>
      </c>
      <c r="J78" s="138" t="s">
        <v>432</v>
      </c>
      <c r="K78" s="138" t="s">
        <v>432</v>
      </c>
      <c r="L78" s="138" t="s">
        <v>432</v>
      </c>
      <c r="M78" s="115" t="s">
        <v>432</v>
      </c>
      <c r="N78" s="115" t="s">
        <v>432</v>
      </c>
      <c r="O78" s="115" t="s">
        <v>432</v>
      </c>
      <c r="P78" s="115" t="s">
        <v>432</v>
      </c>
      <c r="Q78" s="115" t="s">
        <v>432</v>
      </c>
      <c r="R78" s="115" t="s">
        <v>432</v>
      </c>
      <c r="S78" s="115" t="s">
        <v>432</v>
      </c>
      <c r="T78" s="115" t="s">
        <v>432</v>
      </c>
      <c r="U78" s="115" t="s">
        <v>432</v>
      </c>
      <c r="V78" s="115" t="s">
        <v>432</v>
      </c>
      <c r="W78" s="115" t="s">
        <v>432</v>
      </c>
      <c r="X78" s="115" t="s">
        <v>432</v>
      </c>
      <c r="Y78" s="115" t="s">
        <v>432</v>
      </c>
      <c r="Z78" s="115" t="s">
        <v>432</v>
      </c>
      <c r="AA78" s="115" t="s">
        <v>432</v>
      </c>
      <c r="AB78" s="115" t="s">
        <v>432</v>
      </c>
      <c r="AC78" s="115" t="s">
        <v>432</v>
      </c>
      <c r="AD78" s="115" t="s">
        <v>432</v>
      </c>
      <c r="AE78" s="49"/>
      <c r="AF78" s="115" t="s">
        <v>411</v>
      </c>
      <c r="AG78" s="115" t="s">
        <v>411</v>
      </c>
      <c r="AH78" s="115" t="s">
        <v>411</v>
      </c>
      <c r="AI78" s="115" t="s">
        <v>411</v>
      </c>
      <c r="AJ78" s="115" t="s">
        <v>411</v>
      </c>
      <c r="AK78" s="115" t="s">
        <v>432</v>
      </c>
      <c r="AL78" s="106" t="s">
        <v>406</v>
      </c>
    </row>
    <row r="79" spans="1:38" s="10" customFormat="1" ht="24.75" customHeight="1" thickBot="1">
      <c r="A79" s="69" t="s">
        <v>121</v>
      </c>
      <c r="B79" s="69" t="s">
        <v>215</v>
      </c>
      <c r="C79" s="69" t="s">
        <v>91</v>
      </c>
      <c r="D79" s="65"/>
      <c r="E79" s="138" t="s">
        <v>432</v>
      </c>
      <c r="F79" s="138" t="s">
        <v>432</v>
      </c>
      <c r="G79" s="138" t="s">
        <v>432</v>
      </c>
      <c r="H79" s="138" t="s">
        <v>432</v>
      </c>
      <c r="I79" s="138" t="s">
        <v>432</v>
      </c>
      <c r="J79" s="138" t="s">
        <v>432</v>
      </c>
      <c r="K79" s="138" t="s">
        <v>432</v>
      </c>
      <c r="L79" s="138" t="s">
        <v>432</v>
      </c>
      <c r="M79" s="115" t="s">
        <v>432</v>
      </c>
      <c r="N79" s="115" t="s">
        <v>432</v>
      </c>
      <c r="O79" s="115" t="s">
        <v>432</v>
      </c>
      <c r="P79" s="115" t="s">
        <v>432</v>
      </c>
      <c r="Q79" s="115" t="s">
        <v>432</v>
      </c>
      <c r="R79" s="115" t="s">
        <v>432</v>
      </c>
      <c r="S79" s="115" t="s">
        <v>432</v>
      </c>
      <c r="T79" s="115" t="s">
        <v>432</v>
      </c>
      <c r="U79" s="115" t="s">
        <v>432</v>
      </c>
      <c r="V79" s="115" t="s">
        <v>432</v>
      </c>
      <c r="W79" s="115" t="s">
        <v>432</v>
      </c>
      <c r="X79" s="115" t="s">
        <v>432</v>
      </c>
      <c r="Y79" s="115" t="s">
        <v>432</v>
      </c>
      <c r="Z79" s="115" t="s">
        <v>432</v>
      </c>
      <c r="AA79" s="115" t="s">
        <v>432</v>
      </c>
      <c r="AB79" s="115" t="s">
        <v>432</v>
      </c>
      <c r="AC79" s="115" t="s">
        <v>432</v>
      </c>
      <c r="AD79" s="115" t="s">
        <v>432</v>
      </c>
      <c r="AE79" s="49"/>
      <c r="AF79" s="115" t="s">
        <v>411</v>
      </c>
      <c r="AG79" s="115" t="s">
        <v>411</v>
      </c>
      <c r="AH79" s="115" t="s">
        <v>411</v>
      </c>
      <c r="AI79" s="115" t="s">
        <v>411</v>
      </c>
      <c r="AJ79" s="115" t="s">
        <v>411</v>
      </c>
      <c r="AK79" s="115" t="s">
        <v>432</v>
      </c>
      <c r="AL79" s="106" t="s">
        <v>407</v>
      </c>
    </row>
    <row r="80" spans="1:38" s="10" customFormat="1" ht="24.75" customHeight="1" thickBot="1">
      <c r="A80" s="69" t="s">
        <v>121</v>
      </c>
      <c r="B80" s="70" t="s">
        <v>216</v>
      </c>
      <c r="C80" s="70" t="s">
        <v>317</v>
      </c>
      <c r="D80" s="65"/>
      <c r="E80" s="138" t="s">
        <v>432</v>
      </c>
      <c r="F80" s="138" t="s">
        <v>432</v>
      </c>
      <c r="G80" s="138" t="s">
        <v>432</v>
      </c>
      <c r="H80" s="138" t="s">
        <v>432</v>
      </c>
      <c r="I80" s="138" t="s">
        <v>432</v>
      </c>
      <c r="J80" s="138" t="s">
        <v>432</v>
      </c>
      <c r="K80" s="138" t="s">
        <v>432</v>
      </c>
      <c r="L80" s="138" t="s">
        <v>432</v>
      </c>
      <c r="M80" s="115" t="s">
        <v>432</v>
      </c>
      <c r="N80" s="115" t="s">
        <v>432</v>
      </c>
      <c r="O80" s="115" t="s">
        <v>432</v>
      </c>
      <c r="P80" s="115" t="s">
        <v>432</v>
      </c>
      <c r="Q80" s="115" t="s">
        <v>432</v>
      </c>
      <c r="R80" s="115" t="s">
        <v>432</v>
      </c>
      <c r="S80" s="115" t="s">
        <v>432</v>
      </c>
      <c r="T80" s="115" t="s">
        <v>432</v>
      </c>
      <c r="U80" s="115" t="s">
        <v>432</v>
      </c>
      <c r="V80" s="115" t="s">
        <v>432</v>
      </c>
      <c r="W80" s="115" t="s">
        <v>432</v>
      </c>
      <c r="X80" s="115" t="s">
        <v>432</v>
      </c>
      <c r="Y80" s="115" t="s">
        <v>432</v>
      </c>
      <c r="Z80" s="115" t="s">
        <v>432</v>
      </c>
      <c r="AA80" s="115" t="s">
        <v>432</v>
      </c>
      <c r="AB80" s="115" t="s">
        <v>432</v>
      </c>
      <c r="AC80" s="115" t="s">
        <v>432</v>
      </c>
      <c r="AD80" s="115" t="s">
        <v>432</v>
      </c>
      <c r="AE80" s="49"/>
      <c r="AF80" s="115" t="s">
        <v>411</v>
      </c>
      <c r="AG80" s="115" t="s">
        <v>411</v>
      </c>
      <c r="AH80" s="115" t="s">
        <v>411</v>
      </c>
      <c r="AI80" s="115" t="s">
        <v>411</v>
      </c>
      <c r="AJ80" s="115" t="s">
        <v>411</v>
      </c>
      <c r="AK80" s="115" t="s">
        <v>432</v>
      </c>
      <c r="AL80" s="106" t="s">
        <v>380</v>
      </c>
    </row>
    <row r="81" spans="1:38" s="10" customFormat="1" ht="24.75" customHeight="1" thickBot="1">
      <c r="A81" s="69" t="s">
        <v>121</v>
      </c>
      <c r="B81" s="70" t="s">
        <v>217</v>
      </c>
      <c r="C81" s="70" t="s">
        <v>370</v>
      </c>
      <c r="D81" s="65"/>
      <c r="E81" s="138" t="s">
        <v>432</v>
      </c>
      <c r="F81" s="138" t="s">
        <v>432</v>
      </c>
      <c r="G81" s="138" t="s">
        <v>432</v>
      </c>
      <c r="H81" s="138" t="s">
        <v>432</v>
      </c>
      <c r="I81" s="138" t="s">
        <v>432</v>
      </c>
      <c r="J81" s="138" t="s">
        <v>432</v>
      </c>
      <c r="K81" s="138" t="s">
        <v>432</v>
      </c>
      <c r="L81" s="138" t="s">
        <v>432</v>
      </c>
      <c r="M81" s="115" t="s">
        <v>432</v>
      </c>
      <c r="N81" s="115" t="s">
        <v>432</v>
      </c>
      <c r="O81" s="115" t="s">
        <v>432</v>
      </c>
      <c r="P81" s="115" t="s">
        <v>432</v>
      </c>
      <c r="Q81" s="115" t="s">
        <v>432</v>
      </c>
      <c r="R81" s="115" t="s">
        <v>432</v>
      </c>
      <c r="S81" s="115" t="s">
        <v>432</v>
      </c>
      <c r="T81" s="115" t="s">
        <v>432</v>
      </c>
      <c r="U81" s="115" t="s">
        <v>432</v>
      </c>
      <c r="V81" s="115" t="s">
        <v>432</v>
      </c>
      <c r="W81" s="115" t="s">
        <v>432</v>
      </c>
      <c r="X81" s="115" t="s">
        <v>432</v>
      </c>
      <c r="Y81" s="115" t="s">
        <v>432</v>
      </c>
      <c r="Z81" s="115" t="s">
        <v>432</v>
      </c>
      <c r="AA81" s="115" t="s">
        <v>432</v>
      </c>
      <c r="AB81" s="115" t="s">
        <v>432</v>
      </c>
      <c r="AC81" s="115" t="s">
        <v>432</v>
      </c>
      <c r="AD81" s="115" t="s">
        <v>432</v>
      </c>
      <c r="AE81" s="49"/>
      <c r="AF81" s="115" t="s">
        <v>411</v>
      </c>
      <c r="AG81" s="115" t="s">
        <v>411</v>
      </c>
      <c r="AH81" s="115" t="s">
        <v>411</v>
      </c>
      <c r="AI81" s="115" t="s">
        <v>411</v>
      </c>
      <c r="AJ81" s="115" t="s">
        <v>411</v>
      </c>
      <c r="AK81" s="115" t="s">
        <v>432</v>
      </c>
      <c r="AL81" s="106" t="s">
        <v>408</v>
      </c>
    </row>
    <row r="82" spans="1:38" s="10" customFormat="1" ht="24.75" customHeight="1" thickBot="1">
      <c r="A82" s="69" t="s">
        <v>124</v>
      </c>
      <c r="B82" s="70" t="s">
        <v>224</v>
      </c>
      <c r="C82" s="63" t="s">
        <v>99</v>
      </c>
      <c r="D82" s="65"/>
      <c r="E82" s="115" t="s">
        <v>411</v>
      </c>
      <c r="F82" s="202">
        <v>1.6968247310225582</v>
      </c>
      <c r="G82" s="115" t="s">
        <v>411</v>
      </c>
      <c r="H82" s="115" t="s">
        <v>411</v>
      </c>
      <c r="I82" s="115" t="s">
        <v>411</v>
      </c>
      <c r="J82" s="115" t="s">
        <v>411</v>
      </c>
      <c r="K82" s="115" t="s">
        <v>411</v>
      </c>
      <c r="L82" s="115" t="s">
        <v>411</v>
      </c>
      <c r="M82" s="115" t="s">
        <v>411</v>
      </c>
      <c r="N82" s="115" t="s">
        <v>411</v>
      </c>
      <c r="O82" s="115" t="s">
        <v>411</v>
      </c>
      <c r="P82" s="115">
        <v>1.3435788799999999E-2</v>
      </c>
      <c r="Q82" s="115" t="s">
        <v>411</v>
      </c>
      <c r="R82" s="115" t="s">
        <v>411</v>
      </c>
      <c r="S82" s="115" t="s">
        <v>411</v>
      </c>
      <c r="T82" s="115" t="s">
        <v>411</v>
      </c>
      <c r="U82" s="115" t="s">
        <v>411</v>
      </c>
      <c r="V82" s="115" t="s">
        <v>411</v>
      </c>
      <c r="W82" s="115" t="s">
        <v>411</v>
      </c>
      <c r="X82" s="115" t="s">
        <v>411</v>
      </c>
      <c r="Y82" s="115" t="s">
        <v>411</v>
      </c>
      <c r="Z82" s="115" t="s">
        <v>411</v>
      </c>
      <c r="AA82" s="115" t="s">
        <v>411</v>
      </c>
      <c r="AB82" s="115" t="s">
        <v>411</v>
      </c>
      <c r="AC82" s="115" t="s">
        <v>411</v>
      </c>
      <c r="AD82" s="115" t="s">
        <v>411</v>
      </c>
      <c r="AE82" s="49"/>
      <c r="AF82" s="115" t="s">
        <v>411</v>
      </c>
      <c r="AG82" s="115" t="s">
        <v>411</v>
      </c>
      <c r="AH82" s="115" t="s">
        <v>411</v>
      </c>
      <c r="AI82" s="115" t="s">
        <v>411</v>
      </c>
      <c r="AJ82" s="115" t="s">
        <v>411</v>
      </c>
      <c r="AK82" s="129">
        <v>11.321774853879461</v>
      </c>
      <c r="AL82" s="106" t="s">
        <v>410</v>
      </c>
    </row>
    <row r="83" spans="1:38" s="10" customFormat="1" ht="24.75" customHeight="1" thickBot="1">
      <c r="A83" s="69" t="s">
        <v>121</v>
      </c>
      <c r="B83" s="71" t="s">
        <v>225</v>
      </c>
      <c r="C83" s="116" t="s">
        <v>79</v>
      </c>
      <c r="D83" s="65"/>
      <c r="E83" s="138" t="s">
        <v>431</v>
      </c>
      <c r="F83" s="136">
        <v>4.2855756799999997E-3</v>
      </c>
      <c r="G83" s="138" t="s">
        <v>431</v>
      </c>
      <c r="H83" s="138" t="s">
        <v>411</v>
      </c>
      <c r="I83" s="135">
        <v>0.10713939199999999</v>
      </c>
      <c r="J83" s="135">
        <v>0.80354543999999994</v>
      </c>
      <c r="K83" s="135">
        <v>3.7498787199999994</v>
      </c>
      <c r="L83" s="135">
        <v>6.1069453439999994E-3</v>
      </c>
      <c r="M83" s="115" t="s">
        <v>431</v>
      </c>
      <c r="N83" s="115" t="s">
        <v>411</v>
      </c>
      <c r="O83" s="115" t="s">
        <v>411</v>
      </c>
      <c r="P83" s="115" t="s">
        <v>411</v>
      </c>
      <c r="Q83" s="115" t="s">
        <v>411</v>
      </c>
      <c r="R83" s="115" t="s">
        <v>411</v>
      </c>
      <c r="S83" s="115" t="s">
        <v>411</v>
      </c>
      <c r="T83" s="115" t="s">
        <v>411</v>
      </c>
      <c r="U83" s="115" t="s">
        <v>411</v>
      </c>
      <c r="V83" s="115" t="s">
        <v>411</v>
      </c>
      <c r="W83" s="115" t="s">
        <v>411</v>
      </c>
      <c r="X83" s="115" t="s">
        <v>431</v>
      </c>
      <c r="Y83" s="115" t="s">
        <v>431</v>
      </c>
      <c r="Z83" s="115" t="s">
        <v>431</v>
      </c>
      <c r="AA83" s="115" t="s">
        <v>431</v>
      </c>
      <c r="AB83" s="115" t="s">
        <v>431</v>
      </c>
      <c r="AC83" s="115" t="s">
        <v>431</v>
      </c>
      <c r="AD83" s="115" t="s">
        <v>411</v>
      </c>
      <c r="AE83" s="49"/>
      <c r="AF83" s="115" t="s">
        <v>411</v>
      </c>
      <c r="AG83" s="115" t="s">
        <v>411</v>
      </c>
      <c r="AH83" s="115" t="s">
        <v>411</v>
      </c>
      <c r="AI83" s="115" t="s">
        <v>411</v>
      </c>
      <c r="AJ83" s="115" t="s">
        <v>411</v>
      </c>
      <c r="AK83" s="136">
        <v>267.84848</v>
      </c>
      <c r="AL83" s="106" t="s">
        <v>435</v>
      </c>
    </row>
    <row r="84" spans="1:38" s="10" customFormat="1" ht="24.75" customHeight="1" thickBot="1">
      <c r="A84" s="69" t="s">
        <v>121</v>
      </c>
      <c r="B84" s="71" t="s">
        <v>226</v>
      </c>
      <c r="C84" s="116" t="s">
        <v>78</v>
      </c>
      <c r="D84" s="65"/>
      <c r="E84" s="138" t="s">
        <v>411</v>
      </c>
      <c r="F84" s="136">
        <v>8.705075599999999E-3</v>
      </c>
      <c r="G84" s="138" t="s">
        <v>411</v>
      </c>
      <c r="H84" s="138" t="s">
        <v>411</v>
      </c>
      <c r="I84" s="135">
        <v>5.3569695999999981E-3</v>
      </c>
      <c r="J84" s="135">
        <v>2.6784847999999993E-2</v>
      </c>
      <c r="K84" s="135">
        <v>0.10713939199999997</v>
      </c>
      <c r="L84" s="135">
        <v>6.9640604799999983E-7</v>
      </c>
      <c r="M84" s="115">
        <v>6.3614013999999987E-4</v>
      </c>
      <c r="N84" s="115" t="s">
        <v>431</v>
      </c>
      <c r="O84" s="115" t="s">
        <v>431</v>
      </c>
      <c r="P84" s="115" t="s">
        <v>431</v>
      </c>
      <c r="Q84" s="115" t="s">
        <v>411</v>
      </c>
      <c r="R84" s="115" t="s">
        <v>411</v>
      </c>
      <c r="S84" s="115" t="s">
        <v>411</v>
      </c>
      <c r="T84" s="115" t="s">
        <v>411</v>
      </c>
      <c r="U84" s="115" t="s">
        <v>411</v>
      </c>
      <c r="V84" s="115" t="s">
        <v>411</v>
      </c>
      <c r="W84" s="115" t="s">
        <v>411</v>
      </c>
      <c r="X84" s="115" t="s">
        <v>431</v>
      </c>
      <c r="Y84" s="115" t="s">
        <v>431</v>
      </c>
      <c r="Z84" s="115" t="s">
        <v>431</v>
      </c>
      <c r="AA84" s="115" t="s">
        <v>431</v>
      </c>
      <c r="AB84" s="115" t="s">
        <v>431</v>
      </c>
      <c r="AC84" s="115" t="s">
        <v>431</v>
      </c>
      <c r="AD84" s="115" t="s">
        <v>411</v>
      </c>
      <c r="AE84" s="49"/>
      <c r="AF84" s="115" t="s">
        <v>411</v>
      </c>
      <c r="AG84" s="115" t="s">
        <v>411</v>
      </c>
      <c r="AH84" s="115" t="s">
        <v>411</v>
      </c>
      <c r="AI84" s="115" t="s">
        <v>411</v>
      </c>
      <c r="AJ84" s="115" t="s">
        <v>411</v>
      </c>
      <c r="AK84" s="136">
        <v>66.962119999999985</v>
      </c>
      <c r="AL84" s="106" t="s">
        <v>436</v>
      </c>
    </row>
    <row r="85" spans="1:38" s="10" customFormat="1" ht="24.75" customHeight="1" thickBot="1">
      <c r="A85" s="69" t="s">
        <v>124</v>
      </c>
      <c r="B85" s="70" t="s">
        <v>227</v>
      </c>
      <c r="C85" s="116" t="s">
        <v>356</v>
      </c>
      <c r="D85" s="65"/>
      <c r="E85" s="115" t="s">
        <v>411</v>
      </c>
      <c r="F85" s="202">
        <v>4.5792726204673313</v>
      </c>
      <c r="G85" s="115" t="s">
        <v>411</v>
      </c>
      <c r="H85" s="115" t="s">
        <v>411</v>
      </c>
      <c r="I85" s="115" t="s">
        <v>411</v>
      </c>
      <c r="J85" s="115" t="s">
        <v>411</v>
      </c>
      <c r="K85" s="115" t="s">
        <v>411</v>
      </c>
      <c r="L85" s="115" t="s">
        <v>411</v>
      </c>
      <c r="M85" s="115" t="s">
        <v>411</v>
      </c>
      <c r="N85" s="115" t="s">
        <v>411</v>
      </c>
      <c r="O85" s="115" t="s">
        <v>411</v>
      </c>
      <c r="P85" s="115" t="s">
        <v>411</v>
      </c>
      <c r="Q85" s="115" t="s">
        <v>411</v>
      </c>
      <c r="R85" s="115" t="s">
        <v>411</v>
      </c>
      <c r="S85" s="115" t="s">
        <v>411</v>
      </c>
      <c r="T85" s="115" t="s">
        <v>411</v>
      </c>
      <c r="U85" s="115" t="s">
        <v>411</v>
      </c>
      <c r="V85" s="115" t="s">
        <v>411</v>
      </c>
      <c r="W85" s="115" t="s">
        <v>411</v>
      </c>
      <c r="X85" s="115" t="s">
        <v>411</v>
      </c>
      <c r="Y85" s="115" t="s">
        <v>411</v>
      </c>
      <c r="Z85" s="115" t="s">
        <v>411</v>
      </c>
      <c r="AA85" s="115" t="s">
        <v>411</v>
      </c>
      <c r="AB85" s="115" t="s">
        <v>411</v>
      </c>
      <c r="AC85" s="115" t="s">
        <v>411</v>
      </c>
      <c r="AD85" s="115" t="s">
        <v>411</v>
      </c>
      <c r="AE85" s="49"/>
      <c r="AF85" s="115" t="s">
        <v>411</v>
      </c>
      <c r="AG85" s="115" t="s">
        <v>411</v>
      </c>
      <c r="AH85" s="115" t="s">
        <v>411</v>
      </c>
      <c r="AI85" s="115" t="s">
        <v>411</v>
      </c>
      <c r="AJ85" s="115" t="s">
        <v>411</v>
      </c>
      <c r="AK85" s="129">
        <v>9.766213879787685</v>
      </c>
      <c r="AL85" s="163" t="s">
        <v>409</v>
      </c>
    </row>
    <row r="86" spans="1:38" s="10" customFormat="1" ht="24.75" customHeight="1" thickBot="1">
      <c r="A86" s="69" t="s">
        <v>124</v>
      </c>
      <c r="B86" s="70" t="s">
        <v>228</v>
      </c>
      <c r="C86" s="63" t="s">
        <v>95</v>
      </c>
      <c r="D86" s="65"/>
      <c r="E86" s="115" t="s">
        <v>411</v>
      </c>
      <c r="F86" s="202">
        <v>3.1783833733082301E-2</v>
      </c>
      <c r="G86" s="115" t="s">
        <v>411</v>
      </c>
      <c r="H86" s="115" t="s">
        <v>411</v>
      </c>
      <c r="I86" s="115" t="s">
        <v>411</v>
      </c>
      <c r="J86" s="115" t="s">
        <v>411</v>
      </c>
      <c r="K86" s="115" t="s">
        <v>411</v>
      </c>
      <c r="L86" s="115" t="s">
        <v>411</v>
      </c>
      <c r="M86" s="115" t="s">
        <v>411</v>
      </c>
      <c r="N86" s="115" t="s">
        <v>411</v>
      </c>
      <c r="O86" s="115" t="s">
        <v>411</v>
      </c>
      <c r="P86" s="115" t="s">
        <v>411</v>
      </c>
      <c r="Q86" s="115" t="s">
        <v>411</v>
      </c>
      <c r="R86" s="115" t="s">
        <v>411</v>
      </c>
      <c r="S86" s="115" t="s">
        <v>411</v>
      </c>
      <c r="T86" s="115" t="s">
        <v>411</v>
      </c>
      <c r="U86" s="115" t="s">
        <v>411</v>
      </c>
      <c r="V86" s="115" t="s">
        <v>411</v>
      </c>
      <c r="W86" s="115" t="s">
        <v>411</v>
      </c>
      <c r="X86" s="115" t="s">
        <v>411</v>
      </c>
      <c r="Y86" s="115" t="s">
        <v>411</v>
      </c>
      <c r="Z86" s="115" t="s">
        <v>411</v>
      </c>
      <c r="AA86" s="115" t="s">
        <v>411</v>
      </c>
      <c r="AB86" s="115" t="s">
        <v>411</v>
      </c>
      <c r="AC86" s="115" t="s">
        <v>411</v>
      </c>
      <c r="AD86" s="115" t="s">
        <v>411</v>
      </c>
      <c r="AE86" s="49"/>
      <c r="AF86" s="115" t="s">
        <v>411</v>
      </c>
      <c r="AG86" s="115" t="s">
        <v>411</v>
      </c>
      <c r="AH86" s="115" t="s">
        <v>411</v>
      </c>
      <c r="AI86" s="115" t="s">
        <v>411</v>
      </c>
      <c r="AJ86" s="115" t="s">
        <v>411</v>
      </c>
      <c r="AK86" s="276" t="s">
        <v>447</v>
      </c>
      <c r="AL86" s="163" t="s">
        <v>442</v>
      </c>
    </row>
    <row r="87" spans="1:38" s="10" customFormat="1" ht="24.75" customHeight="1" thickBot="1">
      <c r="A87" s="69" t="s">
        <v>124</v>
      </c>
      <c r="B87" s="70" t="s">
        <v>229</v>
      </c>
      <c r="C87" s="63" t="s">
        <v>96</v>
      </c>
      <c r="D87" s="65"/>
      <c r="E87" s="115" t="s">
        <v>411</v>
      </c>
      <c r="F87" s="202">
        <v>2.1333531230181963E-2</v>
      </c>
      <c r="G87" s="115" t="s">
        <v>411</v>
      </c>
      <c r="H87" s="115" t="s">
        <v>411</v>
      </c>
      <c r="I87" s="115" t="s">
        <v>411</v>
      </c>
      <c r="J87" s="115" t="s">
        <v>411</v>
      </c>
      <c r="K87" s="115" t="s">
        <v>411</v>
      </c>
      <c r="L87" s="115" t="s">
        <v>411</v>
      </c>
      <c r="M87" s="115" t="s">
        <v>411</v>
      </c>
      <c r="N87" s="115" t="s">
        <v>411</v>
      </c>
      <c r="O87" s="115" t="s">
        <v>411</v>
      </c>
      <c r="P87" s="115" t="s">
        <v>411</v>
      </c>
      <c r="Q87" s="115" t="s">
        <v>411</v>
      </c>
      <c r="R87" s="115" t="s">
        <v>411</v>
      </c>
      <c r="S87" s="115" t="s">
        <v>411</v>
      </c>
      <c r="T87" s="115" t="s">
        <v>411</v>
      </c>
      <c r="U87" s="115" t="s">
        <v>411</v>
      </c>
      <c r="V87" s="115" t="s">
        <v>411</v>
      </c>
      <c r="W87" s="115" t="s">
        <v>411</v>
      </c>
      <c r="X87" s="115" t="s">
        <v>411</v>
      </c>
      <c r="Y87" s="115" t="s">
        <v>411</v>
      </c>
      <c r="Z87" s="115" t="s">
        <v>411</v>
      </c>
      <c r="AA87" s="115" t="s">
        <v>411</v>
      </c>
      <c r="AB87" s="115" t="s">
        <v>411</v>
      </c>
      <c r="AC87" s="115" t="s">
        <v>411</v>
      </c>
      <c r="AD87" s="115" t="s">
        <v>411</v>
      </c>
      <c r="AE87" s="49"/>
      <c r="AF87" s="115" t="s">
        <v>411</v>
      </c>
      <c r="AG87" s="115" t="s">
        <v>411</v>
      </c>
      <c r="AH87" s="115" t="s">
        <v>411</v>
      </c>
      <c r="AI87" s="115" t="s">
        <v>411</v>
      </c>
      <c r="AJ87" s="115" t="s">
        <v>411</v>
      </c>
      <c r="AK87" s="276" t="s">
        <v>447</v>
      </c>
      <c r="AL87" s="106" t="s">
        <v>450</v>
      </c>
    </row>
    <row r="88" spans="1:38" s="10" customFormat="1" ht="24.75" customHeight="1" thickBot="1">
      <c r="A88" s="69" t="s">
        <v>124</v>
      </c>
      <c r="B88" s="70" t="s">
        <v>230</v>
      </c>
      <c r="C88" s="63" t="s">
        <v>97</v>
      </c>
      <c r="D88" s="65"/>
      <c r="E88" s="115" t="s">
        <v>411</v>
      </c>
      <c r="F88" s="202">
        <v>1.1899477370855018</v>
      </c>
      <c r="G88" s="115" t="s">
        <v>411</v>
      </c>
      <c r="H88" s="115" t="s">
        <v>411</v>
      </c>
      <c r="I88" s="115" t="s">
        <v>411</v>
      </c>
      <c r="J88" s="115" t="s">
        <v>411</v>
      </c>
      <c r="K88" s="115" t="s">
        <v>411</v>
      </c>
      <c r="L88" s="115" t="s">
        <v>411</v>
      </c>
      <c r="M88" s="115" t="s">
        <v>411</v>
      </c>
      <c r="N88" s="115" t="s">
        <v>411</v>
      </c>
      <c r="O88" s="115" t="s">
        <v>411</v>
      </c>
      <c r="P88" s="115" t="s">
        <v>411</v>
      </c>
      <c r="Q88" s="115" t="s">
        <v>411</v>
      </c>
      <c r="R88" s="115" t="s">
        <v>411</v>
      </c>
      <c r="S88" s="115" t="s">
        <v>411</v>
      </c>
      <c r="T88" s="115" t="s">
        <v>411</v>
      </c>
      <c r="U88" s="115" t="s">
        <v>411</v>
      </c>
      <c r="V88" s="115" t="s">
        <v>411</v>
      </c>
      <c r="W88" s="115" t="s">
        <v>411</v>
      </c>
      <c r="X88" s="115" t="s">
        <v>411</v>
      </c>
      <c r="Y88" s="115" t="s">
        <v>411</v>
      </c>
      <c r="Z88" s="115" t="s">
        <v>411</v>
      </c>
      <c r="AA88" s="115" t="s">
        <v>411</v>
      </c>
      <c r="AB88" s="115" t="s">
        <v>411</v>
      </c>
      <c r="AC88" s="115" t="s">
        <v>411</v>
      </c>
      <c r="AD88" s="115" t="s">
        <v>411</v>
      </c>
      <c r="AE88" s="49"/>
      <c r="AF88" s="115" t="s">
        <v>411</v>
      </c>
      <c r="AG88" s="115" t="s">
        <v>411</v>
      </c>
      <c r="AH88" s="115" t="s">
        <v>411</v>
      </c>
      <c r="AI88" s="115" t="s">
        <v>411</v>
      </c>
      <c r="AJ88" s="115" t="s">
        <v>411</v>
      </c>
      <c r="AK88" s="276" t="s">
        <v>447</v>
      </c>
      <c r="AL88" s="106" t="s">
        <v>451</v>
      </c>
    </row>
    <row r="89" spans="1:38" s="10" customFormat="1" ht="24.75" customHeight="1" thickBot="1">
      <c r="A89" s="69" t="s">
        <v>124</v>
      </c>
      <c r="B89" s="70" t="s">
        <v>231</v>
      </c>
      <c r="C89" s="63" t="s">
        <v>98</v>
      </c>
      <c r="D89" s="65"/>
      <c r="E89" s="115" t="s">
        <v>411</v>
      </c>
      <c r="F89" s="202">
        <v>0.10485846838544947</v>
      </c>
      <c r="G89" s="115" t="s">
        <v>411</v>
      </c>
      <c r="H89" s="115" t="s">
        <v>411</v>
      </c>
      <c r="I89" s="115" t="s">
        <v>411</v>
      </c>
      <c r="J89" s="115" t="s">
        <v>411</v>
      </c>
      <c r="K89" s="115" t="s">
        <v>411</v>
      </c>
      <c r="L89" s="115" t="s">
        <v>411</v>
      </c>
      <c r="M89" s="115" t="s">
        <v>411</v>
      </c>
      <c r="N89" s="115" t="s">
        <v>411</v>
      </c>
      <c r="O89" s="115" t="s">
        <v>411</v>
      </c>
      <c r="P89" s="115" t="s">
        <v>411</v>
      </c>
      <c r="Q89" s="115" t="s">
        <v>411</v>
      </c>
      <c r="R89" s="115" t="s">
        <v>411</v>
      </c>
      <c r="S89" s="115" t="s">
        <v>411</v>
      </c>
      <c r="T89" s="115" t="s">
        <v>411</v>
      </c>
      <c r="U89" s="115" t="s">
        <v>411</v>
      </c>
      <c r="V89" s="115" t="s">
        <v>411</v>
      </c>
      <c r="W89" s="115" t="s">
        <v>411</v>
      </c>
      <c r="X89" s="115" t="s">
        <v>411</v>
      </c>
      <c r="Y89" s="115" t="s">
        <v>411</v>
      </c>
      <c r="Z89" s="115" t="s">
        <v>411</v>
      </c>
      <c r="AA89" s="115" t="s">
        <v>411</v>
      </c>
      <c r="AB89" s="115" t="s">
        <v>411</v>
      </c>
      <c r="AC89" s="115" t="s">
        <v>411</v>
      </c>
      <c r="AD89" s="115" t="s">
        <v>411</v>
      </c>
      <c r="AE89" s="49"/>
      <c r="AF89" s="115" t="s">
        <v>411</v>
      </c>
      <c r="AG89" s="115" t="s">
        <v>411</v>
      </c>
      <c r="AH89" s="115" t="s">
        <v>411</v>
      </c>
      <c r="AI89" s="115" t="s">
        <v>411</v>
      </c>
      <c r="AJ89" s="115" t="s">
        <v>411</v>
      </c>
      <c r="AK89" s="276" t="s">
        <v>447</v>
      </c>
      <c r="AL89" s="106" t="s">
        <v>441</v>
      </c>
    </row>
    <row r="90" spans="1:38" s="15" customFormat="1" ht="24.75" customHeight="1" thickBot="1">
      <c r="A90" s="69" t="s">
        <v>124</v>
      </c>
      <c r="B90" s="70" t="s">
        <v>232</v>
      </c>
      <c r="C90" s="63" t="s">
        <v>290</v>
      </c>
      <c r="D90" s="65"/>
      <c r="E90" s="162" t="s">
        <v>411</v>
      </c>
      <c r="F90" s="202">
        <v>0.94406956118203678</v>
      </c>
      <c r="G90" s="162" t="s">
        <v>411</v>
      </c>
      <c r="H90" s="162" t="s">
        <v>411</v>
      </c>
      <c r="I90" s="162" t="s">
        <v>411</v>
      </c>
      <c r="J90" s="162" t="s">
        <v>411</v>
      </c>
      <c r="K90" s="162" t="s">
        <v>411</v>
      </c>
      <c r="L90" s="162" t="s">
        <v>411</v>
      </c>
      <c r="M90" s="162" t="s">
        <v>411</v>
      </c>
      <c r="N90" s="162" t="s">
        <v>411</v>
      </c>
      <c r="O90" s="162" t="s">
        <v>411</v>
      </c>
      <c r="P90" s="162" t="s">
        <v>411</v>
      </c>
      <c r="Q90" s="162" t="s">
        <v>411</v>
      </c>
      <c r="R90" s="162" t="s">
        <v>411</v>
      </c>
      <c r="S90" s="162" t="s">
        <v>411</v>
      </c>
      <c r="T90" s="162" t="s">
        <v>411</v>
      </c>
      <c r="U90" s="162" t="s">
        <v>411</v>
      </c>
      <c r="V90" s="162" t="s">
        <v>411</v>
      </c>
      <c r="W90" s="162" t="s">
        <v>411</v>
      </c>
      <c r="X90" s="162" t="s">
        <v>411</v>
      </c>
      <c r="Y90" s="162" t="s">
        <v>411</v>
      </c>
      <c r="Z90" s="162" t="s">
        <v>411</v>
      </c>
      <c r="AA90" s="162" t="s">
        <v>411</v>
      </c>
      <c r="AB90" s="115" t="s">
        <v>411</v>
      </c>
      <c r="AC90" s="115" t="s">
        <v>411</v>
      </c>
      <c r="AD90" s="115" t="s">
        <v>411</v>
      </c>
      <c r="AE90" s="49"/>
      <c r="AF90" s="115" t="s">
        <v>411</v>
      </c>
      <c r="AG90" s="115" t="s">
        <v>411</v>
      </c>
      <c r="AH90" s="115" t="s">
        <v>411</v>
      </c>
      <c r="AI90" s="115" t="s">
        <v>411</v>
      </c>
      <c r="AJ90" s="115" t="s">
        <v>411</v>
      </c>
      <c r="AK90" s="129">
        <v>1.4946404093024319</v>
      </c>
      <c r="AL90" s="106" t="s">
        <v>410</v>
      </c>
    </row>
    <row r="91" spans="1:38" s="10" customFormat="1" ht="24.75" customHeight="1" thickBot="1">
      <c r="A91" s="69" t="s">
        <v>124</v>
      </c>
      <c r="B91" s="70" t="s">
        <v>265</v>
      </c>
      <c r="C91" s="70" t="s">
        <v>291</v>
      </c>
      <c r="D91" s="65"/>
      <c r="E91" s="277">
        <v>3.8999408756617187E-3</v>
      </c>
      <c r="F91" s="278">
        <v>1.0369705097223732E-2</v>
      </c>
      <c r="G91" s="277">
        <v>5.0456046000000004E-4</v>
      </c>
      <c r="H91" s="273">
        <v>8.891379370553407E-3</v>
      </c>
      <c r="I91" s="273">
        <v>5.7856206206545774E-2</v>
      </c>
      <c r="J91" s="273">
        <v>5.7864222369085769E-2</v>
      </c>
      <c r="K91" s="273">
        <v>5.7865878062515773E-2</v>
      </c>
      <c r="L91" s="173" t="s">
        <v>431</v>
      </c>
      <c r="M91" s="273">
        <v>0.11924637997831151</v>
      </c>
      <c r="N91" s="273">
        <v>0.13098523200000001</v>
      </c>
      <c r="O91" s="273">
        <v>1.1816773726985157E-2</v>
      </c>
      <c r="P91" s="273">
        <v>9.5231609999999989E-6</v>
      </c>
      <c r="Q91" s="273">
        <v>2.2220709E-4</v>
      </c>
      <c r="R91" s="273">
        <v>2.6063387999999995E-3</v>
      </c>
      <c r="S91" s="273">
        <v>8.5749917686985158E-2</v>
      </c>
      <c r="T91" s="273">
        <v>1.0796942843492578E-2</v>
      </c>
      <c r="U91" s="173" t="s">
        <v>411</v>
      </c>
      <c r="V91" s="273">
        <v>4.9223732843492574E-2</v>
      </c>
      <c r="W91" s="273">
        <v>2.1425010531453994E-4</v>
      </c>
      <c r="X91" s="273">
        <v>2.3781761689913936E-4</v>
      </c>
      <c r="Y91" s="273">
        <v>9.641254739154298E-5</v>
      </c>
      <c r="Z91" s="273">
        <v>9.641254739154298E-5</v>
      </c>
      <c r="AA91" s="273">
        <v>9.641254739154298E-5</v>
      </c>
      <c r="AB91" s="295">
        <v>5.2700000000000002E-4</v>
      </c>
      <c r="AC91" s="115" t="s">
        <v>411</v>
      </c>
      <c r="AD91" s="115" t="s">
        <v>411</v>
      </c>
      <c r="AE91" s="49"/>
      <c r="AF91" s="115" t="s">
        <v>411</v>
      </c>
      <c r="AG91" s="115" t="s">
        <v>411</v>
      </c>
      <c r="AH91" s="115" t="s">
        <v>411</v>
      </c>
      <c r="AI91" s="115" t="s">
        <v>411</v>
      </c>
      <c r="AJ91" s="115" t="s">
        <v>411</v>
      </c>
      <c r="AK91" s="118">
        <v>2.3095740531453988</v>
      </c>
      <c r="AL91" s="163" t="s">
        <v>443</v>
      </c>
    </row>
    <row r="92" spans="1:38" s="10" customFormat="1" ht="24.75" customHeight="1" thickBot="1">
      <c r="A92" s="69" t="s">
        <v>121</v>
      </c>
      <c r="B92" s="69" t="s">
        <v>218</v>
      </c>
      <c r="C92" s="69" t="s">
        <v>117</v>
      </c>
      <c r="D92" s="93"/>
      <c r="E92" s="160" t="s">
        <v>432</v>
      </c>
      <c r="F92" s="160" t="s">
        <v>432</v>
      </c>
      <c r="G92" s="160" t="s">
        <v>432</v>
      </c>
      <c r="H92" s="160" t="s">
        <v>432</v>
      </c>
      <c r="I92" s="160" t="s">
        <v>432</v>
      </c>
      <c r="J92" s="160" t="s">
        <v>432</v>
      </c>
      <c r="K92" s="160" t="s">
        <v>432</v>
      </c>
      <c r="L92" s="160" t="s">
        <v>432</v>
      </c>
      <c r="M92" s="164" t="s">
        <v>432</v>
      </c>
      <c r="N92" s="164" t="s">
        <v>432</v>
      </c>
      <c r="O92" s="164" t="s">
        <v>432</v>
      </c>
      <c r="P92" s="164" t="s">
        <v>432</v>
      </c>
      <c r="Q92" s="164" t="s">
        <v>432</v>
      </c>
      <c r="R92" s="164" t="s">
        <v>432</v>
      </c>
      <c r="S92" s="164" t="s">
        <v>432</v>
      </c>
      <c r="T92" s="164" t="s">
        <v>432</v>
      </c>
      <c r="U92" s="164" t="s">
        <v>432</v>
      </c>
      <c r="V92" s="164" t="s">
        <v>432</v>
      </c>
      <c r="W92" s="164" t="s">
        <v>432</v>
      </c>
      <c r="X92" s="164" t="s">
        <v>432</v>
      </c>
      <c r="Y92" s="164" t="s">
        <v>432</v>
      </c>
      <c r="Z92" s="164" t="s">
        <v>432</v>
      </c>
      <c r="AA92" s="164" t="s">
        <v>432</v>
      </c>
      <c r="AB92" s="115" t="s">
        <v>432</v>
      </c>
      <c r="AC92" s="115" t="s">
        <v>432</v>
      </c>
      <c r="AD92" s="115" t="s">
        <v>432</v>
      </c>
      <c r="AE92" s="49"/>
      <c r="AF92" s="115" t="s">
        <v>411</v>
      </c>
      <c r="AG92" s="115" t="s">
        <v>411</v>
      </c>
      <c r="AH92" s="115" t="s">
        <v>411</v>
      </c>
      <c r="AI92" s="115" t="s">
        <v>411</v>
      </c>
      <c r="AJ92" s="115" t="s">
        <v>411</v>
      </c>
      <c r="AK92" s="115" t="s">
        <v>432</v>
      </c>
      <c r="AL92" s="106" t="s">
        <v>412</v>
      </c>
    </row>
    <row r="93" spans="1:38" s="10" customFormat="1" ht="24.75" customHeight="1" thickBot="1">
      <c r="A93" s="69" t="s">
        <v>121</v>
      </c>
      <c r="B93" s="70" t="s">
        <v>219</v>
      </c>
      <c r="C93" s="69" t="s">
        <v>118</v>
      </c>
      <c r="D93" s="93"/>
      <c r="E93" s="138" t="s">
        <v>411</v>
      </c>
      <c r="F93" s="138">
        <v>2.0572968351049998</v>
      </c>
      <c r="G93" s="138" t="s">
        <v>411</v>
      </c>
      <c r="H93" s="138" t="s">
        <v>411</v>
      </c>
      <c r="I93" s="138" t="s">
        <v>411</v>
      </c>
      <c r="J93" s="138" t="s">
        <v>411</v>
      </c>
      <c r="K93" s="138" t="s">
        <v>411</v>
      </c>
      <c r="L93" s="138" t="s">
        <v>411</v>
      </c>
      <c r="M93" s="115" t="s">
        <v>411</v>
      </c>
      <c r="N93" s="115" t="s">
        <v>411</v>
      </c>
      <c r="O93" s="115" t="s">
        <v>411</v>
      </c>
      <c r="P93" s="115" t="s">
        <v>411</v>
      </c>
      <c r="Q93" s="115" t="s">
        <v>411</v>
      </c>
      <c r="R93" s="115" t="s">
        <v>411</v>
      </c>
      <c r="S93" s="115" t="s">
        <v>411</v>
      </c>
      <c r="T93" s="115" t="s">
        <v>411</v>
      </c>
      <c r="U93" s="115" t="s">
        <v>411</v>
      </c>
      <c r="V93" s="115" t="s">
        <v>411</v>
      </c>
      <c r="W93" s="115" t="s">
        <v>411</v>
      </c>
      <c r="X93" s="115" t="s">
        <v>411</v>
      </c>
      <c r="Y93" s="115" t="s">
        <v>411</v>
      </c>
      <c r="Z93" s="115" t="s">
        <v>411</v>
      </c>
      <c r="AA93" s="115" t="s">
        <v>411</v>
      </c>
      <c r="AB93" s="115" t="s">
        <v>411</v>
      </c>
      <c r="AC93" s="115" t="s">
        <v>411</v>
      </c>
      <c r="AD93" s="115" t="s">
        <v>411</v>
      </c>
      <c r="AE93" s="49"/>
      <c r="AF93" s="115" t="s">
        <v>411</v>
      </c>
      <c r="AG93" s="115" t="s">
        <v>411</v>
      </c>
      <c r="AH93" s="115" t="s">
        <v>411</v>
      </c>
      <c r="AI93" s="115" t="s">
        <v>411</v>
      </c>
      <c r="AJ93" s="115" t="s">
        <v>411</v>
      </c>
      <c r="AK93" s="136">
        <v>1955.2579728000001</v>
      </c>
      <c r="AL93" s="106" t="s">
        <v>413</v>
      </c>
    </row>
    <row r="94" spans="1:38" s="10" customFormat="1" ht="24.75" customHeight="1" thickBot="1">
      <c r="A94" s="69" t="s">
        <v>121</v>
      </c>
      <c r="B94" s="59" t="s">
        <v>264</v>
      </c>
      <c r="C94" s="69" t="s">
        <v>302</v>
      </c>
      <c r="D94" s="65"/>
      <c r="E94" s="138" t="s">
        <v>432</v>
      </c>
      <c r="F94" s="138" t="s">
        <v>432</v>
      </c>
      <c r="G94" s="138" t="s">
        <v>432</v>
      </c>
      <c r="H94" s="138" t="s">
        <v>432</v>
      </c>
      <c r="I94" s="138" t="s">
        <v>432</v>
      </c>
      <c r="J94" s="138" t="s">
        <v>432</v>
      </c>
      <c r="K94" s="138" t="s">
        <v>432</v>
      </c>
      <c r="L94" s="138" t="s">
        <v>432</v>
      </c>
      <c r="M94" s="115" t="s">
        <v>432</v>
      </c>
      <c r="N94" s="115" t="s">
        <v>432</v>
      </c>
      <c r="O94" s="115" t="s">
        <v>432</v>
      </c>
      <c r="P94" s="115" t="s">
        <v>432</v>
      </c>
      <c r="Q94" s="115" t="s">
        <v>432</v>
      </c>
      <c r="R94" s="115" t="s">
        <v>432</v>
      </c>
      <c r="S94" s="115" t="s">
        <v>432</v>
      </c>
      <c r="T94" s="115" t="s">
        <v>432</v>
      </c>
      <c r="U94" s="115" t="s">
        <v>432</v>
      </c>
      <c r="V94" s="115" t="s">
        <v>432</v>
      </c>
      <c r="W94" s="115" t="s">
        <v>432</v>
      </c>
      <c r="X94" s="115" t="s">
        <v>432</v>
      </c>
      <c r="Y94" s="115" t="s">
        <v>432</v>
      </c>
      <c r="Z94" s="115" t="s">
        <v>432</v>
      </c>
      <c r="AA94" s="115" t="s">
        <v>432</v>
      </c>
      <c r="AB94" s="115" t="s">
        <v>432</v>
      </c>
      <c r="AC94" s="115" t="s">
        <v>432</v>
      </c>
      <c r="AD94" s="115" t="s">
        <v>432</v>
      </c>
      <c r="AE94" s="49"/>
      <c r="AF94" s="115" t="s">
        <v>411</v>
      </c>
      <c r="AG94" s="115" t="s">
        <v>411</v>
      </c>
      <c r="AH94" s="115" t="s">
        <v>411</v>
      </c>
      <c r="AI94" s="115" t="s">
        <v>411</v>
      </c>
      <c r="AJ94" s="115" t="s">
        <v>411</v>
      </c>
      <c r="AK94" s="115" t="s">
        <v>432</v>
      </c>
      <c r="AL94" s="106"/>
    </row>
    <row r="95" spans="1:38" s="10" customFormat="1" ht="24.75" customHeight="1" thickBot="1">
      <c r="A95" s="69" t="s">
        <v>121</v>
      </c>
      <c r="B95" s="59" t="s">
        <v>220</v>
      </c>
      <c r="C95" s="69" t="s">
        <v>93</v>
      </c>
      <c r="D95" s="93"/>
      <c r="E95" s="138" t="s">
        <v>431</v>
      </c>
      <c r="F95" s="138" t="s">
        <v>431</v>
      </c>
      <c r="G95" s="138" t="s">
        <v>431</v>
      </c>
      <c r="H95" s="138" t="s">
        <v>431</v>
      </c>
      <c r="I95" s="138" t="s">
        <v>431</v>
      </c>
      <c r="J95" s="138" t="s">
        <v>431</v>
      </c>
      <c r="K95" s="279" t="s">
        <v>431</v>
      </c>
      <c r="L95" s="138" t="s">
        <v>431</v>
      </c>
      <c r="M95" s="138" t="s">
        <v>431</v>
      </c>
      <c r="N95" s="138" t="s">
        <v>411</v>
      </c>
      <c r="O95" s="138" t="s">
        <v>411</v>
      </c>
      <c r="P95" s="138" t="s">
        <v>411</v>
      </c>
      <c r="Q95" s="138" t="s">
        <v>431</v>
      </c>
      <c r="R95" s="138" t="s">
        <v>411</v>
      </c>
      <c r="S95" s="138" t="s">
        <v>431</v>
      </c>
      <c r="T95" s="138" t="s">
        <v>411</v>
      </c>
      <c r="U95" s="138" t="s">
        <v>411</v>
      </c>
      <c r="V95" s="138" t="s">
        <v>411</v>
      </c>
      <c r="W95" s="138" t="s">
        <v>411</v>
      </c>
      <c r="X95" s="138" t="s">
        <v>411</v>
      </c>
      <c r="Y95" s="138" t="s">
        <v>411</v>
      </c>
      <c r="Z95" s="138" t="s">
        <v>411</v>
      </c>
      <c r="AA95" s="138" t="s">
        <v>411</v>
      </c>
      <c r="AB95" s="138" t="s">
        <v>411</v>
      </c>
      <c r="AC95" s="138" t="s">
        <v>411</v>
      </c>
      <c r="AD95" s="138" t="s">
        <v>411</v>
      </c>
      <c r="AE95" s="49"/>
      <c r="AF95" s="115" t="s">
        <v>411</v>
      </c>
      <c r="AG95" s="115" t="s">
        <v>411</v>
      </c>
      <c r="AH95" s="115" t="s">
        <v>411</v>
      </c>
      <c r="AI95" s="115" t="s">
        <v>411</v>
      </c>
      <c r="AJ95" s="115" t="s">
        <v>411</v>
      </c>
      <c r="AK95" s="115" t="s">
        <v>431</v>
      </c>
      <c r="AL95" s="106" t="s">
        <v>380</v>
      </c>
    </row>
    <row r="96" spans="1:38" s="10" customFormat="1" ht="24.75" customHeight="1" thickBot="1">
      <c r="A96" s="69" t="s">
        <v>121</v>
      </c>
      <c r="B96" s="70" t="s">
        <v>221</v>
      </c>
      <c r="C96" s="69" t="s">
        <v>94</v>
      </c>
      <c r="D96" s="96"/>
      <c r="E96" s="138" t="s">
        <v>432</v>
      </c>
      <c r="F96" s="138" t="s">
        <v>432</v>
      </c>
      <c r="G96" s="138" t="s">
        <v>432</v>
      </c>
      <c r="H96" s="138" t="s">
        <v>432</v>
      </c>
      <c r="I96" s="138" t="s">
        <v>432</v>
      </c>
      <c r="J96" s="138" t="s">
        <v>432</v>
      </c>
      <c r="K96" s="138" t="s">
        <v>432</v>
      </c>
      <c r="L96" s="138" t="s">
        <v>432</v>
      </c>
      <c r="M96" s="138" t="s">
        <v>432</v>
      </c>
      <c r="N96" s="138" t="s">
        <v>432</v>
      </c>
      <c r="O96" s="138" t="s">
        <v>432</v>
      </c>
      <c r="P96" s="138" t="s">
        <v>432</v>
      </c>
      <c r="Q96" s="138" t="s">
        <v>432</v>
      </c>
      <c r="R96" s="138" t="s">
        <v>432</v>
      </c>
      <c r="S96" s="138" t="s">
        <v>432</v>
      </c>
      <c r="T96" s="138" t="s">
        <v>432</v>
      </c>
      <c r="U96" s="138" t="s">
        <v>432</v>
      </c>
      <c r="V96" s="138" t="s">
        <v>432</v>
      </c>
      <c r="W96" s="138" t="s">
        <v>432</v>
      </c>
      <c r="X96" s="138" t="s">
        <v>432</v>
      </c>
      <c r="Y96" s="138" t="s">
        <v>432</v>
      </c>
      <c r="Z96" s="138" t="s">
        <v>432</v>
      </c>
      <c r="AA96" s="138" t="s">
        <v>432</v>
      </c>
      <c r="AB96" s="138" t="s">
        <v>432</v>
      </c>
      <c r="AC96" s="138" t="s">
        <v>432</v>
      </c>
      <c r="AD96" s="138" t="s">
        <v>432</v>
      </c>
      <c r="AE96" s="49"/>
      <c r="AF96" s="115" t="s">
        <v>411</v>
      </c>
      <c r="AG96" s="115" t="s">
        <v>411</v>
      </c>
      <c r="AH96" s="115" t="s">
        <v>411</v>
      </c>
      <c r="AI96" s="115" t="s">
        <v>411</v>
      </c>
      <c r="AJ96" s="115" t="s">
        <v>411</v>
      </c>
      <c r="AK96" s="115" t="s">
        <v>432</v>
      </c>
      <c r="AL96" s="106" t="s">
        <v>411</v>
      </c>
    </row>
    <row r="97" spans="1:38" s="10" customFormat="1" ht="24.75" customHeight="1" thickBot="1">
      <c r="A97" s="69" t="s">
        <v>121</v>
      </c>
      <c r="B97" s="70" t="s">
        <v>222</v>
      </c>
      <c r="C97" s="69" t="s">
        <v>369</v>
      </c>
      <c r="D97" s="96"/>
      <c r="E97" s="138" t="s">
        <v>432</v>
      </c>
      <c r="F97" s="138" t="s">
        <v>432</v>
      </c>
      <c r="G97" s="138" t="s">
        <v>432</v>
      </c>
      <c r="H97" s="138" t="s">
        <v>432</v>
      </c>
      <c r="I97" s="138" t="s">
        <v>432</v>
      </c>
      <c r="J97" s="138" t="s">
        <v>432</v>
      </c>
      <c r="K97" s="138" t="s">
        <v>432</v>
      </c>
      <c r="L97" s="138" t="s">
        <v>432</v>
      </c>
      <c r="M97" s="115" t="s">
        <v>432</v>
      </c>
      <c r="N97" s="115" t="s">
        <v>432</v>
      </c>
      <c r="O97" s="115" t="s">
        <v>432</v>
      </c>
      <c r="P97" s="115" t="s">
        <v>432</v>
      </c>
      <c r="Q97" s="115" t="s">
        <v>432</v>
      </c>
      <c r="R97" s="115" t="s">
        <v>432</v>
      </c>
      <c r="S97" s="115" t="s">
        <v>432</v>
      </c>
      <c r="T97" s="115" t="s">
        <v>432</v>
      </c>
      <c r="U97" s="115" t="s">
        <v>432</v>
      </c>
      <c r="V97" s="115" t="s">
        <v>432</v>
      </c>
      <c r="W97" s="115" t="s">
        <v>432</v>
      </c>
      <c r="X97" s="115" t="s">
        <v>432</v>
      </c>
      <c r="Y97" s="115" t="s">
        <v>432</v>
      </c>
      <c r="Z97" s="115" t="s">
        <v>432</v>
      </c>
      <c r="AA97" s="115" t="s">
        <v>432</v>
      </c>
      <c r="AB97" s="115" t="s">
        <v>432</v>
      </c>
      <c r="AC97" s="115" t="s">
        <v>432</v>
      </c>
      <c r="AD97" s="115" t="s">
        <v>432</v>
      </c>
      <c r="AE97" s="49"/>
      <c r="AF97" s="115" t="s">
        <v>411</v>
      </c>
      <c r="AG97" s="115" t="s">
        <v>411</v>
      </c>
      <c r="AH97" s="115" t="s">
        <v>411</v>
      </c>
      <c r="AI97" s="115" t="s">
        <v>411</v>
      </c>
      <c r="AJ97" s="115" t="s">
        <v>411</v>
      </c>
      <c r="AK97" s="115" t="s">
        <v>432</v>
      </c>
      <c r="AL97" s="106" t="s">
        <v>411</v>
      </c>
    </row>
    <row r="98" spans="1:38" s="10" customFormat="1" ht="24.75" customHeight="1" thickBot="1">
      <c r="A98" s="69" t="s">
        <v>121</v>
      </c>
      <c r="B98" s="70" t="s">
        <v>223</v>
      </c>
      <c r="C98" s="70" t="s">
        <v>318</v>
      </c>
      <c r="D98" s="96"/>
      <c r="E98" s="138" t="s">
        <v>432</v>
      </c>
      <c r="F98" s="138" t="s">
        <v>432</v>
      </c>
      <c r="G98" s="138" t="s">
        <v>432</v>
      </c>
      <c r="H98" s="138" t="s">
        <v>432</v>
      </c>
      <c r="I98" s="138" t="s">
        <v>432</v>
      </c>
      <c r="J98" s="138" t="s">
        <v>432</v>
      </c>
      <c r="K98" s="138" t="s">
        <v>432</v>
      </c>
      <c r="L98" s="138" t="s">
        <v>432</v>
      </c>
      <c r="M98" s="115" t="s">
        <v>432</v>
      </c>
      <c r="N98" s="115" t="s">
        <v>432</v>
      </c>
      <c r="O98" s="115" t="s">
        <v>432</v>
      </c>
      <c r="P98" s="115" t="s">
        <v>432</v>
      </c>
      <c r="Q98" s="115" t="s">
        <v>432</v>
      </c>
      <c r="R98" s="115" t="s">
        <v>432</v>
      </c>
      <c r="S98" s="115" t="s">
        <v>432</v>
      </c>
      <c r="T98" s="115" t="s">
        <v>432</v>
      </c>
      <c r="U98" s="115" t="s">
        <v>432</v>
      </c>
      <c r="V98" s="115" t="s">
        <v>432</v>
      </c>
      <c r="W98" s="115" t="s">
        <v>432</v>
      </c>
      <c r="X98" s="115" t="s">
        <v>432</v>
      </c>
      <c r="Y98" s="115" t="s">
        <v>432</v>
      </c>
      <c r="Z98" s="115" t="s">
        <v>432</v>
      </c>
      <c r="AA98" s="115" t="s">
        <v>432</v>
      </c>
      <c r="AB98" s="115" t="s">
        <v>432</v>
      </c>
      <c r="AC98" s="115" t="s">
        <v>432</v>
      </c>
      <c r="AD98" s="115" t="s">
        <v>432</v>
      </c>
      <c r="AE98" s="49"/>
      <c r="AF98" s="115" t="s">
        <v>411</v>
      </c>
      <c r="AG98" s="115" t="s">
        <v>411</v>
      </c>
      <c r="AH98" s="115" t="s">
        <v>411</v>
      </c>
      <c r="AI98" s="115" t="s">
        <v>411</v>
      </c>
      <c r="AJ98" s="115" t="s">
        <v>411</v>
      </c>
      <c r="AK98" s="115" t="s">
        <v>432</v>
      </c>
      <c r="AL98" s="106" t="s">
        <v>411</v>
      </c>
    </row>
    <row r="99" spans="1:38" s="10" customFormat="1" ht="24.75" customHeight="1" thickBot="1">
      <c r="A99" s="69" t="s">
        <v>125</v>
      </c>
      <c r="B99" s="69" t="s">
        <v>233</v>
      </c>
      <c r="C99" s="75" t="s">
        <v>288</v>
      </c>
      <c r="D99" s="93"/>
      <c r="E99" s="118">
        <v>0.14427301784812849</v>
      </c>
      <c r="F99" s="118">
        <v>3.6519846164596954</v>
      </c>
      <c r="G99" s="118" t="s">
        <v>411</v>
      </c>
      <c r="H99" s="241">
        <v>4.2070054999679751</v>
      </c>
      <c r="I99" s="135">
        <v>7.5276410000000002E-2</v>
      </c>
      <c r="J99" s="135">
        <v>0.11566862999999999</v>
      </c>
      <c r="K99" s="135">
        <v>0.25336937999999998</v>
      </c>
      <c r="L99" s="118" t="s">
        <v>411</v>
      </c>
      <c r="M99" s="118" t="s">
        <v>411</v>
      </c>
      <c r="N99" s="118" t="s">
        <v>411</v>
      </c>
      <c r="O99" s="118" t="s">
        <v>411</v>
      </c>
      <c r="P99" s="118" t="s">
        <v>411</v>
      </c>
      <c r="Q99" s="118" t="s">
        <v>411</v>
      </c>
      <c r="R99" s="118" t="s">
        <v>411</v>
      </c>
      <c r="S99" s="118" t="s">
        <v>411</v>
      </c>
      <c r="T99" s="118" t="s">
        <v>411</v>
      </c>
      <c r="U99" s="118" t="s">
        <v>411</v>
      </c>
      <c r="V99" s="118" t="s">
        <v>411</v>
      </c>
      <c r="W99" s="118" t="s">
        <v>411</v>
      </c>
      <c r="X99" s="118" t="s">
        <v>411</v>
      </c>
      <c r="Y99" s="118" t="s">
        <v>411</v>
      </c>
      <c r="Z99" s="118" t="s">
        <v>411</v>
      </c>
      <c r="AA99" s="118" t="s">
        <v>411</v>
      </c>
      <c r="AB99" s="118" t="s">
        <v>411</v>
      </c>
      <c r="AC99" s="118" t="s">
        <v>411</v>
      </c>
      <c r="AD99" s="118" t="s">
        <v>411</v>
      </c>
      <c r="AE99" s="49"/>
      <c r="AF99" s="118" t="s">
        <v>411</v>
      </c>
      <c r="AG99" s="118" t="s">
        <v>411</v>
      </c>
      <c r="AH99" s="118" t="s">
        <v>411</v>
      </c>
      <c r="AI99" s="118" t="s">
        <v>411</v>
      </c>
      <c r="AJ99" s="118" t="s">
        <v>411</v>
      </c>
      <c r="AK99" s="118">
        <v>205.6</v>
      </c>
      <c r="AL99" s="106" t="s">
        <v>414</v>
      </c>
    </row>
    <row r="100" spans="1:38" s="10" customFormat="1" ht="24.75" customHeight="1" thickBot="1">
      <c r="A100" s="69" t="s">
        <v>125</v>
      </c>
      <c r="B100" s="69" t="s">
        <v>234</v>
      </c>
      <c r="C100" s="75" t="s">
        <v>287</v>
      </c>
      <c r="D100" s="93"/>
      <c r="E100" s="118">
        <v>1.1862261313296913E-2</v>
      </c>
      <c r="F100" s="118">
        <v>0.65545803837833749</v>
      </c>
      <c r="G100" s="118" t="s">
        <v>411</v>
      </c>
      <c r="H100" s="241">
        <v>0.45955272733359342</v>
      </c>
      <c r="I100" s="135">
        <v>1.5991040000000002E-2</v>
      </c>
      <c r="J100" s="135">
        <v>2.4757609999999999E-2</v>
      </c>
      <c r="K100" s="135">
        <v>5.3357469999999997E-2</v>
      </c>
      <c r="L100" s="118" t="s">
        <v>411</v>
      </c>
      <c r="M100" s="118" t="s">
        <v>411</v>
      </c>
      <c r="N100" s="118" t="s">
        <v>411</v>
      </c>
      <c r="O100" s="118" t="s">
        <v>411</v>
      </c>
      <c r="P100" s="118" t="s">
        <v>411</v>
      </c>
      <c r="Q100" s="118" t="s">
        <v>411</v>
      </c>
      <c r="R100" s="118" t="s">
        <v>411</v>
      </c>
      <c r="S100" s="118" t="s">
        <v>411</v>
      </c>
      <c r="T100" s="118" t="s">
        <v>411</v>
      </c>
      <c r="U100" s="118" t="s">
        <v>411</v>
      </c>
      <c r="V100" s="118" t="s">
        <v>411</v>
      </c>
      <c r="W100" s="118" t="s">
        <v>411</v>
      </c>
      <c r="X100" s="118" t="s">
        <v>411</v>
      </c>
      <c r="Y100" s="118" t="s">
        <v>411</v>
      </c>
      <c r="Z100" s="118" t="s">
        <v>411</v>
      </c>
      <c r="AA100" s="118" t="s">
        <v>411</v>
      </c>
      <c r="AB100" s="118" t="s">
        <v>411</v>
      </c>
      <c r="AC100" s="118" t="s">
        <v>411</v>
      </c>
      <c r="AD100" s="118" t="s">
        <v>411</v>
      </c>
      <c r="AE100" s="49"/>
      <c r="AF100" s="118" t="s">
        <v>411</v>
      </c>
      <c r="AG100" s="118" t="s">
        <v>411</v>
      </c>
      <c r="AH100" s="118" t="s">
        <v>411</v>
      </c>
      <c r="AI100" s="118" t="s">
        <v>411</v>
      </c>
      <c r="AJ100" s="118" t="s">
        <v>411</v>
      </c>
      <c r="AK100" s="118">
        <v>172.79999999999998</v>
      </c>
      <c r="AL100" s="106" t="s">
        <v>414</v>
      </c>
    </row>
    <row r="101" spans="1:38" s="10" customFormat="1" ht="24.75" customHeight="1" thickBot="1">
      <c r="A101" s="69" t="s">
        <v>125</v>
      </c>
      <c r="B101" s="69" t="s">
        <v>236</v>
      </c>
      <c r="C101" s="75" t="s">
        <v>280</v>
      </c>
      <c r="D101" s="93"/>
      <c r="E101" s="118">
        <v>3.1721311937377688E-3</v>
      </c>
      <c r="F101" s="118">
        <v>6.0480000000000013E-3</v>
      </c>
      <c r="G101" s="118" t="s">
        <v>411</v>
      </c>
      <c r="H101" s="241">
        <v>7.778546348336593E-2</v>
      </c>
      <c r="I101" s="135">
        <v>4.2606000000000002E-4</v>
      </c>
      <c r="J101" s="135">
        <v>1.2781800000000001E-3</v>
      </c>
      <c r="K101" s="135">
        <v>2.9824200000000004E-3</v>
      </c>
      <c r="L101" s="118" t="s">
        <v>411</v>
      </c>
      <c r="M101" s="118" t="s">
        <v>411</v>
      </c>
      <c r="N101" s="118" t="s">
        <v>411</v>
      </c>
      <c r="O101" s="118" t="s">
        <v>411</v>
      </c>
      <c r="P101" s="118" t="s">
        <v>411</v>
      </c>
      <c r="Q101" s="118" t="s">
        <v>411</v>
      </c>
      <c r="R101" s="118" t="s">
        <v>411</v>
      </c>
      <c r="S101" s="118" t="s">
        <v>411</v>
      </c>
      <c r="T101" s="118" t="s">
        <v>411</v>
      </c>
      <c r="U101" s="118" t="s">
        <v>411</v>
      </c>
      <c r="V101" s="118" t="s">
        <v>411</v>
      </c>
      <c r="W101" s="118" t="s">
        <v>411</v>
      </c>
      <c r="X101" s="118" t="s">
        <v>411</v>
      </c>
      <c r="Y101" s="118" t="s">
        <v>411</v>
      </c>
      <c r="Z101" s="118" t="s">
        <v>411</v>
      </c>
      <c r="AA101" s="118" t="s">
        <v>411</v>
      </c>
      <c r="AB101" s="118" t="s">
        <v>411</v>
      </c>
      <c r="AC101" s="118" t="s">
        <v>411</v>
      </c>
      <c r="AD101" s="118" t="s">
        <v>411</v>
      </c>
      <c r="AE101" s="49"/>
      <c r="AF101" s="118" t="s">
        <v>411</v>
      </c>
      <c r="AG101" s="118" t="s">
        <v>411</v>
      </c>
      <c r="AH101" s="118" t="s">
        <v>411</v>
      </c>
      <c r="AI101" s="118" t="s">
        <v>411</v>
      </c>
      <c r="AJ101" s="118" t="s">
        <v>411</v>
      </c>
      <c r="AK101" s="118">
        <v>27</v>
      </c>
      <c r="AL101" s="106" t="s">
        <v>414</v>
      </c>
    </row>
    <row r="102" spans="1:38" s="10" customFormat="1" ht="24.75" customHeight="1" thickBot="1">
      <c r="A102" s="69" t="s">
        <v>125</v>
      </c>
      <c r="B102" s="69" t="s">
        <v>237</v>
      </c>
      <c r="C102" s="75" t="s">
        <v>281</v>
      </c>
      <c r="D102" s="93"/>
      <c r="E102" s="118">
        <v>3.1619351926751436E-2</v>
      </c>
      <c r="F102" s="118">
        <v>0.31422956099999999</v>
      </c>
      <c r="G102" s="118" t="s">
        <v>411</v>
      </c>
      <c r="H102" s="241">
        <v>1.7643830811614494</v>
      </c>
      <c r="I102" s="135">
        <v>2.7455480000000004E-3</v>
      </c>
      <c r="J102" s="135">
        <v>5.9057110000000003E-2</v>
      </c>
      <c r="K102" s="135">
        <v>0.39115909000000004</v>
      </c>
      <c r="L102" s="118" t="s">
        <v>411</v>
      </c>
      <c r="M102" s="118" t="s">
        <v>411</v>
      </c>
      <c r="N102" s="118" t="s">
        <v>411</v>
      </c>
      <c r="O102" s="118" t="s">
        <v>411</v>
      </c>
      <c r="P102" s="118" t="s">
        <v>411</v>
      </c>
      <c r="Q102" s="118" t="s">
        <v>411</v>
      </c>
      <c r="R102" s="118" t="s">
        <v>411</v>
      </c>
      <c r="S102" s="118" t="s">
        <v>411</v>
      </c>
      <c r="T102" s="118" t="s">
        <v>411</v>
      </c>
      <c r="U102" s="118" t="s">
        <v>411</v>
      </c>
      <c r="V102" s="118" t="s">
        <v>411</v>
      </c>
      <c r="W102" s="118" t="s">
        <v>411</v>
      </c>
      <c r="X102" s="118" t="s">
        <v>411</v>
      </c>
      <c r="Y102" s="118" t="s">
        <v>411</v>
      </c>
      <c r="Z102" s="118" t="s">
        <v>411</v>
      </c>
      <c r="AA102" s="118" t="s">
        <v>411</v>
      </c>
      <c r="AB102" s="118" t="s">
        <v>411</v>
      </c>
      <c r="AC102" s="118" t="s">
        <v>411</v>
      </c>
      <c r="AD102" s="118" t="s">
        <v>411</v>
      </c>
      <c r="AE102" s="49"/>
      <c r="AF102" s="118" t="s">
        <v>411</v>
      </c>
      <c r="AG102" s="118" t="s">
        <v>411</v>
      </c>
      <c r="AH102" s="118" t="s">
        <v>411</v>
      </c>
      <c r="AI102" s="118" t="s">
        <v>411</v>
      </c>
      <c r="AJ102" s="118" t="s">
        <v>411</v>
      </c>
      <c r="AK102" s="118">
        <v>404.9</v>
      </c>
      <c r="AL102" s="106" t="s">
        <v>414</v>
      </c>
    </row>
    <row r="103" spans="1:38" s="10" customFormat="1" ht="24.75" customHeight="1" thickBot="1">
      <c r="A103" s="69" t="s">
        <v>125</v>
      </c>
      <c r="B103" s="69" t="s">
        <v>235</v>
      </c>
      <c r="C103" s="75" t="s">
        <v>282</v>
      </c>
      <c r="D103" s="93"/>
      <c r="E103" s="118" t="s">
        <v>432</v>
      </c>
      <c r="F103" s="118" t="s">
        <v>432</v>
      </c>
      <c r="G103" s="118" t="s">
        <v>432</v>
      </c>
      <c r="H103" s="118" t="s">
        <v>432</v>
      </c>
      <c r="I103" s="118" t="s">
        <v>432</v>
      </c>
      <c r="J103" s="118" t="s">
        <v>432</v>
      </c>
      <c r="K103" s="118" t="s">
        <v>432</v>
      </c>
      <c r="L103" s="118" t="s">
        <v>432</v>
      </c>
      <c r="M103" s="118" t="s">
        <v>432</v>
      </c>
      <c r="N103" s="118" t="s">
        <v>432</v>
      </c>
      <c r="O103" s="118" t="s">
        <v>432</v>
      </c>
      <c r="P103" s="118" t="s">
        <v>432</v>
      </c>
      <c r="Q103" s="118" t="s">
        <v>432</v>
      </c>
      <c r="R103" s="118" t="s">
        <v>432</v>
      </c>
      <c r="S103" s="118" t="s">
        <v>432</v>
      </c>
      <c r="T103" s="118" t="s">
        <v>432</v>
      </c>
      <c r="U103" s="118" t="s">
        <v>432</v>
      </c>
      <c r="V103" s="118" t="s">
        <v>432</v>
      </c>
      <c r="W103" s="118" t="s">
        <v>432</v>
      </c>
      <c r="X103" s="118" t="s">
        <v>432</v>
      </c>
      <c r="Y103" s="118" t="s">
        <v>432</v>
      </c>
      <c r="Z103" s="118" t="s">
        <v>432</v>
      </c>
      <c r="AA103" s="118" t="s">
        <v>432</v>
      </c>
      <c r="AB103" s="118" t="s">
        <v>432</v>
      </c>
      <c r="AC103" s="118" t="s">
        <v>432</v>
      </c>
      <c r="AD103" s="118" t="s">
        <v>432</v>
      </c>
      <c r="AE103" s="49"/>
      <c r="AF103" s="118" t="s">
        <v>432</v>
      </c>
      <c r="AG103" s="118" t="s">
        <v>432</v>
      </c>
      <c r="AH103" s="118" t="s">
        <v>432</v>
      </c>
      <c r="AI103" s="118" t="s">
        <v>432</v>
      </c>
      <c r="AJ103" s="118" t="s">
        <v>432</v>
      </c>
      <c r="AK103" s="118" t="s">
        <v>432</v>
      </c>
      <c r="AL103" s="106" t="s">
        <v>414</v>
      </c>
    </row>
    <row r="104" spans="1:38" s="10" customFormat="1" ht="24.75" customHeight="1" thickBot="1">
      <c r="A104" s="69" t="s">
        <v>125</v>
      </c>
      <c r="B104" s="69" t="s">
        <v>361</v>
      </c>
      <c r="C104" s="75" t="s">
        <v>283</v>
      </c>
      <c r="D104" s="93"/>
      <c r="E104" s="118">
        <v>1.0772028845401178E-3</v>
      </c>
      <c r="F104" s="118">
        <v>4.7222999999999996E-3</v>
      </c>
      <c r="G104" s="118" t="s">
        <v>411</v>
      </c>
      <c r="H104" s="118">
        <v>2.641464697455969E-2</v>
      </c>
      <c r="I104" s="135">
        <v>1.4484E-4</v>
      </c>
      <c r="J104" s="135">
        <v>4.3451999999999998E-4</v>
      </c>
      <c r="K104" s="135">
        <v>1.0138800000000002E-3</v>
      </c>
      <c r="L104" s="135" t="s">
        <v>411</v>
      </c>
      <c r="M104" s="118" t="s">
        <v>411</v>
      </c>
      <c r="N104" s="118" t="s">
        <v>411</v>
      </c>
      <c r="O104" s="118" t="s">
        <v>411</v>
      </c>
      <c r="P104" s="118" t="s">
        <v>411</v>
      </c>
      <c r="Q104" s="118" t="s">
        <v>411</v>
      </c>
      <c r="R104" s="118" t="s">
        <v>411</v>
      </c>
      <c r="S104" s="118" t="s">
        <v>411</v>
      </c>
      <c r="T104" s="118" t="s">
        <v>411</v>
      </c>
      <c r="U104" s="118" t="s">
        <v>411</v>
      </c>
      <c r="V104" s="118" t="s">
        <v>411</v>
      </c>
      <c r="W104" s="118" t="s">
        <v>411</v>
      </c>
      <c r="X104" s="118" t="s">
        <v>411</v>
      </c>
      <c r="Y104" s="118" t="s">
        <v>411</v>
      </c>
      <c r="Z104" s="118" t="s">
        <v>411</v>
      </c>
      <c r="AA104" s="118" t="s">
        <v>411</v>
      </c>
      <c r="AB104" s="118" t="s">
        <v>411</v>
      </c>
      <c r="AC104" s="118" t="s">
        <v>411</v>
      </c>
      <c r="AD104" s="118" t="s">
        <v>411</v>
      </c>
      <c r="AE104" s="49"/>
      <c r="AF104" s="118" t="s">
        <v>411</v>
      </c>
      <c r="AG104" s="118" t="s">
        <v>411</v>
      </c>
      <c r="AH104" s="118" t="s">
        <v>411</v>
      </c>
      <c r="AI104" s="118" t="s">
        <v>411</v>
      </c>
      <c r="AJ104" s="118" t="s">
        <v>411</v>
      </c>
      <c r="AK104" s="118">
        <v>8.1</v>
      </c>
      <c r="AL104" s="106" t="s">
        <v>414</v>
      </c>
    </row>
    <row r="105" spans="1:38" s="10" customFormat="1" ht="24.75" customHeight="1" thickBot="1">
      <c r="A105" s="69" t="s">
        <v>125</v>
      </c>
      <c r="B105" s="69" t="s">
        <v>362</v>
      </c>
      <c r="C105" s="75" t="s">
        <v>284</v>
      </c>
      <c r="D105" s="93"/>
      <c r="E105" s="118">
        <v>7.6468295342465766E-3</v>
      </c>
      <c r="F105" s="118">
        <v>8.1225000000000006E-2</v>
      </c>
      <c r="G105" s="118" t="s">
        <v>411</v>
      </c>
      <c r="H105" s="118">
        <v>0.21785700839530328</v>
      </c>
      <c r="I105" s="135">
        <v>2.3647399999999997E-3</v>
      </c>
      <c r="J105" s="135">
        <v>3.7160199999999996E-3</v>
      </c>
      <c r="K105" s="135">
        <v>8.1076799999999991E-3</v>
      </c>
      <c r="L105" s="135" t="s">
        <v>411</v>
      </c>
      <c r="M105" s="118" t="s">
        <v>411</v>
      </c>
      <c r="N105" s="118" t="s">
        <v>411</v>
      </c>
      <c r="O105" s="118" t="s">
        <v>411</v>
      </c>
      <c r="P105" s="118" t="s">
        <v>411</v>
      </c>
      <c r="Q105" s="118" t="s">
        <v>411</v>
      </c>
      <c r="R105" s="118" t="s">
        <v>411</v>
      </c>
      <c r="S105" s="118" t="s">
        <v>411</v>
      </c>
      <c r="T105" s="118" t="s">
        <v>411</v>
      </c>
      <c r="U105" s="118" t="s">
        <v>411</v>
      </c>
      <c r="V105" s="118" t="s">
        <v>411</v>
      </c>
      <c r="W105" s="118" t="s">
        <v>411</v>
      </c>
      <c r="X105" s="118" t="s">
        <v>411</v>
      </c>
      <c r="Y105" s="118" t="s">
        <v>411</v>
      </c>
      <c r="Z105" s="118" t="s">
        <v>411</v>
      </c>
      <c r="AA105" s="118" t="s">
        <v>411</v>
      </c>
      <c r="AB105" s="118" t="s">
        <v>411</v>
      </c>
      <c r="AC105" s="118" t="s">
        <v>411</v>
      </c>
      <c r="AD105" s="118" t="s">
        <v>411</v>
      </c>
      <c r="AE105" s="49"/>
      <c r="AF105" s="118" t="s">
        <v>411</v>
      </c>
      <c r="AG105" s="118" t="s">
        <v>411</v>
      </c>
      <c r="AH105" s="118" t="s">
        <v>411</v>
      </c>
      <c r="AI105" s="118" t="s">
        <v>411</v>
      </c>
      <c r="AJ105" s="118" t="s">
        <v>411</v>
      </c>
      <c r="AK105" s="118">
        <v>19</v>
      </c>
      <c r="AL105" s="106" t="s">
        <v>414</v>
      </c>
    </row>
    <row r="106" spans="1:38" s="10" customFormat="1" ht="24.75" customHeight="1" thickBot="1">
      <c r="A106" s="69" t="s">
        <v>125</v>
      </c>
      <c r="B106" s="69" t="s">
        <v>256</v>
      </c>
      <c r="C106" s="75" t="s">
        <v>285</v>
      </c>
      <c r="D106" s="93"/>
      <c r="E106" s="118" t="s">
        <v>432</v>
      </c>
      <c r="F106" s="118" t="s">
        <v>432</v>
      </c>
      <c r="G106" s="118" t="s">
        <v>432</v>
      </c>
      <c r="H106" s="118" t="s">
        <v>432</v>
      </c>
      <c r="I106" s="118" t="s">
        <v>432</v>
      </c>
      <c r="J106" s="118" t="s">
        <v>432</v>
      </c>
      <c r="K106" s="118" t="s">
        <v>432</v>
      </c>
      <c r="L106" s="118" t="s">
        <v>432</v>
      </c>
      <c r="M106" s="118" t="s">
        <v>432</v>
      </c>
      <c r="N106" s="118" t="s">
        <v>432</v>
      </c>
      <c r="O106" s="118" t="s">
        <v>432</v>
      </c>
      <c r="P106" s="118" t="s">
        <v>432</v>
      </c>
      <c r="Q106" s="118" t="s">
        <v>432</v>
      </c>
      <c r="R106" s="118" t="s">
        <v>432</v>
      </c>
      <c r="S106" s="118" t="s">
        <v>432</v>
      </c>
      <c r="T106" s="118" t="s">
        <v>432</v>
      </c>
      <c r="U106" s="118" t="s">
        <v>432</v>
      </c>
      <c r="V106" s="118" t="s">
        <v>432</v>
      </c>
      <c r="W106" s="118" t="s">
        <v>432</v>
      </c>
      <c r="X106" s="118" t="s">
        <v>432</v>
      </c>
      <c r="Y106" s="118" t="s">
        <v>432</v>
      </c>
      <c r="Z106" s="118" t="s">
        <v>432</v>
      </c>
      <c r="AA106" s="118" t="s">
        <v>432</v>
      </c>
      <c r="AB106" s="118" t="s">
        <v>432</v>
      </c>
      <c r="AC106" s="118" t="s">
        <v>432</v>
      </c>
      <c r="AD106" s="118" t="s">
        <v>432</v>
      </c>
      <c r="AE106" s="49"/>
      <c r="AF106" s="118" t="s">
        <v>432</v>
      </c>
      <c r="AG106" s="118" t="s">
        <v>432</v>
      </c>
      <c r="AH106" s="118" t="s">
        <v>432</v>
      </c>
      <c r="AI106" s="118" t="s">
        <v>432</v>
      </c>
      <c r="AJ106" s="118" t="s">
        <v>432</v>
      </c>
      <c r="AK106" s="118" t="s">
        <v>432</v>
      </c>
      <c r="AL106" s="106" t="s">
        <v>414</v>
      </c>
    </row>
    <row r="107" spans="1:38" s="10" customFormat="1" ht="24.75" customHeight="1" thickBot="1">
      <c r="A107" s="69" t="s">
        <v>125</v>
      </c>
      <c r="B107" s="69" t="s">
        <v>363</v>
      </c>
      <c r="C107" s="75" t="s">
        <v>340</v>
      </c>
      <c r="D107" s="93"/>
      <c r="E107" s="118">
        <v>1.4503882938630136E-2</v>
      </c>
      <c r="F107" s="118">
        <v>0.33534599999999998</v>
      </c>
      <c r="G107" s="118" t="s">
        <v>411</v>
      </c>
      <c r="H107" s="118">
        <v>0.44752548454191776</v>
      </c>
      <c r="I107" s="135">
        <v>6.0972000000000005E-3</v>
      </c>
      <c r="J107" s="135">
        <v>8.1296000000000007E-2</v>
      </c>
      <c r="K107" s="135">
        <v>0.386156</v>
      </c>
      <c r="L107" s="135" t="s">
        <v>411</v>
      </c>
      <c r="M107" s="118" t="s">
        <v>411</v>
      </c>
      <c r="N107" s="118" t="s">
        <v>411</v>
      </c>
      <c r="O107" s="118" t="s">
        <v>411</v>
      </c>
      <c r="P107" s="118" t="s">
        <v>411</v>
      </c>
      <c r="Q107" s="118" t="s">
        <v>411</v>
      </c>
      <c r="R107" s="118" t="s">
        <v>411</v>
      </c>
      <c r="S107" s="118" t="s">
        <v>411</v>
      </c>
      <c r="T107" s="118" t="s">
        <v>411</v>
      </c>
      <c r="U107" s="118" t="s">
        <v>411</v>
      </c>
      <c r="V107" s="118" t="s">
        <v>411</v>
      </c>
      <c r="W107" s="118" t="s">
        <v>411</v>
      </c>
      <c r="X107" s="118" t="s">
        <v>411</v>
      </c>
      <c r="Y107" s="118" t="s">
        <v>411</v>
      </c>
      <c r="Z107" s="118" t="s">
        <v>411</v>
      </c>
      <c r="AA107" s="118" t="s">
        <v>411</v>
      </c>
      <c r="AB107" s="118" t="s">
        <v>411</v>
      </c>
      <c r="AC107" s="118" t="s">
        <v>411</v>
      </c>
      <c r="AD107" s="118" t="s">
        <v>411</v>
      </c>
      <c r="AE107" s="49"/>
      <c r="AF107" s="118" t="s">
        <v>411</v>
      </c>
      <c r="AG107" s="118" t="s">
        <v>411</v>
      </c>
      <c r="AH107" s="118" t="s">
        <v>411</v>
      </c>
      <c r="AI107" s="118" t="s">
        <v>411</v>
      </c>
      <c r="AJ107" s="118" t="s">
        <v>411</v>
      </c>
      <c r="AK107" s="118">
        <v>2032.4</v>
      </c>
      <c r="AL107" s="106" t="s">
        <v>414</v>
      </c>
    </row>
    <row r="108" spans="1:38" s="10" customFormat="1" ht="24.75" customHeight="1" thickBot="1">
      <c r="A108" s="69" t="s">
        <v>125</v>
      </c>
      <c r="B108" s="69" t="s">
        <v>364</v>
      </c>
      <c r="C108" s="75" t="s">
        <v>341</v>
      </c>
      <c r="D108" s="93"/>
      <c r="E108" s="118">
        <v>4.0398119999999994E-3</v>
      </c>
      <c r="F108" s="118">
        <v>7.5275999999999996E-2</v>
      </c>
      <c r="G108" s="118" t="s">
        <v>411</v>
      </c>
      <c r="H108" s="118">
        <v>8.3440658000000001E-2</v>
      </c>
      <c r="I108" s="135">
        <v>1.3940000000000001E-3</v>
      </c>
      <c r="J108" s="135">
        <v>1.3939999999999999E-2</v>
      </c>
      <c r="K108" s="135">
        <v>2.7879999999999999E-2</v>
      </c>
      <c r="L108" s="135" t="s">
        <v>411</v>
      </c>
      <c r="M108" s="118" t="s">
        <v>411</v>
      </c>
      <c r="N108" s="118" t="s">
        <v>411</v>
      </c>
      <c r="O108" s="118" t="s">
        <v>411</v>
      </c>
      <c r="P108" s="118" t="s">
        <v>411</v>
      </c>
      <c r="Q108" s="118" t="s">
        <v>411</v>
      </c>
      <c r="R108" s="118" t="s">
        <v>411</v>
      </c>
      <c r="S108" s="118" t="s">
        <v>411</v>
      </c>
      <c r="T108" s="118" t="s">
        <v>411</v>
      </c>
      <c r="U108" s="118" t="s">
        <v>411</v>
      </c>
      <c r="V108" s="118" t="s">
        <v>411</v>
      </c>
      <c r="W108" s="118" t="s">
        <v>411</v>
      </c>
      <c r="X108" s="118" t="s">
        <v>411</v>
      </c>
      <c r="Y108" s="118" t="s">
        <v>411</v>
      </c>
      <c r="Z108" s="118" t="s">
        <v>411</v>
      </c>
      <c r="AA108" s="118" t="s">
        <v>411</v>
      </c>
      <c r="AB108" s="118" t="s">
        <v>411</v>
      </c>
      <c r="AC108" s="118" t="s">
        <v>411</v>
      </c>
      <c r="AD108" s="118" t="s">
        <v>411</v>
      </c>
      <c r="AE108" s="49"/>
      <c r="AF108" s="118" t="s">
        <v>411</v>
      </c>
      <c r="AG108" s="118" t="s">
        <v>411</v>
      </c>
      <c r="AH108" s="118" t="s">
        <v>411</v>
      </c>
      <c r="AI108" s="118" t="s">
        <v>411</v>
      </c>
      <c r="AJ108" s="118" t="s">
        <v>411</v>
      </c>
      <c r="AK108" s="118">
        <v>697</v>
      </c>
      <c r="AL108" s="106" t="s">
        <v>414</v>
      </c>
    </row>
    <row r="109" spans="1:38" s="10" customFormat="1" ht="24.75" customHeight="1" thickBot="1">
      <c r="A109" s="69" t="s">
        <v>125</v>
      </c>
      <c r="B109" s="69" t="s">
        <v>365</v>
      </c>
      <c r="C109" s="75" t="s">
        <v>323</v>
      </c>
      <c r="D109" s="93"/>
      <c r="E109" s="118">
        <v>2.1303119232876714E-4</v>
      </c>
      <c r="F109" s="118">
        <v>4.9388999999999995E-3</v>
      </c>
      <c r="G109" s="118" t="s">
        <v>411</v>
      </c>
      <c r="H109" s="118">
        <v>6.1287435331506841E-3</v>
      </c>
      <c r="I109" s="135">
        <v>2.0199999999999998E-4</v>
      </c>
      <c r="J109" s="135">
        <v>1.111E-3</v>
      </c>
      <c r="K109" s="135">
        <v>1.111E-3</v>
      </c>
      <c r="L109" s="135" t="s">
        <v>411</v>
      </c>
      <c r="M109" s="118" t="s">
        <v>411</v>
      </c>
      <c r="N109" s="118" t="s">
        <v>411</v>
      </c>
      <c r="O109" s="118" t="s">
        <v>411</v>
      </c>
      <c r="P109" s="118" t="s">
        <v>411</v>
      </c>
      <c r="Q109" s="118" t="s">
        <v>411</v>
      </c>
      <c r="R109" s="118" t="s">
        <v>411</v>
      </c>
      <c r="S109" s="118" t="s">
        <v>411</v>
      </c>
      <c r="T109" s="118" t="s">
        <v>411</v>
      </c>
      <c r="U109" s="118" t="s">
        <v>411</v>
      </c>
      <c r="V109" s="118" t="s">
        <v>411</v>
      </c>
      <c r="W109" s="118" t="s">
        <v>411</v>
      </c>
      <c r="X109" s="118" t="s">
        <v>411</v>
      </c>
      <c r="Y109" s="118" t="s">
        <v>411</v>
      </c>
      <c r="Z109" s="118" t="s">
        <v>411</v>
      </c>
      <c r="AA109" s="118" t="s">
        <v>411</v>
      </c>
      <c r="AB109" s="118" t="s">
        <v>411</v>
      </c>
      <c r="AC109" s="118" t="s">
        <v>411</v>
      </c>
      <c r="AD109" s="118" t="s">
        <v>411</v>
      </c>
      <c r="AE109" s="49"/>
      <c r="AF109" s="118" t="s">
        <v>411</v>
      </c>
      <c r="AG109" s="118" t="s">
        <v>411</v>
      </c>
      <c r="AH109" s="118" t="s">
        <v>411</v>
      </c>
      <c r="AI109" s="118" t="s">
        <v>411</v>
      </c>
      <c r="AJ109" s="118" t="s">
        <v>411</v>
      </c>
      <c r="AK109" s="118">
        <v>10.1</v>
      </c>
      <c r="AL109" s="106" t="s">
        <v>414</v>
      </c>
    </row>
    <row r="110" spans="1:38" s="10" customFormat="1" ht="24.75" customHeight="1" thickBot="1">
      <c r="A110" s="69" t="s">
        <v>125</v>
      </c>
      <c r="B110" s="69" t="s">
        <v>366</v>
      </c>
      <c r="C110" s="75" t="s">
        <v>324</v>
      </c>
      <c r="D110" s="93"/>
      <c r="E110" s="118">
        <v>3.0532853431232887E-3</v>
      </c>
      <c r="F110" s="118">
        <v>7.7036400000000033E-2</v>
      </c>
      <c r="G110" s="118" t="s">
        <v>411</v>
      </c>
      <c r="H110" s="118">
        <v>6.7037945318794548E-2</v>
      </c>
      <c r="I110" s="135">
        <v>2.2224000000000002E-3</v>
      </c>
      <c r="J110" s="135">
        <v>1.8552000000000006E-2</v>
      </c>
      <c r="K110" s="135">
        <v>2.7276000000000012E-2</v>
      </c>
      <c r="L110" s="135" t="s">
        <v>411</v>
      </c>
      <c r="M110" s="118" t="s">
        <v>411</v>
      </c>
      <c r="N110" s="118" t="s">
        <v>411</v>
      </c>
      <c r="O110" s="118" t="s">
        <v>411</v>
      </c>
      <c r="P110" s="118" t="s">
        <v>411</v>
      </c>
      <c r="Q110" s="118" t="s">
        <v>411</v>
      </c>
      <c r="R110" s="118" t="s">
        <v>411</v>
      </c>
      <c r="S110" s="118" t="s">
        <v>411</v>
      </c>
      <c r="T110" s="118" t="s">
        <v>411</v>
      </c>
      <c r="U110" s="118" t="s">
        <v>411</v>
      </c>
      <c r="V110" s="118" t="s">
        <v>411</v>
      </c>
      <c r="W110" s="118" t="s">
        <v>411</v>
      </c>
      <c r="X110" s="118" t="s">
        <v>411</v>
      </c>
      <c r="Y110" s="118" t="s">
        <v>411</v>
      </c>
      <c r="Z110" s="118" t="s">
        <v>411</v>
      </c>
      <c r="AA110" s="118" t="s">
        <v>411</v>
      </c>
      <c r="AB110" s="118" t="s">
        <v>411</v>
      </c>
      <c r="AC110" s="118" t="s">
        <v>411</v>
      </c>
      <c r="AD110" s="118" t="s">
        <v>411</v>
      </c>
      <c r="AE110" s="49"/>
      <c r="AF110" s="118" t="s">
        <v>411</v>
      </c>
      <c r="AG110" s="118" t="s">
        <v>411</v>
      </c>
      <c r="AH110" s="118" t="s">
        <v>411</v>
      </c>
      <c r="AI110" s="118" t="s">
        <v>411</v>
      </c>
      <c r="AJ110" s="118" t="s">
        <v>411</v>
      </c>
      <c r="AK110" s="118">
        <v>497.40000000000026</v>
      </c>
      <c r="AL110" s="106" t="s">
        <v>414</v>
      </c>
    </row>
    <row r="111" spans="1:38" s="10" customFormat="1" ht="24.75" customHeight="1" thickBot="1">
      <c r="A111" s="69" t="s">
        <v>125</v>
      </c>
      <c r="B111" s="69" t="s">
        <v>367</v>
      </c>
      <c r="C111" s="75" t="s">
        <v>286</v>
      </c>
      <c r="D111" s="93"/>
      <c r="E111" s="118">
        <v>5.5608479999999993E-3</v>
      </c>
      <c r="F111" s="118">
        <v>0.16304400000000002</v>
      </c>
      <c r="G111" s="118" t="s">
        <v>411</v>
      </c>
      <c r="H111" s="118">
        <v>9.4506263999999993E-2</v>
      </c>
      <c r="I111" s="135">
        <v>3.3600000000000004E-4</v>
      </c>
      <c r="J111" s="135">
        <v>6.7200000000000007E-4</v>
      </c>
      <c r="K111" s="135">
        <v>1.5119999999999999E-3</v>
      </c>
      <c r="L111" s="135" t="s">
        <v>411</v>
      </c>
      <c r="M111" s="118" t="s">
        <v>411</v>
      </c>
      <c r="N111" s="118" t="s">
        <v>411</v>
      </c>
      <c r="O111" s="118" t="s">
        <v>411</v>
      </c>
      <c r="P111" s="118" t="s">
        <v>411</v>
      </c>
      <c r="Q111" s="118" t="s">
        <v>411</v>
      </c>
      <c r="R111" s="118" t="s">
        <v>411</v>
      </c>
      <c r="S111" s="118" t="s">
        <v>411</v>
      </c>
      <c r="T111" s="118" t="s">
        <v>411</v>
      </c>
      <c r="U111" s="118" t="s">
        <v>411</v>
      </c>
      <c r="V111" s="118" t="s">
        <v>411</v>
      </c>
      <c r="W111" s="118" t="s">
        <v>411</v>
      </c>
      <c r="X111" s="118" t="s">
        <v>411</v>
      </c>
      <c r="Y111" s="118" t="s">
        <v>411</v>
      </c>
      <c r="Z111" s="118" t="s">
        <v>411</v>
      </c>
      <c r="AA111" s="118" t="s">
        <v>411</v>
      </c>
      <c r="AB111" s="118" t="s">
        <v>411</v>
      </c>
      <c r="AC111" s="118" t="s">
        <v>411</v>
      </c>
      <c r="AD111" s="118" t="s">
        <v>411</v>
      </c>
      <c r="AE111" s="49"/>
      <c r="AF111" s="118" t="s">
        <v>411</v>
      </c>
      <c r="AG111" s="118" t="s">
        <v>411</v>
      </c>
      <c r="AH111" s="118" t="s">
        <v>411</v>
      </c>
      <c r="AI111" s="118" t="s">
        <v>411</v>
      </c>
      <c r="AJ111" s="118" t="s">
        <v>411</v>
      </c>
      <c r="AK111" s="188">
        <v>84</v>
      </c>
      <c r="AL111" s="106" t="s">
        <v>414</v>
      </c>
    </row>
    <row r="112" spans="1:38" s="10" customFormat="1" ht="24.75" customHeight="1" thickBot="1">
      <c r="A112" s="69" t="s">
        <v>135</v>
      </c>
      <c r="B112" s="69" t="s">
        <v>304</v>
      </c>
      <c r="C112" s="75" t="s">
        <v>305</v>
      </c>
      <c r="D112" s="65"/>
      <c r="E112" s="118">
        <v>0.76</v>
      </c>
      <c r="F112" s="118" t="s">
        <v>411</v>
      </c>
      <c r="G112" s="118" t="s">
        <v>411</v>
      </c>
      <c r="H112" s="118">
        <v>0.95</v>
      </c>
      <c r="I112" s="135" t="s">
        <v>411</v>
      </c>
      <c r="J112" s="135" t="s">
        <v>411</v>
      </c>
      <c r="K112" s="135" t="s">
        <v>411</v>
      </c>
      <c r="L112" s="135" t="s">
        <v>411</v>
      </c>
      <c r="M112" s="118" t="s">
        <v>411</v>
      </c>
      <c r="N112" s="118" t="s">
        <v>411</v>
      </c>
      <c r="O112" s="118" t="s">
        <v>411</v>
      </c>
      <c r="P112" s="118" t="s">
        <v>411</v>
      </c>
      <c r="Q112" s="118" t="s">
        <v>411</v>
      </c>
      <c r="R112" s="118" t="s">
        <v>411</v>
      </c>
      <c r="S112" s="118" t="s">
        <v>411</v>
      </c>
      <c r="T112" s="118" t="s">
        <v>411</v>
      </c>
      <c r="U112" s="118" t="s">
        <v>411</v>
      </c>
      <c r="V112" s="118" t="s">
        <v>411</v>
      </c>
      <c r="W112" s="118" t="s">
        <v>411</v>
      </c>
      <c r="X112" s="118" t="s">
        <v>411</v>
      </c>
      <c r="Y112" s="118" t="s">
        <v>411</v>
      </c>
      <c r="Z112" s="118" t="s">
        <v>411</v>
      </c>
      <c r="AA112" s="118" t="s">
        <v>411</v>
      </c>
      <c r="AB112" s="118" t="s">
        <v>411</v>
      </c>
      <c r="AC112" s="118" t="s">
        <v>411</v>
      </c>
      <c r="AD112" s="118" t="s">
        <v>411</v>
      </c>
      <c r="AE112" s="49"/>
      <c r="AF112" s="118" t="s">
        <v>411</v>
      </c>
      <c r="AG112" s="118" t="s">
        <v>411</v>
      </c>
      <c r="AH112" s="118" t="s">
        <v>411</v>
      </c>
      <c r="AI112" s="118" t="s">
        <v>411</v>
      </c>
      <c r="AJ112" s="118" t="s">
        <v>411</v>
      </c>
      <c r="AK112" s="244">
        <v>19000000</v>
      </c>
      <c r="AL112" s="106" t="s">
        <v>422</v>
      </c>
    </row>
    <row r="113" spans="1:38" s="10" customFormat="1" ht="24.75" customHeight="1" thickBot="1">
      <c r="A113" s="69" t="s">
        <v>135</v>
      </c>
      <c r="B113" s="60" t="s">
        <v>253</v>
      </c>
      <c r="C113" s="208" t="s">
        <v>142</v>
      </c>
      <c r="D113" s="65"/>
      <c r="E113" s="118">
        <v>0.77992205464464814</v>
      </c>
      <c r="F113" s="118" t="s">
        <v>433</v>
      </c>
      <c r="G113" s="118" t="s">
        <v>411</v>
      </c>
      <c r="H113" s="118">
        <v>2.7553898605010874</v>
      </c>
      <c r="I113" s="135" t="s">
        <v>411</v>
      </c>
      <c r="J113" s="135" t="s">
        <v>411</v>
      </c>
      <c r="K113" s="135" t="s">
        <v>411</v>
      </c>
      <c r="L113" s="135" t="s">
        <v>411</v>
      </c>
      <c r="M113" s="118" t="s">
        <v>411</v>
      </c>
      <c r="N113" s="118" t="s">
        <v>411</v>
      </c>
      <c r="O113" s="118" t="s">
        <v>411</v>
      </c>
      <c r="P113" s="118" t="s">
        <v>411</v>
      </c>
      <c r="Q113" s="118" t="s">
        <v>411</v>
      </c>
      <c r="R113" s="118" t="s">
        <v>411</v>
      </c>
      <c r="S113" s="118" t="s">
        <v>411</v>
      </c>
      <c r="T113" s="118" t="s">
        <v>411</v>
      </c>
      <c r="U113" s="118" t="s">
        <v>411</v>
      </c>
      <c r="V113" s="118" t="s">
        <v>411</v>
      </c>
      <c r="W113" s="118" t="s">
        <v>411</v>
      </c>
      <c r="X113" s="118" t="s">
        <v>411</v>
      </c>
      <c r="Y113" s="118" t="s">
        <v>411</v>
      </c>
      <c r="Z113" s="118" t="s">
        <v>411</v>
      </c>
      <c r="AA113" s="118" t="s">
        <v>411</v>
      </c>
      <c r="AB113" s="118" t="s">
        <v>411</v>
      </c>
      <c r="AC113" s="118" t="s">
        <v>411</v>
      </c>
      <c r="AD113" s="118" t="s">
        <v>411</v>
      </c>
      <c r="AE113" s="49"/>
      <c r="AF113" s="118" t="s">
        <v>411</v>
      </c>
      <c r="AG113" s="118" t="s">
        <v>411</v>
      </c>
      <c r="AH113" s="118" t="s">
        <v>411</v>
      </c>
      <c r="AI113" s="118" t="s">
        <v>411</v>
      </c>
      <c r="AJ113" s="118" t="s">
        <v>411</v>
      </c>
      <c r="AK113" s="118" t="s">
        <v>433</v>
      </c>
      <c r="AL113" s="106"/>
    </row>
    <row r="114" spans="1:38" s="10" customFormat="1" ht="24.75" customHeight="1" thickBot="1">
      <c r="A114" s="69" t="s">
        <v>135</v>
      </c>
      <c r="B114" s="60" t="s">
        <v>254</v>
      </c>
      <c r="C114" s="208" t="s">
        <v>143</v>
      </c>
      <c r="D114" s="65"/>
      <c r="E114" s="118" t="s">
        <v>432</v>
      </c>
      <c r="F114" s="118" t="s">
        <v>411</v>
      </c>
      <c r="G114" s="118" t="s">
        <v>411</v>
      </c>
      <c r="H114" s="118" t="s">
        <v>432</v>
      </c>
      <c r="I114" s="135" t="s">
        <v>411</v>
      </c>
      <c r="J114" s="135" t="s">
        <v>411</v>
      </c>
      <c r="K114" s="135" t="s">
        <v>411</v>
      </c>
      <c r="L114" s="135" t="s">
        <v>411</v>
      </c>
      <c r="M114" s="118" t="s">
        <v>411</v>
      </c>
      <c r="N114" s="118" t="s">
        <v>411</v>
      </c>
      <c r="O114" s="118" t="s">
        <v>411</v>
      </c>
      <c r="P114" s="118" t="s">
        <v>411</v>
      </c>
      <c r="Q114" s="118" t="s">
        <v>411</v>
      </c>
      <c r="R114" s="118" t="s">
        <v>411</v>
      </c>
      <c r="S114" s="118" t="s">
        <v>411</v>
      </c>
      <c r="T114" s="118" t="s">
        <v>411</v>
      </c>
      <c r="U114" s="118" t="s">
        <v>411</v>
      </c>
      <c r="V114" s="118" t="s">
        <v>411</v>
      </c>
      <c r="W114" s="118" t="s">
        <v>411</v>
      </c>
      <c r="X114" s="118" t="s">
        <v>411</v>
      </c>
      <c r="Y114" s="118" t="s">
        <v>411</v>
      </c>
      <c r="Z114" s="118" t="s">
        <v>411</v>
      </c>
      <c r="AA114" s="118" t="s">
        <v>411</v>
      </c>
      <c r="AB114" s="118" t="s">
        <v>411</v>
      </c>
      <c r="AC114" s="118" t="s">
        <v>411</v>
      </c>
      <c r="AD114" s="118" t="s">
        <v>411</v>
      </c>
      <c r="AE114" s="49"/>
      <c r="AF114" s="118" t="s">
        <v>411</v>
      </c>
      <c r="AG114" s="118" t="s">
        <v>411</v>
      </c>
      <c r="AH114" s="118" t="s">
        <v>411</v>
      </c>
      <c r="AI114" s="118" t="s">
        <v>411</v>
      </c>
      <c r="AJ114" s="118" t="s">
        <v>411</v>
      </c>
      <c r="AK114" s="118" t="s">
        <v>431</v>
      </c>
      <c r="AL114" s="106"/>
    </row>
    <row r="115" spans="1:38" s="10" customFormat="1" ht="24.75" customHeight="1" thickBot="1">
      <c r="A115" s="69" t="s">
        <v>135</v>
      </c>
      <c r="B115" s="60" t="s">
        <v>255</v>
      </c>
      <c r="C115" s="208" t="s">
        <v>368</v>
      </c>
      <c r="D115" s="65"/>
      <c r="E115" s="118" t="s">
        <v>411</v>
      </c>
      <c r="F115" s="118" t="s">
        <v>411</v>
      </c>
      <c r="G115" s="118" t="s">
        <v>411</v>
      </c>
      <c r="H115" s="118" t="s">
        <v>411</v>
      </c>
      <c r="I115" s="135" t="s">
        <v>411</v>
      </c>
      <c r="J115" s="135" t="s">
        <v>411</v>
      </c>
      <c r="K115" s="135" t="s">
        <v>411</v>
      </c>
      <c r="L115" s="135" t="s">
        <v>411</v>
      </c>
      <c r="M115" s="118" t="s">
        <v>411</v>
      </c>
      <c r="N115" s="118" t="s">
        <v>411</v>
      </c>
      <c r="O115" s="118" t="s">
        <v>411</v>
      </c>
      <c r="P115" s="118" t="s">
        <v>411</v>
      </c>
      <c r="Q115" s="118" t="s">
        <v>411</v>
      </c>
      <c r="R115" s="118" t="s">
        <v>411</v>
      </c>
      <c r="S115" s="118" t="s">
        <v>411</v>
      </c>
      <c r="T115" s="118" t="s">
        <v>411</v>
      </c>
      <c r="U115" s="118" t="s">
        <v>411</v>
      </c>
      <c r="V115" s="118" t="s">
        <v>411</v>
      </c>
      <c r="W115" s="118" t="s">
        <v>411</v>
      </c>
      <c r="X115" s="118" t="s">
        <v>411</v>
      </c>
      <c r="Y115" s="118" t="s">
        <v>411</v>
      </c>
      <c r="Z115" s="118" t="s">
        <v>411</v>
      </c>
      <c r="AA115" s="118" t="s">
        <v>411</v>
      </c>
      <c r="AB115" s="118" t="s">
        <v>411</v>
      </c>
      <c r="AC115" s="118" t="s">
        <v>411</v>
      </c>
      <c r="AD115" s="118" t="s">
        <v>411</v>
      </c>
      <c r="AE115" s="49"/>
      <c r="AF115" s="118" t="s">
        <v>411</v>
      </c>
      <c r="AG115" s="118" t="s">
        <v>411</v>
      </c>
      <c r="AH115" s="118" t="s">
        <v>411</v>
      </c>
      <c r="AI115" s="118" t="s">
        <v>411</v>
      </c>
      <c r="AJ115" s="118" t="s">
        <v>411</v>
      </c>
      <c r="AK115" s="118" t="s">
        <v>431</v>
      </c>
      <c r="AL115" s="106"/>
    </row>
    <row r="116" spans="1:38" s="10" customFormat="1" ht="24.75" customHeight="1" thickBot="1">
      <c r="A116" s="69" t="s">
        <v>135</v>
      </c>
      <c r="B116" s="69" t="s">
        <v>259</v>
      </c>
      <c r="C116" s="75" t="s">
        <v>303</v>
      </c>
      <c r="D116" s="65"/>
      <c r="E116" s="118">
        <v>0.15162715618526243</v>
      </c>
      <c r="F116" s="118" t="s">
        <v>433</v>
      </c>
      <c r="G116" s="118" t="s">
        <v>411</v>
      </c>
      <c r="H116" s="118">
        <v>0.26652023150502779</v>
      </c>
      <c r="I116" s="135" t="s">
        <v>411</v>
      </c>
      <c r="J116" s="135" t="s">
        <v>411</v>
      </c>
      <c r="K116" s="135" t="s">
        <v>411</v>
      </c>
      <c r="L116" s="135" t="s">
        <v>411</v>
      </c>
      <c r="M116" s="118" t="s">
        <v>411</v>
      </c>
      <c r="N116" s="118" t="s">
        <v>411</v>
      </c>
      <c r="O116" s="118" t="s">
        <v>411</v>
      </c>
      <c r="P116" s="118" t="s">
        <v>411</v>
      </c>
      <c r="Q116" s="118" t="s">
        <v>411</v>
      </c>
      <c r="R116" s="118" t="s">
        <v>411</v>
      </c>
      <c r="S116" s="118" t="s">
        <v>411</v>
      </c>
      <c r="T116" s="118" t="s">
        <v>411</v>
      </c>
      <c r="U116" s="118" t="s">
        <v>411</v>
      </c>
      <c r="V116" s="118" t="s">
        <v>411</v>
      </c>
      <c r="W116" s="118" t="s">
        <v>411</v>
      </c>
      <c r="X116" s="118" t="s">
        <v>411</v>
      </c>
      <c r="Y116" s="118" t="s">
        <v>411</v>
      </c>
      <c r="Z116" s="118" t="s">
        <v>411</v>
      </c>
      <c r="AA116" s="118" t="s">
        <v>411</v>
      </c>
      <c r="AB116" s="118" t="s">
        <v>411</v>
      </c>
      <c r="AC116" s="118" t="s">
        <v>411</v>
      </c>
      <c r="AD116" s="118" t="s">
        <v>411</v>
      </c>
      <c r="AE116" s="49"/>
      <c r="AF116" s="118" t="s">
        <v>411</v>
      </c>
      <c r="AG116" s="118" t="s">
        <v>411</v>
      </c>
      <c r="AH116" s="118" t="s">
        <v>411</v>
      </c>
      <c r="AI116" s="118" t="s">
        <v>411</v>
      </c>
      <c r="AJ116" s="118" t="s">
        <v>411</v>
      </c>
      <c r="AK116" s="118" t="s">
        <v>433</v>
      </c>
      <c r="AL116" s="106"/>
    </row>
    <row r="117" spans="1:38" s="10" customFormat="1" ht="24.75" customHeight="1" thickBot="1">
      <c r="A117" s="69" t="s">
        <v>135</v>
      </c>
      <c r="B117" s="69" t="s">
        <v>307</v>
      </c>
      <c r="C117" s="75" t="s">
        <v>308</v>
      </c>
      <c r="D117" s="65"/>
      <c r="E117" s="118" t="s">
        <v>411</v>
      </c>
      <c r="F117" s="118" t="s">
        <v>411</v>
      </c>
      <c r="G117" s="118" t="s">
        <v>411</v>
      </c>
      <c r="H117" s="118" t="s">
        <v>411</v>
      </c>
      <c r="I117" s="135" t="s">
        <v>411</v>
      </c>
      <c r="J117" s="135" t="s">
        <v>411</v>
      </c>
      <c r="K117" s="135" t="s">
        <v>411</v>
      </c>
      <c r="L117" s="135" t="s">
        <v>411</v>
      </c>
      <c r="M117" s="118" t="s">
        <v>411</v>
      </c>
      <c r="N117" s="118" t="s">
        <v>411</v>
      </c>
      <c r="O117" s="118" t="s">
        <v>411</v>
      </c>
      <c r="P117" s="118" t="s">
        <v>411</v>
      </c>
      <c r="Q117" s="118" t="s">
        <v>411</v>
      </c>
      <c r="R117" s="118" t="s">
        <v>411</v>
      </c>
      <c r="S117" s="118" t="s">
        <v>411</v>
      </c>
      <c r="T117" s="118" t="s">
        <v>411</v>
      </c>
      <c r="U117" s="118" t="s">
        <v>411</v>
      </c>
      <c r="V117" s="118" t="s">
        <v>411</v>
      </c>
      <c r="W117" s="118" t="s">
        <v>411</v>
      </c>
      <c r="X117" s="118" t="s">
        <v>411</v>
      </c>
      <c r="Y117" s="118" t="s">
        <v>411</v>
      </c>
      <c r="Z117" s="118" t="s">
        <v>411</v>
      </c>
      <c r="AA117" s="118" t="s">
        <v>411</v>
      </c>
      <c r="AB117" s="118" t="s">
        <v>411</v>
      </c>
      <c r="AC117" s="118" t="s">
        <v>411</v>
      </c>
      <c r="AD117" s="118" t="s">
        <v>411</v>
      </c>
      <c r="AE117" s="49"/>
      <c r="AF117" s="118" t="s">
        <v>411</v>
      </c>
      <c r="AG117" s="118" t="s">
        <v>411</v>
      </c>
      <c r="AH117" s="118" t="s">
        <v>411</v>
      </c>
      <c r="AI117" s="118" t="s">
        <v>411</v>
      </c>
      <c r="AJ117" s="118" t="s">
        <v>411</v>
      </c>
      <c r="AK117" s="118" t="s">
        <v>431</v>
      </c>
      <c r="AL117" s="106"/>
    </row>
    <row r="118" spans="1:38" s="10" customFormat="1" ht="24.75" customHeight="1" thickBot="1">
      <c r="A118" s="69" t="s">
        <v>135</v>
      </c>
      <c r="B118" s="69" t="s">
        <v>261</v>
      </c>
      <c r="C118" s="75" t="s">
        <v>306</v>
      </c>
      <c r="D118" s="65"/>
      <c r="E118" s="118" t="s">
        <v>411</v>
      </c>
      <c r="F118" s="118" t="s">
        <v>411</v>
      </c>
      <c r="G118" s="118" t="s">
        <v>411</v>
      </c>
      <c r="H118" s="118" t="s">
        <v>411</v>
      </c>
      <c r="I118" s="135" t="s">
        <v>411</v>
      </c>
      <c r="J118" s="135" t="s">
        <v>411</v>
      </c>
      <c r="K118" s="135" t="s">
        <v>411</v>
      </c>
      <c r="L118" s="135" t="s">
        <v>411</v>
      </c>
      <c r="M118" s="118" t="s">
        <v>411</v>
      </c>
      <c r="N118" s="118" t="s">
        <v>411</v>
      </c>
      <c r="O118" s="118" t="s">
        <v>411</v>
      </c>
      <c r="P118" s="118" t="s">
        <v>411</v>
      </c>
      <c r="Q118" s="118" t="s">
        <v>411</v>
      </c>
      <c r="R118" s="118" t="s">
        <v>411</v>
      </c>
      <c r="S118" s="118" t="s">
        <v>411</v>
      </c>
      <c r="T118" s="118" t="s">
        <v>411</v>
      </c>
      <c r="U118" s="118" t="s">
        <v>411</v>
      </c>
      <c r="V118" s="118" t="s">
        <v>411</v>
      </c>
      <c r="W118" s="118" t="s">
        <v>411</v>
      </c>
      <c r="X118" s="118" t="s">
        <v>411</v>
      </c>
      <c r="Y118" s="118" t="s">
        <v>411</v>
      </c>
      <c r="Z118" s="118" t="s">
        <v>411</v>
      </c>
      <c r="AA118" s="118" t="s">
        <v>411</v>
      </c>
      <c r="AB118" s="118" t="s">
        <v>411</v>
      </c>
      <c r="AC118" s="118" t="s">
        <v>411</v>
      </c>
      <c r="AD118" s="118" t="s">
        <v>411</v>
      </c>
      <c r="AE118" s="49"/>
      <c r="AF118" s="118" t="s">
        <v>411</v>
      </c>
      <c r="AG118" s="118" t="s">
        <v>411</v>
      </c>
      <c r="AH118" s="118" t="s">
        <v>411</v>
      </c>
      <c r="AI118" s="118" t="s">
        <v>411</v>
      </c>
      <c r="AJ118" s="118" t="s">
        <v>411</v>
      </c>
      <c r="AK118" s="118" t="s">
        <v>411</v>
      </c>
      <c r="AL118" s="106"/>
    </row>
    <row r="119" spans="1:38" s="10" customFormat="1" ht="24.75" customHeight="1" thickBot="1">
      <c r="A119" s="69" t="s">
        <v>135</v>
      </c>
      <c r="B119" s="69" t="s">
        <v>260</v>
      </c>
      <c r="C119" s="75" t="s">
        <v>156</v>
      </c>
      <c r="D119" s="65"/>
      <c r="E119" s="118" t="s">
        <v>411</v>
      </c>
      <c r="F119" s="118" t="s">
        <v>411</v>
      </c>
      <c r="G119" s="118" t="s">
        <v>411</v>
      </c>
      <c r="H119" s="118" t="s">
        <v>411</v>
      </c>
      <c r="I119" s="135">
        <v>8.7669800000000006E-2</v>
      </c>
      <c r="J119" s="135">
        <v>0.76688599999999996</v>
      </c>
      <c r="K119" s="135">
        <v>1.4231879999999999</v>
      </c>
      <c r="L119" s="135" t="s">
        <v>411</v>
      </c>
      <c r="M119" s="118" t="s">
        <v>411</v>
      </c>
      <c r="N119" s="118" t="s">
        <v>411</v>
      </c>
      <c r="O119" s="118" t="s">
        <v>411</v>
      </c>
      <c r="P119" s="118" t="s">
        <v>411</v>
      </c>
      <c r="Q119" s="118" t="s">
        <v>411</v>
      </c>
      <c r="R119" s="118" t="s">
        <v>411</v>
      </c>
      <c r="S119" s="118" t="s">
        <v>411</v>
      </c>
      <c r="T119" s="118" t="s">
        <v>411</v>
      </c>
      <c r="U119" s="118" t="s">
        <v>411</v>
      </c>
      <c r="V119" s="118" t="s">
        <v>411</v>
      </c>
      <c r="W119" s="118" t="s">
        <v>411</v>
      </c>
      <c r="X119" s="118" t="s">
        <v>411</v>
      </c>
      <c r="Y119" s="118" t="s">
        <v>411</v>
      </c>
      <c r="Z119" s="118" t="s">
        <v>411</v>
      </c>
      <c r="AA119" s="118" t="s">
        <v>411</v>
      </c>
      <c r="AB119" s="118" t="s">
        <v>411</v>
      </c>
      <c r="AC119" s="118" t="s">
        <v>411</v>
      </c>
      <c r="AD119" s="118" t="s">
        <v>411</v>
      </c>
      <c r="AE119" s="49"/>
      <c r="AF119" s="118" t="s">
        <v>411</v>
      </c>
      <c r="AG119" s="118" t="s">
        <v>411</v>
      </c>
      <c r="AH119" s="118" t="s">
        <v>411</v>
      </c>
      <c r="AI119" s="118" t="s">
        <v>411</v>
      </c>
      <c r="AJ119" s="118" t="s">
        <v>411</v>
      </c>
      <c r="AK119" s="118">
        <v>912.3</v>
      </c>
      <c r="AL119" s="106" t="s">
        <v>444</v>
      </c>
    </row>
    <row r="120" spans="1:38" s="10" customFormat="1" ht="24.75" customHeight="1" thickBot="1">
      <c r="A120" s="69" t="s">
        <v>135</v>
      </c>
      <c r="B120" s="69" t="s">
        <v>268</v>
      </c>
      <c r="C120" s="75" t="s">
        <v>100</v>
      </c>
      <c r="D120" s="65"/>
      <c r="E120" s="118" t="s">
        <v>411</v>
      </c>
      <c r="F120" s="118" t="s">
        <v>411</v>
      </c>
      <c r="G120" s="118" t="s">
        <v>411</v>
      </c>
      <c r="H120" s="118" t="s">
        <v>411</v>
      </c>
      <c r="I120" s="135" t="s">
        <v>411</v>
      </c>
      <c r="J120" s="135" t="s">
        <v>411</v>
      </c>
      <c r="K120" s="135" t="s">
        <v>411</v>
      </c>
      <c r="L120" s="135" t="s">
        <v>411</v>
      </c>
      <c r="M120" s="118" t="s">
        <v>411</v>
      </c>
      <c r="N120" s="118" t="s">
        <v>411</v>
      </c>
      <c r="O120" s="118" t="s">
        <v>411</v>
      </c>
      <c r="P120" s="118" t="s">
        <v>411</v>
      </c>
      <c r="Q120" s="118" t="s">
        <v>411</v>
      </c>
      <c r="R120" s="118" t="s">
        <v>411</v>
      </c>
      <c r="S120" s="118" t="s">
        <v>411</v>
      </c>
      <c r="T120" s="118" t="s">
        <v>411</v>
      </c>
      <c r="U120" s="118" t="s">
        <v>411</v>
      </c>
      <c r="V120" s="118" t="s">
        <v>411</v>
      </c>
      <c r="W120" s="118" t="s">
        <v>411</v>
      </c>
      <c r="X120" s="118" t="s">
        <v>411</v>
      </c>
      <c r="Y120" s="118" t="s">
        <v>411</v>
      </c>
      <c r="Z120" s="118" t="s">
        <v>411</v>
      </c>
      <c r="AA120" s="118" t="s">
        <v>411</v>
      </c>
      <c r="AB120" s="118" t="s">
        <v>411</v>
      </c>
      <c r="AC120" s="118" t="s">
        <v>411</v>
      </c>
      <c r="AD120" s="118" t="s">
        <v>411</v>
      </c>
      <c r="AE120" s="49"/>
      <c r="AF120" s="118" t="s">
        <v>411</v>
      </c>
      <c r="AG120" s="118" t="s">
        <v>411</v>
      </c>
      <c r="AH120" s="118" t="s">
        <v>411</v>
      </c>
      <c r="AI120" s="118" t="s">
        <v>411</v>
      </c>
      <c r="AJ120" s="118" t="s">
        <v>411</v>
      </c>
      <c r="AK120" s="118" t="s">
        <v>411</v>
      </c>
      <c r="AL120" s="106"/>
    </row>
    <row r="121" spans="1:38" s="10" customFormat="1" ht="24.75" customHeight="1" thickBot="1">
      <c r="A121" s="69" t="s">
        <v>135</v>
      </c>
      <c r="B121" s="69" t="s">
        <v>257</v>
      </c>
      <c r="C121" s="75" t="s">
        <v>310</v>
      </c>
      <c r="D121" s="65" t="s">
        <v>7</v>
      </c>
      <c r="E121" s="118" t="s">
        <v>411</v>
      </c>
      <c r="F121" s="118">
        <v>0.784578</v>
      </c>
      <c r="G121" s="118" t="s">
        <v>411</v>
      </c>
      <c r="H121" s="118" t="s">
        <v>411</v>
      </c>
      <c r="I121" s="135" t="s">
        <v>411</v>
      </c>
      <c r="J121" s="135" t="s">
        <v>411</v>
      </c>
      <c r="K121" s="135" t="s">
        <v>411</v>
      </c>
      <c r="L121" s="135" t="s">
        <v>411</v>
      </c>
      <c r="M121" s="118" t="s">
        <v>411</v>
      </c>
      <c r="N121" s="118" t="s">
        <v>411</v>
      </c>
      <c r="O121" s="118" t="s">
        <v>411</v>
      </c>
      <c r="P121" s="118" t="s">
        <v>411</v>
      </c>
      <c r="Q121" s="118" t="s">
        <v>411</v>
      </c>
      <c r="R121" s="118" t="s">
        <v>411</v>
      </c>
      <c r="S121" s="118" t="s">
        <v>411</v>
      </c>
      <c r="T121" s="118" t="s">
        <v>411</v>
      </c>
      <c r="U121" s="118" t="s">
        <v>411</v>
      </c>
      <c r="V121" s="118" t="s">
        <v>411</v>
      </c>
      <c r="W121" s="118" t="s">
        <v>411</v>
      </c>
      <c r="X121" s="118" t="s">
        <v>411</v>
      </c>
      <c r="Y121" s="118" t="s">
        <v>411</v>
      </c>
      <c r="Z121" s="118" t="s">
        <v>411</v>
      </c>
      <c r="AA121" s="118" t="s">
        <v>411</v>
      </c>
      <c r="AB121" s="118" t="s">
        <v>411</v>
      </c>
      <c r="AC121" s="118" t="s">
        <v>411</v>
      </c>
      <c r="AD121" s="118" t="s">
        <v>411</v>
      </c>
      <c r="AE121" s="49"/>
      <c r="AF121" s="118" t="s">
        <v>411</v>
      </c>
      <c r="AG121" s="118" t="s">
        <v>411</v>
      </c>
      <c r="AH121" s="118" t="s">
        <v>411</v>
      </c>
      <c r="AI121" s="118" t="s">
        <v>411</v>
      </c>
      <c r="AJ121" s="118" t="s">
        <v>411</v>
      </c>
      <c r="AK121" s="118">
        <v>912.3</v>
      </c>
      <c r="AL121" s="106" t="s">
        <v>444</v>
      </c>
    </row>
    <row r="122" spans="1:38" s="10" customFormat="1" ht="24.75" customHeight="1" thickBot="1">
      <c r="A122" s="69" t="s">
        <v>135</v>
      </c>
      <c r="B122" s="60" t="s">
        <v>258</v>
      </c>
      <c r="C122" s="208" t="s">
        <v>144</v>
      </c>
      <c r="D122" s="65"/>
      <c r="E122" s="118" t="s">
        <v>411</v>
      </c>
      <c r="F122" s="118" t="s">
        <v>411</v>
      </c>
      <c r="G122" s="118" t="s">
        <v>411</v>
      </c>
      <c r="H122" s="118" t="s">
        <v>411</v>
      </c>
      <c r="I122" s="135" t="s">
        <v>411</v>
      </c>
      <c r="J122" s="135" t="s">
        <v>411</v>
      </c>
      <c r="K122" s="135" t="s">
        <v>411</v>
      </c>
      <c r="L122" s="135" t="s">
        <v>411</v>
      </c>
      <c r="M122" s="118" t="s">
        <v>411</v>
      </c>
      <c r="N122" s="118" t="s">
        <v>411</v>
      </c>
      <c r="O122" s="118" t="s">
        <v>411</v>
      </c>
      <c r="P122" s="118" t="s">
        <v>411</v>
      </c>
      <c r="Q122" s="118" t="s">
        <v>411</v>
      </c>
      <c r="R122" s="118" t="s">
        <v>411</v>
      </c>
      <c r="S122" s="118" t="s">
        <v>411</v>
      </c>
      <c r="T122" s="118" t="s">
        <v>411</v>
      </c>
      <c r="U122" s="118" t="s">
        <v>411</v>
      </c>
      <c r="V122" s="118" t="s">
        <v>411</v>
      </c>
      <c r="W122" s="118" t="s">
        <v>411</v>
      </c>
      <c r="X122" s="118" t="s">
        <v>411</v>
      </c>
      <c r="Y122" s="118" t="s">
        <v>411</v>
      </c>
      <c r="Z122" s="118" t="s">
        <v>411</v>
      </c>
      <c r="AA122" s="118" t="s">
        <v>411</v>
      </c>
      <c r="AB122" s="118" t="s">
        <v>411</v>
      </c>
      <c r="AC122" s="118" t="s">
        <v>431</v>
      </c>
      <c r="AD122" s="118" t="s">
        <v>411</v>
      </c>
      <c r="AE122" s="49"/>
      <c r="AF122" s="118" t="s">
        <v>411</v>
      </c>
      <c r="AG122" s="118" t="s">
        <v>411</v>
      </c>
      <c r="AH122" s="118" t="s">
        <v>411</v>
      </c>
      <c r="AI122" s="118" t="s">
        <v>411</v>
      </c>
      <c r="AJ122" s="118" t="s">
        <v>411</v>
      </c>
      <c r="AK122" s="118" t="s">
        <v>431</v>
      </c>
      <c r="AL122" s="106"/>
    </row>
    <row r="123" spans="1:38" s="10" customFormat="1" ht="24.75" customHeight="1" thickBot="1">
      <c r="A123" s="69" t="s">
        <v>135</v>
      </c>
      <c r="B123" s="69" t="s">
        <v>238</v>
      </c>
      <c r="C123" s="75" t="s">
        <v>309</v>
      </c>
      <c r="D123" s="65"/>
      <c r="E123" s="118" t="s">
        <v>437</v>
      </c>
      <c r="F123" s="118" t="s">
        <v>432</v>
      </c>
      <c r="G123" s="118" t="s">
        <v>432</v>
      </c>
      <c r="H123" s="118" t="s">
        <v>437</v>
      </c>
      <c r="I123" s="118" t="s">
        <v>437</v>
      </c>
      <c r="J123" s="118" t="s">
        <v>437</v>
      </c>
      <c r="K123" s="118" t="s">
        <v>437</v>
      </c>
      <c r="L123" s="118" t="s">
        <v>437</v>
      </c>
      <c r="M123" s="118" t="s">
        <v>432</v>
      </c>
      <c r="N123" s="118" t="s">
        <v>437</v>
      </c>
      <c r="O123" s="118" t="s">
        <v>432</v>
      </c>
      <c r="P123" s="118" t="s">
        <v>432</v>
      </c>
      <c r="Q123" s="118" t="s">
        <v>437</v>
      </c>
      <c r="R123" s="118" t="s">
        <v>432</v>
      </c>
      <c r="S123" s="118" t="s">
        <v>432</v>
      </c>
      <c r="T123" s="118" t="s">
        <v>437</v>
      </c>
      <c r="U123" s="118" t="s">
        <v>432</v>
      </c>
      <c r="V123" s="118" t="s">
        <v>432</v>
      </c>
      <c r="W123" s="118" t="s">
        <v>437</v>
      </c>
      <c r="X123" s="118" t="s">
        <v>432</v>
      </c>
      <c r="Y123" s="118" t="s">
        <v>432</v>
      </c>
      <c r="Z123" s="118" t="s">
        <v>437</v>
      </c>
      <c r="AA123" s="118" t="s">
        <v>432</v>
      </c>
      <c r="AB123" s="118" t="s">
        <v>432</v>
      </c>
      <c r="AC123" s="118" t="s">
        <v>437</v>
      </c>
      <c r="AD123" s="118" t="s">
        <v>432</v>
      </c>
      <c r="AE123" s="49"/>
      <c r="AF123" s="118" t="s">
        <v>432</v>
      </c>
      <c r="AG123" s="118" t="s">
        <v>432</v>
      </c>
      <c r="AH123" s="118" t="s">
        <v>432</v>
      </c>
      <c r="AI123" s="118" t="s">
        <v>432</v>
      </c>
      <c r="AJ123" s="118" t="s">
        <v>432</v>
      </c>
      <c r="AK123" s="118" t="s">
        <v>432</v>
      </c>
      <c r="AL123" s="106" t="s">
        <v>420</v>
      </c>
    </row>
    <row r="124" spans="1:38" s="10" customFormat="1" ht="24.75" customHeight="1" thickBot="1">
      <c r="A124" s="69" t="s">
        <v>135</v>
      </c>
      <c r="B124" s="44" t="s">
        <v>239</v>
      </c>
      <c r="C124" s="75" t="s">
        <v>292</v>
      </c>
      <c r="D124" s="65"/>
      <c r="E124" s="118">
        <v>3.4909999999999997E-2</v>
      </c>
      <c r="F124" s="118">
        <v>9.1301999999999994E-2</v>
      </c>
      <c r="G124" s="118">
        <v>8.0559999999999989E-3</v>
      </c>
      <c r="H124" s="118">
        <v>8.0559999999999989E-3</v>
      </c>
      <c r="I124" s="135">
        <v>3.7557E-2</v>
      </c>
      <c r="J124" s="135">
        <v>4.5904E-2</v>
      </c>
      <c r="K124" s="135">
        <v>7.0942000000000005E-2</v>
      </c>
      <c r="L124" s="135" t="s">
        <v>411</v>
      </c>
      <c r="M124" s="118">
        <v>1.0016389999999999</v>
      </c>
      <c r="N124" s="118" t="s">
        <v>411</v>
      </c>
      <c r="O124" s="118" t="s">
        <v>411</v>
      </c>
      <c r="P124" s="118" t="s">
        <v>411</v>
      </c>
      <c r="Q124" s="118" t="s">
        <v>411</v>
      </c>
      <c r="R124" s="118" t="s">
        <v>411</v>
      </c>
      <c r="S124" s="118" t="s">
        <v>411</v>
      </c>
      <c r="T124" s="118" t="s">
        <v>411</v>
      </c>
      <c r="U124" s="118" t="s">
        <v>411</v>
      </c>
      <c r="V124" s="118" t="s">
        <v>411</v>
      </c>
      <c r="W124" s="275">
        <v>2.0865000000000002E-2</v>
      </c>
      <c r="X124" s="275">
        <v>3.0046E-2</v>
      </c>
      <c r="Y124" s="275">
        <v>1.8027999999999999E-2</v>
      </c>
      <c r="Z124" s="275">
        <v>9.0139999999999994E-3</v>
      </c>
      <c r="AA124" s="275">
        <v>1.2017999999999999E-2</v>
      </c>
      <c r="AB124" s="275">
        <v>6.9106000000000001E-2</v>
      </c>
      <c r="AC124" s="275" t="s">
        <v>411</v>
      </c>
      <c r="AD124" s="275" t="s">
        <v>411</v>
      </c>
      <c r="AE124" s="49"/>
      <c r="AF124" s="275" t="s">
        <v>411</v>
      </c>
      <c r="AG124" s="275" t="s">
        <v>411</v>
      </c>
      <c r="AH124" s="275" t="s">
        <v>411</v>
      </c>
      <c r="AI124" s="275" t="s">
        <v>411</v>
      </c>
      <c r="AJ124" s="275" t="s">
        <v>411</v>
      </c>
      <c r="AK124" s="209">
        <v>2685.36</v>
      </c>
      <c r="AL124" s="106" t="s">
        <v>453</v>
      </c>
    </row>
    <row r="125" spans="1:38" s="10" customFormat="1" ht="24.75" customHeight="1" thickBot="1">
      <c r="A125" s="69" t="s">
        <v>126</v>
      </c>
      <c r="B125" s="69" t="s">
        <v>240</v>
      </c>
      <c r="C125" s="75" t="s">
        <v>293</v>
      </c>
      <c r="D125" s="65"/>
      <c r="E125" s="115" t="s">
        <v>411</v>
      </c>
      <c r="F125" s="115">
        <v>0.91273103999999827</v>
      </c>
      <c r="G125" s="115" t="s">
        <v>411</v>
      </c>
      <c r="H125" s="115" t="s">
        <v>431</v>
      </c>
      <c r="I125" s="135">
        <v>1.9307771999999965E-5</v>
      </c>
      <c r="J125" s="135">
        <v>1.2813339599999977E-4</v>
      </c>
      <c r="K125" s="135">
        <v>2.7089389199999955E-4</v>
      </c>
      <c r="L125" s="135" t="s">
        <v>411</v>
      </c>
      <c r="M125" s="115" t="s">
        <v>431</v>
      </c>
      <c r="N125" s="115" t="s">
        <v>411</v>
      </c>
      <c r="O125" s="115" t="s">
        <v>411</v>
      </c>
      <c r="P125" s="115" t="s">
        <v>431</v>
      </c>
      <c r="Q125" s="115" t="s">
        <v>411</v>
      </c>
      <c r="R125" s="115" t="s">
        <v>411</v>
      </c>
      <c r="S125" s="115" t="s">
        <v>411</v>
      </c>
      <c r="T125" s="115" t="s">
        <v>411</v>
      </c>
      <c r="U125" s="115" t="s">
        <v>411</v>
      </c>
      <c r="V125" s="115" t="s">
        <v>411</v>
      </c>
      <c r="W125" s="115" t="s">
        <v>411</v>
      </c>
      <c r="X125" s="115" t="s">
        <v>411</v>
      </c>
      <c r="Y125" s="115" t="s">
        <v>411</v>
      </c>
      <c r="Z125" s="115" t="s">
        <v>411</v>
      </c>
      <c r="AA125" s="115" t="s">
        <v>411</v>
      </c>
      <c r="AB125" s="115" t="s">
        <v>411</v>
      </c>
      <c r="AC125" s="115" t="s">
        <v>411</v>
      </c>
      <c r="AD125" s="115" t="s">
        <v>411</v>
      </c>
      <c r="AE125" s="184"/>
      <c r="AF125" s="118" t="s">
        <v>411</v>
      </c>
      <c r="AG125" s="118" t="s">
        <v>411</v>
      </c>
      <c r="AH125" s="118" t="s">
        <v>411</v>
      </c>
      <c r="AI125" s="118" t="s">
        <v>411</v>
      </c>
      <c r="AJ125" s="118" t="s">
        <v>411</v>
      </c>
      <c r="AK125" s="209">
        <v>585.08399999999892</v>
      </c>
      <c r="AL125" s="110" t="s">
        <v>421</v>
      </c>
    </row>
    <row r="126" spans="1:38" s="10" customFormat="1" ht="24.75" customHeight="1" thickBot="1">
      <c r="A126" s="69" t="s">
        <v>126</v>
      </c>
      <c r="B126" s="69" t="s">
        <v>110</v>
      </c>
      <c r="C126" s="75" t="s">
        <v>266</v>
      </c>
      <c r="D126" s="65"/>
      <c r="E126" s="115" t="s">
        <v>431</v>
      </c>
      <c r="F126" s="115" t="s">
        <v>431</v>
      </c>
      <c r="G126" s="115" t="s">
        <v>431</v>
      </c>
      <c r="H126" s="115">
        <v>5.159914399506841E-2</v>
      </c>
      <c r="I126" s="135" t="s">
        <v>411</v>
      </c>
      <c r="J126" s="135" t="s">
        <v>411</v>
      </c>
      <c r="K126" s="135" t="s">
        <v>411</v>
      </c>
      <c r="L126" s="135" t="s">
        <v>411</v>
      </c>
      <c r="M126" s="115" t="s">
        <v>431</v>
      </c>
      <c r="N126" s="115" t="s">
        <v>431</v>
      </c>
      <c r="O126" s="115" t="s">
        <v>431</v>
      </c>
      <c r="P126" s="115" t="s">
        <v>431</v>
      </c>
      <c r="Q126" s="115" t="s">
        <v>431</v>
      </c>
      <c r="R126" s="115" t="s">
        <v>431</v>
      </c>
      <c r="S126" s="115" t="s">
        <v>431</v>
      </c>
      <c r="T126" s="115" t="s">
        <v>431</v>
      </c>
      <c r="U126" s="115" t="s">
        <v>431</v>
      </c>
      <c r="V126" s="115" t="s">
        <v>431</v>
      </c>
      <c r="W126" s="115" t="s">
        <v>431</v>
      </c>
      <c r="X126" s="115" t="s">
        <v>431</v>
      </c>
      <c r="Y126" s="115" t="s">
        <v>431</v>
      </c>
      <c r="Z126" s="115" t="s">
        <v>431</v>
      </c>
      <c r="AA126" s="115" t="s">
        <v>431</v>
      </c>
      <c r="AB126" s="115" t="s">
        <v>431</v>
      </c>
      <c r="AC126" s="115" t="s">
        <v>431</v>
      </c>
      <c r="AD126" s="115" t="s">
        <v>431</v>
      </c>
      <c r="AE126" s="184"/>
      <c r="AF126" s="118" t="s">
        <v>411</v>
      </c>
      <c r="AG126" s="118" t="s">
        <v>411</v>
      </c>
      <c r="AH126" s="118" t="s">
        <v>411</v>
      </c>
      <c r="AI126" s="118" t="s">
        <v>411</v>
      </c>
      <c r="AJ126" s="118" t="s">
        <v>411</v>
      </c>
      <c r="AK126" s="209">
        <v>214.99643331278506</v>
      </c>
      <c r="AL126" s="106" t="s">
        <v>446</v>
      </c>
    </row>
    <row r="127" spans="1:38" s="10" customFormat="1" ht="24.75" customHeight="1" thickBot="1">
      <c r="A127" s="69" t="s">
        <v>126</v>
      </c>
      <c r="B127" s="69" t="s">
        <v>111</v>
      </c>
      <c r="C127" s="75" t="s">
        <v>267</v>
      </c>
      <c r="D127" s="65"/>
      <c r="E127" s="115" t="s">
        <v>432</v>
      </c>
      <c r="F127" s="115" t="s">
        <v>432</v>
      </c>
      <c r="G127" s="115" t="s">
        <v>432</v>
      </c>
      <c r="H127" s="115" t="s">
        <v>432</v>
      </c>
      <c r="I127" s="115" t="s">
        <v>432</v>
      </c>
      <c r="J127" s="115" t="s">
        <v>432</v>
      </c>
      <c r="K127" s="115" t="s">
        <v>432</v>
      </c>
      <c r="L127" s="115" t="s">
        <v>432</v>
      </c>
      <c r="M127" s="115" t="s">
        <v>432</v>
      </c>
      <c r="N127" s="115" t="s">
        <v>432</v>
      </c>
      <c r="O127" s="115" t="s">
        <v>432</v>
      </c>
      <c r="P127" s="115" t="s">
        <v>432</v>
      </c>
      <c r="Q127" s="115" t="s">
        <v>432</v>
      </c>
      <c r="R127" s="115" t="s">
        <v>432</v>
      </c>
      <c r="S127" s="115" t="s">
        <v>432</v>
      </c>
      <c r="T127" s="115" t="s">
        <v>432</v>
      </c>
      <c r="U127" s="115" t="s">
        <v>432</v>
      </c>
      <c r="V127" s="115" t="s">
        <v>432</v>
      </c>
      <c r="W127" s="115" t="s">
        <v>432</v>
      </c>
      <c r="X127" s="115" t="s">
        <v>432</v>
      </c>
      <c r="Y127" s="115" t="s">
        <v>432</v>
      </c>
      <c r="Z127" s="115" t="s">
        <v>432</v>
      </c>
      <c r="AA127" s="115" t="s">
        <v>432</v>
      </c>
      <c r="AB127" s="115" t="s">
        <v>432</v>
      </c>
      <c r="AC127" s="115" t="s">
        <v>432</v>
      </c>
      <c r="AD127" s="115" t="s">
        <v>432</v>
      </c>
      <c r="AE127" s="184"/>
      <c r="AF127" s="118" t="s">
        <v>432</v>
      </c>
      <c r="AG127" s="118" t="s">
        <v>432</v>
      </c>
      <c r="AH127" s="118" t="s">
        <v>432</v>
      </c>
      <c r="AI127" s="118" t="s">
        <v>432</v>
      </c>
      <c r="AJ127" s="118" t="s">
        <v>432</v>
      </c>
      <c r="AK127" s="209" t="s">
        <v>432</v>
      </c>
      <c r="AL127" s="106"/>
    </row>
    <row r="128" spans="1:38" s="10" customFormat="1" ht="24.75" customHeight="1" thickBot="1">
      <c r="A128" s="69" t="s">
        <v>126</v>
      </c>
      <c r="B128" s="70" t="s">
        <v>241</v>
      </c>
      <c r="C128" s="76" t="s">
        <v>107</v>
      </c>
      <c r="D128" s="65" t="s">
        <v>105</v>
      </c>
      <c r="E128" s="115" t="s">
        <v>432</v>
      </c>
      <c r="F128" s="115" t="s">
        <v>432</v>
      </c>
      <c r="G128" s="115" t="s">
        <v>432</v>
      </c>
      <c r="H128" s="115" t="s">
        <v>432</v>
      </c>
      <c r="I128" s="115" t="s">
        <v>432</v>
      </c>
      <c r="J128" s="115" t="s">
        <v>432</v>
      </c>
      <c r="K128" s="115" t="s">
        <v>432</v>
      </c>
      <c r="L128" s="115" t="s">
        <v>432</v>
      </c>
      <c r="M128" s="115" t="s">
        <v>432</v>
      </c>
      <c r="N128" s="115" t="s">
        <v>432</v>
      </c>
      <c r="O128" s="115" t="s">
        <v>432</v>
      </c>
      <c r="P128" s="115" t="s">
        <v>432</v>
      </c>
      <c r="Q128" s="115" t="s">
        <v>432</v>
      </c>
      <c r="R128" s="115" t="s">
        <v>432</v>
      </c>
      <c r="S128" s="115" t="s">
        <v>432</v>
      </c>
      <c r="T128" s="115" t="s">
        <v>432</v>
      </c>
      <c r="U128" s="115" t="s">
        <v>432</v>
      </c>
      <c r="V128" s="115" t="s">
        <v>432</v>
      </c>
      <c r="W128" s="115" t="s">
        <v>432</v>
      </c>
      <c r="X128" s="115" t="s">
        <v>432</v>
      </c>
      <c r="Y128" s="115" t="s">
        <v>432</v>
      </c>
      <c r="Z128" s="115" t="s">
        <v>432</v>
      </c>
      <c r="AA128" s="115" t="s">
        <v>432</v>
      </c>
      <c r="AB128" s="115" t="s">
        <v>432</v>
      </c>
      <c r="AC128" s="115" t="s">
        <v>432</v>
      </c>
      <c r="AD128" s="115" t="s">
        <v>432</v>
      </c>
      <c r="AE128" s="184"/>
      <c r="AF128" s="118" t="s">
        <v>432</v>
      </c>
      <c r="AG128" s="118" t="s">
        <v>432</v>
      </c>
      <c r="AH128" s="118" t="s">
        <v>432</v>
      </c>
      <c r="AI128" s="118" t="s">
        <v>432</v>
      </c>
      <c r="AJ128" s="118" t="s">
        <v>432</v>
      </c>
      <c r="AK128" s="209" t="s">
        <v>432</v>
      </c>
      <c r="AL128" s="106" t="s">
        <v>415</v>
      </c>
    </row>
    <row r="129" spans="1:67" s="10" customFormat="1" ht="24.75" customHeight="1" thickBot="1">
      <c r="A129" s="69" t="s">
        <v>126</v>
      </c>
      <c r="B129" s="70" t="s">
        <v>342</v>
      </c>
      <c r="C129" s="66" t="s">
        <v>106</v>
      </c>
      <c r="D129" s="65" t="s">
        <v>105</v>
      </c>
      <c r="E129" s="115" t="s">
        <v>432</v>
      </c>
      <c r="F129" s="115" t="s">
        <v>432</v>
      </c>
      <c r="G129" s="115" t="s">
        <v>432</v>
      </c>
      <c r="H129" s="115" t="s">
        <v>432</v>
      </c>
      <c r="I129" s="115" t="s">
        <v>432</v>
      </c>
      <c r="J129" s="115" t="s">
        <v>432</v>
      </c>
      <c r="K129" s="115" t="s">
        <v>432</v>
      </c>
      <c r="L129" s="115" t="s">
        <v>432</v>
      </c>
      <c r="M129" s="115" t="s">
        <v>432</v>
      </c>
      <c r="N129" s="115" t="s">
        <v>432</v>
      </c>
      <c r="O129" s="115" t="s">
        <v>432</v>
      </c>
      <c r="P129" s="115" t="s">
        <v>432</v>
      </c>
      <c r="Q129" s="115" t="s">
        <v>432</v>
      </c>
      <c r="R129" s="115" t="s">
        <v>432</v>
      </c>
      <c r="S129" s="115" t="s">
        <v>432</v>
      </c>
      <c r="T129" s="115" t="s">
        <v>432</v>
      </c>
      <c r="U129" s="115" t="s">
        <v>432</v>
      </c>
      <c r="V129" s="115" t="s">
        <v>432</v>
      </c>
      <c r="W129" s="115" t="s">
        <v>432</v>
      </c>
      <c r="X129" s="115" t="s">
        <v>432</v>
      </c>
      <c r="Y129" s="115" t="s">
        <v>432</v>
      </c>
      <c r="Z129" s="115" t="s">
        <v>432</v>
      </c>
      <c r="AA129" s="115" t="s">
        <v>432</v>
      </c>
      <c r="AB129" s="115" t="s">
        <v>432</v>
      </c>
      <c r="AC129" s="115" t="s">
        <v>432</v>
      </c>
      <c r="AD129" s="115" t="s">
        <v>432</v>
      </c>
      <c r="AE129" s="184"/>
      <c r="AF129" s="118" t="s">
        <v>432</v>
      </c>
      <c r="AG129" s="118" t="s">
        <v>432</v>
      </c>
      <c r="AH129" s="118" t="s">
        <v>432</v>
      </c>
      <c r="AI129" s="118" t="s">
        <v>432</v>
      </c>
      <c r="AJ129" s="118" t="s">
        <v>432</v>
      </c>
      <c r="AK129" s="209" t="s">
        <v>432</v>
      </c>
      <c r="AL129" s="106" t="s">
        <v>416</v>
      </c>
    </row>
    <row r="130" spans="1:67" s="10" customFormat="1" ht="24.75" customHeight="1" thickBot="1">
      <c r="A130" s="69" t="s">
        <v>126</v>
      </c>
      <c r="B130" s="70" t="s">
        <v>343</v>
      </c>
      <c r="C130" s="85" t="s">
        <v>344</v>
      </c>
      <c r="D130" s="65" t="s">
        <v>105</v>
      </c>
      <c r="E130" s="115">
        <v>3.0207270000000004E-4</v>
      </c>
      <c r="F130" s="115">
        <v>2.5693540000000003E-3</v>
      </c>
      <c r="G130" s="115">
        <v>1.6318869999999998E-5</v>
      </c>
      <c r="H130" s="115" t="s">
        <v>431</v>
      </c>
      <c r="I130" s="135">
        <v>1.3888400000000002E-6</v>
      </c>
      <c r="J130" s="135">
        <v>2.4304700000000003E-6</v>
      </c>
      <c r="K130" s="135">
        <v>3.4721000000000002E-6</v>
      </c>
      <c r="L130" s="135">
        <v>4.860940000000001E-8</v>
      </c>
      <c r="M130" s="115">
        <v>2.4304699999999998E-4</v>
      </c>
      <c r="N130" s="115">
        <v>4.5137300000000003E-4</v>
      </c>
      <c r="O130" s="115">
        <v>3.4721000000000002E-5</v>
      </c>
      <c r="P130" s="115">
        <v>1.9443760000000002E-5</v>
      </c>
      <c r="Q130" s="115">
        <v>5.5553600000000008E-6</v>
      </c>
      <c r="R130" s="115" t="s">
        <v>431</v>
      </c>
      <c r="S130" s="115" t="s">
        <v>431</v>
      </c>
      <c r="T130" s="115">
        <v>4.8609400000000003E-5</v>
      </c>
      <c r="U130" s="115" t="s">
        <v>431</v>
      </c>
      <c r="V130" s="115" t="s">
        <v>431</v>
      </c>
      <c r="W130" s="115">
        <v>0.12152350000000001</v>
      </c>
      <c r="X130" s="115" t="s">
        <v>431</v>
      </c>
      <c r="Y130" s="115" t="s">
        <v>431</v>
      </c>
      <c r="Z130" s="115" t="s">
        <v>431</v>
      </c>
      <c r="AA130" s="115" t="s">
        <v>431</v>
      </c>
      <c r="AB130" s="115">
        <v>6.9442000000000001E-9</v>
      </c>
      <c r="AC130" s="115">
        <v>6.9442000000000006E-4</v>
      </c>
      <c r="AD130" s="115" t="s">
        <v>411</v>
      </c>
      <c r="AE130" s="184"/>
      <c r="AF130" s="118" t="s">
        <v>411</v>
      </c>
      <c r="AG130" s="118" t="s">
        <v>411</v>
      </c>
      <c r="AH130" s="118" t="s">
        <v>411</v>
      </c>
      <c r="AI130" s="118" t="s">
        <v>411</v>
      </c>
      <c r="AJ130" s="118" t="s">
        <v>411</v>
      </c>
      <c r="AK130" s="209">
        <v>0.34721000000000002</v>
      </c>
      <c r="AL130" s="106" t="s">
        <v>416</v>
      </c>
    </row>
    <row r="131" spans="1:67" s="10" customFormat="1" ht="24.75" customHeight="1" thickBot="1">
      <c r="A131" s="69" t="s">
        <v>126</v>
      </c>
      <c r="B131" s="70" t="s">
        <v>345</v>
      </c>
      <c r="C131" s="66" t="s">
        <v>157</v>
      </c>
      <c r="D131" s="65" t="s">
        <v>105</v>
      </c>
      <c r="E131" s="115">
        <v>4.6326599999999994E-4</v>
      </c>
      <c r="F131" s="115">
        <v>1.4099399999999997E-4</v>
      </c>
      <c r="G131" s="115">
        <v>1.087668E-4</v>
      </c>
      <c r="H131" s="115" t="s">
        <v>431</v>
      </c>
      <c r="I131" s="135" t="s">
        <v>431</v>
      </c>
      <c r="J131" s="135" t="s">
        <v>431</v>
      </c>
      <c r="K131" s="135">
        <v>3.42414E-3</v>
      </c>
      <c r="L131" s="135">
        <v>7.8755220000000003E-5</v>
      </c>
      <c r="M131" s="115">
        <v>3.8269799999999997E-5</v>
      </c>
      <c r="N131" s="115">
        <v>1.2488040000000001E-2</v>
      </c>
      <c r="O131" s="115">
        <v>1.6113599999999998E-3</v>
      </c>
      <c r="P131" s="115">
        <v>8.6610599999999999E-3</v>
      </c>
      <c r="Q131" s="115">
        <v>4.0284000000000003E-5</v>
      </c>
      <c r="R131" s="115">
        <v>4.0283999999999996E-4</v>
      </c>
      <c r="S131" s="115">
        <v>1.9739159999999999E-2</v>
      </c>
      <c r="T131" s="115">
        <v>4.0283999999999996E-4</v>
      </c>
      <c r="U131" s="115" t="s">
        <v>431</v>
      </c>
      <c r="V131" s="115" t="s">
        <v>431</v>
      </c>
      <c r="W131" s="115">
        <v>8.0567999999999991</v>
      </c>
      <c r="X131" s="115" t="s">
        <v>431</v>
      </c>
      <c r="Y131" s="115" t="s">
        <v>431</v>
      </c>
      <c r="Z131" s="115" t="s">
        <v>431</v>
      </c>
      <c r="AA131" s="115" t="s">
        <v>431</v>
      </c>
      <c r="AB131" s="115">
        <v>8.0567999999999997E-9</v>
      </c>
      <c r="AC131" s="115">
        <v>2.0142E-2</v>
      </c>
      <c r="AD131" s="115" t="s">
        <v>411</v>
      </c>
      <c r="AE131" s="184"/>
      <c r="AF131" s="118" t="s">
        <v>411</v>
      </c>
      <c r="AG131" s="118" t="s">
        <v>411</v>
      </c>
      <c r="AH131" s="118" t="s">
        <v>411</v>
      </c>
      <c r="AI131" s="118" t="s">
        <v>411</v>
      </c>
      <c r="AJ131" s="118" t="s">
        <v>411</v>
      </c>
      <c r="AK131" s="209">
        <v>0.20141999999999999</v>
      </c>
      <c r="AL131" s="106" t="s">
        <v>416</v>
      </c>
    </row>
    <row r="132" spans="1:67" s="10" customFormat="1" ht="24.75" customHeight="1" thickBot="1">
      <c r="A132" s="69" t="s">
        <v>126</v>
      </c>
      <c r="B132" s="70" t="s">
        <v>346</v>
      </c>
      <c r="C132" s="66" t="s">
        <v>112</v>
      </c>
      <c r="D132" s="65" t="s">
        <v>105</v>
      </c>
      <c r="E132" s="115" t="s">
        <v>432</v>
      </c>
      <c r="F132" s="115" t="s">
        <v>432</v>
      </c>
      <c r="G132" s="115" t="s">
        <v>432</v>
      </c>
      <c r="H132" s="115" t="s">
        <v>432</v>
      </c>
      <c r="I132" s="115" t="s">
        <v>432</v>
      </c>
      <c r="J132" s="115" t="s">
        <v>432</v>
      </c>
      <c r="K132" s="115" t="s">
        <v>432</v>
      </c>
      <c r="L132" s="115" t="s">
        <v>432</v>
      </c>
      <c r="M132" s="115" t="s">
        <v>432</v>
      </c>
      <c r="N132" s="115" t="s">
        <v>432</v>
      </c>
      <c r="O132" s="115" t="s">
        <v>432</v>
      </c>
      <c r="P132" s="115" t="s">
        <v>432</v>
      </c>
      <c r="Q132" s="115" t="s">
        <v>432</v>
      </c>
      <c r="R132" s="115" t="s">
        <v>432</v>
      </c>
      <c r="S132" s="115" t="s">
        <v>432</v>
      </c>
      <c r="T132" s="115" t="s">
        <v>432</v>
      </c>
      <c r="U132" s="115" t="s">
        <v>432</v>
      </c>
      <c r="V132" s="115" t="s">
        <v>432</v>
      </c>
      <c r="W132" s="115" t="s">
        <v>432</v>
      </c>
      <c r="X132" s="115" t="s">
        <v>432</v>
      </c>
      <c r="Y132" s="115" t="s">
        <v>432</v>
      </c>
      <c r="Z132" s="115" t="s">
        <v>432</v>
      </c>
      <c r="AA132" s="115" t="s">
        <v>432</v>
      </c>
      <c r="AB132" s="115" t="s">
        <v>432</v>
      </c>
      <c r="AC132" s="115" t="s">
        <v>432</v>
      </c>
      <c r="AD132" s="115" t="s">
        <v>432</v>
      </c>
      <c r="AE132" s="184"/>
      <c r="AF132" s="118" t="s">
        <v>432</v>
      </c>
      <c r="AG132" s="118" t="s">
        <v>432</v>
      </c>
      <c r="AH132" s="118" t="s">
        <v>432</v>
      </c>
      <c r="AI132" s="118" t="s">
        <v>432</v>
      </c>
      <c r="AJ132" s="118" t="s">
        <v>432</v>
      </c>
      <c r="AK132" s="209" t="s">
        <v>432</v>
      </c>
      <c r="AL132" s="106"/>
    </row>
    <row r="133" spans="1:67" s="10" customFormat="1" ht="24.75" customHeight="1" thickBot="1">
      <c r="A133" s="69" t="s">
        <v>126</v>
      </c>
      <c r="B133" s="70" t="s">
        <v>347</v>
      </c>
      <c r="C133" s="66" t="s">
        <v>101</v>
      </c>
      <c r="D133" s="65" t="s">
        <v>105</v>
      </c>
      <c r="E133" s="118">
        <v>8.1014999999999993E-4</v>
      </c>
      <c r="F133" s="118">
        <v>1.2765999999999999E-5</v>
      </c>
      <c r="G133" s="118">
        <v>1.1096600000000001E-4</v>
      </c>
      <c r="H133" s="118" t="s">
        <v>411</v>
      </c>
      <c r="I133" s="135" t="s">
        <v>411</v>
      </c>
      <c r="J133" s="135" t="s">
        <v>411</v>
      </c>
      <c r="K133" s="135" t="s">
        <v>411</v>
      </c>
      <c r="L133" s="135" t="s">
        <v>411</v>
      </c>
      <c r="M133" s="118">
        <v>1.3748000000000002E-4</v>
      </c>
      <c r="N133" s="118">
        <v>2.9489460000000003E-5</v>
      </c>
      <c r="O133" s="118">
        <v>4.9394599999999996E-6</v>
      </c>
      <c r="P133" s="118">
        <v>1.4631800000000001E-3</v>
      </c>
      <c r="Q133" s="118">
        <v>1.3365019999999998E-5</v>
      </c>
      <c r="R133" s="118">
        <v>1.331592E-5</v>
      </c>
      <c r="S133" s="118">
        <v>1.2206260000000001E-5</v>
      </c>
      <c r="T133" s="118">
        <v>1.7018059999999996E-5</v>
      </c>
      <c r="U133" s="118">
        <v>1.9423960000000003E-5</v>
      </c>
      <c r="V133" s="118">
        <v>1.5723783999999999E-4</v>
      </c>
      <c r="W133" s="118">
        <v>2.6514000000000001E-5</v>
      </c>
      <c r="X133" s="118">
        <v>1.2962399999999999E-8</v>
      </c>
      <c r="Y133" s="118">
        <v>7.0802200000000002E-9</v>
      </c>
      <c r="Z133" s="118">
        <v>6.3240800000000008E-9</v>
      </c>
      <c r="AA133" s="118">
        <v>6.8641800000000006E-9</v>
      </c>
      <c r="AB133" s="118">
        <v>3.3230880000000003E-8</v>
      </c>
      <c r="AC133" s="118">
        <v>1.4729999999999998E-4</v>
      </c>
      <c r="AD133" s="118">
        <v>4.0261999999999996E-4</v>
      </c>
      <c r="AE133" s="184"/>
      <c r="AF133" s="118" t="s">
        <v>411</v>
      </c>
      <c r="AG133" s="118" t="s">
        <v>411</v>
      </c>
      <c r="AH133" s="118" t="s">
        <v>411</v>
      </c>
      <c r="AI133" s="118" t="s">
        <v>411</v>
      </c>
      <c r="AJ133" s="118" t="s">
        <v>411</v>
      </c>
      <c r="AK133" s="407">
        <v>982</v>
      </c>
      <c r="AL133" s="106" t="s">
        <v>417</v>
      </c>
    </row>
    <row r="134" spans="1:67" s="10" customFormat="1" ht="24.75" customHeight="1" thickBot="1">
      <c r="A134" s="69" t="s">
        <v>126</v>
      </c>
      <c r="B134" s="70" t="s">
        <v>348</v>
      </c>
      <c r="C134" s="75" t="s">
        <v>296</v>
      </c>
      <c r="D134" s="65" t="s">
        <v>105</v>
      </c>
      <c r="E134" s="115" t="s">
        <v>432</v>
      </c>
      <c r="F134" s="115" t="s">
        <v>432</v>
      </c>
      <c r="G134" s="115" t="s">
        <v>432</v>
      </c>
      <c r="H134" s="115" t="s">
        <v>432</v>
      </c>
      <c r="I134" s="115" t="s">
        <v>432</v>
      </c>
      <c r="J134" s="115" t="s">
        <v>432</v>
      </c>
      <c r="K134" s="115" t="s">
        <v>432</v>
      </c>
      <c r="L134" s="115" t="s">
        <v>432</v>
      </c>
      <c r="M134" s="115" t="s">
        <v>432</v>
      </c>
      <c r="N134" s="115" t="s">
        <v>432</v>
      </c>
      <c r="O134" s="115" t="s">
        <v>432</v>
      </c>
      <c r="P134" s="115" t="s">
        <v>432</v>
      </c>
      <c r="Q134" s="115" t="s">
        <v>432</v>
      </c>
      <c r="R134" s="115" t="s">
        <v>432</v>
      </c>
      <c r="S134" s="115" t="s">
        <v>432</v>
      </c>
      <c r="T134" s="115" t="s">
        <v>432</v>
      </c>
      <c r="U134" s="115" t="s">
        <v>432</v>
      </c>
      <c r="V134" s="115" t="s">
        <v>432</v>
      </c>
      <c r="W134" s="115" t="s">
        <v>432</v>
      </c>
      <c r="X134" s="115" t="s">
        <v>432</v>
      </c>
      <c r="Y134" s="115" t="s">
        <v>432</v>
      </c>
      <c r="Z134" s="115" t="s">
        <v>432</v>
      </c>
      <c r="AA134" s="115" t="s">
        <v>432</v>
      </c>
      <c r="AB134" s="115" t="s">
        <v>432</v>
      </c>
      <c r="AC134" s="115" t="s">
        <v>432</v>
      </c>
      <c r="AD134" s="115" t="s">
        <v>432</v>
      </c>
      <c r="AE134" s="184"/>
      <c r="AF134" s="118" t="s">
        <v>432</v>
      </c>
      <c r="AG134" s="118" t="s">
        <v>432</v>
      </c>
      <c r="AH134" s="118" t="s">
        <v>432</v>
      </c>
      <c r="AI134" s="118" t="s">
        <v>432</v>
      </c>
      <c r="AJ134" s="118" t="s">
        <v>432</v>
      </c>
      <c r="AK134" s="209" t="s">
        <v>432</v>
      </c>
      <c r="AL134" s="106"/>
    </row>
    <row r="135" spans="1:67" s="10" customFormat="1" ht="24.75" customHeight="1" thickBot="1">
      <c r="A135" s="69" t="s">
        <v>126</v>
      </c>
      <c r="B135" s="69" t="s">
        <v>242</v>
      </c>
      <c r="C135" s="75" t="s">
        <v>295</v>
      </c>
      <c r="D135" s="65"/>
      <c r="E135" s="115" t="s">
        <v>432</v>
      </c>
      <c r="F135" s="115" t="s">
        <v>432</v>
      </c>
      <c r="G135" s="115" t="s">
        <v>432</v>
      </c>
      <c r="H135" s="115" t="s">
        <v>432</v>
      </c>
      <c r="I135" s="135" t="s">
        <v>432</v>
      </c>
      <c r="J135" s="135" t="s">
        <v>432</v>
      </c>
      <c r="K135" s="135" t="s">
        <v>432</v>
      </c>
      <c r="L135" s="135" t="s">
        <v>432</v>
      </c>
      <c r="M135" s="115" t="s">
        <v>432</v>
      </c>
      <c r="N135" s="115" t="s">
        <v>432</v>
      </c>
      <c r="O135" s="115" t="s">
        <v>432</v>
      </c>
      <c r="P135" s="115" t="s">
        <v>432</v>
      </c>
      <c r="Q135" s="115" t="s">
        <v>432</v>
      </c>
      <c r="R135" s="115" t="s">
        <v>432</v>
      </c>
      <c r="S135" s="115" t="s">
        <v>432</v>
      </c>
      <c r="T135" s="115" t="s">
        <v>432</v>
      </c>
      <c r="U135" s="115" t="s">
        <v>432</v>
      </c>
      <c r="V135" s="115" t="s">
        <v>432</v>
      </c>
      <c r="W135" s="115" t="s">
        <v>432</v>
      </c>
      <c r="X135" s="115" t="s">
        <v>432</v>
      </c>
      <c r="Y135" s="115" t="s">
        <v>432</v>
      </c>
      <c r="Z135" s="115" t="s">
        <v>432</v>
      </c>
      <c r="AA135" s="115" t="s">
        <v>432</v>
      </c>
      <c r="AB135" s="115" t="s">
        <v>432</v>
      </c>
      <c r="AC135" s="115" t="s">
        <v>432</v>
      </c>
      <c r="AD135" s="115" t="s">
        <v>432</v>
      </c>
      <c r="AE135" s="184"/>
      <c r="AF135" s="118" t="s">
        <v>432</v>
      </c>
      <c r="AG135" s="118" t="s">
        <v>432</v>
      </c>
      <c r="AH135" s="118" t="s">
        <v>432</v>
      </c>
      <c r="AI135" s="118" t="s">
        <v>432</v>
      </c>
      <c r="AJ135" s="118" t="s">
        <v>432</v>
      </c>
      <c r="AK135" s="209" t="s">
        <v>432</v>
      </c>
      <c r="AL135" s="106"/>
    </row>
    <row r="136" spans="1:67" s="10" customFormat="1" ht="24.75" customHeight="1" thickBot="1">
      <c r="A136" s="69" t="s">
        <v>126</v>
      </c>
      <c r="B136" s="69" t="s">
        <v>113</v>
      </c>
      <c r="C136" s="75" t="s">
        <v>115</v>
      </c>
      <c r="D136" s="65"/>
      <c r="E136" s="115" t="s">
        <v>411</v>
      </c>
      <c r="F136" s="115">
        <v>1.9316797499999996E-3</v>
      </c>
      <c r="G136" s="115" t="s">
        <v>411</v>
      </c>
      <c r="H136" s="115">
        <v>0.17049560987863202</v>
      </c>
      <c r="I136" s="135" t="s">
        <v>411</v>
      </c>
      <c r="J136" s="135" t="s">
        <v>411</v>
      </c>
      <c r="K136" s="135" t="s">
        <v>411</v>
      </c>
      <c r="L136" s="135" t="s">
        <v>411</v>
      </c>
      <c r="M136" s="115" t="s">
        <v>411</v>
      </c>
      <c r="N136" s="115" t="s">
        <v>411</v>
      </c>
      <c r="O136" s="115" t="s">
        <v>411</v>
      </c>
      <c r="P136" s="115" t="s">
        <v>411</v>
      </c>
      <c r="Q136" s="115" t="s">
        <v>411</v>
      </c>
      <c r="R136" s="115" t="s">
        <v>411</v>
      </c>
      <c r="S136" s="115" t="s">
        <v>411</v>
      </c>
      <c r="T136" s="115" t="s">
        <v>411</v>
      </c>
      <c r="U136" s="115" t="s">
        <v>411</v>
      </c>
      <c r="V136" s="115" t="s">
        <v>411</v>
      </c>
      <c r="W136" s="115" t="s">
        <v>411</v>
      </c>
      <c r="X136" s="115" t="s">
        <v>411</v>
      </c>
      <c r="Y136" s="115" t="s">
        <v>411</v>
      </c>
      <c r="Z136" s="115" t="s">
        <v>411</v>
      </c>
      <c r="AA136" s="115" t="s">
        <v>411</v>
      </c>
      <c r="AB136" s="115" t="s">
        <v>411</v>
      </c>
      <c r="AC136" s="115" t="s">
        <v>411</v>
      </c>
      <c r="AD136" s="115" t="s">
        <v>411</v>
      </c>
      <c r="AE136" s="184"/>
      <c r="AF136" s="115" t="s">
        <v>411</v>
      </c>
      <c r="AG136" s="115" t="s">
        <v>411</v>
      </c>
      <c r="AH136" s="115" t="s">
        <v>411</v>
      </c>
      <c r="AI136" s="115" t="s">
        <v>411</v>
      </c>
      <c r="AJ136" s="115" t="s">
        <v>411</v>
      </c>
      <c r="AK136" s="209">
        <v>52.543531200000004</v>
      </c>
      <c r="AL136" s="106" t="s">
        <v>418</v>
      </c>
    </row>
    <row r="137" spans="1:67" s="10" customFormat="1" ht="24.75" customHeight="1" thickBot="1">
      <c r="A137" s="69" t="s">
        <v>126</v>
      </c>
      <c r="B137" s="69" t="s">
        <v>114</v>
      </c>
      <c r="C137" s="75" t="s">
        <v>116</v>
      </c>
      <c r="D137" s="65"/>
      <c r="E137" s="115" t="s">
        <v>411</v>
      </c>
      <c r="F137" s="115">
        <v>3.3963599999999999E-4</v>
      </c>
      <c r="G137" s="115" t="s">
        <v>411</v>
      </c>
      <c r="H137" s="115" t="s">
        <v>411</v>
      </c>
      <c r="I137" s="135" t="s">
        <v>411</v>
      </c>
      <c r="J137" s="135" t="s">
        <v>411</v>
      </c>
      <c r="K137" s="135" t="s">
        <v>411</v>
      </c>
      <c r="L137" s="135" t="s">
        <v>411</v>
      </c>
      <c r="M137" s="115" t="s">
        <v>411</v>
      </c>
      <c r="N137" s="115" t="s">
        <v>411</v>
      </c>
      <c r="O137" s="115" t="s">
        <v>411</v>
      </c>
      <c r="P137" s="115" t="s">
        <v>411</v>
      </c>
      <c r="Q137" s="115" t="s">
        <v>411</v>
      </c>
      <c r="R137" s="115" t="s">
        <v>411</v>
      </c>
      <c r="S137" s="115" t="s">
        <v>411</v>
      </c>
      <c r="T137" s="115" t="s">
        <v>411</v>
      </c>
      <c r="U137" s="115" t="s">
        <v>411</v>
      </c>
      <c r="V137" s="115" t="s">
        <v>411</v>
      </c>
      <c r="W137" s="115" t="s">
        <v>411</v>
      </c>
      <c r="X137" s="115" t="s">
        <v>411</v>
      </c>
      <c r="Y137" s="115" t="s">
        <v>411</v>
      </c>
      <c r="Z137" s="115" t="s">
        <v>411</v>
      </c>
      <c r="AA137" s="115" t="s">
        <v>411</v>
      </c>
      <c r="AB137" s="115" t="s">
        <v>411</v>
      </c>
      <c r="AC137" s="115" t="s">
        <v>411</v>
      </c>
      <c r="AD137" s="115" t="s">
        <v>411</v>
      </c>
      <c r="AE137" s="184"/>
      <c r="AF137" s="115" t="s">
        <v>411</v>
      </c>
      <c r="AG137" s="115" t="s">
        <v>411</v>
      </c>
      <c r="AH137" s="115" t="s">
        <v>411</v>
      </c>
      <c r="AI137" s="115" t="s">
        <v>411</v>
      </c>
      <c r="AJ137" s="115" t="s">
        <v>411</v>
      </c>
      <c r="AK137" s="209">
        <v>25.178637238879997</v>
      </c>
      <c r="AL137" s="106" t="s">
        <v>418</v>
      </c>
    </row>
    <row r="138" spans="1:67" s="10" customFormat="1" ht="24.75" customHeight="1" thickBot="1">
      <c r="A138" s="70" t="s">
        <v>126</v>
      </c>
      <c r="B138" s="70" t="s">
        <v>262</v>
      </c>
      <c r="C138" s="76" t="s">
        <v>263</v>
      </c>
      <c r="D138" s="94"/>
      <c r="E138" s="398" t="s">
        <v>411</v>
      </c>
      <c r="F138" s="115">
        <v>3.2265419999999992E-4</v>
      </c>
      <c r="G138" s="115" t="s">
        <v>411</v>
      </c>
      <c r="H138" s="115" t="s">
        <v>411</v>
      </c>
      <c r="I138" s="135" t="s">
        <v>411</v>
      </c>
      <c r="J138" s="135" t="s">
        <v>411</v>
      </c>
      <c r="K138" s="135" t="s">
        <v>411</v>
      </c>
      <c r="L138" s="135" t="s">
        <v>411</v>
      </c>
      <c r="M138" s="115" t="s">
        <v>411</v>
      </c>
      <c r="N138" s="115" t="s">
        <v>411</v>
      </c>
      <c r="O138" s="115" t="s">
        <v>411</v>
      </c>
      <c r="P138" s="115" t="s">
        <v>411</v>
      </c>
      <c r="Q138" s="115" t="s">
        <v>411</v>
      </c>
      <c r="R138" s="115" t="s">
        <v>411</v>
      </c>
      <c r="S138" s="115" t="s">
        <v>411</v>
      </c>
      <c r="T138" s="115" t="s">
        <v>411</v>
      </c>
      <c r="U138" s="115" t="s">
        <v>411</v>
      </c>
      <c r="V138" s="115" t="s">
        <v>411</v>
      </c>
      <c r="W138" s="115" t="s">
        <v>411</v>
      </c>
      <c r="X138" s="115" t="s">
        <v>411</v>
      </c>
      <c r="Y138" s="115" t="s">
        <v>411</v>
      </c>
      <c r="Z138" s="115" t="s">
        <v>411</v>
      </c>
      <c r="AA138" s="115" t="s">
        <v>411</v>
      </c>
      <c r="AB138" s="115" t="s">
        <v>411</v>
      </c>
      <c r="AC138" s="115" t="s">
        <v>411</v>
      </c>
      <c r="AD138" s="115" t="s">
        <v>411</v>
      </c>
      <c r="AE138" s="184"/>
      <c r="AF138" s="115" t="s">
        <v>411</v>
      </c>
      <c r="AG138" s="115" t="s">
        <v>411</v>
      </c>
      <c r="AH138" s="115" t="s">
        <v>411</v>
      </c>
      <c r="AI138" s="115" t="s">
        <v>411</v>
      </c>
      <c r="AJ138" s="115" t="s">
        <v>411</v>
      </c>
      <c r="AK138" s="209" t="s">
        <v>433</v>
      </c>
      <c r="AL138" s="106" t="s">
        <v>418</v>
      </c>
    </row>
    <row r="139" spans="1:67" s="10" customFormat="1" ht="24.75" customHeight="1" thickBot="1">
      <c r="A139" s="70" t="s">
        <v>126</v>
      </c>
      <c r="B139" s="70" t="s">
        <v>243</v>
      </c>
      <c r="C139" s="76" t="s">
        <v>301</v>
      </c>
      <c r="D139" s="94" t="s">
        <v>108</v>
      </c>
      <c r="E139" s="398" t="s">
        <v>431</v>
      </c>
      <c r="F139" s="398" t="s">
        <v>431</v>
      </c>
      <c r="G139" s="398" t="s">
        <v>431</v>
      </c>
      <c r="H139" s="398" t="s">
        <v>411</v>
      </c>
      <c r="I139" s="398">
        <v>0.22889079833333334</v>
      </c>
      <c r="J139" s="398">
        <v>0.22889079833333334</v>
      </c>
      <c r="K139" s="398">
        <v>0.22889079833333334</v>
      </c>
      <c r="L139" s="398" t="s">
        <v>431</v>
      </c>
      <c r="M139" s="398" t="s">
        <v>431</v>
      </c>
      <c r="N139" s="398">
        <v>6.6499666666666659E-4</v>
      </c>
      <c r="O139" s="398">
        <v>1.3299933333333332E-3</v>
      </c>
      <c r="P139" s="398">
        <v>1.3299933333333332E-3</v>
      </c>
      <c r="Q139" s="398">
        <v>2.140645E-3</v>
      </c>
      <c r="R139" s="398">
        <v>2.0307216666666668E-3</v>
      </c>
      <c r="S139" s="398">
        <v>4.7291683333333338E-3</v>
      </c>
      <c r="T139" s="398" t="s">
        <v>431</v>
      </c>
      <c r="U139" s="398" t="s">
        <v>431</v>
      </c>
      <c r="V139" s="398" t="s">
        <v>431</v>
      </c>
      <c r="W139" s="398">
        <v>2.3158043333333338</v>
      </c>
      <c r="X139" s="398" t="s">
        <v>431</v>
      </c>
      <c r="Y139" s="398" t="s">
        <v>431</v>
      </c>
      <c r="Z139" s="398" t="s">
        <v>431</v>
      </c>
      <c r="AA139" s="398" t="s">
        <v>431</v>
      </c>
      <c r="AB139" s="398" t="s">
        <v>431</v>
      </c>
      <c r="AC139" s="398" t="s">
        <v>431</v>
      </c>
      <c r="AD139" s="398" t="s">
        <v>431</v>
      </c>
      <c r="AE139" s="184"/>
      <c r="AF139" s="115" t="s">
        <v>411</v>
      </c>
      <c r="AG139" s="115" t="s">
        <v>411</v>
      </c>
      <c r="AH139" s="115" t="s">
        <v>411</v>
      </c>
      <c r="AI139" s="115" t="s">
        <v>411</v>
      </c>
      <c r="AJ139" s="115" t="s">
        <v>411</v>
      </c>
      <c r="AK139" s="209">
        <v>4404</v>
      </c>
      <c r="AL139" s="106" t="s">
        <v>454</v>
      </c>
    </row>
    <row r="140" spans="1:67" s="10" customFormat="1" ht="24.75" customHeight="1" thickBot="1">
      <c r="A140" s="69" t="s">
        <v>127</v>
      </c>
      <c r="B140" s="45" t="s">
        <v>244</v>
      </c>
      <c r="C140" s="75" t="s">
        <v>294</v>
      </c>
      <c r="D140" s="65"/>
      <c r="E140" s="115">
        <v>0.41584300000000002</v>
      </c>
      <c r="F140" s="115" t="s">
        <v>411</v>
      </c>
      <c r="G140" s="115" t="s">
        <v>411</v>
      </c>
      <c r="H140" s="115" t="s">
        <v>411</v>
      </c>
      <c r="I140" s="115">
        <v>3.402355</v>
      </c>
      <c r="J140" s="115">
        <v>4.1584339999999997</v>
      </c>
      <c r="K140" s="115">
        <v>6.4266709999999998</v>
      </c>
      <c r="L140" s="115" t="s">
        <v>411</v>
      </c>
      <c r="M140" s="115">
        <v>29.487079999999999</v>
      </c>
      <c r="N140" s="115" t="s">
        <v>411</v>
      </c>
      <c r="O140" s="115" t="s">
        <v>411</v>
      </c>
      <c r="P140" s="115" t="s">
        <v>411</v>
      </c>
      <c r="Q140" s="115" t="s">
        <v>411</v>
      </c>
      <c r="R140" s="115" t="s">
        <v>411</v>
      </c>
      <c r="S140" s="115" t="s">
        <v>411</v>
      </c>
      <c r="T140" s="115" t="s">
        <v>411</v>
      </c>
      <c r="U140" s="115" t="s">
        <v>411</v>
      </c>
      <c r="V140" s="115" t="s">
        <v>411</v>
      </c>
      <c r="W140" s="115">
        <v>1.8901969999999999</v>
      </c>
      <c r="X140" s="115">
        <v>2.7218840000000002</v>
      </c>
      <c r="Y140" s="115">
        <v>1.6331310000000001</v>
      </c>
      <c r="Z140" s="115">
        <v>0.81656499999999999</v>
      </c>
      <c r="AA140" s="115">
        <v>1.088754</v>
      </c>
      <c r="AB140" s="115">
        <v>6.2603340000000003</v>
      </c>
      <c r="AC140" s="115" t="s">
        <v>411</v>
      </c>
      <c r="AD140" s="115" t="s">
        <v>411</v>
      </c>
      <c r="AE140" s="184"/>
      <c r="AF140" s="381" t="s">
        <v>411</v>
      </c>
      <c r="AG140" s="381" t="s">
        <v>411</v>
      </c>
      <c r="AH140" s="381" t="s">
        <v>411</v>
      </c>
      <c r="AI140" s="381" t="s">
        <v>411</v>
      </c>
      <c r="AJ140" s="381" t="s">
        <v>411</v>
      </c>
      <c r="AK140" s="381">
        <v>609.74</v>
      </c>
      <c r="AL140" s="220" t="s">
        <v>457</v>
      </c>
    </row>
    <row r="141" spans="1:67" s="14" customFormat="1" ht="23.45" customHeight="1" thickBot="1">
      <c r="A141" s="383"/>
      <c r="B141" s="384" t="s">
        <v>25</v>
      </c>
      <c r="C141" s="385" t="s">
        <v>349</v>
      </c>
      <c r="D141" s="383"/>
      <c r="E141" s="400">
        <f>SUM(E14:E140)</f>
        <v>41.705911436277241</v>
      </c>
      <c r="F141" s="400">
        <f t="shared" ref="F141:AD141" si="0">SUM(F14:F140)</f>
        <v>50.483920347486347</v>
      </c>
      <c r="G141" s="400">
        <f t="shared" si="0"/>
        <v>32.031894136913529</v>
      </c>
      <c r="H141" s="400">
        <f t="shared" si="0"/>
        <v>13.972434355647206</v>
      </c>
      <c r="I141" s="400">
        <f t="shared" si="0"/>
        <v>23.289171623797248</v>
      </c>
      <c r="J141" s="400">
        <f t="shared" si="0"/>
        <v>26.844530865311778</v>
      </c>
      <c r="K141" s="400">
        <f t="shared" si="0"/>
        <v>35.29392913162247</v>
      </c>
      <c r="L141" s="400">
        <f t="shared" si="0"/>
        <v>3.1295693569049727</v>
      </c>
      <c r="M141" s="400">
        <f t="shared" si="0"/>
        <v>279.87731750262839</v>
      </c>
      <c r="N141" s="400">
        <f t="shared" si="0"/>
        <v>150.88587275743348</v>
      </c>
      <c r="O141" s="400">
        <f t="shared" si="0"/>
        <v>0.95446500731142747</v>
      </c>
      <c r="P141" s="400">
        <f t="shared" si="0"/>
        <v>0.10646300264941644</v>
      </c>
      <c r="Q141" s="400">
        <f t="shared" si="0"/>
        <v>14.605151653436534</v>
      </c>
      <c r="R141" s="400">
        <f t="shared" si="0"/>
        <v>2.2540997437780126</v>
      </c>
      <c r="S141" s="400">
        <f t="shared" si="0"/>
        <v>3.2527300710736</v>
      </c>
      <c r="T141" s="400">
        <f t="shared" si="0"/>
        <v>9.0193064627552602</v>
      </c>
      <c r="U141" s="400">
        <f t="shared" si="0"/>
        <v>0.16627773907739488</v>
      </c>
      <c r="V141" s="400">
        <f t="shared" si="0"/>
        <v>28.160594770933212</v>
      </c>
      <c r="W141" s="400">
        <f t="shared" si="0"/>
        <v>31.116092987032033</v>
      </c>
      <c r="X141" s="400">
        <f t="shared" si="0"/>
        <v>6.7131114853197884</v>
      </c>
      <c r="Y141" s="400">
        <f t="shared" si="0"/>
        <v>5.5526219248911737</v>
      </c>
      <c r="Z141" s="400">
        <f t="shared" si="0"/>
        <v>2.2603423071056596</v>
      </c>
      <c r="AA141" s="400">
        <f t="shared" si="0"/>
        <v>3.3390299449933885</v>
      </c>
      <c r="AB141" s="400">
        <f t="shared" si="0"/>
        <v>17.881881612914889</v>
      </c>
      <c r="AC141" s="400">
        <f t="shared" si="0"/>
        <v>0.2525710032804635</v>
      </c>
      <c r="AD141" s="400">
        <f t="shared" si="0"/>
        <v>0.58892591354415824</v>
      </c>
      <c r="AE141" s="50"/>
      <c r="AF141" s="400">
        <f>SUM(AF14:AF140)</f>
        <v>64058.48564902255</v>
      </c>
      <c r="AG141" s="400">
        <f>SUM(AG14:AG140)</f>
        <v>4992.6499999999996</v>
      </c>
      <c r="AH141" s="400">
        <f>SUM(AH14:AH140)</f>
        <v>40441.623621025305</v>
      </c>
      <c r="AI141" s="400">
        <f>SUM(AI14:AI140)</f>
        <v>42784.955308552344</v>
      </c>
      <c r="AJ141" s="400">
        <f>SUM(AJ14:AJ140)</f>
        <v>26.31402110765427</v>
      </c>
      <c r="AK141" s="401" t="s">
        <v>411</v>
      </c>
      <c r="AL141" s="402" t="s">
        <v>411</v>
      </c>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row>
    <row r="142" spans="1:67" s="10" customFormat="1" ht="15.75" customHeight="1" thickBot="1">
      <c r="A142" s="38"/>
      <c r="B142" s="39"/>
      <c r="C142" s="77"/>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1"/>
      <c r="AF142" s="40"/>
      <c r="AG142" s="40"/>
      <c r="AH142" s="40"/>
      <c r="AI142" s="40"/>
      <c r="AJ142" s="40"/>
      <c r="AK142" s="40"/>
      <c r="AL142" s="42"/>
    </row>
    <row r="143" spans="1:67" s="31" customFormat="1" ht="24.75" thickBot="1">
      <c r="A143" s="37"/>
      <c r="B143" s="52" t="s">
        <v>104</v>
      </c>
      <c r="C143" s="78" t="s">
        <v>372</v>
      </c>
      <c r="D143" s="37"/>
      <c r="E143" s="37" t="s">
        <v>411</v>
      </c>
      <c r="F143" s="37" t="s">
        <v>411</v>
      </c>
      <c r="G143" s="37" t="s">
        <v>411</v>
      </c>
      <c r="H143" s="37" t="s">
        <v>411</v>
      </c>
      <c r="I143" s="37" t="s">
        <v>411</v>
      </c>
      <c r="J143" s="37" t="s">
        <v>411</v>
      </c>
      <c r="K143" s="37" t="s">
        <v>411</v>
      </c>
      <c r="L143" s="37" t="s">
        <v>411</v>
      </c>
      <c r="M143" s="37" t="s">
        <v>411</v>
      </c>
      <c r="N143" s="37" t="s">
        <v>411</v>
      </c>
      <c r="O143" s="37" t="s">
        <v>411</v>
      </c>
      <c r="P143" s="37" t="s">
        <v>411</v>
      </c>
      <c r="Q143" s="37" t="s">
        <v>411</v>
      </c>
      <c r="R143" s="37" t="s">
        <v>411</v>
      </c>
      <c r="S143" s="37" t="s">
        <v>411</v>
      </c>
      <c r="T143" s="37" t="s">
        <v>411</v>
      </c>
      <c r="U143" s="37" t="s">
        <v>411</v>
      </c>
      <c r="V143" s="37" t="s">
        <v>411</v>
      </c>
      <c r="W143" s="37" t="s">
        <v>411</v>
      </c>
      <c r="X143" s="37" t="s">
        <v>411</v>
      </c>
      <c r="Y143" s="37" t="s">
        <v>411</v>
      </c>
      <c r="Z143" s="37" t="s">
        <v>411</v>
      </c>
      <c r="AA143" s="37" t="s">
        <v>411</v>
      </c>
      <c r="AB143" s="37" t="s">
        <v>411</v>
      </c>
      <c r="AC143" s="37" t="s">
        <v>411</v>
      </c>
      <c r="AD143" s="37" t="s">
        <v>411</v>
      </c>
      <c r="AE143" s="51"/>
      <c r="AF143" s="37" t="s">
        <v>411</v>
      </c>
      <c r="AG143" s="37" t="s">
        <v>411</v>
      </c>
      <c r="AH143" s="37" t="s">
        <v>411</v>
      </c>
      <c r="AI143" s="37" t="s">
        <v>411</v>
      </c>
      <c r="AJ143" s="37" t="s">
        <v>411</v>
      </c>
      <c r="AK143" s="37" t="s">
        <v>411</v>
      </c>
      <c r="AL143" s="98" t="s">
        <v>411</v>
      </c>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67"/>
      <c r="B144" s="86" t="s">
        <v>360</v>
      </c>
      <c r="C144" s="87" t="s">
        <v>374</v>
      </c>
      <c r="D144" s="67" t="s">
        <v>333</v>
      </c>
      <c r="E144" s="399">
        <f>E141</f>
        <v>41.705911436277241</v>
      </c>
      <c r="F144" s="399">
        <f t="shared" ref="F144:AK144" si="1">F141</f>
        <v>50.483920347486347</v>
      </c>
      <c r="G144" s="399">
        <f t="shared" si="1"/>
        <v>32.031894136913529</v>
      </c>
      <c r="H144" s="399">
        <f t="shared" si="1"/>
        <v>13.972434355647206</v>
      </c>
      <c r="I144" s="399">
        <f t="shared" si="1"/>
        <v>23.289171623797248</v>
      </c>
      <c r="J144" s="399">
        <f t="shared" si="1"/>
        <v>26.844530865311778</v>
      </c>
      <c r="K144" s="399">
        <f t="shared" si="1"/>
        <v>35.29392913162247</v>
      </c>
      <c r="L144" s="399">
        <f t="shared" si="1"/>
        <v>3.1295693569049727</v>
      </c>
      <c r="M144" s="399">
        <f t="shared" si="1"/>
        <v>279.87731750262839</v>
      </c>
      <c r="N144" s="399">
        <f t="shared" si="1"/>
        <v>150.88587275743348</v>
      </c>
      <c r="O144" s="399">
        <f t="shared" si="1"/>
        <v>0.95446500731142747</v>
      </c>
      <c r="P144" s="399">
        <f t="shared" si="1"/>
        <v>0.10646300264941644</v>
      </c>
      <c r="Q144" s="399">
        <f t="shared" si="1"/>
        <v>14.605151653436534</v>
      </c>
      <c r="R144" s="399">
        <f t="shared" si="1"/>
        <v>2.2540997437780126</v>
      </c>
      <c r="S144" s="399">
        <f t="shared" si="1"/>
        <v>3.2527300710736</v>
      </c>
      <c r="T144" s="399">
        <f t="shared" si="1"/>
        <v>9.0193064627552602</v>
      </c>
      <c r="U144" s="399">
        <f t="shared" si="1"/>
        <v>0.16627773907739488</v>
      </c>
      <c r="V144" s="399">
        <f t="shared" si="1"/>
        <v>28.160594770933212</v>
      </c>
      <c r="W144" s="399">
        <f t="shared" si="1"/>
        <v>31.116092987032033</v>
      </c>
      <c r="X144" s="399">
        <f t="shared" si="1"/>
        <v>6.7131114853197884</v>
      </c>
      <c r="Y144" s="399">
        <f t="shared" si="1"/>
        <v>5.5526219248911737</v>
      </c>
      <c r="Z144" s="399">
        <f t="shared" si="1"/>
        <v>2.2603423071056596</v>
      </c>
      <c r="AA144" s="399">
        <f t="shared" si="1"/>
        <v>3.3390299449933885</v>
      </c>
      <c r="AB144" s="399">
        <f t="shared" si="1"/>
        <v>17.881881612914889</v>
      </c>
      <c r="AC144" s="399">
        <f t="shared" si="1"/>
        <v>0.2525710032804635</v>
      </c>
      <c r="AD144" s="399">
        <f t="shared" si="1"/>
        <v>0.58892591354415824</v>
      </c>
      <c r="AE144" s="224"/>
      <c r="AF144" s="399">
        <f t="shared" si="1"/>
        <v>64058.48564902255</v>
      </c>
      <c r="AG144" s="399">
        <f t="shared" si="1"/>
        <v>4992.6499999999996</v>
      </c>
      <c r="AH144" s="399">
        <f t="shared" si="1"/>
        <v>40441.623621025305</v>
      </c>
      <c r="AI144" s="399">
        <f t="shared" si="1"/>
        <v>42784.955308552344</v>
      </c>
      <c r="AJ144" s="399">
        <f t="shared" si="1"/>
        <v>26.31402110765427</v>
      </c>
      <c r="AK144" s="399" t="str">
        <f t="shared" si="1"/>
        <v>NA</v>
      </c>
      <c r="AL144" s="99" t="s">
        <v>411</v>
      </c>
    </row>
    <row r="145" spans="1:67" s="10" customFormat="1" ht="18" customHeight="1" thickBot="1">
      <c r="A145" s="38"/>
      <c r="B145" s="39"/>
      <c r="C145" s="77"/>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2"/>
    </row>
    <row r="146" spans="1:67" s="10" customFormat="1" ht="20.25" customHeight="1" thickBot="1">
      <c r="B146" s="40"/>
      <c r="C146" s="79"/>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1"/>
      <c r="AF146" s="40"/>
      <c r="AG146" s="40"/>
      <c r="AH146" s="40"/>
      <c r="AI146" s="40"/>
      <c r="AJ146" s="40"/>
      <c r="AK146" s="40"/>
      <c r="AL146" s="42"/>
    </row>
    <row r="147" spans="1:67" s="10" customFormat="1" ht="24.95" customHeight="1" thickBot="1">
      <c r="A147" s="88" t="s">
        <v>359</v>
      </c>
      <c r="B147" s="89"/>
      <c r="C147" s="89"/>
      <c r="D147" s="89"/>
      <c r="E147" s="238"/>
      <c r="F147" s="238"/>
      <c r="G147" s="238"/>
      <c r="H147" s="238"/>
      <c r="I147" s="238"/>
      <c r="J147" s="238"/>
      <c r="K147" s="238"/>
      <c r="L147" s="238"/>
      <c r="M147" s="238"/>
      <c r="N147" s="238"/>
      <c r="O147" s="238"/>
      <c r="P147" s="238"/>
      <c r="Q147" s="238"/>
      <c r="R147" s="238"/>
      <c r="S147" s="238"/>
      <c r="T147" s="238"/>
      <c r="U147" s="238"/>
      <c r="V147" s="238"/>
      <c r="W147" s="238"/>
      <c r="X147" s="238"/>
      <c r="Y147" s="238"/>
      <c r="Z147" s="238"/>
      <c r="AA147" s="238"/>
      <c r="AB147" s="238"/>
      <c r="AC147" s="238"/>
      <c r="AD147" s="238"/>
      <c r="AE147" s="51"/>
      <c r="AF147" s="238"/>
      <c r="AG147" s="238"/>
      <c r="AH147" s="238"/>
      <c r="AI147" s="238"/>
      <c r="AJ147" s="238"/>
      <c r="AK147" s="238"/>
      <c r="AL147" s="90"/>
    </row>
    <row r="148" spans="1:67" s="10" customFormat="1" ht="25.15" customHeight="1" thickBot="1">
      <c r="A148" s="388" t="s">
        <v>132</v>
      </c>
      <c r="B148" s="388" t="s">
        <v>246</v>
      </c>
      <c r="C148" s="389" t="s">
        <v>312</v>
      </c>
      <c r="D148" s="147"/>
      <c r="E148" s="225">
        <v>0.26568335397184917</v>
      </c>
      <c r="F148" s="225">
        <v>3.234294051416698E-2</v>
      </c>
      <c r="G148" s="225">
        <v>2.352437337557145E-2</v>
      </c>
      <c r="H148" s="225" t="s">
        <v>431</v>
      </c>
      <c r="I148" s="225">
        <v>5.0851590612475059E-3</v>
      </c>
      <c r="J148" s="225">
        <v>5.0851590612475059E-3</v>
      </c>
      <c r="K148" s="225">
        <v>5.0851590612475059E-3</v>
      </c>
      <c r="L148" s="225">
        <v>2.4408763493988027E-3</v>
      </c>
      <c r="M148" s="225">
        <v>2.6401017020988713E-2</v>
      </c>
      <c r="N148" s="225" t="s">
        <v>431</v>
      </c>
      <c r="O148" s="225" t="s">
        <v>431</v>
      </c>
      <c r="P148" s="225" t="s">
        <v>431</v>
      </c>
      <c r="Q148" s="225" t="s">
        <v>431</v>
      </c>
      <c r="R148" s="225" t="s">
        <v>431</v>
      </c>
      <c r="S148" s="225" t="s">
        <v>431</v>
      </c>
      <c r="T148" s="225" t="s">
        <v>431</v>
      </c>
      <c r="U148" s="225" t="s">
        <v>431</v>
      </c>
      <c r="V148" s="225" t="s">
        <v>431</v>
      </c>
      <c r="W148" s="225" t="s">
        <v>431</v>
      </c>
      <c r="X148" s="225" t="s">
        <v>431</v>
      </c>
      <c r="Y148" s="225" t="s">
        <v>431</v>
      </c>
      <c r="Z148" s="225" t="s">
        <v>431</v>
      </c>
      <c r="AA148" s="225" t="s">
        <v>431</v>
      </c>
      <c r="AB148" s="225" t="s">
        <v>431</v>
      </c>
      <c r="AC148" s="225" t="s">
        <v>411</v>
      </c>
      <c r="AD148" s="225" t="s">
        <v>411</v>
      </c>
      <c r="AE148" s="184"/>
      <c r="AF148" s="271">
        <v>989.71200000000022</v>
      </c>
      <c r="AG148" s="271" t="s">
        <v>411</v>
      </c>
      <c r="AH148" s="228" t="s">
        <v>411</v>
      </c>
      <c r="AI148" s="228" t="s">
        <v>411</v>
      </c>
      <c r="AJ148" s="228" t="s">
        <v>411</v>
      </c>
      <c r="AK148" s="240" t="s">
        <v>411</v>
      </c>
      <c r="AL148" s="148" t="s">
        <v>419</v>
      </c>
    </row>
    <row r="149" spans="1:67" s="10" customFormat="1" ht="27.75" customHeight="1" thickBot="1">
      <c r="A149" s="388" t="s">
        <v>132</v>
      </c>
      <c r="B149" s="388" t="s">
        <v>245</v>
      </c>
      <c r="C149" s="389" t="s">
        <v>322</v>
      </c>
      <c r="D149" s="147"/>
      <c r="E149" s="225">
        <v>4.4919673922457284E-3</v>
      </c>
      <c r="F149" s="225">
        <v>4.3296499986400494E-4</v>
      </c>
      <c r="G149" s="225">
        <v>4.0724976798115126E-4</v>
      </c>
      <c r="H149" s="225" t="s">
        <v>431</v>
      </c>
      <c r="I149" s="225">
        <v>5.8555826788620001E-5</v>
      </c>
      <c r="J149" s="225">
        <v>5.8555826788620001E-5</v>
      </c>
      <c r="K149" s="225">
        <v>5.8555826788620001E-5</v>
      </c>
      <c r="L149" s="225">
        <v>2.8106796858537602E-5</v>
      </c>
      <c r="M149" s="225">
        <v>1.0605734520799117E-3</v>
      </c>
      <c r="N149" s="225" t="s">
        <v>431</v>
      </c>
      <c r="O149" s="225" t="s">
        <v>431</v>
      </c>
      <c r="P149" s="225" t="s">
        <v>431</v>
      </c>
      <c r="Q149" s="225" t="s">
        <v>431</v>
      </c>
      <c r="R149" s="225" t="s">
        <v>431</v>
      </c>
      <c r="S149" s="225" t="s">
        <v>431</v>
      </c>
      <c r="T149" s="225" t="s">
        <v>431</v>
      </c>
      <c r="U149" s="225" t="s">
        <v>431</v>
      </c>
      <c r="V149" s="225" t="s">
        <v>431</v>
      </c>
      <c r="W149" s="225" t="s">
        <v>431</v>
      </c>
      <c r="X149" s="225" t="s">
        <v>431</v>
      </c>
      <c r="Y149" s="225" t="s">
        <v>431</v>
      </c>
      <c r="Z149" s="225" t="s">
        <v>431</v>
      </c>
      <c r="AA149" s="225" t="s">
        <v>431</v>
      </c>
      <c r="AB149" s="225" t="s">
        <v>431</v>
      </c>
      <c r="AC149" s="225" t="s">
        <v>411</v>
      </c>
      <c r="AD149" s="225" t="s">
        <v>411</v>
      </c>
      <c r="AE149" s="184"/>
      <c r="AF149" s="228">
        <v>18.059564613359999</v>
      </c>
      <c r="AG149" s="228" t="s">
        <v>411</v>
      </c>
      <c r="AH149" s="228" t="s">
        <v>411</v>
      </c>
      <c r="AI149" s="228" t="s">
        <v>411</v>
      </c>
      <c r="AJ149" s="228" t="s">
        <v>411</v>
      </c>
      <c r="AK149" s="240" t="s">
        <v>411</v>
      </c>
      <c r="AL149" s="148" t="s">
        <v>419</v>
      </c>
    </row>
    <row r="150" spans="1:67" s="10" customFormat="1" ht="25.15" customHeight="1" thickBot="1">
      <c r="A150" s="388" t="s">
        <v>133</v>
      </c>
      <c r="B150" s="388" t="s">
        <v>247</v>
      </c>
      <c r="C150" s="389" t="s">
        <v>45</v>
      </c>
      <c r="D150" s="147"/>
      <c r="E150" s="225">
        <v>0.78499850100000013</v>
      </c>
      <c r="F150" s="225">
        <v>2.8000000000000004E-2</v>
      </c>
      <c r="G150" s="225">
        <v>0.04</v>
      </c>
      <c r="H150" s="225">
        <v>1.6146200000000002E-3</v>
      </c>
      <c r="I150" s="225">
        <v>1.4E-2</v>
      </c>
      <c r="J150" s="225">
        <v>1.4999999999999999E-2</v>
      </c>
      <c r="K150" s="225">
        <v>1.4999999999999999E-2</v>
      </c>
      <c r="L150" s="225">
        <v>4.3400000000000001E-3</v>
      </c>
      <c r="M150" s="225">
        <v>7.4000584000000008E-2</v>
      </c>
      <c r="N150" s="225">
        <v>1.2999999999999999E-3</v>
      </c>
      <c r="O150" s="225">
        <v>1E-4</v>
      </c>
      <c r="P150" s="225">
        <v>2.9999999999999997E-4</v>
      </c>
      <c r="Q150" s="225">
        <v>4.0000000000000002E-4</v>
      </c>
      <c r="R150" s="225">
        <v>5.0000000000000001E-4</v>
      </c>
      <c r="S150" s="225">
        <v>8.7999999999999988E-3</v>
      </c>
      <c r="T150" s="225">
        <v>0.01</v>
      </c>
      <c r="U150" s="225">
        <v>1E-3</v>
      </c>
      <c r="V150" s="225">
        <v>1.1999999999999999E-2</v>
      </c>
      <c r="W150" s="225" t="s">
        <v>431</v>
      </c>
      <c r="X150" s="225">
        <v>2.9999999999999997E-4</v>
      </c>
      <c r="Y150" s="225">
        <v>5.0000000000000001E-4</v>
      </c>
      <c r="Z150" s="225" t="s">
        <v>431</v>
      </c>
      <c r="AA150" s="225" t="s">
        <v>431</v>
      </c>
      <c r="AB150" s="225">
        <v>7.9999999999999993E-4</v>
      </c>
      <c r="AC150" s="225" t="s">
        <v>411</v>
      </c>
      <c r="AD150" s="225" t="s">
        <v>411</v>
      </c>
      <c r="AE150" s="184"/>
      <c r="AF150" s="225">
        <v>424.9</v>
      </c>
      <c r="AG150" s="228" t="s">
        <v>411</v>
      </c>
      <c r="AH150" s="228" t="s">
        <v>411</v>
      </c>
      <c r="AI150" s="228" t="s">
        <v>411</v>
      </c>
      <c r="AJ150" s="228" t="s">
        <v>411</v>
      </c>
      <c r="AK150" s="240" t="s">
        <v>411</v>
      </c>
      <c r="AL150" s="148" t="s">
        <v>419</v>
      </c>
    </row>
    <row r="151" spans="1:67" s="10" customFormat="1" ht="25.15" customHeight="1" thickBot="1">
      <c r="A151" s="388" t="s">
        <v>40</v>
      </c>
      <c r="B151" s="388" t="s">
        <v>248</v>
      </c>
      <c r="C151" s="389" t="s">
        <v>119</v>
      </c>
      <c r="D151" s="147"/>
      <c r="E151" s="147" t="s">
        <v>432</v>
      </c>
      <c r="F151" s="147" t="s">
        <v>432</v>
      </c>
      <c r="G151" s="147" t="s">
        <v>432</v>
      </c>
      <c r="H151" s="147" t="s">
        <v>432</v>
      </c>
      <c r="I151" s="147" t="s">
        <v>432</v>
      </c>
      <c r="J151" s="147" t="s">
        <v>432</v>
      </c>
      <c r="K151" s="147" t="s">
        <v>432</v>
      </c>
      <c r="L151" s="147" t="s">
        <v>432</v>
      </c>
      <c r="M151" s="147" t="s">
        <v>432</v>
      </c>
      <c r="N151" s="147" t="s">
        <v>432</v>
      </c>
      <c r="O151" s="147" t="s">
        <v>432</v>
      </c>
      <c r="P151" s="147" t="s">
        <v>432</v>
      </c>
      <c r="Q151" s="147" t="s">
        <v>432</v>
      </c>
      <c r="R151" s="147" t="s">
        <v>432</v>
      </c>
      <c r="S151" s="147" t="s">
        <v>432</v>
      </c>
      <c r="T151" s="147" t="s">
        <v>432</v>
      </c>
      <c r="U151" s="147" t="s">
        <v>432</v>
      </c>
      <c r="V151" s="147" t="s">
        <v>432</v>
      </c>
      <c r="W151" s="147" t="s">
        <v>432</v>
      </c>
      <c r="X151" s="147" t="s">
        <v>432</v>
      </c>
      <c r="Y151" s="147" t="s">
        <v>432</v>
      </c>
      <c r="Z151" s="147" t="s">
        <v>432</v>
      </c>
      <c r="AA151" s="147" t="s">
        <v>432</v>
      </c>
      <c r="AB151" s="147" t="s">
        <v>432</v>
      </c>
      <c r="AC151" s="147" t="s">
        <v>432</v>
      </c>
      <c r="AD151" s="147" t="s">
        <v>432</v>
      </c>
      <c r="AE151" s="184"/>
      <c r="AF151" s="147" t="s">
        <v>432</v>
      </c>
      <c r="AG151" s="147" t="s">
        <v>432</v>
      </c>
      <c r="AH151" s="147" t="s">
        <v>432</v>
      </c>
      <c r="AI151" s="147" t="s">
        <v>432</v>
      </c>
      <c r="AJ151" s="147" t="s">
        <v>432</v>
      </c>
      <c r="AK151" s="147" t="s">
        <v>432</v>
      </c>
      <c r="AL151" s="148"/>
    </row>
    <row r="152" spans="1:67" s="10" customFormat="1" ht="25.15" customHeight="1" thickBot="1">
      <c r="A152" s="388" t="s">
        <v>40</v>
      </c>
      <c r="B152" s="388" t="s">
        <v>330</v>
      </c>
      <c r="C152" s="389" t="s">
        <v>120</v>
      </c>
      <c r="D152" s="147"/>
      <c r="E152" s="147" t="s">
        <v>411</v>
      </c>
      <c r="F152" s="147" t="s">
        <v>411</v>
      </c>
      <c r="G152" s="147" t="s">
        <v>411</v>
      </c>
      <c r="H152" s="147" t="s">
        <v>411</v>
      </c>
      <c r="I152" s="147" t="s">
        <v>411</v>
      </c>
      <c r="J152" s="147" t="s">
        <v>411</v>
      </c>
      <c r="K152" s="147" t="s">
        <v>411</v>
      </c>
      <c r="L152" s="147" t="s">
        <v>411</v>
      </c>
      <c r="M152" s="147" t="s">
        <v>411</v>
      </c>
      <c r="N152" s="147" t="s">
        <v>411</v>
      </c>
      <c r="O152" s="147" t="s">
        <v>411</v>
      </c>
      <c r="P152" s="147" t="s">
        <v>411</v>
      </c>
      <c r="Q152" s="147" t="s">
        <v>411</v>
      </c>
      <c r="R152" s="147" t="s">
        <v>411</v>
      </c>
      <c r="S152" s="147" t="s">
        <v>411</v>
      </c>
      <c r="T152" s="147" t="s">
        <v>411</v>
      </c>
      <c r="U152" s="147" t="s">
        <v>411</v>
      </c>
      <c r="V152" s="147" t="s">
        <v>411</v>
      </c>
      <c r="W152" s="147" t="s">
        <v>411</v>
      </c>
      <c r="X152" s="147" t="s">
        <v>411</v>
      </c>
      <c r="Y152" s="147" t="s">
        <v>411</v>
      </c>
      <c r="Z152" s="147" t="s">
        <v>411</v>
      </c>
      <c r="AA152" s="147" t="s">
        <v>411</v>
      </c>
      <c r="AB152" s="147" t="s">
        <v>411</v>
      </c>
      <c r="AC152" s="147" t="s">
        <v>411</v>
      </c>
      <c r="AD152" s="147" t="s">
        <v>411</v>
      </c>
      <c r="AE152" s="184"/>
      <c r="AF152" s="147" t="s">
        <v>411</v>
      </c>
      <c r="AG152" s="147" t="s">
        <v>411</v>
      </c>
      <c r="AH152" s="147" t="s">
        <v>411</v>
      </c>
      <c r="AI152" s="147" t="s">
        <v>411</v>
      </c>
      <c r="AJ152" s="147" t="s">
        <v>411</v>
      </c>
      <c r="AK152" s="147" t="s">
        <v>411</v>
      </c>
      <c r="AL152" s="390"/>
    </row>
    <row r="153" spans="1:67" s="32" customFormat="1" ht="25.15" customHeight="1" thickBot="1">
      <c r="A153" s="388" t="s">
        <v>40</v>
      </c>
      <c r="B153" s="388" t="s">
        <v>249</v>
      </c>
      <c r="C153" s="389" t="s">
        <v>319</v>
      </c>
      <c r="D153" s="147"/>
      <c r="E153" s="147" t="s">
        <v>432</v>
      </c>
      <c r="F153" s="147" t="s">
        <v>432</v>
      </c>
      <c r="G153" s="147" t="s">
        <v>432</v>
      </c>
      <c r="H153" s="147" t="s">
        <v>432</v>
      </c>
      <c r="I153" s="147" t="s">
        <v>432</v>
      </c>
      <c r="J153" s="147" t="s">
        <v>432</v>
      </c>
      <c r="K153" s="147" t="s">
        <v>432</v>
      </c>
      <c r="L153" s="147" t="s">
        <v>432</v>
      </c>
      <c r="M153" s="147" t="s">
        <v>432</v>
      </c>
      <c r="N153" s="147" t="s">
        <v>432</v>
      </c>
      <c r="O153" s="147" t="s">
        <v>432</v>
      </c>
      <c r="P153" s="147" t="s">
        <v>432</v>
      </c>
      <c r="Q153" s="147" t="s">
        <v>432</v>
      </c>
      <c r="R153" s="147" t="s">
        <v>432</v>
      </c>
      <c r="S153" s="147" t="s">
        <v>432</v>
      </c>
      <c r="T153" s="147" t="s">
        <v>432</v>
      </c>
      <c r="U153" s="147" t="s">
        <v>432</v>
      </c>
      <c r="V153" s="147" t="s">
        <v>432</v>
      </c>
      <c r="W153" s="147" t="s">
        <v>432</v>
      </c>
      <c r="X153" s="147" t="s">
        <v>432</v>
      </c>
      <c r="Y153" s="147" t="s">
        <v>432</v>
      </c>
      <c r="Z153" s="147" t="s">
        <v>432</v>
      </c>
      <c r="AA153" s="147" t="s">
        <v>432</v>
      </c>
      <c r="AB153" s="147" t="s">
        <v>432</v>
      </c>
      <c r="AC153" s="147" t="s">
        <v>432</v>
      </c>
      <c r="AD153" s="147" t="s">
        <v>432</v>
      </c>
      <c r="AE153" s="184"/>
      <c r="AF153" s="147" t="s">
        <v>432</v>
      </c>
      <c r="AG153" s="147" t="s">
        <v>432</v>
      </c>
      <c r="AH153" s="147" t="s">
        <v>432</v>
      </c>
      <c r="AI153" s="147" t="s">
        <v>432</v>
      </c>
      <c r="AJ153" s="147" t="s">
        <v>432</v>
      </c>
      <c r="AK153" s="147" t="s">
        <v>432</v>
      </c>
      <c r="AL153" s="148" t="s">
        <v>411</v>
      </c>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32" customFormat="1" ht="25.15" customHeight="1" thickBot="1">
      <c r="A154" s="391" t="s">
        <v>134</v>
      </c>
      <c r="B154" s="391" t="s">
        <v>250</v>
      </c>
      <c r="C154" s="392" t="s">
        <v>102</v>
      </c>
      <c r="D154" s="393"/>
      <c r="E154" s="393" t="s">
        <v>432</v>
      </c>
      <c r="F154" s="393" t="s">
        <v>432</v>
      </c>
      <c r="G154" s="393" t="s">
        <v>432</v>
      </c>
      <c r="H154" s="393" t="s">
        <v>432</v>
      </c>
      <c r="I154" s="393" t="s">
        <v>432</v>
      </c>
      <c r="J154" s="393" t="s">
        <v>432</v>
      </c>
      <c r="K154" s="393" t="s">
        <v>432</v>
      </c>
      <c r="L154" s="393" t="s">
        <v>432</v>
      </c>
      <c r="M154" s="393" t="s">
        <v>432</v>
      </c>
      <c r="N154" s="393" t="s">
        <v>432</v>
      </c>
      <c r="O154" s="393" t="s">
        <v>432</v>
      </c>
      <c r="P154" s="393" t="s">
        <v>432</v>
      </c>
      <c r="Q154" s="393" t="s">
        <v>432</v>
      </c>
      <c r="R154" s="393" t="s">
        <v>432</v>
      </c>
      <c r="S154" s="393" t="s">
        <v>432</v>
      </c>
      <c r="T154" s="393" t="s">
        <v>432</v>
      </c>
      <c r="U154" s="393" t="s">
        <v>432</v>
      </c>
      <c r="V154" s="393" t="s">
        <v>432</v>
      </c>
      <c r="W154" s="393" t="s">
        <v>432</v>
      </c>
      <c r="X154" s="393" t="s">
        <v>432</v>
      </c>
      <c r="Y154" s="393" t="s">
        <v>432</v>
      </c>
      <c r="Z154" s="393" t="s">
        <v>432</v>
      </c>
      <c r="AA154" s="393" t="s">
        <v>432</v>
      </c>
      <c r="AB154" s="393" t="s">
        <v>432</v>
      </c>
      <c r="AC154" s="393" t="s">
        <v>432</v>
      </c>
      <c r="AD154" s="393" t="s">
        <v>432</v>
      </c>
      <c r="AE154" s="184"/>
      <c r="AF154" s="393" t="s">
        <v>432</v>
      </c>
      <c r="AG154" s="393" t="s">
        <v>432</v>
      </c>
      <c r="AH154" s="393" t="s">
        <v>432</v>
      </c>
      <c r="AI154" s="393" t="s">
        <v>432</v>
      </c>
      <c r="AJ154" s="393" t="s">
        <v>432</v>
      </c>
      <c r="AK154" s="393" t="s">
        <v>432</v>
      </c>
      <c r="AL154" s="403" t="s">
        <v>380</v>
      </c>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32" customFormat="1" ht="25.15" customHeight="1" thickBot="1">
      <c r="A155" s="391" t="s">
        <v>134</v>
      </c>
      <c r="B155" s="391" t="s">
        <v>251</v>
      </c>
      <c r="C155" s="392" t="s">
        <v>103</v>
      </c>
      <c r="D155" s="393"/>
      <c r="E155" s="394">
        <v>0.29336000000000001</v>
      </c>
      <c r="F155" s="394">
        <v>0.77200000000000002</v>
      </c>
      <c r="G155" s="394">
        <v>5.8672000000000002E-2</v>
      </c>
      <c r="H155" s="394">
        <v>6.6392000000000007E-2</v>
      </c>
      <c r="I155" s="394">
        <v>1.0528519999999999</v>
      </c>
      <c r="J155" s="394">
        <v>1.2868189999999999</v>
      </c>
      <c r="K155" s="394">
        <v>1.98872</v>
      </c>
      <c r="L155" s="394" t="s">
        <v>411</v>
      </c>
      <c r="M155" s="394">
        <v>8.3376000000000001</v>
      </c>
      <c r="N155" s="394" t="s">
        <v>411</v>
      </c>
      <c r="O155" s="394" t="s">
        <v>411</v>
      </c>
      <c r="P155" s="394" t="s">
        <v>411</v>
      </c>
      <c r="Q155" s="394" t="s">
        <v>411</v>
      </c>
      <c r="R155" s="394" t="s">
        <v>411</v>
      </c>
      <c r="S155" s="394" t="s">
        <v>411</v>
      </c>
      <c r="T155" s="394" t="s">
        <v>411</v>
      </c>
      <c r="U155" s="394" t="s">
        <v>411</v>
      </c>
      <c r="V155" s="394" t="s">
        <v>411</v>
      </c>
      <c r="W155" s="394">
        <v>0.58491800000000005</v>
      </c>
      <c r="X155" s="394">
        <v>0.84228099999999995</v>
      </c>
      <c r="Y155" s="394">
        <v>0.50536899999999996</v>
      </c>
      <c r="Z155" s="394">
        <v>0.25268400000000002</v>
      </c>
      <c r="AA155" s="394">
        <v>0.33691300000000002</v>
      </c>
      <c r="AB155" s="394">
        <v>1.9372469999999999</v>
      </c>
      <c r="AC155" s="394" t="s">
        <v>411</v>
      </c>
      <c r="AD155" s="394" t="s">
        <v>411</v>
      </c>
      <c r="AE155" s="281"/>
      <c r="AF155" s="396" t="s">
        <v>411</v>
      </c>
      <c r="AG155" s="396" t="s">
        <v>411</v>
      </c>
      <c r="AH155" s="396" t="s">
        <v>411</v>
      </c>
      <c r="AI155" s="396" t="s">
        <v>411</v>
      </c>
      <c r="AJ155" s="396" t="s">
        <v>411</v>
      </c>
      <c r="AK155" s="396">
        <v>1.544</v>
      </c>
      <c r="AL155" s="403" t="s">
        <v>438</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32" customFormat="1" ht="25.15" customHeight="1" thickBot="1">
      <c r="A156" s="391" t="s">
        <v>134</v>
      </c>
      <c r="B156" s="391" t="s">
        <v>252</v>
      </c>
      <c r="C156" s="392" t="s">
        <v>320</v>
      </c>
      <c r="D156" s="393"/>
      <c r="E156" s="393" t="s">
        <v>432</v>
      </c>
      <c r="F156" s="393" t="s">
        <v>432</v>
      </c>
      <c r="G156" s="393" t="s">
        <v>432</v>
      </c>
      <c r="H156" s="393" t="s">
        <v>432</v>
      </c>
      <c r="I156" s="393" t="s">
        <v>432</v>
      </c>
      <c r="J156" s="393" t="s">
        <v>432</v>
      </c>
      <c r="K156" s="393" t="s">
        <v>432</v>
      </c>
      <c r="L156" s="393" t="s">
        <v>432</v>
      </c>
      <c r="M156" s="393" t="s">
        <v>432</v>
      </c>
      <c r="N156" s="393" t="s">
        <v>432</v>
      </c>
      <c r="O156" s="393" t="s">
        <v>432</v>
      </c>
      <c r="P156" s="393" t="s">
        <v>432</v>
      </c>
      <c r="Q156" s="393" t="s">
        <v>432</v>
      </c>
      <c r="R156" s="393" t="s">
        <v>432</v>
      </c>
      <c r="S156" s="393" t="s">
        <v>432</v>
      </c>
      <c r="T156" s="393" t="s">
        <v>432</v>
      </c>
      <c r="U156" s="393" t="s">
        <v>432</v>
      </c>
      <c r="V156" s="393" t="s">
        <v>432</v>
      </c>
      <c r="W156" s="393" t="s">
        <v>432</v>
      </c>
      <c r="X156" s="393" t="s">
        <v>432</v>
      </c>
      <c r="Y156" s="393" t="s">
        <v>432</v>
      </c>
      <c r="Z156" s="393" t="s">
        <v>432</v>
      </c>
      <c r="AA156" s="393" t="s">
        <v>432</v>
      </c>
      <c r="AB156" s="393" t="s">
        <v>432</v>
      </c>
      <c r="AC156" s="393" t="s">
        <v>432</v>
      </c>
      <c r="AD156" s="393" t="s">
        <v>432</v>
      </c>
      <c r="AE156" s="224"/>
      <c r="AF156" s="393" t="s">
        <v>432</v>
      </c>
      <c r="AG156" s="393" t="s">
        <v>432</v>
      </c>
      <c r="AH156" s="393" t="s">
        <v>432</v>
      </c>
      <c r="AI156" s="393" t="s">
        <v>432</v>
      </c>
      <c r="AJ156" s="393" t="s">
        <v>432</v>
      </c>
      <c r="AK156" s="393" t="s">
        <v>432</v>
      </c>
      <c r="AL156" s="404"/>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10" customFormat="1" ht="15" customHeight="1">
      <c r="C157" s="80"/>
      <c r="D157" s="33"/>
      <c r="E157" s="33"/>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13"/>
      <c r="AG157" s="13"/>
      <c r="AH157" s="13"/>
      <c r="AI157" s="13"/>
      <c r="AJ157" s="13"/>
      <c r="AK157" s="12"/>
      <c r="AL157" s="35"/>
    </row>
    <row r="158" spans="1:67" s="56" customFormat="1" ht="12" customHeight="1">
      <c r="A158" s="34" t="s">
        <v>357</v>
      </c>
      <c r="B158" s="24"/>
      <c r="C158" s="371"/>
      <c r="D158" s="368"/>
      <c r="E158" s="62"/>
    </row>
    <row r="159" spans="1:67" s="15" customFormat="1" ht="12" customHeight="1">
      <c r="A159" s="368" t="s">
        <v>358</v>
      </c>
      <c r="B159" s="368"/>
      <c r="C159" s="72"/>
      <c r="F159" s="53"/>
      <c r="G159" s="54"/>
      <c r="H159" s="55"/>
      <c r="J159" s="57"/>
      <c r="K159" s="57"/>
      <c r="L159" s="57"/>
      <c r="M159" s="57"/>
      <c r="N159" s="57"/>
      <c r="O159" s="56"/>
      <c r="P159" s="56"/>
      <c r="Q159" s="56"/>
      <c r="R159" s="56"/>
      <c r="S159" s="56"/>
      <c r="T159" s="56"/>
      <c r="U159" s="56"/>
      <c r="V159" s="56"/>
      <c r="W159" s="56"/>
      <c r="X159" s="56"/>
      <c r="Y159" s="56"/>
      <c r="Z159" s="56"/>
      <c r="AA159" s="56"/>
      <c r="AB159" s="56"/>
      <c r="AC159" s="57"/>
      <c r="AD159" s="57"/>
      <c r="AG159" s="58"/>
      <c r="AH159" s="58"/>
      <c r="AI159" s="58"/>
      <c r="AJ159" s="58"/>
      <c r="AK159" s="382"/>
      <c r="AL159" s="382"/>
      <c r="AM159" s="58"/>
    </row>
    <row r="160" spans="1:67" s="15" customFormat="1" ht="12" customHeight="1">
      <c r="A160" s="34" t="s">
        <v>331</v>
      </c>
      <c r="B160" s="368"/>
      <c r="C160" s="72"/>
      <c r="F160" s="54"/>
      <c r="G160" s="54"/>
      <c r="H160" s="54"/>
      <c r="I160" s="57"/>
      <c r="J160" s="57"/>
      <c r="K160" s="57"/>
      <c r="L160" s="57"/>
      <c r="M160" s="57"/>
      <c r="N160" s="57"/>
      <c r="O160" s="56"/>
      <c r="P160" s="56"/>
      <c r="Q160" s="56"/>
      <c r="R160" s="56"/>
      <c r="S160" s="56"/>
      <c r="T160" s="56"/>
      <c r="U160" s="56"/>
      <c r="V160" s="56"/>
      <c r="W160" s="56"/>
      <c r="X160" s="56"/>
      <c r="Y160" s="56"/>
      <c r="Z160" s="56"/>
      <c r="AA160" s="56"/>
      <c r="AB160" s="56"/>
      <c r="AC160" s="57"/>
      <c r="AD160" s="57"/>
      <c r="AG160" s="58"/>
      <c r="AH160" s="58"/>
      <c r="AI160" s="58"/>
      <c r="AJ160" s="58"/>
      <c r="AK160" s="382"/>
      <c r="AL160" s="382"/>
      <c r="AM160" s="58"/>
    </row>
    <row r="161" spans="1:39" s="15" customFormat="1" ht="12" customHeight="1">
      <c r="A161" s="34" t="s">
        <v>332</v>
      </c>
      <c r="B161" s="368"/>
      <c r="C161" s="72"/>
      <c r="F161" s="54"/>
      <c r="G161" s="54"/>
      <c r="H161" s="54"/>
      <c r="I161" s="57"/>
      <c r="J161" s="57"/>
      <c r="K161" s="57"/>
      <c r="L161" s="57"/>
      <c r="M161" s="57"/>
      <c r="N161" s="57"/>
      <c r="O161" s="56"/>
      <c r="P161" s="56"/>
      <c r="Q161" s="56"/>
      <c r="R161" s="56"/>
      <c r="S161" s="56"/>
      <c r="T161" s="56"/>
      <c r="U161" s="56"/>
      <c r="V161" s="56"/>
      <c r="W161" s="56"/>
      <c r="X161" s="56"/>
      <c r="Y161" s="56"/>
      <c r="Z161" s="56"/>
      <c r="AA161" s="56"/>
      <c r="AB161" s="56"/>
      <c r="AC161" s="57"/>
      <c r="AD161" s="57"/>
      <c r="AG161" s="58"/>
      <c r="AH161" s="58"/>
      <c r="AI161" s="58"/>
      <c r="AJ161" s="58"/>
      <c r="AK161" s="382"/>
      <c r="AL161" s="382"/>
      <c r="AM161" s="58"/>
    </row>
    <row r="162" spans="1:39" s="15" customFormat="1" ht="104.25" customHeight="1">
      <c r="A162" s="451" t="s">
        <v>371</v>
      </c>
      <c r="B162" s="452"/>
      <c r="C162" s="452"/>
      <c r="D162" s="372"/>
      <c r="E162" s="372"/>
      <c r="F162" s="372"/>
      <c r="G162" s="372"/>
      <c r="H162" s="372"/>
      <c r="I162" s="372"/>
      <c r="J162" s="372"/>
      <c r="K162" s="372"/>
      <c r="L162" s="372"/>
      <c r="M162" s="372"/>
      <c r="N162" s="57"/>
      <c r="O162" s="56"/>
      <c r="P162" s="56"/>
      <c r="Q162" s="56"/>
      <c r="R162" s="56"/>
      <c r="S162" s="56"/>
      <c r="T162" s="56"/>
      <c r="U162" s="56"/>
      <c r="V162" s="56"/>
      <c r="W162" s="56"/>
      <c r="X162" s="56"/>
      <c r="Y162" s="56"/>
      <c r="Z162" s="56"/>
      <c r="AA162" s="56"/>
      <c r="AB162" s="56"/>
      <c r="AC162" s="57"/>
      <c r="AD162" s="57"/>
      <c r="AG162" s="58"/>
      <c r="AH162" s="58"/>
      <c r="AI162" s="58"/>
      <c r="AJ162" s="58"/>
      <c r="AK162" s="382"/>
      <c r="AL162" s="382"/>
      <c r="AM162" s="58"/>
    </row>
    <row r="163" spans="1:39" s="56" customFormat="1" ht="12" customHeight="1">
      <c r="C163" s="81"/>
    </row>
    <row r="165" spans="1:39" s="56" customFormat="1" ht="12" customHeight="1">
      <c r="C165" s="81"/>
    </row>
    <row r="166" spans="1:39" s="56" customFormat="1" ht="12" customHeight="1">
      <c r="C166" s="81"/>
    </row>
    <row r="167" spans="1:39" s="56" customFormat="1" ht="12">
      <c r="C167" s="81"/>
    </row>
    <row r="168" spans="1:39" s="56" customFormat="1" ht="12">
      <c r="C168" s="81"/>
    </row>
    <row r="169" spans="1:39" s="56" customFormat="1" ht="12">
      <c r="C169" s="81"/>
    </row>
    <row r="170" spans="1:39" s="56" customFormat="1" ht="12">
      <c r="C170" s="81"/>
    </row>
    <row r="171" spans="1:39" s="56" customFormat="1" ht="12">
      <c r="C171" s="81"/>
    </row>
    <row r="184" spans="3:3" ht="13.5" thickBot="1"/>
    <row r="185" spans="3:3" ht="13.5" thickBot="1">
      <c r="C185" s="83"/>
    </row>
  </sheetData>
  <mergeCells count="38">
    <mergeCell ref="AF10:AL10"/>
    <mergeCell ref="E11:E12"/>
    <mergeCell ref="F11:F12"/>
    <mergeCell ref="G11:G12"/>
    <mergeCell ref="H11:H12"/>
    <mergeCell ref="I11:I12"/>
    <mergeCell ref="J11:J12"/>
    <mergeCell ref="K11:K12"/>
    <mergeCell ref="AG11:AG12"/>
    <mergeCell ref="Q11:Q12"/>
    <mergeCell ref="R11:R12"/>
    <mergeCell ref="S11:S12"/>
    <mergeCell ref="T11:T12"/>
    <mergeCell ref="U11:U12"/>
    <mergeCell ref="AD11:AD12"/>
    <mergeCell ref="AL11:AL12"/>
    <mergeCell ref="A162:C162"/>
    <mergeCell ref="W11:W12"/>
    <mergeCell ref="X11:AB11"/>
    <mergeCell ref="AC11:AC12"/>
    <mergeCell ref="E10:H10"/>
    <mergeCell ref="A10:A12"/>
    <mergeCell ref="B10:D12"/>
    <mergeCell ref="O11:O12"/>
    <mergeCell ref="P11:P12"/>
    <mergeCell ref="W10:AD10"/>
    <mergeCell ref="L11:L12"/>
    <mergeCell ref="I10:L10"/>
    <mergeCell ref="N10:P10"/>
    <mergeCell ref="Q10:V10"/>
    <mergeCell ref="M11:M12"/>
    <mergeCell ref="N11:N12"/>
    <mergeCell ref="V11:V12"/>
    <mergeCell ref="AH11:AH12"/>
    <mergeCell ref="AI11:AI12"/>
    <mergeCell ref="AJ11:AJ12"/>
    <mergeCell ref="AK11:AK12"/>
    <mergeCell ref="AF11:AF12"/>
  </mergeCells>
  <conditionalFormatting sqref="E45:G45 E19:H24 E16:G18 E14:G14 M14:AD14 M91:AB91 M19:AD22 I85:L88 I89:AD90 M16:AD16 E15:AD15 M43:AD43 E43:H44 M57:AD62 M17:AB18 M24:AD24 M23:O23 AB23 X23:Y23 R23:V23 M41:AD41 M40:O40 R40:V40 X40:Y40 AB40 M45:W45 M44:O44 AC45:AD45 AB44 X44:Y44 R44:V44 E47:G47 M47 I123:L123 M104:AD105 E104:H105 E103:AD103 E106:AD106 M39:AD39 E37:H41 I37:AD38 I73:L82 I92:AD93 I127:L129 I132:L132 I134:L134 I56:AD56 E56:H62 E48:AD55 E99:H102 AF99:AK123 M99:AD102 I60:L62 E107:H139 I139:M139 M107:AD139 AF124:AJ139 E91:H93 E85:E90 G85:H90 E83:H84 E82 G82:H82 AF83:AK84 AF82:AJ82 AF86:AK89 AF85:AJ85 AF91:AK93 AF90:AJ90 AF37:AK81 AF14:AK24 I64:L71 E64:H81 M64:AD88 E63:AD63">
    <cfRule type="cellIs" dxfId="1164" priority="199" operator="equal">
      <formula>0</formula>
    </cfRule>
  </conditionalFormatting>
  <conditionalFormatting sqref="I14:L14 I18:L24 I83:L84 I16:L16 I43:L45 I57:L59 I91:L91 I104:L105 I107:L122 I39:L41 I72:L72 I99:K102 I124:L126 I130:L131 I133:L133 I135:L138">
    <cfRule type="cellIs" dxfId="1163" priority="198" operator="equal">
      <formula>0</formula>
    </cfRule>
  </conditionalFormatting>
  <conditionalFormatting sqref="AC91:AD91">
    <cfRule type="cellIs" dxfId="1162" priority="195" operator="equal">
      <formula>0</formula>
    </cfRule>
  </conditionalFormatting>
  <conditionalFormatting sqref="I17:L17">
    <cfRule type="cellIs" dxfId="1161" priority="192" operator="equal">
      <formula>0</formula>
    </cfRule>
  </conditionalFormatting>
  <conditionalFormatting sqref="E46:AD46">
    <cfRule type="cellIs" dxfId="1160" priority="190" operator="equal">
      <formula>0</formula>
    </cfRule>
  </conditionalFormatting>
  <conditionalFormatting sqref="E25:H36 M25:AD36 AF25:AK36">
    <cfRule type="cellIs" dxfId="1159" priority="134" operator="equal">
      <formula>0</formula>
    </cfRule>
  </conditionalFormatting>
  <conditionalFormatting sqref="I25:L36">
    <cfRule type="cellIs" dxfId="1158" priority="133" operator="equal">
      <formula>0</formula>
    </cfRule>
  </conditionalFormatting>
  <conditionalFormatting sqref="E25:H25 M25:AD25 AF25:AK25">
    <cfRule type="cellIs" dxfId="1157" priority="132" operator="equal">
      <formula>0</formula>
    </cfRule>
  </conditionalFormatting>
  <conditionalFormatting sqref="I25:L25">
    <cfRule type="cellIs" dxfId="1156" priority="131" operator="equal">
      <formula>0</formula>
    </cfRule>
  </conditionalFormatting>
  <conditionalFormatting sqref="AK124:AK139">
    <cfRule type="cellIs" dxfId="1155" priority="130" operator="equal">
      <formula>0</formula>
    </cfRule>
  </conditionalFormatting>
  <conditionalFormatting sqref="AF94:AK98 E94:AD98">
    <cfRule type="cellIs" dxfId="1154" priority="129" operator="equal">
      <formula>0</formula>
    </cfRule>
  </conditionalFormatting>
  <conditionalFormatting sqref="L99:L102">
    <cfRule type="cellIs" dxfId="1153" priority="128" operator="equal">
      <formula>0</formula>
    </cfRule>
  </conditionalFormatting>
  <conditionalFormatting sqref="E42">
    <cfRule type="cellIs" dxfId="1152" priority="127" operator="equal">
      <formula>0</formula>
    </cfRule>
  </conditionalFormatting>
  <conditionalFormatting sqref="F42">
    <cfRule type="cellIs" dxfId="1151" priority="126" operator="equal">
      <formula>0</formula>
    </cfRule>
  </conditionalFormatting>
  <conditionalFormatting sqref="G42">
    <cfRule type="cellIs" dxfId="1150" priority="125" operator="equal">
      <formula>0</formula>
    </cfRule>
  </conditionalFormatting>
  <conditionalFormatting sqref="H42">
    <cfRule type="cellIs" dxfId="1149" priority="124" operator="equal">
      <formula>0</formula>
    </cfRule>
  </conditionalFormatting>
  <conditionalFormatting sqref="I42">
    <cfRule type="cellIs" dxfId="1148" priority="123" operator="equal">
      <formula>0</formula>
    </cfRule>
  </conditionalFormatting>
  <conditionalFormatting sqref="J42">
    <cfRule type="cellIs" dxfId="1147" priority="122" operator="equal">
      <formula>0</formula>
    </cfRule>
  </conditionalFormatting>
  <conditionalFormatting sqref="K42">
    <cfRule type="cellIs" dxfId="1146" priority="121" operator="equal">
      <formula>0</formula>
    </cfRule>
  </conditionalFormatting>
  <conditionalFormatting sqref="L42">
    <cfRule type="cellIs" dxfId="1145" priority="120" operator="equal">
      <formula>0</formula>
    </cfRule>
  </conditionalFormatting>
  <conditionalFormatting sqref="M42">
    <cfRule type="cellIs" dxfId="1144" priority="119" operator="equal">
      <formula>0</formula>
    </cfRule>
  </conditionalFormatting>
  <conditionalFormatting sqref="O42">
    <cfRule type="cellIs" dxfId="1143" priority="117" operator="equal">
      <formula>0</formula>
    </cfRule>
  </conditionalFormatting>
  <conditionalFormatting sqref="R42">
    <cfRule type="cellIs" dxfId="1142" priority="114" operator="equal">
      <formula>0</formula>
    </cfRule>
  </conditionalFormatting>
  <conditionalFormatting sqref="S42">
    <cfRule type="cellIs" dxfId="1141" priority="113" operator="equal">
      <formula>0</formula>
    </cfRule>
  </conditionalFormatting>
  <conditionalFormatting sqref="T42">
    <cfRule type="cellIs" dxfId="1140" priority="112" operator="equal">
      <formula>0</formula>
    </cfRule>
  </conditionalFormatting>
  <conditionalFormatting sqref="U42">
    <cfRule type="cellIs" dxfId="1139" priority="111" operator="equal">
      <formula>0</formula>
    </cfRule>
  </conditionalFormatting>
  <conditionalFormatting sqref="V42">
    <cfRule type="cellIs" dxfId="1138" priority="110" operator="equal">
      <formula>0</formula>
    </cfRule>
  </conditionalFormatting>
  <conditionalFormatting sqref="X42">
    <cfRule type="cellIs" dxfId="1137" priority="108" operator="equal">
      <formula>0</formula>
    </cfRule>
  </conditionalFormatting>
  <conditionalFormatting sqref="Y42">
    <cfRule type="cellIs" dxfId="1136" priority="107" operator="equal">
      <formula>0</formula>
    </cfRule>
  </conditionalFormatting>
  <conditionalFormatting sqref="AB42">
    <cfRule type="cellIs" dxfId="1135" priority="104" operator="equal">
      <formula>0</formula>
    </cfRule>
  </conditionalFormatting>
  <conditionalFormatting sqref="F85:F90">
    <cfRule type="cellIs" dxfId="1134" priority="45" operator="equal">
      <formula>0</formula>
    </cfRule>
  </conditionalFormatting>
  <conditionalFormatting sqref="F85:F90">
    <cfRule type="cellIs" dxfId="1133" priority="44" operator="equal">
      <formula>0</formula>
    </cfRule>
  </conditionalFormatting>
  <conditionalFormatting sqref="F82">
    <cfRule type="cellIs" dxfId="1132" priority="43" operator="equal">
      <formula>0</formula>
    </cfRule>
  </conditionalFormatting>
  <conditionalFormatting sqref="F82">
    <cfRule type="cellIs" dxfId="1131" priority="42" operator="equal">
      <formula>0</formula>
    </cfRule>
  </conditionalFormatting>
  <conditionalFormatting sqref="AK82">
    <cfRule type="cellIs" dxfId="1130" priority="41" operator="equal">
      <formula>0</formula>
    </cfRule>
  </conditionalFormatting>
  <conditionalFormatting sqref="AK90">
    <cfRule type="cellIs" dxfId="1129" priority="38" operator="equal">
      <formula>0</formula>
    </cfRule>
  </conditionalFormatting>
  <conditionalFormatting sqref="AK85">
    <cfRule type="cellIs" dxfId="1128" priority="37" operator="equal">
      <formula>0</formula>
    </cfRule>
  </conditionalFormatting>
  <conditionalFormatting sqref="E140 AF140:AK140 I140:K140 M140 W140:AB140">
    <cfRule type="cellIs" dxfId="1127" priority="36" operator="equal">
      <formula>0</formula>
    </cfRule>
  </conditionalFormatting>
  <conditionalFormatting sqref="F140:H140">
    <cfRule type="cellIs" dxfId="1126" priority="35" operator="equal">
      <formula>0</formula>
    </cfRule>
  </conditionalFormatting>
  <conditionalFormatting sqref="L140">
    <cfRule type="cellIs" dxfId="1125" priority="34" operator="equal">
      <formula>0</formula>
    </cfRule>
  </conditionalFormatting>
  <conditionalFormatting sqref="N140:V140">
    <cfRule type="cellIs" dxfId="1124" priority="33" operator="equal">
      <formula>0</formula>
    </cfRule>
  </conditionalFormatting>
  <conditionalFormatting sqref="AC140:AD140">
    <cfRule type="cellIs" dxfId="1123" priority="32" operator="equal">
      <formula>0</formula>
    </cfRule>
  </conditionalFormatting>
  <conditionalFormatting sqref="H47:L47">
    <cfRule type="cellIs" dxfId="1122" priority="31" operator="equal">
      <formula>0</formula>
    </cfRule>
  </conditionalFormatting>
  <conditionalFormatting sqref="N47:AD47">
    <cfRule type="cellIs" dxfId="1121" priority="30" operator="equal">
      <formula>0</formula>
    </cfRule>
  </conditionalFormatting>
  <conditionalFormatting sqref="H45">
    <cfRule type="cellIs" dxfId="1120" priority="29" operator="equal">
      <formula>0</formula>
    </cfRule>
  </conditionalFormatting>
  <conditionalFormatting sqref="N42">
    <cfRule type="cellIs" dxfId="1119" priority="28" operator="equal">
      <formula>0</formula>
    </cfRule>
  </conditionalFormatting>
  <conditionalFormatting sqref="P40:Q40">
    <cfRule type="cellIs" dxfId="1118" priority="27" operator="equal">
      <formula>0</formula>
    </cfRule>
  </conditionalFormatting>
  <conditionalFormatting sqref="P44:Q44">
    <cfRule type="cellIs" dxfId="1117" priority="26" operator="equal">
      <formula>0</formula>
    </cfRule>
  </conditionalFormatting>
  <conditionalFormatting sqref="P42:Q42">
    <cfRule type="cellIs" dxfId="1116" priority="25" operator="equal">
      <formula>0</formula>
    </cfRule>
  </conditionalFormatting>
  <conditionalFormatting sqref="X45:AB45">
    <cfRule type="cellIs" dxfId="1115" priority="24" operator="equal">
      <formula>0</formula>
    </cfRule>
  </conditionalFormatting>
  <conditionalFormatting sqref="AC44:AD44">
    <cfRule type="cellIs" dxfId="1114" priority="23" operator="equal">
      <formula>0</formula>
    </cfRule>
  </conditionalFormatting>
  <conditionalFormatting sqref="AC42:AD42">
    <cfRule type="cellIs" dxfId="1113" priority="22" operator="equal">
      <formula>0</formula>
    </cfRule>
  </conditionalFormatting>
  <conditionalFormatting sqref="AC40:AD40">
    <cfRule type="cellIs" dxfId="1112" priority="21" operator="equal">
      <formula>0</formula>
    </cfRule>
  </conditionalFormatting>
  <conditionalFormatting sqref="Z44:AA44">
    <cfRule type="cellIs" dxfId="1111" priority="20" operator="equal">
      <formula>0</formula>
    </cfRule>
  </conditionalFormatting>
  <conditionalFormatting sqref="Z42:AA42">
    <cfRule type="cellIs" dxfId="1110" priority="19" operator="equal">
      <formula>0</formula>
    </cfRule>
  </conditionalFormatting>
  <conditionalFormatting sqref="Z40:AA40">
    <cfRule type="cellIs" dxfId="1109" priority="18" operator="equal">
      <formula>0</formula>
    </cfRule>
  </conditionalFormatting>
  <conditionalFormatting sqref="W44">
    <cfRule type="cellIs" dxfId="1108" priority="17" operator="equal">
      <formula>0</formula>
    </cfRule>
  </conditionalFormatting>
  <conditionalFormatting sqref="W42">
    <cfRule type="cellIs" dxfId="1107" priority="16" operator="equal">
      <formula>0</formula>
    </cfRule>
  </conditionalFormatting>
  <conditionalFormatting sqref="W40">
    <cfRule type="cellIs" dxfId="1106" priority="15" operator="equal">
      <formula>0</formula>
    </cfRule>
  </conditionalFormatting>
  <conditionalFormatting sqref="AC17:AD18">
    <cfRule type="cellIs" dxfId="1105" priority="14" operator="equal">
      <formula>0</formula>
    </cfRule>
  </conditionalFormatting>
  <conditionalFormatting sqref="AC17:AD18">
    <cfRule type="cellIs" dxfId="1104" priority="13" operator="equal">
      <formula>0</formula>
    </cfRule>
  </conditionalFormatting>
  <conditionalFormatting sqref="AC23:AD23">
    <cfRule type="cellIs" dxfId="1103" priority="12" operator="equal">
      <formula>0</formula>
    </cfRule>
  </conditionalFormatting>
  <conditionalFormatting sqref="AC23:AD23">
    <cfRule type="cellIs" dxfId="1102" priority="11" operator="equal">
      <formula>0</formula>
    </cfRule>
  </conditionalFormatting>
  <conditionalFormatting sqref="Z23:AA23">
    <cfRule type="cellIs" dxfId="1101" priority="10" operator="equal">
      <formula>0</formula>
    </cfRule>
  </conditionalFormatting>
  <conditionalFormatting sqref="Z23:AA23">
    <cfRule type="cellIs" dxfId="1100" priority="9" operator="equal">
      <formula>0</formula>
    </cfRule>
  </conditionalFormatting>
  <conditionalFormatting sqref="W23">
    <cfRule type="cellIs" dxfId="1099" priority="8" operator="equal">
      <formula>0</formula>
    </cfRule>
  </conditionalFormatting>
  <conditionalFormatting sqref="W23">
    <cfRule type="cellIs" dxfId="1098" priority="7" operator="equal">
      <formula>0</formula>
    </cfRule>
  </conditionalFormatting>
  <conditionalFormatting sqref="P23:Q23">
    <cfRule type="cellIs" dxfId="1097" priority="6" operator="equal">
      <formula>0</formula>
    </cfRule>
  </conditionalFormatting>
  <conditionalFormatting sqref="P23:Q23">
    <cfRule type="cellIs" dxfId="1096" priority="5" operator="equal">
      <formula>0</formula>
    </cfRule>
  </conditionalFormatting>
  <conditionalFormatting sqref="H16:H18">
    <cfRule type="cellIs" dxfId="1095" priority="4" operator="equal">
      <formula>0</formula>
    </cfRule>
  </conditionalFormatting>
  <conditionalFormatting sqref="H16:H18">
    <cfRule type="cellIs" dxfId="1094" priority="3" operator="equal">
      <formula>0</formula>
    </cfRule>
  </conditionalFormatting>
  <conditionalFormatting sqref="H14">
    <cfRule type="cellIs" dxfId="1093" priority="2" operator="equal">
      <formula>0</formula>
    </cfRule>
  </conditionalFormatting>
  <conditionalFormatting sqref="H14">
    <cfRule type="cellIs" dxfId="1092" priority="1" operator="equal">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1377" r:id="rId4" name="Button 1">
              <controlPr defaultSize="0" print="0" autoFill="0" autoPict="0" macro="[0]!xmlExport">
                <anchor moveWithCells="1" sizeWithCells="1">
                  <from>
                    <xdr:col>4</xdr:col>
                    <xdr:colOff>9525</xdr:colOff>
                    <xdr:row>3</xdr:row>
                    <xdr:rowOff>9525</xdr:rowOff>
                  </from>
                  <to>
                    <xdr:col>7</xdr:col>
                    <xdr:colOff>133350</xdr:colOff>
                    <xdr:row>5</xdr:row>
                    <xdr:rowOff>19050</xdr:rowOff>
                  </to>
                </anchor>
              </controlPr>
            </control>
          </mc:Choice>
        </mc:AlternateContent>
        <mc:AlternateContent xmlns:mc="http://schemas.openxmlformats.org/markup-compatibility/2006">
          <mc:Choice Requires="x14">
            <control shapeId="101378" r:id="rId5" name="Button 2">
              <controlPr defaultSize="0" print="0" autoFill="0" autoPict="0" macro="[0]!addNewYear">
                <anchor moveWithCells="1" sizeWithCells="1">
                  <from>
                    <xdr:col>8</xdr:col>
                    <xdr:colOff>28575</xdr:colOff>
                    <xdr:row>3</xdr:row>
                    <xdr:rowOff>9525</xdr:rowOff>
                  </from>
                  <to>
                    <xdr:col>9</xdr:col>
                    <xdr:colOff>381000</xdr:colOff>
                    <xdr:row>5</xdr:row>
                    <xdr:rowOff>19050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3">
    <tabColor rgb="FF00B050"/>
  </sheetPr>
  <dimension ref="A1:BO185"/>
  <sheetViews>
    <sheetView zoomScale="80" zoomScaleNormal="80" workbookViewId="0">
      <pane xSplit="4" ySplit="13" topLeftCell="E32" activePane="bottomRight" state="frozen"/>
      <selection pane="topRight" activeCell="E1" sqref="E1"/>
      <selection pane="bottomLeft" activeCell="A14" sqref="A14"/>
      <selection pane="bottomRight" activeCell="L42" sqref="L42"/>
    </sheetView>
  </sheetViews>
  <sheetFormatPr defaultColWidth="8.85546875" defaultRowHeight="12.75"/>
  <cols>
    <col min="1" max="1" width="19.7109375" style="21" customWidth="1"/>
    <col min="2" max="2" width="16.42578125" style="21" customWidth="1"/>
    <col min="3" max="3" width="46.28515625" style="82" customWidth="1"/>
    <col min="4" max="4" width="6" style="21" customWidth="1"/>
    <col min="5" max="5" width="12.5703125" style="21" customWidth="1"/>
    <col min="6" max="8" width="8.28515625" style="21" customWidth="1"/>
    <col min="9" max="11" width="9.28515625" style="21" customWidth="1"/>
    <col min="12" max="12" width="10.85546875" style="21" customWidth="1"/>
    <col min="13" max="30" width="8.28515625" style="21" customWidth="1"/>
    <col min="31" max="31" width="1.85546875" style="21" customWidth="1"/>
    <col min="32" max="36" width="8.28515625" style="21" customWidth="1"/>
    <col min="37" max="37" width="10" style="21" customWidth="1"/>
    <col min="38" max="38" width="24.7109375" style="21" bestFit="1" customWidth="1"/>
    <col min="39" max="16384" width="8.85546875" style="21"/>
  </cols>
  <sheetData>
    <row r="1" spans="1:39" s="10" customFormat="1" ht="20.25">
      <c r="A1" s="367" t="s">
        <v>52</v>
      </c>
      <c r="B1" s="24"/>
      <c r="C1" s="72"/>
      <c r="AK1" s="18"/>
      <c r="AL1" s="18"/>
    </row>
    <row r="2" spans="1:39" s="10" customFormat="1">
      <c r="A2" s="61" t="s">
        <v>423</v>
      </c>
      <c r="B2" s="24"/>
      <c r="C2" s="72"/>
      <c r="AK2" s="18"/>
      <c r="AL2" s="18"/>
    </row>
    <row r="3" spans="1:39" s="10" customFormat="1">
      <c r="B3" s="24"/>
      <c r="C3" s="72"/>
      <c r="F3" s="24"/>
      <c r="R3" s="16"/>
      <c r="S3" s="16"/>
      <c r="T3" s="16"/>
      <c r="U3" s="16"/>
      <c r="V3" s="16"/>
      <c r="AK3" s="18"/>
      <c r="AL3" s="18"/>
    </row>
    <row r="4" spans="1:39" s="10" customFormat="1">
      <c r="A4" s="10" t="s">
        <v>20</v>
      </c>
      <c r="B4" s="20" t="s">
        <v>440</v>
      </c>
      <c r="C4" s="72" t="s">
        <v>21</v>
      </c>
      <c r="R4" s="16"/>
      <c r="S4" s="16"/>
      <c r="T4" s="16"/>
      <c r="U4" s="16"/>
      <c r="V4" s="16"/>
      <c r="AK4" s="18"/>
      <c r="AL4" s="18"/>
    </row>
    <row r="5" spans="1:39" s="10" customFormat="1">
      <c r="A5" s="10" t="s">
        <v>22</v>
      </c>
      <c r="B5" s="20" t="s">
        <v>458</v>
      </c>
      <c r="C5" s="72" t="s">
        <v>23</v>
      </c>
      <c r="R5" s="16"/>
      <c r="S5" s="16"/>
      <c r="T5" s="16"/>
      <c r="U5" s="16"/>
      <c r="V5" s="16"/>
      <c r="AK5" s="18"/>
      <c r="AL5" s="18"/>
    </row>
    <row r="6" spans="1:39" s="10" customFormat="1">
      <c r="A6" s="10" t="s">
        <v>24</v>
      </c>
      <c r="B6" s="91">
        <v>2000</v>
      </c>
      <c r="C6" s="72" t="s">
        <v>271</v>
      </c>
      <c r="F6" s="373"/>
      <c r="G6" s="373"/>
      <c r="H6" s="373"/>
      <c r="I6" s="373"/>
      <c r="J6" s="373"/>
      <c r="K6" s="373"/>
      <c r="L6" s="373"/>
      <c r="M6" s="373"/>
      <c r="N6" s="373"/>
      <c r="O6" s="373"/>
      <c r="P6" s="373"/>
      <c r="Q6" s="373"/>
      <c r="R6" s="22"/>
      <c r="S6" s="22"/>
      <c r="T6" s="22"/>
      <c r="U6" s="22"/>
      <c r="V6" s="22"/>
      <c r="W6" s="373"/>
      <c r="X6" s="373"/>
      <c r="Y6" s="373"/>
      <c r="Z6" s="373"/>
      <c r="AA6" s="373"/>
      <c r="AB6" s="373"/>
      <c r="AC6" s="373"/>
      <c r="AD6" s="373"/>
      <c r="AF6" s="373"/>
      <c r="AG6" s="373"/>
      <c r="AH6" s="373"/>
      <c r="AI6" s="373"/>
      <c r="AJ6" s="373"/>
      <c r="AK6" s="18"/>
      <c r="AL6" s="18"/>
    </row>
    <row r="7" spans="1:39" s="10" customFormat="1">
      <c r="A7" s="10" t="s">
        <v>44</v>
      </c>
      <c r="B7" s="20" t="s">
        <v>459</v>
      </c>
      <c r="C7" s="72" t="s">
        <v>1</v>
      </c>
      <c r="R7" s="16"/>
      <c r="S7" s="16"/>
      <c r="T7" s="16"/>
      <c r="U7" s="16"/>
      <c r="V7" s="16"/>
      <c r="AK7" s="18"/>
      <c r="AL7" s="18"/>
    </row>
    <row r="8" spans="1:39" s="10" customFormat="1" ht="13.5" thickBot="1">
      <c r="A8" s="25"/>
      <c r="B8" s="369"/>
      <c r="C8" s="370"/>
      <c r="D8" s="374"/>
      <c r="E8" s="374"/>
      <c r="F8" s="374"/>
      <c r="G8" s="374"/>
      <c r="H8" s="374"/>
      <c r="I8" s="374"/>
      <c r="J8" s="374"/>
      <c r="K8" s="374"/>
      <c r="L8" s="374"/>
      <c r="M8" s="374"/>
      <c r="N8" s="374"/>
      <c r="O8" s="374"/>
      <c r="P8" s="374"/>
      <c r="Q8" s="374"/>
      <c r="R8" s="16"/>
      <c r="S8" s="16"/>
      <c r="T8" s="16"/>
      <c r="U8" s="16"/>
      <c r="V8" s="16"/>
      <c r="AF8" s="19"/>
      <c r="AK8" s="18"/>
      <c r="AL8" s="18"/>
    </row>
    <row r="9" spans="1:39" s="10" customFormat="1" ht="15.75" thickBot="1">
      <c r="A9" s="36"/>
      <c r="B9" s="23"/>
      <c r="C9" s="73"/>
      <c r="D9" s="26"/>
      <c r="E9" s="26"/>
      <c r="F9" s="375"/>
      <c r="G9" s="375"/>
      <c r="H9" s="376"/>
      <c r="I9" s="377"/>
      <c r="J9" s="27"/>
      <c r="K9" s="28"/>
      <c r="L9" s="28"/>
      <c r="M9" s="27"/>
      <c r="N9" s="27"/>
      <c r="O9" s="27"/>
      <c r="P9" s="27"/>
      <c r="Q9" s="17"/>
      <c r="R9" s="17"/>
      <c r="S9" s="17"/>
      <c r="T9" s="17"/>
      <c r="U9" s="17"/>
      <c r="V9" s="17"/>
      <c r="W9" s="27"/>
      <c r="X9" s="27"/>
      <c r="Y9" s="27"/>
      <c r="Z9" s="27"/>
      <c r="AA9" s="27"/>
      <c r="AB9" s="27"/>
      <c r="AC9" s="27"/>
      <c r="AD9" s="17"/>
      <c r="AE9" s="17"/>
      <c r="AF9" s="17"/>
      <c r="AG9" s="17"/>
      <c r="AH9" s="17"/>
      <c r="AI9" s="17"/>
      <c r="AJ9" s="17"/>
      <c r="AK9" s="379"/>
      <c r="AL9" s="380"/>
    </row>
    <row r="10" spans="1:39" s="16" customFormat="1" ht="39" customHeight="1" thickBot="1">
      <c r="A10" s="459" t="str">
        <f>B4&amp;": "&amp;B5&amp;": "&amp;B6</f>
        <v>LV: 15.03.2019: 2000</v>
      </c>
      <c r="B10" s="461" t="s">
        <v>350</v>
      </c>
      <c r="C10" s="462"/>
      <c r="D10" s="463"/>
      <c r="E10" s="456" t="s">
        <v>53</v>
      </c>
      <c r="F10" s="457"/>
      <c r="G10" s="457"/>
      <c r="H10" s="458"/>
      <c r="I10" s="456" t="s">
        <v>49</v>
      </c>
      <c r="J10" s="467"/>
      <c r="K10" s="467"/>
      <c r="L10" s="471"/>
      <c r="M10" s="378" t="s">
        <v>54</v>
      </c>
      <c r="N10" s="456" t="s">
        <v>50</v>
      </c>
      <c r="O10" s="467"/>
      <c r="P10" s="468"/>
      <c r="Q10" s="456" t="s">
        <v>272</v>
      </c>
      <c r="R10" s="467"/>
      <c r="S10" s="467"/>
      <c r="T10" s="467"/>
      <c r="U10" s="467"/>
      <c r="V10" s="468"/>
      <c r="W10" s="456" t="s">
        <v>150</v>
      </c>
      <c r="X10" s="467"/>
      <c r="Y10" s="467"/>
      <c r="Z10" s="467"/>
      <c r="AA10" s="467"/>
      <c r="AB10" s="467"/>
      <c r="AC10" s="467"/>
      <c r="AD10" s="468"/>
      <c r="AE10" s="46"/>
      <c r="AF10" s="456" t="s">
        <v>275</v>
      </c>
      <c r="AG10" s="472"/>
      <c r="AH10" s="472"/>
      <c r="AI10" s="472"/>
      <c r="AJ10" s="472"/>
      <c r="AK10" s="472"/>
      <c r="AL10" s="473"/>
      <c r="AM10" s="11"/>
    </row>
    <row r="11" spans="1:39" s="10" customFormat="1" ht="14.25" customHeight="1" thickBot="1">
      <c r="A11" s="460"/>
      <c r="B11" s="464"/>
      <c r="C11" s="465"/>
      <c r="D11" s="466"/>
      <c r="E11" s="446" t="s">
        <v>145</v>
      </c>
      <c r="F11" s="446" t="s">
        <v>27</v>
      </c>
      <c r="G11" s="446" t="s">
        <v>146</v>
      </c>
      <c r="H11" s="446" t="s">
        <v>147</v>
      </c>
      <c r="I11" s="446" t="s">
        <v>148</v>
      </c>
      <c r="J11" s="444" t="s">
        <v>149</v>
      </c>
      <c r="K11" s="444" t="s">
        <v>273</v>
      </c>
      <c r="L11" s="469" t="s">
        <v>373</v>
      </c>
      <c r="M11" s="446" t="s">
        <v>26</v>
      </c>
      <c r="N11" s="444" t="s">
        <v>28</v>
      </c>
      <c r="O11" s="444" t="s">
        <v>29</v>
      </c>
      <c r="P11" s="444" t="s">
        <v>30</v>
      </c>
      <c r="Q11" s="444" t="s">
        <v>32</v>
      </c>
      <c r="R11" s="444" t="s">
        <v>33</v>
      </c>
      <c r="S11" s="444" t="s">
        <v>34</v>
      </c>
      <c r="T11" s="444" t="s">
        <v>35</v>
      </c>
      <c r="U11" s="444" t="s">
        <v>36</v>
      </c>
      <c r="V11" s="444" t="s">
        <v>37</v>
      </c>
      <c r="W11" s="446" t="s">
        <v>297</v>
      </c>
      <c r="X11" s="453" t="s">
        <v>46</v>
      </c>
      <c r="Y11" s="454"/>
      <c r="Z11" s="454"/>
      <c r="AA11" s="454"/>
      <c r="AB11" s="455"/>
      <c r="AC11" s="444" t="s">
        <v>31</v>
      </c>
      <c r="AD11" s="444" t="s">
        <v>47</v>
      </c>
      <c r="AE11" s="47"/>
      <c r="AF11" s="446" t="s">
        <v>13</v>
      </c>
      <c r="AG11" s="446" t="s">
        <v>14</v>
      </c>
      <c r="AH11" s="446" t="s">
        <v>15</v>
      </c>
      <c r="AI11" s="446" t="s">
        <v>16</v>
      </c>
      <c r="AJ11" s="446" t="s">
        <v>17</v>
      </c>
      <c r="AK11" s="448" t="s">
        <v>11</v>
      </c>
      <c r="AL11" s="448" t="s">
        <v>19</v>
      </c>
    </row>
    <row r="12" spans="1:39" s="10" customFormat="1" ht="51.75" thickBot="1">
      <c r="A12" s="460"/>
      <c r="B12" s="464"/>
      <c r="C12" s="465"/>
      <c r="D12" s="466"/>
      <c r="E12" s="445"/>
      <c r="F12" s="445"/>
      <c r="G12" s="445"/>
      <c r="H12" s="445"/>
      <c r="I12" s="445"/>
      <c r="J12" s="445"/>
      <c r="K12" s="445"/>
      <c r="L12" s="470"/>
      <c r="M12" s="445"/>
      <c r="N12" s="445"/>
      <c r="O12" s="445"/>
      <c r="P12" s="445"/>
      <c r="Q12" s="445"/>
      <c r="R12" s="445"/>
      <c r="S12" s="445"/>
      <c r="T12" s="445"/>
      <c r="U12" s="445"/>
      <c r="V12" s="445"/>
      <c r="W12" s="445"/>
      <c r="X12" s="366" t="s">
        <v>10</v>
      </c>
      <c r="Y12" s="366" t="s">
        <v>8</v>
      </c>
      <c r="Z12" s="366" t="s">
        <v>9</v>
      </c>
      <c r="AA12" s="366" t="s">
        <v>48</v>
      </c>
      <c r="AB12" s="366" t="s">
        <v>38</v>
      </c>
      <c r="AC12" s="445"/>
      <c r="AD12" s="474"/>
      <c r="AE12" s="48"/>
      <c r="AF12" s="450"/>
      <c r="AG12" s="447"/>
      <c r="AH12" s="447"/>
      <c r="AI12" s="447"/>
      <c r="AJ12" s="447"/>
      <c r="AK12" s="449"/>
      <c r="AL12" s="449"/>
    </row>
    <row r="13" spans="1:39" ht="36.75" thickBot="1">
      <c r="A13" s="68" t="s">
        <v>41</v>
      </c>
      <c r="B13" s="68" t="s">
        <v>42</v>
      </c>
      <c r="C13" s="74" t="s">
        <v>43</v>
      </c>
      <c r="D13" s="68" t="s">
        <v>314</v>
      </c>
      <c r="E13" s="68" t="s">
        <v>329</v>
      </c>
      <c r="F13" s="68" t="s">
        <v>136</v>
      </c>
      <c r="G13" s="68" t="s">
        <v>329</v>
      </c>
      <c r="H13" s="68" t="s">
        <v>136</v>
      </c>
      <c r="I13" s="68" t="s">
        <v>136</v>
      </c>
      <c r="J13" s="68" t="s">
        <v>136</v>
      </c>
      <c r="K13" s="68" t="s">
        <v>136</v>
      </c>
      <c r="L13" s="68" t="s">
        <v>136</v>
      </c>
      <c r="M13" s="68" t="s">
        <v>136</v>
      </c>
      <c r="N13" s="68" t="s">
        <v>137</v>
      </c>
      <c r="O13" s="68" t="s">
        <v>137</v>
      </c>
      <c r="P13" s="68" t="s">
        <v>137</v>
      </c>
      <c r="Q13" s="68" t="s">
        <v>137</v>
      </c>
      <c r="R13" s="68" t="s">
        <v>137</v>
      </c>
      <c r="S13" s="68" t="s">
        <v>137</v>
      </c>
      <c r="T13" s="68" t="s">
        <v>137</v>
      </c>
      <c r="U13" s="68" t="s">
        <v>137</v>
      </c>
      <c r="V13" s="68" t="s">
        <v>137</v>
      </c>
      <c r="W13" s="68" t="s">
        <v>274</v>
      </c>
      <c r="X13" s="68" t="s">
        <v>137</v>
      </c>
      <c r="Y13" s="68" t="s">
        <v>137</v>
      </c>
      <c r="Z13" s="68" t="s">
        <v>137</v>
      </c>
      <c r="AA13" s="68" t="s">
        <v>137</v>
      </c>
      <c r="AB13" s="68" t="s">
        <v>137</v>
      </c>
      <c r="AC13" s="68" t="s">
        <v>39</v>
      </c>
      <c r="AD13" s="68" t="s">
        <v>39</v>
      </c>
      <c r="AE13" s="49"/>
      <c r="AF13" s="68" t="s">
        <v>18</v>
      </c>
      <c r="AG13" s="68" t="s">
        <v>18</v>
      </c>
      <c r="AH13" s="68" t="s">
        <v>18</v>
      </c>
      <c r="AI13" s="68" t="s">
        <v>18</v>
      </c>
      <c r="AJ13" s="68" t="s">
        <v>18</v>
      </c>
      <c r="AK13" s="68"/>
      <c r="AL13" s="43"/>
    </row>
    <row r="14" spans="1:39" s="10" customFormat="1" ht="24.75" customHeight="1" thickBot="1">
      <c r="A14" s="69" t="s">
        <v>12</v>
      </c>
      <c r="B14" s="69" t="s">
        <v>159</v>
      </c>
      <c r="C14" s="75" t="s">
        <v>152</v>
      </c>
      <c r="D14" s="65"/>
      <c r="E14" s="115">
        <v>4.1371260067639994</v>
      </c>
      <c r="F14" s="115">
        <v>0.1123499101976</v>
      </c>
      <c r="G14" s="115">
        <v>7.0503801257402197</v>
      </c>
      <c r="H14" s="135" t="s">
        <v>431</v>
      </c>
      <c r="I14" s="115">
        <v>0.55966283006764006</v>
      </c>
      <c r="J14" s="115">
        <v>0.67443563006764007</v>
      </c>
      <c r="K14" s="115">
        <v>0.79492143006764004</v>
      </c>
      <c r="L14" s="115">
        <v>2.0708612251691003E-2</v>
      </c>
      <c r="M14" s="115">
        <v>1.498062802964</v>
      </c>
      <c r="N14" s="115">
        <v>0.126466165500114</v>
      </c>
      <c r="O14" s="115">
        <v>1.7294429250018999E-2</v>
      </c>
      <c r="P14" s="115">
        <v>1.7111209007599999E-2</v>
      </c>
      <c r="Q14" s="115">
        <v>8.7305330009119997E-2</v>
      </c>
      <c r="R14" s="115">
        <v>6.3350548120057762E-2</v>
      </c>
      <c r="S14" s="115">
        <v>0.10314064081200577</v>
      </c>
      <c r="T14" s="115">
        <v>1.4138549588700389</v>
      </c>
      <c r="U14" s="115">
        <v>0.1194730444008512</v>
      </c>
      <c r="V14" s="115">
        <v>1.0674327655001141</v>
      </c>
      <c r="W14" s="115">
        <v>0.21071150003800004</v>
      </c>
      <c r="X14" s="115">
        <v>3.5924414200425602E-3</v>
      </c>
      <c r="Y14" s="115">
        <v>2.7113658006383995E-4</v>
      </c>
      <c r="Z14" s="115">
        <v>1.6465608006384E-4</v>
      </c>
      <c r="AA14" s="115">
        <v>1.9138158006384E-4</v>
      </c>
      <c r="AB14" s="115">
        <v>4.2196156602340804E-3</v>
      </c>
      <c r="AC14" s="115">
        <v>3.1639700000000007E-2</v>
      </c>
      <c r="AD14" s="115">
        <v>1.11762253E-2</v>
      </c>
      <c r="AE14" s="49"/>
      <c r="AF14" s="115">
        <v>6350</v>
      </c>
      <c r="AG14" s="115">
        <v>2341</v>
      </c>
      <c r="AH14" s="115">
        <v>27996</v>
      </c>
      <c r="AI14" s="115">
        <v>3232.0000759999998</v>
      </c>
      <c r="AJ14" s="115" t="s">
        <v>432</v>
      </c>
      <c r="AK14" s="186" t="s">
        <v>411</v>
      </c>
      <c r="AL14" s="106" t="s">
        <v>18</v>
      </c>
    </row>
    <row r="15" spans="1:39" s="10" customFormat="1" ht="24.75" customHeight="1" thickBot="1">
      <c r="A15" s="69" t="s">
        <v>121</v>
      </c>
      <c r="B15" s="69" t="s">
        <v>160</v>
      </c>
      <c r="C15" s="75" t="s">
        <v>55</v>
      </c>
      <c r="D15" s="65"/>
      <c r="E15" s="115" t="s">
        <v>432</v>
      </c>
      <c r="F15" s="115" t="s">
        <v>432</v>
      </c>
      <c r="G15" s="115" t="s">
        <v>432</v>
      </c>
      <c r="H15" s="115" t="s">
        <v>432</v>
      </c>
      <c r="I15" s="115" t="s">
        <v>432</v>
      </c>
      <c r="J15" s="115" t="s">
        <v>432</v>
      </c>
      <c r="K15" s="115" t="s">
        <v>432</v>
      </c>
      <c r="L15" s="115" t="s">
        <v>432</v>
      </c>
      <c r="M15" s="115" t="s">
        <v>432</v>
      </c>
      <c r="N15" s="115" t="s">
        <v>432</v>
      </c>
      <c r="O15" s="115" t="s">
        <v>432</v>
      </c>
      <c r="P15" s="115" t="s">
        <v>432</v>
      </c>
      <c r="Q15" s="115" t="s">
        <v>432</v>
      </c>
      <c r="R15" s="115" t="s">
        <v>432</v>
      </c>
      <c r="S15" s="115" t="s">
        <v>432</v>
      </c>
      <c r="T15" s="115" t="s">
        <v>432</v>
      </c>
      <c r="U15" s="115" t="s">
        <v>432</v>
      </c>
      <c r="V15" s="115" t="s">
        <v>432</v>
      </c>
      <c r="W15" s="115" t="s">
        <v>432</v>
      </c>
      <c r="X15" s="115" t="s">
        <v>432</v>
      </c>
      <c r="Y15" s="115" t="s">
        <v>432</v>
      </c>
      <c r="Z15" s="115" t="s">
        <v>432</v>
      </c>
      <c r="AA15" s="115" t="s">
        <v>432</v>
      </c>
      <c r="AB15" s="115" t="s">
        <v>432</v>
      </c>
      <c r="AC15" s="115" t="s">
        <v>432</v>
      </c>
      <c r="AD15" s="115" t="s">
        <v>432</v>
      </c>
      <c r="AE15" s="49"/>
      <c r="AF15" s="115" t="s">
        <v>432</v>
      </c>
      <c r="AG15" s="115" t="s">
        <v>432</v>
      </c>
      <c r="AH15" s="115" t="s">
        <v>432</v>
      </c>
      <c r="AI15" s="115" t="s">
        <v>432</v>
      </c>
      <c r="AJ15" s="115" t="s">
        <v>432</v>
      </c>
      <c r="AK15" s="186" t="s">
        <v>411</v>
      </c>
      <c r="AL15" s="106" t="s">
        <v>18</v>
      </c>
    </row>
    <row r="16" spans="1:39" s="10" customFormat="1" ht="24.75" customHeight="1" thickBot="1">
      <c r="A16" s="69" t="s">
        <v>121</v>
      </c>
      <c r="B16" s="69" t="s">
        <v>161</v>
      </c>
      <c r="C16" s="75" t="s">
        <v>141</v>
      </c>
      <c r="D16" s="65"/>
      <c r="E16" s="115">
        <v>0.26659354999999996</v>
      </c>
      <c r="F16" s="115">
        <v>3.8711100000000005E-3</v>
      </c>
      <c r="G16" s="115">
        <v>0.58463685813279986</v>
      </c>
      <c r="H16" s="135" t="s">
        <v>431</v>
      </c>
      <c r="I16" s="115">
        <v>3.1763100000000008E-3</v>
      </c>
      <c r="J16" s="115">
        <v>8.6853650000000004E-3</v>
      </c>
      <c r="K16" s="115">
        <v>1.5246835E-2</v>
      </c>
      <c r="L16" s="115">
        <v>4.3335575E-4</v>
      </c>
      <c r="M16" s="115">
        <v>5.9894655000000005E-2</v>
      </c>
      <c r="N16" s="115">
        <v>1.2019460500000001E-2</v>
      </c>
      <c r="O16" s="115">
        <v>2.7933717500000003E-3</v>
      </c>
      <c r="P16" s="115">
        <v>3.2925849999999998E-3</v>
      </c>
      <c r="Q16" s="115">
        <v>8.3456350000000006E-3</v>
      </c>
      <c r="R16" s="115">
        <v>5.5725283199999998E-3</v>
      </c>
      <c r="S16" s="115">
        <v>4.5967113320000003E-3</v>
      </c>
      <c r="T16" s="115">
        <v>5.8007165700000004E-3</v>
      </c>
      <c r="U16" s="115">
        <v>2.7662788399999999E-2</v>
      </c>
      <c r="V16" s="115">
        <v>6.1564305000000007E-3</v>
      </c>
      <c r="W16" s="115">
        <v>4.9849999999999998E-3</v>
      </c>
      <c r="X16" s="115">
        <v>9.4676500000000007E-7</v>
      </c>
      <c r="Y16" s="115">
        <v>1.4761929999999999E-5</v>
      </c>
      <c r="Z16" s="115">
        <v>1.171673E-5</v>
      </c>
      <c r="AA16" s="115">
        <v>1.2203244999999998E-5</v>
      </c>
      <c r="AB16" s="115">
        <v>3.962867E-5</v>
      </c>
      <c r="AC16" s="115">
        <v>2.5503550000000002E-3</v>
      </c>
      <c r="AD16" s="115">
        <v>1.2561449999999997E-6</v>
      </c>
      <c r="AE16" s="49"/>
      <c r="AF16" s="115">
        <v>1550</v>
      </c>
      <c r="AG16" s="115">
        <v>380.65</v>
      </c>
      <c r="AH16" s="115">
        <v>807</v>
      </c>
      <c r="AI16" s="115" t="s">
        <v>432</v>
      </c>
      <c r="AJ16" s="115" t="s">
        <v>432</v>
      </c>
      <c r="AK16" s="186" t="s">
        <v>411</v>
      </c>
      <c r="AL16" s="106" t="s">
        <v>18</v>
      </c>
    </row>
    <row r="17" spans="1:39" s="10" customFormat="1" ht="24.75" customHeight="1" thickBot="1">
      <c r="A17" s="69" t="s">
        <v>121</v>
      </c>
      <c r="B17" s="69" t="s">
        <v>162</v>
      </c>
      <c r="C17" s="75" t="s">
        <v>56</v>
      </c>
      <c r="D17" s="65"/>
      <c r="E17" s="115">
        <v>0.87612709999999994</v>
      </c>
      <c r="F17" s="115">
        <v>0.1184095</v>
      </c>
      <c r="G17" s="115">
        <v>0.3033196554141962</v>
      </c>
      <c r="H17" s="135" t="s">
        <v>431</v>
      </c>
      <c r="I17" s="115">
        <v>2.5939120000000003E-2</v>
      </c>
      <c r="J17" s="115">
        <v>2.5939120000000003E-2</v>
      </c>
      <c r="K17" s="115">
        <v>2.5939120000000003E-2</v>
      </c>
      <c r="L17" s="115">
        <v>1.2942444800000003E-2</v>
      </c>
      <c r="M17" s="115">
        <v>0.1887662</v>
      </c>
      <c r="N17" s="115">
        <v>1.3452000000000001E-4</v>
      </c>
      <c r="O17" s="115">
        <v>1.0381800000000001E-5</v>
      </c>
      <c r="P17" s="115">
        <v>2.245524E-3</v>
      </c>
      <c r="Q17" s="115">
        <v>4.2474100000000002E-4</v>
      </c>
      <c r="R17" s="115">
        <v>2.79692E-4</v>
      </c>
      <c r="S17" s="115">
        <v>2.6198440000000002E-4</v>
      </c>
      <c r="T17" s="115">
        <v>5.99096E-5</v>
      </c>
      <c r="U17" s="115">
        <v>3.5234900000000006E-4</v>
      </c>
      <c r="V17" s="115">
        <v>3.6046219999999997E-2</v>
      </c>
      <c r="W17" s="115">
        <v>3.6326600000000007E-3</v>
      </c>
      <c r="X17" s="115">
        <v>4.9858099999999985E-3</v>
      </c>
      <c r="Y17" s="115">
        <v>2.8492099999999999E-2</v>
      </c>
      <c r="Z17" s="115">
        <v>6.2403900000000002E-3</v>
      </c>
      <c r="AA17" s="115">
        <v>5.9333700000000003E-3</v>
      </c>
      <c r="AB17" s="115">
        <v>4.5651669999999991E-2</v>
      </c>
      <c r="AC17" s="135" t="s">
        <v>431</v>
      </c>
      <c r="AD17" s="135" t="s">
        <v>431</v>
      </c>
      <c r="AE17" s="49"/>
      <c r="AF17" s="115">
        <v>1144.7</v>
      </c>
      <c r="AG17" s="115" t="s">
        <v>432</v>
      </c>
      <c r="AH17" s="115">
        <v>3904</v>
      </c>
      <c r="AI17" s="115" t="s">
        <v>432</v>
      </c>
      <c r="AJ17" s="115" t="s">
        <v>432</v>
      </c>
      <c r="AK17" s="186" t="s">
        <v>411</v>
      </c>
      <c r="AL17" s="106" t="s">
        <v>18</v>
      </c>
    </row>
    <row r="18" spans="1:39" s="10" customFormat="1" ht="24.75" customHeight="1" thickBot="1">
      <c r="A18" s="69" t="s">
        <v>121</v>
      </c>
      <c r="B18" s="69" t="s">
        <v>163</v>
      </c>
      <c r="C18" s="75" t="s">
        <v>276</v>
      </c>
      <c r="D18" s="65"/>
      <c r="E18" s="115">
        <v>1.2432E-2</v>
      </c>
      <c r="F18" s="115">
        <v>3.8640000000000002E-3</v>
      </c>
      <c r="G18" s="115">
        <v>2.9023593985233635E-5</v>
      </c>
      <c r="H18" s="135" t="s">
        <v>431</v>
      </c>
      <c r="I18" s="115">
        <v>1.3104000000000002E-4</v>
      </c>
      <c r="J18" s="115">
        <v>1.3104000000000002E-4</v>
      </c>
      <c r="K18" s="115">
        <v>1.3104000000000002E-4</v>
      </c>
      <c r="L18" s="115">
        <v>5.2415999999999999E-6</v>
      </c>
      <c r="M18" s="115">
        <v>4.8720000000000005E-3</v>
      </c>
      <c r="N18" s="115">
        <v>1.8480000000000001E-6</v>
      </c>
      <c r="O18" s="115">
        <v>1.5119999999999998E-7</v>
      </c>
      <c r="P18" s="115">
        <v>9.0719999999999999E-5</v>
      </c>
      <c r="Q18" s="115">
        <v>1.6800000000000002E-5</v>
      </c>
      <c r="R18" s="115">
        <v>2.1839999999999998E-6</v>
      </c>
      <c r="S18" s="115">
        <v>4.3679999999999999E-7</v>
      </c>
      <c r="T18" s="115">
        <v>2.1839999999999998E-6</v>
      </c>
      <c r="U18" s="115">
        <v>9.7440000000000002E-6</v>
      </c>
      <c r="V18" s="115">
        <v>1.2264E-4</v>
      </c>
      <c r="W18" s="115">
        <v>8.7360000000000004E-5</v>
      </c>
      <c r="X18" s="115">
        <v>1.2095999999999998E-4</v>
      </c>
      <c r="Y18" s="115">
        <v>4.8719999999999997E-4</v>
      </c>
      <c r="Z18" s="115">
        <v>1.8480000000000002E-4</v>
      </c>
      <c r="AA18" s="115">
        <v>1.8144E-4</v>
      </c>
      <c r="AB18" s="115">
        <v>9.7440000000000005E-4</v>
      </c>
      <c r="AC18" s="135" t="s">
        <v>431</v>
      </c>
      <c r="AD18" s="135" t="s">
        <v>431</v>
      </c>
      <c r="AE18" s="49"/>
      <c r="AF18" s="115" t="s">
        <v>432</v>
      </c>
      <c r="AG18" s="115" t="s">
        <v>432</v>
      </c>
      <c r="AH18" s="115">
        <v>168</v>
      </c>
      <c r="AI18" s="115" t="s">
        <v>432</v>
      </c>
      <c r="AJ18" s="115" t="s">
        <v>432</v>
      </c>
      <c r="AK18" s="186" t="s">
        <v>411</v>
      </c>
      <c r="AL18" s="106" t="s">
        <v>18</v>
      </c>
    </row>
    <row r="19" spans="1:39" s="10" customFormat="1" ht="24.75" customHeight="1" thickBot="1">
      <c r="A19" s="69" t="s">
        <v>121</v>
      </c>
      <c r="B19" s="69" t="s">
        <v>164</v>
      </c>
      <c r="C19" s="75" t="s">
        <v>57</v>
      </c>
      <c r="D19" s="65"/>
      <c r="E19" s="115">
        <v>9.0334888110392045E-2</v>
      </c>
      <c r="F19" s="115">
        <v>2.4445316574851581E-2</v>
      </c>
      <c r="G19" s="115">
        <v>0.12457178934388496</v>
      </c>
      <c r="H19" s="115">
        <v>1.7389999999999999E-3</v>
      </c>
      <c r="I19" s="115">
        <v>9.2674063881906191E-3</v>
      </c>
      <c r="J19" s="115">
        <v>9.4084063881906196E-3</v>
      </c>
      <c r="K19" s="115">
        <v>9.7374063881906191E-3</v>
      </c>
      <c r="L19" s="115">
        <v>3.2186962555276252E-3</v>
      </c>
      <c r="M19" s="115">
        <v>4.4040442637856343E-2</v>
      </c>
      <c r="N19" s="115">
        <v>1.2822490644488419E-3</v>
      </c>
      <c r="O19" s="115">
        <v>6.1201746890945084E-4</v>
      </c>
      <c r="P19" s="115">
        <v>2.1224134567042843E-4</v>
      </c>
      <c r="Q19" s="115">
        <v>4.4308767716746007E-5</v>
      </c>
      <c r="R19" s="115">
        <v>1.109523439803177E-3</v>
      </c>
      <c r="S19" s="115">
        <v>3.0966468796063542E-4</v>
      </c>
      <c r="T19" s="115">
        <v>9.9099439803176971E-5</v>
      </c>
      <c r="U19" s="115">
        <v>5.5316885275712678E-5</v>
      </c>
      <c r="V19" s="115">
        <v>2.7833547004332243E-2</v>
      </c>
      <c r="W19" s="115">
        <v>5.0357375921270793E-3</v>
      </c>
      <c r="X19" s="115">
        <v>9.3017512756057125E-4</v>
      </c>
      <c r="Y19" s="115">
        <v>3.501844263785634E-3</v>
      </c>
      <c r="Z19" s="115">
        <v>7.9130644488420616E-4</v>
      </c>
      <c r="AA19" s="115">
        <v>7.1356269134085679E-4</v>
      </c>
      <c r="AB19" s="115">
        <v>5.9368885275712675E-3</v>
      </c>
      <c r="AC19" s="115">
        <v>2.3500000000000002E-4</v>
      </c>
      <c r="AD19" s="115">
        <v>2.8200000000000001E-6</v>
      </c>
      <c r="AE19" s="49"/>
      <c r="AF19" s="115">
        <v>122</v>
      </c>
      <c r="AG19" s="115" t="s">
        <v>432</v>
      </c>
      <c r="AH19" s="115">
        <v>317.18767716746004</v>
      </c>
      <c r="AI19" s="115">
        <v>47</v>
      </c>
      <c r="AJ19" s="115" t="s">
        <v>432</v>
      </c>
      <c r="AK19" s="186" t="s">
        <v>411</v>
      </c>
      <c r="AL19" s="106" t="s">
        <v>18</v>
      </c>
    </row>
    <row r="20" spans="1:39" s="10" customFormat="1" ht="24.75" customHeight="1" thickBot="1">
      <c r="A20" s="69" t="s">
        <v>121</v>
      </c>
      <c r="B20" s="69" t="s">
        <v>165</v>
      </c>
      <c r="C20" s="75" t="s">
        <v>58</v>
      </c>
      <c r="D20" s="65"/>
      <c r="E20" s="115">
        <v>9.5669999999999991E-3</v>
      </c>
      <c r="F20" s="115">
        <v>9.2230000000000003E-3</v>
      </c>
      <c r="G20" s="115">
        <v>1.0472994545573982E-3</v>
      </c>
      <c r="H20" s="115">
        <v>8.5099999999999998E-4</v>
      </c>
      <c r="I20" s="115">
        <v>3.2987800000000003E-3</v>
      </c>
      <c r="J20" s="115">
        <v>3.3677800000000008E-3</v>
      </c>
      <c r="K20" s="115">
        <v>3.52878E-3</v>
      </c>
      <c r="L20" s="115">
        <v>9.0475120000000026E-4</v>
      </c>
      <c r="M20" s="115">
        <v>1.6039000000000001E-2</v>
      </c>
      <c r="N20" s="115">
        <v>6.2211100000000006E-4</v>
      </c>
      <c r="O20" s="115">
        <v>2.9909090000000005E-4</v>
      </c>
      <c r="P20" s="115">
        <v>6.7420000000000002E-5</v>
      </c>
      <c r="Q20" s="115">
        <v>1.4470000000000002E-5</v>
      </c>
      <c r="R20" s="115">
        <v>5.3031300000000003E-4</v>
      </c>
      <c r="S20" s="115">
        <v>1.3826260000000001E-4</v>
      </c>
      <c r="T20" s="115">
        <v>4.7312999999999999E-5</v>
      </c>
      <c r="U20" s="115">
        <v>1.7357999999999999E-5</v>
      </c>
      <c r="V20" s="115">
        <v>1.1849729999999999E-2</v>
      </c>
      <c r="W20" s="115">
        <v>2.3525200000000003E-3</v>
      </c>
      <c r="X20" s="115">
        <v>3.0272000000000003E-4</v>
      </c>
      <c r="Y20" s="115">
        <v>6.6090000000000007E-4</v>
      </c>
      <c r="Z20" s="115">
        <v>2.2610000000000002E-4</v>
      </c>
      <c r="AA20" s="115">
        <v>2.0107999999999999E-4</v>
      </c>
      <c r="AB20" s="115">
        <v>1.3907999999999998E-3</v>
      </c>
      <c r="AC20" s="115">
        <v>1.15E-4</v>
      </c>
      <c r="AD20" s="115">
        <v>1.3799999999999999E-6</v>
      </c>
      <c r="AE20" s="49"/>
      <c r="AF20" s="115" t="s">
        <v>432</v>
      </c>
      <c r="AG20" s="115" t="s">
        <v>432</v>
      </c>
      <c r="AH20" s="115">
        <v>101</v>
      </c>
      <c r="AI20" s="115">
        <v>23</v>
      </c>
      <c r="AJ20" s="115" t="s">
        <v>432</v>
      </c>
      <c r="AK20" s="186" t="s">
        <v>411</v>
      </c>
      <c r="AL20" s="106" t="s">
        <v>18</v>
      </c>
    </row>
    <row r="21" spans="1:39" s="10" customFormat="1" ht="24.75" customHeight="1" thickBot="1">
      <c r="A21" s="69" t="s">
        <v>121</v>
      </c>
      <c r="B21" s="69" t="s">
        <v>166</v>
      </c>
      <c r="C21" s="75" t="s">
        <v>59</v>
      </c>
      <c r="D21" s="65"/>
      <c r="E21" s="115">
        <v>1.4984583772209445</v>
      </c>
      <c r="F21" s="115">
        <v>0.26783666994705035</v>
      </c>
      <c r="G21" s="115">
        <v>2.1051260298735213</v>
      </c>
      <c r="H21" s="115">
        <v>1.6649999999999998E-2</v>
      </c>
      <c r="I21" s="115">
        <v>0.12851133011124777</v>
      </c>
      <c r="J21" s="115">
        <v>0.1311213301112478</v>
      </c>
      <c r="K21" s="115">
        <v>0.13525133011124779</v>
      </c>
      <c r="L21" s="115">
        <v>4.5769493204449917E-2</v>
      </c>
      <c r="M21" s="115">
        <v>0.62201957080280268</v>
      </c>
      <c r="N21" s="115">
        <v>3.113210716823555E-2</v>
      </c>
      <c r="O21" s="115">
        <v>6.1188535501283635E-3</v>
      </c>
      <c r="P21" s="115">
        <v>3.0558380770177038E-3</v>
      </c>
      <c r="Q21" s="115">
        <v>9.7872034759587112E-4</v>
      </c>
      <c r="R21" s="115">
        <v>1.2757468835187464E-2</v>
      </c>
      <c r="S21" s="115">
        <v>5.688715767037493E-3</v>
      </c>
      <c r="T21" s="115">
        <v>2.7732320351874637E-3</v>
      </c>
      <c r="U21" s="115">
        <v>8.9416534160560528E-4</v>
      </c>
      <c r="V21" s="115">
        <v>0.33042208843744986</v>
      </c>
      <c r="W21" s="115">
        <v>7.8160613407498525E-2</v>
      </c>
      <c r="X21" s="115">
        <v>1.7340930102690274E-2</v>
      </c>
      <c r="Y21" s="115">
        <v>5.9274317080280255E-2</v>
      </c>
      <c r="Z21" s="115">
        <v>1.2545946823554581E-2</v>
      </c>
      <c r="AA21" s="115">
        <v>1.0832230154035408E-2</v>
      </c>
      <c r="AB21" s="115">
        <v>9.9993424160560507E-2</v>
      </c>
      <c r="AC21" s="115">
        <v>2.3368E-3</v>
      </c>
      <c r="AD21" s="115">
        <v>2.3827000000000001E-2</v>
      </c>
      <c r="AE21" s="49"/>
      <c r="AF21" s="115">
        <v>2417.9</v>
      </c>
      <c r="AG21" s="115">
        <v>140</v>
      </c>
      <c r="AH21" s="115">
        <v>2606.8334759587101</v>
      </c>
      <c r="AI21" s="115">
        <v>450</v>
      </c>
      <c r="AJ21" s="115" t="s">
        <v>432</v>
      </c>
      <c r="AK21" s="186" t="s">
        <v>411</v>
      </c>
      <c r="AL21" s="106" t="s">
        <v>18</v>
      </c>
    </row>
    <row r="22" spans="1:39" s="10" customFormat="1" ht="24.75" customHeight="1" thickBot="1">
      <c r="A22" s="69" t="s">
        <v>121</v>
      </c>
      <c r="B22" s="70" t="s">
        <v>167</v>
      </c>
      <c r="C22" s="75" t="s">
        <v>298</v>
      </c>
      <c r="D22" s="65"/>
      <c r="E22" s="115">
        <v>0.83018366220291595</v>
      </c>
      <c r="F22" s="115">
        <v>9.1778890245860639E-2</v>
      </c>
      <c r="G22" s="115">
        <v>1.054841511837544</v>
      </c>
      <c r="H22" s="115">
        <v>8.9225257019277771E-4</v>
      </c>
      <c r="I22" s="115">
        <v>3.6597174390640967E-2</v>
      </c>
      <c r="J22" s="115">
        <v>3.6921174390640965E-2</v>
      </c>
      <c r="K22" s="115">
        <v>3.7286249733621685E-2</v>
      </c>
      <c r="L22" s="115">
        <v>1.7724448303672435E-2</v>
      </c>
      <c r="M22" s="115">
        <v>0.16110303182146982</v>
      </c>
      <c r="N22" s="115">
        <v>9.2692439401900056E-3</v>
      </c>
      <c r="O22" s="115">
        <v>7.3696946786966713E-4</v>
      </c>
      <c r="P22" s="115">
        <v>1.0758201296095556E-3</v>
      </c>
      <c r="Q22" s="115">
        <v>3.0787027070359264E-4</v>
      </c>
      <c r="R22" s="115">
        <v>1.2595513837205187E-3</v>
      </c>
      <c r="S22" s="115">
        <v>9.8090087054701863E-4</v>
      </c>
      <c r="T22" s="115">
        <v>9.6678122972503749E-4</v>
      </c>
      <c r="U22" s="115">
        <v>2.8853902375183327E-4</v>
      </c>
      <c r="V22" s="115">
        <v>6.1403569323241022E-2</v>
      </c>
      <c r="W22" s="115">
        <v>1.2652159908209675</v>
      </c>
      <c r="X22" s="115">
        <v>4.9177671965397775E-3</v>
      </c>
      <c r="Y22" s="115">
        <v>2.6586773668816902E-2</v>
      </c>
      <c r="Z22" s="115">
        <v>4.2001664722771288E-3</v>
      </c>
      <c r="AA22" s="115">
        <v>3.7215832714120743E-3</v>
      </c>
      <c r="AB22" s="115">
        <v>0.11111582265719411</v>
      </c>
      <c r="AC22" s="115">
        <v>7.3703852623860071E-3</v>
      </c>
      <c r="AD22" s="115">
        <v>4.7662595795518155E-3</v>
      </c>
      <c r="AE22" s="49"/>
      <c r="AF22" s="115">
        <v>1479</v>
      </c>
      <c r="AG22" s="115">
        <v>28</v>
      </c>
      <c r="AH22" s="115">
        <v>808</v>
      </c>
      <c r="AI22" s="115">
        <v>61.15328825090176</v>
      </c>
      <c r="AJ22" s="115">
        <v>93.949131749098257</v>
      </c>
      <c r="AK22" s="186" t="s">
        <v>411</v>
      </c>
      <c r="AL22" s="106" t="s">
        <v>18</v>
      </c>
    </row>
    <row r="23" spans="1:39" s="10" customFormat="1" ht="24.75" customHeight="1" thickBot="1">
      <c r="A23" s="69" t="s">
        <v>128</v>
      </c>
      <c r="B23" s="70" t="s">
        <v>335</v>
      </c>
      <c r="C23" s="75" t="s">
        <v>351</v>
      </c>
      <c r="D23" s="92"/>
      <c r="E23" s="115">
        <v>1.1317256603906802</v>
      </c>
      <c r="F23" s="115">
        <v>0.18749810261237942</v>
      </c>
      <c r="G23" s="115">
        <v>0.13829952930101203</v>
      </c>
      <c r="H23" s="115">
        <v>2.7974905860202409E-4</v>
      </c>
      <c r="I23" s="115">
        <v>7.3646002412332323E-2</v>
      </c>
      <c r="J23" s="115">
        <v>7.3646002412332323E-2</v>
      </c>
      <c r="K23" s="115">
        <v>7.3646002412332323E-2</v>
      </c>
      <c r="L23" s="115">
        <v>4.5109846316780423E-2</v>
      </c>
      <c r="M23" s="115">
        <v>1.104675982172276</v>
      </c>
      <c r="N23" s="115">
        <v>5.0539083557951479E-3</v>
      </c>
      <c r="O23" s="115">
        <v>3.5499882325253009E-4</v>
      </c>
      <c r="P23" s="135" t="s">
        <v>431</v>
      </c>
      <c r="Q23" s="135" t="s">
        <v>431</v>
      </c>
      <c r="R23" s="115">
        <v>1.7749941162626501E-3</v>
      </c>
      <c r="S23" s="115">
        <v>6.0349799952930105E-2</v>
      </c>
      <c r="T23" s="115">
        <v>2.4849917627677107E-3</v>
      </c>
      <c r="U23" s="115">
        <v>3.5499882325253009E-4</v>
      </c>
      <c r="V23" s="115">
        <v>3.5499882325253009E-2</v>
      </c>
      <c r="W23" s="135" t="s">
        <v>431</v>
      </c>
      <c r="X23" s="115">
        <v>2.7999905860202402E-3</v>
      </c>
      <c r="Y23" s="115">
        <v>1.7649941162626505E-3</v>
      </c>
      <c r="Z23" s="135" t="s">
        <v>431</v>
      </c>
      <c r="AA23" s="135" t="s">
        <v>431</v>
      </c>
      <c r="AB23" s="115">
        <v>4.5649847022828909E-3</v>
      </c>
      <c r="AC23" s="135" t="s">
        <v>431</v>
      </c>
      <c r="AD23" s="135" t="s">
        <v>431</v>
      </c>
      <c r="AE23" s="49"/>
      <c r="AF23" s="115">
        <v>1509.9</v>
      </c>
      <c r="AG23" s="115" t="s">
        <v>432</v>
      </c>
      <c r="AH23" s="115" t="s">
        <v>432</v>
      </c>
      <c r="AI23" s="115" t="s">
        <v>432</v>
      </c>
      <c r="AJ23" s="115" t="s">
        <v>432</v>
      </c>
      <c r="AK23" s="186" t="s">
        <v>411</v>
      </c>
      <c r="AL23" s="106" t="s">
        <v>18</v>
      </c>
    </row>
    <row r="24" spans="1:39" s="10" customFormat="1" ht="24.75" customHeight="1" thickBot="1">
      <c r="A24" s="63" t="s">
        <v>121</v>
      </c>
      <c r="B24" s="70" t="s">
        <v>334</v>
      </c>
      <c r="C24" s="75" t="s">
        <v>352</v>
      </c>
      <c r="D24" s="65"/>
      <c r="E24" s="115">
        <v>0.79808440943466863</v>
      </c>
      <c r="F24" s="115">
        <v>0.72075088401347809</v>
      </c>
      <c r="G24" s="115">
        <v>0.97604936612153037</v>
      </c>
      <c r="H24" s="115">
        <v>7.9624E-2</v>
      </c>
      <c r="I24" s="115">
        <v>0.32902657015350062</v>
      </c>
      <c r="J24" s="115">
        <v>0.3362385701535005</v>
      </c>
      <c r="K24" s="115">
        <v>0.3518905701535005</v>
      </c>
      <c r="L24" s="115">
        <v>9.4580070806140032E-2</v>
      </c>
      <c r="M24" s="115">
        <v>1.4196801928865594</v>
      </c>
      <c r="N24" s="115">
        <v>6.9450565066267303E-2</v>
      </c>
      <c r="O24" s="115">
        <v>2.8134143396330965E-2</v>
      </c>
      <c r="P24" s="115">
        <v>3.0586617985773118E-3</v>
      </c>
      <c r="Q24" s="115">
        <v>9.7189114788468747E-4</v>
      </c>
      <c r="R24" s="115">
        <v>5.0827216169225004E-2</v>
      </c>
      <c r="S24" s="115">
        <v>1.4575379233844998E-2</v>
      </c>
      <c r="T24" s="115">
        <v>5.4290177692250113E-3</v>
      </c>
      <c r="U24" s="115">
        <v>1.4380579857731185E-3</v>
      </c>
      <c r="V24" s="115">
        <v>1.1448946925795584</v>
      </c>
      <c r="W24" s="115">
        <v>0.2344963267690004</v>
      </c>
      <c r="X24" s="115">
        <v>2.8416637064769747E-2</v>
      </c>
      <c r="Y24" s="115">
        <v>5.8046899288655932E-2</v>
      </c>
      <c r="Z24" s="115">
        <v>1.6419546626731559E-2</v>
      </c>
      <c r="AA24" s="115">
        <v>1.3619435597154625E-2</v>
      </c>
      <c r="AB24" s="115">
        <v>0.11650251857731186</v>
      </c>
      <c r="AC24" s="115">
        <v>1.081208E-2</v>
      </c>
      <c r="AD24" s="115">
        <v>1.4409120000000001E-2</v>
      </c>
      <c r="AE24" s="49"/>
      <c r="AF24" s="115">
        <v>901.19999999999982</v>
      </c>
      <c r="AG24" s="115">
        <v>84</v>
      </c>
      <c r="AH24" s="115">
        <v>1967.551478846874</v>
      </c>
      <c r="AI24" s="115">
        <v>2152</v>
      </c>
      <c r="AJ24" s="115" t="s">
        <v>432</v>
      </c>
      <c r="AK24" s="186" t="s">
        <v>411</v>
      </c>
      <c r="AL24" s="106" t="s">
        <v>18</v>
      </c>
    </row>
    <row r="25" spans="1:39" s="10" customFormat="1" ht="24.75" customHeight="1" thickBot="1">
      <c r="A25" s="69" t="s">
        <v>129</v>
      </c>
      <c r="B25" s="70" t="s">
        <v>169</v>
      </c>
      <c r="C25" s="76" t="s">
        <v>311</v>
      </c>
      <c r="D25" s="65"/>
      <c r="E25" s="135">
        <v>4.2601130921790437E-2</v>
      </c>
      <c r="F25" s="135">
        <v>2.7162880918333056E-2</v>
      </c>
      <c r="G25" s="135">
        <v>4.6706503807752396E-3</v>
      </c>
      <c r="H25" s="135" t="s">
        <v>431</v>
      </c>
      <c r="I25" s="135">
        <v>5.8905597462136517E-4</v>
      </c>
      <c r="J25" s="135">
        <v>5.8905597462136517E-4</v>
      </c>
      <c r="K25" s="135">
        <v>5.8905597462136517E-4</v>
      </c>
      <c r="L25" s="135">
        <v>2.8274686781825514E-4</v>
      </c>
      <c r="M25" s="118">
        <v>8.8650122670837717E-2</v>
      </c>
      <c r="N25" s="135" t="s">
        <v>431</v>
      </c>
      <c r="O25" s="135" t="s">
        <v>431</v>
      </c>
      <c r="P25" s="135" t="s">
        <v>431</v>
      </c>
      <c r="Q25" s="135" t="s">
        <v>431</v>
      </c>
      <c r="R25" s="135" t="s">
        <v>431</v>
      </c>
      <c r="S25" s="135" t="s">
        <v>431</v>
      </c>
      <c r="T25" s="135" t="s">
        <v>431</v>
      </c>
      <c r="U25" s="135" t="s">
        <v>431</v>
      </c>
      <c r="V25" s="135" t="s">
        <v>431</v>
      </c>
      <c r="W25" s="118" t="s">
        <v>411</v>
      </c>
      <c r="X25" s="118" t="s">
        <v>411</v>
      </c>
      <c r="Y25" s="118" t="s">
        <v>411</v>
      </c>
      <c r="Z25" s="118" t="s">
        <v>411</v>
      </c>
      <c r="AA25" s="118" t="s">
        <v>411</v>
      </c>
      <c r="AB25" s="118" t="s">
        <v>411</v>
      </c>
      <c r="AC25" s="118" t="s">
        <v>411</v>
      </c>
      <c r="AD25" s="118" t="s">
        <v>411</v>
      </c>
      <c r="AE25" s="49"/>
      <c r="AF25" s="135">
        <v>235.87200000000001</v>
      </c>
      <c r="AG25" s="135" t="s">
        <v>411</v>
      </c>
      <c r="AH25" s="135" t="s">
        <v>411</v>
      </c>
      <c r="AI25" s="135" t="s">
        <v>411</v>
      </c>
      <c r="AJ25" s="135" t="s">
        <v>411</v>
      </c>
      <c r="AK25" s="186" t="s">
        <v>411</v>
      </c>
      <c r="AL25" s="106" t="s">
        <v>18</v>
      </c>
    </row>
    <row r="26" spans="1:39" s="10" customFormat="1" ht="24.75" customHeight="1" thickBot="1">
      <c r="A26" s="69" t="s">
        <v>129</v>
      </c>
      <c r="B26" s="69" t="s">
        <v>168</v>
      </c>
      <c r="C26" s="75" t="s">
        <v>321</v>
      </c>
      <c r="D26" s="65"/>
      <c r="E26" s="135">
        <v>4.4448913523966794E-4</v>
      </c>
      <c r="F26" s="135">
        <v>6.3212703492088857E-4</v>
      </c>
      <c r="G26" s="135">
        <v>4.6704182623975836E-5</v>
      </c>
      <c r="H26" s="135" t="s">
        <v>431</v>
      </c>
      <c r="I26" s="135">
        <v>1.7650159419803048E-5</v>
      </c>
      <c r="J26" s="135">
        <v>1.7650159419803048E-5</v>
      </c>
      <c r="K26" s="135">
        <v>1.7650159419803048E-5</v>
      </c>
      <c r="L26" s="135">
        <v>8.4720765215054623E-6</v>
      </c>
      <c r="M26" s="118">
        <v>1.0370741414450267E-3</v>
      </c>
      <c r="N26" s="135" t="s">
        <v>431</v>
      </c>
      <c r="O26" s="135" t="s">
        <v>431</v>
      </c>
      <c r="P26" s="135" t="s">
        <v>431</v>
      </c>
      <c r="Q26" s="135" t="s">
        <v>431</v>
      </c>
      <c r="R26" s="135" t="s">
        <v>431</v>
      </c>
      <c r="S26" s="135" t="s">
        <v>431</v>
      </c>
      <c r="T26" s="135" t="s">
        <v>431</v>
      </c>
      <c r="U26" s="135" t="s">
        <v>431</v>
      </c>
      <c r="V26" s="135" t="s">
        <v>431</v>
      </c>
      <c r="W26" s="118" t="s">
        <v>411</v>
      </c>
      <c r="X26" s="118" t="s">
        <v>411</v>
      </c>
      <c r="Y26" s="118" t="s">
        <v>411</v>
      </c>
      <c r="Z26" s="118" t="s">
        <v>411</v>
      </c>
      <c r="AA26" s="118" t="s">
        <v>411</v>
      </c>
      <c r="AB26" s="118" t="s">
        <v>411</v>
      </c>
      <c r="AC26" s="118" t="s">
        <v>411</v>
      </c>
      <c r="AD26" s="118" t="s">
        <v>411</v>
      </c>
      <c r="AE26" s="49"/>
      <c r="AF26" s="118">
        <v>1.6709338111200001</v>
      </c>
      <c r="AG26" s="135" t="s">
        <v>411</v>
      </c>
      <c r="AH26" s="135" t="s">
        <v>411</v>
      </c>
      <c r="AI26" s="135" t="s">
        <v>411</v>
      </c>
      <c r="AJ26" s="135" t="s">
        <v>411</v>
      </c>
      <c r="AK26" s="186" t="s">
        <v>411</v>
      </c>
      <c r="AL26" s="106" t="s">
        <v>18</v>
      </c>
    </row>
    <row r="27" spans="1:39" s="10" customFormat="1" ht="24.75" customHeight="1" thickBot="1">
      <c r="A27" s="69" t="s">
        <v>130</v>
      </c>
      <c r="B27" s="69" t="s">
        <v>170</v>
      </c>
      <c r="C27" s="75" t="s">
        <v>60</v>
      </c>
      <c r="D27" s="65"/>
      <c r="E27" s="118">
        <v>7.0098661012713581</v>
      </c>
      <c r="F27" s="118">
        <v>9.1068788950939634</v>
      </c>
      <c r="G27" s="118">
        <v>0.12590040076393574</v>
      </c>
      <c r="H27" s="118">
        <v>5.2521299369606984E-2</v>
      </c>
      <c r="I27" s="118">
        <v>0.24520392949845413</v>
      </c>
      <c r="J27" s="118">
        <v>0.24520392949845413</v>
      </c>
      <c r="K27" s="118">
        <v>0.24520392949845413</v>
      </c>
      <c r="L27" s="115">
        <v>0.13557866839232779</v>
      </c>
      <c r="M27" s="118">
        <v>95.988048443495217</v>
      </c>
      <c r="N27" s="118">
        <v>1.3832605845468471</v>
      </c>
      <c r="O27" s="118">
        <v>2.8759263207264575E-3</v>
      </c>
      <c r="P27" s="118">
        <v>2.7316974112740556E-3</v>
      </c>
      <c r="Q27" s="118">
        <v>8.9123832328732487E-5</v>
      </c>
      <c r="R27" s="118">
        <v>1.4127176523346517E-2</v>
      </c>
      <c r="S27" s="118">
        <v>0.48230479763007883</v>
      </c>
      <c r="T27" s="118">
        <v>2.0352736920982814E-2</v>
      </c>
      <c r="U27" s="118">
        <v>2.8666334382546005E-3</v>
      </c>
      <c r="V27" s="118">
        <v>0.28840217891915376</v>
      </c>
      <c r="W27" s="188">
        <v>0.25183620961002484</v>
      </c>
      <c r="X27" s="188">
        <v>4.489671425803362E-3</v>
      </c>
      <c r="Y27" s="188">
        <v>1.0805107397802743E-2</v>
      </c>
      <c r="Z27" s="188">
        <v>9.4394479152148346E-3</v>
      </c>
      <c r="AA27" s="188">
        <v>6.3934050047224234E-3</v>
      </c>
      <c r="AB27" s="188">
        <v>3.1127631743543362E-2</v>
      </c>
      <c r="AC27" s="118">
        <v>1.7207473279386769E-4</v>
      </c>
      <c r="AD27" s="118">
        <v>4.5245284589805014E-5</v>
      </c>
      <c r="AE27" s="49"/>
      <c r="AF27" s="118">
        <v>15279.416012743322</v>
      </c>
      <c r="AG27" s="135" t="s">
        <v>411</v>
      </c>
      <c r="AH27" s="135">
        <v>68</v>
      </c>
      <c r="AI27" s="135" t="s">
        <v>432</v>
      </c>
      <c r="AJ27" s="135" t="s">
        <v>411</v>
      </c>
      <c r="AK27" s="186" t="s">
        <v>411</v>
      </c>
      <c r="AL27" s="106" t="s">
        <v>18</v>
      </c>
    </row>
    <row r="28" spans="1:39" s="10" customFormat="1" ht="24.75" customHeight="1" thickBot="1">
      <c r="A28" s="69" t="s">
        <v>130</v>
      </c>
      <c r="B28" s="69" t="s">
        <v>171</v>
      </c>
      <c r="C28" s="75" t="s">
        <v>153</v>
      </c>
      <c r="D28" s="65"/>
      <c r="E28" s="118">
        <v>0.57468846061168011</v>
      </c>
      <c r="F28" s="118">
        <v>0.33751630171977648</v>
      </c>
      <c r="G28" s="118">
        <v>2.0393688915180196E-2</v>
      </c>
      <c r="H28" s="118">
        <v>1.1440462755600234E-2</v>
      </c>
      <c r="I28" s="118">
        <v>5.644985909507344E-2</v>
      </c>
      <c r="J28" s="118">
        <v>5.644985909507344E-2</v>
      </c>
      <c r="K28" s="118">
        <v>5.644985909507344E-2</v>
      </c>
      <c r="L28" s="115">
        <v>3.5778867275588364E-2</v>
      </c>
      <c r="M28" s="118">
        <v>3.373478470169847</v>
      </c>
      <c r="N28" s="118">
        <v>7.8845822901377122E-2</v>
      </c>
      <c r="O28" s="118">
        <v>3.1178997307860308E-4</v>
      </c>
      <c r="P28" s="118">
        <v>2.557796811617348E-4</v>
      </c>
      <c r="Q28" s="118">
        <v>6.9681970200405587E-6</v>
      </c>
      <c r="R28" s="118">
        <v>1.5843476526349589E-3</v>
      </c>
      <c r="S28" s="118">
        <v>5.2665292479961157E-2</v>
      </c>
      <c r="T28" s="118">
        <v>2.1913421426447192E-3</v>
      </c>
      <c r="U28" s="118">
        <v>3.115600033736848E-4</v>
      </c>
      <c r="V28" s="118">
        <v>3.1283735681988611E-2</v>
      </c>
      <c r="W28" s="135" t="s">
        <v>433</v>
      </c>
      <c r="X28" s="135" t="s">
        <v>433</v>
      </c>
      <c r="Y28" s="135" t="s">
        <v>433</v>
      </c>
      <c r="Z28" s="135" t="s">
        <v>433</v>
      </c>
      <c r="AA28" s="135" t="s">
        <v>433</v>
      </c>
      <c r="AB28" s="135" t="s">
        <v>433</v>
      </c>
      <c r="AC28" s="118" t="s">
        <v>433</v>
      </c>
      <c r="AD28" s="118" t="s">
        <v>433</v>
      </c>
      <c r="AE28" s="49"/>
      <c r="AF28" s="135">
        <v>2060.1089376270761</v>
      </c>
      <c r="AG28" s="135" t="s">
        <v>411</v>
      </c>
      <c r="AH28" s="135" t="s">
        <v>434</v>
      </c>
      <c r="AI28" s="135" t="s">
        <v>432</v>
      </c>
      <c r="AJ28" s="135" t="s">
        <v>411</v>
      </c>
      <c r="AK28" s="186" t="s">
        <v>411</v>
      </c>
      <c r="AL28" s="106" t="s">
        <v>18</v>
      </c>
    </row>
    <row r="29" spans="1:39" s="10" customFormat="1" ht="24.75" customHeight="1" thickBot="1">
      <c r="A29" s="69" t="s">
        <v>130</v>
      </c>
      <c r="B29" s="69" t="s">
        <v>172</v>
      </c>
      <c r="C29" s="75" t="s">
        <v>154</v>
      </c>
      <c r="D29" s="65"/>
      <c r="E29" s="118">
        <v>8.0672533506965429</v>
      </c>
      <c r="F29" s="118">
        <v>1.4917616448958722</v>
      </c>
      <c r="G29" s="118">
        <v>0.1412550120828788</v>
      </c>
      <c r="H29" s="118">
        <v>3.6244212803163748E-3</v>
      </c>
      <c r="I29" s="118">
        <v>0.27168981357248112</v>
      </c>
      <c r="J29" s="118">
        <v>0.27168981357248112</v>
      </c>
      <c r="K29" s="118">
        <v>0.27168981357248112</v>
      </c>
      <c r="L29" s="115">
        <v>0.14679142670848705</v>
      </c>
      <c r="M29" s="118">
        <v>3.6636831965026215</v>
      </c>
      <c r="N29" s="118">
        <v>0.18049051969810573</v>
      </c>
      <c r="O29" s="118">
        <v>9.4678976140110012E-4</v>
      </c>
      <c r="P29" s="118">
        <v>1.3015527659343564E-3</v>
      </c>
      <c r="Q29" s="118">
        <v>2.9461308704113641E-5</v>
      </c>
      <c r="R29" s="118">
        <v>5.7280137346066295E-3</v>
      </c>
      <c r="S29" s="118">
        <v>0.15993891014502359</v>
      </c>
      <c r="T29" s="118">
        <v>6.6259468845071487E-3</v>
      </c>
      <c r="U29" s="118">
        <v>9.5202584076344878E-4</v>
      </c>
      <c r="V29" s="118">
        <v>9.6387212638409103E-2</v>
      </c>
      <c r="W29" s="135" t="s">
        <v>433</v>
      </c>
      <c r="X29" s="135" t="s">
        <v>433</v>
      </c>
      <c r="Y29" s="135" t="s">
        <v>433</v>
      </c>
      <c r="Z29" s="135" t="s">
        <v>433</v>
      </c>
      <c r="AA29" s="135" t="s">
        <v>433</v>
      </c>
      <c r="AB29" s="135" t="s">
        <v>433</v>
      </c>
      <c r="AC29" s="118" t="s">
        <v>433</v>
      </c>
      <c r="AD29" s="118" t="s">
        <v>433</v>
      </c>
      <c r="AE29" s="49"/>
      <c r="AF29" s="135">
        <v>9545.9166932418866</v>
      </c>
      <c r="AG29" s="135" t="s">
        <v>411</v>
      </c>
      <c r="AH29" s="135" t="s">
        <v>434</v>
      </c>
      <c r="AI29" s="135" t="s">
        <v>432</v>
      </c>
      <c r="AJ29" s="135" t="s">
        <v>411</v>
      </c>
      <c r="AK29" s="186" t="s">
        <v>411</v>
      </c>
      <c r="AL29" s="106" t="s">
        <v>18</v>
      </c>
    </row>
    <row r="30" spans="1:39" s="10" customFormat="1" ht="24.75" customHeight="1" thickBot="1">
      <c r="A30" s="69" t="s">
        <v>130</v>
      </c>
      <c r="B30" s="69" t="s">
        <v>173</v>
      </c>
      <c r="C30" s="75" t="s">
        <v>61</v>
      </c>
      <c r="D30" s="65"/>
      <c r="E30" s="118">
        <v>5.7100550727591461E-4</v>
      </c>
      <c r="F30" s="118">
        <v>3.8330518836650791E-2</v>
      </c>
      <c r="G30" s="118">
        <v>4.9505221797767924E-5</v>
      </c>
      <c r="H30" s="118">
        <v>9.755128540109965E-6</v>
      </c>
      <c r="I30" s="118">
        <v>8.7952217993233811E-4</v>
      </c>
      <c r="J30" s="118">
        <v>8.7952217993233811E-4</v>
      </c>
      <c r="K30" s="118">
        <v>8.7952217993233811E-4</v>
      </c>
      <c r="L30" s="115">
        <v>1.1172712886324262E-4</v>
      </c>
      <c r="M30" s="118">
        <v>8.1111953533013315E-2</v>
      </c>
      <c r="N30" s="118">
        <v>8.2527539285539892E-4</v>
      </c>
      <c r="O30" s="118">
        <v>2.5904533308202441E-5</v>
      </c>
      <c r="P30" s="118">
        <v>1.4356514321352698E-6</v>
      </c>
      <c r="Q30" s="118">
        <v>4.9505221797767916E-8</v>
      </c>
      <c r="R30" s="118">
        <v>1.0997236682408549E-4</v>
      </c>
      <c r="S30" s="118">
        <v>4.4147886760043916E-3</v>
      </c>
      <c r="T30" s="118">
        <v>1.8131004138973803E-4</v>
      </c>
      <c r="U30" s="118">
        <v>2.5791061686154182E-5</v>
      </c>
      <c r="V30" s="118">
        <v>2.5596917867041521E-3</v>
      </c>
      <c r="W30" s="135" t="s">
        <v>433</v>
      </c>
      <c r="X30" s="135" t="s">
        <v>433</v>
      </c>
      <c r="Y30" s="135" t="s">
        <v>433</v>
      </c>
      <c r="Z30" s="135" t="s">
        <v>433</v>
      </c>
      <c r="AA30" s="135" t="s">
        <v>433</v>
      </c>
      <c r="AB30" s="135" t="s">
        <v>433</v>
      </c>
      <c r="AC30" s="118" t="s">
        <v>433</v>
      </c>
      <c r="AD30" s="118" t="s">
        <v>433</v>
      </c>
      <c r="AE30" s="49"/>
      <c r="AF30" s="135">
        <v>7.6034372657678899</v>
      </c>
      <c r="AG30" s="135" t="s">
        <v>411</v>
      </c>
      <c r="AH30" s="135" t="s">
        <v>432</v>
      </c>
      <c r="AI30" s="135" t="s">
        <v>432</v>
      </c>
      <c r="AJ30" s="135" t="s">
        <v>411</v>
      </c>
      <c r="AK30" s="186" t="s">
        <v>411</v>
      </c>
      <c r="AL30" s="106" t="s">
        <v>18</v>
      </c>
      <c r="AM30" s="29"/>
    </row>
    <row r="31" spans="1:39" s="10" customFormat="1" ht="24.75" customHeight="1" thickBot="1">
      <c r="A31" s="69" t="s">
        <v>130</v>
      </c>
      <c r="B31" s="69" t="s">
        <v>174</v>
      </c>
      <c r="C31" s="75" t="s">
        <v>62</v>
      </c>
      <c r="D31" s="65"/>
      <c r="E31" s="135" t="s">
        <v>411</v>
      </c>
      <c r="F31" s="135">
        <v>1.2162673117746736</v>
      </c>
      <c r="G31" s="135" t="s">
        <v>411</v>
      </c>
      <c r="H31" s="135" t="s">
        <v>411</v>
      </c>
      <c r="I31" s="118" t="s">
        <v>411</v>
      </c>
      <c r="J31" s="118" t="s">
        <v>411</v>
      </c>
      <c r="K31" s="118" t="s">
        <v>411</v>
      </c>
      <c r="L31" s="118" t="s">
        <v>411</v>
      </c>
      <c r="M31" s="118" t="s">
        <v>411</v>
      </c>
      <c r="N31" s="118" t="s">
        <v>411</v>
      </c>
      <c r="O31" s="118" t="s">
        <v>411</v>
      </c>
      <c r="P31" s="118" t="s">
        <v>411</v>
      </c>
      <c r="Q31" s="118" t="s">
        <v>411</v>
      </c>
      <c r="R31" s="118" t="s">
        <v>411</v>
      </c>
      <c r="S31" s="118" t="s">
        <v>411</v>
      </c>
      <c r="T31" s="118" t="s">
        <v>411</v>
      </c>
      <c r="U31" s="118" t="s">
        <v>411</v>
      </c>
      <c r="V31" s="118" t="s">
        <v>411</v>
      </c>
      <c r="W31" s="118" t="s">
        <v>411</v>
      </c>
      <c r="X31" s="118" t="s">
        <v>411</v>
      </c>
      <c r="Y31" s="118" t="s">
        <v>411</v>
      </c>
      <c r="Z31" s="118" t="s">
        <v>411</v>
      </c>
      <c r="AA31" s="118" t="s">
        <v>411</v>
      </c>
      <c r="AB31" s="118" t="s">
        <v>411</v>
      </c>
      <c r="AC31" s="118" t="s">
        <v>411</v>
      </c>
      <c r="AD31" s="118" t="s">
        <v>411</v>
      </c>
      <c r="AE31" s="49"/>
      <c r="AF31" s="135">
        <v>56.726707421170801</v>
      </c>
      <c r="AG31" s="135" t="s">
        <v>411</v>
      </c>
      <c r="AH31" s="135" t="s">
        <v>411</v>
      </c>
      <c r="AI31" s="135" t="s">
        <v>411</v>
      </c>
      <c r="AJ31" s="135" t="s">
        <v>411</v>
      </c>
      <c r="AK31" s="186" t="s">
        <v>411</v>
      </c>
      <c r="AL31" s="106" t="s">
        <v>18</v>
      </c>
    </row>
    <row r="32" spans="1:39" s="10" customFormat="1" ht="24.75" customHeight="1" thickBot="1">
      <c r="A32" s="69" t="s">
        <v>130</v>
      </c>
      <c r="B32" s="69" t="s">
        <v>175</v>
      </c>
      <c r="C32" s="75" t="s">
        <v>63</v>
      </c>
      <c r="D32" s="65"/>
      <c r="E32" s="135" t="s">
        <v>411</v>
      </c>
      <c r="F32" s="135" t="s">
        <v>411</v>
      </c>
      <c r="G32" s="135" t="s">
        <v>411</v>
      </c>
      <c r="H32" s="135" t="s">
        <v>411</v>
      </c>
      <c r="I32" s="118">
        <v>0.10008936500079554</v>
      </c>
      <c r="J32" s="118">
        <v>0.18913890739132797</v>
      </c>
      <c r="K32" s="118">
        <v>0.24640863379832295</v>
      </c>
      <c r="L32" s="118">
        <v>1.0009518039302091E-2</v>
      </c>
      <c r="M32" s="118" t="s">
        <v>411</v>
      </c>
      <c r="N32" s="118">
        <v>0.22110588309021673</v>
      </c>
      <c r="O32" s="118">
        <v>9.9187612601557931E-4</v>
      </c>
      <c r="P32" s="118">
        <v>6.2836009076468806E-7</v>
      </c>
      <c r="Q32" s="118">
        <v>6.2836009076468782E-13</v>
      </c>
      <c r="R32" s="118">
        <v>8.2274258566492217E-2</v>
      </c>
      <c r="S32" s="118">
        <v>1.8043178140350593</v>
      </c>
      <c r="T32" s="118">
        <v>1.279570615505298E-2</v>
      </c>
      <c r="U32" s="118">
        <v>1.5730423713538938E-3</v>
      </c>
      <c r="V32" s="118">
        <v>0.62836009076468791</v>
      </c>
      <c r="W32" s="118" t="s">
        <v>411</v>
      </c>
      <c r="X32" s="118" t="s">
        <v>411</v>
      </c>
      <c r="Y32" s="118" t="s">
        <v>411</v>
      </c>
      <c r="Z32" s="118" t="s">
        <v>411</v>
      </c>
      <c r="AA32" s="118" t="s">
        <v>411</v>
      </c>
      <c r="AB32" s="118" t="s">
        <v>411</v>
      </c>
      <c r="AC32" s="118" t="s">
        <v>411</v>
      </c>
      <c r="AD32" s="118" t="s">
        <v>411</v>
      </c>
      <c r="AE32" s="49"/>
      <c r="AF32" s="135" t="s">
        <v>411</v>
      </c>
      <c r="AG32" s="135" t="s">
        <v>411</v>
      </c>
      <c r="AH32" s="135" t="s">
        <v>411</v>
      </c>
      <c r="AI32" s="135" t="s">
        <v>411</v>
      </c>
      <c r="AJ32" s="135" t="s">
        <v>411</v>
      </c>
      <c r="AK32" s="186" t="s">
        <v>411</v>
      </c>
      <c r="AL32" s="106" t="s">
        <v>379</v>
      </c>
    </row>
    <row r="33" spans="1:38" s="10" customFormat="1" ht="24.75" customHeight="1" thickBot="1">
      <c r="A33" s="69" t="s">
        <v>130</v>
      </c>
      <c r="B33" s="69" t="s">
        <v>176</v>
      </c>
      <c r="C33" s="75" t="s">
        <v>64</v>
      </c>
      <c r="D33" s="65"/>
      <c r="E33" s="135" t="s">
        <v>411</v>
      </c>
      <c r="F33" s="135" t="s">
        <v>411</v>
      </c>
      <c r="G33" s="135" t="s">
        <v>411</v>
      </c>
      <c r="H33" s="135" t="s">
        <v>411</v>
      </c>
      <c r="I33" s="118">
        <v>4.2238050744729486E-2</v>
      </c>
      <c r="J33" s="118">
        <v>7.82186124902398E-2</v>
      </c>
      <c r="K33" s="118">
        <v>0.15664628646915274</v>
      </c>
      <c r="L33" s="118" t="s">
        <v>411</v>
      </c>
      <c r="M33" s="118" t="s">
        <v>411</v>
      </c>
      <c r="N33" s="118" t="s">
        <v>411</v>
      </c>
      <c r="O33" s="118" t="s">
        <v>411</v>
      </c>
      <c r="P33" s="118" t="s">
        <v>411</v>
      </c>
      <c r="Q33" s="118" t="s">
        <v>411</v>
      </c>
      <c r="R33" s="118" t="s">
        <v>411</v>
      </c>
      <c r="S33" s="118" t="s">
        <v>411</v>
      </c>
      <c r="T33" s="118" t="s">
        <v>411</v>
      </c>
      <c r="U33" s="118" t="s">
        <v>411</v>
      </c>
      <c r="V33" s="118" t="s">
        <v>411</v>
      </c>
      <c r="W33" s="118" t="s">
        <v>411</v>
      </c>
      <c r="X33" s="118" t="s">
        <v>411</v>
      </c>
      <c r="Y33" s="118" t="s">
        <v>411</v>
      </c>
      <c r="Z33" s="118" t="s">
        <v>411</v>
      </c>
      <c r="AA33" s="118" t="s">
        <v>411</v>
      </c>
      <c r="AB33" s="118" t="s">
        <v>411</v>
      </c>
      <c r="AC33" s="118" t="s">
        <v>411</v>
      </c>
      <c r="AD33" s="118" t="s">
        <v>411</v>
      </c>
      <c r="AE33" s="49"/>
      <c r="AF33" s="135" t="s">
        <v>411</v>
      </c>
      <c r="AG33" s="135" t="s">
        <v>411</v>
      </c>
      <c r="AH33" s="135" t="s">
        <v>411</v>
      </c>
      <c r="AI33" s="135" t="s">
        <v>411</v>
      </c>
      <c r="AJ33" s="135" t="s">
        <v>411</v>
      </c>
      <c r="AK33" s="186" t="s">
        <v>411</v>
      </c>
      <c r="AL33" s="106" t="s">
        <v>379</v>
      </c>
    </row>
    <row r="34" spans="1:38" s="10" customFormat="1" ht="24.75" customHeight="1" thickBot="1">
      <c r="A34" s="69" t="s">
        <v>128</v>
      </c>
      <c r="B34" s="69" t="s">
        <v>177</v>
      </c>
      <c r="C34" s="75" t="s">
        <v>65</v>
      </c>
      <c r="D34" s="65"/>
      <c r="E34" s="135">
        <v>3.4059999999999997</v>
      </c>
      <c r="F34" s="135">
        <v>0.30225000000000002</v>
      </c>
      <c r="G34" s="135">
        <v>6.4903475000000002E-2</v>
      </c>
      <c r="H34" s="135">
        <v>4.5487669499999999E-4</v>
      </c>
      <c r="I34" s="118">
        <v>8.904999999999999E-2</v>
      </c>
      <c r="J34" s="118">
        <v>9.3599999999999989E-2</v>
      </c>
      <c r="K34" s="118">
        <v>9.8799999999999985E-2</v>
      </c>
      <c r="L34" s="115">
        <v>5.7882499999999996E-2</v>
      </c>
      <c r="M34" s="118">
        <v>0.69550000000000001</v>
      </c>
      <c r="N34" s="118" t="s">
        <v>431</v>
      </c>
      <c r="O34" s="118">
        <v>6.4999999999999997E-4</v>
      </c>
      <c r="P34" s="118" t="s">
        <v>431</v>
      </c>
      <c r="Q34" s="118" t="s">
        <v>431</v>
      </c>
      <c r="R34" s="118">
        <v>3.2499999999999999E-3</v>
      </c>
      <c r="S34" s="118">
        <v>0.11049999999999999</v>
      </c>
      <c r="T34" s="118">
        <v>4.5500000000000002E-3</v>
      </c>
      <c r="U34" s="118">
        <v>6.4999999999999997E-4</v>
      </c>
      <c r="V34" s="118">
        <v>6.5000000000000002E-2</v>
      </c>
      <c r="W34" s="118" t="s">
        <v>411</v>
      </c>
      <c r="X34" s="118">
        <v>1.9499999999999997E-3</v>
      </c>
      <c r="Y34" s="118">
        <v>3.2499999999999999E-3</v>
      </c>
      <c r="Z34" s="118" t="s">
        <v>411</v>
      </c>
      <c r="AA34" s="118" t="s">
        <v>411</v>
      </c>
      <c r="AB34" s="118">
        <f>SUM(X34:AA34)</f>
        <v>5.1999999999999998E-3</v>
      </c>
      <c r="AC34" s="118" t="s">
        <v>411</v>
      </c>
      <c r="AD34" s="118" t="s">
        <v>411</v>
      </c>
      <c r="AE34" s="49"/>
      <c r="AF34" s="118">
        <v>2761.85</v>
      </c>
      <c r="AG34" s="135" t="s">
        <v>432</v>
      </c>
      <c r="AH34" s="135" t="s">
        <v>411</v>
      </c>
      <c r="AI34" s="135" t="s">
        <v>411</v>
      </c>
      <c r="AJ34" s="135" t="s">
        <v>411</v>
      </c>
      <c r="AK34" s="186" t="s">
        <v>411</v>
      </c>
      <c r="AL34" s="106" t="s">
        <v>18</v>
      </c>
    </row>
    <row r="35" spans="1:38" s="30" customFormat="1" ht="24.75" customHeight="1" thickBot="1">
      <c r="A35" s="69" t="s">
        <v>131</v>
      </c>
      <c r="B35" s="69" t="s">
        <v>178</v>
      </c>
      <c r="C35" s="75" t="s">
        <v>66</v>
      </c>
      <c r="D35" s="65"/>
      <c r="E35" s="115" t="s">
        <v>432</v>
      </c>
      <c r="F35" s="115" t="s">
        <v>432</v>
      </c>
      <c r="G35" s="115" t="s">
        <v>432</v>
      </c>
      <c r="H35" s="115" t="s">
        <v>432</v>
      </c>
      <c r="I35" s="115" t="s">
        <v>432</v>
      </c>
      <c r="J35" s="115" t="s">
        <v>432</v>
      </c>
      <c r="K35" s="115" t="s">
        <v>432</v>
      </c>
      <c r="L35" s="115" t="s">
        <v>432</v>
      </c>
      <c r="M35" s="115" t="s">
        <v>432</v>
      </c>
      <c r="N35" s="115" t="s">
        <v>432</v>
      </c>
      <c r="O35" s="115" t="s">
        <v>432</v>
      </c>
      <c r="P35" s="115" t="s">
        <v>432</v>
      </c>
      <c r="Q35" s="115" t="s">
        <v>432</v>
      </c>
      <c r="R35" s="115" t="s">
        <v>432</v>
      </c>
      <c r="S35" s="115" t="s">
        <v>432</v>
      </c>
      <c r="T35" s="115" t="s">
        <v>432</v>
      </c>
      <c r="U35" s="115" t="s">
        <v>432</v>
      </c>
      <c r="V35" s="115" t="s">
        <v>432</v>
      </c>
      <c r="W35" s="115" t="s">
        <v>432</v>
      </c>
      <c r="X35" s="115" t="s">
        <v>432</v>
      </c>
      <c r="Y35" s="115" t="s">
        <v>432</v>
      </c>
      <c r="Z35" s="115" t="s">
        <v>432</v>
      </c>
      <c r="AA35" s="115" t="s">
        <v>432</v>
      </c>
      <c r="AB35" s="115" t="s">
        <v>432</v>
      </c>
      <c r="AC35" s="115" t="s">
        <v>432</v>
      </c>
      <c r="AD35" s="115" t="s">
        <v>432</v>
      </c>
      <c r="AE35" s="49"/>
      <c r="AF35" s="115" t="s">
        <v>432</v>
      </c>
      <c r="AG35" s="115" t="s">
        <v>432</v>
      </c>
      <c r="AH35" s="115" t="s">
        <v>432</v>
      </c>
      <c r="AI35" s="115" t="s">
        <v>432</v>
      </c>
      <c r="AJ35" s="115" t="s">
        <v>432</v>
      </c>
      <c r="AK35" s="186" t="s">
        <v>411</v>
      </c>
      <c r="AL35" s="106" t="s">
        <v>18</v>
      </c>
    </row>
    <row r="36" spans="1:38" s="10" customFormat="1" ht="24.75" customHeight="1" thickBot="1">
      <c r="A36" s="69" t="s">
        <v>131</v>
      </c>
      <c r="B36" s="69" t="s">
        <v>179</v>
      </c>
      <c r="C36" s="75" t="s">
        <v>353</v>
      </c>
      <c r="D36" s="65"/>
      <c r="E36" s="135">
        <v>1.2208814979045423E-2</v>
      </c>
      <c r="F36" s="135">
        <v>1.4352089449964314E-2</v>
      </c>
      <c r="G36" s="135">
        <v>1.6610398222659375E-4</v>
      </c>
      <c r="H36" s="135">
        <v>9.9479668151062504E-7</v>
      </c>
      <c r="I36" s="135">
        <v>9.3462525273465928E-4</v>
      </c>
      <c r="J36" s="135">
        <v>9.4925805871122178E-4</v>
      </c>
      <c r="K36" s="135">
        <v>9.4925805871122178E-4</v>
      </c>
      <c r="L36" s="115">
        <v>9.9994676391420472E-5</v>
      </c>
      <c r="M36" s="118">
        <v>4.5168382466259253E-2</v>
      </c>
      <c r="N36" s="135" t="s">
        <v>431</v>
      </c>
      <c r="O36" s="135">
        <v>2.2312805977877149E-9</v>
      </c>
      <c r="P36" s="135" t="s">
        <v>431</v>
      </c>
      <c r="Q36" s="135" t="s">
        <v>431</v>
      </c>
      <c r="R36" s="135">
        <v>1.1156402988938574E-8</v>
      </c>
      <c r="S36" s="135">
        <v>3.7931770162391151E-7</v>
      </c>
      <c r="T36" s="135">
        <v>1.5618964184514005E-8</v>
      </c>
      <c r="U36" s="135">
        <v>2.2312805977877149E-9</v>
      </c>
      <c r="V36" s="135">
        <v>2.2312805977877148E-7</v>
      </c>
      <c r="W36" s="135" t="s">
        <v>411</v>
      </c>
      <c r="X36" s="135">
        <v>7.4618417933631448E-6</v>
      </c>
      <c r="Y36" s="135">
        <v>1.0388402988938573E-5</v>
      </c>
      <c r="Z36" s="135" t="s">
        <v>411</v>
      </c>
      <c r="AA36" s="135" t="s">
        <v>411</v>
      </c>
      <c r="AB36" s="118">
        <f>SUM(X36:AA36)</f>
        <v>1.7850244782301718E-5</v>
      </c>
      <c r="AC36" s="135" t="s">
        <v>411</v>
      </c>
      <c r="AD36" s="135" t="s">
        <v>411</v>
      </c>
      <c r="AE36" s="49"/>
      <c r="AF36" s="118">
        <v>655.51688594414099</v>
      </c>
      <c r="AG36" s="118" t="s">
        <v>432</v>
      </c>
      <c r="AH36" s="135" t="s">
        <v>411</v>
      </c>
      <c r="AI36" s="135" t="s">
        <v>411</v>
      </c>
      <c r="AJ36" s="135" t="s">
        <v>411</v>
      </c>
      <c r="AK36" s="186" t="s">
        <v>411</v>
      </c>
      <c r="AL36" s="106" t="s">
        <v>18</v>
      </c>
    </row>
    <row r="37" spans="1:38" s="10" customFormat="1" ht="24.75" customHeight="1" thickBot="1">
      <c r="A37" s="69" t="s">
        <v>128</v>
      </c>
      <c r="B37" s="69" t="s">
        <v>180</v>
      </c>
      <c r="C37" s="75" t="s">
        <v>151</v>
      </c>
      <c r="D37" s="65"/>
      <c r="E37" s="115" t="s">
        <v>433</v>
      </c>
      <c r="F37" s="115" t="s">
        <v>433</v>
      </c>
      <c r="G37" s="115" t="s">
        <v>433</v>
      </c>
      <c r="H37" s="115" t="s">
        <v>433</v>
      </c>
      <c r="I37" s="115" t="s">
        <v>433</v>
      </c>
      <c r="J37" s="115" t="s">
        <v>433</v>
      </c>
      <c r="K37" s="115" t="s">
        <v>433</v>
      </c>
      <c r="L37" s="115" t="s">
        <v>433</v>
      </c>
      <c r="M37" s="115" t="s">
        <v>433</v>
      </c>
      <c r="N37" s="115" t="s">
        <v>433</v>
      </c>
      <c r="O37" s="115" t="s">
        <v>433</v>
      </c>
      <c r="P37" s="115" t="s">
        <v>433</v>
      </c>
      <c r="Q37" s="115" t="s">
        <v>433</v>
      </c>
      <c r="R37" s="115" t="s">
        <v>433</v>
      </c>
      <c r="S37" s="115" t="s">
        <v>433</v>
      </c>
      <c r="T37" s="115" t="s">
        <v>433</v>
      </c>
      <c r="U37" s="115" t="s">
        <v>433</v>
      </c>
      <c r="V37" s="115" t="s">
        <v>433</v>
      </c>
      <c r="W37" s="115" t="s">
        <v>433</v>
      </c>
      <c r="X37" s="115" t="s">
        <v>433</v>
      </c>
      <c r="Y37" s="115" t="s">
        <v>433</v>
      </c>
      <c r="Z37" s="115" t="s">
        <v>433</v>
      </c>
      <c r="AA37" s="115" t="s">
        <v>433</v>
      </c>
      <c r="AB37" s="115" t="s">
        <v>433</v>
      </c>
      <c r="AC37" s="115" t="s">
        <v>433</v>
      </c>
      <c r="AD37" s="115" t="s">
        <v>433</v>
      </c>
      <c r="AE37" s="49"/>
      <c r="AF37" s="115" t="s">
        <v>433</v>
      </c>
      <c r="AG37" s="115" t="s">
        <v>433</v>
      </c>
      <c r="AH37" s="115" t="s">
        <v>433</v>
      </c>
      <c r="AI37" s="115" t="s">
        <v>433</v>
      </c>
      <c r="AJ37" s="115" t="s">
        <v>433</v>
      </c>
      <c r="AK37" s="186" t="s">
        <v>411</v>
      </c>
      <c r="AL37" s="106" t="s">
        <v>18</v>
      </c>
    </row>
    <row r="38" spans="1:38" s="10" customFormat="1" ht="24.75" customHeight="1" thickBot="1">
      <c r="A38" s="69" t="s">
        <v>128</v>
      </c>
      <c r="B38" s="69" t="s">
        <v>181</v>
      </c>
      <c r="C38" s="75" t="s">
        <v>289</v>
      </c>
      <c r="D38" s="93"/>
      <c r="E38" s="114" t="s">
        <v>432</v>
      </c>
      <c r="F38" s="115" t="s">
        <v>432</v>
      </c>
      <c r="G38" s="115" t="s">
        <v>432</v>
      </c>
      <c r="H38" s="115" t="s">
        <v>432</v>
      </c>
      <c r="I38" s="115" t="s">
        <v>432</v>
      </c>
      <c r="J38" s="115" t="s">
        <v>432</v>
      </c>
      <c r="K38" s="115" t="s">
        <v>432</v>
      </c>
      <c r="L38" s="115" t="s">
        <v>432</v>
      </c>
      <c r="M38" s="115" t="s">
        <v>432</v>
      </c>
      <c r="N38" s="115" t="s">
        <v>432</v>
      </c>
      <c r="O38" s="115" t="s">
        <v>432</v>
      </c>
      <c r="P38" s="115" t="s">
        <v>432</v>
      </c>
      <c r="Q38" s="115" t="s">
        <v>432</v>
      </c>
      <c r="R38" s="115" t="s">
        <v>432</v>
      </c>
      <c r="S38" s="115" t="s">
        <v>432</v>
      </c>
      <c r="T38" s="115" t="s">
        <v>432</v>
      </c>
      <c r="U38" s="115" t="s">
        <v>432</v>
      </c>
      <c r="V38" s="115" t="s">
        <v>432</v>
      </c>
      <c r="W38" s="115" t="s">
        <v>432</v>
      </c>
      <c r="X38" s="115" t="s">
        <v>432</v>
      </c>
      <c r="Y38" s="115" t="s">
        <v>432</v>
      </c>
      <c r="Z38" s="115" t="s">
        <v>432</v>
      </c>
      <c r="AA38" s="115" t="s">
        <v>432</v>
      </c>
      <c r="AB38" s="115" t="s">
        <v>432</v>
      </c>
      <c r="AC38" s="115" t="s">
        <v>432</v>
      </c>
      <c r="AD38" s="115" t="s">
        <v>432</v>
      </c>
      <c r="AE38" s="49"/>
      <c r="AF38" s="115" t="s">
        <v>432</v>
      </c>
      <c r="AG38" s="115" t="s">
        <v>432</v>
      </c>
      <c r="AH38" s="115" t="s">
        <v>432</v>
      </c>
      <c r="AI38" s="115" t="s">
        <v>432</v>
      </c>
      <c r="AJ38" s="115" t="s">
        <v>432</v>
      </c>
      <c r="AK38" s="186" t="s">
        <v>411</v>
      </c>
      <c r="AL38" s="106" t="s">
        <v>18</v>
      </c>
    </row>
    <row r="39" spans="1:38" s="10" customFormat="1" ht="24.75" customHeight="1" thickBot="1">
      <c r="A39" s="69" t="s">
        <v>122</v>
      </c>
      <c r="B39" s="69" t="s">
        <v>182</v>
      </c>
      <c r="C39" s="75" t="s">
        <v>355</v>
      </c>
      <c r="D39" s="65"/>
      <c r="E39" s="115">
        <v>1.1433781950280792</v>
      </c>
      <c r="F39" s="115">
        <v>1.7173212515357543</v>
      </c>
      <c r="G39" s="115">
        <v>1.6893213690764277</v>
      </c>
      <c r="H39" s="115">
        <v>0.18468031999999995</v>
      </c>
      <c r="I39" s="115">
        <v>0.88012313360164729</v>
      </c>
      <c r="J39" s="115">
        <v>0.91001489360164733</v>
      </c>
      <c r="K39" s="115">
        <v>0.95612529360164722</v>
      </c>
      <c r="L39" s="115">
        <v>0.21048291382406589</v>
      </c>
      <c r="M39" s="115">
        <v>4.4442302472407338</v>
      </c>
      <c r="N39" s="115">
        <v>0.34987647588412574</v>
      </c>
      <c r="O39" s="115">
        <v>6.8133020754155754E-2</v>
      </c>
      <c r="P39" s="115">
        <v>1.729827009344815E-2</v>
      </c>
      <c r="Q39" s="115">
        <v>1.0227695528416325E-2</v>
      </c>
      <c r="R39" s="115">
        <v>0.13675490422669412</v>
      </c>
      <c r="S39" s="115">
        <v>5.9116900845338827E-2</v>
      </c>
      <c r="T39" s="115">
        <v>3.1015064226694124E-2</v>
      </c>
      <c r="U39" s="115">
        <v>6.8406139344814668E-3</v>
      </c>
      <c r="V39" s="115">
        <v>2.8991786650374389</v>
      </c>
      <c r="W39" s="115">
        <v>0.82628336906776489</v>
      </c>
      <c r="X39" s="115">
        <v>0.12252769092332458</v>
      </c>
      <c r="Y39" s="115">
        <v>0.17387484509672407</v>
      </c>
      <c r="Z39" s="115">
        <v>6.2782616148412573E-2</v>
      </c>
      <c r="AA39" s="115">
        <v>4.9492703704986887E-2</v>
      </c>
      <c r="AB39" s="115">
        <v>0.40867785587344807</v>
      </c>
      <c r="AC39" s="115">
        <v>2.5946220799999999E-2</v>
      </c>
      <c r="AD39" s="115">
        <v>0.27159228159999999</v>
      </c>
      <c r="AE39" s="49"/>
      <c r="AF39" s="115">
        <v>616.80000000000007</v>
      </c>
      <c r="AG39" s="115">
        <v>1595.84</v>
      </c>
      <c r="AH39" s="115">
        <v>3054.1712841632352</v>
      </c>
      <c r="AI39" s="115">
        <v>4991.3599999999997</v>
      </c>
      <c r="AJ39" s="115" t="s">
        <v>432</v>
      </c>
      <c r="AK39" s="186" t="s">
        <v>411</v>
      </c>
      <c r="AL39" s="106" t="s">
        <v>18</v>
      </c>
    </row>
    <row r="40" spans="1:38" s="10" customFormat="1" ht="24.75" customHeight="1" thickBot="1">
      <c r="A40" s="69" t="s">
        <v>128</v>
      </c>
      <c r="B40" s="69" t="s">
        <v>183</v>
      </c>
      <c r="C40" s="75" t="s">
        <v>354</v>
      </c>
      <c r="D40" s="65"/>
      <c r="E40" s="115">
        <v>0.7875054982348787</v>
      </c>
      <c r="F40" s="115">
        <v>0.22224040385973171</v>
      </c>
      <c r="G40" s="115">
        <v>9.5662367615909627E-2</v>
      </c>
      <c r="H40" s="115">
        <v>1.9762473523181925E-4</v>
      </c>
      <c r="I40" s="115">
        <v>5.2119305365968462E-2</v>
      </c>
      <c r="J40" s="115">
        <v>5.2119305365968462E-2</v>
      </c>
      <c r="K40" s="115">
        <v>5.2119305365968462E-2</v>
      </c>
      <c r="L40" s="115">
        <v>3.1143863026594491E-2</v>
      </c>
      <c r="M40" s="115">
        <v>1.7219989871734527</v>
      </c>
      <c r="N40" s="115">
        <v>1.0107816711590296E-2</v>
      </c>
      <c r="O40" s="115">
        <v>2.5765591903977405E-4</v>
      </c>
      <c r="P40" s="135" t="s">
        <v>431</v>
      </c>
      <c r="Q40" s="135" t="s">
        <v>431</v>
      </c>
      <c r="R40" s="115">
        <v>1.2882795951988703E-3</v>
      </c>
      <c r="S40" s="115">
        <v>4.3801506236761593E-2</v>
      </c>
      <c r="T40" s="115">
        <v>1.8035914332784184E-3</v>
      </c>
      <c r="U40" s="115">
        <v>2.5765591903977405E-4</v>
      </c>
      <c r="V40" s="115">
        <v>2.5765591903977404E-2</v>
      </c>
      <c r="W40" s="135" t="s">
        <v>431</v>
      </c>
      <c r="X40" s="115">
        <v>1.9812473523181926E-3</v>
      </c>
      <c r="Y40" s="115">
        <v>1.2682795951988702E-3</v>
      </c>
      <c r="Z40" s="135" t="s">
        <v>431</v>
      </c>
      <c r="AA40" s="135" t="s">
        <v>431</v>
      </c>
      <c r="AB40" s="115">
        <v>3.2495269475170626E-3</v>
      </c>
      <c r="AC40" s="135" t="s">
        <v>431</v>
      </c>
      <c r="AD40" s="135" t="s">
        <v>431</v>
      </c>
      <c r="AE40" s="49"/>
      <c r="AF40" s="115">
        <v>1097.8</v>
      </c>
      <c r="AG40" s="115" t="s">
        <v>432</v>
      </c>
      <c r="AH40" s="115" t="s">
        <v>432</v>
      </c>
      <c r="AI40" s="115" t="s">
        <v>432</v>
      </c>
      <c r="AJ40" s="115" t="s">
        <v>432</v>
      </c>
      <c r="AK40" s="186" t="s">
        <v>411</v>
      </c>
      <c r="AL40" s="106" t="s">
        <v>18</v>
      </c>
    </row>
    <row r="41" spans="1:38" s="10" customFormat="1" ht="24.75" customHeight="1" thickBot="1">
      <c r="A41" s="69" t="s">
        <v>122</v>
      </c>
      <c r="B41" s="69" t="s">
        <v>184</v>
      </c>
      <c r="C41" s="75" t="s">
        <v>315</v>
      </c>
      <c r="D41" s="65"/>
      <c r="E41" s="115">
        <v>2.2801777800000003</v>
      </c>
      <c r="F41" s="115">
        <v>11.830580220000003</v>
      </c>
      <c r="G41" s="115">
        <v>1.5598317282611092</v>
      </c>
      <c r="H41" s="115">
        <v>1.8220895451000003</v>
      </c>
      <c r="I41" s="115">
        <v>14.703599792400006</v>
      </c>
      <c r="J41" s="115">
        <v>15.071810574000004</v>
      </c>
      <c r="K41" s="115">
        <v>15.802148790000004</v>
      </c>
      <c r="L41" s="115">
        <v>2.0120685306720003</v>
      </c>
      <c r="M41" s="115">
        <v>115.13005440000002</v>
      </c>
      <c r="N41" s="115">
        <v>0.86653476450000011</v>
      </c>
      <c r="O41" s="115">
        <v>0.36851796075000004</v>
      </c>
      <c r="P41" s="115">
        <v>1.9323420000000004E-2</v>
      </c>
      <c r="Q41" s="115">
        <v>8.4342900000000005E-3</v>
      </c>
      <c r="R41" s="115">
        <v>0.65705392068000001</v>
      </c>
      <c r="S41" s="115">
        <v>0.18502229206800003</v>
      </c>
      <c r="T41" s="115">
        <v>6.6895959929999999E-2</v>
      </c>
      <c r="U41" s="115">
        <v>1.5199773000000001E-2</v>
      </c>
      <c r="V41" s="115">
        <v>14.608829764500001</v>
      </c>
      <c r="W41" s="115">
        <v>15.716248410000002</v>
      </c>
      <c r="X41" s="115">
        <v>3.5363566912800004</v>
      </c>
      <c r="Y41" s="115">
        <v>3.2465382121200004</v>
      </c>
      <c r="Z41" s="115">
        <v>1.2310530745200001</v>
      </c>
      <c r="AA41" s="115">
        <v>2.0389964905200002</v>
      </c>
      <c r="AB41" s="115">
        <v>10.052944468440002</v>
      </c>
      <c r="AC41" s="115">
        <v>0.14145864000000002</v>
      </c>
      <c r="AD41" s="115">
        <v>9.023749315860001E-2</v>
      </c>
      <c r="AE41" s="49"/>
      <c r="AF41" s="115">
        <v>1184</v>
      </c>
      <c r="AG41" s="115">
        <v>522</v>
      </c>
      <c r="AH41" s="115">
        <v>2659</v>
      </c>
      <c r="AI41" s="115">
        <v>28227</v>
      </c>
      <c r="AJ41" s="115" t="s">
        <v>432</v>
      </c>
      <c r="AK41" s="186" t="s">
        <v>411</v>
      </c>
      <c r="AL41" s="106" t="s">
        <v>18</v>
      </c>
    </row>
    <row r="42" spans="1:38" s="10" customFormat="1" ht="24.75" customHeight="1" thickBot="1">
      <c r="A42" s="69" t="s">
        <v>128</v>
      </c>
      <c r="B42" s="69" t="s">
        <v>185</v>
      </c>
      <c r="C42" s="75" t="s">
        <v>67</v>
      </c>
      <c r="D42" s="65"/>
      <c r="E42" s="115">
        <v>0.11561307672393503</v>
      </c>
      <c r="F42" s="115">
        <v>0.22306964556366207</v>
      </c>
      <c r="G42" s="115">
        <v>1.2855754295128266E-2</v>
      </c>
      <c r="H42" s="115">
        <v>3.5161508590256536E-5</v>
      </c>
      <c r="I42" s="115">
        <v>9.4634767592374682E-3</v>
      </c>
      <c r="J42" s="115">
        <v>9.4634767592374682E-3</v>
      </c>
      <c r="K42" s="115">
        <v>9.4634767592374682E-3</v>
      </c>
      <c r="L42" s="115">
        <v>4.0625537773593791E-3</v>
      </c>
      <c r="M42" s="115">
        <v>2.2311255741939284</v>
      </c>
      <c r="N42" s="115">
        <v>1.5161725067385445E-2</v>
      </c>
      <c r="O42" s="115">
        <v>5.9889385737820661E-5</v>
      </c>
      <c r="P42" s="135" t="s">
        <v>431</v>
      </c>
      <c r="Q42" s="135" t="s">
        <v>431</v>
      </c>
      <c r="R42" s="115">
        <v>2.9944692868910335E-4</v>
      </c>
      <c r="S42" s="115">
        <v>1.0181195575429514E-2</v>
      </c>
      <c r="T42" s="115">
        <v>4.1922570016474472E-4</v>
      </c>
      <c r="U42" s="115">
        <v>5.9889385737820661E-5</v>
      </c>
      <c r="V42" s="115">
        <v>5.9889385737820662E-3</v>
      </c>
      <c r="W42" s="135" t="s">
        <v>431</v>
      </c>
      <c r="X42" s="115">
        <v>0.12023911508590256</v>
      </c>
      <c r="Y42" s="115">
        <v>0.1201494469286891</v>
      </c>
      <c r="Z42" s="135" t="s">
        <v>431</v>
      </c>
      <c r="AA42" s="135" t="s">
        <v>431</v>
      </c>
      <c r="AB42" s="115">
        <v>0.24038856201459166</v>
      </c>
      <c r="AC42" s="135" t="s">
        <v>431</v>
      </c>
      <c r="AD42" s="135" t="s">
        <v>431</v>
      </c>
      <c r="AE42" s="49"/>
      <c r="AF42" s="115">
        <v>259</v>
      </c>
      <c r="AG42" s="115" t="s">
        <v>432</v>
      </c>
      <c r="AH42" s="115" t="s">
        <v>432</v>
      </c>
      <c r="AI42" s="115" t="s">
        <v>432</v>
      </c>
      <c r="AJ42" s="115" t="s">
        <v>432</v>
      </c>
      <c r="AK42" s="186" t="s">
        <v>411</v>
      </c>
      <c r="AL42" s="106" t="s">
        <v>18</v>
      </c>
    </row>
    <row r="43" spans="1:38" s="10" customFormat="1" ht="24.75" customHeight="1" thickBot="1">
      <c r="A43" s="69" t="s">
        <v>122</v>
      </c>
      <c r="B43" s="69" t="s">
        <v>186</v>
      </c>
      <c r="C43" s="75" t="s">
        <v>68</v>
      </c>
      <c r="D43" s="65"/>
      <c r="E43" s="115">
        <v>0.113448311</v>
      </c>
      <c r="F43" s="115">
        <v>0.19652725099999999</v>
      </c>
      <c r="G43" s="115">
        <v>7.7312223096969501E-2</v>
      </c>
      <c r="H43" s="115">
        <v>2.1829999999999999E-2</v>
      </c>
      <c r="I43" s="115">
        <v>9.2491829000000012E-2</v>
      </c>
      <c r="J43" s="115">
        <v>9.5053531999999996E-2</v>
      </c>
      <c r="K43" s="115">
        <v>9.9781752000000001E-2</v>
      </c>
      <c r="L43" s="115">
        <v>2.3884674960000001E-2</v>
      </c>
      <c r="M43" s="115">
        <v>0.43151858100000007</v>
      </c>
      <c r="N43" s="115">
        <v>2.7437335E-2</v>
      </c>
      <c r="O43" s="115">
        <v>7.8393245000000014E-3</v>
      </c>
      <c r="P43" s="115">
        <v>1.2882620000000001E-3</v>
      </c>
      <c r="Q43" s="115">
        <v>6.0973400000000001E-4</v>
      </c>
      <c r="R43" s="115">
        <v>1.4745317000000001E-2</v>
      </c>
      <c r="S43" s="115">
        <v>5.0870030000000005E-3</v>
      </c>
      <c r="T43" s="115">
        <v>2.3075730000000003E-3</v>
      </c>
      <c r="U43" s="115">
        <v>5.3076499999999999E-4</v>
      </c>
      <c r="V43" s="115">
        <v>0.32044316999999994</v>
      </c>
      <c r="W43" s="115">
        <v>7.6676162000000006E-2</v>
      </c>
      <c r="X43" s="115">
        <v>9.7888412330000008E-3</v>
      </c>
      <c r="Y43" s="115">
        <v>1.4475434549999999E-2</v>
      </c>
      <c r="Z43" s="115">
        <v>4.9760001190000003E-3</v>
      </c>
      <c r="AA43" s="115">
        <v>3.9415930049999997E-3</v>
      </c>
      <c r="AB43" s="115">
        <v>3.3181868907000006E-2</v>
      </c>
      <c r="AC43" s="115">
        <v>3.0029852000000002E-3</v>
      </c>
      <c r="AD43" s="115">
        <v>1.4563600000000001E-2</v>
      </c>
      <c r="AE43" s="49"/>
      <c r="AF43" s="115">
        <v>25.07</v>
      </c>
      <c r="AG43" s="115">
        <v>85.460000000000008</v>
      </c>
      <c r="AH43" s="115">
        <v>505</v>
      </c>
      <c r="AI43" s="115">
        <v>590</v>
      </c>
      <c r="AJ43" s="115" t="s">
        <v>432</v>
      </c>
      <c r="AK43" s="186" t="s">
        <v>411</v>
      </c>
      <c r="AL43" s="106" t="s">
        <v>18</v>
      </c>
    </row>
    <row r="44" spans="1:38" s="10" customFormat="1" ht="24.75" customHeight="1" thickBot="1">
      <c r="A44" s="69" t="s">
        <v>128</v>
      </c>
      <c r="B44" s="69" t="s">
        <v>187</v>
      </c>
      <c r="C44" s="75" t="s">
        <v>69</v>
      </c>
      <c r="D44" s="65"/>
      <c r="E44" s="115">
        <v>1.8439072188750292</v>
      </c>
      <c r="F44" s="115">
        <v>0.23276430254177452</v>
      </c>
      <c r="G44" s="115">
        <v>0.23394838785596608</v>
      </c>
      <c r="H44" s="115">
        <v>4.7104677571193216E-4</v>
      </c>
      <c r="I44" s="115">
        <v>8.4470724464579885E-2</v>
      </c>
      <c r="J44" s="115">
        <v>8.4470724464579885E-2</v>
      </c>
      <c r="K44" s="115">
        <v>8.4470724464579885E-2</v>
      </c>
      <c r="L44" s="115">
        <v>5.0783906213226634E-2</v>
      </c>
      <c r="M44" s="115">
        <v>1.292036430042363</v>
      </c>
      <c r="N44" s="115">
        <v>5.0539083557951479E-3</v>
      </c>
      <c r="O44" s="115">
        <v>5.941209696399153E-4</v>
      </c>
      <c r="P44" s="135" t="s">
        <v>431</v>
      </c>
      <c r="Q44" s="135" t="s">
        <v>431</v>
      </c>
      <c r="R44" s="115">
        <v>2.9706048481995761E-3</v>
      </c>
      <c r="S44" s="115">
        <v>0.10100056483878557</v>
      </c>
      <c r="T44" s="115">
        <v>4.1588467874794062E-3</v>
      </c>
      <c r="U44" s="115">
        <v>5.941209696399153E-4</v>
      </c>
      <c r="V44" s="115">
        <v>5.9412096963991516E-2</v>
      </c>
      <c r="W44" s="135" t="s">
        <v>431</v>
      </c>
      <c r="X44" s="115">
        <v>4.7129677571193223E-3</v>
      </c>
      <c r="Y44" s="115">
        <v>4.7129677571193223E-3</v>
      </c>
      <c r="Z44" s="135" t="s">
        <v>431</v>
      </c>
      <c r="AA44" s="135" t="s">
        <v>431</v>
      </c>
      <c r="AB44" s="115">
        <v>8.0000000000000007E-5</v>
      </c>
      <c r="AC44" s="135" t="s">
        <v>431</v>
      </c>
      <c r="AD44" s="135" t="s">
        <v>431</v>
      </c>
      <c r="AE44" s="49"/>
      <c r="AF44" s="115">
        <v>2525.9299999999998</v>
      </c>
      <c r="AG44" s="115" t="s">
        <v>432</v>
      </c>
      <c r="AH44" s="115" t="s">
        <v>432</v>
      </c>
      <c r="AI44" s="115" t="s">
        <v>432</v>
      </c>
      <c r="AJ44" s="115" t="s">
        <v>432</v>
      </c>
      <c r="AK44" s="186" t="s">
        <v>411</v>
      </c>
      <c r="AL44" s="106" t="s">
        <v>18</v>
      </c>
    </row>
    <row r="45" spans="1:38" s="10" customFormat="1" ht="24.75" customHeight="1" thickBot="1">
      <c r="A45" s="69" t="s">
        <v>128</v>
      </c>
      <c r="B45" s="69" t="s">
        <v>188</v>
      </c>
      <c r="C45" s="75" t="s">
        <v>138</v>
      </c>
      <c r="D45" s="65"/>
      <c r="E45" s="115">
        <v>2.2039877293643126</v>
      </c>
      <c r="F45" s="115">
        <v>7.7841098514051979E-2</v>
      </c>
      <c r="G45" s="115">
        <v>0.26471036592788566</v>
      </c>
      <c r="H45" s="135" t="s">
        <v>431</v>
      </c>
      <c r="I45" s="115">
        <v>6.4462421178208246E-2</v>
      </c>
      <c r="J45" s="115">
        <v>7.0268850277144315E-2</v>
      </c>
      <c r="K45" s="115">
        <v>7.0268850277144315E-2</v>
      </c>
      <c r="L45" s="115">
        <v>1.4021577166229782E-2</v>
      </c>
      <c r="M45" s="115">
        <v>0.20731122130156385</v>
      </c>
      <c r="N45" s="115">
        <v>3.9424464985676148E-3</v>
      </c>
      <c r="O45" s="115">
        <v>3.4024882122365502E-4</v>
      </c>
      <c r="P45" s="115">
        <v>7.803523750010144E-4</v>
      </c>
      <c r="Q45" s="115">
        <v>4.9669066149438815E-3</v>
      </c>
      <c r="R45" s="115">
        <v>5.4273524805025126E-3</v>
      </c>
      <c r="S45" s="115">
        <v>2.6876871637139772E-2</v>
      </c>
      <c r="T45" s="115">
        <v>0.21432044862482857</v>
      </c>
      <c r="U45" s="115">
        <v>3.4625867344040386E-3</v>
      </c>
      <c r="V45" s="115">
        <v>3.3618035886740082E-2</v>
      </c>
      <c r="W45" s="115">
        <v>5.6853036414247562E-3</v>
      </c>
      <c r="X45" s="135" t="s">
        <v>431</v>
      </c>
      <c r="Y45" s="135" t="s">
        <v>431</v>
      </c>
      <c r="Z45" s="135" t="s">
        <v>431</v>
      </c>
      <c r="AA45" s="135" t="s">
        <v>431</v>
      </c>
      <c r="AB45" s="135" t="s">
        <v>431</v>
      </c>
      <c r="AC45" s="115">
        <v>2.601793525454265E-3</v>
      </c>
      <c r="AD45" s="115">
        <v>4.2618125157237808E-3</v>
      </c>
      <c r="AE45" s="49"/>
      <c r="AF45" s="115">
        <v>1179</v>
      </c>
      <c r="AG45" s="115" t="s">
        <v>432</v>
      </c>
      <c r="AH45" s="115" t="s">
        <v>432</v>
      </c>
      <c r="AI45" s="115" t="s">
        <v>432</v>
      </c>
      <c r="AJ45" s="115" t="s">
        <v>432</v>
      </c>
      <c r="AK45" s="186" t="s">
        <v>411</v>
      </c>
      <c r="AL45" s="106" t="s">
        <v>18</v>
      </c>
    </row>
    <row r="46" spans="1:38" s="10" customFormat="1" ht="24.75" customHeight="1" thickBot="1">
      <c r="A46" s="69" t="s">
        <v>122</v>
      </c>
      <c r="B46" s="69" t="s">
        <v>189</v>
      </c>
      <c r="C46" s="75" t="s">
        <v>70</v>
      </c>
      <c r="D46" s="65"/>
      <c r="E46" s="115" t="s">
        <v>432</v>
      </c>
      <c r="F46" s="115" t="s">
        <v>432</v>
      </c>
      <c r="G46" s="115" t="s">
        <v>432</v>
      </c>
      <c r="H46" s="115" t="s">
        <v>432</v>
      </c>
      <c r="I46" s="115" t="s">
        <v>432</v>
      </c>
      <c r="J46" s="115" t="s">
        <v>432</v>
      </c>
      <c r="K46" s="115" t="s">
        <v>432</v>
      </c>
      <c r="L46" s="115" t="s">
        <v>432</v>
      </c>
      <c r="M46" s="115" t="s">
        <v>432</v>
      </c>
      <c r="N46" s="115" t="s">
        <v>432</v>
      </c>
      <c r="O46" s="115" t="s">
        <v>432</v>
      </c>
      <c r="P46" s="115" t="s">
        <v>432</v>
      </c>
      <c r="Q46" s="115" t="s">
        <v>432</v>
      </c>
      <c r="R46" s="115" t="s">
        <v>432</v>
      </c>
      <c r="S46" s="115" t="s">
        <v>432</v>
      </c>
      <c r="T46" s="115" t="s">
        <v>432</v>
      </c>
      <c r="U46" s="115" t="s">
        <v>432</v>
      </c>
      <c r="V46" s="115" t="s">
        <v>432</v>
      </c>
      <c r="W46" s="115" t="s">
        <v>432</v>
      </c>
      <c r="X46" s="115" t="s">
        <v>432</v>
      </c>
      <c r="Y46" s="115" t="s">
        <v>432</v>
      </c>
      <c r="Z46" s="115" t="s">
        <v>432</v>
      </c>
      <c r="AA46" s="115" t="s">
        <v>432</v>
      </c>
      <c r="AB46" s="115" t="s">
        <v>432</v>
      </c>
      <c r="AC46" s="115" t="s">
        <v>432</v>
      </c>
      <c r="AD46" s="115" t="s">
        <v>432</v>
      </c>
      <c r="AE46" s="49"/>
      <c r="AF46" s="115" t="s">
        <v>432</v>
      </c>
      <c r="AG46" s="115" t="s">
        <v>432</v>
      </c>
      <c r="AH46" s="115" t="s">
        <v>432</v>
      </c>
      <c r="AI46" s="115" t="s">
        <v>432</v>
      </c>
      <c r="AJ46" s="115" t="s">
        <v>432</v>
      </c>
      <c r="AK46" s="186" t="s">
        <v>411</v>
      </c>
      <c r="AL46" s="106" t="s">
        <v>18</v>
      </c>
    </row>
    <row r="47" spans="1:38" s="10" customFormat="1" ht="24.75" customHeight="1" thickBot="1">
      <c r="A47" s="69" t="s">
        <v>128</v>
      </c>
      <c r="B47" s="69" t="s">
        <v>190</v>
      </c>
      <c r="C47" s="75" t="s">
        <v>71</v>
      </c>
      <c r="D47" s="65"/>
      <c r="E47" s="115">
        <v>1.7587999999999998E-4</v>
      </c>
      <c r="F47" s="115">
        <v>8.3542999999999985E-4</v>
      </c>
      <c r="G47" s="115">
        <v>1.3190999999999998E-5</v>
      </c>
      <c r="H47" s="135" t="s">
        <v>431</v>
      </c>
      <c r="I47" s="135" t="s">
        <v>431</v>
      </c>
      <c r="J47" s="135" t="s">
        <v>431</v>
      </c>
      <c r="K47" s="135" t="s">
        <v>431</v>
      </c>
      <c r="L47" s="135" t="s">
        <v>431</v>
      </c>
      <c r="M47" s="115">
        <v>5.2763999999999998E-2</v>
      </c>
      <c r="N47" s="135" t="s">
        <v>431</v>
      </c>
      <c r="O47" s="135" t="s">
        <v>431</v>
      </c>
      <c r="P47" s="135" t="s">
        <v>431</v>
      </c>
      <c r="Q47" s="135" t="s">
        <v>431</v>
      </c>
      <c r="R47" s="135" t="s">
        <v>431</v>
      </c>
      <c r="S47" s="135" t="s">
        <v>431</v>
      </c>
      <c r="T47" s="135" t="s">
        <v>431</v>
      </c>
      <c r="U47" s="135" t="s">
        <v>431</v>
      </c>
      <c r="V47" s="135" t="s">
        <v>431</v>
      </c>
      <c r="W47" s="135" t="s">
        <v>431</v>
      </c>
      <c r="X47" s="135" t="s">
        <v>431</v>
      </c>
      <c r="Y47" s="135" t="s">
        <v>431</v>
      </c>
      <c r="Z47" s="135" t="s">
        <v>431</v>
      </c>
      <c r="AA47" s="135" t="s">
        <v>431</v>
      </c>
      <c r="AB47" s="135" t="s">
        <v>431</v>
      </c>
      <c r="AC47" s="135" t="s">
        <v>431</v>
      </c>
      <c r="AD47" s="135" t="s">
        <v>431</v>
      </c>
      <c r="AE47" s="49"/>
      <c r="AF47" s="115">
        <v>1.9346799999999997</v>
      </c>
      <c r="AG47" s="115" t="s">
        <v>432</v>
      </c>
      <c r="AH47" s="115" t="s">
        <v>432</v>
      </c>
      <c r="AI47" s="115" t="s">
        <v>432</v>
      </c>
      <c r="AJ47" s="115" t="s">
        <v>432</v>
      </c>
      <c r="AK47" s="186" t="s">
        <v>411</v>
      </c>
      <c r="AL47" s="106" t="s">
        <v>18</v>
      </c>
    </row>
    <row r="48" spans="1:38" s="10" customFormat="1" ht="24.75" customHeight="1" thickBot="1">
      <c r="A48" s="69" t="s">
        <v>123</v>
      </c>
      <c r="B48" s="69" t="s">
        <v>191</v>
      </c>
      <c r="C48" s="75" t="s">
        <v>72</v>
      </c>
      <c r="D48" s="65"/>
      <c r="E48" s="115" t="s">
        <v>411</v>
      </c>
      <c r="F48" s="115" t="s">
        <v>431</v>
      </c>
      <c r="G48" s="115" t="s">
        <v>411</v>
      </c>
      <c r="H48" s="115" t="s">
        <v>411</v>
      </c>
      <c r="I48" s="115">
        <v>3.2400000000000001E-5</v>
      </c>
      <c r="J48" s="115">
        <v>3.2400000000000001E-4</v>
      </c>
      <c r="K48" s="115">
        <v>8.1000000000000006E-4</v>
      </c>
      <c r="L48" s="115" t="s">
        <v>411</v>
      </c>
      <c r="M48" s="115" t="s">
        <v>411</v>
      </c>
      <c r="N48" s="115" t="s">
        <v>431</v>
      </c>
      <c r="O48" s="115" t="s">
        <v>431</v>
      </c>
      <c r="P48" s="115" t="s">
        <v>431</v>
      </c>
      <c r="Q48" s="115" t="s">
        <v>431</v>
      </c>
      <c r="R48" s="115" t="s">
        <v>431</v>
      </c>
      <c r="S48" s="115" t="s">
        <v>431</v>
      </c>
      <c r="T48" s="115" t="s">
        <v>431</v>
      </c>
      <c r="U48" s="115" t="s">
        <v>431</v>
      </c>
      <c r="V48" s="115" t="s">
        <v>431</v>
      </c>
      <c r="W48" s="115" t="s">
        <v>411</v>
      </c>
      <c r="X48" s="115" t="s">
        <v>411</v>
      </c>
      <c r="Y48" s="115" t="s">
        <v>411</v>
      </c>
      <c r="Z48" s="115" t="s">
        <v>411</v>
      </c>
      <c r="AA48" s="115" t="s">
        <v>411</v>
      </c>
      <c r="AB48" s="115" t="s">
        <v>411</v>
      </c>
      <c r="AC48" s="115" t="s">
        <v>411</v>
      </c>
      <c r="AD48" s="115" t="s">
        <v>411</v>
      </c>
      <c r="AE48" s="49"/>
      <c r="AF48" s="115" t="s">
        <v>432</v>
      </c>
      <c r="AG48" s="115" t="s">
        <v>432</v>
      </c>
      <c r="AH48" s="115" t="s">
        <v>432</v>
      </c>
      <c r="AI48" s="115" t="s">
        <v>432</v>
      </c>
      <c r="AJ48" s="115" t="s">
        <v>432</v>
      </c>
      <c r="AK48" s="186">
        <v>108</v>
      </c>
      <c r="AL48" s="106" t="s">
        <v>386</v>
      </c>
    </row>
    <row r="49" spans="1:38" s="10" customFormat="1" ht="24.75" customHeight="1" thickBot="1">
      <c r="A49" s="69" t="s">
        <v>123</v>
      </c>
      <c r="B49" s="69" t="s">
        <v>192</v>
      </c>
      <c r="C49" s="75" t="s">
        <v>73</v>
      </c>
      <c r="D49" s="65"/>
      <c r="E49" s="115" t="s">
        <v>432</v>
      </c>
      <c r="F49" s="115" t="s">
        <v>432</v>
      </c>
      <c r="G49" s="115" t="s">
        <v>432</v>
      </c>
      <c r="H49" s="115" t="s">
        <v>432</v>
      </c>
      <c r="I49" s="115" t="s">
        <v>432</v>
      </c>
      <c r="J49" s="115" t="s">
        <v>432</v>
      </c>
      <c r="K49" s="115" t="s">
        <v>432</v>
      </c>
      <c r="L49" s="115" t="s">
        <v>432</v>
      </c>
      <c r="M49" s="115" t="s">
        <v>432</v>
      </c>
      <c r="N49" s="115" t="s">
        <v>432</v>
      </c>
      <c r="O49" s="115" t="s">
        <v>432</v>
      </c>
      <c r="P49" s="115" t="s">
        <v>432</v>
      </c>
      <c r="Q49" s="115" t="s">
        <v>432</v>
      </c>
      <c r="R49" s="115" t="s">
        <v>432</v>
      </c>
      <c r="S49" s="115" t="s">
        <v>432</v>
      </c>
      <c r="T49" s="115" t="s">
        <v>432</v>
      </c>
      <c r="U49" s="115" t="s">
        <v>432</v>
      </c>
      <c r="V49" s="115" t="s">
        <v>432</v>
      </c>
      <c r="W49" s="115" t="s">
        <v>432</v>
      </c>
      <c r="X49" s="115" t="s">
        <v>432</v>
      </c>
      <c r="Y49" s="115" t="s">
        <v>432</v>
      </c>
      <c r="Z49" s="115" t="s">
        <v>432</v>
      </c>
      <c r="AA49" s="115" t="s">
        <v>432</v>
      </c>
      <c r="AB49" s="115" t="s">
        <v>432</v>
      </c>
      <c r="AC49" s="115" t="s">
        <v>432</v>
      </c>
      <c r="AD49" s="115" t="s">
        <v>432</v>
      </c>
      <c r="AE49" s="49"/>
      <c r="AF49" s="115" t="s">
        <v>432</v>
      </c>
      <c r="AG49" s="115" t="s">
        <v>432</v>
      </c>
      <c r="AH49" s="115" t="s">
        <v>432</v>
      </c>
      <c r="AI49" s="115" t="s">
        <v>432</v>
      </c>
      <c r="AJ49" s="115" t="s">
        <v>432</v>
      </c>
      <c r="AK49" s="186" t="s">
        <v>411</v>
      </c>
      <c r="AL49" s="106" t="s">
        <v>387</v>
      </c>
    </row>
    <row r="50" spans="1:38" s="10" customFormat="1" ht="24.75" customHeight="1" thickBot="1">
      <c r="A50" s="69" t="s">
        <v>123</v>
      </c>
      <c r="B50" s="69" t="s">
        <v>193</v>
      </c>
      <c r="C50" s="75" t="s">
        <v>74</v>
      </c>
      <c r="D50" s="65"/>
      <c r="E50" s="115" t="s">
        <v>432</v>
      </c>
      <c r="F50" s="115" t="s">
        <v>432</v>
      </c>
      <c r="G50" s="115" t="s">
        <v>432</v>
      </c>
      <c r="H50" s="115" t="s">
        <v>432</v>
      </c>
      <c r="I50" s="115" t="s">
        <v>432</v>
      </c>
      <c r="J50" s="115" t="s">
        <v>432</v>
      </c>
      <c r="K50" s="115" t="s">
        <v>432</v>
      </c>
      <c r="L50" s="115" t="s">
        <v>432</v>
      </c>
      <c r="M50" s="115" t="s">
        <v>432</v>
      </c>
      <c r="N50" s="115" t="s">
        <v>432</v>
      </c>
      <c r="O50" s="115" t="s">
        <v>432</v>
      </c>
      <c r="P50" s="115" t="s">
        <v>432</v>
      </c>
      <c r="Q50" s="115" t="s">
        <v>432</v>
      </c>
      <c r="R50" s="115" t="s">
        <v>432</v>
      </c>
      <c r="S50" s="115" t="s">
        <v>432</v>
      </c>
      <c r="T50" s="115" t="s">
        <v>432</v>
      </c>
      <c r="U50" s="115" t="s">
        <v>432</v>
      </c>
      <c r="V50" s="115" t="s">
        <v>432</v>
      </c>
      <c r="W50" s="115" t="s">
        <v>432</v>
      </c>
      <c r="X50" s="115" t="s">
        <v>432</v>
      </c>
      <c r="Y50" s="115" t="s">
        <v>432</v>
      </c>
      <c r="Z50" s="115" t="s">
        <v>432</v>
      </c>
      <c r="AA50" s="115" t="s">
        <v>432</v>
      </c>
      <c r="AB50" s="115" t="s">
        <v>432</v>
      </c>
      <c r="AC50" s="115" t="s">
        <v>432</v>
      </c>
      <c r="AD50" s="115" t="s">
        <v>432</v>
      </c>
      <c r="AE50" s="49"/>
      <c r="AF50" s="115" t="s">
        <v>432</v>
      </c>
      <c r="AG50" s="115" t="s">
        <v>432</v>
      </c>
      <c r="AH50" s="115" t="s">
        <v>432</v>
      </c>
      <c r="AI50" s="115" t="s">
        <v>432</v>
      </c>
      <c r="AJ50" s="115" t="s">
        <v>432</v>
      </c>
      <c r="AK50" s="186" t="s">
        <v>411</v>
      </c>
      <c r="AL50" s="106" t="s">
        <v>380</v>
      </c>
    </row>
    <row r="51" spans="1:38" s="10" customFormat="1" ht="24.75" customHeight="1" thickBot="1">
      <c r="A51" s="69" t="s">
        <v>123</v>
      </c>
      <c r="B51" s="70" t="s">
        <v>194</v>
      </c>
      <c r="C51" s="75" t="s">
        <v>139</v>
      </c>
      <c r="D51" s="65"/>
      <c r="E51" s="115" t="s">
        <v>432</v>
      </c>
      <c r="F51" s="115" t="s">
        <v>432</v>
      </c>
      <c r="G51" s="115" t="s">
        <v>432</v>
      </c>
      <c r="H51" s="115" t="s">
        <v>432</v>
      </c>
      <c r="I51" s="115" t="s">
        <v>432</v>
      </c>
      <c r="J51" s="115" t="s">
        <v>432</v>
      </c>
      <c r="K51" s="115" t="s">
        <v>432</v>
      </c>
      <c r="L51" s="115" t="s">
        <v>432</v>
      </c>
      <c r="M51" s="115" t="s">
        <v>432</v>
      </c>
      <c r="N51" s="115" t="s">
        <v>432</v>
      </c>
      <c r="O51" s="115" t="s">
        <v>432</v>
      </c>
      <c r="P51" s="115" t="s">
        <v>432</v>
      </c>
      <c r="Q51" s="115" t="s">
        <v>432</v>
      </c>
      <c r="R51" s="115" t="s">
        <v>432</v>
      </c>
      <c r="S51" s="115" t="s">
        <v>432</v>
      </c>
      <c r="T51" s="115" t="s">
        <v>432</v>
      </c>
      <c r="U51" s="115" t="s">
        <v>432</v>
      </c>
      <c r="V51" s="115" t="s">
        <v>432</v>
      </c>
      <c r="W51" s="115" t="s">
        <v>432</v>
      </c>
      <c r="X51" s="115" t="s">
        <v>432</v>
      </c>
      <c r="Y51" s="115" t="s">
        <v>432</v>
      </c>
      <c r="Z51" s="115" t="s">
        <v>432</v>
      </c>
      <c r="AA51" s="115" t="s">
        <v>432</v>
      </c>
      <c r="AB51" s="115" t="s">
        <v>432</v>
      </c>
      <c r="AC51" s="115" t="s">
        <v>432</v>
      </c>
      <c r="AD51" s="115" t="s">
        <v>432</v>
      </c>
      <c r="AE51" s="49"/>
      <c r="AF51" s="115" t="s">
        <v>432</v>
      </c>
      <c r="AG51" s="115" t="s">
        <v>432</v>
      </c>
      <c r="AH51" s="115" t="s">
        <v>432</v>
      </c>
      <c r="AI51" s="115" t="s">
        <v>432</v>
      </c>
      <c r="AJ51" s="115" t="s">
        <v>432</v>
      </c>
      <c r="AK51" s="186" t="s">
        <v>411</v>
      </c>
      <c r="AL51" s="106" t="s">
        <v>388</v>
      </c>
    </row>
    <row r="52" spans="1:38" s="10" customFormat="1" ht="24.75" customHeight="1" thickBot="1">
      <c r="A52" s="69" t="s">
        <v>123</v>
      </c>
      <c r="B52" s="70" t="s">
        <v>326</v>
      </c>
      <c r="C52" s="76" t="s">
        <v>140</v>
      </c>
      <c r="D52" s="94"/>
      <c r="E52" s="115" t="s">
        <v>432</v>
      </c>
      <c r="F52" s="115" t="s">
        <v>432</v>
      </c>
      <c r="G52" s="115" t="s">
        <v>432</v>
      </c>
      <c r="H52" s="115" t="s">
        <v>432</v>
      </c>
      <c r="I52" s="115" t="s">
        <v>432</v>
      </c>
      <c r="J52" s="115" t="s">
        <v>432</v>
      </c>
      <c r="K52" s="115" t="s">
        <v>432</v>
      </c>
      <c r="L52" s="115" t="s">
        <v>432</v>
      </c>
      <c r="M52" s="115" t="s">
        <v>432</v>
      </c>
      <c r="N52" s="115" t="s">
        <v>432</v>
      </c>
      <c r="O52" s="115" t="s">
        <v>432</v>
      </c>
      <c r="P52" s="115" t="s">
        <v>432</v>
      </c>
      <c r="Q52" s="115" t="s">
        <v>432</v>
      </c>
      <c r="R52" s="115" t="s">
        <v>432</v>
      </c>
      <c r="S52" s="115" t="s">
        <v>432</v>
      </c>
      <c r="T52" s="115" t="s">
        <v>432</v>
      </c>
      <c r="U52" s="115" t="s">
        <v>432</v>
      </c>
      <c r="V52" s="115" t="s">
        <v>432</v>
      </c>
      <c r="W52" s="115" t="s">
        <v>432</v>
      </c>
      <c r="X52" s="115" t="s">
        <v>432</v>
      </c>
      <c r="Y52" s="115" t="s">
        <v>432</v>
      </c>
      <c r="Z52" s="115" t="s">
        <v>432</v>
      </c>
      <c r="AA52" s="115" t="s">
        <v>432</v>
      </c>
      <c r="AB52" s="115" t="s">
        <v>432</v>
      </c>
      <c r="AC52" s="115" t="s">
        <v>432</v>
      </c>
      <c r="AD52" s="115" t="s">
        <v>432</v>
      </c>
      <c r="AE52" s="49"/>
      <c r="AF52" s="115" t="s">
        <v>432</v>
      </c>
      <c r="AG52" s="115" t="s">
        <v>432</v>
      </c>
      <c r="AH52" s="115" t="s">
        <v>432</v>
      </c>
      <c r="AI52" s="115" t="s">
        <v>432</v>
      </c>
      <c r="AJ52" s="115" t="s">
        <v>432</v>
      </c>
      <c r="AK52" s="186" t="s">
        <v>411</v>
      </c>
      <c r="AL52" s="106" t="s">
        <v>389</v>
      </c>
    </row>
    <row r="53" spans="1:38" s="10" customFormat="1" ht="24.75" customHeight="1" thickBot="1">
      <c r="A53" s="69" t="s">
        <v>123</v>
      </c>
      <c r="B53" s="70" t="s">
        <v>327</v>
      </c>
      <c r="C53" s="76" t="s">
        <v>75</v>
      </c>
      <c r="D53" s="94"/>
      <c r="E53" s="115" t="s">
        <v>411</v>
      </c>
      <c r="F53" s="115">
        <v>0.67413636363636364</v>
      </c>
      <c r="G53" s="115" t="s">
        <v>431</v>
      </c>
      <c r="H53" s="115" t="s">
        <v>411</v>
      </c>
      <c r="I53" s="115" t="s">
        <v>411</v>
      </c>
      <c r="J53" s="115" t="s">
        <v>411</v>
      </c>
      <c r="K53" s="115" t="s">
        <v>411</v>
      </c>
      <c r="L53" s="115" t="s">
        <v>411</v>
      </c>
      <c r="M53" s="115" t="s">
        <v>411</v>
      </c>
      <c r="N53" s="115" t="s">
        <v>411</v>
      </c>
      <c r="O53" s="115" t="s">
        <v>411</v>
      </c>
      <c r="P53" s="115" t="s">
        <v>411</v>
      </c>
      <c r="Q53" s="115" t="s">
        <v>411</v>
      </c>
      <c r="R53" s="115" t="s">
        <v>411</v>
      </c>
      <c r="S53" s="115" t="s">
        <v>411</v>
      </c>
      <c r="T53" s="115" t="s">
        <v>411</v>
      </c>
      <c r="U53" s="115" t="s">
        <v>411</v>
      </c>
      <c r="V53" s="115" t="s">
        <v>411</v>
      </c>
      <c r="W53" s="115" t="s">
        <v>431</v>
      </c>
      <c r="X53" s="115" t="s">
        <v>411</v>
      </c>
      <c r="Y53" s="115" t="s">
        <v>411</v>
      </c>
      <c r="Z53" s="115" t="s">
        <v>411</v>
      </c>
      <c r="AA53" s="115" t="s">
        <v>411</v>
      </c>
      <c r="AB53" s="115" t="s">
        <v>411</v>
      </c>
      <c r="AC53" s="115" t="s">
        <v>411</v>
      </c>
      <c r="AD53" s="115" t="s">
        <v>411</v>
      </c>
      <c r="AE53" s="49"/>
      <c r="AF53" s="115" t="s">
        <v>432</v>
      </c>
      <c r="AG53" s="115" t="s">
        <v>432</v>
      </c>
      <c r="AH53" s="115" t="s">
        <v>432</v>
      </c>
      <c r="AI53" s="115" t="s">
        <v>432</v>
      </c>
      <c r="AJ53" s="115" t="s">
        <v>432</v>
      </c>
      <c r="AK53" s="186">
        <v>337.06818181818181</v>
      </c>
      <c r="AL53" s="106" t="s">
        <v>385</v>
      </c>
    </row>
    <row r="54" spans="1:38" s="10" customFormat="1" ht="36.75" thickBot="1">
      <c r="A54" s="69" t="s">
        <v>123</v>
      </c>
      <c r="B54" s="70" t="s">
        <v>195</v>
      </c>
      <c r="C54" s="76" t="s">
        <v>299</v>
      </c>
      <c r="D54" s="94"/>
      <c r="E54" s="115" t="s">
        <v>411</v>
      </c>
      <c r="F54" s="115">
        <v>1.3646510000000001</v>
      </c>
      <c r="G54" s="115" t="s">
        <v>411</v>
      </c>
      <c r="H54" s="115" t="s">
        <v>411</v>
      </c>
      <c r="I54" s="115" t="s">
        <v>411</v>
      </c>
      <c r="J54" s="115" t="s">
        <v>411</v>
      </c>
      <c r="K54" s="115" t="s">
        <v>411</v>
      </c>
      <c r="L54" s="115" t="s">
        <v>411</v>
      </c>
      <c r="M54" s="115" t="s">
        <v>411</v>
      </c>
      <c r="N54" s="115" t="s">
        <v>411</v>
      </c>
      <c r="O54" s="115" t="s">
        <v>411</v>
      </c>
      <c r="P54" s="115" t="s">
        <v>411</v>
      </c>
      <c r="Q54" s="115" t="s">
        <v>411</v>
      </c>
      <c r="R54" s="115" t="s">
        <v>411</v>
      </c>
      <c r="S54" s="115" t="s">
        <v>411</v>
      </c>
      <c r="T54" s="115" t="s">
        <v>411</v>
      </c>
      <c r="U54" s="115" t="s">
        <v>411</v>
      </c>
      <c r="V54" s="115" t="s">
        <v>411</v>
      </c>
      <c r="W54" s="115" t="s">
        <v>411</v>
      </c>
      <c r="X54" s="115" t="s">
        <v>411</v>
      </c>
      <c r="Y54" s="115" t="s">
        <v>411</v>
      </c>
      <c r="Z54" s="115" t="s">
        <v>411</v>
      </c>
      <c r="AA54" s="115" t="s">
        <v>411</v>
      </c>
      <c r="AB54" s="115" t="s">
        <v>411</v>
      </c>
      <c r="AC54" s="115" t="s">
        <v>411</v>
      </c>
      <c r="AD54" s="115" t="s">
        <v>411</v>
      </c>
      <c r="AE54" s="49"/>
      <c r="AF54" s="115" t="s">
        <v>432</v>
      </c>
      <c r="AG54" s="115" t="s">
        <v>432</v>
      </c>
      <c r="AH54" s="115" t="s">
        <v>411</v>
      </c>
      <c r="AI54" s="115" t="s">
        <v>432</v>
      </c>
      <c r="AJ54" s="115" t="s">
        <v>432</v>
      </c>
      <c r="AK54" s="186" t="s">
        <v>411</v>
      </c>
      <c r="AL54" s="106" t="s">
        <v>381</v>
      </c>
    </row>
    <row r="55" spans="1:38" s="10" customFormat="1" ht="24.75" customHeight="1" thickBot="1">
      <c r="A55" s="69" t="s">
        <v>123</v>
      </c>
      <c r="B55" s="70" t="s">
        <v>196</v>
      </c>
      <c r="C55" s="76" t="s">
        <v>269</v>
      </c>
      <c r="D55" s="94"/>
      <c r="E55" s="115" t="s">
        <v>411</v>
      </c>
      <c r="F55" s="115">
        <v>0.43970399999999998</v>
      </c>
      <c r="G55" s="115" t="s">
        <v>411</v>
      </c>
      <c r="H55" s="115" t="s">
        <v>411</v>
      </c>
      <c r="I55" s="115" t="s">
        <v>411</v>
      </c>
      <c r="J55" s="115" t="s">
        <v>411</v>
      </c>
      <c r="K55" s="115" t="s">
        <v>411</v>
      </c>
      <c r="L55" s="115" t="s">
        <v>411</v>
      </c>
      <c r="M55" s="115" t="s">
        <v>411</v>
      </c>
      <c r="N55" s="115" t="s">
        <v>411</v>
      </c>
      <c r="O55" s="115" t="s">
        <v>411</v>
      </c>
      <c r="P55" s="115" t="s">
        <v>411</v>
      </c>
      <c r="Q55" s="115" t="s">
        <v>411</v>
      </c>
      <c r="R55" s="115" t="s">
        <v>411</v>
      </c>
      <c r="S55" s="115" t="s">
        <v>411</v>
      </c>
      <c r="T55" s="115" t="s">
        <v>411</v>
      </c>
      <c r="U55" s="115" t="s">
        <v>411</v>
      </c>
      <c r="V55" s="115" t="s">
        <v>411</v>
      </c>
      <c r="W55" s="115" t="s">
        <v>411</v>
      </c>
      <c r="X55" s="115" t="s">
        <v>411</v>
      </c>
      <c r="Y55" s="115" t="s">
        <v>411</v>
      </c>
      <c r="Z55" s="115" t="s">
        <v>411</v>
      </c>
      <c r="AA55" s="115" t="s">
        <v>411</v>
      </c>
      <c r="AB55" s="115" t="s">
        <v>411</v>
      </c>
      <c r="AC55" s="115" t="s">
        <v>411</v>
      </c>
      <c r="AD55" s="115" t="s">
        <v>411</v>
      </c>
      <c r="AE55" s="49"/>
      <c r="AF55" s="115" t="s">
        <v>432</v>
      </c>
      <c r="AG55" s="115" t="s">
        <v>432</v>
      </c>
      <c r="AH55" s="115" t="s">
        <v>411</v>
      </c>
      <c r="AI55" s="115" t="s">
        <v>432</v>
      </c>
      <c r="AJ55" s="115" t="s">
        <v>432</v>
      </c>
      <c r="AK55" s="186" t="s">
        <v>411</v>
      </c>
      <c r="AL55" s="106" t="s">
        <v>390</v>
      </c>
    </row>
    <row r="56" spans="1:38" s="10" customFormat="1" ht="24.75" customHeight="1" thickBot="1">
      <c r="A56" s="70" t="s">
        <v>123</v>
      </c>
      <c r="B56" s="70" t="s">
        <v>325</v>
      </c>
      <c r="C56" s="76" t="s">
        <v>155</v>
      </c>
      <c r="D56" s="94" t="s">
        <v>313</v>
      </c>
      <c r="E56" s="115" t="s">
        <v>432</v>
      </c>
      <c r="F56" s="115" t="s">
        <v>432</v>
      </c>
      <c r="G56" s="115" t="s">
        <v>432</v>
      </c>
      <c r="H56" s="115" t="s">
        <v>432</v>
      </c>
      <c r="I56" s="115" t="s">
        <v>432</v>
      </c>
      <c r="J56" s="115" t="s">
        <v>432</v>
      </c>
      <c r="K56" s="115" t="s">
        <v>432</v>
      </c>
      <c r="L56" s="115" t="s">
        <v>432</v>
      </c>
      <c r="M56" s="115" t="s">
        <v>432</v>
      </c>
      <c r="N56" s="115" t="s">
        <v>432</v>
      </c>
      <c r="O56" s="115" t="s">
        <v>432</v>
      </c>
      <c r="P56" s="115" t="s">
        <v>432</v>
      </c>
      <c r="Q56" s="115" t="s">
        <v>432</v>
      </c>
      <c r="R56" s="115" t="s">
        <v>432</v>
      </c>
      <c r="S56" s="115" t="s">
        <v>432</v>
      </c>
      <c r="T56" s="115" t="s">
        <v>432</v>
      </c>
      <c r="U56" s="115" t="s">
        <v>432</v>
      </c>
      <c r="V56" s="115" t="s">
        <v>432</v>
      </c>
      <c r="W56" s="115" t="s">
        <v>432</v>
      </c>
      <c r="X56" s="115" t="s">
        <v>432</v>
      </c>
      <c r="Y56" s="115" t="s">
        <v>432</v>
      </c>
      <c r="Z56" s="115" t="s">
        <v>432</v>
      </c>
      <c r="AA56" s="115" t="s">
        <v>432</v>
      </c>
      <c r="AB56" s="115" t="s">
        <v>432</v>
      </c>
      <c r="AC56" s="115" t="s">
        <v>432</v>
      </c>
      <c r="AD56" s="115" t="s">
        <v>432</v>
      </c>
      <c r="AE56" s="49"/>
      <c r="AF56" s="115" t="s">
        <v>432</v>
      </c>
      <c r="AG56" s="115" t="s">
        <v>432</v>
      </c>
      <c r="AH56" s="115" t="s">
        <v>432</v>
      </c>
      <c r="AI56" s="115" t="s">
        <v>432</v>
      </c>
      <c r="AJ56" s="115" t="s">
        <v>432</v>
      </c>
      <c r="AK56" s="186" t="s">
        <v>411</v>
      </c>
      <c r="AL56" s="106"/>
    </row>
    <row r="57" spans="1:38" s="80" customFormat="1" ht="24.75" customHeight="1" thickBot="1">
      <c r="A57" s="75" t="s">
        <v>121</v>
      </c>
      <c r="B57" s="75" t="s">
        <v>197</v>
      </c>
      <c r="C57" s="75" t="s">
        <v>76</v>
      </c>
      <c r="D57" s="127"/>
      <c r="E57" s="133">
        <v>0.22569165000000002</v>
      </c>
      <c r="F57" s="133">
        <v>3.845117E-2</v>
      </c>
      <c r="G57" s="133">
        <v>0.8526128999999999</v>
      </c>
      <c r="H57" s="133" t="s">
        <v>411</v>
      </c>
      <c r="I57" s="129">
        <v>3.0092219999999999E-2</v>
      </c>
      <c r="J57" s="129">
        <v>8.5261290000000003E-2</v>
      </c>
      <c r="K57" s="129">
        <v>0.10030739999999999</v>
      </c>
      <c r="L57" s="129">
        <v>9.0276659999999982E-4</v>
      </c>
      <c r="M57" s="129" t="s">
        <v>431</v>
      </c>
      <c r="N57" s="129" t="s">
        <v>431</v>
      </c>
      <c r="O57" s="129" t="s">
        <v>431</v>
      </c>
      <c r="P57" s="129" t="s">
        <v>431</v>
      </c>
      <c r="Q57" s="129" t="s">
        <v>431</v>
      </c>
      <c r="R57" s="129" t="s">
        <v>431</v>
      </c>
      <c r="S57" s="129" t="s">
        <v>431</v>
      </c>
      <c r="T57" s="129" t="s">
        <v>431</v>
      </c>
      <c r="U57" s="129" t="s">
        <v>431</v>
      </c>
      <c r="V57" s="129" t="s">
        <v>431</v>
      </c>
      <c r="W57" s="129" t="s">
        <v>411</v>
      </c>
      <c r="X57" s="129" t="s">
        <v>431</v>
      </c>
      <c r="Y57" s="129" t="s">
        <v>431</v>
      </c>
      <c r="Z57" s="129" t="s">
        <v>431</v>
      </c>
      <c r="AA57" s="129" t="s">
        <v>431</v>
      </c>
      <c r="AB57" s="129" t="s">
        <v>431</v>
      </c>
      <c r="AC57" s="129" t="s">
        <v>411</v>
      </c>
      <c r="AD57" s="129" t="s">
        <v>411</v>
      </c>
      <c r="AE57" s="49"/>
      <c r="AF57" s="129" t="s">
        <v>411</v>
      </c>
      <c r="AG57" s="129" t="s">
        <v>411</v>
      </c>
      <c r="AH57" s="129" t="s">
        <v>411</v>
      </c>
      <c r="AI57" s="129" t="s">
        <v>411</v>
      </c>
      <c r="AJ57" s="129" t="s">
        <v>411</v>
      </c>
      <c r="AK57" s="130">
        <v>167.179</v>
      </c>
      <c r="AL57" s="131" t="s">
        <v>391</v>
      </c>
    </row>
    <row r="58" spans="1:38" s="80" customFormat="1" ht="24.75" customHeight="1" thickBot="1">
      <c r="A58" s="75" t="s">
        <v>121</v>
      </c>
      <c r="B58" s="75" t="s">
        <v>198</v>
      </c>
      <c r="C58" s="75" t="s">
        <v>77</v>
      </c>
      <c r="D58" s="127"/>
      <c r="E58" s="128" t="s">
        <v>431</v>
      </c>
      <c r="F58" s="128" t="s">
        <v>431</v>
      </c>
      <c r="G58" s="128" t="s">
        <v>431</v>
      </c>
      <c r="H58" s="133" t="s">
        <v>411</v>
      </c>
      <c r="I58" s="129">
        <v>5.5258E-3</v>
      </c>
      <c r="J58" s="129">
        <v>2.7629000000000001E-2</v>
      </c>
      <c r="K58" s="129">
        <v>7.1045999999999998E-2</v>
      </c>
      <c r="L58" s="129">
        <v>2.541868E-5</v>
      </c>
      <c r="M58" s="129" t="s">
        <v>431</v>
      </c>
      <c r="N58" s="129" t="s">
        <v>431</v>
      </c>
      <c r="O58" s="129" t="s">
        <v>431</v>
      </c>
      <c r="P58" s="129" t="s">
        <v>431</v>
      </c>
      <c r="Q58" s="129" t="s">
        <v>411</v>
      </c>
      <c r="R58" s="129" t="s">
        <v>411</v>
      </c>
      <c r="S58" s="129" t="s">
        <v>411</v>
      </c>
      <c r="T58" s="129" t="s">
        <v>411</v>
      </c>
      <c r="U58" s="129" t="s">
        <v>411</v>
      </c>
      <c r="V58" s="129" t="s">
        <v>411</v>
      </c>
      <c r="W58" s="129" t="s">
        <v>411</v>
      </c>
      <c r="X58" s="129" t="s">
        <v>411</v>
      </c>
      <c r="Y58" s="129" t="s">
        <v>411</v>
      </c>
      <c r="Z58" s="129" t="s">
        <v>411</v>
      </c>
      <c r="AA58" s="129" t="s">
        <v>411</v>
      </c>
      <c r="AB58" s="129" t="s">
        <v>411</v>
      </c>
      <c r="AC58" s="129" t="s">
        <v>411</v>
      </c>
      <c r="AD58" s="129" t="s">
        <v>411</v>
      </c>
      <c r="AE58" s="49"/>
      <c r="AF58" s="129" t="s">
        <v>411</v>
      </c>
      <c r="AG58" s="129" t="s">
        <v>411</v>
      </c>
      <c r="AH58" s="129" t="s">
        <v>411</v>
      </c>
      <c r="AI58" s="129" t="s">
        <v>411</v>
      </c>
      <c r="AJ58" s="129" t="s">
        <v>411</v>
      </c>
      <c r="AK58" s="130">
        <v>7.8940000000000001</v>
      </c>
      <c r="AL58" s="131" t="s">
        <v>392</v>
      </c>
    </row>
    <row r="59" spans="1:38" s="80" customFormat="1" ht="24.75" customHeight="1" thickBot="1">
      <c r="A59" s="75" t="s">
        <v>121</v>
      </c>
      <c r="B59" s="84" t="s">
        <v>199</v>
      </c>
      <c r="C59" s="75" t="s">
        <v>109</v>
      </c>
      <c r="D59" s="127"/>
      <c r="E59" s="128" t="s">
        <v>431</v>
      </c>
      <c r="F59" s="145">
        <v>2.7339999999999999E-3</v>
      </c>
      <c r="G59" s="128" t="s">
        <v>431</v>
      </c>
      <c r="H59" s="128" t="s">
        <v>431</v>
      </c>
      <c r="I59" s="129">
        <v>1.7629531199999998E-3</v>
      </c>
      <c r="J59" s="129">
        <v>1.9833222599999999E-3</v>
      </c>
      <c r="K59" s="129">
        <v>2.2036913999999999E-3</v>
      </c>
      <c r="L59" s="129">
        <v>1.0930309343999998E-6</v>
      </c>
      <c r="M59" s="129" t="s">
        <v>431</v>
      </c>
      <c r="N59" s="129">
        <v>1.2487584599999999E-2</v>
      </c>
      <c r="O59" s="129">
        <v>9.5493294000000017E-4</v>
      </c>
      <c r="P59" s="129">
        <v>2.2036914000000001E-5</v>
      </c>
      <c r="Q59" s="129">
        <v>1.39567122E-3</v>
      </c>
      <c r="R59" s="129">
        <v>1.6894967399999998E-3</v>
      </c>
      <c r="S59" s="129">
        <v>5.1419466000000005E-5</v>
      </c>
      <c r="T59" s="129">
        <v>3.5993626199999997E-3</v>
      </c>
      <c r="U59" s="129">
        <v>5.8765104000000007E-3</v>
      </c>
      <c r="V59" s="129">
        <v>2.7178860600000003E-3</v>
      </c>
      <c r="W59" s="129" t="s">
        <v>431</v>
      </c>
      <c r="X59" s="129" t="s">
        <v>431</v>
      </c>
      <c r="Y59" s="129" t="s">
        <v>431</v>
      </c>
      <c r="Z59" s="129" t="s">
        <v>431</v>
      </c>
      <c r="AA59" s="129" t="s">
        <v>431</v>
      </c>
      <c r="AB59" s="129" t="s">
        <v>431</v>
      </c>
      <c r="AC59" s="129" t="s">
        <v>431</v>
      </c>
      <c r="AD59" s="129" t="s">
        <v>411</v>
      </c>
      <c r="AE59" s="49"/>
      <c r="AF59" s="129" t="s">
        <v>411</v>
      </c>
      <c r="AG59" s="129" t="s">
        <v>411</v>
      </c>
      <c r="AH59" s="129" t="s">
        <v>411</v>
      </c>
      <c r="AI59" s="129" t="s">
        <v>411</v>
      </c>
      <c r="AJ59" s="129" t="s">
        <v>411</v>
      </c>
      <c r="AK59" s="132">
        <v>7.3456380000000001</v>
      </c>
      <c r="AL59" s="131" t="s">
        <v>393</v>
      </c>
    </row>
    <row r="60" spans="1:38" s="80" customFormat="1" ht="24.75" customHeight="1" thickBot="1">
      <c r="A60" s="75" t="s">
        <v>121</v>
      </c>
      <c r="B60" s="84" t="s">
        <v>336</v>
      </c>
      <c r="C60" s="75" t="s">
        <v>80</v>
      </c>
      <c r="D60" s="140"/>
      <c r="E60" s="133" t="s">
        <v>411</v>
      </c>
      <c r="F60" s="133" t="s">
        <v>411</v>
      </c>
      <c r="G60" s="133" t="s">
        <v>411</v>
      </c>
      <c r="H60" s="133" t="s">
        <v>411</v>
      </c>
      <c r="I60" s="129">
        <v>2.5045000000000001E-2</v>
      </c>
      <c r="J60" s="129">
        <v>0.25045000000000001</v>
      </c>
      <c r="K60" s="129">
        <v>0.51091799999999998</v>
      </c>
      <c r="L60" s="129" t="s">
        <v>411</v>
      </c>
      <c r="M60" s="129" t="s">
        <v>411</v>
      </c>
      <c r="N60" s="129" t="s">
        <v>411</v>
      </c>
      <c r="O60" s="129" t="s">
        <v>411</v>
      </c>
      <c r="P60" s="129" t="s">
        <v>411</v>
      </c>
      <c r="Q60" s="129" t="s">
        <v>411</v>
      </c>
      <c r="R60" s="129" t="s">
        <v>411</v>
      </c>
      <c r="S60" s="129" t="s">
        <v>411</v>
      </c>
      <c r="T60" s="129" t="s">
        <v>411</v>
      </c>
      <c r="U60" s="129" t="s">
        <v>411</v>
      </c>
      <c r="V60" s="129" t="s">
        <v>411</v>
      </c>
      <c r="W60" s="129" t="s">
        <v>411</v>
      </c>
      <c r="X60" s="129" t="s">
        <v>411</v>
      </c>
      <c r="Y60" s="129" t="s">
        <v>411</v>
      </c>
      <c r="Z60" s="129" t="s">
        <v>411</v>
      </c>
      <c r="AA60" s="129" t="s">
        <v>411</v>
      </c>
      <c r="AB60" s="129" t="s">
        <v>411</v>
      </c>
      <c r="AC60" s="129" t="s">
        <v>411</v>
      </c>
      <c r="AD60" s="129" t="s">
        <v>411</v>
      </c>
      <c r="AE60" s="49"/>
      <c r="AF60" s="129" t="s">
        <v>411</v>
      </c>
      <c r="AG60" s="129" t="s">
        <v>411</v>
      </c>
      <c r="AH60" s="129" t="s">
        <v>411</v>
      </c>
      <c r="AI60" s="129" t="s">
        <v>411</v>
      </c>
      <c r="AJ60" s="129" t="s">
        <v>411</v>
      </c>
      <c r="AK60" s="129">
        <v>5.0090000000000003</v>
      </c>
      <c r="AL60" s="131" t="s">
        <v>382</v>
      </c>
    </row>
    <row r="61" spans="1:38" s="80" customFormat="1" ht="24.75" customHeight="1" thickBot="1">
      <c r="A61" s="75" t="s">
        <v>121</v>
      </c>
      <c r="B61" s="84" t="s">
        <v>337</v>
      </c>
      <c r="C61" s="75" t="s">
        <v>81</v>
      </c>
      <c r="D61" s="127"/>
      <c r="E61" s="133" t="s">
        <v>411</v>
      </c>
      <c r="F61" s="133" t="s">
        <v>411</v>
      </c>
      <c r="G61" s="133" t="s">
        <v>411</v>
      </c>
      <c r="H61" s="133" t="s">
        <v>411</v>
      </c>
      <c r="I61" s="129" t="s">
        <v>431</v>
      </c>
      <c r="J61" s="129" t="s">
        <v>431</v>
      </c>
      <c r="K61" s="129" t="s">
        <v>431</v>
      </c>
      <c r="L61" s="129" t="s">
        <v>411</v>
      </c>
      <c r="M61" s="129" t="s">
        <v>411</v>
      </c>
      <c r="N61" s="129" t="s">
        <v>411</v>
      </c>
      <c r="O61" s="129" t="s">
        <v>411</v>
      </c>
      <c r="P61" s="129" t="s">
        <v>411</v>
      </c>
      <c r="Q61" s="129" t="s">
        <v>411</v>
      </c>
      <c r="R61" s="129" t="s">
        <v>411</v>
      </c>
      <c r="S61" s="129" t="s">
        <v>411</v>
      </c>
      <c r="T61" s="129" t="s">
        <v>411</v>
      </c>
      <c r="U61" s="129" t="s">
        <v>411</v>
      </c>
      <c r="V61" s="129" t="s">
        <v>411</v>
      </c>
      <c r="W61" s="129" t="s">
        <v>411</v>
      </c>
      <c r="X61" s="129" t="s">
        <v>411</v>
      </c>
      <c r="Y61" s="129" t="s">
        <v>411</v>
      </c>
      <c r="Z61" s="129" t="s">
        <v>411</v>
      </c>
      <c r="AA61" s="129" t="s">
        <v>411</v>
      </c>
      <c r="AB61" s="129" t="s">
        <v>411</v>
      </c>
      <c r="AC61" s="129" t="s">
        <v>411</v>
      </c>
      <c r="AD61" s="129" t="s">
        <v>411</v>
      </c>
      <c r="AE61" s="49"/>
      <c r="AF61" s="129" t="s">
        <v>411</v>
      </c>
      <c r="AG61" s="129" t="s">
        <v>411</v>
      </c>
      <c r="AH61" s="129" t="s">
        <v>411</v>
      </c>
      <c r="AI61" s="129" t="s">
        <v>411</v>
      </c>
      <c r="AJ61" s="129" t="s">
        <v>411</v>
      </c>
      <c r="AK61" s="129" t="s">
        <v>431</v>
      </c>
      <c r="AL61" s="131" t="s">
        <v>383</v>
      </c>
    </row>
    <row r="62" spans="1:38" s="80" customFormat="1" ht="24.75" customHeight="1" thickBot="1">
      <c r="A62" s="75" t="s">
        <v>121</v>
      </c>
      <c r="B62" s="84" t="s">
        <v>338</v>
      </c>
      <c r="C62" s="75" t="s">
        <v>82</v>
      </c>
      <c r="D62" s="127"/>
      <c r="E62" s="133" t="s">
        <v>411</v>
      </c>
      <c r="F62" s="133" t="s">
        <v>411</v>
      </c>
      <c r="G62" s="133" t="s">
        <v>411</v>
      </c>
      <c r="H62" s="133" t="s">
        <v>411</v>
      </c>
      <c r="I62" s="129" t="s">
        <v>433</v>
      </c>
      <c r="J62" s="129" t="s">
        <v>433</v>
      </c>
      <c r="K62" s="129" t="s">
        <v>433</v>
      </c>
      <c r="L62" s="129" t="s">
        <v>411</v>
      </c>
      <c r="M62" s="129" t="s">
        <v>411</v>
      </c>
      <c r="N62" s="129" t="s">
        <v>411</v>
      </c>
      <c r="O62" s="129" t="s">
        <v>411</v>
      </c>
      <c r="P62" s="129" t="s">
        <v>411</v>
      </c>
      <c r="Q62" s="129" t="s">
        <v>411</v>
      </c>
      <c r="R62" s="129" t="s">
        <v>411</v>
      </c>
      <c r="S62" s="129" t="s">
        <v>411</v>
      </c>
      <c r="T62" s="129" t="s">
        <v>411</v>
      </c>
      <c r="U62" s="129" t="s">
        <v>411</v>
      </c>
      <c r="V62" s="129" t="s">
        <v>411</v>
      </c>
      <c r="W62" s="129" t="s">
        <v>411</v>
      </c>
      <c r="X62" s="129" t="s">
        <v>411</v>
      </c>
      <c r="Y62" s="129" t="s">
        <v>411</v>
      </c>
      <c r="Z62" s="129" t="s">
        <v>411</v>
      </c>
      <c r="AA62" s="129" t="s">
        <v>411</v>
      </c>
      <c r="AB62" s="129" t="s">
        <v>411</v>
      </c>
      <c r="AC62" s="129" t="s">
        <v>411</v>
      </c>
      <c r="AD62" s="129" t="s">
        <v>411</v>
      </c>
      <c r="AE62" s="49"/>
      <c r="AF62" s="129" t="s">
        <v>411</v>
      </c>
      <c r="AG62" s="129" t="s">
        <v>411</v>
      </c>
      <c r="AH62" s="129" t="s">
        <v>411</v>
      </c>
      <c r="AI62" s="129" t="s">
        <v>411</v>
      </c>
      <c r="AJ62" s="129" t="s">
        <v>411</v>
      </c>
      <c r="AK62" s="129" t="s">
        <v>431</v>
      </c>
      <c r="AL62" s="131" t="s">
        <v>384</v>
      </c>
    </row>
    <row r="63" spans="1:38" s="80" customFormat="1" ht="24.75" customHeight="1" thickBot="1">
      <c r="A63" s="75" t="s">
        <v>121</v>
      </c>
      <c r="B63" s="84" t="s">
        <v>328</v>
      </c>
      <c r="C63" s="76" t="s">
        <v>316</v>
      </c>
      <c r="D63" s="141"/>
      <c r="E63" s="133" t="s">
        <v>432</v>
      </c>
      <c r="F63" s="133" t="s">
        <v>432</v>
      </c>
      <c r="G63" s="133" t="s">
        <v>432</v>
      </c>
      <c r="H63" s="133" t="s">
        <v>432</v>
      </c>
      <c r="I63" s="133" t="s">
        <v>432</v>
      </c>
      <c r="J63" s="133" t="s">
        <v>432</v>
      </c>
      <c r="K63" s="133" t="s">
        <v>432</v>
      </c>
      <c r="L63" s="133" t="s">
        <v>432</v>
      </c>
      <c r="M63" s="133" t="s">
        <v>432</v>
      </c>
      <c r="N63" s="133" t="s">
        <v>432</v>
      </c>
      <c r="O63" s="133" t="s">
        <v>432</v>
      </c>
      <c r="P63" s="133" t="s">
        <v>432</v>
      </c>
      <c r="Q63" s="133" t="s">
        <v>432</v>
      </c>
      <c r="R63" s="133" t="s">
        <v>432</v>
      </c>
      <c r="S63" s="133" t="s">
        <v>432</v>
      </c>
      <c r="T63" s="133" t="s">
        <v>432</v>
      </c>
      <c r="U63" s="133" t="s">
        <v>432</v>
      </c>
      <c r="V63" s="133" t="s">
        <v>432</v>
      </c>
      <c r="W63" s="133" t="s">
        <v>432</v>
      </c>
      <c r="X63" s="133" t="s">
        <v>432</v>
      </c>
      <c r="Y63" s="133" t="s">
        <v>432</v>
      </c>
      <c r="Z63" s="133" t="s">
        <v>432</v>
      </c>
      <c r="AA63" s="133" t="s">
        <v>432</v>
      </c>
      <c r="AB63" s="133" t="s">
        <v>432</v>
      </c>
      <c r="AC63" s="133" t="s">
        <v>432</v>
      </c>
      <c r="AD63" s="133" t="s">
        <v>432</v>
      </c>
      <c r="AE63" s="49"/>
      <c r="AF63" s="129" t="s">
        <v>411</v>
      </c>
      <c r="AG63" s="129" t="s">
        <v>411</v>
      </c>
      <c r="AH63" s="129" t="s">
        <v>411</v>
      </c>
      <c r="AI63" s="129" t="s">
        <v>411</v>
      </c>
      <c r="AJ63" s="129" t="s">
        <v>411</v>
      </c>
      <c r="AK63" s="129" t="s">
        <v>432</v>
      </c>
      <c r="AL63" s="131" t="s">
        <v>380</v>
      </c>
    </row>
    <row r="64" spans="1:38" s="80" customFormat="1" ht="24.75" customHeight="1" thickBot="1">
      <c r="A64" s="75" t="s">
        <v>121</v>
      </c>
      <c r="B64" s="84" t="s">
        <v>200</v>
      </c>
      <c r="C64" s="75" t="s">
        <v>83</v>
      </c>
      <c r="D64" s="127"/>
      <c r="E64" s="133" t="s">
        <v>432</v>
      </c>
      <c r="F64" s="133" t="s">
        <v>432</v>
      </c>
      <c r="G64" s="133" t="s">
        <v>432</v>
      </c>
      <c r="H64" s="133" t="s">
        <v>432</v>
      </c>
      <c r="I64" s="129" t="s">
        <v>432</v>
      </c>
      <c r="J64" s="129" t="s">
        <v>432</v>
      </c>
      <c r="K64" s="129" t="s">
        <v>432</v>
      </c>
      <c r="L64" s="129" t="s">
        <v>432</v>
      </c>
      <c r="M64" s="129" t="s">
        <v>432</v>
      </c>
      <c r="N64" s="129" t="s">
        <v>432</v>
      </c>
      <c r="O64" s="129" t="s">
        <v>432</v>
      </c>
      <c r="P64" s="129" t="s">
        <v>432</v>
      </c>
      <c r="Q64" s="129" t="s">
        <v>432</v>
      </c>
      <c r="R64" s="129" t="s">
        <v>432</v>
      </c>
      <c r="S64" s="129" t="s">
        <v>432</v>
      </c>
      <c r="T64" s="129" t="s">
        <v>432</v>
      </c>
      <c r="U64" s="129" t="s">
        <v>432</v>
      </c>
      <c r="V64" s="129" t="s">
        <v>432</v>
      </c>
      <c r="W64" s="129" t="s">
        <v>432</v>
      </c>
      <c r="X64" s="129" t="s">
        <v>432</v>
      </c>
      <c r="Y64" s="129" t="s">
        <v>432</v>
      </c>
      <c r="Z64" s="129" t="s">
        <v>432</v>
      </c>
      <c r="AA64" s="129" t="s">
        <v>432</v>
      </c>
      <c r="AB64" s="129" t="s">
        <v>432</v>
      </c>
      <c r="AC64" s="129" t="s">
        <v>432</v>
      </c>
      <c r="AD64" s="129" t="s">
        <v>432</v>
      </c>
      <c r="AE64" s="49"/>
      <c r="AF64" s="129" t="s">
        <v>411</v>
      </c>
      <c r="AG64" s="129" t="s">
        <v>411</v>
      </c>
      <c r="AH64" s="129" t="s">
        <v>411</v>
      </c>
      <c r="AI64" s="129" t="s">
        <v>411</v>
      </c>
      <c r="AJ64" s="129" t="s">
        <v>411</v>
      </c>
      <c r="AK64" s="129" t="s">
        <v>432</v>
      </c>
      <c r="AL64" s="131" t="s">
        <v>394</v>
      </c>
    </row>
    <row r="65" spans="1:38" s="80" customFormat="1" ht="24.75" customHeight="1" thickBot="1">
      <c r="A65" s="75" t="s">
        <v>121</v>
      </c>
      <c r="B65" s="76" t="s">
        <v>201</v>
      </c>
      <c r="C65" s="75" t="s">
        <v>84</v>
      </c>
      <c r="D65" s="127"/>
      <c r="E65" s="133" t="s">
        <v>432</v>
      </c>
      <c r="F65" s="133" t="s">
        <v>432</v>
      </c>
      <c r="G65" s="133" t="s">
        <v>432</v>
      </c>
      <c r="H65" s="133" t="s">
        <v>432</v>
      </c>
      <c r="I65" s="129" t="s">
        <v>432</v>
      </c>
      <c r="J65" s="129" t="s">
        <v>432</v>
      </c>
      <c r="K65" s="129" t="s">
        <v>432</v>
      </c>
      <c r="L65" s="129" t="s">
        <v>432</v>
      </c>
      <c r="M65" s="129" t="s">
        <v>432</v>
      </c>
      <c r="N65" s="129" t="s">
        <v>432</v>
      </c>
      <c r="O65" s="129" t="s">
        <v>432</v>
      </c>
      <c r="P65" s="129" t="s">
        <v>432</v>
      </c>
      <c r="Q65" s="129" t="s">
        <v>432</v>
      </c>
      <c r="R65" s="129" t="s">
        <v>432</v>
      </c>
      <c r="S65" s="129" t="s">
        <v>432</v>
      </c>
      <c r="T65" s="129" t="s">
        <v>432</v>
      </c>
      <c r="U65" s="129" t="s">
        <v>432</v>
      </c>
      <c r="V65" s="129" t="s">
        <v>432</v>
      </c>
      <c r="W65" s="129" t="s">
        <v>432</v>
      </c>
      <c r="X65" s="129" t="s">
        <v>432</v>
      </c>
      <c r="Y65" s="129" t="s">
        <v>432</v>
      </c>
      <c r="Z65" s="129" t="s">
        <v>432</v>
      </c>
      <c r="AA65" s="129" t="s">
        <v>432</v>
      </c>
      <c r="AB65" s="129" t="s">
        <v>432</v>
      </c>
      <c r="AC65" s="129" t="s">
        <v>432</v>
      </c>
      <c r="AD65" s="129" t="s">
        <v>432</v>
      </c>
      <c r="AE65" s="49"/>
      <c r="AF65" s="129" t="s">
        <v>411</v>
      </c>
      <c r="AG65" s="129" t="s">
        <v>411</v>
      </c>
      <c r="AH65" s="129" t="s">
        <v>411</v>
      </c>
      <c r="AI65" s="129" t="s">
        <v>411</v>
      </c>
      <c r="AJ65" s="129" t="s">
        <v>411</v>
      </c>
      <c r="AK65" s="129" t="s">
        <v>432</v>
      </c>
      <c r="AL65" s="131" t="s">
        <v>395</v>
      </c>
    </row>
    <row r="66" spans="1:38" s="80" customFormat="1" ht="24.75" customHeight="1" thickBot="1">
      <c r="A66" s="75" t="s">
        <v>121</v>
      </c>
      <c r="B66" s="76" t="s">
        <v>202</v>
      </c>
      <c r="C66" s="75" t="s">
        <v>85</v>
      </c>
      <c r="D66" s="127"/>
      <c r="E66" s="133" t="s">
        <v>432</v>
      </c>
      <c r="F66" s="133" t="s">
        <v>432</v>
      </c>
      <c r="G66" s="133" t="s">
        <v>432</v>
      </c>
      <c r="H66" s="133" t="s">
        <v>432</v>
      </c>
      <c r="I66" s="129" t="s">
        <v>432</v>
      </c>
      <c r="J66" s="129" t="s">
        <v>432</v>
      </c>
      <c r="K66" s="129" t="s">
        <v>432</v>
      </c>
      <c r="L66" s="129" t="s">
        <v>432</v>
      </c>
      <c r="M66" s="129" t="s">
        <v>432</v>
      </c>
      <c r="N66" s="129" t="s">
        <v>432</v>
      </c>
      <c r="O66" s="129" t="s">
        <v>432</v>
      </c>
      <c r="P66" s="129" t="s">
        <v>432</v>
      </c>
      <c r="Q66" s="129" t="s">
        <v>432</v>
      </c>
      <c r="R66" s="129" t="s">
        <v>432</v>
      </c>
      <c r="S66" s="129" t="s">
        <v>432</v>
      </c>
      <c r="T66" s="129" t="s">
        <v>432</v>
      </c>
      <c r="U66" s="129" t="s">
        <v>432</v>
      </c>
      <c r="V66" s="129" t="s">
        <v>432</v>
      </c>
      <c r="W66" s="129" t="s">
        <v>432</v>
      </c>
      <c r="X66" s="129" t="s">
        <v>432</v>
      </c>
      <c r="Y66" s="129" t="s">
        <v>432</v>
      </c>
      <c r="Z66" s="129" t="s">
        <v>432</v>
      </c>
      <c r="AA66" s="129" t="s">
        <v>432</v>
      </c>
      <c r="AB66" s="129" t="s">
        <v>432</v>
      </c>
      <c r="AC66" s="129" t="s">
        <v>432</v>
      </c>
      <c r="AD66" s="129" t="s">
        <v>432</v>
      </c>
      <c r="AE66" s="49"/>
      <c r="AF66" s="129" t="s">
        <v>411</v>
      </c>
      <c r="AG66" s="129" t="s">
        <v>411</v>
      </c>
      <c r="AH66" s="129" t="s">
        <v>411</v>
      </c>
      <c r="AI66" s="129" t="s">
        <v>411</v>
      </c>
      <c r="AJ66" s="129" t="s">
        <v>411</v>
      </c>
      <c r="AK66" s="129" t="s">
        <v>432</v>
      </c>
      <c r="AL66" s="131" t="s">
        <v>396</v>
      </c>
    </row>
    <row r="67" spans="1:38" s="80" customFormat="1" ht="24.75" customHeight="1" thickBot="1">
      <c r="A67" s="75" t="s">
        <v>121</v>
      </c>
      <c r="B67" s="76" t="s">
        <v>203</v>
      </c>
      <c r="C67" s="75" t="s">
        <v>86</v>
      </c>
      <c r="D67" s="127"/>
      <c r="E67" s="133" t="s">
        <v>432</v>
      </c>
      <c r="F67" s="133" t="s">
        <v>432</v>
      </c>
      <c r="G67" s="133" t="s">
        <v>432</v>
      </c>
      <c r="H67" s="133" t="s">
        <v>432</v>
      </c>
      <c r="I67" s="133" t="s">
        <v>432</v>
      </c>
      <c r="J67" s="133" t="s">
        <v>432</v>
      </c>
      <c r="K67" s="133" t="s">
        <v>432</v>
      </c>
      <c r="L67" s="129" t="s">
        <v>432</v>
      </c>
      <c r="M67" s="133" t="s">
        <v>432</v>
      </c>
      <c r="N67" s="133" t="s">
        <v>432</v>
      </c>
      <c r="O67" s="133" t="s">
        <v>432</v>
      </c>
      <c r="P67" s="133" t="s">
        <v>432</v>
      </c>
      <c r="Q67" s="133" t="s">
        <v>432</v>
      </c>
      <c r="R67" s="133" t="s">
        <v>432</v>
      </c>
      <c r="S67" s="133" t="s">
        <v>432</v>
      </c>
      <c r="T67" s="133" t="s">
        <v>432</v>
      </c>
      <c r="U67" s="133" t="s">
        <v>432</v>
      </c>
      <c r="V67" s="133" t="s">
        <v>432</v>
      </c>
      <c r="W67" s="133" t="s">
        <v>432</v>
      </c>
      <c r="X67" s="133" t="s">
        <v>432</v>
      </c>
      <c r="Y67" s="133" t="s">
        <v>432</v>
      </c>
      <c r="Z67" s="133" t="s">
        <v>432</v>
      </c>
      <c r="AA67" s="133" t="s">
        <v>432</v>
      </c>
      <c r="AB67" s="133" t="s">
        <v>432</v>
      </c>
      <c r="AC67" s="133" t="s">
        <v>432</v>
      </c>
      <c r="AD67" s="133" t="s">
        <v>432</v>
      </c>
      <c r="AE67" s="49"/>
      <c r="AF67" s="129" t="s">
        <v>411</v>
      </c>
      <c r="AG67" s="129" t="s">
        <v>411</v>
      </c>
      <c r="AH67" s="129" t="s">
        <v>411</v>
      </c>
      <c r="AI67" s="129" t="s">
        <v>411</v>
      </c>
      <c r="AJ67" s="129" t="s">
        <v>411</v>
      </c>
      <c r="AK67" s="129" t="s">
        <v>432</v>
      </c>
      <c r="AL67" s="131" t="s">
        <v>397</v>
      </c>
    </row>
    <row r="68" spans="1:38" s="80" customFormat="1" ht="24.75" customHeight="1" thickBot="1">
      <c r="A68" s="75" t="s">
        <v>121</v>
      </c>
      <c r="B68" s="76" t="s">
        <v>204</v>
      </c>
      <c r="C68" s="75" t="s">
        <v>277</v>
      </c>
      <c r="D68" s="127"/>
      <c r="E68" s="133" t="s">
        <v>432</v>
      </c>
      <c r="F68" s="133" t="s">
        <v>432</v>
      </c>
      <c r="G68" s="133" t="s">
        <v>432</v>
      </c>
      <c r="H68" s="133" t="s">
        <v>432</v>
      </c>
      <c r="I68" s="133" t="s">
        <v>432</v>
      </c>
      <c r="J68" s="133" t="s">
        <v>432</v>
      </c>
      <c r="K68" s="133" t="s">
        <v>432</v>
      </c>
      <c r="L68" s="129" t="s">
        <v>432</v>
      </c>
      <c r="M68" s="133" t="s">
        <v>432</v>
      </c>
      <c r="N68" s="133" t="s">
        <v>432</v>
      </c>
      <c r="O68" s="133" t="s">
        <v>432</v>
      </c>
      <c r="P68" s="133" t="s">
        <v>432</v>
      </c>
      <c r="Q68" s="133" t="s">
        <v>432</v>
      </c>
      <c r="R68" s="133" t="s">
        <v>432</v>
      </c>
      <c r="S68" s="133" t="s">
        <v>432</v>
      </c>
      <c r="T68" s="133" t="s">
        <v>432</v>
      </c>
      <c r="U68" s="133" t="s">
        <v>432</v>
      </c>
      <c r="V68" s="133" t="s">
        <v>432</v>
      </c>
      <c r="W68" s="133" t="s">
        <v>432</v>
      </c>
      <c r="X68" s="133" t="s">
        <v>432</v>
      </c>
      <c r="Y68" s="133" t="s">
        <v>432</v>
      </c>
      <c r="Z68" s="133" t="s">
        <v>432</v>
      </c>
      <c r="AA68" s="133" t="s">
        <v>432</v>
      </c>
      <c r="AB68" s="133" t="s">
        <v>432</v>
      </c>
      <c r="AC68" s="133" t="s">
        <v>432</v>
      </c>
      <c r="AD68" s="133" t="s">
        <v>432</v>
      </c>
      <c r="AE68" s="49"/>
      <c r="AF68" s="129" t="s">
        <v>411</v>
      </c>
      <c r="AG68" s="129" t="s">
        <v>411</v>
      </c>
      <c r="AH68" s="129" t="s">
        <v>411</v>
      </c>
      <c r="AI68" s="129" t="s">
        <v>411</v>
      </c>
      <c r="AJ68" s="129" t="s">
        <v>411</v>
      </c>
      <c r="AK68" s="129" t="s">
        <v>432</v>
      </c>
      <c r="AL68" s="131" t="s">
        <v>398</v>
      </c>
    </row>
    <row r="69" spans="1:38" s="80" customFormat="1" ht="24.75" customHeight="1" thickBot="1">
      <c r="A69" s="75" t="s">
        <v>121</v>
      </c>
      <c r="B69" s="75" t="s">
        <v>205</v>
      </c>
      <c r="C69" s="75" t="s">
        <v>158</v>
      </c>
      <c r="D69" s="134"/>
      <c r="E69" s="133" t="s">
        <v>432</v>
      </c>
      <c r="F69" s="133" t="s">
        <v>432</v>
      </c>
      <c r="G69" s="133" t="s">
        <v>432</v>
      </c>
      <c r="H69" s="133" t="s">
        <v>432</v>
      </c>
      <c r="I69" s="129" t="s">
        <v>432</v>
      </c>
      <c r="J69" s="129" t="s">
        <v>432</v>
      </c>
      <c r="K69" s="129" t="s">
        <v>432</v>
      </c>
      <c r="L69" s="129" t="s">
        <v>432</v>
      </c>
      <c r="M69" s="129" t="s">
        <v>432</v>
      </c>
      <c r="N69" s="129" t="s">
        <v>432</v>
      </c>
      <c r="O69" s="129" t="s">
        <v>432</v>
      </c>
      <c r="P69" s="129" t="s">
        <v>432</v>
      </c>
      <c r="Q69" s="129" t="s">
        <v>432</v>
      </c>
      <c r="R69" s="129" t="s">
        <v>432</v>
      </c>
      <c r="S69" s="129" t="s">
        <v>432</v>
      </c>
      <c r="T69" s="129" t="s">
        <v>432</v>
      </c>
      <c r="U69" s="129" t="s">
        <v>432</v>
      </c>
      <c r="V69" s="129" t="s">
        <v>432</v>
      </c>
      <c r="W69" s="129" t="s">
        <v>432</v>
      </c>
      <c r="X69" s="129" t="s">
        <v>432</v>
      </c>
      <c r="Y69" s="129" t="s">
        <v>432</v>
      </c>
      <c r="Z69" s="129" t="s">
        <v>432</v>
      </c>
      <c r="AA69" s="129" t="s">
        <v>432</v>
      </c>
      <c r="AB69" s="129" t="s">
        <v>432</v>
      </c>
      <c r="AC69" s="129" t="s">
        <v>432</v>
      </c>
      <c r="AD69" s="129" t="s">
        <v>432</v>
      </c>
      <c r="AE69" s="49"/>
      <c r="AF69" s="129" t="s">
        <v>411</v>
      </c>
      <c r="AG69" s="129" t="s">
        <v>411</v>
      </c>
      <c r="AH69" s="129" t="s">
        <v>411</v>
      </c>
      <c r="AI69" s="129" t="s">
        <v>411</v>
      </c>
      <c r="AJ69" s="129" t="s">
        <v>411</v>
      </c>
      <c r="AK69" s="130" t="s">
        <v>432</v>
      </c>
      <c r="AL69" s="131" t="s">
        <v>399</v>
      </c>
    </row>
    <row r="70" spans="1:38" s="80" customFormat="1" ht="24.75" customHeight="1" thickBot="1">
      <c r="A70" s="75" t="s">
        <v>121</v>
      </c>
      <c r="B70" s="75" t="s">
        <v>206</v>
      </c>
      <c r="C70" s="75" t="s">
        <v>339</v>
      </c>
      <c r="D70" s="134"/>
      <c r="E70" s="133" t="s">
        <v>432</v>
      </c>
      <c r="F70" s="133" t="s">
        <v>432</v>
      </c>
      <c r="G70" s="133" t="s">
        <v>432</v>
      </c>
      <c r="H70" s="133" t="s">
        <v>432</v>
      </c>
      <c r="I70" s="129" t="s">
        <v>432</v>
      </c>
      <c r="J70" s="129" t="s">
        <v>432</v>
      </c>
      <c r="K70" s="129" t="s">
        <v>432</v>
      </c>
      <c r="L70" s="129" t="s">
        <v>432</v>
      </c>
      <c r="M70" s="129" t="s">
        <v>432</v>
      </c>
      <c r="N70" s="129" t="s">
        <v>432</v>
      </c>
      <c r="O70" s="129" t="s">
        <v>432</v>
      </c>
      <c r="P70" s="129" t="s">
        <v>432</v>
      </c>
      <c r="Q70" s="129" t="s">
        <v>432</v>
      </c>
      <c r="R70" s="129" t="s">
        <v>432</v>
      </c>
      <c r="S70" s="129" t="s">
        <v>432</v>
      </c>
      <c r="T70" s="129" t="s">
        <v>432</v>
      </c>
      <c r="U70" s="129" t="s">
        <v>432</v>
      </c>
      <c r="V70" s="129" t="s">
        <v>432</v>
      </c>
      <c r="W70" s="129" t="s">
        <v>432</v>
      </c>
      <c r="X70" s="129" t="s">
        <v>432</v>
      </c>
      <c r="Y70" s="129" t="s">
        <v>432</v>
      </c>
      <c r="Z70" s="129" t="s">
        <v>432</v>
      </c>
      <c r="AA70" s="129" t="s">
        <v>432</v>
      </c>
      <c r="AB70" s="129" t="s">
        <v>432</v>
      </c>
      <c r="AC70" s="129" t="s">
        <v>432</v>
      </c>
      <c r="AD70" s="129" t="s">
        <v>432</v>
      </c>
      <c r="AE70" s="49"/>
      <c r="AF70" s="129" t="s">
        <v>411</v>
      </c>
      <c r="AG70" s="129" t="s">
        <v>411</v>
      </c>
      <c r="AH70" s="129" t="s">
        <v>411</v>
      </c>
      <c r="AI70" s="129" t="s">
        <v>411</v>
      </c>
      <c r="AJ70" s="129" t="s">
        <v>411</v>
      </c>
      <c r="AK70" s="129" t="s">
        <v>432</v>
      </c>
      <c r="AL70" s="131" t="s">
        <v>380</v>
      </c>
    </row>
    <row r="71" spans="1:38" s="80" customFormat="1" ht="24.75" customHeight="1" thickBot="1">
      <c r="A71" s="75" t="s">
        <v>121</v>
      </c>
      <c r="B71" s="75" t="s">
        <v>207</v>
      </c>
      <c r="C71" s="75" t="s">
        <v>278</v>
      </c>
      <c r="D71" s="134"/>
      <c r="E71" s="133" t="s">
        <v>432</v>
      </c>
      <c r="F71" s="133" t="s">
        <v>432</v>
      </c>
      <c r="G71" s="133" t="s">
        <v>432</v>
      </c>
      <c r="H71" s="133" t="s">
        <v>432</v>
      </c>
      <c r="I71" s="133" t="s">
        <v>432</v>
      </c>
      <c r="J71" s="133" t="s">
        <v>432</v>
      </c>
      <c r="K71" s="133" t="s">
        <v>432</v>
      </c>
      <c r="L71" s="133" t="s">
        <v>432</v>
      </c>
      <c r="M71" s="133" t="s">
        <v>432</v>
      </c>
      <c r="N71" s="133" t="s">
        <v>432</v>
      </c>
      <c r="O71" s="133" t="s">
        <v>432</v>
      </c>
      <c r="P71" s="133" t="s">
        <v>432</v>
      </c>
      <c r="Q71" s="133" t="s">
        <v>432</v>
      </c>
      <c r="R71" s="133" t="s">
        <v>432</v>
      </c>
      <c r="S71" s="133" t="s">
        <v>432</v>
      </c>
      <c r="T71" s="133" t="s">
        <v>432</v>
      </c>
      <c r="U71" s="133" t="s">
        <v>432</v>
      </c>
      <c r="V71" s="133" t="s">
        <v>432</v>
      </c>
      <c r="W71" s="133" t="s">
        <v>432</v>
      </c>
      <c r="X71" s="133" t="s">
        <v>432</v>
      </c>
      <c r="Y71" s="133" t="s">
        <v>432</v>
      </c>
      <c r="Z71" s="133" t="s">
        <v>432</v>
      </c>
      <c r="AA71" s="133" t="s">
        <v>432</v>
      </c>
      <c r="AB71" s="133" t="s">
        <v>432</v>
      </c>
      <c r="AC71" s="133" t="s">
        <v>432</v>
      </c>
      <c r="AD71" s="133" t="s">
        <v>432</v>
      </c>
      <c r="AE71" s="49"/>
      <c r="AF71" s="129" t="s">
        <v>411</v>
      </c>
      <c r="AG71" s="129" t="s">
        <v>411</v>
      </c>
      <c r="AH71" s="129" t="s">
        <v>411</v>
      </c>
      <c r="AI71" s="129" t="s">
        <v>411</v>
      </c>
      <c r="AJ71" s="129" t="s">
        <v>411</v>
      </c>
      <c r="AK71" s="129" t="s">
        <v>432</v>
      </c>
      <c r="AL71" s="131" t="s">
        <v>380</v>
      </c>
    </row>
    <row r="72" spans="1:38" s="80" customFormat="1" ht="24.75" customHeight="1" thickBot="1">
      <c r="A72" s="75" t="s">
        <v>121</v>
      </c>
      <c r="B72" s="75" t="s">
        <v>208</v>
      </c>
      <c r="C72" s="75" t="s">
        <v>87</v>
      </c>
      <c r="D72" s="127"/>
      <c r="E72" s="133">
        <v>3.0333533999999996E-3</v>
      </c>
      <c r="F72" s="130">
        <v>1.0106148000000001E-2</v>
      </c>
      <c r="G72" s="133">
        <v>7.9660919999999996E-2</v>
      </c>
      <c r="H72" s="133" t="s">
        <v>431</v>
      </c>
      <c r="I72" s="129">
        <v>0.29794141800000001</v>
      </c>
      <c r="J72" s="129">
        <v>0.39723979199999998</v>
      </c>
      <c r="K72" s="129">
        <v>0.49654973999999996</v>
      </c>
      <c r="L72" s="129">
        <v>7.1489412648000003E-3</v>
      </c>
      <c r="M72" s="129">
        <v>5.0299260000000005E-4</v>
      </c>
      <c r="N72" s="129">
        <v>148.94023080000002</v>
      </c>
      <c r="O72" s="129">
        <v>0.39791880000000002</v>
      </c>
      <c r="P72" s="129">
        <v>1.9290000000000003E-4</v>
      </c>
      <c r="Q72" s="129">
        <v>14.893077870000001</v>
      </c>
      <c r="R72" s="129">
        <v>1.1421840000000001</v>
      </c>
      <c r="S72" s="129">
        <v>0.14900736000000001</v>
      </c>
      <c r="T72" s="129">
        <v>4.9670406000000007</v>
      </c>
      <c r="U72" s="129" t="s">
        <v>431</v>
      </c>
      <c r="V72" s="129">
        <v>4.0350042000000004</v>
      </c>
      <c r="W72" s="129">
        <v>4.4835078000000007E-2</v>
      </c>
      <c r="X72" s="129" t="s">
        <v>431</v>
      </c>
      <c r="Y72" s="129" t="s">
        <v>431</v>
      </c>
      <c r="Z72" s="129" t="s">
        <v>431</v>
      </c>
      <c r="AA72" s="129" t="s">
        <v>431</v>
      </c>
      <c r="AB72" s="129">
        <v>6.8161800000000007E-3</v>
      </c>
      <c r="AC72" s="129" t="s">
        <v>431</v>
      </c>
      <c r="AD72" s="129">
        <v>9.6450000000000025E-3</v>
      </c>
      <c r="AE72" s="49"/>
      <c r="AF72" s="129" t="s">
        <v>411</v>
      </c>
      <c r="AG72" s="129" t="s">
        <v>411</v>
      </c>
      <c r="AH72" s="129" t="s">
        <v>411</v>
      </c>
      <c r="AI72" s="129" t="s">
        <v>411</v>
      </c>
      <c r="AJ72" s="129" t="s">
        <v>411</v>
      </c>
      <c r="AK72" s="130">
        <v>500.29199999999997</v>
      </c>
      <c r="AL72" s="131" t="s">
        <v>400</v>
      </c>
    </row>
    <row r="73" spans="1:38" s="80" customFormat="1" ht="24.75" customHeight="1" thickBot="1">
      <c r="A73" s="75" t="s">
        <v>121</v>
      </c>
      <c r="B73" s="75" t="s">
        <v>209</v>
      </c>
      <c r="C73" s="75" t="s">
        <v>88</v>
      </c>
      <c r="D73" s="127"/>
      <c r="E73" s="133" t="s">
        <v>432</v>
      </c>
      <c r="F73" s="133" t="s">
        <v>432</v>
      </c>
      <c r="G73" s="133" t="s">
        <v>432</v>
      </c>
      <c r="H73" s="133" t="s">
        <v>432</v>
      </c>
      <c r="I73" s="133" t="s">
        <v>432</v>
      </c>
      <c r="J73" s="133" t="s">
        <v>432</v>
      </c>
      <c r="K73" s="133" t="s">
        <v>432</v>
      </c>
      <c r="L73" s="133" t="s">
        <v>432</v>
      </c>
      <c r="M73" s="133" t="s">
        <v>432</v>
      </c>
      <c r="N73" s="133" t="s">
        <v>432</v>
      </c>
      <c r="O73" s="133" t="s">
        <v>432</v>
      </c>
      <c r="P73" s="133" t="s">
        <v>432</v>
      </c>
      <c r="Q73" s="133" t="s">
        <v>432</v>
      </c>
      <c r="R73" s="133" t="s">
        <v>432</v>
      </c>
      <c r="S73" s="133" t="s">
        <v>432</v>
      </c>
      <c r="T73" s="133" t="s">
        <v>432</v>
      </c>
      <c r="U73" s="133" t="s">
        <v>432</v>
      </c>
      <c r="V73" s="133" t="s">
        <v>432</v>
      </c>
      <c r="W73" s="133" t="s">
        <v>432</v>
      </c>
      <c r="X73" s="133" t="s">
        <v>432</v>
      </c>
      <c r="Y73" s="133" t="s">
        <v>432</v>
      </c>
      <c r="Z73" s="133" t="s">
        <v>432</v>
      </c>
      <c r="AA73" s="133" t="s">
        <v>432</v>
      </c>
      <c r="AB73" s="133" t="s">
        <v>432</v>
      </c>
      <c r="AC73" s="133" t="s">
        <v>432</v>
      </c>
      <c r="AD73" s="129" t="s">
        <v>432</v>
      </c>
      <c r="AE73" s="49"/>
      <c r="AF73" s="129" t="s">
        <v>411</v>
      </c>
      <c r="AG73" s="129" t="s">
        <v>411</v>
      </c>
      <c r="AH73" s="129" t="s">
        <v>411</v>
      </c>
      <c r="AI73" s="129" t="s">
        <v>411</v>
      </c>
      <c r="AJ73" s="129" t="s">
        <v>411</v>
      </c>
      <c r="AK73" s="129" t="s">
        <v>432</v>
      </c>
      <c r="AL73" s="131" t="s">
        <v>401</v>
      </c>
    </row>
    <row r="74" spans="1:38" s="80" customFormat="1" ht="24.75" customHeight="1" thickBot="1">
      <c r="A74" s="75" t="s">
        <v>121</v>
      </c>
      <c r="B74" s="75" t="s">
        <v>210</v>
      </c>
      <c r="C74" s="75" t="s">
        <v>300</v>
      </c>
      <c r="D74" s="127"/>
      <c r="E74" s="133" t="s">
        <v>432</v>
      </c>
      <c r="F74" s="133" t="s">
        <v>432</v>
      </c>
      <c r="G74" s="133" t="s">
        <v>432</v>
      </c>
      <c r="H74" s="133" t="s">
        <v>432</v>
      </c>
      <c r="I74" s="133" t="s">
        <v>432</v>
      </c>
      <c r="J74" s="133" t="s">
        <v>432</v>
      </c>
      <c r="K74" s="133" t="s">
        <v>432</v>
      </c>
      <c r="L74" s="133" t="s">
        <v>432</v>
      </c>
      <c r="M74" s="133" t="s">
        <v>432</v>
      </c>
      <c r="N74" s="133" t="s">
        <v>432</v>
      </c>
      <c r="O74" s="133" t="s">
        <v>432</v>
      </c>
      <c r="P74" s="133" t="s">
        <v>432</v>
      </c>
      <c r="Q74" s="133" t="s">
        <v>432</v>
      </c>
      <c r="R74" s="133" t="s">
        <v>432</v>
      </c>
      <c r="S74" s="133" t="s">
        <v>432</v>
      </c>
      <c r="T74" s="133" t="s">
        <v>432</v>
      </c>
      <c r="U74" s="133" t="s">
        <v>432</v>
      </c>
      <c r="V74" s="133" t="s">
        <v>432</v>
      </c>
      <c r="W74" s="133" t="s">
        <v>432</v>
      </c>
      <c r="X74" s="133" t="s">
        <v>432</v>
      </c>
      <c r="Y74" s="133" t="s">
        <v>432</v>
      </c>
      <c r="Z74" s="133" t="s">
        <v>432</v>
      </c>
      <c r="AA74" s="133" t="s">
        <v>432</v>
      </c>
      <c r="AB74" s="133" t="s">
        <v>432</v>
      </c>
      <c r="AC74" s="133" t="s">
        <v>432</v>
      </c>
      <c r="AD74" s="129" t="s">
        <v>432</v>
      </c>
      <c r="AE74" s="49"/>
      <c r="AF74" s="129" t="s">
        <v>411</v>
      </c>
      <c r="AG74" s="129" t="s">
        <v>411</v>
      </c>
      <c r="AH74" s="129" t="s">
        <v>411</v>
      </c>
      <c r="AI74" s="129" t="s">
        <v>411</v>
      </c>
      <c r="AJ74" s="129" t="s">
        <v>411</v>
      </c>
      <c r="AK74" s="129" t="s">
        <v>432</v>
      </c>
      <c r="AL74" s="131" t="s">
        <v>402</v>
      </c>
    </row>
    <row r="75" spans="1:38" s="80" customFormat="1" ht="24.75" customHeight="1" thickBot="1">
      <c r="A75" s="75" t="s">
        <v>121</v>
      </c>
      <c r="B75" s="75" t="s">
        <v>211</v>
      </c>
      <c r="C75" s="75" t="s">
        <v>279</v>
      </c>
      <c r="D75" s="134"/>
      <c r="E75" s="133" t="s">
        <v>432</v>
      </c>
      <c r="F75" s="133" t="s">
        <v>432</v>
      </c>
      <c r="G75" s="133" t="s">
        <v>432</v>
      </c>
      <c r="H75" s="133" t="s">
        <v>432</v>
      </c>
      <c r="I75" s="133" t="s">
        <v>432</v>
      </c>
      <c r="J75" s="133" t="s">
        <v>432</v>
      </c>
      <c r="K75" s="133" t="s">
        <v>432</v>
      </c>
      <c r="L75" s="133" t="s">
        <v>432</v>
      </c>
      <c r="M75" s="133" t="s">
        <v>432</v>
      </c>
      <c r="N75" s="133" t="s">
        <v>432</v>
      </c>
      <c r="O75" s="133" t="s">
        <v>432</v>
      </c>
      <c r="P75" s="133" t="s">
        <v>432</v>
      </c>
      <c r="Q75" s="133" t="s">
        <v>432</v>
      </c>
      <c r="R75" s="133" t="s">
        <v>432</v>
      </c>
      <c r="S75" s="133" t="s">
        <v>432</v>
      </c>
      <c r="T75" s="133" t="s">
        <v>432</v>
      </c>
      <c r="U75" s="133" t="s">
        <v>432</v>
      </c>
      <c r="V75" s="133" t="s">
        <v>432</v>
      </c>
      <c r="W75" s="133" t="s">
        <v>432</v>
      </c>
      <c r="X75" s="133" t="s">
        <v>432</v>
      </c>
      <c r="Y75" s="133" t="s">
        <v>432</v>
      </c>
      <c r="Z75" s="133" t="s">
        <v>432</v>
      </c>
      <c r="AA75" s="133" t="s">
        <v>432</v>
      </c>
      <c r="AB75" s="133" t="s">
        <v>432</v>
      </c>
      <c r="AC75" s="133" t="s">
        <v>432</v>
      </c>
      <c r="AD75" s="133" t="s">
        <v>432</v>
      </c>
      <c r="AE75" s="49"/>
      <c r="AF75" s="129" t="s">
        <v>411</v>
      </c>
      <c r="AG75" s="129" t="s">
        <v>411</v>
      </c>
      <c r="AH75" s="129" t="s">
        <v>411</v>
      </c>
      <c r="AI75" s="129" t="s">
        <v>411</v>
      </c>
      <c r="AJ75" s="129" t="s">
        <v>411</v>
      </c>
      <c r="AK75" s="129" t="s">
        <v>432</v>
      </c>
      <c r="AL75" s="131" t="s">
        <v>403</v>
      </c>
    </row>
    <row r="76" spans="1:38" s="80" customFormat="1" ht="24.75" customHeight="1" thickBot="1">
      <c r="A76" s="75" t="s">
        <v>121</v>
      </c>
      <c r="B76" s="75" t="s">
        <v>212</v>
      </c>
      <c r="C76" s="75" t="s">
        <v>90</v>
      </c>
      <c r="D76" s="127"/>
      <c r="E76" s="133" t="s">
        <v>432</v>
      </c>
      <c r="F76" s="133" t="s">
        <v>432</v>
      </c>
      <c r="G76" s="133" t="s">
        <v>432</v>
      </c>
      <c r="H76" s="133" t="s">
        <v>432</v>
      </c>
      <c r="I76" s="129" t="s">
        <v>432</v>
      </c>
      <c r="J76" s="129" t="s">
        <v>432</v>
      </c>
      <c r="K76" s="129" t="s">
        <v>432</v>
      </c>
      <c r="L76" s="129" t="s">
        <v>432</v>
      </c>
      <c r="M76" s="129" t="s">
        <v>432</v>
      </c>
      <c r="N76" s="129" t="s">
        <v>432</v>
      </c>
      <c r="O76" s="129" t="s">
        <v>432</v>
      </c>
      <c r="P76" s="129" t="s">
        <v>432</v>
      </c>
      <c r="Q76" s="129" t="s">
        <v>432</v>
      </c>
      <c r="R76" s="129" t="s">
        <v>432</v>
      </c>
      <c r="S76" s="129" t="s">
        <v>432</v>
      </c>
      <c r="T76" s="129" t="s">
        <v>432</v>
      </c>
      <c r="U76" s="129" t="s">
        <v>432</v>
      </c>
      <c r="V76" s="129" t="s">
        <v>432</v>
      </c>
      <c r="W76" s="129" t="s">
        <v>432</v>
      </c>
      <c r="X76" s="129" t="s">
        <v>432</v>
      </c>
      <c r="Y76" s="129" t="s">
        <v>432</v>
      </c>
      <c r="Z76" s="129" t="s">
        <v>432</v>
      </c>
      <c r="AA76" s="129" t="s">
        <v>432</v>
      </c>
      <c r="AB76" s="129" t="s">
        <v>432</v>
      </c>
      <c r="AC76" s="129" t="s">
        <v>432</v>
      </c>
      <c r="AD76" s="129" t="s">
        <v>432</v>
      </c>
      <c r="AE76" s="49"/>
      <c r="AF76" s="129" t="s">
        <v>411</v>
      </c>
      <c r="AG76" s="129" t="s">
        <v>411</v>
      </c>
      <c r="AH76" s="129" t="s">
        <v>411</v>
      </c>
      <c r="AI76" s="129" t="s">
        <v>411</v>
      </c>
      <c r="AJ76" s="129" t="s">
        <v>411</v>
      </c>
      <c r="AK76" s="129" t="s">
        <v>432</v>
      </c>
      <c r="AL76" s="131" t="s">
        <v>404</v>
      </c>
    </row>
    <row r="77" spans="1:38" s="80" customFormat="1" ht="24.75" customHeight="1" thickBot="1">
      <c r="A77" s="75" t="s">
        <v>121</v>
      </c>
      <c r="B77" s="75" t="s">
        <v>213</v>
      </c>
      <c r="C77" s="75" t="s">
        <v>92</v>
      </c>
      <c r="D77" s="127"/>
      <c r="E77" s="133" t="s">
        <v>432</v>
      </c>
      <c r="F77" s="133" t="s">
        <v>432</v>
      </c>
      <c r="G77" s="133" t="s">
        <v>432</v>
      </c>
      <c r="H77" s="133" t="s">
        <v>432</v>
      </c>
      <c r="I77" s="129" t="s">
        <v>432</v>
      </c>
      <c r="J77" s="129" t="s">
        <v>432</v>
      </c>
      <c r="K77" s="129" t="s">
        <v>432</v>
      </c>
      <c r="L77" s="129" t="s">
        <v>432</v>
      </c>
      <c r="M77" s="129" t="s">
        <v>432</v>
      </c>
      <c r="N77" s="129" t="s">
        <v>432</v>
      </c>
      <c r="O77" s="129" t="s">
        <v>432</v>
      </c>
      <c r="P77" s="129" t="s">
        <v>432</v>
      </c>
      <c r="Q77" s="129" t="s">
        <v>432</v>
      </c>
      <c r="R77" s="129" t="s">
        <v>432</v>
      </c>
      <c r="S77" s="129" t="s">
        <v>432</v>
      </c>
      <c r="T77" s="129" t="s">
        <v>432</v>
      </c>
      <c r="U77" s="129" t="s">
        <v>432</v>
      </c>
      <c r="V77" s="129" t="s">
        <v>432</v>
      </c>
      <c r="W77" s="129" t="s">
        <v>432</v>
      </c>
      <c r="X77" s="129" t="s">
        <v>432</v>
      </c>
      <c r="Y77" s="129" t="s">
        <v>432</v>
      </c>
      <c r="Z77" s="129" t="s">
        <v>432</v>
      </c>
      <c r="AA77" s="129" t="s">
        <v>432</v>
      </c>
      <c r="AB77" s="129" t="s">
        <v>432</v>
      </c>
      <c r="AC77" s="129" t="s">
        <v>432</v>
      </c>
      <c r="AD77" s="129" t="s">
        <v>432</v>
      </c>
      <c r="AE77" s="49"/>
      <c r="AF77" s="129" t="s">
        <v>411</v>
      </c>
      <c r="AG77" s="129" t="s">
        <v>411</v>
      </c>
      <c r="AH77" s="129" t="s">
        <v>411</v>
      </c>
      <c r="AI77" s="129" t="s">
        <v>411</v>
      </c>
      <c r="AJ77" s="129" t="s">
        <v>411</v>
      </c>
      <c r="AK77" s="129" t="s">
        <v>432</v>
      </c>
      <c r="AL77" s="131" t="s">
        <v>405</v>
      </c>
    </row>
    <row r="78" spans="1:38" s="80" customFormat="1" ht="24.75" customHeight="1" thickBot="1">
      <c r="A78" s="75" t="s">
        <v>121</v>
      </c>
      <c r="B78" s="75" t="s">
        <v>214</v>
      </c>
      <c r="C78" s="75" t="s">
        <v>89</v>
      </c>
      <c r="D78" s="127"/>
      <c r="E78" s="133" t="s">
        <v>432</v>
      </c>
      <c r="F78" s="133" t="s">
        <v>432</v>
      </c>
      <c r="G78" s="133" t="s">
        <v>432</v>
      </c>
      <c r="H78" s="133" t="s">
        <v>432</v>
      </c>
      <c r="I78" s="129" t="s">
        <v>432</v>
      </c>
      <c r="J78" s="129" t="s">
        <v>432</v>
      </c>
      <c r="K78" s="129" t="s">
        <v>432</v>
      </c>
      <c r="L78" s="129" t="s">
        <v>432</v>
      </c>
      <c r="M78" s="129" t="s">
        <v>432</v>
      </c>
      <c r="N78" s="129" t="s">
        <v>432</v>
      </c>
      <c r="O78" s="129" t="s">
        <v>432</v>
      </c>
      <c r="P78" s="129" t="s">
        <v>432</v>
      </c>
      <c r="Q78" s="129" t="s">
        <v>432</v>
      </c>
      <c r="R78" s="129" t="s">
        <v>432</v>
      </c>
      <c r="S78" s="129" t="s">
        <v>432</v>
      </c>
      <c r="T78" s="129" t="s">
        <v>432</v>
      </c>
      <c r="U78" s="129" t="s">
        <v>432</v>
      </c>
      <c r="V78" s="129" t="s">
        <v>432</v>
      </c>
      <c r="W78" s="129" t="s">
        <v>432</v>
      </c>
      <c r="X78" s="129" t="s">
        <v>432</v>
      </c>
      <c r="Y78" s="129" t="s">
        <v>432</v>
      </c>
      <c r="Z78" s="129" t="s">
        <v>432</v>
      </c>
      <c r="AA78" s="129" t="s">
        <v>432</v>
      </c>
      <c r="AB78" s="129" t="s">
        <v>432</v>
      </c>
      <c r="AC78" s="129" t="s">
        <v>432</v>
      </c>
      <c r="AD78" s="129" t="s">
        <v>432</v>
      </c>
      <c r="AE78" s="49"/>
      <c r="AF78" s="129" t="s">
        <v>411</v>
      </c>
      <c r="AG78" s="129" t="s">
        <v>411</v>
      </c>
      <c r="AH78" s="129" t="s">
        <v>411</v>
      </c>
      <c r="AI78" s="129" t="s">
        <v>411</v>
      </c>
      <c r="AJ78" s="129" t="s">
        <v>411</v>
      </c>
      <c r="AK78" s="129" t="s">
        <v>432</v>
      </c>
      <c r="AL78" s="131" t="s">
        <v>406</v>
      </c>
    </row>
    <row r="79" spans="1:38" s="80" customFormat="1" ht="24.75" customHeight="1" thickBot="1">
      <c r="A79" s="75" t="s">
        <v>121</v>
      </c>
      <c r="B79" s="75" t="s">
        <v>215</v>
      </c>
      <c r="C79" s="75" t="s">
        <v>91</v>
      </c>
      <c r="D79" s="127"/>
      <c r="E79" s="133" t="s">
        <v>432</v>
      </c>
      <c r="F79" s="133" t="s">
        <v>432</v>
      </c>
      <c r="G79" s="133" t="s">
        <v>432</v>
      </c>
      <c r="H79" s="133" t="s">
        <v>432</v>
      </c>
      <c r="I79" s="129" t="s">
        <v>432</v>
      </c>
      <c r="J79" s="129" t="s">
        <v>432</v>
      </c>
      <c r="K79" s="129" t="s">
        <v>432</v>
      </c>
      <c r="L79" s="129" t="s">
        <v>432</v>
      </c>
      <c r="M79" s="129" t="s">
        <v>432</v>
      </c>
      <c r="N79" s="129" t="s">
        <v>432</v>
      </c>
      <c r="O79" s="129" t="s">
        <v>432</v>
      </c>
      <c r="P79" s="129" t="s">
        <v>432</v>
      </c>
      <c r="Q79" s="129" t="s">
        <v>432</v>
      </c>
      <c r="R79" s="129" t="s">
        <v>432</v>
      </c>
      <c r="S79" s="129" t="s">
        <v>432</v>
      </c>
      <c r="T79" s="129" t="s">
        <v>432</v>
      </c>
      <c r="U79" s="129" t="s">
        <v>432</v>
      </c>
      <c r="V79" s="129" t="s">
        <v>432</v>
      </c>
      <c r="W79" s="129" t="s">
        <v>432</v>
      </c>
      <c r="X79" s="129" t="s">
        <v>432</v>
      </c>
      <c r="Y79" s="129" t="s">
        <v>432</v>
      </c>
      <c r="Z79" s="129" t="s">
        <v>432</v>
      </c>
      <c r="AA79" s="129" t="s">
        <v>432</v>
      </c>
      <c r="AB79" s="129" t="s">
        <v>432</v>
      </c>
      <c r="AC79" s="129" t="s">
        <v>432</v>
      </c>
      <c r="AD79" s="129" t="s">
        <v>432</v>
      </c>
      <c r="AE79" s="49"/>
      <c r="AF79" s="129" t="s">
        <v>411</v>
      </c>
      <c r="AG79" s="129" t="s">
        <v>411</v>
      </c>
      <c r="AH79" s="129" t="s">
        <v>411</v>
      </c>
      <c r="AI79" s="129" t="s">
        <v>411</v>
      </c>
      <c r="AJ79" s="129" t="s">
        <v>411</v>
      </c>
      <c r="AK79" s="129" t="s">
        <v>432</v>
      </c>
      <c r="AL79" s="131" t="s">
        <v>407</v>
      </c>
    </row>
    <row r="80" spans="1:38" s="80" customFormat="1" ht="24.75" customHeight="1" thickBot="1">
      <c r="A80" s="75" t="s">
        <v>121</v>
      </c>
      <c r="B80" s="76" t="s">
        <v>216</v>
      </c>
      <c r="C80" s="76" t="s">
        <v>317</v>
      </c>
      <c r="D80" s="127"/>
      <c r="E80" s="133" t="s">
        <v>432</v>
      </c>
      <c r="F80" s="133" t="s">
        <v>432</v>
      </c>
      <c r="G80" s="133" t="s">
        <v>432</v>
      </c>
      <c r="H80" s="133" t="s">
        <v>432</v>
      </c>
      <c r="I80" s="129" t="s">
        <v>432</v>
      </c>
      <c r="J80" s="129" t="s">
        <v>432</v>
      </c>
      <c r="K80" s="129" t="s">
        <v>432</v>
      </c>
      <c r="L80" s="129" t="s">
        <v>432</v>
      </c>
      <c r="M80" s="129" t="s">
        <v>432</v>
      </c>
      <c r="N80" s="129" t="s">
        <v>432</v>
      </c>
      <c r="O80" s="129" t="s">
        <v>432</v>
      </c>
      <c r="P80" s="129" t="s">
        <v>432</v>
      </c>
      <c r="Q80" s="129" t="s">
        <v>432</v>
      </c>
      <c r="R80" s="129" t="s">
        <v>432</v>
      </c>
      <c r="S80" s="129" t="s">
        <v>432</v>
      </c>
      <c r="T80" s="129" t="s">
        <v>432</v>
      </c>
      <c r="U80" s="129" t="s">
        <v>432</v>
      </c>
      <c r="V80" s="129" t="s">
        <v>432</v>
      </c>
      <c r="W80" s="129" t="s">
        <v>432</v>
      </c>
      <c r="X80" s="129" t="s">
        <v>432</v>
      </c>
      <c r="Y80" s="129" t="s">
        <v>432</v>
      </c>
      <c r="Z80" s="129" t="s">
        <v>432</v>
      </c>
      <c r="AA80" s="129" t="s">
        <v>432</v>
      </c>
      <c r="AB80" s="129" t="s">
        <v>432</v>
      </c>
      <c r="AC80" s="129" t="s">
        <v>432</v>
      </c>
      <c r="AD80" s="129" t="s">
        <v>432</v>
      </c>
      <c r="AE80" s="49"/>
      <c r="AF80" s="129" t="s">
        <v>411</v>
      </c>
      <c r="AG80" s="129" t="s">
        <v>411</v>
      </c>
      <c r="AH80" s="129" t="s">
        <v>411</v>
      </c>
      <c r="AI80" s="129" t="s">
        <v>411</v>
      </c>
      <c r="AJ80" s="129" t="s">
        <v>411</v>
      </c>
      <c r="AK80" s="129" t="s">
        <v>432</v>
      </c>
      <c r="AL80" s="131" t="s">
        <v>380</v>
      </c>
    </row>
    <row r="81" spans="1:38" s="80" customFormat="1" ht="24.75" customHeight="1" thickBot="1">
      <c r="A81" s="75" t="s">
        <v>121</v>
      </c>
      <c r="B81" s="76" t="s">
        <v>217</v>
      </c>
      <c r="C81" s="76" t="s">
        <v>370</v>
      </c>
      <c r="D81" s="127"/>
      <c r="E81" s="133" t="s">
        <v>432</v>
      </c>
      <c r="F81" s="133" t="s">
        <v>432</v>
      </c>
      <c r="G81" s="133" t="s">
        <v>432</v>
      </c>
      <c r="H81" s="133" t="s">
        <v>432</v>
      </c>
      <c r="I81" s="129" t="s">
        <v>432</v>
      </c>
      <c r="J81" s="129" t="s">
        <v>432</v>
      </c>
      <c r="K81" s="129" t="s">
        <v>432</v>
      </c>
      <c r="L81" s="129" t="s">
        <v>432</v>
      </c>
      <c r="M81" s="129" t="s">
        <v>432</v>
      </c>
      <c r="N81" s="129" t="s">
        <v>432</v>
      </c>
      <c r="O81" s="129" t="s">
        <v>432</v>
      </c>
      <c r="P81" s="129" t="s">
        <v>432</v>
      </c>
      <c r="Q81" s="129" t="s">
        <v>432</v>
      </c>
      <c r="R81" s="129" t="s">
        <v>432</v>
      </c>
      <c r="S81" s="129" t="s">
        <v>432</v>
      </c>
      <c r="T81" s="129" t="s">
        <v>432</v>
      </c>
      <c r="U81" s="129" t="s">
        <v>432</v>
      </c>
      <c r="V81" s="129" t="s">
        <v>432</v>
      </c>
      <c r="W81" s="129" t="s">
        <v>432</v>
      </c>
      <c r="X81" s="129" t="s">
        <v>432</v>
      </c>
      <c r="Y81" s="129" t="s">
        <v>432</v>
      </c>
      <c r="Z81" s="129" t="s">
        <v>432</v>
      </c>
      <c r="AA81" s="129" t="s">
        <v>432</v>
      </c>
      <c r="AB81" s="129" t="s">
        <v>432</v>
      </c>
      <c r="AC81" s="129" t="s">
        <v>432</v>
      </c>
      <c r="AD81" s="129" t="s">
        <v>432</v>
      </c>
      <c r="AE81" s="49"/>
      <c r="AF81" s="129" t="s">
        <v>411</v>
      </c>
      <c r="AG81" s="129" t="s">
        <v>411</v>
      </c>
      <c r="AH81" s="129" t="s">
        <v>411</v>
      </c>
      <c r="AI81" s="129" t="s">
        <v>411</v>
      </c>
      <c r="AJ81" s="129" t="s">
        <v>411</v>
      </c>
      <c r="AK81" s="129" t="s">
        <v>432</v>
      </c>
      <c r="AL81" s="131" t="s">
        <v>408</v>
      </c>
    </row>
    <row r="82" spans="1:38" s="80" customFormat="1" ht="24.75" customHeight="1" thickBot="1">
      <c r="A82" s="75" t="s">
        <v>124</v>
      </c>
      <c r="B82" s="76" t="s">
        <v>224</v>
      </c>
      <c r="C82" s="64" t="s">
        <v>99</v>
      </c>
      <c r="D82" s="127"/>
      <c r="E82" s="129" t="s">
        <v>411</v>
      </c>
      <c r="F82" s="202">
        <v>1.6813611054432898</v>
      </c>
      <c r="G82" s="129" t="s">
        <v>411</v>
      </c>
      <c r="H82" s="129" t="s">
        <v>411</v>
      </c>
      <c r="I82" s="129" t="s">
        <v>411</v>
      </c>
      <c r="J82" s="129" t="s">
        <v>411</v>
      </c>
      <c r="K82" s="129" t="s">
        <v>411</v>
      </c>
      <c r="L82" s="129" t="s">
        <v>411</v>
      </c>
      <c r="M82" s="129" t="s">
        <v>411</v>
      </c>
      <c r="N82" s="129" t="s">
        <v>411</v>
      </c>
      <c r="O82" s="129" t="s">
        <v>411</v>
      </c>
      <c r="P82" s="129">
        <v>1.3313344799999998E-2</v>
      </c>
      <c r="Q82" s="129" t="s">
        <v>411</v>
      </c>
      <c r="R82" s="129" t="s">
        <v>411</v>
      </c>
      <c r="S82" s="129" t="s">
        <v>411</v>
      </c>
      <c r="T82" s="129" t="s">
        <v>411</v>
      </c>
      <c r="U82" s="129" t="s">
        <v>411</v>
      </c>
      <c r="V82" s="129" t="s">
        <v>411</v>
      </c>
      <c r="W82" s="129" t="s">
        <v>411</v>
      </c>
      <c r="X82" s="129" t="s">
        <v>411</v>
      </c>
      <c r="Y82" s="129" t="s">
        <v>411</v>
      </c>
      <c r="Z82" s="129" t="s">
        <v>411</v>
      </c>
      <c r="AA82" s="129" t="s">
        <v>411</v>
      </c>
      <c r="AB82" s="129" t="s">
        <v>411</v>
      </c>
      <c r="AC82" s="129" t="s">
        <v>411</v>
      </c>
      <c r="AD82" s="129" t="s">
        <v>411</v>
      </c>
      <c r="AE82" s="49"/>
      <c r="AF82" s="129" t="s">
        <v>411</v>
      </c>
      <c r="AG82" s="129" t="s">
        <v>411</v>
      </c>
      <c r="AH82" s="129" t="s">
        <v>411</v>
      </c>
      <c r="AI82" s="129" t="s">
        <v>411</v>
      </c>
      <c r="AJ82" s="129" t="s">
        <v>411</v>
      </c>
      <c r="AK82" s="129">
        <v>11.218596438317554</v>
      </c>
      <c r="AL82" s="131" t="s">
        <v>410</v>
      </c>
    </row>
    <row r="83" spans="1:38" s="80" customFormat="1" ht="24.75" customHeight="1" thickBot="1">
      <c r="A83" s="75" t="s">
        <v>121</v>
      </c>
      <c r="B83" s="84" t="s">
        <v>225</v>
      </c>
      <c r="C83" s="66" t="s">
        <v>79</v>
      </c>
      <c r="D83" s="127"/>
      <c r="E83" s="133" t="s">
        <v>431</v>
      </c>
      <c r="F83" s="130">
        <v>6.1004534399999987E-3</v>
      </c>
      <c r="G83" s="133" t="s">
        <v>431</v>
      </c>
      <c r="H83" s="133" t="s">
        <v>411</v>
      </c>
      <c r="I83" s="129">
        <v>0.15251133599999997</v>
      </c>
      <c r="J83" s="129">
        <v>1.1438350199999998</v>
      </c>
      <c r="K83" s="129">
        <v>5.3378967599999996</v>
      </c>
      <c r="L83" s="129">
        <v>8.6931461519999982E-3</v>
      </c>
      <c r="M83" s="129" t="s">
        <v>431</v>
      </c>
      <c r="N83" s="129" t="s">
        <v>411</v>
      </c>
      <c r="O83" s="129" t="s">
        <v>411</v>
      </c>
      <c r="P83" s="129" t="s">
        <v>411</v>
      </c>
      <c r="Q83" s="129" t="s">
        <v>411</v>
      </c>
      <c r="R83" s="129" t="s">
        <v>411</v>
      </c>
      <c r="S83" s="129" t="s">
        <v>411</v>
      </c>
      <c r="T83" s="129" t="s">
        <v>411</v>
      </c>
      <c r="U83" s="129" t="s">
        <v>411</v>
      </c>
      <c r="V83" s="129" t="s">
        <v>411</v>
      </c>
      <c r="W83" s="129" t="s">
        <v>411</v>
      </c>
      <c r="X83" s="129" t="s">
        <v>431</v>
      </c>
      <c r="Y83" s="129" t="s">
        <v>431</v>
      </c>
      <c r="Z83" s="129" t="s">
        <v>431</v>
      </c>
      <c r="AA83" s="129" t="s">
        <v>431</v>
      </c>
      <c r="AB83" s="129" t="s">
        <v>431</v>
      </c>
      <c r="AC83" s="129" t="s">
        <v>431</v>
      </c>
      <c r="AD83" s="129" t="s">
        <v>411</v>
      </c>
      <c r="AE83" s="49"/>
      <c r="AF83" s="129" t="s">
        <v>411</v>
      </c>
      <c r="AG83" s="129" t="s">
        <v>411</v>
      </c>
      <c r="AH83" s="129" t="s">
        <v>411</v>
      </c>
      <c r="AI83" s="129" t="s">
        <v>411</v>
      </c>
      <c r="AJ83" s="129" t="s">
        <v>411</v>
      </c>
      <c r="AK83" s="130">
        <v>381.27833999999996</v>
      </c>
      <c r="AL83" s="131" t="s">
        <v>435</v>
      </c>
    </row>
    <row r="84" spans="1:38" s="80" customFormat="1" ht="24.75" customHeight="1" thickBot="1">
      <c r="A84" s="75" t="s">
        <v>121</v>
      </c>
      <c r="B84" s="84" t="s">
        <v>226</v>
      </c>
      <c r="C84" s="66" t="s">
        <v>78</v>
      </c>
      <c r="D84" s="127"/>
      <c r="E84" s="133" t="s">
        <v>411</v>
      </c>
      <c r="F84" s="130">
        <v>5.507353799999999E-3</v>
      </c>
      <c r="G84" s="133" t="s">
        <v>411</v>
      </c>
      <c r="H84" s="133" t="s">
        <v>411</v>
      </c>
      <c r="I84" s="129">
        <v>3.3891407999999991E-3</v>
      </c>
      <c r="J84" s="129">
        <v>1.6945703999999992E-2</v>
      </c>
      <c r="K84" s="129">
        <v>6.7782815999999968E-2</v>
      </c>
      <c r="L84" s="129">
        <v>4.4058830399999983E-7</v>
      </c>
      <c r="M84" s="129">
        <v>4.024604699999999E-4</v>
      </c>
      <c r="N84" s="129" t="s">
        <v>431</v>
      </c>
      <c r="O84" s="129" t="s">
        <v>431</v>
      </c>
      <c r="P84" s="129" t="s">
        <v>431</v>
      </c>
      <c r="Q84" s="129" t="s">
        <v>411</v>
      </c>
      <c r="R84" s="129" t="s">
        <v>411</v>
      </c>
      <c r="S84" s="129" t="s">
        <v>411</v>
      </c>
      <c r="T84" s="129" t="s">
        <v>411</v>
      </c>
      <c r="U84" s="129" t="s">
        <v>411</v>
      </c>
      <c r="V84" s="129" t="s">
        <v>411</v>
      </c>
      <c r="W84" s="129" t="s">
        <v>411</v>
      </c>
      <c r="X84" s="129" t="s">
        <v>431</v>
      </c>
      <c r="Y84" s="129" t="s">
        <v>431</v>
      </c>
      <c r="Z84" s="129" t="s">
        <v>431</v>
      </c>
      <c r="AA84" s="129" t="s">
        <v>431</v>
      </c>
      <c r="AB84" s="129" t="s">
        <v>431</v>
      </c>
      <c r="AC84" s="129" t="s">
        <v>431</v>
      </c>
      <c r="AD84" s="129" t="s">
        <v>411</v>
      </c>
      <c r="AE84" s="49"/>
      <c r="AF84" s="129" t="s">
        <v>411</v>
      </c>
      <c r="AG84" s="129" t="s">
        <v>411</v>
      </c>
      <c r="AH84" s="129" t="s">
        <v>411</v>
      </c>
      <c r="AI84" s="129" t="s">
        <v>411</v>
      </c>
      <c r="AJ84" s="129" t="s">
        <v>411</v>
      </c>
      <c r="AK84" s="130">
        <v>42.364259999999987</v>
      </c>
      <c r="AL84" s="131" t="s">
        <v>436</v>
      </c>
    </row>
    <row r="85" spans="1:38" s="80" customFormat="1" ht="24.75" customHeight="1" thickBot="1">
      <c r="A85" s="75" t="s">
        <v>124</v>
      </c>
      <c r="B85" s="76" t="s">
        <v>227</v>
      </c>
      <c r="C85" s="66" t="s">
        <v>356</v>
      </c>
      <c r="D85" s="127"/>
      <c r="E85" s="129" t="s">
        <v>411</v>
      </c>
      <c r="F85" s="202">
        <v>4.5375404627885416</v>
      </c>
      <c r="G85" s="129" t="s">
        <v>411</v>
      </c>
      <c r="H85" s="129" t="s">
        <v>411</v>
      </c>
      <c r="I85" s="129" t="s">
        <v>411</v>
      </c>
      <c r="J85" s="129" t="s">
        <v>411</v>
      </c>
      <c r="K85" s="129" t="s">
        <v>411</v>
      </c>
      <c r="L85" s="129" t="s">
        <v>411</v>
      </c>
      <c r="M85" s="129" t="s">
        <v>411</v>
      </c>
      <c r="N85" s="129" t="s">
        <v>411</v>
      </c>
      <c r="O85" s="129" t="s">
        <v>411</v>
      </c>
      <c r="P85" s="129" t="s">
        <v>411</v>
      </c>
      <c r="Q85" s="129" t="s">
        <v>411</v>
      </c>
      <c r="R85" s="129" t="s">
        <v>411</v>
      </c>
      <c r="S85" s="129" t="s">
        <v>411</v>
      </c>
      <c r="T85" s="129" t="s">
        <v>411</v>
      </c>
      <c r="U85" s="129" t="s">
        <v>411</v>
      </c>
      <c r="V85" s="129" t="s">
        <v>411</v>
      </c>
      <c r="W85" s="129" t="s">
        <v>411</v>
      </c>
      <c r="X85" s="129" t="s">
        <v>411</v>
      </c>
      <c r="Y85" s="129" t="s">
        <v>411</v>
      </c>
      <c r="Z85" s="129" t="s">
        <v>411</v>
      </c>
      <c r="AA85" s="129" t="s">
        <v>411</v>
      </c>
      <c r="AB85" s="129" t="s">
        <v>411</v>
      </c>
      <c r="AC85" s="129" t="s">
        <v>411</v>
      </c>
      <c r="AD85" s="129" t="s">
        <v>411</v>
      </c>
      <c r="AE85" s="49"/>
      <c r="AF85" s="129" t="s">
        <v>411</v>
      </c>
      <c r="AG85" s="129" t="s">
        <v>411</v>
      </c>
      <c r="AH85" s="129" t="s">
        <v>411</v>
      </c>
      <c r="AI85" s="129" t="s">
        <v>411</v>
      </c>
      <c r="AJ85" s="129" t="s">
        <v>411</v>
      </c>
      <c r="AK85" s="129">
        <v>9.677211714741988</v>
      </c>
      <c r="AL85" s="171" t="s">
        <v>409</v>
      </c>
    </row>
    <row r="86" spans="1:38" s="80" customFormat="1" ht="24.75" customHeight="1" thickBot="1">
      <c r="A86" s="75" t="s">
        <v>124</v>
      </c>
      <c r="B86" s="76" t="s">
        <v>228</v>
      </c>
      <c r="C86" s="64" t="s">
        <v>95</v>
      </c>
      <c r="D86" s="127"/>
      <c r="E86" s="129" t="s">
        <v>411</v>
      </c>
      <c r="F86" s="202">
        <v>3.1494179006028723E-2</v>
      </c>
      <c r="G86" s="129" t="s">
        <v>411</v>
      </c>
      <c r="H86" s="129" t="s">
        <v>411</v>
      </c>
      <c r="I86" s="129" t="s">
        <v>411</v>
      </c>
      <c r="J86" s="129" t="s">
        <v>411</v>
      </c>
      <c r="K86" s="129" t="s">
        <v>411</v>
      </c>
      <c r="L86" s="129" t="s">
        <v>411</v>
      </c>
      <c r="M86" s="129" t="s">
        <v>411</v>
      </c>
      <c r="N86" s="129" t="s">
        <v>411</v>
      </c>
      <c r="O86" s="129" t="s">
        <v>411</v>
      </c>
      <c r="P86" s="129" t="s">
        <v>411</v>
      </c>
      <c r="Q86" s="129" t="s">
        <v>411</v>
      </c>
      <c r="R86" s="129" t="s">
        <v>411</v>
      </c>
      <c r="S86" s="129" t="s">
        <v>411</v>
      </c>
      <c r="T86" s="129" t="s">
        <v>411</v>
      </c>
      <c r="U86" s="129" t="s">
        <v>411</v>
      </c>
      <c r="V86" s="129" t="s">
        <v>411</v>
      </c>
      <c r="W86" s="129" t="s">
        <v>411</v>
      </c>
      <c r="X86" s="129" t="s">
        <v>411</v>
      </c>
      <c r="Y86" s="129" t="s">
        <v>411</v>
      </c>
      <c r="Z86" s="129" t="s">
        <v>411</v>
      </c>
      <c r="AA86" s="129" t="s">
        <v>411</v>
      </c>
      <c r="AB86" s="129" t="s">
        <v>411</v>
      </c>
      <c r="AC86" s="129" t="s">
        <v>411</v>
      </c>
      <c r="AD86" s="129" t="s">
        <v>411</v>
      </c>
      <c r="AE86" s="49"/>
      <c r="AF86" s="129" t="s">
        <v>411</v>
      </c>
      <c r="AG86" s="129" t="s">
        <v>411</v>
      </c>
      <c r="AH86" s="129" t="s">
        <v>411</v>
      </c>
      <c r="AI86" s="129" t="s">
        <v>411</v>
      </c>
      <c r="AJ86" s="129" t="s">
        <v>411</v>
      </c>
      <c r="AK86" s="235" t="s">
        <v>447</v>
      </c>
      <c r="AL86" s="171" t="s">
        <v>442</v>
      </c>
    </row>
    <row r="87" spans="1:38" s="80" customFormat="1" ht="24.75" customHeight="1" thickBot="1">
      <c r="A87" s="75" t="s">
        <v>124</v>
      </c>
      <c r="B87" s="76" t="s">
        <v>229</v>
      </c>
      <c r="C87" s="64" t="s">
        <v>96</v>
      </c>
      <c r="D87" s="127"/>
      <c r="E87" s="129" t="s">
        <v>411</v>
      </c>
      <c r="F87" s="202">
        <v>2.1139112953977118E-2</v>
      </c>
      <c r="G87" s="129" t="s">
        <v>411</v>
      </c>
      <c r="H87" s="129" t="s">
        <v>411</v>
      </c>
      <c r="I87" s="129" t="s">
        <v>411</v>
      </c>
      <c r="J87" s="129" t="s">
        <v>411</v>
      </c>
      <c r="K87" s="129" t="s">
        <v>411</v>
      </c>
      <c r="L87" s="129" t="s">
        <v>411</v>
      </c>
      <c r="M87" s="129" t="s">
        <v>411</v>
      </c>
      <c r="N87" s="129" t="s">
        <v>411</v>
      </c>
      <c r="O87" s="129" t="s">
        <v>411</v>
      </c>
      <c r="P87" s="129" t="s">
        <v>411</v>
      </c>
      <c r="Q87" s="129" t="s">
        <v>411</v>
      </c>
      <c r="R87" s="129" t="s">
        <v>411</v>
      </c>
      <c r="S87" s="129" t="s">
        <v>411</v>
      </c>
      <c r="T87" s="129" t="s">
        <v>411</v>
      </c>
      <c r="U87" s="129" t="s">
        <v>411</v>
      </c>
      <c r="V87" s="129" t="s">
        <v>411</v>
      </c>
      <c r="W87" s="129" t="s">
        <v>411</v>
      </c>
      <c r="X87" s="129" t="s">
        <v>411</v>
      </c>
      <c r="Y87" s="129" t="s">
        <v>411</v>
      </c>
      <c r="Z87" s="129" t="s">
        <v>411</v>
      </c>
      <c r="AA87" s="129" t="s">
        <v>411</v>
      </c>
      <c r="AB87" s="129" t="s">
        <v>411</v>
      </c>
      <c r="AC87" s="129" t="s">
        <v>411</v>
      </c>
      <c r="AD87" s="129" t="s">
        <v>411</v>
      </c>
      <c r="AE87" s="49"/>
      <c r="AF87" s="129" t="s">
        <v>411</v>
      </c>
      <c r="AG87" s="129" t="s">
        <v>411</v>
      </c>
      <c r="AH87" s="129" t="s">
        <v>411</v>
      </c>
      <c r="AI87" s="129" t="s">
        <v>411</v>
      </c>
      <c r="AJ87" s="129" t="s">
        <v>411</v>
      </c>
      <c r="AK87" s="235" t="s">
        <v>447</v>
      </c>
      <c r="AL87" s="131" t="s">
        <v>450</v>
      </c>
    </row>
    <row r="88" spans="1:38" s="80" customFormat="1" ht="24.75" customHeight="1" thickBot="1">
      <c r="A88" s="75" t="s">
        <v>124</v>
      </c>
      <c r="B88" s="76" t="s">
        <v>230</v>
      </c>
      <c r="C88" s="64" t="s">
        <v>97</v>
      </c>
      <c r="D88" s="127"/>
      <c r="E88" s="129" t="s">
        <v>411</v>
      </c>
      <c r="F88" s="202">
        <v>1.17910341950292</v>
      </c>
      <c r="G88" s="129" t="s">
        <v>411</v>
      </c>
      <c r="H88" s="129" t="s">
        <v>411</v>
      </c>
      <c r="I88" s="129" t="s">
        <v>411</v>
      </c>
      <c r="J88" s="129" t="s">
        <v>411</v>
      </c>
      <c r="K88" s="129" t="s">
        <v>411</v>
      </c>
      <c r="L88" s="129" t="s">
        <v>411</v>
      </c>
      <c r="M88" s="129" t="s">
        <v>411</v>
      </c>
      <c r="N88" s="129" t="s">
        <v>411</v>
      </c>
      <c r="O88" s="129" t="s">
        <v>411</v>
      </c>
      <c r="P88" s="129" t="s">
        <v>411</v>
      </c>
      <c r="Q88" s="129" t="s">
        <v>411</v>
      </c>
      <c r="R88" s="129" t="s">
        <v>411</v>
      </c>
      <c r="S88" s="129" t="s">
        <v>411</v>
      </c>
      <c r="T88" s="129" t="s">
        <v>411</v>
      </c>
      <c r="U88" s="129" t="s">
        <v>411</v>
      </c>
      <c r="V88" s="129" t="s">
        <v>411</v>
      </c>
      <c r="W88" s="129" t="s">
        <v>411</v>
      </c>
      <c r="X88" s="129" t="s">
        <v>411</v>
      </c>
      <c r="Y88" s="129" t="s">
        <v>411</v>
      </c>
      <c r="Z88" s="129" t="s">
        <v>411</v>
      </c>
      <c r="AA88" s="129" t="s">
        <v>411</v>
      </c>
      <c r="AB88" s="129" t="s">
        <v>411</v>
      </c>
      <c r="AC88" s="129" t="s">
        <v>411</v>
      </c>
      <c r="AD88" s="129" t="s">
        <v>411</v>
      </c>
      <c r="AE88" s="49"/>
      <c r="AF88" s="129" t="s">
        <v>411</v>
      </c>
      <c r="AG88" s="129" t="s">
        <v>411</v>
      </c>
      <c r="AH88" s="129" t="s">
        <v>411</v>
      </c>
      <c r="AI88" s="129" t="s">
        <v>411</v>
      </c>
      <c r="AJ88" s="129" t="s">
        <v>411</v>
      </c>
      <c r="AK88" s="235" t="s">
        <v>447</v>
      </c>
      <c r="AL88" s="131" t="s">
        <v>451</v>
      </c>
    </row>
    <row r="89" spans="1:38" s="80" customFormat="1" ht="24.75" customHeight="1" thickBot="1">
      <c r="A89" s="75" t="s">
        <v>124</v>
      </c>
      <c r="B89" s="76" t="s">
        <v>231</v>
      </c>
      <c r="C89" s="64" t="s">
        <v>98</v>
      </c>
      <c r="D89" s="127"/>
      <c r="E89" s="129" t="s">
        <v>411</v>
      </c>
      <c r="F89" s="202">
        <v>0.10390286462491791</v>
      </c>
      <c r="G89" s="129" t="s">
        <v>411</v>
      </c>
      <c r="H89" s="129" t="s">
        <v>411</v>
      </c>
      <c r="I89" s="129" t="s">
        <v>411</v>
      </c>
      <c r="J89" s="129" t="s">
        <v>411</v>
      </c>
      <c r="K89" s="129" t="s">
        <v>411</v>
      </c>
      <c r="L89" s="129" t="s">
        <v>411</v>
      </c>
      <c r="M89" s="129" t="s">
        <v>411</v>
      </c>
      <c r="N89" s="129" t="s">
        <v>411</v>
      </c>
      <c r="O89" s="129" t="s">
        <v>411</v>
      </c>
      <c r="P89" s="129" t="s">
        <v>411</v>
      </c>
      <c r="Q89" s="129" t="s">
        <v>411</v>
      </c>
      <c r="R89" s="129" t="s">
        <v>411</v>
      </c>
      <c r="S89" s="129" t="s">
        <v>411</v>
      </c>
      <c r="T89" s="129" t="s">
        <v>411</v>
      </c>
      <c r="U89" s="129" t="s">
        <v>411</v>
      </c>
      <c r="V89" s="129" t="s">
        <v>411</v>
      </c>
      <c r="W89" s="129" t="s">
        <v>411</v>
      </c>
      <c r="X89" s="129" t="s">
        <v>411</v>
      </c>
      <c r="Y89" s="129" t="s">
        <v>411</v>
      </c>
      <c r="Z89" s="129" t="s">
        <v>411</v>
      </c>
      <c r="AA89" s="129" t="s">
        <v>411</v>
      </c>
      <c r="AB89" s="129" t="s">
        <v>411</v>
      </c>
      <c r="AC89" s="129" t="s">
        <v>411</v>
      </c>
      <c r="AD89" s="129" t="s">
        <v>411</v>
      </c>
      <c r="AE89" s="49"/>
      <c r="AF89" s="129" t="s">
        <v>411</v>
      </c>
      <c r="AG89" s="129" t="s">
        <v>411</v>
      </c>
      <c r="AH89" s="129" t="s">
        <v>411</v>
      </c>
      <c r="AI89" s="129" t="s">
        <v>411</v>
      </c>
      <c r="AJ89" s="129" t="s">
        <v>411</v>
      </c>
      <c r="AK89" s="235" t="s">
        <v>447</v>
      </c>
      <c r="AL89" s="131" t="s">
        <v>441</v>
      </c>
    </row>
    <row r="90" spans="1:38" s="142" customFormat="1" ht="24.75" customHeight="1" thickBot="1">
      <c r="A90" s="75" t="s">
        <v>124</v>
      </c>
      <c r="B90" s="76" t="s">
        <v>232</v>
      </c>
      <c r="C90" s="64" t="s">
        <v>290</v>
      </c>
      <c r="D90" s="127"/>
      <c r="E90" s="178" t="s">
        <v>411</v>
      </c>
      <c r="F90" s="202">
        <v>0.93546599833432564</v>
      </c>
      <c r="G90" s="178" t="s">
        <v>411</v>
      </c>
      <c r="H90" s="178" t="s">
        <v>411</v>
      </c>
      <c r="I90" s="178" t="s">
        <v>411</v>
      </c>
      <c r="J90" s="178" t="s">
        <v>411</v>
      </c>
      <c r="K90" s="178" t="s">
        <v>411</v>
      </c>
      <c r="L90" s="178" t="s">
        <v>411</v>
      </c>
      <c r="M90" s="178" t="s">
        <v>411</v>
      </c>
      <c r="N90" s="178" t="s">
        <v>411</v>
      </c>
      <c r="O90" s="178" t="s">
        <v>411</v>
      </c>
      <c r="P90" s="178" t="s">
        <v>411</v>
      </c>
      <c r="Q90" s="178" t="s">
        <v>411</v>
      </c>
      <c r="R90" s="178" t="s">
        <v>411</v>
      </c>
      <c r="S90" s="178" t="s">
        <v>411</v>
      </c>
      <c r="T90" s="178" t="s">
        <v>411</v>
      </c>
      <c r="U90" s="178" t="s">
        <v>411</v>
      </c>
      <c r="V90" s="178" t="s">
        <v>411</v>
      </c>
      <c r="W90" s="178" t="s">
        <v>411</v>
      </c>
      <c r="X90" s="178" t="s">
        <v>411</v>
      </c>
      <c r="Y90" s="178" t="s">
        <v>411</v>
      </c>
      <c r="Z90" s="178" t="s">
        <v>411</v>
      </c>
      <c r="AA90" s="178" t="s">
        <v>411</v>
      </c>
      <c r="AB90" s="129" t="s">
        <v>411</v>
      </c>
      <c r="AC90" s="129" t="s">
        <v>411</v>
      </c>
      <c r="AD90" s="129" t="s">
        <v>411</v>
      </c>
      <c r="AE90" s="49"/>
      <c r="AF90" s="129" t="s">
        <v>411</v>
      </c>
      <c r="AG90" s="129" t="s">
        <v>411</v>
      </c>
      <c r="AH90" s="129" t="s">
        <v>411</v>
      </c>
      <c r="AI90" s="129" t="s">
        <v>411</v>
      </c>
      <c r="AJ90" s="129" t="s">
        <v>411</v>
      </c>
      <c r="AK90" s="129">
        <v>1.4810193444732032</v>
      </c>
      <c r="AL90" s="131" t="s">
        <v>410</v>
      </c>
    </row>
    <row r="91" spans="1:38" s="80" customFormat="1" ht="24.75" customHeight="1" thickBot="1">
      <c r="A91" s="75" t="s">
        <v>124</v>
      </c>
      <c r="B91" s="76" t="s">
        <v>265</v>
      </c>
      <c r="C91" s="76" t="s">
        <v>291</v>
      </c>
      <c r="D91" s="127"/>
      <c r="E91" s="258">
        <v>3.8759448443063593E-3</v>
      </c>
      <c r="F91" s="262">
        <v>1.027520315246821E-2</v>
      </c>
      <c r="G91" s="282">
        <v>6.3406409999999997E-4</v>
      </c>
      <c r="H91" s="258">
        <v>8.8103498104841055E-3</v>
      </c>
      <c r="I91" s="258">
        <v>5.733125322729539E-2</v>
      </c>
      <c r="J91" s="258">
        <v>5.7341326868195389E-2</v>
      </c>
      <c r="K91" s="258">
        <v>5.7343407522245385E-2</v>
      </c>
      <c r="L91" s="259" t="s">
        <v>431</v>
      </c>
      <c r="M91" s="258">
        <v>0.11847714802293355</v>
      </c>
      <c r="N91" s="258">
        <v>0.16460471999999998</v>
      </c>
      <c r="O91" s="258">
        <v>1.1774803032919079E-2</v>
      </c>
      <c r="P91" s="258">
        <v>1.1967434999999999E-5</v>
      </c>
      <c r="Q91" s="258">
        <v>2.7924015000000004E-4</v>
      </c>
      <c r="R91" s="258">
        <v>3.2752979999999998E-3</v>
      </c>
      <c r="S91" s="258">
        <v>0.10468408963291909</v>
      </c>
      <c r="T91" s="258">
        <v>1.2030684816459539E-2</v>
      </c>
      <c r="U91" s="259" t="s">
        <v>411</v>
      </c>
      <c r="V91" s="258">
        <v>6.0320334816459542E-2</v>
      </c>
      <c r="W91" s="258">
        <v>2.1229758579479775E-4</v>
      </c>
      <c r="X91" s="258">
        <v>2.3565032023222554E-4</v>
      </c>
      <c r="Y91" s="258">
        <v>9.5533913607658989E-5</v>
      </c>
      <c r="Z91" s="258">
        <v>9.5533913607658989E-5</v>
      </c>
      <c r="AA91" s="258">
        <v>9.5533913607658989E-5</v>
      </c>
      <c r="AB91" s="232">
        <v>5.22E-4</v>
      </c>
      <c r="AC91" s="129" t="s">
        <v>411</v>
      </c>
      <c r="AD91" s="129" t="s">
        <v>411</v>
      </c>
      <c r="AE91" s="49"/>
      <c r="AF91" s="129" t="s">
        <v>411</v>
      </c>
      <c r="AG91" s="129" t="s">
        <v>411</v>
      </c>
      <c r="AH91" s="129" t="s">
        <v>411</v>
      </c>
      <c r="AI91" s="129" t="s">
        <v>411</v>
      </c>
      <c r="AJ91" s="129" t="s">
        <v>411</v>
      </c>
      <c r="AK91" s="232">
        <v>2.3329308579479773</v>
      </c>
      <c r="AL91" s="146" t="s">
        <v>443</v>
      </c>
    </row>
    <row r="92" spans="1:38" s="80" customFormat="1" ht="24.75" customHeight="1" thickBot="1">
      <c r="A92" s="75" t="s">
        <v>121</v>
      </c>
      <c r="B92" s="75" t="s">
        <v>218</v>
      </c>
      <c r="C92" s="75" t="s">
        <v>117</v>
      </c>
      <c r="D92" s="134"/>
      <c r="E92" s="165" t="s">
        <v>432</v>
      </c>
      <c r="F92" s="165" t="s">
        <v>432</v>
      </c>
      <c r="G92" s="165" t="s">
        <v>432</v>
      </c>
      <c r="H92" s="165" t="s">
        <v>432</v>
      </c>
      <c r="I92" s="172" t="s">
        <v>432</v>
      </c>
      <c r="J92" s="172" t="s">
        <v>432</v>
      </c>
      <c r="K92" s="172" t="s">
        <v>432</v>
      </c>
      <c r="L92" s="172" t="s">
        <v>432</v>
      </c>
      <c r="M92" s="172" t="s">
        <v>432</v>
      </c>
      <c r="N92" s="172" t="s">
        <v>432</v>
      </c>
      <c r="O92" s="172" t="s">
        <v>432</v>
      </c>
      <c r="P92" s="172" t="s">
        <v>432</v>
      </c>
      <c r="Q92" s="172" t="s">
        <v>432</v>
      </c>
      <c r="R92" s="172" t="s">
        <v>432</v>
      </c>
      <c r="S92" s="172" t="s">
        <v>432</v>
      </c>
      <c r="T92" s="172" t="s">
        <v>432</v>
      </c>
      <c r="U92" s="172" t="s">
        <v>432</v>
      </c>
      <c r="V92" s="172" t="s">
        <v>432</v>
      </c>
      <c r="W92" s="172" t="s">
        <v>432</v>
      </c>
      <c r="X92" s="172" t="s">
        <v>432</v>
      </c>
      <c r="Y92" s="172" t="s">
        <v>432</v>
      </c>
      <c r="Z92" s="172" t="s">
        <v>432</v>
      </c>
      <c r="AA92" s="172" t="s">
        <v>432</v>
      </c>
      <c r="AB92" s="129" t="s">
        <v>432</v>
      </c>
      <c r="AC92" s="129" t="s">
        <v>432</v>
      </c>
      <c r="AD92" s="129" t="s">
        <v>432</v>
      </c>
      <c r="AE92" s="49"/>
      <c r="AF92" s="129" t="s">
        <v>411</v>
      </c>
      <c r="AG92" s="129" t="s">
        <v>411</v>
      </c>
      <c r="AH92" s="129" t="s">
        <v>411</v>
      </c>
      <c r="AI92" s="129" t="s">
        <v>411</v>
      </c>
      <c r="AJ92" s="129" t="s">
        <v>411</v>
      </c>
      <c r="AK92" s="129" t="s">
        <v>432</v>
      </c>
      <c r="AL92" s="131" t="s">
        <v>412</v>
      </c>
    </row>
    <row r="93" spans="1:38" s="80" customFormat="1" ht="24.75" customHeight="1" thickBot="1">
      <c r="A93" s="75" t="s">
        <v>121</v>
      </c>
      <c r="B93" s="76" t="s">
        <v>219</v>
      </c>
      <c r="C93" s="75" t="s">
        <v>118</v>
      </c>
      <c r="D93" s="134"/>
      <c r="E93" s="133" t="s">
        <v>411</v>
      </c>
      <c r="F93" s="133">
        <v>2.0004377228550001</v>
      </c>
      <c r="G93" s="133" t="s">
        <v>411</v>
      </c>
      <c r="H93" s="133" t="s">
        <v>411</v>
      </c>
      <c r="I93" s="129" t="s">
        <v>431</v>
      </c>
      <c r="J93" s="129" t="s">
        <v>431</v>
      </c>
      <c r="K93" s="129" t="s">
        <v>431</v>
      </c>
      <c r="L93" s="129" t="s">
        <v>431</v>
      </c>
      <c r="M93" s="129" t="s">
        <v>411</v>
      </c>
      <c r="N93" s="129" t="s">
        <v>411</v>
      </c>
      <c r="O93" s="129" t="s">
        <v>411</v>
      </c>
      <c r="P93" s="129" t="s">
        <v>411</v>
      </c>
      <c r="Q93" s="129" t="s">
        <v>411</v>
      </c>
      <c r="R93" s="129" t="s">
        <v>411</v>
      </c>
      <c r="S93" s="129" t="s">
        <v>411</v>
      </c>
      <c r="T93" s="129" t="s">
        <v>411</v>
      </c>
      <c r="U93" s="129" t="s">
        <v>411</v>
      </c>
      <c r="V93" s="129" t="s">
        <v>411</v>
      </c>
      <c r="W93" s="129" t="s">
        <v>411</v>
      </c>
      <c r="X93" s="129" t="s">
        <v>411</v>
      </c>
      <c r="Y93" s="129" t="s">
        <v>411</v>
      </c>
      <c r="Z93" s="129" t="s">
        <v>411</v>
      </c>
      <c r="AA93" s="129" t="s">
        <v>411</v>
      </c>
      <c r="AB93" s="129" t="s">
        <v>411</v>
      </c>
      <c r="AC93" s="129" t="s">
        <v>411</v>
      </c>
      <c r="AD93" s="129" t="s">
        <v>411</v>
      </c>
      <c r="AE93" s="49"/>
      <c r="AF93" s="129" t="s">
        <v>411</v>
      </c>
      <c r="AG93" s="129" t="s">
        <v>411</v>
      </c>
      <c r="AH93" s="129" t="s">
        <v>411</v>
      </c>
      <c r="AI93" s="129" t="s">
        <v>411</v>
      </c>
      <c r="AJ93" s="129" t="s">
        <v>411</v>
      </c>
      <c r="AK93" s="130">
        <v>1862.8451546999997</v>
      </c>
      <c r="AL93" s="131" t="s">
        <v>413</v>
      </c>
    </row>
    <row r="94" spans="1:38" s="80" customFormat="1" ht="24.75" customHeight="1" thickBot="1">
      <c r="A94" s="75" t="s">
        <v>121</v>
      </c>
      <c r="B94" s="143" t="s">
        <v>264</v>
      </c>
      <c r="C94" s="75" t="s">
        <v>302</v>
      </c>
      <c r="D94" s="127"/>
      <c r="E94" s="133" t="s">
        <v>432</v>
      </c>
      <c r="F94" s="133" t="s">
        <v>432</v>
      </c>
      <c r="G94" s="133" t="s">
        <v>432</v>
      </c>
      <c r="H94" s="133" t="s">
        <v>432</v>
      </c>
      <c r="I94" s="133" t="s">
        <v>432</v>
      </c>
      <c r="J94" s="133" t="s">
        <v>432</v>
      </c>
      <c r="K94" s="133" t="s">
        <v>432</v>
      </c>
      <c r="L94" s="133" t="s">
        <v>432</v>
      </c>
      <c r="M94" s="129" t="s">
        <v>432</v>
      </c>
      <c r="N94" s="129" t="s">
        <v>432</v>
      </c>
      <c r="O94" s="129" t="s">
        <v>432</v>
      </c>
      <c r="P94" s="129" t="s">
        <v>432</v>
      </c>
      <c r="Q94" s="129" t="s">
        <v>432</v>
      </c>
      <c r="R94" s="129" t="s">
        <v>432</v>
      </c>
      <c r="S94" s="129" t="s">
        <v>432</v>
      </c>
      <c r="T94" s="129" t="s">
        <v>432</v>
      </c>
      <c r="U94" s="129" t="s">
        <v>432</v>
      </c>
      <c r="V94" s="129" t="s">
        <v>432</v>
      </c>
      <c r="W94" s="129" t="s">
        <v>432</v>
      </c>
      <c r="X94" s="129" t="s">
        <v>432</v>
      </c>
      <c r="Y94" s="129" t="s">
        <v>432</v>
      </c>
      <c r="Z94" s="129" t="s">
        <v>432</v>
      </c>
      <c r="AA94" s="129" t="s">
        <v>432</v>
      </c>
      <c r="AB94" s="129" t="s">
        <v>432</v>
      </c>
      <c r="AC94" s="129" t="s">
        <v>432</v>
      </c>
      <c r="AD94" s="129" t="s">
        <v>432</v>
      </c>
      <c r="AE94" s="49"/>
      <c r="AF94" s="129" t="s">
        <v>411</v>
      </c>
      <c r="AG94" s="129" t="s">
        <v>411</v>
      </c>
      <c r="AH94" s="129" t="s">
        <v>411</v>
      </c>
      <c r="AI94" s="129" t="s">
        <v>411</v>
      </c>
      <c r="AJ94" s="129" t="s">
        <v>411</v>
      </c>
      <c r="AK94" s="129" t="s">
        <v>432</v>
      </c>
      <c r="AL94" s="131"/>
    </row>
    <row r="95" spans="1:38" s="80" customFormat="1" ht="24.75" customHeight="1" thickBot="1">
      <c r="A95" s="75" t="s">
        <v>121</v>
      </c>
      <c r="B95" s="143" t="s">
        <v>220</v>
      </c>
      <c r="C95" s="75" t="s">
        <v>93</v>
      </c>
      <c r="D95" s="134"/>
      <c r="E95" s="133" t="s">
        <v>431</v>
      </c>
      <c r="F95" s="133" t="s">
        <v>431</v>
      </c>
      <c r="G95" s="133" t="s">
        <v>431</v>
      </c>
      <c r="H95" s="133" t="s">
        <v>431</v>
      </c>
      <c r="I95" s="133" t="s">
        <v>431</v>
      </c>
      <c r="J95" s="233" t="s">
        <v>431</v>
      </c>
      <c r="K95" s="133" t="s">
        <v>431</v>
      </c>
      <c r="L95" s="133" t="s">
        <v>431</v>
      </c>
      <c r="M95" s="133" t="s">
        <v>431</v>
      </c>
      <c r="N95" s="133" t="s">
        <v>411</v>
      </c>
      <c r="O95" s="133" t="s">
        <v>411</v>
      </c>
      <c r="P95" s="133" t="s">
        <v>411</v>
      </c>
      <c r="Q95" s="133" t="s">
        <v>431</v>
      </c>
      <c r="R95" s="133" t="s">
        <v>411</v>
      </c>
      <c r="S95" s="133" t="s">
        <v>431</v>
      </c>
      <c r="T95" s="133" t="s">
        <v>411</v>
      </c>
      <c r="U95" s="133" t="s">
        <v>411</v>
      </c>
      <c r="V95" s="133" t="s">
        <v>411</v>
      </c>
      <c r="W95" s="133" t="s">
        <v>411</v>
      </c>
      <c r="X95" s="133" t="s">
        <v>411</v>
      </c>
      <c r="Y95" s="133" t="s">
        <v>411</v>
      </c>
      <c r="Z95" s="133" t="s">
        <v>411</v>
      </c>
      <c r="AA95" s="133" t="s">
        <v>411</v>
      </c>
      <c r="AB95" s="133" t="s">
        <v>411</v>
      </c>
      <c r="AC95" s="133" t="s">
        <v>411</v>
      </c>
      <c r="AD95" s="283" t="s">
        <v>411</v>
      </c>
      <c r="AE95" s="49"/>
      <c r="AF95" s="129" t="s">
        <v>411</v>
      </c>
      <c r="AG95" s="129" t="s">
        <v>411</v>
      </c>
      <c r="AH95" s="129" t="s">
        <v>411</v>
      </c>
      <c r="AI95" s="129" t="s">
        <v>411</v>
      </c>
      <c r="AJ95" s="129" t="s">
        <v>411</v>
      </c>
      <c r="AK95" s="129" t="s">
        <v>431</v>
      </c>
      <c r="AL95" s="131" t="s">
        <v>380</v>
      </c>
    </row>
    <row r="96" spans="1:38" s="80" customFormat="1" ht="24.75" customHeight="1" thickBot="1">
      <c r="A96" s="75" t="s">
        <v>121</v>
      </c>
      <c r="B96" s="76" t="s">
        <v>221</v>
      </c>
      <c r="C96" s="75" t="s">
        <v>94</v>
      </c>
      <c r="D96" s="144"/>
      <c r="E96" s="133" t="s">
        <v>432</v>
      </c>
      <c r="F96" s="133" t="s">
        <v>432</v>
      </c>
      <c r="G96" s="133" t="s">
        <v>432</v>
      </c>
      <c r="H96" s="133" t="s">
        <v>432</v>
      </c>
      <c r="I96" s="133" t="s">
        <v>432</v>
      </c>
      <c r="J96" s="133" t="s">
        <v>432</v>
      </c>
      <c r="K96" s="133" t="s">
        <v>432</v>
      </c>
      <c r="L96" s="133" t="s">
        <v>432</v>
      </c>
      <c r="M96" s="133" t="s">
        <v>432</v>
      </c>
      <c r="N96" s="133" t="s">
        <v>432</v>
      </c>
      <c r="O96" s="133" t="s">
        <v>432</v>
      </c>
      <c r="P96" s="133" t="s">
        <v>432</v>
      </c>
      <c r="Q96" s="133" t="s">
        <v>432</v>
      </c>
      <c r="R96" s="133" t="s">
        <v>432</v>
      </c>
      <c r="S96" s="133" t="s">
        <v>432</v>
      </c>
      <c r="T96" s="133" t="s">
        <v>432</v>
      </c>
      <c r="U96" s="133" t="s">
        <v>432</v>
      </c>
      <c r="V96" s="133" t="s">
        <v>432</v>
      </c>
      <c r="W96" s="133" t="s">
        <v>432</v>
      </c>
      <c r="X96" s="133" t="s">
        <v>432</v>
      </c>
      <c r="Y96" s="133" t="s">
        <v>432</v>
      </c>
      <c r="Z96" s="133" t="s">
        <v>432</v>
      </c>
      <c r="AA96" s="133" t="s">
        <v>432</v>
      </c>
      <c r="AB96" s="133" t="s">
        <v>432</v>
      </c>
      <c r="AC96" s="133" t="s">
        <v>432</v>
      </c>
      <c r="AD96" s="133" t="s">
        <v>432</v>
      </c>
      <c r="AE96" s="49"/>
      <c r="AF96" s="129" t="s">
        <v>411</v>
      </c>
      <c r="AG96" s="129" t="s">
        <v>411</v>
      </c>
      <c r="AH96" s="129" t="s">
        <v>411</v>
      </c>
      <c r="AI96" s="129" t="s">
        <v>411</v>
      </c>
      <c r="AJ96" s="129" t="s">
        <v>411</v>
      </c>
      <c r="AK96" s="129" t="s">
        <v>432</v>
      </c>
      <c r="AL96" s="131" t="s">
        <v>411</v>
      </c>
    </row>
    <row r="97" spans="1:38" s="80" customFormat="1" ht="24.75" customHeight="1" thickBot="1">
      <c r="A97" s="75" t="s">
        <v>121</v>
      </c>
      <c r="B97" s="76" t="s">
        <v>222</v>
      </c>
      <c r="C97" s="75" t="s">
        <v>369</v>
      </c>
      <c r="D97" s="144"/>
      <c r="E97" s="133" t="s">
        <v>432</v>
      </c>
      <c r="F97" s="133" t="s">
        <v>432</v>
      </c>
      <c r="G97" s="133" t="s">
        <v>432</v>
      </c>
      <c r="H97" s="133" t="s">
        <v>432</v>
      </c>
      <c r="I97" s="133" t="s">
        <v>432</v>
      </c>
      <c r="J97" s="133" t="s">
        <v>432</v>
      </c>
      <c r="K97" s="133" t="s">
        <v>432</v>
      </c>
      <c r="L97" s="133" t="s">
        <v>432</v>
      </c>
      <c r="M97" s="129" t="s">
        <v>432</v>
      </c>
      <c r="N97" s="129" t="s">
        <v>432</v>
      </c>
      <c r="O97" s="129" t="s">
        <v>432</v>
      </c>
      <c r="P97" s="129" t="s">
        <v>432</v>
      </c>
      <c r="Q97" s="129" t="s">
        <v>432</v>
      </c>
      <c r="R97" s="129" t="s">
        <v>432</v>
      </c>
      <c r="S97" s="129" t="s">
        <v>432</v>
      </c>
      <c r="T97" s="129" t="s">
        <v>432</v>
      </c>
      <c r="U97" s="129" t="s">
        <v>432</v>
      </c>
      <c r="V97" s="129" t="s">
        <v>432</v>
      </c>
      <c r="W97" s="129" t="s">
        <v>432</v>
      </c>
      <c r="X97" s="129" t="s">
        <v>432</v>
      </c>
      <c r="Y97" s="129" t="s">
        <v>432</v>
      </c>
      <c r="Z97" s="129" t="s">
        <v>432</v>
      </c>
      <c r="AA97" s="129" t="s">
        <v>432</v>
      </c>
      <c r="AB97" s="129" t="s">
        <v>432</v>
      </c>
      <c r="AC97" s="129" t="s">
        <v>432</v>
      </c>
      <c r="AD97" s="129" t="s">
        <v>432</v>
      </c>
      <c r="AE97" s="49"/>
      <c r="AF97" s="129" t="s">
        <v>411</v>
      </c>
      <c r="AG97" s="129" t="s">
        <v>411</v>
      </c>
      <c r="AH97" s="129" t="s">
        <v>411</v>
      </c>
      <c r="AI97" s="129" t="s">
        <v>411</v>
      </c>
      <c r="AJ97" s="129" t="s">
        <v>411</v>
      </c>
      <c r="AK97" s="129" t="s">
        <v>432</v>
      </c>
      <c r="AL97" s="131" t="s">
        <v>411</v>
      </c>
    </row>
    <row r="98" spans="1:38" s="80" customFormat="1" ht="24.75" customHeight="1" thickBot="1">
      <c r="A98" s="75" t="s">
        <v>121</v>
      </c>
      <c r="B98" s="76" t="s">
        <v>223</v>
      </c>
      <c r="C98" s="76" t="s">
        <v>318</v>
      </c>
      <c r="D98" s="144"/>
      <c r="E98" s="133" t="s">
        <v>432</v>
      </c>
      <c r="F98" s="133" t="s">
        <v>432</v>
      </c>
      <c r="G98" s="133" t="s">
        <v>432</v>
      </c>
      <c r="H98" s="133" t="s">
        <v>432</v>
      </c>
      <c r="I98" s="133" t="s">
        <v>432</v>
      </c>
      <c r="J98" s="133" t="s">
        <v>432</v>
      </c>
      <c r="K98" s="133" t="s">
        <v>432</v>
      </c>
      <c r="L98" s="133" t="s">
        <v>432</v>
      </c>
      <c r="M98" s="129" t="s">
        <v>432</v>
      </c>
      <c r="N98" s="129" t="s">
        <v>432</v>
      </c>
      <c r="O98" s="129" t="s">
        <v>432</v>
      </c>
      <c r="P98" s="129" t="s">
        <v>432</v>
      </c>
      <c r="Q98" s="129" t="s">
        <v>432</v>
      </c>
      <c r="R98" s="129" t="s">
        <v>432</v>
      </c>
      <c r="S98" s="129" t="s">
        <v>432</v>
      </c>
      <c r="T98" s="129" t="s">
        <v>432</v>
      </c>
      <c r="U98" s="129" t="s">
        <v>432</v>
      </c>
      <c r="V98" s="129" t="s">
        <v>432</v>
      </c>
      <c r="W98" s="129" t="s">
        <v>432</v>
      </c>
      <c r="X98" s="129" t="s">
        <v>432</v>
      </c>
      <c r="Y98" s="129" t="s">
        <v>432</v>
      </c>
      <c r="Z98" s="129" t="s">
        <v>432</v>
      </c>
      <c r="AA98" s="129" t="s">
        <v>432</v>
      </c>
      <c r="AB98" s="129" t="s">
        <v>432</v>
      </c>
      <c r="AC98" s="129" t="s">
        <v>432</v>
      </c>
      <c r="AD98" s="129" t="s">
        <v>432</v>
      </c>
      <c r="AE98" s="49"/>
      <c r="AF98" s="129" t="s">
        <v>411</v>
      </c>
      <c r="AG98" s="129" t="s">
        <v>411</v>
      </c>
      <c r="AH98" s="129" t="s">
        <v>411</v>
      </c>
      <c r="AI98" s="129" t="s">
        <v>411</v>
      </c>
      <c r="AJ98" s="129" t="s">
        <v>411</v>
      </c>
      <c r="AK98" s="129" t="s">
        <v>432</v>
      </c>
      <c r="AL98" s="131" t="s">
        <v>411</v>
      </c>
    </row>
    <row r="99" spans="1:38" s="10" customFormat="1" ht="24.75" customHeight="1" thickBot="1">
      <c r="A99" s="69" t="s">
        <v>125</v>
      </c>
      <c r="B99" s="69" t="s">
        <v>233</v>
      </c>
      <c r="C99" s="75" t="s">
        <v>288</v>
      </c>
      <c r="D99" s="93"/>
      <c r="E99" s="118">
        <v>0.14645280487975632</v>
      </c>
      <c r="F99" s="118">
        <v>3.7497543158646032</v>
      </c>
      <c r="G99" s="118" t="s">
        <v>411</v>
      </c>
      <c r="H99" s="241">
        <v>4.2968170272886752</v>
      </c>
      <c r="I99" s="118">
        <v>7.4957430000000005E-2</v>
      </c>
      <c r="J99" s="118">
        <v>0.11517849000000001</v>
      </c>
      <c r="K99" s="118">
        <v>0.25229573999999999</v>
      </c>
      <c r="L99" s="118" t="s">
        <v>411</v>
      </c>
      <c r="M99" s="118" t="s">
        <v>411</v>
      </c>
      <c r="N99" s="118" t="s">
        <v>411</v>
      </c>
      <c r="O99" s="118" t="s">
        <v>411</v>
      </c>
      <c r="P99" s="118" t="s">
        <v>411</v>
      </c>
      <c r="Q99" s="118" t="s">
        <v>411</v>
      </c>
      <c r="R99" s="118" t="s">
        <v>411</v>
      </c>
      <c r="S99" s="118" t="s">
        <v>411</v>
      </c>
      <c r="T99" s="118" t="s">
        <v>411</v>
      </c>
      <c r="U99" s="118" t="s">
        <v>411</v>
      </c>
      <c r="V99" s="118" t="s">
        <v>411</v>
      </c>
      <c r="W99" s="118" t="s">
        <v>411</v>
      </c>
      <c r="X99" s="118" t="s">
        <v>411</v>
      </c>
      <c r="Y99" s="118" t="s">
        <v>411</v>
      </c>
      <c r="Z99" s="118" t="s">
        <v>411</v>
      </c>
      <c r="AA99" s="118" t="s">
        <v>411</v>
      </c>
      <c r="AB99" s="118" t="s">
        <v>411</v>
      </c>
      <c r="AC99" s="118" t="s">
        <v>411</v>
      </c>
      <c r="AD99" s="118" t="s">
        <v>411</v>
      </c>
      <c r="AE99" s="49"/>
      <c r="AF99" s="118" t="s">
        <v>411</v>
      </c>
      <c r="AG99" s="118" t="s">
        <v>411</v>
      </c>
      <c r="AH99" s="118" t="s">
        <v>411</v>
      </c>
      <c r="AI99" s="118" t="s">
        <v>411</v>
      </c>
      <c r="AJ99" s="118" t="s">
        <v>411</v>
      </c>
      <c r="AK99" s="118">
        <v>204.5</v>
      </c>
      <c r="AL99" s="106" t="s">
        <v>414</v>
      </c>
    </row>
    <row r="100" spans="1:38" s="10" customFormat="1" ht="24.75" customHeight="1" thickBot="1">
      <c r="A100" s="69" t="s">
        <v>125</v>
      </c>
      <c r="B100" s="69" t="s">
        <v>234</v>
      </c>
      <c r="C100" s="75" t="s">
        <v>287</v>
      </c>
      <c r="D100" s="93"/>
      <c r="E100" s="118">
        <v>1.0973586429595257E-2</v>
      </c>
      <c r="F100" s="118">
        <v>0.59990175396047785</v>
      </c>
      <c r="G100" s="118" t="s">
        <v>411</v>
      </c>
      <c r="H100" s="241">
        <v>0.4243174555250917</v>
      </c>
      <c r="I100" s="118">
        <v>1.4672540000000001E-2</v>
      </c>
      <c r="J100" s="118">
        <v>2.2730360000000005E-2</v>
      </c>
      <c r="K100" s="118">
        <v>4.8975220000000007E-2</v>
      </c>
      <c r="L100" s="118" t="s">
        <v>411</v>
      </c>
      <c r="M100" s="118" t="s">
        <v>411</v>
      </c>
      <c r="N100" s="118" t="s">
        <v>411</v>
      </c>
      <c r="O100" s="118" t="s">
        <v>411</v>
      </c>
      <c r="P100" s="118" t="s">
        <v>411</v>
      </c>
      <c r="Q100" s="118" t="s">
        <v>411</v>
      </c>
      <c r="R100" s="118" t="s">
        <v>411</v>
      </c>
      <c r="S100" s="118" t="s">
        <v>411</v>
      </c>
      <c r="T100" s="118" t="s">
        <v>411</v>
      </c>
      <c r="U100" s="118" t="s">
        <v>411</v>
      </c>
      <c r="V100" s="118" t="s">
        <v>411</v>
      </c>
      <c r="W100" s="118" t="s">
        <v>411</v>
      </c>
      <c r="X100" s="118" t="s">
        <v>411</v>
      </c>
      <c r="Y100" s="118" t="s">
        <v>411</v>
      </c>
      <c r="Z100" s="118" t="s">
        <v>411</v>
      </c>
      <c r="AA100" s="118" t="s">
        <v>411</v>
      </c>
      <c r="AB100" s="118" t="s">
        <v>411</v>
      </c>
      <c r="AC100" s="118" t="s">
        <v>411</v>
      </c>
      <c r="AD100" s="118" t="s">
        <v>411</v>
      </c>
      <c r="AE100" s="49"/>
      <c r="AF100" s="118" t="s">
        <v>411</v>
      </c>
      <c r="AG100" s="118" t="s">
        <v>411</v>
      </c>
      <c r="AH100" s="118" t="s">
        <v>411</v>
      </c>
      <c r="AI100" s="118" t="s">
        <v>411</v>
      </c>
      <c r="AJ100" s="118" t="s">
        <v>411</v>
      </c>
      <c r="AK100" s="118">
        <v>162.20000000000002</v>
      </c>
      <c r="AL100" s="106" t="s">
        <v>414</v>
      </c>
    </row>
    <row r="101" spans="1:38" s="10" customFormat="1" ht="24.75" customHeight="1" thickBot="1">
      <c r="A101" s="69" t="s">
        <v>125</v>
      </c>
      <c r="B101" s="69" t="s">
        <v>236</v>
      </c>
      <c r="C101" s="75" t="s">
        <v>280</v>
      </c>
      <c r="D101" s="93"/>
      <c r="E101" s="118">
        <v>3.3601093385518593E-3</v>
      </c>
      <c r="F101" s="118">
        <v>6.4064000000000013E-3</v>
      </c>
      <c r="G101" s="118" t="s">
        <v>411</v>
      </c>
      <c r="H101" s="241">
        <v>8.2394972430528374E-2</v>
      </c>
      <c r="I101" s="118">
        <v>4.5132000000000006E-4</v>
      </c>
      <c r="J101" s="118">
        <v>1.35396E-3</v>
      </c>
      <c r="K101" s="118">
        <v>3.1592400000000007E-3</v>
      </c>
      <c r="L101" s="118" t="s">
        <v>411</v>
      </c>
      <c r="M101" s="118" t="s">
        <v>411</v>
      </c>
      <c r="N101" s="118" t="s">
        <v>411</v>
      </c>
      <c r="O101" s="118" t="s">
        <v>411</v>
      </c>
      <c r="P101" s="118" t="s">
        <v>411</v>
      </c>
      <c r="Q101" s="118" t="s">
        <v>411</v>
      </c>
      <c r="R101" s="118" t="s">
        <v>411</v>
      </c>
      <c r="S101" s="118" t="s">
        <v>411</v>
      </c>
      <c r="T101" s="118" t="s">
        <v>411</v>
      </c>
      <c r="U101" s="118" t="s">
        <v>411</v>
      </c>
      <c r="V101" s="118" t="s">
        <v>411</v>
      </c>
      <c r="W101" s="118" t="s">
        <v>411</v>
      </c>
      <c r="X101" s="118" t="s">
        <v>411</v>
      </c>
      <c r="Y101" s="118" t="s">
        <v>411</v>
      </c>
      <c r="Z101" s="118" t="s">
        <v>411</v>
      </c>
      <c r="AA101" s="118" t="s">
        <v>411</v>
      </c>
      <c r="AB101" s="118" t="s">
        <v>411</v>
      </c>
      <c r="AC101" s="118" t="s">
        <v>411</v>
      </c>
      <c r="AD101" s="118" t="s">
        <v>411</v>
      </c>
      <c r="AE101" s="49"/>
      <c r="AF101" s="118" t="s">
        <v>411</v>
      </c>
      <c r="AG101" s="118" t="s">
        <v>411</v>
      </c>
      <c r="AH101" s="118" t="s">
        <v>411</v>
      </c>
      <c r="AI101" s="118" t="s">
        <v>411</v>
      </c>
      <c r="AJ101" s="118" t="s">
        <v>411</v>
      </c>
      <c r="AK101" s="118">
        <v>28.6</v>
      </c>
      <c r="AL101" s="106" t="s">
        <v>414</v>
      </c>
    </row>
    <row r="102" spans="1:38" s="10" customFormat="1" ht="24.75" customHeight="1" thickBot="1">
      <c r="A102" s="69" t="s">
        <v>125</v>
      </c>
      <c r="B102" s="69" t="s">
        <v>237</v>
      </c>
      <c r="C102" s="75" t="s">
        <v>281</v>
      </c>
      <c r="D102" s="93"/>
      <c r="E102" s="118">
        <v>2.9384589227744087E-2</v>
      </c>
      <c r="F102" s="118">
        <v>0.30082377399999999</v>
      </c>
      <c r="G102" s="118" t="s">
        <v>411</v>
      </c>
      <c r="H102" s="241">
        <v>1.6964104025735836</v>
      </c>
      <c r="I102" s="118">
        <v>2.6524320000000001E-3</v>
      </c>
      <c r="J102" s="118">
        <v>5.7275740000000006E-2</v>
      </c>
      <c r="K102" s="118">
        <v>0.38184606000000004</v>
      </c>
      <c r="L102" s="118" t="s">
        <v>411</v>
      </c>
      <c r="M102" s="118" t="s">
        <v>411</v>
      </c>
      <c r="N102" s="118" t="s">
        <v>411</v>
      </c>
      <c r="O102" s="118" t="s">
        <v>411</v>
      </c>
      <c r="P102" s="118" t="s">
        <v>411</v>
      </c>
      <c r="Q102" s="118" t="s">
        <v>411</v>
      </c>
      <c r="R102" s="118" t="s">
        <v>411</v>
      </c>
      <c r="S102" s="118" t="s">
        <v>411</v>
      </c>
      <c r="T102" s="118" t="s">
        <v>411</v>
      </c>
      <c r="U102" s="118" t="s">
        <v>411</v>
      </c>
      <c r="V102" s="118" t="s">
        <v>411</v>
      </c>
      <c r="W102" s="118" t="s">
        <v>411</v>
      </c>
      <c r="X102" s="118" t="s">
        <v>411</v>
      </c>
      <c r="Y102" s="118" t="s">
        <v>411</v>
      </c>
      <c r="Z102" s="118" t="s">
        <v>411</v>
      </c>
      <c r="AA102" s="118" t="s">
        <v>411</v>
      </c>
      <c r="AB102" s="118" t="s">
        <v>411</v>
      </c>
      <c r="AC102" s="118" t="s">
        <v>411</v>
      </c>
      <c r="AD102" s="118" t="s">
        <v>411</v>
      </c>
      <c r="AE102" s="49"/>
      <c r="AF102" s="118" t="s">
        <v>411</v>
      </c>
      <c r="AG102" s="118" t="s">
        <v>411</v>
      </c>
      <c r="AH102" s="118" t="s">
        <v>411</v>
      </c>
      <c r="AI102" s="118" t="s">
        <v>411</v>
      </c>
      <c r="AJ102" s="118" t="s">
        <v>411</v>
      </c>
      <c r="AK102" s="118">
        <v>393.5</v>
      </c>
      <c r="AL102" s="106" t="s">
        <v>414</v>
      </c>
    </row>
    <row r="103" spans="1:38" s="10" customFormat="1" ht="24.75" customHeight="1" thickBot="1">
      <c r="A103" s="69" t="s">
        <v>125</v>
      </c>
      <c r="B103" s="69" t="s">
        <v>235</v>
      </c>
      <c r="C103" s="75" t="s">
        <v>282</v>
      </c>
      <c r="D103" s="93"/>
      <c r="E103" s="118" t="s">
        <v>432</v>
      </c>
      <c r="F103" s="118" t="s">
        <v>432</v>
      </c>
      <c r="G103" s="118" t="s">
        <v>432</v>
      </c>
      <c r="H103" s="118" t="s">
        <v>432</v>
      </c>
      <c r="I103" s="118" t="s">
        <v>432</v>
      </c>
      <c r="J103" s="118" t="s">
        <v>432</v>
      </c>
      <c r="K103" s="118" t="s">
        <v>432</v>
      </c>
      <c r="L103" s="118" t="s">
        <v>432</v>
      </c>
      <c r="M103" s="118" t="s">
        <v>432</v>
      </c>
      <c r="N103" s="118" t="s">
        <v>432</v>
      </c>
      <c r="O103" s="118" t="s">
        <v>432</v>
      </c>
      <c r="P103" s="118" t="s">
        <v>432</v>
      </c>
      <c r="Q103" s="118" t="s">
        <v>432</v>
      </c>
      <c r="R103" s="118" t="s">
        <v>432</v>
      </c>
      <c r="S103" s="118" t="s">
        <v>432</v>
      </c>
      <c r="T103" s="118" t="s">
        <v>432</v>
      </c>
      <c r="U103" s="118" t="s">
        <v>432</v>
      </c>
      <c r="V103" s="118" t="s">
        <v>432</v>
      </c>
      <c r="W103" s="118" t="s">
        <v>432</v>
      </c>
      <c r="X103" s="118" t="s">
        <v>432</v>
      </c>
      <c r="Y103" s="118" t="s">
        <v>432</v>
      </c>
      <c r="Z103" s="118" t="s">
        <v>432</v>
      </c>
      <c r="AA103" s="118" t="s">
        <v>432</v>
      </c>
      <c r="AB103" s="118" t="s">
        <v>432</v>
      </c>
      <c r="AC103" s="118" t="s">
        <v>432</v>
      </c>
      <c r="AD103" s="118" t="s">
        <v>432</v>
      </c>
      <c r="AE103" s="49"/>
      <c r="AF103" s="118" t="s">
        <v>432</v>
      </c>
      <c r="AG103" s="118" t="s">
        <v>432</v>
      </c>
      <c r="AH103" s="118" t="s">
        <v>432</v>
      </c>
      <c r="AI103" s="118" t="s">
        <v>432</v>
      </c>
      <c r="AJ103" s="118" t="s">
        <v>432</v>
      </c>
      <c r="AK103" s="118" t="s">
        <v>432</v>
      </c>
      <c r="AL103" s="106" t="s">
        <v>414</v>
      </c>
    </row>
    <row r="104" spans="1:38" s="10" customFormat="1" ht="24.75" customHeight="1" thickBot="1">
      <c r="A104" s="69" t="s">
        <v>125</v>
      </c>
      <c r="B104" s="69" t="s">
        <v>361</v>
      </c>
      <c r="C104" s="75" t="s">
        <v>283</v>
      </c>
      <c r="D104" s="93"/>
      <c r="E104" s="118">
        <v>1.3830753085453359E-3</v>
      </c>
      <c r="F104" s="118">
        <v>6.0632000000000004E-3</v>
      </c>
      <c r="G104" s="118" t="s">
        <v>411</v>
      </c>
      <c r="H104" s="118">
        <v>3.3915102288323548E-2</v>
      </c>
      <c r="I104" s="118">
        <v>1.8596000000000002E-4</v>
      </c>
      <c r="J104" s="118">
        <v>5.5787999999999996E-4</v>
      </c>
      <c r="K104" s="118">
        <v>1.3017200000000001E-3</v>
      </c>
      <c r="L104" s="118" t="s">
        <v>411</v>
      </c>
      <c r="M104" s="118" t="s">
        <v>411</v>
      </c>
      <c r="N104" s="118" t="s">
        <v>411</v>
      </c>
      <c r="O104" s="118" t="s">
        <v>411</v>
      </c>
      <c r="P104" s="118" t="s">
        <v>411</v>
      </c>
      <c r="Q104" s="118" t="s">
        <v>411</v>
      </c>
      <c r="R104" s="118" t="s">
        <v>411</v>
      </c>
      <c r="S104" s="118" t="s">
        <v>411</v>
      </c>
      <c r="T104" s="118" t="s">
        <v>411</v>
      </c>
      <c r="U104" s="118" t="s">
        <v>411</v>
      </c>
      <c r="V104" s="118" t="s">
        <v>411</v>
      </c>
      <c r="W104" s="118" t="s">
        <v>411</v>
      </c>
      <c r="X104" s="118" t="s">
        <v>411</v>
      </c>
      <c r="Y104" s="118" t="s">
        <v>411</v>
      </c>
      <c r="Z104" s="118" t="s">
        <v>411</v>
      </c>
      <c r="AA104" s="118" t="s">
        <v>411</v>
      </c>
      <c r="AB104" s="118" t="s">
        <v>411</v>
      </c>
      <c r="AC104" s="118" t="s">
        <v>411</v>
      </c>
      <c r="AD104" s="118" t="s">
        <v>411</v>
      </c>
      <c r="AE104" s="49"/>
      <c r="AF104" s="118" t="s">
        <v>411</v>
      </c>
      <c r="AG104" s="118" t="s">
        <v>411</v>
      </c>
      <c r="AH104" s="118" t="s">
        <v>411</v>
      </c>
      <c r="AI104" s="118" t="s">
        <v>411</v>
      </c>
      <c r="AJ104" s="118" t="s">
        <v>411</v>
      </c>
      <c r="AK104" s="118">
        <v>10.4</v>
      </c>
      <c r="AL104" s="106" t="s">
        <v>414</v>
      </c>
    </row>
    <row r="105" spans="1:38" s="10" customFormat="1" ht="24.75" customHeight="1" thickBot="1">
      <c r="A105" s="69" t="s">
        <v>125</v>
      </c>
      <c r="B105" s="69" t="s">
        <v>362</v>
      </c>
      <c r="C105" s="75" t="s">
        <v>284</v>
      </c>
      <c r="D105" s="93"/>
      <c r="E105" s="118">
        <v>8.0090477753424656E-3</v>
      </c>
      <c r="F105" s="118">
        <v>8.5072500000000009E-2</v>
      </c>
      <c r="G105" s="118" t="s">
        <v>411</v>
      </c>
      <c r="H105" s="118">
        <v>0.22817655089823874</v>
      </c>
      <c r="I105" s="118">
        <v>2.4768800000000003E-3</v>
      </c>
      <c r="J105" s="118">
        <v>3.8922399999999999E-3</v>
      </c>
      <c r="K105" s="118">
        <v>8.4921600000000003E-3</v>
      </c>
      <c r="L105" s="118" t="s">
        <v>411</v>
      </c>
      <c r="M105" s="118" t="s">
        <v>411</v>
      </c>
      <c r="N105" s="118" t="s">
        <v>411</v>
      </c>
      <c r="O105" s="118" t="s">
        <v>411</v>
      </c>
      <c r="P105" s="118" t="s">
        <v>411</v>
      </c>
      <c r="Q105" s="118" t="s">
        <v>411</v>
      </c>
      <c r="R105" s="118" t="s">
        <v>411</v>
      </c>
      <c r="S105" s="118" t="s">
        <v>411</v>
      </c>
      <c r="T105" s="118" t="s">
        <v>411</v>
      </c>
      <c r="U105" s="118" t="s">
        <v>411</v>
      </c>
      <c r="V105" s="118" t="s">
        <v>411</v>
      </c>
      <c r="W105" s="118" t="s">
        <v>411</v>
      </c>
      <c r="X105" s="118" t="s">
        <v>411</v>
      </c>
      <c r="Y105" s="118" t="s">
        <v>411</v>
      </c>
      <c r="Z105" s="118" t="s">
        <v>411</v>
      </c>
      <c r="AA105" s="118" t="s">
        <v>411</v>
      </c>
      <c r="AB105" s="118" t="s">
        <v>411</v>
      </c>
      <c r="AC105" s="118" t="s">
        <v>411</v>
      </c>
      <c r="AD105" s="118" t="s">
        <v>411</v>
      </c>
      <c r="AE105" s="49"/>
      <c r="AF105" s="118" t="s">
        <v>411</v>
      </c>
      <c r="AG105" s="118" t="s">
        <v>411</v>
      </c>
      <c r="AH105" s="118" t="s">
        <v>411</v>
      </c>
      <c r="AI105" s="118" t="s">
        <v>411</v>
      </c>
      <c r="AJ105" s="118" t="s">
        <v>411</v>
      </c>
      <c r="AK105" s="118">
        <v>19.899999999999999</v>
      </c>
      <c r="AL105" s="106" t="s">
        <v>414</v>
      </c>
    </row>
    <row r="106" spans="1:38" s="10" customFormat="1" ht="24.75" customHeight="1" thickBot="1">
      <c r="A106" s="69" t="s">
        <v>125</v>
      </c>
      <c r="B106" s="69" t="s">
        <v>256</v>
      </c>
      <c r="C106" s="75" t="s">
        <v>285</v>
      </c>
      <c r="D106" s="93"/>
      <c r="E106" s="118" t="s">
        <v>432</v>
      </c>
      <c r="F106" s="118" t="s">
        <v>432</v>
      </c>
      <c r="G106" s="118" t="s">
        <v>432</v>
      </c>
      <c r="H106" s="118" t="s">
        <v>432</v>
      </c>
      <c r="I106" s="118" t="s">
        <v>432</v>
      </c>
      <c r="J106" s="118" t="s">
        <v>432</v>
      </c>
      <c r="K106" s="118" t="s">
        <v>432</v>
      </c>
      <c r="L106" s="118" t="s">
        <v>432</v>
      </c>
      <c r="M106" s="118" t="s">
        <v>432</v>
      </c>
      <c r="N106" s="118" t="s">
        <v>432</v>
      </c>
      <c r="O106" s="118" t="s">
        <v>432</v>
      </c>
      <c r="P106" s="118" t="s">
        <v>432</v>
      </c>
      <c r="Q106" s="118" t="s">
        <v>432</v>
      </c>
      <c r="R106" s="118" t="s">
        <v>432</v>
      </c>
      <c r="S106" s="118" t="s">
        <v>432</v>
      </c>
      <c r="T106" s="118" t="s">
        <v>432</v>
      </c>
      <c r="U106" s="118" t="s">
        <v>432</v>
      </c>
      <c r="V106" s="118" t="s">
        <v>432</v>
      </c>
      <c r="W106" s="118" t="s">
        <v>432</v>
      </c>
      <c r="X106" s="118" t="s">
        <v>432</v>
      </c>
      <c r="Y106" s="118" t="s">
        <v>432</v>
      </c>
      <c r="Z106" s="118" t="s">
        <v>432</v>
      </c>
      <c r="AA106" s="118" t="s">
        <v>432</v>
      </c>
      <c r="AB106" s="118" t="s">
        <v>432</v>
      </c>
      <c r="AC106" s="118" t="s">
        <v>432</v>
      </c>
      <c r="AD106" s="118" t="s">
        <v>432</v>
      </c>
      <c r="AE106" s="49"/>
      <c r="AF106" s="118" t="s">
        <v>432</v>
      </c>
      <c r="AG106" s="118" t="s">
        <v>432</v>
      </c>
      <c r="AH106" s="118" t="s">
        <v>432</v>
      </c>
      <c r="AI106" s="118" t="s">
        <v>432</v>
      </c>
      <c r="AJ106" s="118" t="s">
        <v>432</v>
      </c>
      <c r="AK106" s="118" t="s">
        <v>432</v>
      </c>
      <c r="AL106" s="106" t="s">
        <v>414</v>
      </c>
    </row>
    <row r="107" spans="1:38" s="10" customFormat="1" ht="24.75" customHeight="1" thickBot="1">
      <c r="A107" s="69" t="s">
        <v>125</v>
      </c>
      <c r="B107" s="69" t="s">
        <v>363</v>
      </c>
      <c r="C107" s="75" t="s">
        <v>340</v>
      </c>
      <c r="D107" s="93"/>
      <c r="E107" s="118">
        <v>1.4133507262328765E-2</v>
      </c>
      <c r="F107" s="118">
        <v>0.32678250000000003</v>
      </c>
      <c r="G107" s="118" t="s">
        <v>411</v>
      </c>
      <c r="H107" s="118">
        <v>0.43609733425273961</v>
      </c>
      <c r="I107" s="118">
        <v>5.9415000000000006E-3</v>
      </c>
      <c r="J107" s="118">
        <v>7.9219999999999999E-2</v>
      </c>
      <c r="K107" s="118">
        <v>0.37629499999999999</v>
      </c>
      <c r="L107" s="118" t="s">
        <v>411</v>
      </c>
      <c r="M107" s="118" t="s">
        <v>411</v>
      </c>
      <c r="N107" s="118" t="s">
        <v>411</v>
      </c>
      <c r="O107" s="118" t="s">
        <v>411</v>
      </c>
      <c r="P107" s="118" t="s">
        <v>411</v>
      </c>
      <c r="Q107" s="118" t="s">
        <v>411</v>
      </c>
      <c r="R107" s="118" t="s">
        <v>411</v>
      </c>
      <c r="S107" s="118" t="s">
        <v>411</v>
      </c>
      <c r="T107" s="118" t="s">
        <v>411</v>
      </c>
      <c r="U107" s="118" t="s">
        <v>411</v>
      </c>
      <c r="V107" s="118" t="s">
        <v>411</v>
      </c>
      <c r="W107" s="118" t="s">
        <v>411</v>
      </c>
      <c r="X107" s="118" t="s">
        <v>411</v>
      </c>
      <c r="Y107" s="118" t="s">
        <v>411</v>
      </c>
      <c r="Z107" s="118" t="s">
        <v>411</v>
      </c>
      <c r="AA107" s="118" t="s">
        <v>411</v>
      </c>
      <c r="AB107" s="118" t="s">
        <v>411</v>
      </c>
      <c r="AC107" s="118" t="s">
        <v>411</v>
      </c>
      <c r="AD107" s="118" t="s">
        <v>411</v>
      </c>
      <c r="AE107" s="49"/>
      <c r="AF107" s="118" t="s">
        <v>411</v>
      </c>
      <c r="AG107" s="118" t="s">
        <v>411</v>
      </c>
      <c r="AH107" s="118" t="s">
        <v>411</v>
      </c>
      <c r="AI107" s="118" t="s">
        <v>411</v>
      </c>
      <c r="AJ107" s="118" t="s">
        <v>411</v>
      </c>
      <c r="AK107" s="118">
        <v>1980.5</v>
      </c>
      <c r="AL107" s="106" t="s">
        <v>414</v>
      </c>
    </row>
    <row r="108" spans="1:38" s="10" customFormat="1" ht="24.75" customHeight="1" thickBot="1">
      <c r="A108" s="69" t="s">
        <v>125</v>
      </c>
      <c r="B108" s="69" t="s">
        <v>364</v>
      </c>
      <c r="C108" s="75" t="s">
        <v>341</v>
      </c>
      <c r="D108" s="93"/>
      <c r="E108" s="118">
        <v>3.3048791999999998E-3</v>
      </c>
      <c r="F108" s="118">
        <v>6.15816E-2</v>
      </c>
      <c r="G108" s="118" t="s">
        <v>411</v>
      </c>
      <c r="H108" s="118">
        <v>6.8260922799999998E-2</v>
      </c>
      <c r="I108" s="118">
        <v>1.1404000000000002E-3</v>
      </c>
      <c r="J108" s="118">
        <v>1.1404000000000001E-2</v>
      </c>
      <c r="K108" s="118">
        <v>2.2808000000000002E-2</v>
      </c>
      <c r="L108" s="118" t="s">
        <v>411</v>
      </c>
      <c r="M108" s="118" t="s">
        <v>411</v>
      </c>
      <c r="N108" s="118" t="s">
        <v>411</v>
      </c>
      <c r="O108" s="118" t="s">
        <v>411</v>
      </c>
      <c r="P108" s="118" t="s">
        <v>411</v>
      </c>
      <c r="Q108" s="118" t="s">
        <v>411</v>
      </c>
      <c r="R108" s="118" t="s">
        <v>411</v>
      </c>
      <c r="S108" s="118" t="s">
        <v>411</v>
      </c>
      <c r="T108" s="118" t="s">
        <v>411</v>
      </c>
      <c r="U108" s="118" t="s">
        <v>411</v>
      </c>
      <c r="V108" s="118" t="s">
        <v>411</v>
      </c>
      <c r="W108" s="118" t="s">
        <v>411</v>
      </c>
      <c r="X108" s="118" t="s">
        <v>411</v>
      </c>
      <c r="Y108" s="118" t="s">
        <v>411</v>
      </c>
      <c r="Z108" s="118" t="s">
        <v>411</v>
      </c>
      <c r="AA108" s="118" t="s">
        <v>411</v>
      </c>
      <c r="AB108" s="118" t="s">
        <v>411</v>
      </c>
      <c r="AC108" s="118" t="s">
        <v>411</v>
      </c>
      <c r="AD108" s="118" t="s">
        <v>411</v>
      </c>
      <c r="AE108" s="49"/>
      <c r="AF108" s="118" t="s">
        <v>411</v>
      </c>
      <c r="AG108" s="118" t="s">
        <v>411</v>
      </c>
      <c r="AH108" s="118" t="s">
        <v>411</v>
      </c>
      <c r="AI108" s="118" t="s">
        <v>411</v>
      </c>
      <c r="AJ108" s="118" t="s">
        <v>411</v>
      </c>
      <c r="AK108" s="118">
        <v>570.20000000000005</v>
      </c>
      <c r="AL108" s="106" t="s">
        <v>414</v>
      </c>
    </row>
    <row r="109" spans="1:38" s="10" customFormat="1" ht="24.75" customHeight="1" thickBot="1">
      <c r="A109" s="69" t="s">
        <v>125</v>
      </c>
      <c r="B109" s="69" t="s">
        <v>365</v>
      </c>
      <c r="C109" s="75" t="s">
        <v>323</v>
      </c>
      <c r="D109" s="93"/>
      <c r="E109" s="118">
        <v>2.6365246575342467E-4</v>
      </c>
      <c r="F109" s="118">
        <v>6.1124999999999999E-3</v>
      </c>
      <c r="G109" s="118" t="s">
        <v>411</v>
      </c>
      <c r="H109" s="118">
        <v>7.5850786301369863E-3</v>
      </c>
      <c r="I109" s="118">
        <v>2.5000000000000001E-4</v>
      </c>
      <c r="J109" s="118">
        <v>1.3749999999999999E-3</v>
      </c>
      <c r="K109" s="118">
        <v>1.3749999999999999E-3</v>
      </c>
      <c r="L109" s="118" t="s">
        <v>411</v>
      </c>
      <c r="M109" s="118" t="s">
        <v>411</v>
      </c>
      <c r="N109" s="118" t="s">
        <v>411</v>
      </c>
      <c r="O109" s="118" t="s">
        <v>411</v>
      </c>
      <c r="P109" s="118" t="s">
        <v>411</v>
      </c>
      <c r="Q109" s="118" t="s">
        <v>411</v>
      </c>
      <c r="R109" s="118" t="s">
        <v>411</v>
      </c>
      <c r="S109" s="118" t="s">
        <v>411</v>
      </c>
      <c r="T109" s="118" t="s">
        <v>411</v>
      </c>
      <c r="U109" s="118" t="s">
        <v>411</v>
      </c>
      <c r="V109" s="118" t="s">
        <v>411</v>
      </c>
      <c r="W109" s="118" t="s">
        <v>411</v>
      </c>
      <c r="X109" s="118" t="s">
        <v>411</v>
      </c>
      <c r="Y109" s="118" t="s">
        <v>411</v>
      </c>
      <c r="Z109" s="118" t="s">
        <v>411</v>
      </c>
      <c r="AA109" s="118" t="s">
        <v>411</v>
      </c>
      <c r="AB109" s="118" t="s">
        <v>411</v>
      </c>
      <c r="AC109" s="118" t="s">
        <v>411</v>
      </c>
      <c r="AD109" s="118" t="s">
        <v>411</v>
      </c>
      <c r="AE109" s="49"/>
      <c r="AF109" s="118" t="s">
        <v>411</v>
      </c>
      <c r="AG109" s="118" t="s">
        <v>411</v>
      </c>
      <c r="AH109" s="118" t="s">
        <v>411</v>
      </c>
      <c r="AI109" s="118" t="s">
        <v>411</v>
      </c>
      <c r="AJ109" s="118" t="s">
        <v>411</v>
      </c>
      <c r="AK109" s="118">
        <v>12.5</v>
      </c>
      <c r="AL109" s="106" t="s">
        <v>414</v>
      </c>
    </row>
    <row r="110" spans="1:38" s="10" customFormat="1" ht="24.75" customHeight="1" thickBot="1">
      <c r="A110" s="69" t="s">
        <v>125</v>
      </c>
      <c r="B110" s="69" t="s">
        <v>366</v>
      </c>
      <c r="C110" s="75" t="s">
        <v>324</v>
      </c>
      <c r="D110" s="93"/>
      <c r="E110" s="118">
        <v>3.3208684773698626E-3</v>
      </c>
      <c r="F110" s="118">
        <v>8.3388599999999993E-2</v>
      </c>
      <c r="G110" s="118" t="s">
        <v>411</v>
      </c>
      <c r="H110" s="118">
        <v>7.3136785831452056E-2</v>
      </c>
      <c r="I110" s="118">
        <v>2.4039999999999999E-3</v>
      </c>
      <c r="J110" s="118">
        <v>2.0115999999999998E-2</v>
      </c>
      <c r="K110" s="118">
        <v>2.9635999999999999E-2</v>
      </c>
      <c r="L110" s="118" t="s">
        <v>411</v>
      </c>
      <c r="M110" s="118" t="s">
        <v>411</v>
      </c>
      <c r="N110" s="118" t="s">
        <v>411</v>
      </c>
      <c r="O110" s="118" t="s">
        <v>411</v>
      </c>
      <c r="P110" s="118" t="s">
        <v>411</v>
      </c>
      <c r="Q110" s="118" t="s">
        <v>411</v>
      </c>
      <c r="R110" s="118" t="s">
        <v>411</v>
      </c>
      <c r="S110" s="118" t="s">
        <v>411</v>
      </c>
      <c r="T110" s="118" t="s">
        <v>411</v>
      </c>
      <c r="U110" s="118" t="s">
        <v>411</v>
      </c>
      <c r="V110" s="118" t="s">
        <v>411</v>
      </c>
      <c r="W110" s="118" t="s">
        <v>411</v>
      </c>
      <c r="X110" s="118" t="s">
        <v>411</v>
      </c>
      <c r="Y110" s="118" t="s">
        <v>411</v>
      </c>
      <c r="Z110" s="118" t="s">
        <v>411</v>
      </c>
      <c r="AA110" s="118" t="s">
        <v>411</v>
      </c>
      <c r="AB110" s="118" t="s">
        <v>411</v>
      </c>
      <c r="AC110" s="118" t="s">
        <v>411</v>
      </c>
      <c r="AD110" s="118" t="s">
        <v>411</v>
      </c>
      <c r="AE110" s="49"/>
      <c r="AF110" s="118" t="s">
        <v>411</v>
      </c>
      <c r="AG110" s="118" t="s">
        <v>411</v>
      </c>
      <c r="AH110" s="118" t="s">
        <v>411</v>
      </c>
      <c r="AI110" s="118" t="s">
        <v>411</v>
      </c>
      <c r="AJ110" s="118" t="s">
        <v>411</v>
      </c>
      <c r="AK110" s="118">
        <v>541.4</v>
      </c>
      <c r="AL110" s="106" t="s">
        <v>414</v>
      </c>
    </row>
    <row r="111" spans="1:38" s="10" customFormat="1" ht="24.75" customHeight="1" thickBot="1">
      <c r="A111" s="69" t="s">
        <v>125</v>
      </c>
      <c r="B111" s="69" t="s">
        <v>367</v>
      </c>
      <c r="C111" s="75" t="s">
        <v>286</v>
      </c>
      <c r="D111" s="93"/>
      <c r="E111" s="118">
        <v>6.434695542857141E-3</v>
      </c>
      <c r="F111" s="118">
        <v>0.18866520000000001</v>
      </c>
      <c r="G111" s="118" t="s">
        <v>411</v>
      </c>
      <c r="H111" s="118">
        <v>0.10935724834285711</v>
      </c>
      <c r="I111" s="118">
        <v>3.8880000000000002E-4</v>
      </c>
      <c r="J111" s="118">
        <v>7.7760000000000004E-4</v>
      </c>
      <c r="K111" s="118">
        <v>1.7495999999999998E-3</v>
      </c>
      <c r="L111" s="118" t="s">
        <v>411</v>
      </c>
      <c r="M111" s="118" t="s">
        <v>411</v>
      </c>
      <c r="N111" s="118" t="s">
        <v>411</v>
      </c>
      <c r="O111" s="118" t="s">
        <v>411</v>
      </c>
      <c r="P111" s="118" t="s">
        <v>411</v>
      </c>
      <c r="Q111" s="118" t="s">
        <v>411</v>
      </c>
      <c r="R111" s="118" t="s">
        <v>411</v>
      </c>
      <c r="S111" s="118" t="s">
        <v>411</v>
      </c>
      <c r="T111" s="118" t="s">
        <v>411</v>
      </c>
      <c r="U111" s="118" t="s">
        <v>411</v>
      </c>
      <c r="V111" s="118" t="s">
        <v>411</v>
      </c>
      <c r="W111" s="118" t="s">
        <v>411</v>
      </c>
      <c r="X111" s="118" t="s">
        <v>411</v>
      </c>
      <c r="Y111" s="118" t="s">
        <v>411</v>
      </c>
      <c r="Z111" s="118" t="s">
        <v>411</v>
      </c>
      <c r="AA111" s="118" t="s">
        <v>411</v>
      </c>
      <c r="AB111" s="118" t="s">
        <v>411</v>
      </c>
      <c r="AC111" s="118" t="s">
        <v>411</v>
      </c>
      <c r="AD111" s="118" t="s">
        <v>411</v>
      </c>
      <c r="AE111" s="49"/>
      <c r="AF111" s="118" t="s">
        <v>411</v>
      </c>
      <c r="AG111" s="118" t="s">
        <v>411</v>
      </c>
      <c r="AH111" s="118" t="s">
        <v>411</v>
      </c>
      <c r="AI111" s="118" t="s">
        <v>411</v>
      </c>
      <c r="AJ111" s="118" t="s">
        <v>411</v>
      </c>
      <c r="AK111" s="188">
        <v>97.2</v>
      </c>
      <c r="AL111" s="106" t="s">
        <v>414</v>
      </c>
    </row>
    <row r="112" spans="1:38" s="10" customFormat="1" ht="24.75" customHeight="1" thickBot="1">
      <c r="A112" s="69" t="s">
        <v>135</v>
      </c>
      <c r="B112" s="69" t="s">
        <v>304</v>
      </c>
      <c r="C112" s="75" t="s">
        <v>305</v>
      </c>
      <c r="D112" s="65"/>
      <c r="E112" s="118">
        <v>0.92</v>
      </c>
      <c r="F112" s="118" t="s">
        <v>411</v>
      </c>
      <c r="G112" s="118" t="s">
        <v>411</v>
      </c>
      <c r="H112" s="118">
        <v>1.1499999999999999</v>
      </c>
      <c r="I112" s="115" t="s">
        <v>411</v>
      </c>
      <c r="J112" s="115" t="s">
        <v>411</v>
      </c>
      <c r="K112" s="118" t="s">
        <v>411</v>
      </c>
      <c r="L112" s="118" t="s">
        <v>411</v>
      </c>
      <c r="M112" s="118" t="s">
        <v>411</v>
      </c>
      <c r="N112" s="118" t="s">
        <v>411</v>
      </c>
      <c r="O112" s="118" t="s">
        <v>411</v>
      </c>
      <c r="P112" s="118" t="s">
        <v>411</v>
      </c>
      <c r="Q112" s="118" t="s">
        <v>411</v>
      </c>
      <c r="R112" s="118" t="s">
        <v>411</v>
      </c>
      <c r="S112" s="118" t="s">
        <v>411</v>
      </c>
      <c r="T112" s="118" t="s">
        <v>411</v>
      </c>
      <c r="U112" s="118" t="s">
        <v>411</v>
      </c>
      <c r="V112" s="118" t="s">
        <v>411</v>
      </c>
      <c r="W112" s="118" t="s">
        <v>411</v>
      </c>
      <c r="X112" s="118" t="s">
        <v>411</v>
      </c>
      <c r="Y112" s="118" t="s">
        <v>411</v>
      </c>
      <c r="Z112" s="118" t="s">
        <v>411</v>
      </c>
      <c r="AA112" s="118" t="s">
        <v>411</v>
      </c>
      <c r="AB112" s="118" t="s">
        <v>411</v>
      </c>
      <c r="AC112" s="118" t="s">
        <v>411</v>
      </c>
      <c r="AD112" s="118" t="s">
        <v>411</v>
      </c>
      <c r="AE112" s="49"/>
      <c r="AF112" s="118" t="s">
        <v>411</v>
      </c>
      <c r="AG112" s="118" t="s">
        <v>411</v>
      </c>
      <c r="AH112" s="118" t="s">
        <v>411</v>
      </c>
      <c r="AI112" s="118" t="s">
        <v>411</v>
      </c>
      <c r="AJ112" s="118" t="s">
        <v>411</v>
      </c>
      <c r="AK112" s="244">
        <v>23000000</v>
      </c>
      <c r="AL112" s="106" t="s">
        <v>422</v>
      </c>
    </row>
    <row r="113" spans="1:38" s="10" customFormat="1" ht="24.75" customHeight="1" thickBot="1">
      <c r="A113" s="69" t="s">
        <v>135</v>
      </c>
      <c r="B113" s="60" t="s">
        <v>253</v>
      </c>
      <c r="C113" s="208" t="s">
        <v>142</v>
      </c>
      <c r="D113" s="65"/>
      <c r="E113" s="118">
        <v>0.77372391384912709</v>
      </c>
      <c r="F113" s="118" t="s">
        <v>433</v>
      </c>
      <c r="G113" s="118" t="s">
        <v>411</v>
      </c>
      <c r="H113" s="118">
        <v>2.8327039328220183</v>
      </c>
      <c r="I113" s="118" t="s">
        <v>411</v>
      </c>
      <c r="J113" s="118" t="s">
        <v>411</v>
      </c>
      <c r="K113" s="118" t="s">
        <v>411</v>
      </c>
      <c r="L113" s="118" t="s">
        <v>411</v>
      </c>
      <c r="M113" s="118" t="s">
        <v>411</v>
      </c>
      <c r="N113" s="118" t="s">
        <v>411</v>
      </c>
      <c r="O113" s="118" t="s">
        <v>411</v>
      </c>
      <c r="P113" s="118" t="s">
        <v>411</v>
      </c>
      <c r="Q113" s="118" t="s">
        <v>411</v>
      </c>
      <c r="R113" s="118" t="s">
        <v>411</v>
      </c>
      <c r="S113" s="118" t="s">
        <v>411</v>
      </c>
      <c r="T113" s="118" t="s">
        <v>411</v>
      </c>
      <c r="U113" s="118" t="s">
        <v>411</v>
      </c>
      <c r="V113" s="118" t="s">
        <v>411</v>
      </c>
      <c r="W113" s="118" t="s">
        <v>411</v>
      </c>
      <c r="X113" s="118" t="s">
        <v>411</v>
      </c>
      <c r="Y113" s="118" t="s">
        <v>411</v>
      </c>
      <c r="Z113" s="118" t="s">
        <v>411</v>
      </c>
      <c r="AA113" s="118" t="s">
        <v>411</v>
      </c>
      <c r="AB113" s="118" t="s">
        <v>411</v>
      </c>
      <c r="AC113" s="118" t="s">
        <v>411</v>
      </c>
      <c r="AD113" s="118" t="s">
        <v>411</v>
      </c>
      <c r="AE113" s="49"/>
      <c r="AF113" s="118" t="s">
        <v>411</v>
      </c>
      <c r="AG113" s="118" t="s">
        <v>411</v>
      </c>
      <c r="AH113" s="118" t="s">
        <v>411</v>
      </c>
      <c r="AI113" s="118" t="s">
        <v>411</v>
      </c>
      <c r="AJ113" s="118" t="s">
        <v>411</v>
      </c>
      <c r="AK113" s="118" t="s">
        <v>433</v>
      </c>
      <c r="AL113" s="106"/>
    </row>
    <row r="114" spans="1:38" s="10" customFormat="1" ht="24.75" customHeight="1" thickBot="1">
      <c r="A114" s="69" t="s">
        <v>135</v>
      </c>
      <c r="B114" s="60" t="s">
        <v>254</v>
      </c>
      <c r="C114" s="208" t="s">
        <v>143</v>
      </c>
      <c r="D114" s="65"/>
      <c r="E114" s="118" t="s">
        <v>432</v>
      </c>
      <c r="F114" s="118" t="s">
        <v>411</v>
      </c>
      <c r="G114" s="118" t="s">
        <v>411</v>
      </c>
      <c r="H114" s="118" t="s">
        <v>432</v>
      </c>
      <c r="I114" s="118" t="s">
        <v>411</v>
      </c>
      <c r="J114" s="118" t="s">
        <v>411</v>
      </c>
      <c r="K114" s="118" t="s">
        <v>411</v>
      </c>
      <c r="L114" s="118" t="s">
        <v>411</v>
      </c>
      <c r="M114" s="118" t="s">
        <v>411</v>
      </c>
      <c r="N114" s="118" t="s">
        <v>411</v>
      </c>
      <c r="O114" s="118" t="s">
        <v>411</v>
      </c>
      <c r="P114" s="118" t="s">
        <v>411</v>
      </c>
      <c r="Q114" s="118" t="s">
        <v>411</v>
      </c>
      <c r="R114" s="118" t="s">
        <v>411</v>
      </c>
      <c r="S114" s="118" t="s">
        <v>411</v>
      </c>
      <c r="T114" s="118" t="s">
        <v>411</v>
      </c>
      <c r="U114" s="118" t="s">
        <v>411</v>
      </c>
      <c r="V114" s="118" t="s">
        <v>411</v>
      </c>
      <c r="W114" s="118" t="s">
        <v>411</v>
      </c>
      <c r="X114" s="118" t="s">
        <v>411</v>
      </c>
      <c r="Y114" s="118" t="s">
        <v>411</v>
      </c>
      <c r="Z114" s="118" t="s">
        <v>411</v>
      </c>
      <c r="AA114" s="118" t="s">
        <v>411</v>
      </c>
      <c r="AB114" s="118" t="s">
        <v>411</v>
      </c>
      <c r="AC114" s="118" t="s">
        <v>411</v>
      </c>
      <c r="AD114" s="118" t="s">
        <v>411</v>
      </c>
      <c r="AE114" s="49"/>
      <c r="AF114" s="118" t="s">
        <v>411</v>
      </c>
      <c r="AG114" s="118" t="s">
        <v>411</v>
      </c>
      <c r="AH114" s="118" t="s">
        <v>411</v>
      </c>
      <c r="AI114" s="118" t="s">
        <v>411</v>
      </c>
      <c r="AJ114" s="118" t="s">
        <v>411</v>
      </c>
      <c r="AK114" s="118" t="s">
        <v>431</v>
      </c>
      <c r="AL114" s="106"/>
    </row>
    <row r="115" spans="1:38" s="10" customFormat="1" ht="24.75" customHeight="1" thickBot="1">
      <c r="A115" s="69" t="s">
        <v>135</v>
      </c>
      <c r="B115" s="60" t="s">
        <v>255</v>
      </c>
      <c r="C115" s="208" t="s">
        <v>368</v>
      </c>
      <c r="D115" s="65"/>
      <c r="E115" s="118" t="s">
        <v>411</v>
      </c>
      <c r="F115" s="118" t="s">
        <v>411</v>
      </c>
      <c r="G115" s="118" t="s">
        <v>411</v>
      </c>
      <c r="H115" s="118" t="s">
        <v>411</v>
      </c>
      <c r="I115" s="118" t="s">
        <v>411</v>
      </c>
      <c r="J115" s="118" t="s">
        <v>411</v>
      </c>
      <c r="K115" s="118" t="s">
        <v>411</v>
      </c>
      <c r="L115" s="118" t="s">
        <v>411</v>
      </c>
      <c r="M115" s="118" t="s">
        <v>411</v>
      </c>
      <c r="N115" s="118" t="s">
        <v>411</v>
      </c>
      <c r="O115" s="118" t="s">
        <v>411</v>
      </c>
      <c r="P115" s="118" t="s">
        <v>411</v>
      </c>
      <c r="Q115" s="118" t="s">
        <v>411</v>
      </c>
      <c r="R115" s="118" t="s">
        <v>411</v>
      </c>
      <c r="S115" s="118" t="s">
        <v>411</v>
      </c>
      <c r="T115" s="118" t="s">
        <v>411</v>
      </c>
      <c r="U115" s="118" t="s">
        <v>411</v>
      </c>
      <c r="V115" s="118" t="s">
        <v>411</v>
      </c>
      <c r="W115" s="118" t="s">
        <v>411</v>
      </c>
      <c r="X115" s="118" t="s">
        <v>411</v>
      </c>
      <c r="Y115" s="118" t="s">
        <v>411</v>
      </c>
      <c r="Z115" s="118" t="s">
        <v>411</v>
      </c>
      <c r="AA115" s="118" t="s">
        <v>411</v>
      </c>
      <c r="AB115" s="118" t="s">
        <v>411</v>
      </c>
      <c r="AC115" s="118" t="s">
        <v>411</v>
      </c>
      <c r="AD115" s="118" t="s">
        <v>411</v>
      </c>
      <c r="AE115" s="49"/>
      <c r="AF115" s="118" t="s">
        <v>411</v>
      </c>
      <c r="AG115" s="118" t="s">
        <v>411</v>
      </c>
      <c r="AH115" s="118" t="s">
        <v>411</v>
      </c>
      <c r="AI115" s="118" t="s">
        <v>411</v>
      </c>
      <c r="AJ115" s="118" t="s">
        <v>411</v>
      </c>
      <c r="AK115" s="118" t="s">
        <v>431</v>
      </c>
      <c r="AL115" s="106"/>
    </row>
    <row r="116" spans="1:38" s="10" customFormat="1" ht="24.75" customHeight="1" thickBot="1">
      <c r="A116" s="69" t="s">
        <v>135</v>
      </c>
      <c r="B116" s="69" t="s">
        <v>259</v>
      </c>
      <c r="C116" s="75" t="s">
        <v>303</v>
      </c>
      <c r="D116" s="65"/>
      <c r="E116" s="118">
        <v>0.15136541329176151</v>
      </c>
      <c r="F116" s="118" t="s">
        <v>433</v>
      </c>
      <c r="G116" s="118" t="s">
        <v>411</v>
      </c>
      <c r="H116" s="118">
        <v>0.26810021235874826</v>
      </c>
      <c r="I116" s="118" t="s">
        <v>411</v>
      </c>
      <c r="J116" s="118" t="s">
        <v>411</v>
      </c>
      <c r="K116" s="118" t="s">
        <v>411</v>
      </c>
      <c r="L116" s="118" t="s">
        <v>411</v>
      </c>
      <c r="M116" s="118" t="s">
        <v>411</v>
      </c>
      <c r="N116" s="118" t="s">
        <v>411</v>
      </c>
      <c r="O116" s="118" t="s">
        <v>411</v>
      </c>
      <c r="P116" s="118" t="s">
        <v>411</v>
      </c>
      <c r="Q116" s="118" t="s">
        <v>411</v>
      </c>
      <c r="R116" s="118" t="s">
        <v>411</v>
      </c>
      <c r="S116" s="118" t="s">
        <v>411</v>
      </c>
      <c r="T116" s="118" t="s">
        <v>411</v>
      </c>
      <c r="U116" s="118" t="s">
        <v>411</v>
      </c>
      <c r="V116" s="118" t="s">
        <v>411</v>
      </c>
      <c r="W116" s="118" t="s">
        <v>411</v>
      </c>
      <c r="X116" s="118" t="s">
        <v>411</v>
      </c>
      <c r="Y116" s="118" t="s">
        <v>411</v>
      </c>
      <c r="Z116" s="118" t="s">
        <v>411</v>
      </c>
      <c r="AA116" s="118" t="s">
        <v>411</v>
      </c>
      <c r="AB116" s="118" t="s">
        <v>411</v>
      </c>
      <c r="AC116" s="118" t="s">
        <v>411</v>
      </c>
      <c r="AD116" s="118" t="s">
        <v>411</v>
      </c>
      <c r="AE116" s="49"/>
      <c r="AF116" s="118" t="s">
        <v>411</v>
      </c>
      <c r="AG116" s="118" t="s">
        <v>411</v>
      </c>
      <c r="AH116" s="118" t="s">
        <v>411</v>
      </c>
      <c r="AI116" s="118" t="s">
        <v>411</v>
      </c>
      <c r="AJ116" s="118" t="s">
        <v>411</v>
      </c>
      <c r="AK116" s="118" t="s">
        <v>433</v>
      </c>
      <c r="AL116" s="106"/>
    </row>
    <row r="117" spans="1:38" s="10" customFormat="1" ht="24.75" customHeight="1" thickBot="1">
      <c r="A117" s="69" t="s">
        <v>135</v>
      </c>
      <c r="B117" s="69" t="s">
        <v>307</v>
      </c>
      <c r="C117" s="75" t="s">
        <v>308</v>
      </c>
      <c r="D117" s="65"/>
      <c r="E117" s="118" t="s">
        <v>411</v>
      </c>
      <c r="F117" s="118" t="s">
        <v>411</v>
      </c>
      <c r="G117" s="118" t="s">
        <v>411</v>
      </c>
      <c r="H117" s="118" t="s">
        <v>411</v>
      </c>
      <c r="I117" s="118" t="s">
        <v>411</v>
      </c>
      <c r="J117" s="118" t="s">
        <v>411</v>
      </c>
      <c r="K117" s="118" t="s">
        <v>411</v>
      </c>
      <c r="L117" s="118" t="s">
        <v>411</v>
      </c>
      <c r="M117" s="118" t="s">
        <v>411</v>
      </c>
      <c r="N117" s="118" t="s">
        <v>411</v>
      </c>
      <c r="O117" s="118" t="s">
        <v>411</v>
      </c>
      <c r="P117" s="118" t="s">
        <v>411</v>
      </c>
      <c r="Q117" s="118" t="s">
        <v>411</v>
      </c>
      <c r="R117" s="118" t="s">
        <v>411</v>
      </c>
      <c r="S117" s="118" t="s">
        <v>411</v>
      </c>
      <c r="T117" s="118" t="s">
        <v>411</v>
      </c>
      <c r="U117" s="118" t="s">
        <v>411</v>
      </c>
      <c r="V117" s="118" t="s">
        <v>411</v>
      </c>
      <c r="W117" s="118" t="s">
        <v>411</v>
      </c>
      <c r="X117" s="118" t="s">
        <v>411</v>
      </c>
      <c r="Y117" s="118" t="s">
        <v>411</v>
      </c>
      <c r="Z117" s="118" t="s">
        <v>411</v>
      </c>
      <c r="AA117" s="118" t="s">
        <v>411</v>
      </c>
      <c r="AB117" s="118" t="s">
        <v>411</v>
      </c>
      <c r="AC117" s="118" t="s">
        <v>411</v>
      </c>
      <c r="AD117" s="118" t="s">
        <v>411</v>
      </c>
      <c r="AE117" s="49"/>
      <c r="AF117" s="118" t="s">
        <v>411</v>
      </c>
      <c r="AG117" s="118" t="s">
        <v>411</v>
      </c>
      <c r="AH117" s="118" t="s">
        <v>411</v>
      </c>
      <c r="AI117" s="118" t="s">
        <v>411</v>
      </c>
      <c r="AJ117" s="118" t="s">
        <v>411</v>
      </c>
      <c r="AK117" s="118" t="s">
        <v>431</v>
      </c>
      <c r="AL117" s="106"/>
    </row>
    <row r="118" spans="1:38" s="10" customFormat="1" ht="24.75" customHeight="1" thickBot="1">
      <c r="A118" s="69" t="s">
        <v>135</v>
      </c>
      <c r="B118" s="69" t="s">
        <v>261</v>
      </c>
      <c r="C118" s="75" t="s">
        <v>306</v>
      </c>
      <c r="D118" s="65"/>
      <c r="E118" s="118" t="s">
        <v>411</v>
      </c>
      <c r="F118" s="118" t="s">
        <v>411</v>
      </c>
      <c r="G118" s="118" t="s">
        <v>411</v>
      </c>
      <c r="H118" s="118" t="s">
        <v>411</v>
      </c>
      <c r="I118" s="118" t="s">
        <v>411</v>
      </c>
      <c r="J118" s="118" t="s">
        <v>411</v>
      </c>
      <c r="K118" s="118" t="s">
        <v>411</v>
      </c>
      <c r="L118" s="118" t="s">
        <v>411</v>
      </c>
      <c r="M118" s="118" t="s">
        <v>411</v>
      </c>
      <c r="N118" s="118" t="s">
        <v>411</v>
      </c>
      <c r="O118" s="118" t="s">
        <v>411</v>
      </c>
      <c r="P118" s="118" t="s">
        <v>411</v>
      </c>
      <c r="Q118" s="118" t="s">
        <v>411</v>
      </c>
      <c r="R118" s="118" t="s">
        <v>411</v>
      </c>
      <c r="S118" s="118" t="s">
        <v>411</v>
      </c>
      <c r="T118" s="118" t="s">
        <v>411</v>
      </c>
      <c r="U118" s="118" t="s">
        <v>411</v>
      </c>
      <c r="V118" s="118" t="s">
        <v>411</v>
      </c>
      <c r="W118" s="118" t="s">
        <v>411</v>
      </c>
      <c r="X118" s="118" t="s">
        <v>411</v>
      </c>
      <c r="Y118" s="118" t="s">
        <v>411</v>
      </c>
      <c r="Z118" s="118" t="s">
        <v>411</v>
      </c>
      <c r="AA118" s="118" t="s">
        <v>411</v>
      </c>
      <c r="AB118" s="118" t="s">
        <v>411</v>
      </c>
      <c r="AC118" s="118" t="s">
        <v>411</v>
      </c>
      <c r="AD118" s="118" t="s">
        <v>411</v>
      </c>
      <c r="AE118" s="49"/>
      <c r="AF118" s="118" t="s">
        <v>411</v>
      </c>
      <c r="AG118" s="118" t="s">
        <v>411</v>
      </c>
      <c r="AH118" s="118" t="s">
        <v>411</v>
      </c>
      <c r="AI118" s="118" t="s">
        <v>411</v>
      </c>
      <c r="AJ118" s="118" t="s">
        <v>411</v>
      </c>
      <c r="AK118" s="118" t="s">
        <v>411</v>
      </c>
      <c r="AL118" s="106"/>
    </row>
    <row r="119" spans="1:38" s="10" customFormat="1" ht="24.75" customHeight="1" thickBot="1">
      <c r="A119" s="69" t="s">
        <v>135</v>
      </c>
      <c r="B119" s="69" t="s">
        <v>260</v>
      </c>
      <c r="C119" s="75" t="s">
        <v>156</v>
      </c>
      <c r="D119" s="65"/>
      <c r="E119" s="118" t="s">
        <v>411</v>
      </c>
      <c r="F119" s="118" t="s">
        <v>411</v>
      </c>
      <c r="G119" s="118" t="s">
        <v>411</v>
      </c>
      <c r="H119" s="118" t="s">
        <v>411</v>
      </c>
      <c r="I119" s="118">
        <v>8.7938350000000012E-2</v>
      </c>
      <c r="J119" s="118">
        <v>0.75695400000000002</v>
      </c>
      <c r="K119" s="118">
        <v>1.3745160000000001</v>
      </c>
      <c r="L119" s="118" t="s">
        <v>411</v>
      </c>
      <c r="M119" s="118" t="s">
        <v>411</v>
      </c>
      <c r="N119" s="118" t="s">
        <v>411</v>
      </c>
      <c r="O119" s="118" t="s">
        <v>411</v>
      </c>
      <c r="P119" s="118" t="s">
        <v>411</v>
      </c>
      <c r="Q119" s="118" t="s">
        <v>411</v>
      </c>
      <c r="R119" s="118" t="s">
        <v>411</v>
      </c>
      <c r="S119" s="118" t="s">
        <v>411</v>
      </c>
      <c r="T119" s="118" t="s">
        <v>411</v>
      </c>
      <c r="U119" s="118" t="s">
        <v>411</v>
      </c>
      <c r="V119" s="118" t="s">
        <v>411</v>
      </c>
      <c r="W119" s="118" t="s">
        <v>411</v>
      </c>
      <c r="X119" s="118" t="s">
        <v>411</v>
      </c>
      <c r="Y119" s="118" t="s">
        <v>411</v>
      </c>
      <c r="Z119" s="118" t="s">
        <v>411</v>
      </c>
      <c r="AA119" s="118" t="s">
        <v>411</v>
      </c>
      <c r="AB119" s="118" t="s">
        <v>411</v>
      </c>
      <c r="AC119" s="118" t="s">
        <v>411</v>
      </c>
      <c r="AD119" s="118" t="s">
        <v>411</v>
      </c>
      <c r="AE119" s="49"/>
      <c r="AF119" s="118" t="s">
        <v>411</v>
      </c>
      <c r="AG119" s="118" t="s">
        <v>411</v>
      </c>
      <c r="AH119" s="118" t="s">
        <v>411</v>
      </c>
      <c r="AI119" s="118" t="s">
        <v>411</v>
      </c>
      <c r="AJ119" s="118" t="s">
        <v>411</v>
      </c>
      <c r="AK119" s="118">
        <v>881.1</v>
      </c>
      <c r="AL119" s="106" t="s">
        <v>444</v>
      </c>
    </row>
    <row r="120" spans="1:38" s="10" customFormat="1" ht="24.75" customHeight="1" thickBot="1">
      <c r="A120" s="69" t="s">
        <v>135</v>
      </c>
      <c r="B120" s="69" t="s">
        <v>268</v>
      </c>
      <c r="C120" s="75" t="s">
        <v>100</v>
      </c>
      <c r="D120" s="65"/>
      <c r="E120" s="118" t="s">
        <v>411</v>
      </c>
      <c r="F120" s="118" t="s">
        <v>411</v>
      </c>
      <c r="G120" s="118" t="s">
        <v>411</v>
      </c>
      <c r="H120" s="118" t="s">
        <v>411</v>
      </c>
      <c r="I120" s="118" t="s">
        <v>411</v>
      </c>
      <c r="J120" s="118" t="s">
        <v>411</v>
      </c>
      <c r="K120" s="118" t="s">
        <v>411</v>
      </c>
      <c r="L120" s="118" t="s">
        <v>411</v>
      </c>
      <c r="M120" s="118" t="s">
        <v>411</v>
      </c>
      <c r="N120" s="118" t="s">
        <v>411</v>
      </c>
      <c r="O120" s="118" t="s">
        <v>411</v>
      </c>
      <c r="P120" s="118" t="s">
        <v>411</v>
      </c>
      <c r="Q120" s="118" t="s">
        <v>411</v>
      </c>
      <c r="R120" s="118" t="s">
        <v>411</v>
      </c>
      <c r="S120" s="118" t="s">
        <v>411</v>
      </c>
      <c r="T120" s="118" t="s">
        <v>411</v>
      </c>
      <c r="U120" s="118" t="s">
        <v>411</v>
      </c>
      <c r="V120" s="118" t="s">
        <v>411</v>
      </c>
      <c r="W120" s="118" t="s">
        <v>411</v>
      </c>
      <c r="X120" s="118" t="s">
        <v>411</v>
      </c>
      <c r="Y120" s="118" t="s">
        <v>411</v>
      </c>
      <c r="Z120" s="118" t="s">
        <v>411</v>
      </c>
      <c r="AA120" s="118" t="s">
        <v>411</v>
      </c>
      <c r="AB120" s="118" t="s">
        <v>411</v>
      </c>
      <c r="AC120" s="118" t="s">
        <v>411</v>
      </c>
      <c r="AD120" s="118" t="s">
        <v>411</v>
      </c>
      <c r="AE120" s="49"/>
      <c r="AF120" s="118" t="s">
        <v>411</v>
      </c>
      <c r="AG120" s="118" t="s">
        <v>411</v>
      </c>
      <c r="AH120" s="118" t="s">
        <v>411</v>
      </c>
      <c r="AI120" s="118" t="s">
        <v>411</v>
      </c>
      <c r="AJ120" s="118" t="s">
        <v>411</v>
      </c>
      <c r="AK120" s="118" t="s">
        <v>411</v>
      </c>
      <c r="AL120" s="106"/>
    </row>
    <row r="121" spans="1:38" s="10" customFormat="1" ht="24.75" customHeight="1" thickBot="1">
      <c r="A121" s="69" t="s">
        <v>135</v>
      </c>
      <c r="B121" s="69" t="s">
        <v>257</v>
      </c>
      <c r="C121" s="75" t="s">
        <v>310</v>
      </c>
      <c r="D121" s="65" t="s">
        <v>7</v>
      </c>
      <c r="E121" s="118" t="s">
        <v>411</v>
      </c>
      <c r="F121" s="118">
        <v>0.75774600000000003</v>
      </c>
      <c r="G121" s="118" t="s">
        <v>411</v>
      </c>
      <c r="H121" s="118" t="s">
        <v>411</v>
      </c>
      <c r="I121" s="118" t="s">
        <v>411</v>
      </c>
      <c r="J121" s="118" t="s">
        <v>411</v>
      </c>
      <c r="K121" s="118" t="s">
        <v>411</v>
      </c>
      <c r="L121" s="118" t="s">
        <v>411</v>
      </c>
      <c r="M121" s="118" t="s">
        <v>411</v>
      </c>
      <c r="N121" s="118" t="s">
        <v>411</v>
      </c>
      <c r="O121" s="118" t="s">
        <v>411</v>
      </c>
      <c r="P121" s="118" t="s">
        <v>411</v>
      </c>
      <c r="Q121" s="118" t="s">
        <v>411</v>
      </c>
      <c r="R121" s="118" t="s">
        <v>411</v>
      </c>
      <c r="S121" s="118" t="s">
        <v>411</v>
      </c>
      <c r="T121" s="118" t="s">
        <v>411</v>
      </c>
      <c r="U121" s="118" t="s">
        <v>411</v>
      </c>
      <c r="V121" s="118" t="s">
        <v>411</v>
      </c>
      <c r="W121" s="118" t="s">
        <v>411</v>
      </c>
      <c r="X121" s="118" t="s">
        <v>411</v>
      </c>
      <c r="Y121" s="118" t="s">
        <v>411</v>
      </c>
      <c r="Z121" s="118" t="s">
        <v>411</v>
      </c>
      <c r="AA121" s="118" t="s">
        <v>411</v>
      </c>
      <c r="AB121" s="118" t="s">
        <v>411</v>
      </c>
      <c r="AC121" s="118" t="s">
        <v>411</v>
      </c>
      <c r="AD121" s="118" t="s">
        <v>411</v>
      </c>
      <c r="AE121" s="49"/>
      <c r="AF121" s="118" t="s">
        <v>411</v>
      </c>
      <c r="AG121" s="118" t="s">
        <v>411</v>
      </c>
      <c r="AH121" s="118" t="s">
        <v>411</v>
      </c>
      <c r="AI121" s="118" t="s">
        <v>411</v>
      </c>
      <c r="AJ121" s="118" t="s">
        <v>411</v>
      </c>
      <c r="AK121" s="118">
        <v>881.1</v>
      </c>
      <c r="AL121" s="106" t="s">
        <v>444</v>
      </c>
    </row>
    <row r="122" spans="1:38" s="10" customFormat="1" ht="24.75" customHeight="1" thickBot="1">
      <c r="A122" s="69" t="s">
        <v>135</v>
      </c>
      <c r="B122" s="60" t="s">
        <v>258</v>
      </c>
      <c r="C122" s="208" t="s">
        <v>144</v>
      </c>
      <c r="D122" s="65"/>
      <c r="E122" s="118" t="s">
        <v>411</v>
      </c>
      <c r="F122" s="118" t="s">
        <v>411</v>
      </c>
      <c r="G122" s="118" t="s">
        <v>411</v>
      </c>
      <c r="H122" s="118" t="s">
        <v>411</v>
      </c>
      <c r="I122" s="118" t="s">
        <v>411</v>
      </c>
      <c r="J122" s="118" t="s">
        <v>411</v>
      </c>
      <c r="K122" s="118" t="s">
        <v>411</v>
      </c>
      <c r="L122" s="118" t="s">
        <v>411</v>
      </c>
      <c r="M122" s="118" t="s">
        <v>411</v>
      </c>
      <c r="N122" s="118" t="s">
        <v>411</v>
      </c>
      <c r="O122" s="118" t="s">
        <v>411</v>
      </c>
      <c r="P122" s="118" t="s">
        <v>411</v>
      </c>
      <c r="Q122" s="118" t="s">
        <v>411</v>
      </c>
      <c r="R122" s="118" t="s">
        <v>411</v>
      </c>
      <c r="S122" s="118" t="s">
        <v>411</v>
      </c>
      <c r="T122" s="118" t="s">
        <v>411</v>
      </c>
      <c r="U122" s="118" t="s">
        <v>411</v>
      </c>
      <c r="V122" s="118" t="s">
        <v>411</v>
      </c>
      <c r="W122" s="118" t="s">
        <v>411</v>
      </c>
      <c r="X122" s="118" t="s">
        <v>411</v>
      </c>
      <c r="Y122" s="118" t="s">
        <v>411</v>
      </c>
      <c r="Z122" s="118" t="s">
        <v>411</v>
      </c>
      <c r="AA122" s="118" t="s">
        <v>411</v>
      </c>
      <c r="AB122" s="118" t="s">
        <v>411</v>
      </c>
      <c r="AC122" s="118" t="s">
        <v>431</v>
      </c>
      <c r="AD122" s="118" t="s">
        <v>411</v>
      </c>
      <c r="AE122" s="49"/>
      <c r="AF122" s="118" t="s">
        <v>411</v>
      </c>
      <c r="AG122" s="118" t="s">
        <v>411</v>
      </c>
      <c r="AH122" s="118" t="s">
        <v>411</v>
      </c>
      <c r="AI122" s="118" t="s">
        <v>411</v>
      </c>
      <c r="AJ122" s="118" t="s">
        <v>411</v>
      </c>
      <c r="AK122" s="118" t="s">
        <v>431</v>
      </c>
      <c r="AL122" s="106"/>
    </row>
    <row r="123" spans="1:38" s="10" customFormat="1" ht="24.75" customHeight="1" thickBot="1">
      <c r="A123" s="69" t="s">
        <v>135</v>
      </c>
      <c r="B123" s="69" t="s">
        <v>238</v>
      </c>
      <c r="C123" s="75" t="s">
        <v>309</v>
      </c>
      <c r="D123" s="65"/>
      <c r="E123" s="118" t="s">
        <v>437</v>
      </c>
      <c r="F123" s="118" t="s">
        <v>432</v>
      </c>
      <c r="G123" s="118" t="s">
        <v>432</v>
      </c>
      <c r="H123" s="118" t="s">
        <v>437</v>
      </c>
      <c r="I123" s="118" t="s">
        <v>432</v>
      </c>
      <c r="J123" s="118" t="s">
        <v>432</v>
      </c>
      <c r="K123" s="118" t="s">
        <v>437</v>
      </c>
      <c r="L123" s="118" t="s">
        <v>432</v>
      </c>
      <c r="M123" s="118" t="s">
        <v>432</v>
      </c>
      <c r="N123" s="118" t="s">
        <v>437</v>
      </c>
      <c r="O123" s="118" t="s">
        <v>432</v>
      </c>
      <c r="P123" s="118" t="s">
        <v>432</v>
      </c>
      <c r="Q123" s="118" t="s">
        <v>437</v>
      </c>
      <c r="R123" s="118" t="s">
        <v>432</v>
      </c>
      <c r="S123" s="118" t="s">
        <v>432</v>
      </c>
      <c r="T123" s="118" t="s">
        <v>437</v>
      </c>
      <c r="U123" s="118" t="s">
        <v>432</v>
      </c>
      <c r="V123" s="118" t="s">
        <v>432</v>
      </c>
      <c r="W123" s="118" t="s">
        <v>437</v>
      </c>
      <c r="X123" s="118" t="s">
        <v>432</v>
      </c>
      <c r="Y123" s="118" t="s">
        <v>432</v>
      </c>
      <c r="Z123" s="118" t="s">
        <v>437</v>
      </c>
      <c r="AA123" s="118" t="s">
        <v>432</v>
      </c>
      <c r="AB123" s="118" t="s">
        <v>432</v>
      </c>
      <c r="AC123" s="118" t="s">
        <v>437</v>
      </c>
      <c r="AD123" s="118" t="s">
        <v>432</v>
      </c>
      <c r="AE123" s="49"/>
      <c r="AF123" s="118" t="s">
        <v>432</v>
      </c>
      <c r="AG123" s="118" t="s">
        <v>432</v>
      </c>
      <c r="AH123" s="118" t="s">
        <v>432</v>
      </c>
      <c r="AI123" s="118" t="s">
        <v>432</v>
      </c>
      <c r="AJ123" s="118" t="s">
        <v>432</v>
      </c>
      <c r="AK123" s="118" t="s">
        <v>432</v>
      </c>
      <c r="AL123" s="106" t="s">
        <v>420</v>
      </c>
    </row>
    <row r="124" spans="1:38" s="10" customFormat="1" ht="24.75" customHeight="1" thickBot="1">
      <c r="A124" s="69" t="s">
        <v>135</v>
      </c>
      <c r="B124" s="44" t="s">
        <v>239</v>
      </c>
      <c r="C124" s="75" t="s">
        <v>292</v>
      </c>
      <c r="D124" s="65"/>
      <c r="E124" s="118">
        <v>2.9399999999999999E-2</v>
      </c>
      <c r="F124" s="118">
        <v>7.6892000000000002E-2</v>
      </c>
      <c r="G124" s="118">
        <v>6.7849999999999994E-3</v>
      </c>
      <c r="H124" s="118">
        <v>6.7849999999999994E-3</v>
      </c>
      <c r="I124" s="118">
        <v>3.1630000000000005E-2</v>
      </c>
      <c r="J124" s="118">
        <v>3.8658999999999999E-2</v>
      </c>
      <c r="K124" s="118">
        <v>5.9744999999999999E-2</v>
      </c>
      <c r="L124" s="118" t="s">
        <v>411</v>
      </c>
      <c r="M124" s="118">
        <v>0.84354899999999999</v>
      </c>
      <c r="N124" s="118" t="s">
        <v>411</v>
      </c>
      <c r="O124" s="118" t="s">
        <v>411</v>
      </c>
      <c r="P124" s="118" t="s">
        <v>411</v>
      </c>
      <c r="Q124" s="118" t="s">
        <v>411</v>
      </c>
      <c r="R124" s="118" t="s">
        <v>411</v>
      </c>
      <c r="S124" s="118" t="s">
        <v>411</v>
      </c>
      <c r="T124" s="118" t="s">
        <v>411</v>
      </c>
      <c r="U124" s="118" t="s">
        <v>411</v>
      </c>
      <c r="V124" s="118" t="s">
        <v>411</v>
      </c>
      <c r="W124" s="280">
        <v>1.7572000000000001E-2</v>
      </c>
      <c r="X124" s="280">
        <v>2.5304E-2</v>
      </c>
      <c r="Y124" s="280">
        <v>1.5181999999999999E-2</v>
      </c>
      <c r="Z124" s="280">
        <v>7.5909999999999997E-3</v>
      </c>
      <c r="AA124" s="280">
        <v>1.0122000000000001E-2</v>
      </c>
      <c r="AB124" s="280">
        <v>5.8199000000000001E-2</v>
      </c>
      <c r="AC124" s="280" t="s">
        <v>411</v>
      </c>
      <c r="AD124" s="280" t="s">
        <v>411</v>
      </c>
      <c r="AE124" s="49"/>
      <c r="AF124" s="280" t="s">
        <v>411</v>
      </c>
      <c r="AG124" s="280" t="s">
        <v>411</v>
      </c>
      <c r="AH124" s="280" t="s">
        <v>411</v>
      </c>
      <c r="AI124" s="280" t="s">
        <v>411</v>
      </c>
      <c r="AJ124" s="280" t="s">
        <v>411</v>
      </c>
      <c r="AK124" s="280">
        <v>2261.5300000000002</v>
      </c>
      <c r="AL124" s="106" t="s">
        <v>453</v>
      </c>
    </row>
    <row r="125" spans="1:38" s="10" customFormat="1" ht="24.75" customHeight="1" thickBot="1">
      <c r="A125" s="69" t="s">
        <v>126</v>
      </c>
      <c r="B125" s="69" t="s">
        <v>240</v>
      </c>
      <c r="C125" s="75" t="s">
        <v>293</v>
      </c>
      <c r="D125" s="65"/>
      <c r="E125" s="115" t="s">
        <v>411</v>
      </c>
      <c r="F125" s="115">
        <v>0.93600000000000005</v>
      </c>
      <c r="G125" s="115" t="s">
        <v>411</v>
      </c>
      <c r="H125" s="115" t="s">
        <v>431</v>
      </c>
      <c r="I125" s="115">
        <v>1.98E-5</v>
      </c>
      <c r="J125" s="115">
        <v>1.314E-4</v>
      </c>
      <c r="K125" s="115">
        <v>2.7780000000000003E-4</v>
      </c>
      <c r="L125" s="115" t="s">
        <v>411</v>
      </c>
      <c r="M125" s="115" t="s">
        <v>431</v>
      </c>
      <c r="N125" s="115" t="s">
        <v>411</v>
      </c>
      <c r="O125" s="115" t="s">
        <v>411</v>
      </c>
      <c r="P125" s="115" t="s">
        <v>431</v>
      </c>
      <c r="Q125" s="115" t="s">
        <v>411</v>
      </c>
      <c r="R125" s="115" t="s">
        <v>411</v>
      </c>
      <c r="S125" s="115" t="s">
        <v>411</v>
      </c>
      <c r="T125" s="115" t="s">
        <v>411</v>
      </c>
      <c r="U125" s="115" t="s">
        <v>411</v>
      </c>
      <c r="V125" s="115" t="s">
        <v>411</v>
      </c>
      <c r="W125" s="115" t="s">
        <v>411</v>
      </c>
      <c r="X125" s="115" t="s">
        <v>411</v>
      </c>
      <c r="Y125" s="115" t="s">
        <v>411</v>
      </c>
      <c r="Z125" s="115" t="s">
        <v>411</v>
      </c>
      <c r="AA125" s="115" t="s">
        <v>411</v>
      </c>
      <c r="AB125" s="115" t="s">
        <v>411</v>
      </c>
      <c r="AC125" s="115" t="s">
        <v>411</v>
      </c>
      <c r="AD125" s="115" t="s">
        <v>411</v>
      </c>
      <c r="AE125" s="49"/>
      <c r="AF125" s="280" t="s">
        <v>411</v>
      </c>
      <c r="AG125" s="280" t="s">
        <v>411</v>
      </c>
      <c r="AH125" s="280" t="s">
        <v>411</v>
      </c>
      <c r="AI125" s="280" t="s">
        <v>411</v>
      </c>
      <c r="AJ125" s="280" t="s">
        <v>411</v>
      </c>
      <c r="AK125" s="280">
        <v>600</v>
      </c>
      <c r="AL125" s="110" t="s">
        <v>421</v>
      </c>
    </row>
    <row r="126" spans="1:38" s="10" customFormat="1" ht="24.75" customHeight="1" thickBot="1">
      <c r="A126" s="69" t="s">
        <v>126</v>
      </c>
      <c r="B126" s="69" t="s">
        <v>110</v>
      </c>
      <c r="C126" s="75" t="s">
        <v>266</v>
      </c>
      <c r="D126" s="65"/>
      <c r="E126" s="115" t="s">
        <v>431</v>
      </c>
      <c r="F126" s="115" t="s">
        <v>431</v>
      </c>
      <c r="G126" s="115" t="s">
        <v>431</v>
      </c>
      <c r="H126" s="115">
        <v>5.1222072599503822E-2</v>
      </c>
      <c r="I126" s="115" t="s">
        <v>431</v>
      </c>
      <c r="J126" s="115" t="s">
        <v>431</v>
      </c>
      <c r="K126" s="115" t="s">
        <v>431</v>
      </c>
      <c r="L126" s="115" t="s">
        <v>431</v>
      </c>
      <c r="M126" s="115" t="s">
        <v>431</v>
      </c>
      <c r="N126" s="115" t="s">
        <v>431</v>
      </c>
      <c r="O126" s="115" t="s">
        <v>431</v>
      </c>
      <c r="P126" s="115" t="s">
        <v>431</v>
      </c>
      <c r="Q126" s="115" t="s">
        <v>431</v>
      </c>
      <c r="R126" s="115" t="s">
        <v>431</v>
      </c>
      <c r="S126" s="115" t="s">
        <v>431</v>
      </c>
      <c r="T126" s="115" t="s">
        <v>431</v>
      </c>
      <c r="U126" s="115" t="s">
        <v>431</v>
      </c>
      <c r="V126" s="115" t="s">
        <v>431</v>
      </c>
      <c r="W126" s="115" t="s">
        <v>431</v>
      </c>
      <c r="X126" s="115" t="s">
        <v>431</v>
      </c>
      <c r="Y126" s="115" t="s">
        <v>431</v>
      </c>
      <c r="Z126" s="115" t="s">
        <v>431</v>
      </c>
      <c r="AA126" s="115" t="s">
        <v>431</v>
      </c>
      <c r="AB126" s="115" t="s">
        <v>431</v>
      </c>
      <c r="AC126" s="115" t="s">
        <v>431</v>
      </c>
      <c r="AD126" s="115" t="s">
        <v>431</v>
      </c>
      <c r="AE126" s="184"/>
      <c r="AF126" s="280" t="s">
        <v>411</v>
      </c>
      <c r="AG126" s="280" t="s">
        <v>411</v>
      </c>
      <c r="AH126" s="280" t="s">
        <v>411</v>
      </c>
      <c r="AI126" s="280" t="s">
        <v>411</v>
      </c>
      <c r="AJ126" s="280" t="s">
        <v>411</v>
      </c>
      <c r="AK126" s="280">
        <v>213.42530249793262</v>
      </c>
      <c r="AL126" s="106" t="s">
        <v>446</v>
      </c>
    </row>
    <row r="127" spans="1:38" s="10" customFormat="1" ht="24.75" customHeight="1" thickBot="1">
      <c r="A127" s="69" t="s">
        <v>126</v>
      </c>
      <c r="B127" s="69" t="s">
        <v>111</v>
      </c>
      <c r="C127" s="75" t="s">
        <v>267</v>
      </c>
      <c r="D127" s="65"/>
      <c r="E127" s="115" t="s">
        <v>432</v>
      </c>
      <c r="F127" s="115" t="s">
        <v>432</v>
      </c>
      <c r="G127" s="115" t="s">
        <v>432</v>
      </c>
      <c r="H127" s="115" t="s">
        <v>432</v>
      </c>
      <c r="I127" s="115" t="s">
        <v>432</v>
      </c>
      <c r="J127" s="115" t="s">
        <v>432</v>
      </c>
      <c r="K127" s="115" t="s">
        <v>432</v>
      </c>
      <c r="L127" s="115" t="s">
        <v>432</v>
      </c>
      <c r="M127" s="115" t="s">
        <v>432</v>
      </c>
      <c r="N127" s="115" t="s">
        <v>432</v>
      </c>
      <c r="O127" s="115" t="s">
        <v>432</v>
      </c>
      <c r="P127" s="115" t="s">
        <v>432</v>
      </c>
      <c r="Q127" s="115" t="s">
        <v>432</v>
      </c>
      <c r="R127" s="115" t="s">
        <v>432</v>
      </c>
      <c r="S127" s="115" t="s">
        <v>432</v>
      </c>
      <c r="T127" s="115" t="s">
        <v>432</v>
      </c>
      <c r="U127" s="115" t="s">
        <v>432</v>
      </c>
      <c r="V127" s="115" t="s">
        <v>432</v>
      </c>
      <c r="W127" s="115" t="s">
        <v>432</v>
      </c>
      <c r="X127" s="115" t="s">
        <v>432</v>
      </c>
      <c r="Y127" s="115" t="s">
        <v>432</v>
      </c>
      <c r="Z127" s="115" t="s">
        <v>432</v>
      </c>
      <c r="AA127" s="115" t="s">
        <v>432</v>
      </c>
      <c r="AB127" s="115" t="s">
        <v>432</v>
      </c>
      <c r="AC127" s="115" t="s">
        <v>432</v>
      </c>
      <c r="AD127" s="115" t="s">
        <v>432</v>
      </c>
      <c r="AE127" s="184"/>
      <c r="AF127" s="118" t="s">
        <v>432</v>
      </c>
      <c r="AG127" s="118" t="s">
        <v>432</v>
      </c>
      <c r="AH127" s="118" t="s">
        <v>432</v>
      </c>
      <c r="AI127" s="118" t="s">
        <v>432</v>
      </c>
      <c r="AJ127" s="118" t="s">
        <v>432</v>
      </c>
      <c r="AK127" s="280" t="s">
        <v>432</v>
      </c>
      <c r="AL127" s="106"/>
    </row>
    <row r="128" spans="1:38" s="10" customFormat="1" ht="24.75" customHeight="1" thickBot="1">
      <c r="A128" s="69" t="s">
        <v>126</v>
      </c>
      <c r="B128" s="70" t="s">
        <v>241</v>
      </c>
      <c r="C128" s="76" t="s">
        <v>107</v>
      </c>
      <c r="D128" s="65" t="s">
        <v>105</v>
      </c>
      <c r="E128" s="115" t="s">
        <v>432</v>
      </c>
      <c r="F128" s="115" t="s">
        <v>432</v>
      </c>
      <c r="G128" s="115" t="s">
        <v>432</v>
      </c>
      <c r="H128" s="115" t="s">
        <v>432</v>
      </c>
      <c r="I128" s="115" t="s">
        <v>432</v>
      </c>
      <c r="J128" s="115" t="s">
        <v>432</v>
      </c>
      <c r="K128" s="115" t="s">
        <v>432</v>
      </c>
      <c r="L128" s="115" t="s">
        <v>432</v>
      </c>
      <c r="M128" s="115" t="s">
        <v>432</v>
      </c>
      <c r="N128" s="115" t="s">
        <v>432</v>
      </c>
      <c r="O128" s="115" t="s">
        <v>432</v>
      </c>
      <c r="P128" s="115" t="s">
        <v>432</v>
      </c>
      <c r="Q128" s="115" t="s">
        <v>432</v>
      </c>
      <c r="R128" s="115" t="s">
        <v>432</v>
      </c>
      <c r="S128" s="115" t="s">
        <v>432</v>
      </c>
      <c r="T128" s="115" t="s">
        <v>432</v>
      </c>
      <c r="U128" s="115" t="s">
        <v>432</v>
      </c>
      <c r="V128" s="115" t="s">
        <v>432</v>
      </c>
      <c r="W128" s="115" t="s">
        <v>432</v>
      </c>
      <c r="X128" s="115" t="s">
        <v>432</v>
      </c>
      <c r="Y128" s="115" t="s">
        <v>432</v>
      </c>
      <c r="Z128" s="115" t="s">
        <v>432</v>
      </c>
      <c r="AA128" s="115" t="s">
        <v>432</v>
      </c>
      <c r="AB128" s="115" t="s">
        <v>432</v>
      </c>
      <c r="AC128" s="115" t="s">
        <v>432</v>
      </c>
      <c r="AD128" s="115" t="s">
        <v>432</v>
      </c>
      <c r="AE128" s="184"/>
      <c r="AF128" s="118" t="s">
        <v>432</v>
      </c>
      <c r="AG128" s="118" t="s">
        <v>432</v>
      </c>
      <c r="AH128" s="118" t="s">
        <v>432</v>
      </c>
      <c r="AI128" s="118" t="s">
        <v>432</v>
      </c>
      <c r="AJ128" s="118" t="s">
        <v>432</v>
      </c>
      <c r="AK128" s="280" t="s">
        <v>432</v>
      </c>
      <c r="AL128" s="106" t="s">
        <v>415</v>
      </c>
    </row>
    <row r="129" spans="1:67" s="10" customFormat="1" ht="24.75" customHeight="1" thickBot="1">
      <c r="A129" s="69" t="s">
        <v>126</v>
      </c>
      <c r="B129" s="70" t="s">
        <v>342</v>
      </c>
      <c r="C129" s="66" t="s">
        <v>106</v>
      </c>
      <c r="D129" s="65" t="s">
        <v>105</v>
      </c>
      <c r="E129" s="115" t="s">
        <v>432</v>
      </c>
      <c r="F129" s="115" t="s">
        <v>432</v>
      </c>
      <c r="G129" s="115" t="s">
        <v>432</v>
      </c>
      <c r="H129" s="115" t="s">
        <v>432</v>
      </c>
      <c r="I129" s="115" t="s">
        <v>432</v>
      </c>
      <c r="J129" s="115" t="s">
        <v>432</v>
      </c>
      <c r="K129" s="115" t="s">
        <v>432</v>
      </c>
      <c r="L129" s="115" t="s">
        <v>432</v>
      </c>
      <c r="M129" s="115" t="s">
        <v>432</v>
      </c>
      <c r="N129" s="115" t="s">
        <v>432</v>
      </c>
      <c r="O129" s="115" t="s">
        <v>432</v>
      </c>
      <c r="P129" s="115" t="s">
        <v>432</v>
      </c>
      <c r="Q129" s="115" t="s">
        <v>432</v>
      </c>
      <c r="R129" s="115" t="s">
        <v>432</v>
      </c>
      <c r="S129" s="115" t="s">
        <v>432</v>
      </c>
      <c r="T129" s="115" t="s">
        <v>432</v>
      </c>
      <c r="U129" s="115" t="s">
        <v>432</v>
      </c>
      <c r="V129" s="115" t="s">
        <v>432</v>
      </c>
      <c r="W129" s="115" t="s">
        <v>432</v>
      </c>
      <c r="X129" s="115" t="s">
        <v>432</v>
      </c>
      <c r="Y129" s="115" t="s">
        <v>432</v>
      </c>
      <c r="Z129" s="115" t="s">
        <v>432</v>
      </c>
      <c r="AA129" s="115" t="s">
        <v>432</v>
      </c>
      <c r="AB129" s="115" t="s">
        <v>432</v>
      </c>
      <c r="AC129" s="115" t="s">
        <v>432</v>
      </c>
      <c r="AD129" s="115" t="s">
        <v>432</v>
      </c>
      <c r="AE129" s="184"/>
      <c r="AF129" s="118" t="s">
        <v>432</v>
      </c>
      <c r="AG129" s="118" t="s">
        <v>432</v>
      </c>
      <c r="AH129" s="118" t="s">
        <v>432</v>
      </c>
      <c r="AI129" s="118" t="s">
        <v>432</v>
      </c>
      <c r="AJ129" s="118" t="s">
        <v>432</v>
      </c>
      <c r="AK129" s="280" t="s">
        <v>432</v>
      </c>
      <c r="AL129" s="106" t="s">
        <v>416</v>
      </c>
    </row>
    <row r="130" spans="1:67" s="10" customFormat="1" ht="24.75" customHeight="1" thickBot="1">
      <c r="A130" s="69" t="s">
        <v>126</v>
      </c>
      <c r="B130" s="70" t="s">
        <v>343</v>
      </c>
      <c r="C130" s="85" t="s">
        <v>344</v>
      </c>
      <c r="D130" s="65" t="s">
        <v>105</v>
      </c>
      <c r="E130" s="115">
        <v>6.0054359999999992E-4</v>
      </c>
      <c r="F130" s="115">
        <v>5.108072E-3</v>
      </c>
      <c r="G130" s="115">
        <v>3.2443159999999999E-5</v>
      </c>
      <c r="H130" s="115" t="s">
        <v>431</v>
      </c>
      <c r="I130" s="115">
        <v>2.7611200000000003E-6</v>
      </c>
      <c r="J130" s="115">
        <v>4.8319599999999994E-6</v>
      </c>
      <c r="K130" s="115">
        <v>6.9028000000000002E-6</v>
      </c>
      <c r="L130" s="115">
        <v>9.663920000000002E-8</v>
      </c>
      <c r="M130" s="115">
        <v>4.8319599999999997E-4</v>
      </c>
      <c r="N130" s="115">
        <v>8.973640000000001E-4</v>
      </c>
      <c r="O130" s="115">
        <v>6.9028000000000004E-5</v>
      </c>
      <c r="P130" s="115">
        <v>3.8655679999999995E-5</v>
      </c>
      <c r="Q130" s="115">
        <v>1.1044480000000001E-5</v>
      </c>
      <c r="R130" s="115" t="s">
        <v>431</v>
      </c>
      <c r="S130" s="115" t="s">
        <v>431</v>
      </c>
      <c r="T130" s="115">
        <v>9.6639200000000008E-5</v>
      </c>
      <c r="U130" s="115" t="s">
        <v>431</v>
      </c>
      <c r="V130" s="115" t="s">
        <v>431</v>
      </c>
      <c r="W130" s="115">
        <v>0.24159800000000001</v>
      </c>
      <c r="X130" s="115" t="s">
        <v>431</v>
      </c>
      <c r="Y130" s="115" t="s">
        <v>431</v>
      </c>
      <c r="Z130" s="115" t="s">
        <v>431</v>
      </c>
      <c r="AA130" s="115" t="s">
        <v>431</v>
      </c>
      <c r="AB130" s="115">
        <v>1.3805600000000001E-8</v>
      </c>
      <c r="AC130" s="115">
        <v>1.3805600000000001E-3</v>
      </c>
      <c r="AD130" s="115" t="s">
        <v>411</v>
      </c>
      <c r="AE130" s="184"/>
      <c r="AF130" s="280" t="s">
        <v>411</v>
      </c>
      <c r="AG130" s="280" t="s">
        <v>411</v>
      </c>
      <c r="AH130" s="280" t="s">
        <v>411</v>
      </c>
      <c r="AI130" s="280" t="s">
        <v>411</v>
      </c>
      <c r="AJ130" s="280" t="s">
        <v>411</v>
      </c>
      <c r="AK130" s="280">
        <v>0.69028</v>
      </c>
      <c r="AL130" s="106" t="s">
        <v>416</v>
      </c>
    </row>
    <row r="131" spans="1:67" s="10" customFormat="1" ht="24.75" customHeight="1" thickBot="1">
      <c r="A131" s="69" t="s">
        <v>126</v>
      </c>
      <c r="B131" s="70" t="s">
        <v>345</v>
      </c>
      <c r="C131" s="66" t="s">
        <v>157</v>
      </c>
      <c r="D131" s="65" t="s">
        <v>105</v>
      </c>
      <c r="E131" s="115">
        <v>1.2974300000000001E-4</v>
      </c>
      <c r="F131" s="115">
        <v>3.9487000000000003E-5</v>
      </c>
      <c r="G131" s="115">
        <v>3.0461400000000003E-5</v>
      </c>
      <c r="H131" s="115" t="s">
        <v>431</v>
      </c>
      <c r="I131" s="115" t="s">
        <v>431</v>
      </c>
      <c r="J131" s="115" t="s">
        <v>431</v>
      </c>
      <c r="K131" s="115">
        <v>9.5896999999999996E-4</v>
      </c>
      <c r="L131" s="115">
        <v>2.2056309999999998E-5</v>
      </c>
      <c r="M131" s="115">
        <v>1.0717900000000001E-5</v>
      </c>
      <c r="N131" s="115">
        <v>3.4974199999999998E-3</v>
      </c>
      <c r="O131" s="115">
        <v>4.5128000000000003E-4</v>
      </c>
      <c r="P131" s="115">
        <v>2.4256299999999998E-3</v>
      </c>
      <c r="Q131" s="115">
        <v>1.1282E-5</v>
      </c>
      <c r="R131" s="115">
        <v>1.1282000000000001E-4</v>
      </c>
      <c r="S131" s="115">
        <v>5.5281799999999997E-3</v>
      </c>
      <c r="T131" s="115">
        <v>1.1282000000000001E-4</v>
      </c>
      <c r="U131" s="115" t="s">
        <v>431</v>
      </c>
      <c r="V131" s="115" t="s">
        <v>431</v>
      </c>
      <c r="W131" s="115">
        <v>2.2564000000000002</v>
      </c>
      <c r="X131" s="115" t="s">
        <v>431</v>
      </c>
      <c r="Y131" s="115" t="s">
        <v>431</v>
      </c>
      <c r="Z131" s="115" t="s">
        <v>431</v>
      </c>
      <c r="AA131" s="115" t="s">
        <v>431</v>
      </c>
      <c r="AB131" s="115">
        <v>2.2564000000000002E-9</v>
      </c>
      <c r="AC131" s="115">
        <v>5.6410000000000002E-3</v>
      </c>
      <c r="AD131" s="115" t="s">
        <v>411</v>
      </c>
      <c r="AE131" s="184"/>
      <c r="AF131" s="280" t="s">
        <v>411</v>
      </c>
      <c r="AG131" s="280" t="s">
        <v>411</v>
      </c>
      <c r="AH131" s="280" t="s">
        <v>411</v>
      </c>
      <c r="AI131" s="280" t="s">
        <v>411</v>
      </c>
      <c r="AJ131" s="280" t="s">
        <v>411</v>
      </c>
      <c r="AK131" s="280">
        <v>5.6410000000000002E-2</v>
      </c>
      <c r="AL131" s="106" t="s">
        <v>416</v>
      </c>
    </row>
    <row r="132" spans="1:67" s="10" customFormat="1" ht="24.75" customHeight="1" thickBot="1">
      <c r="A132" s="69" t="s">
        <v>126</v>
      </c>
      <c r="B132" s="70" t="s">
        <v>346</v>
      </c>
      <c r="C132" s="66" t="s">
        <v>112</v>
      </c>
      <c r="D132" s="65" t="s">
        <v>105</v>
      </c>
      <c r="E132" s="115" t="s">
        <v>432</v>
      </c>
      <c r="F132" s="115" t="s">
        <v>432</v>
      </c>
      <c r="G132" s="115" t="s">
        <v>432</v>
      </c>
      <c r="H132" s="115" t="s">
        <v>432</v>
      </c>
      <c r="I132" s="115" t="s">
        <v>432</v>
      </c>
      <c r="J132" s="115" t="s">
        <v>432</v>
      </c>
      <c r="K132" s="115" t="s">
        <v>432</v>
      </c>
      <c r="L132" s="115" t="s">
        <v>432</v>
      </c>
      <c r="M132" s="115" t="s">
        <v>432</v>
      </c>
      <c r="N132" s="115" t="s">
        <v>432</v>
      </c>
      <c r="O132" s="115" t="s">
        <v>432</v>
      </c>
      <c r="P132" s="115" t="s">
        <v>432</v>
      </c>
      <c r="Q132" s="115" t="s">
        <v>432</v>
      </c>
      <c r="R132" s="115" t="s">
        <v>432</v>
      </c>
      <c r="S132" s="115" t="s">
        <v>432</v>
      </c>
      <c r="T132" s="115" t="s">
        <v>432</v>
      </c>
      <c r="U132" s="115" t="s">
        <v>432</v>
      </c>
      <c r="V132" s="115" t="s">
        <v>432</v>
      </c>
      <c r="W132" s="115" t="s">
        <v>432</v>
      </c>
      <c r="X132" s="115" t="s">
        <v>432</v>
      </c>
      <c r="Y132" s="115" t="s">
        <v>432</v>
      </c>
      <c r="Z132" s="115" t="s">
        <v>432</v>
      </c>
      <c r="AA132" s="115" t="s">
        <v>432</v>
      </c>
      <c r="AB132" s="115" t="s">
        <v>432</v>
      </c>
      <c r="AC132" s="115" t="s">
        <v>432</v>
      </c>
      <c r="AD132" s="115" t="s">
        <v>432</v>
      </c>
      <c r="AE132" s="184"/>
      <c r="AF132" s="118" t="s">
        <v>432</v>
      </c>
      <c r="AG132" s="118" t="s">
        <v>432</v>
      </c>
      <c r="AH132" s="118" t="s">
        <v>432</v>
      </c>
      <c r="AI132" s="118" t="s">
        <v>432</v>
      </c>
      <c r="AJ132" s="118" t="s">
        <v>432</v>
      </c>
      <c r="AK132" s="280" t="s">
        <v>432</v>
      </c>
      <c r="AL132" s="106"/>
    </row>
    <row r="133" spans="1:67" s="10" customFormat="1" ht="24.75" customHeight="1" thickBot="1">
      <c r="A133" s="69" t="s">
        <v>126</v>
      </c>
      <c r="B133" s="70" t="s">
        <v>347</v>
      </c>
      <c r="C133" s="66" t="s">
        <v>101</v>
      </c>
      <c r="D133" s="65" t="s">
        <v>105</v>
      </c>
      <c r="E133" s="115">
        <v>9.2977499999999998E-4</v>
      </c>
      <c r="F133" s="115">
        <v>1.4650999999999999E-5</v>
      </c>
      <c r="G133" s="115">
        <v>1.2735099999999999E-4</v>
      </c>
      <c r="H133" s="115" t="s">
        <v>411</v>
      </c>
      <c r="I133" s="115">
        <v>3.9106900000000003E-5</v>
      </c>
      <c r="J133" s="115">
        <v>3.9106900000000003E-5</v>
      </c>
      <c r="K133" s="115">
        <v>4.3457120000000002E-5</v>
      </c>
      <c r="L133" s="115" t="s">
        <v>431</v>
      </c>
      <c r="M133" s="115">
        <v>1.5778E-4</v>
      </c>
      <c r="N133" s="115">
        <v>3.3843809999999997E-5</v>
      </c>
      <c r="O133" s="115">
        <v>5.6688100000000005E-6</v>
      </c>
      <c r="P133" s="115">
        <v>1.6792300000000001E-3</v>
      </c>
      <c r="Q133" s="115">
        <v>1.533847E-5</v>
      </c>
      <c r="R133" s="115">
        <v>1.5282120000000002E-5</v>
      </c>
      <c r="S133" s="115">
        <v>1.4008610000000001E-5</v>
      </c>
      <c r="T133" s="115">
        <v>1.953091E-5</v>
      </c>
      <c r="U133" s="115">
        <v>2.229206E-5</v>
      </c>
      <c r="V133" s="115">
        <v>1.8045523999999998E-4</v>
      </c>
      <c r="W133" s="115">
        <v>3.0429E-5</v>
      </c>
      <c r="X133" s="115">
        <v>1.48764E-8</v>
      </c>
      <c r="Y133" s="115">
        <v>8.1256700000000001E-9</v>
      </c>
      <c r="Z133" s="115">
        <v>7.2578800000000002E-9</v>
      </c>
      <c r="AA133" s="115">
        <v>7.8777300000000011E-9</v>
      </c>
      <c r="AB133" s="115">
        <v>3.8137679999999998E-8</v>
      </c>
      <c r="AC133" s="115">
        <v>1.6904999999999999E-4</v>
      </c>
      <c r="AD133" s="115">
        <v>4.6206999999999997E-4</v>
      </c>
      <c r="AE133" s="184"/>
      <c r="AF133" s="280" t="s">
        <v>411</v>
      </c>
      <c r="AG133" s="280" t="s">
        <v>411</v>
      </c>
      <c r="AH133" s="280" t="s">
        <v>411</v>
      </c>
      <c r="AI133" s="280" t="s">
        <v>411</v>
      </c>
      <c r="AJ133" s="280" t="s">
        <v>411</v>
      </c>
      <c r="AK133" s="409">
        <v>1127</v>
      </c>
      <c r="AL133" s="106" t="s">
        <v>417</v>
      </c>
    </row>
    <row r="134" spans="1:67" s="10" customFormat="1" ht="24.75" customHeight="1" thickBot="1">
      <c r="A134" s="69" t="s">
        <v>126</v>
      </c>
      <c r="B134" s="70" t="s">
        <v>348</v>
      </c>
      <c r="C134" s="75" t="s">
        <v>296</v>
      </c>
      <c r="D134" s="65" t="s">
        <v>105</v>
      </c>
      <c r="E134" s="115" t="s">
        <v>432</v>
      </c>
      <c r="F134" s="115" t="s">
        <v>432</v>
      </c>
      <c r="G134" s="115" t="s">
        <v>432</v>
      </c>
      <c r="H134" s="115" t="s">
        <v>432</v>
      </c>
      <c r="I134" s="115" t="s">
        <v>432</v>
      </c>
      <c r="J134" s="115" t="s">
        <v>432</v>
      </c>
      <c r="K134" s="115" t="s">
        <v>432</v>
      </c>
      <c r="L134" s="115" t="s">
        <v>432</v>
      </c>
      <c r="M134" s="115" t="s">
        <v>432</v>
      </c>
      <c r="N134" s="115" t="s">
        <v>432</v>
      </c>
      <c r="O134" s="115" t="s">
        <v>432</v>
      </c>
      <c r="P134" s="115" t="s">
        <v>432</v>
      </c>
      <c r="Q134" s="115" t="s">
        <v>432</v>
      </c>
      <c r="R134" s="115" t="s">
        <v>432</v>
      </c>
      <c r="S134" s="115" t="s">
        <v>432</v>
      </c>
      <c r="T134" s="115" t="s">
        <v>432</v>
      </c>
      <c r="U134" s="115" t="s">
        <v>432</v>
      </c>
      <c r="V134" s="115" t="s">
        <v>432</v>
      </c>
      <c r="W134" s="115" t="s">
        <v>432</v>
      </c>
      <c r="X134" s="115" t="s">
        <v>432</v>
      </c>
      <c r="Y134" s="115" t="s">
        <v>432</v>
      </c>
      <c r="Z134" s="115" t="s">
        <v>432</v>
      </c>
      <c r="AA134" s="115" t="s">
        <v>432</v>
      </c>
      <c r="AB134" s="115" t="s">
        <v>432</v>
      </c>
      <c r="AC134" s="115" t="s">
        <v>432</v>
      </c>
      <c r="AD134" s="115" t="s">
        <v>432</v>
      </c>
      <c r="AE134" s="184"/>
      <c r="AF134" s="118" t="s">
        <v>432</v>
      </c>
      <c r="AG134" s="118" t="s">
        <v>432</v>
      </c>
      <c r="AH134" s="118" t="s">
        <v>432</v>
      </c>
      <c r="AI134" s="118" t="s">
        <v>432</v>
      </c>
      <c r="AJ134" s="118" t="s">
        <v>432</v>
      </c>
      <c r="AK134" s="280" t="s">
        <v>432</v>
      </c>
      <c r="AL134" s="106"/>
    </row>
    <row r="135" spans="1:67" s="10" customFormat="1" ht="24.75" customHeight="1" thickBot="1">
      <c r="A135" s="69" t="s">
        <v>126</v>
      </c>
      <c r="B135" s="69" t="s">
        <v>242</v>
      </c>
      <c r="C135" s="75" t="s">
        <v>295</v>
      </c>
      <c r="D135" s="65"/>
      <c r="E135" s="115" t="s">
        <v>432</v>
      </c>
      <c r="F135" s="115" t="s">
        <v>432</v>
      </c>
      <c r="G135" s="115" t="s">
        <v>432</v>
      </c>
      <c r="H135" s="115" t="s">
        <v>432</v>
      </c>
      <c r="I135" s="115" t="s">
        <v>432</v>
      </c>
      <c r="J135" s="115" t="s">
        <v>432</v>
      </c>
      <c r="K135" s="115" t="s">
        <v>432</v>
      </c>
      <c r="L135" s="115" t="s">
        <v>432</v>
      </c>
      <c r="M135" s="115" t="s">
        <v>432</v>
      </c>
      <c r="N135" s="115" t="s">
        <v>432</v>
      </c>
      <c r="O135" s="115" t="s">
        <v>432</v>
      </c>
      <c r="P135" s="115" t="s">
        <v>432</v>
      </c>
      <c r="Q135" s="115" t="s">
        <v>432</v>
      </c>
      <c r="R135" s="115" t="s">
        <v>432</v>
      </c>
      <c r="S135" s="115" t="s">
        <v>432</v>
      </c>
      <c r="T135" s="115" t="s">
        <v>432</v>
      </c>
      <c r="U135" s="115" t="s">
        <v>432</v>
      </c>
      <c r="V135" s="115" t="s">
        <v>432</v>
      </c>
      <c r="W135" s="115" t="s">
        <v>432</v>
      </c>
      <c r="X135" s="115" t="s">
        <v>432</v>
      </c>
      <c r="Y135" s="115" t="s">
        <v>432</v>
      </c>
      <c r="Z135" s="115" t="s">
        <v>432</v>
      </c>
      <c r="AA135" s="115" t="s">
        <v>432</v>
      </c>
      <c r="AB135" s="115" t="s">
        <v>432</v>
      </c>
      <c r="AC135" s="115" t="s">
        <v>432</v>
      </c>
      <c r="AD135" s="115" t="s">
        <v>432</v>
      </c>
      <c r="AE135" s="184"/>
      <c r="AF135" s="280" t="s">
        <v>432</v>
      </c>
      <c r="AG135" s="280" t="s">
        <v>432</v>
      </c>
      <c r="AH135" s="280" t="s">
        <v>432</v>
      </c>
      <c r="AI135" s="280" t="s">
        <v>432</v>
      </c>
      <c r="AJ135" s="280" t="s">
        <v>432</v>
      </c>
      <c r="AK135" s="280" t="s">
        <v>432</v>
      </c>
      <c r="AL135" s="106"/>
    </row>
    <row r="136" spans="1:67" s="10" customFormat="1" ht="24.75" customHeight="1" thickBot="1">
      <c r="A136" s="69" t="s">
        <v>126</v>
      </c>
      <c r="B136" s="69" t="s">
        <v>113</v>
      </c>
      <c r="C136" s="75" t="s">
        <v>115</v>
      </c>
      <c r="D136" s="65"/>
      <c r="E136" s="115" t="s">
        <v>411</v>
      </c>
      <c r="F136" s="115">
        <v>1.7411654250000001E-3</v>
      </c>
      <c r="G136" s="115" t="s">
        <v>411</v>
      </c>
      <c r="H136" s="115">
        <v>0.17091262421024067</v>
      </c>
      <c r="I136" s="115" t="s">
        <v>411</v>
      </c>
      <c r="J136" s="115" t="s">
        <v>411</v>
      </c>
      <c r="K136" s="115" t="s">
        <v>411</v>
      </c>
      <c r="L136" s="115" t="s">
        <v>411</v>
      </c>
      <c r="M136" s="115" t="s">
        <v>411</v>
      </c>
      <c r="N136" s="115" t="s">
        <v>411</v>
      </c>
      <c r="O136" s="115" t="s">
        <v>411</v>
      </c>
      <c r="P136" s="115" t="s">
        <v>411</v>
      </c>
      <c r="Q136" s="115" t="s">
        <v>411</v>
      </c>
      <c r="R136" s="115" t="s">
        <v>411</v>
      </c>
      <c r="S136" s="115" t="s">
        <v>411</v>
      </c>
      <c r="T136" s="115" t="s">
        <v>411</v>
      </c>
      <c r="U136" s="115" t="s">
        <v>411</v>
      </c>
      <c r="V136" s="115" t="s">
        <v>411</v>
      </c>
      <c r="W136" s="115" t="s">
        <v>411</v>
      </c>
      <c r="X136" s="115" t="s">
        <v>411</v>
      </c>
      <c r="Y136" s="115" t="s">
        <v>411</v>
      </c>
      <c r="Z136" s="115" t="s">
        <v>411</v>
      </c>
      <c r="AA136" s="115" t="s">
        <v>411</v>
      </c>
      <c r="AB136" s="115" t="s">
        <v>411</v>
      </c>
      <c r="AC136" s="115" t="s">
        <v>411</v>
      </c>
      <c r="AD136" s="115" t="s">
        <v>411</v>
      </c>
      <c r="AE136" s="184"/>
      <c r="AF136" s="115" t="s">
        <v>411</v>
      </c>
      <c r="AG136" s="115" t="s">
        <v>411</v>
      </c>
      <c r="AH136" s="115" t="s">
        <v>411</v>
      </c>
      <c r="AI136" s="115" t="s">
        <v>411</v>
      </c>
      <c r="AJ136" s="115" t="s">
        <v>411</v>
      </c>
      <c r="AK136" s="280">
        <v>52.15955850000001</v>
      </c>
      <c r="AL136" s="106" t="s">
        <v>418</v>
      </c>
    </row>
    <row r="137" spans="1:67" s="10" customFormat="1" ht="24.75" customHeight="1" thickBot="1">
      <c r="A137" s="69" t="s">
        <v>126</v>
      </c>
      <c r="B137" s="69" t="s">
        <v>114</v>
      </c>
      <c r="C137" s="75" t="s">
        <v>116</v>
      </c>
      <c r="D137" s="65"/>
      <c r="E137" s="115" t="s">
        <v>411</v>
      </c>
      <c r="F137" s="115">
        <v>2.9827909499999998E-4</v>
      </c>
      <c r="G137" s="115" t="s">
        <v>411</v>
      </c>
      <c r="H137" s="115" t="s">
        <v>411</v>
      </c>
      <c r="I137" s="115" t="s">
        <v>411</v>
      </c>
      <c r="J137" s="115" t="s">
        <v>411</v>
      </c>
      <c r="K137" s="115" t="s">
        <v>411</v>
      </c>
      <c r="L137" s="115" t="s">
        <v>411</v>
      </c>
      <c r="M137" s="115" t="s">
        <v>411</v>
      </c>
      <c r="N137" s="115" t="s">
        <v>411</v>
      </c>
      <c r="O137" s="115" t="s">
        <v>411</v>
      </c>
      <c r="P137" s="115" t="s">
        <v>411</v>
      </c>
      <c r="Q137" s="115" t="s">
        <v>411</v>
      </c>
      <c r="R137" s="115" t="s">
        <v>411</v>
      </c>
      <c r="S137" s="115" t="s">
        <v>411</v>
      </c>
      <c r="T137" s="115" t="s">
        <v>411</v>
      </c>
      <c r="U137" s="115" t="s">
        <v>411</v>
      </c>
      <c r="V137" s="115" t="s">
        <v>411</v>
      </c>
      <c r="W137" s="115" t="s">
        <v>411</v>
      </c>
      <c r="X137" s="115" t="s">
        <v>411</v>
      </c>
      <c r="Y137" s="115" t="s">
        <v>411</v>
      </c>
      <c r="Z137" s="115" t="s">
        <v>411</v>
      </c>
      <c r="AA137" s="115" t="s">
        <v>411</v>
      </c>
      <c r="AB137" s="115" t="s">
        <v>411</v>
      </c>
      <c r="AC137" s="115" t="s">
        <v>411</v>
      </c>
      <c r="AD137" s="115" t="s">
        <v>411</v>
      </c>
      <c r="AE137" s="184"/>
      <c r="AF137" s="115" t="s">
        <v>411</v>
      </c>
      <c r="AG137" s="115" t="s">
        <v>411</v>
      </c>
      <c r="AH137" s="115" t="s">
        <v>411</v>
      </c>
      <c r="AI137" s="115" t="s">
        <v>411</v>
      </c>
      <c r="AJ137" s="115" t="s">
        <v>411</v>
      </c>
      <c r="AK137" s="280">
        <v>49.331381499999992</v>
      </c>
      <c r="AL137" s="106" t="s">
        <v>418</v>
      </c>
    </row>
    <row r="138" spans="1:67" s="10" customFormat="1" ht="24.75" customHeight="1" thickBot="1">
      <c r="A138" s="70" t="s">
        <v>126</v>
      </c>
      <c r="B138" s="70" t="s">
        <v>262</v>
      </c>
      <c r="C138" s="76" t="s">
        <v>263</v>
      </c>
      <c r="D138" s="94"/>
      <c r="E138" s="398" t="s">
        <v>411</v>
      </c>
      <c r="F138" s="115">
        <v>2.6236210499999994E-4</v>
      </c>
      <c r="G138" s="115" t="s">
        <v>411</v>
      </c>
      <c r="H138" s="115" t="s">
        <v>411</v>
      </c>
      <c r="I138" s="115" t="s">
        <v>411</v>
      </c>
      <c r="J138" s="115" t="s">
        <v>411</v>
      </c>
      <c r="K138" s="115" t="s">
        <v>411</v>
      </c>
      <c r="L138" s="115" t="s">
        <v>411</v>
      </c>
      <c r="M138" s="115" t="s">
        <v>411</v>
      </c>
      <c r="N138" s="115" t="s">
        <v>411</v>
      </c>
      <c r="O138" s="115" t="s">
        <v>411</v>
      </c>
      <c r="P138" s="115" t="s">
        <v>411</v>
      </c>
      <c r="Q138" s="115" t="s">
        <v>411</v>
      </c>
      <c r="R138" s="115" t="s">
        <v>411</v>
      </c>
      <c r="S138" s="115" t="s">
        <v>411</v>
      </c>
      <c r="T138" s="115" t="s">
        <v>411</v>
      </c>
      <c r="U138" s="115" t="s">
        <v>411</v>
      </c>
      <c r="V138" s="115" t="s">
        <v>411</v>
      </c>
      <c r="W138" s="115" t="s">
        <v>411</v>
      </c>
      <c r="X138" s="115" t="s">
        <v>411</v>
      </c>
      <c r="Y138" s="115" t="s">
        <v>411</v>
      </c>
      <c r="Z138" s="115" t="s">
        <v>411</v>
      </c>
      <c r="AA138" s="115" t="s">
        <v>411</v>
      </c>
      <c r="AB138" s="115" t="s">
        <v>411</v>
      </c>
      <c r="AC138" s="115" t="s">
        <v>411</v>
      </c>
      <c r="AD138" s="115" t="s">
        <v>411</v>
      </c>
      <c r="AE138" s="184"/>
      <c r="AF138" s="115" t="s">
        <v>411</v>
      </c>
      <c r="AG138" s="115" t="s">
        <v>411</v>
      </c>
      <c r="AH138" s="115" t="s">
        <v>411</v>
      </c>
      <c r="AI138" s="115" t="s">
        <v>411</v>
      </c>
      <c r="AJ138" s="115" t="s">
        <v>411</v>
      </c>
      <c r="AK138" s="280" t="s">
        <v>433</v>
      </c>
      <c r="AL138" s="106" t="s">
        <v>418</v>
      </c>
    </row>
    <row r="139" spans="1:67" s="10" customFormat="1" ht="24.75" customHeight="1" thickBot="1">
      <c r="A139" s="70" t="s">
        <v>126</v>
      </c>
      <c r="B139" s="70" t="s">
        <v>243</v>
      </c>
      <c r="C139" s="76" t="s">
        <v>301</v>
      </c>
      <c r="D139" s="94" t="s">
        <v>108</v>
      </c>
      <c r="E139" s="398" t="s">
        <v>431</v>
      </c>
      <c r="F139" s="398" t="s">
        <v>431</v>
      </c>
      <c r="G139" s="398" t="s">
        <v>431</v>
      </c>
      <c r="H139" s="115" t="s">
        <v>411</v>
      </c>
      <c r="I139" s="398">
        <v>0.22889079833333334</v>
      </c>
      <c r="J139" s="398">
        <v>0.22889079833333334</v>
      </c>
      <c r="K139" s="398">
        <v>0.22889079833333334</v>
      </c>
      <c r="L139" s="398" t="s">
        <v>431</v>
      </c>
      <c r="M139" s="398" t="s">
        <v>431</v>
      </c>
      <c r="N139" s="398">
        <v>6.6499666666666659E-4</v>
      </c>
      <c r="O139" s="398">
        <v>1.3299933333333332E-3</v>
      </c>
      <c r="P139" s="398">
        <v>1.3299933333333332E-3</v>
      </c>
      <c r="Q139" s="398">
        <v>2.140645E-3</v>
      </c>
      <c r="R139" s="398">
        <v>2.0307216666666668E-3</v>
      </c>
      <c r="S139" s="398">
        <v>4.7291683333333338E-3</v>
      </c>
      <c r="T139" s="398" t="s">
        <v>431</v>
      </c>
      <c r="U139" s="398" t="s">
        <v>431</v>
      </c>
      <c r="V139" s="398" t="s">
        <v>431</v>
      </c>
      <c r="W139" s="398">
        <v>2.3158043333333338</v>
      </c>
      <c r="X139" s="398" t="s">
        <v>431</v>
      </c>
      <c r="Y139" s="398" t="s">
        <v>431</v>
      </c>
      <c r="Z139" s="398" t="s">
        <v>431</v>
      </c>
      <c r="AA139" s="398" t="s">
        <v>431</v>
      </c>
      <c r="AB139" s="398" t="s">
        <v>431</v>
      </c>
      <c r="AC139" s="398" t="s">
        <v>431</v>
      </c>
      <c r="AD139" s="398" t="s">
        <v>431</v>
      </c>
      <c r="AE139" s="184"/>
      <c r="AF139" s="115" t="s">
        <v>411</v>
      </c>
      <c r="AG139" s="115" t="s">
        <v>411</v>
      </c>
      <c r="AH139" s="115" t="s">
        <v>411</v>
      </c>
      <c r="AI139" s="115" t="s">
        <v>411</v>
      </c>
      <c r="AJ139" s="115" t="s">
        <v>411</v>
      </c>
      <c r="AK139" s="118">
        <v>4404</v>
      </c>
      <c r="AL139" s="106" t="s">
        <v>454</v>
      </c>
    </row>
    <row r="140" spans="1:67" s="10" customFormat="1" ht="24.75" customHeight="1" thickBot="1">
      <c r="A140" s="69" t="s">
        <v>127</v>
      </c>
      <c r="B140" s="45" t="s">
        <v>244</v>
      </c>
      <c r="C140" s="75" t="s">
        <v>294</v>
      </c>
      <c r="D140" s="65"/>
      <c r="E140" s="115">
        <v>0.35309600000000002</v>
      </c>
      <c r="F140" s="115" t="s">
        <v>411</v>
      </c>
      <c r="G140" s="115" t="s">
        <v>411</v>
      </c>
      <c r="H140" s="115" t="s">
        <v>411</v>
      </c>
      <c r="I140" s="115">
        <v>2.8889659999999999</v>
      </c>
      <c r="J140" s="115">
        <v>3.5309590000000002</v>
      </c>
      <c r="K140" s="115">
        <v>5.4569359999999998</v>
      </c>
      <c r="L140" s="115" t="s">
        <v>411</v>
      </c>
      <c r="M140" s="115">
        <v>25.037707000000001</v>
      </c>
      <c r="N140" s="115" t="s">
        <v>411</v>
      </c>
      <c r="O140" s="115" t="s">
        <v>411</v>
      </c>
      <c r="P140" s="115" t="s">
        <v>411</v>
      </c>
      <c r="Q140" s="115" t="s">
        <v>411</v>
      </c>
      <c r="R140" s="115" t="s">
        <v>411</v>
      </c>
      <c r="S140" s="115" t="s">
        <v>411</v>
      </c>
      <c r="T140" s="115" t="s">
        <v>411</v>
      </c>
      <c r="U140" s="115" t="s">
        <v>411</v>
      </c>
      <c r="V140" s="115" t="s">
        <v>411</v>
      </c>
      <c r="W140" s="115">
        <v>1.604981</v>
      </c>
      <c r="X140" s="115">
        <v>2.3111730000000001</v>
      </c>
      <c r="Y140" s="115">
        <v>1.3867039999999999</v>
      </c>
      <c r="Z140" s="115">
        <v>0.69335199999999997</v>
      </c>
      <c r="AA140" s="115">
        <v>0.92446899999999999</v>
      </c>
      <c r="AB140" s="115">
        <v>5.3156980000000003</v>
      </c>
      <c r="AC140" s="115" t="s">
        <v>411</v>
      </c>
      <c r="AD140" s="115" t="s">
        <v>411</v>
      </c>
      <c r="AE140" s="184"/>
      <c r="AF140" s="381" t="s">
        <v>411</v>
      </c>
      <c r="AG140" s="381" t="s">
        <v>411</v>
      </c>
      <c r="AH140" s="381" t="s">
        <v>411</v>
      </c>
      <c r="AI140" s="381" t="s">
        <v>411</v>
      </c>
      <c r="AJ140" s="381" t="s">
        <v>411</v>
      </c>
      <c r="AK140" s="381">
        <v>517.74</v>
      </c>
      <c r="AL140" s="220" t="s">
        <v>457</v>
      </c>
    </row>
    <row r="141" spans="1:67" s="14" customFormat="1" ht="23.45" customHeight="1" thickBot="1">
      <c r="A141" s="383"/>
      <c r="B141" s="384" t="s">
        <v>25</v>
      </c>
      <c r="C141" s="385" t="s">
        <v>349</v>
      </c>
      <c r="D141" s="383"/>
      <c r="E141" s="400">
        <f>SUM(E14:E140)</f>
        <v>39.941326849365822</v>
      </c>
      <c r="F141" s="400">
        <f t="shared" ref="F141:AD141" si="0">SUM(F14:F140)</f>
        <v>48.811123674318267</v>
      </c>
      <c r="G141" s="400">
        <f t="shared" si="0"/>
        <v>17.569225256132071</v>
      </c>
      <c r="H141" s="400">
        <f t="shared" si="0"/>
        <v>14.142394582436697</v>
      </c>
      <c r="I141" s="400">
        <f t="shared" si="0"/>
        <v>21.779768717272074</v>
      </c>
      <c r="J141" s="400">
        <f t="shared" si="0"/>
        <v>25.380361245733923</v>
      </c>
      <c r="K141" s="400">
        <f t="shared" si="0"/>
        <v>34.493757448316856</v>
      </c>
      <c r="L141" s="400">
        <f t="shared" si="0"/>
        <v>2.991182860558276</v>
      </c>
      <c r="M141" s="400">
        <f t="shared" si="0"/>
        <v>260.56816125720923</v>
      </c>
      <c r="N141" s="400">
        <f t="shared" si="0"/>
        <v>152.5204914653186</v>
      </c>
      <c r="O141" s="400">
        <f t="shared" si="0"/>
        <v>0.92040342376836992</v>
      </c>
      <c r="P141" s="400">
        <f t="shared" si="0"/>
        <v>9.2205175859150543E-2</v>
      </c>
      <c r="Q141" s="400">
        <f t="shared" si="0"/>
        <v>15.019705086850285</v>
      </c>
      <c r="R141" s="400">
        <f t="shared" si="0"/>
        <v>2.2123852436705156</v>
      </c>
      <c r="S141" s="400">
        <f t="shared" si="0"/>
        <v>3.4992850389838628</v>
      </c>
      <c r="T141" s="400">
        <f t="shared" si="0"/>
        <v>6.7820356092891947</v>
      </c>
      <c r="U141" s="400">
        <f t="shared" si="0"/>
        <v>0.1897696242105254</v>
      </c>
      <c r="V141" s="400">
        <f t="shared" si="0"/>
        <v>25.885113837571343</v>
      </c>
      <c r="W141" s="400">
        <f t="shared" si="0"/>
        <v>25.16284030086593</v>
      </c>
      <c r="X141" s="400">
        <f t="shared" si="0"/>
        <v>6.202174730358518</v>
      </c>
      <c r="Y141" s="400">
        <f t="shared" si="0"/>
        <v>5.1561671508156657</v>
      </c>
      <c r="Z141" s="400">
        <f t="shared" si="0"/>
        <v>2.0500743090516265</v>
      </c>
      <c r="AA141" s="400">
        <f t="shared" si="0"/>
        <v>3.0689170205650536</v>
      </c>
      <c r="AB141" s="400">
        <f t="shared" si="0"/>
        <v>16.546492751325719</v>
      </c>
      <c r="AC141" s="400">
        <f t="shared" si="0"/>
        <v>0.23543164452063417</v>
      </c>
      <c r="AD141" s="400">
        <f t="shared" si="0"/>
        <v>0.44499156358346542</v>
      </c>
      <c r="AE141" s="50"/>
      <c r="AF141" s="400">
        <f>SUM(AF14:AF140)</f>
        <v>52968.91628805449</v>
      </c>
      <c r="AG141" s="400">
        <f>SUM(AG14:AG140)</f>
        <v>5176.95</v>
      </c>
      <c r="AH141" s="400">
        <f>SUM(AH14:AH140)</f>
        <v>44961.743916136271</v>
      </c>
      <c r="AI141" s="400">
        <f>SUM(AI14:AI140)</f>
        <v>39773.513364250903</v>
      </c>
      <c r="AJ141" s="400">
        <f>SUM(AJ14:AJ140)</f>
        <v>93.949131749098257</v>
      </c>
      <c r="AK141" s="401" t="s">
        <v>411</v>
      </c>
      <c r="AL141" s="402" t="s">
        <v>411</v>
      </c>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row>
    <row r="142" spans="1:67" s="10" customFormat="1" ht="15.75" customHeight="1" thickBot="1">
      <c r="A142" s="38"/>
      <c r="B142" s="39"/>
      <c r="C142" s="77"/>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1"/>
      <c r="AF142" s="40"/>
      <c r="AG142" s="40"/>
      <c r="AH142" s="40"/>
      <c r="AI142" s="40"/>
      <c r="AJ142" s="40"/>
      <c r="AK142" s="40"/>
      <c r="AL142" s="42"/>
    </row>
    <row r="143" spans="1:67" s="31" customFormat="1" ht="24.75" thickBot="1">
      <c r="A143" s="37"/>
      <c r="B143" s="52" t="s">
        <v>104</v>
      </c>
      <c r="C143" s="78" t="s">
        <v>372</v>
      </c>
      <c r="D143" s="37"/>
      <c r="E143" s="37" t="s">
        <v>411</v>
      </c>
      <c r="F143" s="37" t="s">
        <v>411</v>
      </c>
      <c r="G143" s="37" t="s">
        <v>411</v>
      </c>
      <c r="H143" s="37" t="s">
        <v>411</v>
      </c>
      <c r="I143" s="37" t="s">
        <v>411</v>
      </c>
      <c r="J143" s="37" t="s">
        <v>411</v>
      </c>
      <c r="K143" s="37" t="s">
        <v>411</v>
      </c>
      <c r="L143" s="37" t="s">
        <v>411</v>
      </c>
      <c r="M143" s="37" t="s">
        <v>411</v>
      </c>
      <c r="N143" s="37" t="s">
        <v>411</v>
      </c>
      <c r="O143" s="37" t="s">
        <v>411</v>
      </c>
      <c r="P143" s="37" t="s">
        <v>411</v>
      </c>
      <c r="Q143" s="37" t="s">
        <v>411</v>
      </c>
      <c r="R143" s="37" t="s">
        <v>411</v>
      </c>
      <c r="S143" s="37" t="s">
        <v>411</v>
      </c>
      <c r="T143" s="37" t="s">
        <v>411</v>
      </c>
      <c r="U143" s="37" t="s">
        <v>411</v>
      </c>
      <c r="V143" s="37" t="s">
        <v>411</v>
      </c>
      <c r="W143" s="37" t="s">
        <v>411</v>
      </c>
      <c r="X143" s="37" t="s">
        <v>411</v>
      </c>
      <c r="Y143" s="37" t="s">
        <v>411</v>
      </c>
      <c r="Z143" s="37" t="s">
        <v>411</v>
      </c>
      <c r="AA143" s="37" t="s">
        <v>411</v>
      </c>
      <c r="AB143" s="37" t="s">
        <v>411</v>
      </c>
      <c r="AC143" s="37" t="s">
        <v>411</v>
      </c>
      <c r="AD143" s="37" t="s">
        <v>411</v>
      </c>
      <c r="AE143" s="51"/>
      <c r="AF143" s="37" t="s">
        <v>411</v>
      </c>
      <c r="AG143" s="37" t="s">
        <v>411</v>
      </c>
      <c r="AH143" s="37" t="s">
        <v>411</v>
      </c>
      <c r="AI143" s="37" t="s">
        <v>411</v>
      </c>
      <c r="AJ143" s="37" t="s">
        <v>411</v>
      </c>
      <c r="AK143" s="37" t="s">
        <v>411</v>
      </c>
      <c r="AL143" s="98" t="s">
        <v>411</v>
      </c>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67"/>
      <c r="B144" s="86" t="s">
        <v>360</v>
      </c>
      <c r="C144" s="87" t="s">
        <v>374</v>
      </c>
      <c r="D144" s="67" t="s">
        <v>333</v>
      </c>
      <c r="E144" s="399">
        <f>E141</f>
        <v>39.941326849365822</v>
      </c>
      <c r="F144" s="399">
        <f t="shared" ref="F144:AK144" si="1">F141</f>
        <v>48.811123674318267</v>
      </c>
      <c r="G144" s="399">
        <f t="shared" si="1"/>
        <v>17.569225256132071</v>
      </c>
      <c r="H144" s="399">
        <f t="shared" si="1"/>
        <v>14.142394582436697</v>
      </c>
      <c r="I144" s="399">
        <f t="shared" si="1"/>
        <v>21.779768717272074</v>
      </c>
      <c r="J144" s="399">
        <f t="shared" si="1"/>
        <v>25.380361245733923</v>
      </c>
      <c r="K144" s="399">
        <f t="shared" si="1"/>
        <v>34.493757448316856</v>
      </c>
      <c r="L144" s="399">
        <f t="shared" si="1"/>
        <v>2.991182860558276</v>
      </c>
      <c r="M144" s="399">
        <f t="shared" si="1"/>
        <v>260.56816125720923</v>
      </c>
      <c r="N144" s="399">
        <f t="shared" si="1"/>
        <v>152.5204914653186</v>
      </c>
      <c r="O144" s="399">
        <f t="shared" si="1"/>
        <v>0.92040342376836992</v>
      </c>
      <c r="P144" s="399">
        <f t="shared" si="1"/>
        <v>9.2205175859150543E-2</v>
      </c>
      <c r="Q144" s="399">
        <f t="shared" si="1"/>
        <v>15.019705086850285</v>
      </c>
      <c r="R144" s="399">
        <f t="shared" si="1"/>
        <v>2.2123852436705156</v>
      </c>
      <c r="S144" s="399">
        <f t="shared" si="1"/>
        <v>3.4992850389838628</v>
      </c>
      <c r="T144" s="399">
        <f t="shared" si="1"/>
        <v>6.7820356092891947</v>
      </c>
      <c r="U144" s="399">
        <f t="shared" si="1"/>
        <v>0.1897696242105254</v>
      </c>
      <c r="V144" s="399">
        <f t="shared" si="1"/>
        <v>25.885113837571343</v>
      </c>
      <c r="W144" s="399">
        <f t="shared" si="1"/>
        <v>25.16284030086593</v>
      </c>
      <c r="X144" s="399">
        <f t="shared" si="1"/>
        <v>6.202174730358518</v>
      </c>
      <c r="Y144" s="399">
        <f t="shared" si="1"/>
        <v>5.1561671508156657</v>
      </c>
      <c r="Z144" s="399">
        <f t="shared" si="1"/>
        <v>2.0500743090516265</v>
      </c>
      <c r="AA144" s="399">
        <f t="shared" si="1"/>
        <v>3.0689170205650536</v>
      </c>
      <c r="AB144" s="399">
        <f t="shared" si="1"/>
        <v>16.546492751325719</v>
      </c>
      <c r="AC144" s="399">
        <f t="shared" si="1"/>
        <v>0.23543164452063417</v>
      </c>
      <c r="AD144" s="399">
        <f t="shared" si="1"/>
        <v>0.44499156358346542</v>
      </c>
      <c r="AE144" s="50"/>
      <c r="AF144" s="399">
        <f t="shared" si="1"/>
        <v>52968.91628805449</v>
      </c>
      <c r="AG144" s="399">
        <f t="shared" si="1"/>
        <v>5176.95</v>
      </c>
      <c r="AH144" s="399">
        <f t="shared" si="1"/>
        <v>44961.743916136271</v>
      </c>
      <c r="AI144" s="399">
        <f t="shared" si="1"/>
        <v>39773.513364250903</v>
      </c>
      <c r="AJ144" s="399">
        <f t="shared" si="1"/>
        <v>93.949131749098257</v>
      </c>
      <c r="AK144" s="399" t="str">
        <f t="shared" si="1"/>
        <v>NA</v>
      </c>
      <c r="AL144" s="99" t="s">
        <v>411</v>
      </c>
    </row>
    <row r="145" spans="1:67" s="10" customFormat="1" ht="18" customHeight="1" thickBot="1">
      <c r="A145" s="38"/>
      <c r="B145" s="39"/>
      <c r="C145" s="77"/>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2"/>
    </row>
    <row r="146" spans="1:67" s="10" customFormat="1" ht="20.25" customHeight="1" thickBot="1">
      <c r="B146" s="40"/>
      <c r="C146" s="79"/>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1"/>
      <c r="AF146" s="40"/>
      <c r="AG146" s="40"/>
      <c r="AH146" s="40"/>
      <c r="AI146" s="40"/>
      <c r="AJ146" s="40"/>
      <c r="AK146" s="40"/>
      <c r="AL146" s="42"/>
    </row>
    <row r="147" spans="1:67" s="10" customFormat="1" ht="24.95" customHeight="1" thickBot="1">
      <c r="A147" s="88" t="s">
        <v>359</v>
      </c>
      <c r="B147" s="89"/>
      <c r="C147" s="89"/>
      <c r="D147" s="89"/>
      <c r="E147" s="238"/>
      <c r="F147" s="238"/>
      <c r="G147" s="238"/>
      <c r="H147" s="238"/>
      <c r="I147" s="238"/>
      <c r="J147" s="238"/>
      <c r="K147" s="238"/>
      <c r="L147" s="238"/>
      <c r="M147" s="238"/>
      <c r="N147" s="238"/>
      <c r="O147" s="238"/>
      <c r="P147" s="238"/>
      <c r="Q147" s="238"/>
      <c r="R147" s="238"/>
      <c r="S147" s="238"/>
      <c r="T147" s="238"/>
      <c r="U147" s="238"/>
      <c r="V147" s="238"/>
      <c r="W147" s="238"/>
      <c r="X147" s="238"/>
      <c r="Y147" s="238"/>
      <c r="Z147" s="238"/>
      <c r="AA147" s="238"/>
      <c r="AB147" s="238"/>
      <c r="AC147" s="238"/>
      <c r="AD147" s="238"/>
      <c r="AE147" s="51"/>
      <c r="AF147" s="238"/>
      <c r="AG147" s="238"/>
      <c r="AH147" s="238"/>
      <c r="AI147" s="238"/>
      <c r="AJ147" s="238"/>
      <c r="AK147" s="238"/>
      <c r="AL147" s="90"/>
    </row>
    <row r="148" spans="1:67" s="10" customFormat="1" ht="25.15" customHeight="1" thickBot="1">
      <c r="A148" s="388" t="s">
        <v>132</v>
      </c>
      <c r="B148" s="388" t="s">
        <v>246</v>
      </c>
      <c r="C148" s="389" t="s">
        <v>312</v>
      </c>
      <c r="D148" s="147"/>
      <c r="E148" s="225">
        <v>0.23819886907820956</v>
      </c>
      <c r="F148" s="225">
        <v>2.8997119081666946E-2</v>
      </c>
      <c r="G148" s="225">
        <v>2.1090817509133022E-2</v>
      </c>
      <c r="H148" s="225" t="s">
        <v>431</v>
      </c>
      <c r="I148" s="225">
        <v>4.5591081238770727E-3</v>
      </c>
      <c r="J148" s="225">
        <v>4.5591081238770727E-3</v>
      </c>
      <c r="K148" s="225">
        <v>4.5591081238770727E-3</v>
      </c>
      <c r="L148" s="225">
        <v>2.188371899460995E-3</v>
      </c>
      <c r="M148" s="225">
        <v>2.366987732916229E-2</v>
      </c>
      <c r="N148" s="225" t="s">
        <v>431</v>
      </c>
      <c r="O148" s="225" t="s">
        <v>431</v>
      </c>
      <c r="P148" s="225" t="s">
        <v>431</v>
      </c>
      <c r="Q148" s="225" t="s">
        <v>431</v>
      </c>
      <c r="R148" s="225" t="s">
        <v>431</v>
      </c>
      <c r="S148" s="225" t="s">
        <v>431</v>
      </c>
      <c r="T148" s="225" t="s">
        <v>431</v>
      </c>
      <c r="U148" s="225" t="s">
        <v>431</v>
      </c>
      <c r="V148" s="225" t="s">
        <v>431</v>
      </c>
      <c r="W148" s="225" t="s">
        <v>431</v>
      </c>
      <c r="X148" s="225" t="s">
        <v>431</v>
      </c>
      <c r="Y148" s="225" t="s">
        <v>431</v>
      </c>
      <c r="Z148" s="225" t="s">
        <v>431</v>
      </c>
      <c r="AA148" s="225" t="s">
        <v>431</v>
      </c>
      <c r="AB148" s="225" t="s">
        <v>431</v>
      </c>
      <c r="AC148" s="225" t="s">
        <v>411</v>
      </c>
      <c r="AD148" s="225" t="s">
        <v>411</v>
      </c>
      <c r="AE148" s="184"/>
      <c r="AF148" s="225">
        <v>887.32799999999997</v>
      </c>
      <c r="AG148" s="271" t="s">
        <v>411</v>
      </c>
      <c r="AH148" s="228" t="s">
        <v>411</v>
      </c>
      <c r="AI148" s="228" t="s">
        <v>411</v>
      </c>
      <c r="AJ148" s="228" t="s">
        <v>411</v>
      </c>
      <c r="AK148" s="240" t="s">
        <v>411</v>
      </c>
      <c r="AL148" s="148" t="s">
        <v>419</v>
      </c>
    </row>
    <row r="149" spans="1:67" s="10" customFormat="1" ht="27.75" customHeight="1" thickBot="1">
      <c r="A149" s="388" t="s">
        <v>132</v>
      </c>
      <c r="B149" s="388" t="s">
        <v>245</v>
      </c>
      <c r="C149" s="389" t="s">
        <v>322</v>
      </c>
      <c r="D149" s="147"/>
      <c r="E149" s="225">
        <v>5.2429706147603325E-3</v>
      </c>
      <c r="F149" s="225">
        <v>5.0536491507911145E-4</v>
      </c>
      <c r="G149" s="225">
        <v>4.7533723070629938E-4</v>
      </c>
      <c r="H149" s="225" t="s">
        <v>431</v>
      </c>
      <c r="I149" s="225">
        <v>6.8343981656268933E-5</v>
      </c>
      <c r="J149" s="225">
        <v>6.8343981656268933E-5</v>
      </c>
      <c r="K149" s="225">
        <v>6.8343981656268933E-5</v>
      </c>
      <c r="L149" s="225">
        <v>3.2805111195009087E-5</v>
      </c>
      <c r="M149" s="225">
        <v>1.2379097585549733E-3</v>
      </c>
      <c r="N149" s="225" t="s">
        <v>431</v>
      </c>
      <c r="O149" s="225" t="s">
        <v>431</v>
      </c>
      <c r="P149" s="225" t="s">
        <v>431</v>
      </c>
      <c r="Q149" s="225" t="s">
        <v>431</v>
      </c>
      <c r="R149" s="225" t="s">
        <v>431</v>
      </c>
      <c r="S149" s="225" t="s">
        <v>431</v>
      </c>
      <c r="T149" s="225" t="s">
        <v>431</v>
      </c>
      <c r="U149" s="225" t="s">
        <v>431</v>
      </c>
      <c r="V149" s="225" t="s">
        <v>431</v>
      </c>
      <c r="W149" s="225" t="s">
        <v>431</v>
      </c>
      <c r="X149" s="225" t="s">
        <v>431</v>
      </c>
      <c r="Y149" s="225" t="s">
        <v>431</v>
      </c>
      <c r="Z149" s="225" t="s">
        <v>431</v>
      </c>
      <c r="AA149" s="225" t="s">
        <v>431</v>
      </c>
      <c r="AB149" s="225" t="s">
        <v>431</v>
      </c>
      <c r="AC149" s="225" t="s">
        <v>411</v>
      </c>
      <c r="AD149" s="225" t="s">
        <v>411</v>
      </c>
      <c r="AE149" s="184"/>
      <c r="AF149" s="225">
        <v>21.078905188879997</v>
      </c>
      <c r="AG149" s="228" t="s">
        <v>411</v>
      </c>
      <c r="AH149" s="228" t="s">
        <v>411</v>
      </c>
      <c r="AI149" s="228" t="s">
        <v>411</v>
      </c>
      <c r="AJ149" s="228" t="s">
        <v>411</v>
      </c>
      <c r="AK149" s="240" t="s">
        <v>411</v>
      </c>
      <c r="AL149" s="148" t="s">
        <v>419</v>
      </c>
    </row>
    <row r="150" spans="1:67" s="10" customFormat="1" ht="25.15" customHeight="1" thickBot="1">
      <c r="A150" s="388" t="s">
        <v>133</v>
      </c>
      <c r="B150" s="388" t="s">
        <v>247</v>
      </c>
      <c r="C150" s="389" t="s">
        <v>45</v>
      </c>
      <c r="D150" s="147"/>
      <c r="E150" s="225">
        <v>0.62799880080000003</v>
      </c>
      <c r="F150" s="225">
        <v>2.24E-2</v>
      </c>
      <c r="G150" s="225">
        <v>3.1999999999999994E-2</v>
      </c>
      <c r="H150" s="225">
        <v>1.2916959999999999E-3</v>
      </c>
      <c r="I150" s="225">
        <v>1.12E-2</v>
      </c>
      <c r="J150" s="225">
        <v>1.1999999999999999E-2</v>
      </c>
      <c r="K150" s="225">
        <v>1.1999999999999999E-2</v>
      </c>
      <c r="L150" s="225">
        <v>3.4719999999999998E-3</v>
      </c>
      <c r="M150" s="225">
        <v>5.9200467200000002E-2</v>
      </c>
      <c r="N150" s="225">
        <v>1.0400000000000001E-3</v>
      </c>
      <c r="O150" s="225">
        <v>7.9999999999999993E-5</v>
      </c>
      <c r="P150" s="225">
        <v>2.3999999999999998E-4</v>
      </c>
      <c r="Q150" s="225">
        <v>3.1999999999999997E-4</v>
      </c>
      <c r="R150" s="225">
        <v>3.9999999999999996E-4</v>
      </c>
      <c r="S150" s="225">
        <v>7.0399999999999994E-3</v>
      </c>
      <c r="T150" s="225">
        <v>7.9999999999999984E-3</v>
      </c>
      <c r="U150" s="225">
        <v>7.9999999999999993E-4</v>
      </c>
      <c r="V150" s="225">
        <v>9.5999999999999992E-3</v>
      </c>
      <c r="W150" s="225" t="s">
        <v>431</v>
      </c>
      <c r="X150" s="225">
        <v>2.3999999999999998E-4</v>
      </c>
      <c r="Y150" s="225">
        <v>3.9999999999999996E-4</v>
      </c>
      <c r="Z150" s="225" t="s">
        <v>431</v>
      </c>
      <c r="AA150" s="225" t="s">
        <v>431</v>
      </c>
      <c r="AB150" s="225">
        <v>6.3999999999999994E-4</v>
      </c>
      <c r="AC150" s="225" t="s">
        <v>411</v>
      </c>
      <c r="AD150" s="225" t="s">
        <v>411</v>
      </c>
      <c r="AE150" s="184"/>
      <c r="AF150" s="225">
        <v>339.92</v>
      </c>
      <c r="AG150" s="228" t="s">
        <v>411</v>
      </c>
      <c r="AH150" s="228" t="s">
        <v>411</v>
      </c>
      <c r="AI150" s="228" t="s">
        <v>411</v>
      </c>
      <c r="AJ150" s="228" t="s">
        <v>411</v>
      </c>
      <c r="AK150" s="240" t="s">
        <v>411</v>
      </c>
      <c r="AL150" s="148" t="s">
        <v>419</v>
      </c>
    </row>
    <row r="151" spans="1:67" s="10" customFormat="1" ht="25.15" customHeight="1" thickBot="1">
      <c r="A151" s="388" t="s">
        <v>40</v>
      </c>
      <c r="B151" s="388" t="s">
        <v>248</v>
      </c>
      <c r="C151" s="389" t="s">
        <v>119</v>
      </c>
      <c r="D151" s="147"/>
      <c r="E151" s="147" t="s">
        <v>432</v>
      </c>
      <c r="F151" s="147" t="s">
        <v>432</v>
      </c>
      <c r="G151" s="147" t="s">
        <v>432</v>
      </c>
      <c r="H151" s="147" t="s">
        <v>432</v>
      </c>
      <c r="I151" s="147" t="s">
        <v>432</v>
      </c>
      <c r="J151" s="147" t="s">
        <v>432</v>
      </c>
      <c r="K151" s="147" t="s">
        <v>432</v>
      </c>
      <c r="L151" s="147" t="s">
        <v>432</v>
      </c>
      <c r="M151" s="147" t="s">
        <v>432</v>
      </c>
      <c r="N151" s="147" t="s">
        <v>432</v>
      </c>
      <c r="O151" s="147" t="s">
        <v>432</v>
      </c>
      <c r="P151" s="147" t="s">
        <v>432</v>
      </c>
      <c r="Q151" s="147" t="s">
        <v>432</v>
      </c>
      <c r="R151" s="147" t="s">
        <v>432</v>
      </c>
      <c r="S151" s="147" t="s">
        <v>432</v>
      </c>
      <c r="T151" s="147" t="s">
        <v>432</v>
      </c>
      <c r="U151" s="147" t="s">
        <v>432</v>
      </c>
      <c r="V151" s="147" t="s">
        <v>432</v>
      </c>
      <c r="W151" s="147" t="s">
        <v>432</v>
      </c>
      <c r="X151" s="147" t="s">
        <v>432</v>
      </c>
      <c r="Y151" s="147" t="s">
        <v>432</v>
      </c>
      <c r="Z151" s="147" t="s">
        <v>432</v>
      </c>
      <c r="AA151" s="147" t="s">
        <v>432</v>
      </c>
      <c r="AB151" s="147" t="s">
        <v>432</v>
      </c>
      <c r="AC151" s="147" t="s">
        <v>432</v>
      </c>
      <c r="AD151" s="147" t="s">
        <v>432</v>
      </c>
      <c r="AE151" s="184"/>
      <c r="AF151" s="147" t="s">
        <v>432</v>
      </c>
      <c r="AG151" s="147" t="s">
        <v>432</v>
      </c>
      <c r="AH151" s="147" t="s">
        <v>432</v>
      </c>
      <c r="AI151" s="147" t="s">
        <v>432</v>
      </c>
      <c r="AJ151" s="147" t="s">
        <v>432</v>
      </c>
      <c r="AK151" s="147" t="s">
        <v>432</v>
      </c>
      <c r="AL151" s="148"/>
    </row>
    <row r="152" spans="1:67" s="10" customFormat="1" ht="25.15" customHeight="1" thickBot="1">
      <c r="A152" s="388" t="s">
        <v>40</v>
      </c>
      <c r="B152" s="388" t="s">
        <v>330</v>
      </c>
      <c r="C152" s="389" t="s">
        <v>120</v>
      </c>
      <c r="D152" s="147"/>
      <c r="E152" s="147" t="s">
        <v>411</v>
      </c>
      <c r="F152" s="147" t="s">
        <v>411</v>
      </c>
      <c r="G152" s="147" t="s">
        <v>411</v>
      </c>
      <c r="H152" s="147" t="s">
        <v>411</v>
      </c>
      <c r="I152" s="147" t="s">
        <v>411</v>
      </c>
      <c r="J152" s="147" t="s">
        <v>411</v>
      </c>
      <c r="K152" s="147" t="s">
        <v>411</v>
      </c>
      <c r="L152" s="147" t="s">
        <v>411</v>
      </c>
      <c r="M152" s="147" t="s">
        <v>411</v>
      </c>
      <c r="N152" s="147" t="s">
        <v>411</v>
      </c>
      <c r="O152" s="147" t="s">
        <v>411</v>
      </c>
      <c r="P152" s="147" t="s">
        <v>411</v>
      </c>
      <c r="Q152" s="147" t="s">
        <v>411</v>
      </c>
      <c r="R152" s="147" t="s">
        <v>411</v>
      </c>
      <c r="S152" s="147" t="s">
        <v>411</v>
      </c>
      <c r="T152" s="147" t="s">
        <v>411</v>
      </c>
      <c r="U152" s="147" t="s">
        <v>411</v>
      </c>
      <c r="V152" s="147" t="s">
        <v>411</v>
      </c>
      <c r="W152" s="147" t="s">
        <v>411</v>
      </c>
      <c r="X152" s="147" t="s">
        <v>411</v>
      </c>
      <c r="Y152" s="147" t="s">
        <v>411</v>
      </c>
      <c r="Z152" s="147" t="s">
        <v>411</v>
      </c>
      <c r="AA152" s="147" t="s">
        <v>411</v>
      </c>
      <c r="AB152" s="147" t="s">
        <v>411</v>
      </c>
      <c r="AC152" s="147" t="s">
        <v>411</v>
      </c>
      <c r="AD152" s="147" t="s">
        <v>411</v>
      </c>
      <c r="AE152" s="184"/>
      <c r="AF152" s="147" t="s">
        <v>411</v>
      </c>
      <c r="AG152" s="147" t="s">
        <v>411</v>
      </c>
      <c r="AH152" s="147" t="s">
        <v>411</v>
      </c>
      <c r="AI152" s="147" t="s">
        <v>411</v>
      </c>
      <c r="AJ152" s="147" t="s">
        <v>411</v>
      </c>
      <c r="AK152" s="147" t="s">
        <v>411</v>
      </c>
      <c r="AL152" s="390"/>
    </row>
    <row r="153" spans="1:67" s="32" customFormat="1" ht="25.15" customHeight="1" thickBot="1">
      <c r="A153" s="388" t="s">
        <v>40</v>
      </c>
      <c r="B153" s="388" t="s">
        <v>249</v>
      </c>
      <c r="C153" s="389" t="s">
        <v>319</v>
      </c>
      <c r="D153" s="147"/>
      <c r="E153" s="147" t="s">
        <v>432</v>
      </c>
      <c r="F153" s="147" t="s">
        <v>432</v>
      </c>
      <c r="G153" s="147" t="s">
        <v>432</v>
      </c>
      <c r="H153" s="147" t="s">
        <v>432</v>
      </c>
      <c r="I153" s="147" t="s">
        <v>432</v>
      </c>
      <c r="J153" s="147" t="s">
        <v>432</v>
      </c>
      <c r="K153" s="147" t="s">
        <v>432</v>
      </c>
      <c r="L153" s="147" t="s">
        <v>432</v>
      </c>
      <c r="M153" s="147" t="s">
        <v>432</v>
      </c>
      <c r="N153" s="147" t="s">
        <v>432</v>
      </c>
      <c r="O153" s="147" t="s">
        <v>432</v>
      </c>
      <c r="P153" s="147" t="s">
        <v>432</v>
      </c>
      <c r="Q153" s="147" t="s">
        <v>432</v>
      </c>
      <c r="R153" s="147" t="s">
        <v>432</v>
      </c>
      <c r="S153" s="147" t="s">
        <v>432</v>
      </c>
      <c r="T153" s="147" t="s">
        <v>432</v>
      </c>
      <c r="U153" s="147" t="s">
        <v>432</v>
      </c>
      <c r="V153" s="147" t="s">
        <v>432</v>
      </c>
      <c r="W153" s="147" t="s">
        <v>432</v>
      </c>
      <c r="X153" s="147" t="s">
        <v>432</v>
      </c>
      <c r="Y153" s="147" t="s">
        <v>432</v>
      </c>
      <c r="Z153" s="147" t="s">
        <v>432</v>
      </c>
      <c r="AA153" s="147" t="s">
        <v>432</v>
      </c>
      <c r="AB153" s="147" t="s">
        <v>432</v>
      </c>
      <c r="AC153" s="147" t="s">
        <v>432</v>
      </c>
      <c r="AD153" s="147" t="s">
        <v>432</v>
      </c>
      <c r="AE153" s="184"/>
      <c r="AF153" s="147" t="s">
        <v>432</v>
      </c>
      <c r="AG153" s="147" t="s">
        <v>432</v>
      </c>
      <c r="AH153" s="147" t="s">
        <v>432</v>
      </c>
      <c r="AI153" s="147" t="s">
        <v>432</v>
      </c>
      <c r="AJ153" s="147" t="s">
        <v>432</v>
      </c>
      <c r="AK153" s="147" t="s">
        <v>432</v>
      </c>
      <c r="AL153" s="148" t="s">
        <v>411</v>
      </c>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32" customFormat="1" ht="25.15" customHeight="1" thickBot="1">
      <c r="A154" s="391" t="s">
        <v>134</v>
      </c>
      <c r="B154" s="391" t="s">
        <v>250</v>
      </c>
      <c r="C154" s="392" t="s">
        <v>102</v>
      </c>
      <c r="D154" s="393"/>
      <c r="E154" s="393" t="s">
        <v>432</v>
      </c>
      <c r="F154" s="393" t="s">
        <v>432</v>
      </c>
      <c r="G154" s="393" t="s">
        <v>432</v>
      </c>
      <c r="H154" s="393" t="s">
        <v>432</v>
      </c>
      <c r="I154" s="393" t="s">
        <v>432</v>
      </c>
      <c r="J154" s="393" t="s">
        <v>432</v>
      </c>
      <c r="K154" s="393" t="s">
        <v>432</v>
      </c>
      <c r="L154" s="393" t="s">
        <v>432</v>
      </c>
      <c r="M154" s="393" t="s">
        <v>432</v>
      </c>
      <c r="N154" s="393" t="s">
        <v>432</v>
      </c>
      <c r="O154" s="393" t="s">
        <v>432</v>
      </c>
      <c r="P154" s="393" t="s">
        <v>432</v>
      </c>
      <c r="Q154" s="393" t="s">
        <v>432</v>
      </c>
      <c r="R154" s="393" t="s">
        <v>432</v>
      </c>
      <c r="S154" s="393" t="s">
        <v>432</v>
      </c>
      <c r="T154" s="393" t="s">
        <v>432</v>
      </c>
      <c r="U154" s="393" t="s">
        <v>432</v>
      </c>
      <c r="V154" s="393" t="s">
        <v>432</v>
      </c>
      <c r="W154" s="393" t="s">
        <v>432</v>
      </c>
      <c r="X154" s="393" t="s">
        <v>432</v>
      </c>
      <c r="Y154" s="393" t="s">
        <v>432</v>
      </c>
      <c r="Z154" s="393" t="s">
        <v>432</v>
      </c>
      <c r="AA154" s="393" t="s">
        <v>432</v>
      </c>
      <c r="AB154" s="393" t="s">
        <v>432</v>
      </c>
      <c r="AC154" s="393" t="s">
        <v>432</v>
      </c>
      <c r="AD154" s="393" t="s">
        <v>432</v>
      </c>
      <c r="AE154" s="184"/>
      <c r="AF154" s="393" t="s">
        <v>432</v>
      </c>
      <c r="AG154" s="393" t="s">
        <v>432</v>
      </c>
      <c r="AH154" s="393" t="s">
        <v>432</v>
      </c>
      <c r="AI154" s="393" t="s">
        <v>432</v>
      </c>
      <c r="AJ154" s="393" t="s">
        <v>432</v>
      </c>
      <c r="AK154" s="393" t="s">
        <v>432</v>
      </c>
      <c r="AL154" s="403" t="s">
        <v>380</v>
      </c>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32" customFormat="1" ht="25.15" customHeight="1" thickBot="1">
      <c r="A155" s="391" t="s">
        <v>134</v>
      </c>
      <c r="B155" s="391" t="s">
        <v>251</v>
      </c>
      <c r="C155" s="392" t="s">
        <v>103</v>
      </c>
      <c r="D155" s="393"/>
      <c r="E155" s="394">
        <v>0.25003999999999998</v>
      </c>
      <c r="F155" s="394">
        <v>0.65800000000000003</v>
      </c>
      <c r="G155" s="394">
        <v>5.0007999999999997E-2</v>
      </c>
      <c r="H155" s="394">
        <v>5.6587999999999999E-2</v>
      </c>
      <c r="I155" s="394">
        <v>0.91091800000000001</v>
      </c>
      <c r="J155" s="394">
        <v>1.1133439999999999</v>
      </c>
      <c r="K155" s="394">
        <v>1.720623</v>
      </c>
      <c r="L155" s="394" t="s">
        <v>411</v>
      </c>
      <c r="M155" s="394">
        <v>7.1064000000000007</v>
      </c>
      <c r="N155" s="394" t="s">
        <v>411</v>
      </c>
      <c r="O155" s="394" t="s">
        <v>411</v>
      </c>
      <c r="P155" s="394" t="s">
        <v>411</v>
      </c>
      <c r="Q155" s="394" t="s">
        <v>411</v>
      </c>
      <c r="R155" s="394" t="s">
        <v>411</v>
      </c>
      <c r="S155" s="394" t="s">
        <v>411</v>
      </c>
      <c r="T155" s="394" t="s">
        <v>411</v>
      </c>
      <c r="U155" s="394" t="s">
        <v>411</v>
      </c>
      <c r="V155" s="394" t="s">
        <v>411</v>
      </c>
      <c r="W155" s="394">
        <v>0.50606600000000002</v>
      </c>
      <c r="X155" s="394">
        <v>0.72873500000000002</v>
      </c>
      <c r="Y155" s="394">
        <v>0.43724099999999999</v>
      </c>
      <c r="Z155" s="394">
        <v>0.21862000000000001</v>
      </c>
      <c r="AA155" s="394">
        <v>0.29149399999999998</v>
      </c>
      <c r="AB155" s="394">
        <v>1.6760889999999999</v>
      </c>
      <c r="AC155" s="394" t="s">
        <v>411</v>
      </c>
      <c r="AD155" s="394" t="s">
        <v>411</v>
      </c>
      <c r="AE155" s="281"/>
      <c r="AF155" s="396" t="s">
        <v>411</v>
      </c>
      <c r="AG155" s="396" t="s">
        <v>411</v>
      </c>
      <c r="AH155" s="396" t="s">
        <v>411</v>
      </c>
      <c r="AI155" s="396" t="s">
        <v>411</v>
      </c>
      <c r="AJ155" s="396" t="s">
        <v>411</v>
      </c>
      <c r="AK155" s="396">
        <v>1.3160000000000001</v>
      </c>
      <c r="AL155" s="403" t="s">
        <v>438</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32" customFormat="1" ht="25.15" customHeight="1" thickBot="1">
      <c r="A156" s="391" t="s">
        <v>134</v>
      </c>
      <c r="B156" s="391" t="s">
        <v>252</v>
      </c>
      <c r="C156" s="392" t="s">
        <v>320</v>
      </c>
      <c r="D156" s="393"/>
      <c r="E156" s="393" t="s">
        <v>432</v>
      </c>
      <c r="F156" s="393" t="s">
        <v>432</v>
      </c>
      <c r="G156" s="393" t="s">
        <v>432</v>
      </c>
      <c r="H156" s="393" t="s">
        <v>432</v>
      </c>
      <c r="I156" s="393" t="s">
        <v>432</v>
      </c>
      <c r="J156" s="393" t="s">
        <v>432</v>
      </c>
      <c r="K156" s="393" t="s">
        <v>432</v>
      </c>
      <c r="L156" s="393" t="s">
        <v>432</v>
      </c>
      <c r="M156" s="393" t="s">
        <v>432</v>
      </c>
      <c r="N156" s="393" t="s">
        <v>432</v>
      </c>
      <c r="O156" s="393" t="s">
        <v>432</v>
      </c>
      <c r="P156" s="393" t="s">
        <v>432</v>
      </c>
      <c r="Q156" s="393" t="s">
        <v>432</v>
      </c>
      <c r="R156" s="393" t="s">
        <v>432</v>
      </c>
      <c r="S156" s="393" t="s">
        <v>432</v>
      </c>
      <c r="T156" s="393" t="s">
        <v>432</v>
      </c>
      <c r="U156" s="393" t="s">
        <v>432</v>
      </c>
      <c r="V156" s="393" t="s">
        <v>432</v>
      </c>
      <c r="W156" s="393" t="s">
        <v>432</v>
      </c>
      <c r="X156" s="393" t="s">
        <v>432</v>
      </c>
      <c r="Y156" s="393" t="s">
        <v>432</v>
      </c>
      <c r="Z156" s="393" t="s">
        <v>432</v>
      </c>
      <c r="AA156" s="393" t="s">
        <v>432</v>
      </c>
      <c r="AB156" s="393" t="s">
        <v>432</v>
      </c>
      <c r="AC156" s="393" t="s">
        <v>432</v>
      </c>
      <c r="AD156" s="393" t="s">
        <v>432</v>
      </c>
      <c r="AE156" s="224"/>
      <c r="AF156" s="393" t="s">
        <v>432</v>
      </c>
      <c r="AG156" s="393" t="s">
        <v>432</v>
      </c>
      <c r="AH156" s="393" t="s">
        <v>432</v>
      </c>
      <c r="AI156" s="393" t="s">
        <v>432</v>
      </c>
      <c r="AJ156" s="393" t="s">
        <v>432</v>
      </c>
      <c r="AK156" s="393" t="s">
        <v>432</v>
      </c>
      <c r="AL156" s="404"/>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10" customFormat="1" ht="15" customHeight="1">
      <c r="C157" s="80"/>
      <c r="D157" s="33"/>
      <c r="E157" s="33"/>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13"/>
      <c r="AG157" s="13"/>
      <c r="AH157" s="13"/>
      <c r="AI157" s="13"/>
      <c r="AJ157" s="13"/>
      <c r="AK157" s="12"/>
      <c r="AL157" s="35"/>
    </row>
    <row r="158" spans="1:67" s="56" customFormat="1" ht="12" customHeight="1">
      <c r="A158" s="34" t="s">
        <v>357</v>
      </c>
      <c r="B158" s="24"/>
      <c r="C158" s="371"/>
      <c r="D158" s="368"/>
      <c r="E158" s="62"/>
    </row>
    <row r="159" spans="1:67" s="15" customFormat="1" ht="12" customHeight="1">
      <c r="A159" s="368" t="s">
        <v>358</v>
      </c>
      <c r="B159" s="368"/>
      <c r="C159" s="72"/>
      <c r="F159" s="53"/>
      <c r="G159" s="54"/>
      <c r="H159" s="55"/>
      <c r="J159" s="57"/>
      <c r="K159" s="57"/>
      <c r="L159" s="57"/>
      <c r="M159" s="57"/>
      <c r="N159" s="57"/>
      <c r="O159" s="56"/>
      <c r="P159" s="56"/>
      <c r="Q159" s="56"/>
      <c r="R159" s="56"/>
      <c r="S159" s="56"/>
      <c r="T159" s="56"/>
      <c r="U159" s="56"/>
      <c r="V159" s="56"/>
      <c r="W159" s="56"/>
      <c r="X159" s="56"/>
      <c r="Y159" s="56"/>
      <c r="Z159" s="56"/>
      <c r="AA159" s="56"/>
      <c r="AB159" s="56"/>
      <c r="AC159" s="57"/>
      <c r="AD159" s="57"/>
      <c r="AG159" s="58"/>
      <c r="AH159" s="58"/>
      <c r="AI159" s="58"/>
      <c r="AJ159" s="58"/>
      <c r="AK159" s="382"/>
      <c r="AL159" s="382"/>
      <c r="AM159" s="58"/>
    </row>
    <row r="160" spans="1:67" s="15" customFormat="1" ht="12" customHeight="1">
      <c r="A160" s="34" t="s">
        <v>331</v>
      </c>
      <c r="B160" s="368"/>
      <c r="C160" s="72"/>
      <c r="F160" s="54"/>
      <c r="G160" s="54"/>
      <c r="H160" s="54"/>
      <c r="I160" s="57"/>
      <c r="J160" s="57"/>
      <c r="K160" s="57"/>
      <c r="L160" s="57"/>
      <c r="M160" s="57"/>
      <c r="N160" s="57"/>
      <c r="O160" s="56"/>
      <c r="P160" s="56"/>
      <c r="Q160" s="56"/>
      <c r="R160" s="56"/>
      <c r="S160" s="56"/>
      <c r="T160" s="56"/>
      <c r="U160" s="56"/>
      <c r="V160" s="56"/>
      <c r="W160" s="56"/>
      <c r="X160" s="56"/>
      <c r="Y160" s="56"/>
      <c r="Z160" s="56"/>
      <c r="AA160" s="56"/>
      <c r="AB160" s="56"/>
      <c r="AC160" s="57"/>
      <c r="AD160" s="57"/>
      <c r="AG160" s="58"/>
      <c r="AH160" s="58"/>
      <c r="AI160" s="58"/>
      <c r="AJ160" s="58"/>
      <c r="AK160" s="382"/>
      <c r="AL160" s="382"/>
      <c r="AM160" s="58"/>
    </row>
    <row r="161" spans="1:39" s="15" customFormat="1" ht="12" customHeight="1">
      <c r="A161" s="34" t="s">
        <v>332</v>
      </c>
      <c r="B161" s="368"/>
      <c r="C161" s="72"/>
      <c r="F161" s="54"/>
      <c r="G161" s="54"/>
      <c r="H161" s="54"/>
      <c r="I161" s="57"/>
      <c r="J161" s="57"/>
      <c r="K161" s="57"/>
      <c r="L161" s="57"/>
      <c r="M161" s="57"/>
      <c r="N161" s="57"/>
      <c r="O161" s="56"/>
      <c r="P161" s="56"/>
      <c r="Q161" s="56"/>
      <c r="R161" s="56"/>
      <c r="S161" s="56"/>
      <c r="T161" s="56"/>
      <c r="U161" s="56"/>
      <c r="V161" s="56"/>
      <c r="W161" s="56"/>
      <c r="X161" s="56"/>
      <c r="Y161" s="56"/>
      <c r="Z161" s="56"/>
      <c r="AA161" s="56"/>
      <c r="AB161" s="56"/>
      <c r="AC161" s="57"/>
      <c r="AD161" s="57"/>
      <c r="AG161" s="58"/>
      <c r="AH161" s="58"/>
      <c r="AI161" s="58"/>
      <c r="AJ161" s="58"/>
      <c r="AK161" s="382"/>
      <c r="AL161" s="382"/>
      <c r="AM161" s="58"/>
    </row>
    <row r="162" spans="1:39" s="15" customFormat="1" ht="104.25" customHeight="1">
      <c r="A162" s="451" t="s">
        <v>371</v>
      </c>
      <c r="B162" s="452"/>
      <c r="C162" s="452"/>
      <c r="D162" s="372"/>
      <c r="E162" s="372"/>
      <c r="F162" s="372"/>
      <c r="G162" s="372"/>
      <c r="H162" s="372"/>
      <c r="I162" s="372"/>
      <c r="J162" s="372"/>
      <c r="K162" s="372"/>
      <c r="L162" s="372"/>
      <c r="M162" s="372"/>
      <c r="N162" s="57"/>
      <c r="O162" s="56"/>
      <c r="P162" s="56"/>
      <c r="Q162" s="56"/>
      <c r="R162" s="56"/>
      <c r="S162" s="56"/>
      <c r="T162" s="56"/>
      <c r="U162" s="56"/>
      <c r="V162" s="56"/>
      <c r="W162" s="56"/>
      <c r="X162" s="56"/>
      <c r="Y162" s="56"/>
      <c r="Z162" s="56"/>
      <c r="AA162" s="56"/>
      <c r="AB162" s="56"/>
      <c r="AC162" s="57"/>
      <c r="AD162" s="57"/>
      <c r="AG162" s="58"/>
      <c r="AH162" s="58"/>
      <c r="AI162" s="58"/>
      <c r="AJ162" s="58"/>
      <c r="AK162" s="382"/>
      <c r="AL162" s="382"/>
      <c r="AM162" s="58"/>
    </row>
    <row r="163" spans="1:39" s="56" customFormat="1" ht="12" customHeight="1">
      <c r="C163" s="81"/>
    </row>
    <row r="165" spans="1:39" s="56" customFormat="1" ht="12" customHeight="1">
      <c r="C165" s="81"/>
    </row>
    <row r="166" spans="1:39" s="56" customFormat="1" ht="12" customHeight="1">
      <c r="C166" s="81"/>
    </row>
    <row r="167" spans="1:39" s="56" customFormat="1" ht="12">
      <c r="C167" s="81"/>
    </row>
    <row r="168" spans="1:39" s="56" customFormat="1" ht="12">
      <c r="C168" s="81"/>
    </row>
    <row r="169" spans="1:39" s="56" customFormat="1" ht="12">
      <c r="C169" s="81"/>
    </row>
    <row r="170" spans="1:39" s="56" customFormat="1" ht="12">
      <c r="C170" s="81"/>
    </row>
    <row r="171" spans="1:39" s="56" customFormat="1" ht="12">
      <c r="C171" s="81"/>
    </row>
    <row r="184" spans="3:3" ht="13.5" thickBot="1"/>
    <row r="185" spans="3:3" ht="13.5" thickBot="1">
      <c r="C185" s="83"/>
    </row>
  </sheetData>
  <mergeCells count="38">
    <mergeCell ref="AF10:AL10"/>
    <mergeCell ref="E11:E12"/>
    <mergeCell ref="F11:F12"/>
    <mergeCell ref="G11:G12"/>
    <mergeCell ref="H11:H12"/>
    <mergeCell ref="I11:I12"/>
    <mergeCell ref="J11:J12"/>
    <mergeCell ref="K11:K12"/>
    <mergeCell ref="AG11:AG12"/>
    <mergeCell ref="Q11:Q12"/>
    <mergeCell ref="R11:R12"/>
    <mergeCell ref="S11:S12"/>
    <mergeCell ref="T11:T12"/>
    <mergeCell ref="U11:U12"/>
    <mergeCell ref="AD11:AD12"/>
    <mergeCell ref="AL11:AL12"/>
    <mergeCell ref="A162:C162"/>
    <mergeCell ref="W11:W12"/>
    <mergeCell ref="X11:AB11"/>
    <mergeCell ref="AC11:AC12"/>
    <mergeCell ref="E10:H10"/>
    <mergeCell ref="A10:A12"/>
    <mergeCell ref="B10:D12"/>
    <mergeCell ref="O11:O12"/>
    <mergeCell ref="P11:P12"/>
    <mergeCell ref="W10:AD10"/>
    <mergeCell ref="L11:L12"/>
    <mergeCell ref="I10:L10"/>
    <mergeCell ref="N10:P10"/>
    <mergeCell ref="Q10:V10"/>
    <mergeCell ref="M11:M12"/>
    <mergeCell ref="N11:N12"/>
    <mergeCell ref="V11:V12"/>
    <mergeCell ref="AH11:AH12"/>
    <mergeCell ref="AI11:AI12"/>
    <mergeCell ref="AJ11:AJ12"/>
    <mergeCell ref="AK11:AK12"/>
    <mergeCell ref="AF11:AF12"/>
  </mergeCells>
  <conditionalFormatting sqref="E45:G45 E16:G18 E14:G14 I14:AD14 I16:AD16 I45:W45 E91:AB91 E19:AD22 E112:H112 K112:AD112 I17:AB18 E15:AD15 E46:AD46 E24:AD24 E23:O23 AB23 X23:Y23 R23:V23 E41:AD41 E40:O40 R40:V40 X40:Y40 AB40 E43:AD43 E42:O42 AB42 X42:Y42 R42:V42 E44:O44 R44:V44 X44:Y44 AB44 AC45:AD45 E47:G47 M47 E92:AD93 E27:AD39 E99:AD111 E113:AD139 AF99:AK139 E85:E90 G85:AD90 E83:AD84 E82 G82:AD82 AF83:AK84 AF82:AJ82 AF86:AK89 AF85:AJ85 AF91:AK93 AF90:AJ90 AF27:AK81 AF14:AK24 E48:AD81">
    <cfRule type="cellIs" dxfId="1091" priority="148" operator="equal">
      <formula>0</formula>
    </cfRule>
  </conditionalFormatting>
  <conditionalFormatting sqref="AC91:AD91">
    <cfRule type="cellIs" dxfId="1090" priority="145" operator="equal">
      <formula>0</formula>
    </cfRule>
  </conditionalFormatting>
  <conditionalFormatting sqref="I112:J112">
    <cfRule type="cellIs" dxfId="1089" priority="144" operator="equal">
      <formula>0</formula>
    </cfRule>
  </conditionalFormatting>
  <conditionalFormatting sqref="E25:AD26 AF25:AK26">
    <cfRule type="cellIs" dxfId="1088" priority="100" operator="equal">
      <formula>0</formula>
    </cfRule>
  </conditionalFormatting>
  <conditionalFormatting sqref="AF94:AK98 E94:AD94 E96:AD98 E95:AC95">
    <cfRule type="cellIs" dxfId="1087" priority="99" operator="equal">
      <formula>0</formula>
    </cfRule>
  </conditionalFormatting>
  <conditionalFormatting sqref="F85:F90">
    <cfRule type="cellIs" dxfId="1086" priority="35" operator="equal">
      <formula>0</formula>
    </cfRule>
  </conditionalFormatting>
  <conditionalFormatting sqref="F85:F90">
    <cfRule type="cellIs" dxfId="1085" priority="34" operator="equal">
      <formula>0</formula>
    </cfRule>
  </conditionalFormatting>
  <conditionalFormatting sqref="F82">
    <cfRule type="cellIs" dxfId="1084" priority="33" operator="equal">
      <formula>0</formula>
    </cfRule>
  </conditionalFormatting>
  <conditionalFormatting sqref="F82">
    <cfRule type="cellIs" dxfId="1083" priority="32" operator="equal">
      <formula>0</formula>
    </cfRule>
  </conditionalFormatting>
  <conditionalFormatting sqref="AK82">
    <cfRule type="cellIs" dxfId="1082" priority="31" operator="equal">
      <formula>0</formula>
    </cfRule>
  </conditionalFormatting>
  <conditionalFormatting sqref="AK85">
    <cfRule type="cellIs" dxfId="1081" priority="30" operator="equal">
      <formula>0</formula>
    </cfRule>
  </conditionalFormatting>
  <conditionalFormatting sqref="AK90">
    <cfRule type="cellIs" dxfId="1080" priority="29" operator="equal">
      <formula>0</formula>
    </cfRule>
  </conditionalFormatting>
  <conditionalFormatting sqref="E140 AF140:AK140 I140:K140 M140 W140:AB140">
    <cfRule type="cellIs" dxfId="1079" priority="28" operator="equal">
      <formula>0</formula>
    </cfRule>
  </conditionalFormatting>
  <conditionalFormatting sqref="F140:H140">
    <cfRule type="cellIs" dxfId="1078" priority="27" operator="equal">
      <formula>0</formula>
    </cfRule>
  </conditionalFormatting>
  <conditionalFormatting sqref="L140">
    <cfRule type="cellIs" dxfId="1077" priority="26" operator="equal">
      <formula>0</formula>
    </cfRule>
  </conditionalFormatting>
  <conditionalFormatting sqref="N140:V140">
    <cfRule type="cellIs" dxfId="1076" priority="25" operator="equal">
      <formula>0</formula>
    </cfRule>
  </conditionalFormatting>
  <conditionalFormatting sqref="AC140:AD140">
    <cfRule type="cellIs" dxfId="1075" priority="24" operator="equal">
      <formula>0</formula>
    </cfRule>
  </conditionalFormatting>
  <conditionalFormatting sqref="H47:L47">
    <cfRule type="cellIs" dxfId="1074" priority="23" operator="equal">
      <formula>0</formula>
    </cfRule>
  </conditionalFormatting>
  <conditionalFormatting sqref="N47:AD47">
    <cfRule type="cellIs" dxfId="1073" priority="22" operator="equal">
      <formula>0</formula>
    </cfRule>
  </conditionalFormatting>
  <conditionalFormatting sqref="H45">
    <cfRule type="cellIs" dxfId="1072" priority="21" operator="equal">
      <formula>0</formula>
    </cfRule>
  </conditionalFormatting>
  <conditionalFormatting sqref="P40:Q40">
    <cfRule type="cellIs" dxfId="1071" priority="20" operator="equal">
      <formula>0</formula>
    </cfRule>
  </conditionalFormatting>
  <conditionalFormatting sqref="P42:Q42">
    <cfRule type="cellIs" dxfId="1070" priority="19" operator="equal">
      <formula>0</formula>
    </cfRule>
  </conditionalFormatting>
  <conditionalFormatting sqref="P44:Q44">
    <cfRule type="cellIs" dxfId="1069" priority="18" operator="equal">
      <formula>0</formula>
    </cfRule>
  </conditionalFormatting>
  <conditionalFormatting sqref="W40">
    <cfRule type="cellIs" dxfId="1068" priority="17" operator="equal">
      <formula>0</formula>
    </cfRule>
  </conditionalFormatting>
  <conditionalFormatting sqref="W42">
    <cfRule type="cellIs" dxfId="1067" priority="16" operator="equal">
      <formula>0</formula>
    </cfRule>
  </conditionalFormatting>
  <conditionalFormatting sqref="W44">
    <cfRule type="cellIs" dxfId="1066" priority="15" operator="equal">
      <formula>0</formula>
    </cfRule>
  </conditionalFormatting>
  <conditionalFormatting sqref="X45:AB45">
    <cfRule type="cellIs" dxfId="1065" priority="14" operator="equal">
      <formula>0</formula>
    </cfRule>
  </conditionalFormatting>
  <conditionalFormatting sqref="Z44:AA44">
    <cfRule type="cellIs" dxfId="1064" priority="13" operator="equal">
      <formula>0</formula>
    </cfRule>
  </conditionalFormatting>
  <conditionalFormatting sqref="Z42:AA42">
    <cfRule type="cellIs" dxfId="1063" priority="12" operator="equal">
      <formula>0</formula>
    </cfRule>
  </conditionalFormatting>
  <conditionalFormatting sqref="Z40:AA40">
    <cfRule type="cellIs" dxfId="1062" priority="11" operator="equal">
      <formula>0</formula>
    </cfRule>
  </conditionalFormatting>
  <conditionalFormatting sqref="AC40:AD40">
    <cfRule type="cellIs" dxfId="1061" priority="10" operator="equal">
      <formula>0</formula>
    </cfRule>
  </conditionalFormatting>
  <conditionalFormatting sqref="AC42:AD42">
    <cfRule type="cellIs" dxfId="1060" priority="9" operator="equal">
      <formula>0</formula>
    </cfRule>
  </conditionalFormatting>
  <conditionalFormatting sqref="AC44:AD44">
    <cfRule type="cellIs" dxfId="1059" priority="8" operator="equal">
      <formula>0</formula>
    </cfRule>
  </conditionalFormatting>
  <conditionalFormatting sqref="AC23:AD23">
    <cfRule type="cellIs" dxfId="1058" priority="7" operator="equal">
      <formula>0</formula>
    </cfRule>
  </conditionalFormatting>
  <conditionalFormatting sqref="AC17:AD18">
    <cfRule type="cellIs" dxfId="1057" priority="6" operator="equal">
      <formula>0</formula>
    </cfRule>
  </conditionalFormatting>
  <conditionalFormatting sqref="Z23:AA23">
    <cfRule type="cellIs" dxfId="1056" priority="5" operator="equal">
      <formula>0</formula>
    </cfRule>
  </conditionalFormatting>
  <conditionalFormatting sqref="W23">
    <cfRule type="cellIs" dxfId="1055" priority="4" operator="equal">
      <formula>0</formula>
    </cfRule>
  </conditionalFormatting>
  <conditionalFormatting sqref="P23:Q23">
    <cfRule type="cellIs" dxfId="1054" priority="3" operator="equal">
      <formula>0</formula>
    </cfRule>
  </conditionalFormatting>
  <conditionalFormatting sqref="H16:H18">
    <cfRule type="cellIs" dxfId="1053" priority="2" operator="equal">
      <formula>0</formula>
    </cfRule>
  </conditionalFormatting>
  <conditionalFormatting sqref="H14">
    <cfRule type="cellIs" dxfId="1052" priority="1" operator="equal">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01" r:id="rId4" name="Button 1">
              <controlPr defaultSize="0" print="0" autoFill="0" autoPict="0" macro="[0]!xmlExport">
                <anchor moveWithCells="1" sizeWithCells="1">
                  <from>
                    <xdr:col>4</xdr:col>
                    <xdr:colOff>9525</xdr:colOff>
                    <xdr:row>3</xdr:row>
                    <xdr:rowOff>9525</xdr:rowOff>
                  </from>
                  <to>
                    <xdr:col>7</xdr:col>
                    <xdr:colOff>133350</xdr:colOff>
                    <xdr:row>5</xdr:row>
                    <xdr:rowOff>19050</xdr:rowOff>
                  </to>
                </anchor>
              </controlPr>
            </control>
          </mc:Choice>
        </mc:AlternateContent>
        <mc:AlternateContent xmlns:mc="http://schemas.openxmlformats.org/markup-compatibility/2006">
          <mc:Choice Requires="x14">
            <control shapeId="102402" r:id="rId5" name="Button 2">
              <controlPr defaultSize="0" print="0" autoFill="0" autoPict="0" macro="[0]!addNewYear">
                <anchor moveWithCells="1" sizeWithCells="1">
                  <from>
                    <xdr:col>8</xdr:col>
                    <xdr:colOff>28575</xdr:colOff>
                    <xdr:row>3</xdr:row>
                    <xdr:rowOff>9525</xdr:rowOff>
                  </from>
                  <to>
                    <xdr:col>9</xdr:col>
                    <xdr:colOff>381000</xdr:colOff>
                    <xdr:row>5</xdr:row>
                    <xdr:rowOff>19050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4">
    <tabColor rgb="FF00B050"/>
  </sheetPr>
  <dimension ref="A1:BO185"/>
  <sheetViews>
    <sheetView zoomScale="80" zoomScaleNormal="80" workbookViewId="0">
      <pane xSplit="4" ySplit="13" topLeftCell="E35" activePane="bottomRight" state="frozen"/>
      <selection pane="topRight" activeCell="E1" sqref="E1"/>
      <selection pane="bottomLeft" activeCell="A14" sqref="A14"/>
      <selection pane="bottomRight" activeCell="L42" sqref="L42"/>
    </sheetView>
  </sheetViews>
  <sheetFormatPr defaultColWidth="8.85546875" defaultRowHeight="12.75"/>
  <cols>
    <col min="1" max="1" width="19.7109375" style="21" customWidth="1"/>
    <col min="2" max="2" width="16.42578125" style="21" customWidth="1"/>
    <col min="3" max="3" width="46.28515625" style="21" customWidth="1"/>
    <col min="4" max="4" width="6" style="21" customWidth="1"/>
    <col min="5" max="5" width="12.5703125" style="21" customWidth="1"/>
    <col min="6" max="8" width="8.28515625" style="21" customWidth="1"/>
    <col min="9" max="11" width="9.28515625" style="21" customWidth="1"/>
    <col min="12" max="12" width="10.85546875" style="21" customWidth="1"/>
    <col min="13" max="30" width="8.28515625" style="21" customWidth="1"/>
    <col min="31" max="31" width="1.85546875" style="21" customWidth="1"/>
    <col min="32" max="36" width="8.28515625" style="21" customWidth="1"/>
    <col min="37" max="37" width="10" style="21" customWidth="1"/>
    <col min="38" max="38" width="24.7109375" style="21" bestFit="1" customWidth="1"/>
    <col min="39" max="16384" width="8.85546875" style="21"/>
  </cols>
  <sheetData>
    <row r="1" spans="1:39" s="10" customFormat="1" ht="20.25">
      <c r="A1" s="367" t="s">
        <v>52</v>
      </c>
      <c r="B1" s="24"/>
      <c r="C1" s="53"/>
      <c r="AK1" s="18"/>
      <c r="AL1" s="18"/>
    </row>
    <row r="2" spans="1:39" s="10" customFormat="1">
      <c r="A2" s="61" t="s">
        <v>423</v>
      </c>
      <c r="B2" s="24"/>
      <c r="C2" s="53"/>
      <c r="AK2" s="18"/>
      <c r="AL2" s="18"/>
    </row>
    <row r="3" spans="1:39" s="10" customFormat="1">
      <c r="B3" s="24"/>
      <c r="C3" s="53"/>
      <c r="F3" s="24"/>
      <c r="R3" s="16"/>
      <c r="S3" s="16"/>
      <c r="T3" s="16"/>
      <c r="U3" s="16"/>
      <c r="V3" s="16"/>
      <c r="AK3" s="18"/>
      <c r="AL3" s="18"/>
    </row>
    <row r="4" spans="1:39" s="10" customFormat="1">
      <c r="A4" s="10" t="s">
        <v>20</v>
      </c>
      <c r="B4" s="20" t="s">
        <v>440</v>
      </c>
      <c r="C4" s="53" t="s">
        <v>21</v>
      </c>
      <c r="R4" s="16"/>
      <c r="S4" s="16"/>
      <c r="T4" s="16"/>
      <c r="U4" s="16"/>
      <c r="V4" s="16"/>
      <c r="AK4" s="18"/>
      <c r="AL4" s="18"/>
    </row>
    <row r="5" spans="1:39" s="10" customFormat="1">
      <c r="A5" s="10" t="s">
        <v>22</v>
      </c>
      <c r="B5" s="20" t="s">
        <v>458</v>
      </c>
      <c r="C5" s="53" t="s">
        <v>23</v>
      </c>
      <c r="R5" s="16"/>
      <c r="S5" s="16"/>
      <c r="T5" s="16"/>
      <c r="U5" s="16"/>
      <c r="V5" s="16"/>
      <c r="AK5" s="18"/>
      <c r="AL5" s="18"/>
    </row>
    <row r="6" spans="1:39" s="10" customFormat="1">
      <c r="A6" s="10" t="s">
        <v>24</v>
      </c>
      <c r="B6" s="91">
        <v>2001</v>
      </c>
      <c r="C6" s="53" t="s">
        <v>271</v>
      </c>
      <c r="F6" s="373"/>
      <c r="G6" s="373"/>
      <c r="H6" s="373"/>
      <c r="I6" s="373"/>
      <c r="J6" s="373"/>
      <c r="K6" s="373"/>
      <c r="L6" s="373"/>
      <c r="M6" s="373"/>
      <c r="N6" s="373"/>
      <c r="O6" s="373"/>
      <c r="P6" s="373"/>
      <c r="Q6" s="373"/>
      <c r="R6" s="22"/>
      <c r="S6" s="22"/>
      <c r="T6" s="22"/>
      <c r="U6" s="22"/>
      <c r="V6" s="22"/>
      <c r="W6" s="373"/>
      <c r="X6" s="373"/>
      <c r="Y6" s="373"/>
      <c r="Z6" s="373"/>
      <c r="AA6" s="373"/>
      <c r="AB6" s="373"/>
      <c r="AC6" s="373"/>
      <c r="AD6" s="373"/>
      <c r="AF6" s="373"/>
      <c r="AG6" s="373"/>
      <c r="AH6" s="373"/>
      <c r="AI6" s="373"/>
      <c r="AJ6" s="373"/>
      <c r="AK6" s="18"/>
      <c r="AL6" s="18"/>
    </row>
    <row r="7" spans="1:39" s="10" customFormat="1">
      <c r="A7" s="10" t="s">
        <v>44</v>
      </c>
      <c r="B7" s="20" t="s">
        <v>459</v>
      </c>
      <c r="C7" s="53" t="s">
        <v>1</v>
      </c>
      <c r="R7" s="16"/>
      <c r="S7" s="16"/>
      <c r="T7" s="16"/>
      <c r="U7" s="16"/>
      <c r="V7" s="16"/>
      <c r="AK7" s="18"/>
      <c r="AL7" s="18"/>
    </row>
    <row r="8" spans="1:39" s="10" customFormat="1" ht="13.5" thickBot="1">
      <c r="A8" s="25"/>
      <c r="B8" s="369"/>
      <c r="C8" s="410"/>
      <c r="D8" s="374"/>
      <c r="E8" s="374"/>
      <c r="F8" s="374"/>
      <c r="G8" s="374"/>
      <c r="H8" s="374"/>
      <c r="I8" s="374"/>
      <c r="J8" s="374"/>
      <c r="K8" s="374"/>
      <c r="L8" s="374"/>
      <c r="M8" s="374"/>
      <c r="N8" s="374"/>
      <c r="O8" s="374"/>
      <c r="P8" s="374"/>
      <c r="Q8" s="374"/>
      <c r="R8" s="16"/>
      <c r="S8" s="16"/>
      <c r="T8" s="16"/>
      <c r="U8" s="16"/>
      <c r="V8" s="16"/>
      <c r="AF8" s="19"/>
      <c r="AK8" s="18"/>
      <c r="AL8" s="18"/>
    </row>
    <row r="9" spans="1:39" s="10" customFormat="1" ht="15.75" thickBot="1">
      <c r="A9" s="36"/>
      <c r="B9" s="23"/>
      <c r="C9" s="117"/>
      <c r="D9" s="26"/>
      <c r="E9" s="26"/>
      <c r="F9" s="411"/>
      <c r="G9" s="411"/>
      <c r="H9" s="412"/>
      <c r="I9" s="413"/>
      <c r="J9" s="27"/>
      <c r="K9" s="28"/>
      <c r="L9" s="28"/>
      <c r="M9" s="27"/>
      <c r="N9" s="27"/>
      <c r="O9" s="27"/>
      <c r="P9" s="27"/>
      <c r="Q9" s="17"/>
      <c r="R9" s="17"/>
      <c r="S9" s="17"/>
      <c r="T9" s="17"/>
      <c r="U9" s="17"/>
      <c r="V9" s="17"/>
      <c r="W9" s="27"/>
      <c r="X9" s="27"/>
      <c r="Y9" s="27"/>
      <c r="Z9" s="27"/>
      <c r="AA9" s="27"/>
      <c r="AB9" s="27"/>
      <c r="AC9" s="27"/>
      <c r="AD9" s="17"/>
      <c r="AE9" s="17"/>
      <c r="AF9" s="17"/>
      <c r="AG9" s="17"/>
      <c r="AH9" s="17"/>
      <c r="AI9" s="17"/>
      <c r="AJ9" s="17"/>
      <c r="AK9" s="379"/>
      <c r="AL9" s="380"/>
    </row>
    <row r="10" spans="1:39" s="16" customFormat="1" ht="39" customHeight="1" thickBot="1">
      <c r="A10" s="459" t="str">
        <f>B4&amp;": "&amp;B5&amp;": "&amp;B6</f>
        <v>LV: 15.03.2019: 2001</v>
      </c>
      <c r="B10" s="461" t="s">
        <v>350</v>
      </c>
      <c r="C10" s="462"/>
      <c r="D10" s="463"/>
      <c r="E10" s="456" t="s">
        <v>53</v>
      </c>
      <c r="F10" s="476"/>
      <c r="G10" s="476"/>
      <c r="H10" s="477"/>
      <c r="I10" s="456" t="s">
        <v>49</v>
      </c>
      <c r="J10" s="467"/>
      <c r="K10" s="467"/>
      <c r="L10" s="479"/>
      <c r="M10" s="378" t="s">
        <v>54</v>
      </c>
      <c r="N10" s="456" t="s">
        <v>50</v>
      </c>
      <c r="O10" s="467"/>
      <c r="P10" s="468"/>
      <c r="Q10" s="456" t="s">
        <v>272</v>
      </c>
      <c r="R10" s="467"/>
      <c r="S10" s="467"/>
      <c r="T10" s="467"/>
      <c r="U10" s="467"/>
      <c r="V10" s="468"/>
      <c r="W10" s="456" t="s">
        <v>150</v>
      </c>
      <c r="X10" s="467"/>
      <c r="Y10" s="467"/>
      <c r="Z10" s="467"/>
      <c r="AA10" s="467"/>
      <c r="AB10" s="467"/>
      <c r="AC10" s="467"/>
      <c r="AD10" s="468"/>
      <c r="AE10" s="46"/>
      <c r="AF10" s="456" t="s">
        <v>275</v>
      </c>
      <c r="AG10" s="472"/>
      <c r="AH10" s="472"/>
      <c r="AI10" s="472"/>
      <c r="AJ10" s="472"/>
      <c r="AK10" s="472"/>
      <c r="AL10" s="473"/>
      <c r="AM10" s="11"/>
    </row>
    <row r="11" spans="1:39" s="10" customFormat="1" ht="14.25" customHeight="1" thickBot="1">
      <c r="A11" s="460"/>
      <c r="B11" s="464"/>
      <c r="C11" s="465"/>
      <c r="D11" s="466"/>
      <c r="E11" s="446" t="s">
        <v>145</v>
      </c>
      <c r="F11" s="446" t="s">
        <v>27</v>
      </c>
      <c r="G11" s="446" t="s">
        <v>146</v>
      </c>
      <c r="H11" s="446" t="s">
        <v>147</v>
      </c>
      <c r="I11" s="446" t="s">
        <v>148</v>
      </c>
      <c r="J11" s="444" t="s">
        <v>149</v>
      </c>
      <c r="K11" s="444" t="s">
        <v>273</v>
      </c>
      <c r="L11" s="446" t="s">
        <v>373</v>
      </c>
      <c r="M11" s="446" t="s">
        <v>26</v>
      </c>
      <c r="N11" s="444" t="s">
        <v>28</v>
      </c>
      <c r="O11" s="444" t="s">
        <v>29</v>
      </c>
      <c r="P11" s="444" t="s">
        <v>30</v>
      </c>
      <c r="Q11" s="444" t="s">
        <v>32</v>
      </c>
      <c r="R11" s="444" t="s">
        <v>33</v>
      </c>
      <c r="S11" s="444" t="s">
        <v>34</v>
      </c>
      <c r="T11" s="444" t="s">
        <v>35</v>
      </c>
      <c r="U11" s="444" t="s">
        <v>36</v>
      </c>
      <c r="V11" s="444" t="s">
        <v>37</v>
      </c>
      <c r="W11" s="446" t="s">
        <v>297</v>
      </c>
      <c r="X11" s="453" t="s">
        <v>46</v>
      </c>
      <c r="Y11" s="454"/>
      <c r="Z11" s="454"/>
      <c r="AA11" s="454"/>
      <c r="AB11" s="455"/>
      <c r="AC11" s="444" t="s">
        <v>31</v>
      </c>
      <c r="AD11" s="444" t="s">
        <v>47</v>
      </c>
      <c r="AE11" s="47"/>
      <c r="AF11" s="446" t="s">
        <v>13</v>
      </c>
      <c r="AG11" s="446" t="s">
        <v>14</v>
      </c>
      <c r="AH11" s="446" t="s">
        <v>15</v>
      </c>
      <c r="AI11" s="446" t="s">
        <v>16</v>
      </c>
      <c r="AJ11" s="446" t="s">
        <v>17</v>
      </c>
      <c r="AK11" s="448" t="s">
        <v>11</v>
      </c>
      <c r="AL11" s="448" t="s">
        <v>19</v>
      </c>
    </row>
    <row r="12" spans="1:39" s="10" customFormat="1" ht="51.75" thickBot="1">
      <c r="A12" s="460"/>
      <c r="B12" s="464"/>
      <c r="C12" s="465"/>
      <c r="D12" s="466"/>
      <c r="E12" s="445"/>
      <c r="F12" s="445"/>
      <c r="G12" s="445"/>
      <c r="H12" s="445"/>
      <c r="I12" s="445"/>
      <c r="J12" s="445"/>
      <c r="K12" s="445"/>
      <c r="L12" s="478"/>
      <c r="M12" s="445"/>
      <c r="N12" s="445"/>
      <c r="O12" s="445"/>
      <c r="P12" s="445"/>
      <c r="Q12" s="445"/>
      <c r="R12" s="445"/>
      <c r="S12" s="445"/>
      <c r="T12" s="445"/>
      <c r="U12" s="445"/>
      <c r="V12" s="445"/>
      <c r="W12" s="445"/>
      <c r="X12" s="366" t="s">
        <v>10</v>
      </c>
      <c r="Y12" s="366" t="s">
        <v>8</v>
      </c>
      <c r="Z12" s="366" t="s">
        <v>9</v>
      </c>
      <c r="AA12" s="366" t="s">
        <v>48</v>
      </c>
      <c r="AB12" s="366" t="s">
        <v>38</v>
      </c>
      <c r="AC12" s="445"/>
      <c r="AD12" s="474"/>
      <c r="AE12" s="48"/>
      <c r="AF12" s="450"/>
      <c r="AG12" s="447"/>
      <c r="AH12" s="447"/>
      <c r="AI12" s="447"/>
      <c r="AJ12" s="447"/>
      <c r="AK12" s="449"/>
      <c r="AL12" s="449"/>
    </row>
    <row r="13" spans="1:39" ht="36.75" thickBot="1">
      <c r="A13" s="68" t="s">
        <v>41</v>
      </c>
      <c r="B13" s="68" t="s">
        <v>42</v>
      </c>
      <c r="C13" s="68" t="s">
        <v>43</v>
      </c>
      <c r="D13" s="68" t="s">
        <v>314</v>
      </c>
      <c r="E13" s="68" t="s">
        <v>329</v>
      </c>
      <c r="F13" s="68" t="s">
        <v>136</v>
      </c>
      <c r="G13" s="68" t="s">
        <v>329</v>
      </c>
      <c r="H13" s="68" t="s">
        <v>136</v>
      </c>
      <c r="I13" s="68" t="s">
        <v>136</v>
      </c>
      <c r="J13" s="68" t="s">
        <v>136</v>
      </c>
      <c r="K13" s="68" t="s">
        <v>136</v>
      </c>
      <c r="L13" s="68" t="s">
        <v>136</v>
      </c>
      <c r="M13" s="68" t="s">
        <v>136</v>
      </c>
      <c r="N13" s="68" t="s">
        <v>137</v>
      </c>
      <c r="O13" s="68" t="s">
        <v>137</v>
      </c>
      <c r="P13" s="68" t="s">
        <v>137</v>
      </c>
      <c r="Q13" s="68" t="s">
        <v>137</v>
      </c>
      <c r="R13" s="68" t="s">
        <v>137</v>
      </c>
      <c r="S13" s="68" t="s">
        <v>137</v>
      </c>
      <c r="T13" s="68" t="s">
        <v>137</v>
      </c>
      <c r="U13" s="68" t="s">
        <v>137</v>
      </c>
      <c r="V13" s="68" t="s">
        <v>137</v>
      </c>
      <c r="W13" s="68" t="s">
        <v>274</v>
      </c>
      <c r="X13" s="68" t="s">
        <v>137</v>
      </c>
      <c r="Y13" s="68" t="s">
        <v>137</v>
      </c>
      <c r="Z13" s="68" t="s">
        <v>137</v>
      </c>
      <c r="AA13" s="68" t="s">
        <v>137</v>
      </c>
      <c r="AB13" s="68" t="s">
        <v>137</v>
      </c>
      <c r="AC13" s="68" t="s">
        <v>39</v>
      </c>
      <c r="AD13" s="68" t="s">
        <v>39</v>
      </c>
      <c r="AE13" s="151"/>
      <c r="AF13" s="68" t="s">
        <v>18</v>
      </c>
      <c r="AG13" s="68" t="s">
        <v>18</v>
      </c>
      <c r="AH13" s="68" t="s">
        <v>18</v>
      </c>
      <c r="AI13" s="68" t="s">
        <v>18</v>
      </c>
      <c r="AJ13" s="68" t="s">
        <v>18</v>
      </c>
      <c r="AK13" s="68"/>
      <c r="AL13" s="43"/>
    </row>
    <row r="14" spans="1:39" s="10" customFormat="1" ht="24.75" customHeight="1" thickBot="1">
      <c r="A14" s="69" t="s">
        <v>12</v>
      </c>
      <c r="B14" s="69" t="s">
        <v>159</v>
      </c>
      <c r="C14" s="69" t="s">
        <v>152</v>
      </c>
      <c r="D14" s="65"/>
      <c r="E14" s="115">
        <v>4.2355780100980001</v>
      </c>
      <c r="F14" s="115">
        <v>0.1241144197332</v>
      </c>
      <c r="G14" s="115">
        <v>5.4327631158415333</v>
      </c>
      <c r="H14" s="135" t="s">
        <v>431</v>
      </c>
      <c r="I14" s="115">
        <v>0.60105094010098004</v>
      </c>
      <c r="J14" s="115">
        <v>0.71536814010098004</v>
      </c>
      <c r="K14" s="115">
        <v>0.82999034010098005</v>
      </c>
      <c r="L14" s="115">
        <v>2.1630435402524503E-2</v>
      </c>
      <c r="M14" s="115">
        <v>1.6913167459979999</v>
      </c>
      <c r="N14" s="115">
        <v>0.11729336579792299</v>
      </c>
      <c r="O14" s="115">
        <v>1.49948109663205E-2</v>
      </c>
      <c r="P14" s="115">
        <v>1.49862015282E-2</v>
      </c>
      <c r="Q14" s="115">
        <v>7.5898103833840005E-2</v>
      </c>
      <c r="R14" s="115">
        <v>5.6926119737614314E-2</v>
      </c>
      <c r="S14" s="115">
        <v>0.10590237397376144</v>
      </c>
      <c r="T14" s="115">
        <v>1.1935432887712936</v>
      </c>
      <c r="U14" s="115">
        <v>7.8231739291158398E-2</v>
      </c>
      <c r="V14" s="115">
        <v>1.0619374457979229</v>
      </c>
      <c r="W14" s="115">
        <v>0.22382543264099999</v>
      </c>
      <c r="X14" s="115">
        <v>4.0710840645579206E-3</v>
      </c>
      <c r="Y14" s="115">
        <v>2.5924894683687996E-4</v>
      </c>
      <c r="Z14" s="115">
        <v>1.4759744683687999E-4</v>
      </c>
      <c r="AA14" s="115">
        <v>2.0087098683688E-4</v>
      </c>
      <c r="AB14" s="115">
        <v>4.6788014450685608E-3</v>
      </c>
      <c r="AC14" s="115">
        <v>2.8289100000000001E-2</v>
      </c>
      <c r="AD14" s="115">
        <v>1.2664525899999999E-2</v>
      </c>
      <c r="AE14" s="184"/>
      <c r="AF14" s="115">
        <v>5065</v>
      </c>
      <c r="AG14" s="115">
        <v>1523</v>
      </c>
      <c r="AH14" s="115">
        <v>32633</v>
      </c>
      <c r="AI14" s="115">
        <v>3667.8652820000002</v>
      </c>
      <c r="AJ14" s="115">
        <v>42</v>
      </c>
      <c r="AK14" s="186" t="s">
        <v>411</v>
      </c>
      <c r="AL14" s="106" t="s">
        <v>18</v>
      </c>
    </row>
    <row r="15" spans="1:39" s="10" customFormat="1" ht="24.75" customHeight="1" thickBot="1">
      <c r="A15" s="69" t="s">
        <v>121</v>
      </c>
      <c r="B15" s="69" t="s">
        <v>160</v>
      </c>
      <c r="C15" s="69" t="s">
        <v>55</v>
      </c>
      <c r="D15" s="65"/>
      <c r="E15" s="115" t="s">
        <v>432</v>
      </c>
      <c r="F15" s="115" t="s">
        <v>432</v>
      </c>
      <c r="G15" s="115" t="s">
        <v>432</v>
      </c>
      <c r="H15" s="115" t="s">
        <v>432</v>
      </c>
      <c r="I15" s="115" t="s">
        <v>432</v>
      </c>
      <c r="J15" s="115" t="s">
        <v>432</v>
      </c>
      <c r="K15" s="115" t="s">
        <v>432</v>
      </c>
      <c r="L15" s="115" t="s">
        <v>432</v>
      </c>
      <c r="M15" s="115" t="s">
        <v>432</v>
      </c>
      <c r="N15" s="115" t="s">
        <v>432</v>
      </c>
      <c r="O15" s="115" t="s">
        <v>432</v>
      </c>
      <c r="P15" s="115" t="s">
        <v>432</v>
      </c>
      <c r="Q15" s="115" t="s">
        <v>432</v>
      </c>
      <c r="R15" s="115" t="s">
        <v>432</v>
      </c>
      <c r="S15" s="115" t="s">
        <v>432</v>
      </c>
      <c r="T15" s="115" t="s">
        <v>432</v>
      </c>
      <c r="U15" s="115" t="s">
        <v>432</v>
      </c>
      <c r="V15" s="115" t="s">
        <v>432</v>
      </c>
      <c r="W15" s="115" t="s">
        <v>432</v>
      </c>
      <c r="X15" s="115" t="s">
        <v>432</v>
      </c>
      <c r="Y15" s="115" t="s">
        <v>432</v>
      </c>
      <c r="Z15" s="115" t="s">
        <v>432</v>
      </c>
      <c r="AA15" s="115" t="s">
        <v>432</v>
      </c>
      <c r="AB15" s="115" t="s">
        <v>432</v>
      </c>
      <c r="AC15" s="115" t="s">
        <v>432</v>
      </c>
      <c r="AD15" s="115" t="s">
        <v>432</v>
      </c>
      <c r="AE15" s="184"/>
      <c r="AF15" s="115" t="s">
        <v>432</v>
      </c>
      <c r="AG15" s="115" t="s">
        <v>432</v>
      </c>
      <c r="AH15" s="115" t="s">
        <v>432</v>
      </c>
      <c r="AI15" s="115" t="s">
        <v>432</v>
      </c>
      <c r="AJ15" s="115" t="s">
        <v>432</v>
      </c>
      <c r="AK15" s="186" t="s">
        <v>411</v>
      </c>
      <c r="AL15" s="106" t="s">
        <v>18</v>
      </c>
    </row>
    <row r="16" spans="1:39" s="10" customFormat="1" ht="24.75" customHeight="1" thickBot="1">
      <c r="A16" s="69" t="s">
        <v>121</v>
      </c>
      <c r="B16" s="69" t="s">
        <v>161</v>
      </c>
      <c r="C16" s="69" t="s">
        <v>141</v>
      </c>
      <c r="D16" s="65"/>
      <c r="E16" s="115">
        <v>0.13713175</v>
      </c>
      <c r="F16" s="115">
        <v>4.5518700000000004E-3</v>
      </c>
      <c r="G16" s="115">
        <v>8.1744610761242481E-2</v>
      </c>
      <c r="H16" s="135" t="s">
        <v>431</v>
      </c>
      <c r="I16" s="115">
        <v>3.7429329999999997E-2</v>
      </c>
      <c r="J16" s="115">
        <v>4.4316004999999999E-2</v>
      </c>
      <c r="K16" s="115">
        <v>4.9900955000000004E-2</v>
      </c>
      <c r="L16" s="115">
        <v>1.2588812500000002E-3</v>
      </c>
      <c r="M16" s="115">
        <v>6.2352674999999996E-2</v>
      </c>
      <c r="N16" s="115">
        <v>7.8751654999999997E-3</v>
      </c>
      <c r="O16" s="115">
        <v>8.9958924999999999E-4</v>
      </c>
      <c r="P16" s="115">
        <v>1.0348449999999999E-3</v>
      </c>
      <c r="Q16" s="115">
        <v>4.4911350000000003E-3</v>
      </c>
      <c r="R16" s="115">
        <v>3.6458015200000003E-3</v>
      </c>
      <c r="S16" s="115">
        <v>6.3069166520000009E-3</v>
      </c>
      <c r="T16" s="115">
        <v>5.1149722699999995E-3</v>
      </c>
      <c r="U16" s="115">
        <v>6.2267723999999995E-3</v>
      </c>
      <c r="V16" s="115">
        <v>5.0467215499999996E-2</v>
      </c>
      <c r="W16" s="115">
        <v>1.5176000000000002E-2</v>
      </c>
      <c r="X16" s="115">
        <v>3.0526794500000004E-4</v>
      </c>
      <c r="Y16" s="115">
        <v>1.6326929999999996E-5</v>
      </c>
      <c r="Z16" s="115">
        <v>8.0049300000000006E-6</v>
      </c>
      <c r="AA16" s="115">
        <v>1.2306904999999999E-5</v>
      </c>
      <c r="AB16" s="115">
        <v>3.4190671000000004E-4</v>
      </c>
      <c r="AC16" s="115">
        <v>2.0651749999999998E-3</v>
      </c>
      <c r="AD16" s="115">
        <v>9.5234732500000009E-4</v>
      </c>
      <c r="AE16" s="184"/>
      <c r="AF16" s="115">
        <v>170</v>
      </c>
      <c r="AG16" s="115">
        <v>105.25</v>
      </c>
      <c r="AH16" s="115">
        <v>877</v>
      </c>
      <c r="AI16" s="115">
        <v>272</v>
      </c>
      <c r="AJ16" s="115" t="s">
        <v>432</v>
      </c>
      <c r="AK16" s="186" t="s">
        <v>411</v>
      </c>
      <c r="AL16" s="106" t="s">
        <v>18</v>
      </c>
    </row>
    <row r="17" spans="1:39" s="10" customFormat="1" ht="24.75" customHeight="1" thickBot="1">
      <c r="A17" s="69" t="s">
        <v>121</v>
      </c>
      <c r="B17" s="69" t="s">
        <v>162</v>
      </c>
      <c r="C17" s="69" t="s">
        <v>56</v>
      </c>
      <c r="D17" s="65"/>
      <c r="E17" s="115">
        <v>0.85638399999999992</v>
      </c>
      <c r="F17" s="115">
        <v>0.120434</v>
      </c>
      <c r="G17" s="115">
        <v>0.29485189691734559</v>
      </c>
      <c r="H17" s="135" t="s">
        <v>431</v>
      </c>
      <c r="I17" s="115">
        <v>2.4845240000000005E-2</v>
      </c>
      <c r="J17" s="115">
        <v>2.4845240000000005E-2</v>
      </c>
      <c r="K17" s="115">
        <v>2.4845240000000005E-2</v>
      </c>
      <c r="L17" s="115">
        <v>1.2267409600000003E-2</v>
      </c>
      <c r="M17" s="115">
        <v>0.18922600000000001</v>
      </c>
      <c r="N17" s="115">
        <v>1.3135800000000001E-4</v>
      </c>
      <c r="O17" s="115">
        <v>1.0156200000000001E-5</v>
      </c>
      <c r="P17" s="115">
        <v>2.3213999999999999E-3</v>
      </c>
      <c r="Q17" s="115">
        <v>4.3832000000000002E-4</v>
      </c>
      <c r="R17" s="115">
        <v>2.6955400000000003E-4</v>
      </c>
      <c r="S17" s="115">
        <v>2.4903080000000002E-4</v>
      </c>
      <c r="T17" s="115">
        <v>6.1426000000000004E-5</v>
      </c>
      <c r="U17" s="115">
        <v>3.5460400000000001E-4</v>
      </c>
      <c r="V17" s="115">
        <v>3.4398339999999999E-2</v>
      </c>
      <c r="W17" s="115">
        <v>3.6277600000000003E-3</v>
      </c>
      <c r="X17" s="115">
        <v>4.9813599999999998E-3</v>
      </c>
      <c r="Y17" s="115">
        <v>2.8028199999999996E-2</v>
      </c>
      <c r="Z17" s="115">
        <v>6.3066000000000007E-3</v>
      </c>
      <c r="AA17" s="115">
        <v>6.00864E-3</v>
      </c>
      <c r="AB17" s="115">
        <v>4.5324799999999998E-2</v>
      </c>
      <c r="AC17" s="135" t="s">
        <v>431</v>
      </c>
      <c r="AD17" s="135" t="s">
        <v>431</v>
      </c>
      <c r="AE17" s="184"/>
      <c r="AF17" s="115">
        <v>1042</v>
      </c>
      <c r="AG17" s="115" t="s">
        <v>432</v>
      </c>
      <c r="AH17" s="115">
        <v>4058</v>
      </c>
      <c r="AI17" s="115" t="s">
        <v>432</v>
      </c>
      <c r="AJ17" s="115">
        <v>42</v>
      </c>
      <c r="AK17" s="186" t="s">
        <v>411</v>
      </c>
      <c r="AL17" s="106" t="s">
        <v>18</v>
      </c>
    </row>
    <row r="18" spans="1:39" s="10" customFormat="1" ht="24.75" customHeight="1" thickBot="1">
      <c r="A18" s="69" t="s">
        <v>121</v>
      </c>
      <c r="B18" s="69" t="s">
        <v>163</v>
      </c>
      <c r="C18" s="69" t="s">
        <v>276</v>
      </c>
      <c r="D18" s="65"/>
      <c r="E18" s="115">
        <v>1.406E-2</v>
      </c>
      <c r="F18" s="115">
        <v>4.3699999999999998E-3</v>
      </c>
      <c r="G18" s="115">
        <v>3.2777259750488379E-5</v>
      </c>
      <c r="H18" s="135" t="s">
        <v>431</v>
      </c>
      <c r="I18" s="115">
        <v>1.4820000000000002E-4</v>
      </c>
      <c r="J18" s="115">
        <v>1.4820000000000002E-4</v>
      </c>
      <c r="K18" s="115">
        <v>1.4820000000000002E-4</v>
      </c>
      <c r="L18" s="115">
        <v>5.9279999999999998E-6</v>
      </c>
      <c r="M18" s="115">
        <v>5.5100000000000001E-3</v>
      </c>
      <c r="N18" s="115">
        <v>2.0899999999999999E-6</v>
      </c>
      <c r="O18" s="115">
        <v>1.7099999999999998E-7</v>
      </c>
      <c r="P18" s="115">
        <v>1.026E-4</v>
      </c>
      <c r="Q18" s="115">
        <v>1.9000000000000001E-5</v>
      </c>
      <c r="R18" s="115">
        <v>2.4700000000000001E-6</v>
      </c>
      <c r="S18" s="115">
        <v>4.9399999999999995E-7</v>
      </c>
      <c r="T18" s="115">
        <v>2.4700000000000001E-6</v>
      </c>
      <c r="U18" s="115">
        <v>1.1020000000000001E-5</v>
      </c>
      <c r="V18" s="115">
        <v>1.3869999999999998E-4</v>
      </c>
      <c r="W18" s="115">
        <v>9.8800000000000016E-5</v>
      </c>
      <c r="X18" s="115">
        <v>1.3679999999999996E-4</v>
      </c>
      <c r="Y18" s="115">
        <v>5.5099999999999995E-4</v>
      </c>
      <c r="Z18" s="115">
        <v>2.0900000000000001E-4</v>
      </c>
      <c r="AA18" s="115">
        <v>2.052E-4</v>
      </c>
      <c r="AB18" s="115">
        <v>1.1019999999999999E-3</v>
      </c>
      <c r="AC18" s="135" t="s">
        <v>431</v>
      </c>
      <c r="AD18" s="135" t="s">
        <v>431</v>
      </c>
      <c r="AE18" s="184"/>
      <c r="AF18" s="115">
        <v>0</v>
      </c>
      <c r="AG18" s="115" t="s">
        <v>432</v>
      </c>
      <c r="AH18" s="115">
        <v>190</v>
      </c>
      <c r="AI18" s="115" t="s">
        <v>432</v>
      </c>
      <c r="AJ18" s="115" t="s">
        <v>432</v>
      </c>
      <c r="AK18" s="186" t="s">
        <v>411</v>
      </c>
      <c r="AL18" s="106" t="s">
        <v>18</v>
      </c>
    </row>
    <row r="19" spans="1:39" s="10" customFormat="1" ht="24.75" customHeight="1" thickBot="1">
      <c r="A19" s="69" t="s">
        <v>121</v>
      </c>
      <c r="B19" s="69" t="s">
        <v>164</v>
      </c>
      <c r="C19" s="69" t="s">
        <v>57</v>
      </c>
      <c r="D19" s="65"/>
      <c r="E19" s="115">
        <v>0.10824646315677061</v>
      </c>
      <c r="F19" s="115">
        <v>2.4093981791969244E-2</v>
      </c>
      <c r="G19" s="115">
        <v>0.12982740944195947</v>
      </c>
      <c r="H19" s="115">
        <v>1.702E-3</v>
      </c>
      <c r="I19" s="115">
        <v>9.9300567738146092E-3</v>
      </c>
      <c r="J19" s="115">
        <v>1.006805677381461E-2</v>
      </c>
      <c r="K19" s="115">
        <v>1.039005677381461E-2</v>
      </c>
      <c r="L19" s="115">
        <v>3.6484022709525853E-3</v>
      </c>
      <c r="M19" s="115">
        <v>4.4853803129004707E-2</v>
      </c>
      <c r="N19" s="115">
        <v>1.2580823391178985E-3</v>
      </c>
      <c r="O19" s="115">
        <v>5.9922637320055543E-4</v>
      </c>
      <c r="P19" s="115">
        <v>1.9086392033319094E-4</v>
      </c>
      <c r="Q19" s="115">
        <v>4.0590355617257581E-5</v>
      </c>
      <c r="R19" s="115">
        <v>1.0943009462302436E-3</v>
      </c>
      <c r="S19" s="115">
        <v>3.1278018924604876E-4</v>
      </c>
      <c r="T19" s="115">
        <v>9.6812946230243486E-5</v>
      </c>
      <c r="U19" s="115">
        <v>5.6659606258009399E-5</v>
      </c>
      <c r="V19" s="115">
        <v>2.850459159600598E-2</v>
      </c>
      <c r="W19" s="115">
        <v>4.9696378492097406E-3</v>
      </c>
      <c r="X19" s="115">
        <v>9.6549856044425455E-4</v>
      </c>
      <c r="Y19" s="115">
        <v>3.9769803129004692E-3</v>
      </c>
      <c r="Z19" s="115">
        <v>8.0503391178983344E-4</v>
      </c>
      <c r="AA19" s="115">
        <v>7.2084784066638193E-4</v>
      </c>
      <c r="AB19" s="115">
        <v>6.46836062580094E-3</v>
      </c>
      <c r="AC19" s="115">
        <v>2.3000000000000001E-4</v>
      </c>
      <c r="AD19" s="115">
        <v>2.7599999999999998E-6</v>
      </c>
      <c r="AE19" s="184"/>
      <c r="AF19" s="115">
        <v>164</v>
      </c>
      <c r="AG19" s="115" t="s">
        <v>432</v>
      </c>
      <c r="AH19" s="115">
        <v>269.30355617257578</v>
      </c>
      <c r="AI19" s="115">
        <v>46</v>
      </c>
      <c r="AJ19" s="115" t="s">
        <v>432</v>
      </c>
      <c r="AK19" s="186" t="s">
        <v>411</v>
      </c>
      <c r="AL19" s="106" t="s">
        <v>18</v>
      </c>
    </row>
    <row r="20" spans="1:39" s="10" customFormat="1" ht="24.75" customHeight="1" thickBot="1">
      <c r="A20" s="69" t="s">
        <v>121</v>
      </c>
      <c r="B20" s="69" t="s">
        <v>165</v>
      </c>
      <c r="C20" s="69" t="s">
        <v>58</v>
      </c>
      <c r="D20" s="65"/>
      <c r="E20" s="115">
        <v>1.6017E-2</v>
      </c>
      <c r="F20" s="115">
        <v>9.4914000000000005E-3</v>
      </c>
      <c r="G20" s="115">
        <v>1.603181448484902E-2</v>
      </c>
      <c r="H20" s="115">
        <v>4.8099999999999998E-4</v>
      </c>
      <c r="I20" s="115">
        <v>4.9493000000000002E-3</v>
      </c>
      <c r="J20" s="115">
        <v>5.2403000000000007E-3</v>
      </c>
      <c r="K20" s="115">
        <v>5.5272999999999997E-3</v>
      </c>
      <c r="L20" s="115">
        <v>7.07348E-4</v>
      </c>
      <c r="M20" s="115">
        <v>3.7393000000000003E-2</v>
      </c>
      <c r="N20" s="115">
        <v>4.1044849999999997E-3</v>
      </c>
      <c r="O20" s="115">
        <v>2.1952150000000004E-4</v>
      </c>
      <c r="P20" s="115">
        <v>3.0138000000000007E-4</v>
      </c>
      <c r="Q20" s="115">
        <v>1.2796999999999998E-4</v>
      </c>
      <c r="R20" s="115">
        <v>6.7875500000000007E-4</v>
      </c>
      <c r="S20" s="115">
        <v>5.6835100000000014E-4</v>
      </c>
      <c r="T20" s="115">
        <v>3.9175500000000003E-4</v>
      </c>
      <c r="U20" s="115">
        <v>6.4729999999999999E-5</v>
      </c>
      <c r="V20" s="115">
        <v>1.2354550000000002E-2</v>
      </c>
      <c r="W20" s="115">
        <v>7.0542000000000001E-3</v>
      </c>
      <c r="X20" s="115">
        <v>1.5011999999999998E-3</v>
      </c>
      <c r="Y20" s="115">
        <v>2.2486999999999997E-3</v>
      </c>
      <c r="Z20" s="115">
        <v>8.7710000000000002E-4</v>
      </c>
      <c r="AA20" s="115">
        <v>7.1579999999999994E-4</v>
      </c>
      <c r="AB20" s="115">
        <v>5.3427999999999991E-3</v>
      </c>
      <c r="AC20" s="115">
        <v>8.2360000000000004E-5</v>
      </c>
      <c r="AD20" s="115">
        <v>4.76078E-3</v>
      </c>
      <c r="AE20" s="184"/>
      <c r="AF20" s="115">
        <v>0</v>
      </c>
      <c r="AG20" s="115">
        <v>28</v>
      </c>
      <c r="AH20" s="115">
        <v>135</v>
      </c>
      <c r="AI20" s="115">
        <v>13</v>
      </c>
      <c r="AJ20" s="115" t="s">
        <v>432</v>
      </c>
      <c r="AK20" s="186" t="s">
        <v>411</v>
      </c>
      <c r="AL20" s="106" t="s">
        <v>18</v>
      </c>
    </row>
    <row r="21" spans="1:39" s="10" customFormat="1" ht="24.75" customHeight="1" thickBot="1">
      <c r="A21" s="69" t="s">
        <v>121</v>
      </c>
      <c r="B21" s="69" t="s">
        <v>166</v>
      </c>
      <c r="C21" s="69" t="s">
        <v>59</v>
      </c>
      <c r="D21" s="65"/>
      <c r="E21" s="115">
        <v>0.88949141932934639</v>
      </c>
      <c r="F21" s="115">
        <v>0.34576808708885087</v>
      </c>
      <c r="G21" s="115">
        <v>1.0968020537485863</v>
      </c>
      <c r="H21" s="115">
        <v>2.9599999999999998E-2</v>
      </c>
      <c r="I21" s="115">
        <v>0.15207665425779582</v>
      </c>
      <c r="J21" s="115">
        <v>0.15573665425779581</v>
      </c>
      <c r="K21" s="115">
        <v>0.16231665425779582</v>
      </c>
      <c r="L21" s="115">
        <v>4.5159066170311839E-2</v>
      </c>
      <c r="M21" s="115">
        <v>0.74325399676420334</v>
      </c>
      <c r="N21" s="115">
        <v>4.0482058867738147E-2</v>
      </c>
      <c r="O21" s="115">
        <v>1.0661366016451302E-2</v>
      </c>
      <c r="P21" s="115">
        <v>3.2140658707817175E-3</v>
      </c>
      <c r="Q21" s="115">
        <v>1.0282691612558737E-3</v>
      </c>
      <c r="R21" s="115">
        <v>2.0554237570963262E-2</v>
      </c>
      <c r="S21" s="115">
        <v>7.5076515141926526E-3</v>
      </c>
      <c r="T21" s="115">
        <v>3.4657799709632638E-3</v>
      </c>
      <c r="U21" s="115">
        <v>9.4079639352840673E-4</v>
      </c>
      <c r="V21" s="115">
        <v>0.4726557866771679</v>
      </c>
      <c r="W21" s="115">
        <v>0.11148002283853055</v>
      </c>
      <c r="X21" s="115">
        <v>1.8563193161042289E-2</v>
      </c>
      <c r="Y21" s="115">
        <v>4.6294919676420326E-2</v>
      </c>
      <c r="Z21" s="115">
        <v>1.2355746773814609E-2</v>
      </c>
      <c r="AA21" s="115">
        <v>1.0543759741563434E-2</v>
      </c>
      <c r="AB21" s="115">
        <v>8.7757619352840668E-2</v>
      </c>
      <c r="AC21" s="115">
        <v>4.0867999999999998E-3</v>
      </c>
      <c r="AD21" s="115">
        <v>2.3848000000000001E-2</v>
      </c>
      <c r="AE21" s="184"/>
      <c r="AF21" s="115">
        <v>1183.8</v>
      </c>
      <c r="AG21" s="115">
        <v>140</v>
      </c>
      <c r="AH21" s="115">
        <v>2775.3516125587353</v>
      </c>
      <c r="AI21" s="115">
        <v>800</v>
      </c>
      <c r="AJ21" s="115" t="s">
        <v>432</v>
      </c>
      <c r="AK21" s="186" t="s">
        <v>411</v>
      </c>
      <c r="AL21" s="106" t="s">
        <v>18</v>
      </c>
    </row>
    <row r="22" spans="1:39" s="10" customFormat="1" ht="24.75" customHeight="1" thickBot="1">
      <c r="A22" s="69" t="s">
        <v>121</v>
      </c>
      <c r="B22" s="70" t="s">
        <v>167</v>
      </c>
      <c r="C22" s="69" t="s">
        <v>298</v>
      </c>
      <c r="D22" s="65"/>
      <c r="E22" s="115">
        <v>0.48230058021445138</v>
      </c>
      <c r="F22" s="115">
        <v>0.11382931967823232</v>
      </c>
      <c r="G22" s="115">
        <v>0.33299796811313004</v>
      </c>
      <c r="H22" s="115">
        <v>4.5195507782763321E-4</v>
      </c>
      <c r="I22" s="115">
        <v>1.9109869222956318E-2</v>
      </c>
      <c r="J22" s="115">
        <v>1.9397869222956318E-2</v>
      </c>
      <c r="K22" s="115">
        <v>1.967988081517355E-2</v>
      </c>
      <c r="L22" s="115">
        <v>7.989743322803472E-3</v>
      </c>
      <c r="M22" s="115">
        <v>0.12912909091433289</v>
      </c>
      <c r="N22" s="115">
        <v>1.3018648779359831E-2</v>
      </c>
      <c r="O22" s="115">
        <v>8.9466142508126244E-4</v>
      </c>
      <c r="P22" s="115">
        <v>1.7144890349373478E-3</v>
      </c>
      <c r="Q22" s="115">
        <v>4.3957541242973142E-4</v>
      </c>
      <c r="R22" s="115">
        <v>8.5096075879106188E-4</v>
      </c>
      <c r="S22" s="115">
        <v>7.4584278874619198E-4</v>
      </c>
      <c r="T22" s="115">
        <v>1.4128845950694075E-3</v>
      </c>
      <c r="U22" s="115">
        <v>2.6443280352776976E-4</v>
      </c>
      <c r="V22" s="115">
        <v>3.1959296468925674E-2</v>
      </c>
      <c r="W22" s="115">
        <v>2.355736320638103</v>
      </c>
      <c r="X22" s="115">
        <v>3.9604942179173727E-3</v>
      </c>
      <c r="Y22" s="115">
        <v>1.6904565297704878E-2</v>
      </c>
      <c r="Z22" s="115">
        <v>3.8551910797875056E-3</v>
      </c>
      <c r="AA22" s="115">
        <v>3.5369396342668489E-3</v>
      </c>
      <c r="AB22" s="115">
        <v>0.16236333804545489</v>
      </c>
      <c r="AC22" s="115">
        <v>1.360783128751417E-2</v>
      </c>
      <c r="AD22" s="115">
        <v>4.769735754871318E-3</v>
      </c>
      <c r="AE22" s="184"/>
      <c r="AF22" s="115">
        <v>440</v>
      </c>
      <c r="AG22" s="115">
        <v>28</v>
      </c>
      <c r="AH22" s="115">
        <v>1821</v>
      </c>
      <c r="AI22" s="115">
        <v>81.500863287422561</v>
      </c>
      <c r="AJ22" s="115">
        <v>384.74610671257744</v>
      </c>
      <c r="AK22" s="186" t="s">
        <v>411</v>
      </c>
      <c r="AL22" s="106" t="s">
        <v>18</v>
      </c>
    </row>
    <row r="23" spans="1:39" s="10" customFormat="1" ht="24.75" customHeight="1" thickBot="1">
      <c r="A23" s="69" t="s">
        <v>128</v>
      </c>
      <c r="B23" s="70" t="s">
        <v>335</v>
      </c>
      <c r="C23" s="69" t="s">
        <v>351</v>
      </c>
      <c r="D23" s="92"/>
      <c r="E23" s="115">
        <v>1.0458182414685808</v>
      </c>
      <c r="F23" s="115">
        <v>0.17860695198870324</v>
      </c>
      <c r="G23" s="115">
        <v>0.12776811014356318</v>
      </c>
      <c r="H23" s="115">
        <v>2.5868622028712637E-4</v>
      </c>
      <c r="I23" s="115">
        <v>6.8106475935514235E-2</v>
      </c>
      <c r="J23" s="115">
        <v>6.8106475935514235E-2</v>
      </c>
      <c r="K23" s="115">
        <v>6.8106475935514235E-2</v>
      </c>
      <c r="L23" s="115">
        <v>4.1671337961873375E-2</v>
      </c>
      <c r="M23" s="115">
        <v>1.0763096046716876</v>
      </c>
      <c r="N23" s="115">
        <v>5.0539083557951479E-3</v>
      </c>
      <c r="O23" s="115">
        <v>3.2867027535890797E-4</v>
      </c>
      <c r="P23" s="135" t="s">
        <v>431</v>
      </c>
      <c r="Q23" s="135" t="s">
        <v>431</v>
      </c>
      <c r="R23" s="115">
        <v>1.6433513767945397E-3</v>
      </c>
      <c r="S23" s="115">
        <v>5.5873946811014354E-2</v>
      </c>
      <c r="T23" s="115">
        <v>2.3006919275123561E-3</v>
      </c>
      <c r="U23" s="115">
        <v>3.2867027535890797E-4</v>
      </c>
      <c r="V23" s="115">
        <v>3.2867027535890797E-2</v>
      </c>
      <c r="W23" s="135" t="s">
        <v>431</v>
      </c>
      <c r="X23" s="115">
        <v>2.5893622028712636E-3</v>
      </c>
      <c r="Y23" s="115">
        <v>1.6333513767945397E-3</v>
      </c>
      <c r="Z23" s="135" t="s">
        <v>431</v>
      </c>
      <c r="AA23" s="135" t="s">
        <v>431</v>
      </c>
      <c r="AB23" s="115">
        <v>4.2227135796658035E-3</v>
      </c>
      <c r="AC23" s="135" t="s">
        <v>431</v>
      </c>
      <c r="AD23" s="135" t="s">
        <v>431</v>
      </c>
      <c r="AE23" s="184"/>
      <c r="AF23" s="115">
        <v>1398.03</v>
      </c>
      <c r="AG23" s="115" t="s">
        <v>432</v>
      </c>
      <c r="AH23" s="115" t="s">
        <v>432</v>
      </c>
      <c r="AI23" s="115" t="s">
        <v>432</v>
      </c>
      <c r="AJ23" s="115" t="s">
        <v>432</v>
      </c>
      <c r="AK23" s="186" t="s">
        <v>411</v>
      </c>
      <c r="AL23" s="106" t="s">
        <v>18</v>
      </c>
    </row>
    <row r="24" spans="1:39" s="10" customFormat="1" ht="24.75" customHeight="1" thickBot="1">
      <c r="A24" s="63" t="s">
        <v>121</v>
      </c>
      <c r="B24" s="70" t="s">
        <v>334</v>
      </c>
      <c r="C24" s="69" t="s">
        <v>352</v>
      </c>
      <c r="D24" s="65"/>
      <c r="E24" s="115">
        <v>0.70810173061085013</v>
      </c>
      <c r="F24" s="115">
        <v>0.96654664424391279</v>
      </c>
      <c r="G24" s="115">
        <v>0.54854709759857601</v>
      </c>
      <c r="H24" s="115">
        <v>0.110445</v>
      </c>
      <c r="I24" s="115">
        <v>0.43567234710914149</v>
      </c>
      <c r="J24" s="115">
        <v>0.44513134710914143</v>
      </c>
      <c r="K24" s="115">
        <v>0.46641834710914137</v>
      </c>
      <c r="L24" s="115">
        <v>0.12301781388436564</v>
      </c>
      <c r="M24" s="115">
        <v>1.8539690996988467</v>
      </c>
      <c r="N24" s="115">
        <v>8.8164293623334028E-2</v>
      </c>
      <c r="O24" s="115">
        <v>3.8910872112818254E-2</v>
      </c>
      <c r="P24" s="115">
        <v>3.4340760909440412E-3</v>
      </c>
      <c r="Q24" s="115">
        <v>1.0394598575822298E-3</v>
      </c>
      <c r="R24" s="115">
        <v>6.9540383118485677E-2</v>
      </c>
      <c r="S24" s="115">
        <v>1.9005007223697142E-2</v>
      </c>
      <c r="T24" s="115">
        <v>6.7323104784856886E-3</v>
      </c>
      <c r="U24" s="115">
        <v>1.783172459397693E-3</v>
      </c>
      <c r="V24" s="115">
        <v>1.5555841497303502</v>
      </c>
      <c r="W24" s="115">
        <v>0.3117752027394276</v>
      </c>
      <c r="X24" s="115">
        <v>3.5019697254592058E-2</v>
      </c>
      <c r="Y24" s="115">
        <v>6.5256137969884651E-2</v>
      </c>
      <c r="Z24" s="115">
        <v>1.966199133340453E-2</v>
      </c>
      <c r="AA24" s="115">
        <v>1.6240066381888081E-2</v>
      </c>
      <c r="AB24" s="115">
        <v>0.13617789293976931</v>
      </c>
      <c r="AC24" s="115">
        <v>1.4959720000000001E-2</v>
      </c>
      <c r="AD24" s="115">
        <v>9.6991000000000004E-3</v>
      </c>
      <c r="AE24" s="184"/>
      <c r="AF24" s="115">
        <v>453.17000000000007</v>
      </c>
      <c r="AG24" s="115">
        <v>56</v>
      </c>
      <c r="AH24" s="115">
        <v>2334.5475758222983</v>
      </c>
      <c r="AI24" s="115">
        <v>2985</v>
      </c>
      <c r="AJ24" s="115">
        <v>42</v>
      </c>
      <c r="AK24" s="186" t="s">
        <v>411</v>
      </c>
      <c r="AL24" s="106" t="s">
        <v>18</v>
      </c>
    </row>
    <row r="25" spans="1:39" s="10" customFormat="1" ht="24.75" customHeight="1" thickBot="1">
      <c r="A25" s="69" t="s">
        <v>129</v>
      </c>
      <c r="B25" s="70" t="s">
        <v>169</v>
      </c>
      <c r="C25" s="70" t="s">
        <v>311</v>
      </c>
      <c r="D25" s="65"/>
      <c r="E25" s="135">
        <v>4.2601130921790437E-2</v>
      </c>
      <c r="F25" s="135">
        <v>2.7162880918333056E-2</v>
      </c>
      <c r="G25" s="135">
        <v>4.6706503807752396E-3</v>
      </c>
      <c r="H25" s="135" t="s">
        <v>431</v>
      </c>
      <c r="I25" s="135">
        <v>5.8905597462136517E-4</v>
      </c>
      <c r="J25" s="135">
        <v>5.8905597462136517E-4</v>
      </c>
      <c r="K25" s="135">
        <v>5.8905597462136517E-4</v>
      </c>
      <c r="L25" s="135">
        <v>2.8274686781825514E-4</v>
      </c>
      <c r="M25" s="118">
        <v>8.8650122670837717E-2</v>
      </c>
      <c r="N25" s="135" t="s">
        <v>431</v>
      </c>
      <c r="O25" s="135" t="s">
        <v>431</v>
      </c>
      <c r="P25" s="135" t="s">
        <v>431</v>
      </c>
      <c r="Q25" s="135" t="s">
        <v>431</v>
      </c>
      <c r="R25" s="135" t="s">
        <v>431</v>
      </c>
      <c r="S25" s="135" t="s">
        <v>431</v>
      </c>
      <c r="T25" s="135" t="s">
        <v>431</v>
      </c>
      <c r="U25" s="135" t="s">
        <v>431</v>
      </c>
      <c r="V25" s="135" t="s">
        <v>431</v>
      </c>
      <c r="W25" s="118" t="s">
        <v>411</v>
      </c>
      <c r="X25" s="118" t="s">
        <v>411</v>
      </c>
      <c r="Y25" s="118" t="s">
        <v>411</v>
      </c>
      <c r="Z25" s="118" t="s">
        <v>411</v>
      </c>
      <c r="AA25" s="118" t="s">
        <v>411</v>
      </c>
      <c r="AB25" s="118" t="s">
        <v>411</v>
      </c>
      <c r="AC25" s="118" t="s">
        <v>411</v>
      </c>
      <c r="AD25" s="118" t="s">
        <v>411</v>
      </c>
      <c r="AE25" s="184"/>
      <c r="AF25" s="135">
        <v>235.87200000000001</v>
      </c>
      <c r="AG25" s="135" t="s">
        <v>411</v>
      </c>
      <c r="AH25" s="135" t="s">
        <v>411</v>
      </c>
      <c r="AI25" s="135" t="s">
        <v>411</v>
      </c>
      <c r="AJ25" s="135" t="s">
        <v>411</v>
      </c>
      <c r="AK25" s="186" t="s">
        <v>411</v>
      </c>
      <c r="AL25" s="106" t="s">
        <v>18</v>
      </c>
    </row>
    <row r="26" spans="1:39" s="10" customFormat="1" ht="24.75" customHeight="1" thickBot="1">
      <c r="A26" s="69" t="s">
        <v>129</v>
      </c>
      <c r="B26" s="69" t="s">
        <v>168</v>
      </c>
      <c r="C26" s="69" t="s">
        <v>321</v>
      </c>
      <c r="D26" s="65"/>
      <c r="E26" s="135">
        <v>5.0794372051449969E-4</v>
      </c>
      <c r="F26" s="135">
        <v>7.2236851814698835E-4</v>
      </c>
      <c r="G26" s="135">
        <v>5.3371599899330442E-5</v>
      </c>
      <c r="H26" s="135" t="s">
        <v>431</v>
      </c>
      <c r="I26" s="135">
        <v>2.0169869030735095E-5</v>
      </c>
      <c r="J26" s="135">
        <v>2.0169869030735095E-5</v>
      </c>
      <c r="K26" s="135">
        <v>2.0169869030735095E-5</v>
      </c>
      <c r="L26" s="135">
        <v>9.6815371347528452E-6</v>
      </c>
      <c r="M26" s="118">
        <v>1.1851252507464121E-3</v>
      </c>
      <c r="N26" s="135" t="s">
        <v>431</v>
      </c>
      <c r="O26" s="135" t="s">
        <v>431</v>
      </c>
      <c r="P26" s="135" t="s">
        <v>431</v>
      </c>
      <c r="Q26" s="135" t="s">
        <v>431</v>
      </c>
      <c r="R26" s="135" t="s">
        <v>431</v>
      </c>
      <c r="S26" s="135" t="s">
        <v>431</v>
      </c>
      <c r="T26" s="135" t="s">
        <v>431</v>
      </c>
      <c r="U26" s="135" t="s">
        <v>431</v>
      </c>
      <c r="V26" s="135" t="s">
        <v>431</v>
      </c>
      <c r="W26" s="118" t="s">
        <v>411</v>
      </c>
      <c r="X26" s="118" t="s">
        <v>411</v>
      </c>
      <c r="Y26" s="118" t="s">
        <v>411</v>
      </c>
      <c r="Z26" s="118" t="s">
        <v>411</v>
      </c>
      <c r="AA26" s="118" t="s">
        <v>411</v>
      </c>
      <c r="AB26" s="118" t="s">
        <v>411</v>
      </c>
      <c r="AC26" s="118" t="s">
        <v>411</v>
      </c>
      <c r="AD26" s="118" t="s">
        <v>411</v>
      </c>
      <c r="AE26" s="184"/>
      <c r="AF26" s="118">
        <v>1.90947375192</v>
      </c>
      <c r="AG26" s="135" t="s">
        <v>411</v>
      </c>
      <c r="AH26" s="135" t="s">
        <v>411</v>
      </c>
      <c r="AI26" s="135" t="s">
        <v>411</v>
      </c>
      <c r="AJ26" s="135" t="s">
        <v>411</v>
      </c>
      <c r="AK26" s="135" t="s">
        <v>411</v>
      </c>
      <c r="AL26" s="106" t="s">
        <v>18</v>
      </c>
    </row>
    <row r="27" spans="1:39" s="10" customFormat="1" ht="24.75" customHeight="1" thickBot="1">
      <c r="A27" s="69" t="s">
        <v>130</v>
      </c>
      <c r="B27" s="69" t="s">
        <v>170</v>
      </c>
      <c r="C27" s="69" t="s">
        <v>60</v>
      </c>
      <c r="D27" s="65"/>
      <c r="E27" s="118">
        <v>7.4065645307146122</v>
      </c>
      <c r="F27" s="118">
        <v>9.7179768065199568</v>
      </c>
      <c r="G27" s="118">
        <v>0.15113949170669114</v>
      </c>
      <c r="H27" s="118">
        <v>6.4969045830296807E-2</v>
      </c>
      <c r="I27" s="118">
        <v>0.34350366793802367</v>
      </c>
      <c r="J27" s="118">
        <v>0.34350366793802367</v>
      </c>
      <c r="K27" s="118">
        <v>0.34350366793802367</v>
      </c>
      <c r="L27" s="115">
        <v>0.19200232704799969</v>
      </c>
      <c r="M27" s="118">
        <v>99.379833174822735</v>
      </c>
      <c r="N27" s="118">
        <v>1.5131493421987114</v>
      </c>
      <c r="O27" s="118">
        <v>3.3172564237171562E-3</v>
      </c>
      <c r="P27" s="118">
        <v>3.0897891458724876E-3</v>
      </c>
      <c r="Q27" s="118">
        <v>9.940924716182895E-5</v>
      </c>
      <c r="R27" s="118">
        <v>1.633378575402062E-2</v>
      </c>
      <c r="S27" s="118">
        <v>0.55676184315023791</v>
      </c>
      <c r="T27" s="118">
        <v>2.3458827520521197E-2</v>
      </c>
      <c r="U27" s="118">
        <v>3.3073022750453986E-3</v>
      </c>
      <c r="V27" s="118">
        <v>0.33264374036750988</v>
      </c>
      <c r="W27" s="118">
        <v>0.30441633886329789</v>
      </c>
      <c r="X27" s="118">
        <v>5.6555229990520777E-3</v>
      </c>
      <c r="Y27" s="118">
        <v>1.3416820947784035E-2</v>
      </c>
      <c r="Z27" s="118">
        <v>1.1995769340402885E-2</v>
      </c>
      <c r="AA27" s="118">
        <v>7.6880103555323816E-3</v>
      </c>
      <c r="AB27" s="118">
        <v>3.8756123642771381E-2</v>
      </c>
      <c r="AC27" s="118">
        <v>2.0551235771686289E-4</v>
      </c>
      <c r="AD27" s="118">
        <v>5.3924178513455795E-5</v>
      </c>
      <c r="AE27" s="184"/>
      <c r="AF27" s="118">
        <v>17513.033487370019</v>
      </c>
      <c r="AG27" s="135" t="s">
        <v>411</v>
      </c>
      <c r="AH27" s="135">
        <v>101</v>
      </c>
      <c r="AI27" s="135" t="s">
        <v>432</v>
      </c>
      <c r="AJ27" s="135" t="s">
        <v>411</v>
      </c>
      <c r="AK27" s="135" t="s">
        <v>411</v>
      </c>
      <c r="AL27" s="106" t="s">
        <v>18</v>
      </c>
    </row>
    <row r="28" spans="1:39" s="10" customFormat="1" ht="24.75" customHeight="1" thickBot="1">
      <c r="A28" s="69" t="s">
        <v>130</v>
      </c>
      <c r="B28" s="69" t="s">
        <v>171</v>
      </c>
      <c r="C28" s="69" t="s">
        <v>153</v>
      </c>
      <c r="D28" s="65"/>
      <c r="E28" s="118">
        <v>0.71624031096446217</v>
      </c>
      <c r="F28" s="118">
        <v>0.34732240599737496</v>
      </c>
      <c r="G28" s="118">
        <v>2.6779006757954877E-2</v>
      </c>
      <c r="H28" s="118">
        <v>1.0031081250957915E-2</v>
      </c>
      <c r="I28" s="118">
        <v>7.8819382935680984E-2</v>
      </c>
      <c r="J28" s="118">
        <v>7.8819382935680984E-2</v>
      </c>
      <c r="K28" s="118">
        <v>7.8819382935680984E-2</v>
      </c>
      <c r="L28" s="115">
        <v>5.1142495407205897E-2</v>
      </c>
      <c r="M28" s="118">
        <v>3.265571410984784</v>
      </c>
      <c r="N28" s="118">
        <v>7.0512016639222658E-2</v>
      </c>
      <c r="O28" s="118">
        <v>3.728314659015135E-4</v>
      </c>
      <c r="P28" s="118">
        <v>2.9341019542826003E-4</v>
      </c>
      <c r="Q28" s="118">
        <v>7.4517667358576231E-6</v>
      </c>
      <c r="R28" s="118">
        <v>1.9138042828367842E-3</v>
      </c>
      <c r="S28" s="118">
        <v>6.3101361170074449E-2</v>
      </c>
      <c r="T28" s="118">
        <v>2.6152564440727181E-3</v>
      </c>
      <c r="U28" s="118">
        <v>3.7282627761743689E-4</v>
      </c>
      <c r="V28" s="118">
        <v>3.7416648157219214E-2</v>
      </c>
      <c r="W28" s="135" t="s">
        <v>433</v>
      </c>
      <c r="X28" s="135" t="s">
        <v>433</v>
      </c>
      <c r="Y28" s="135" t="s">
        <v>433</v>
      </c>
      <c r="Z28" s="135" t="s">
        <v>433</v>
      </c>
      <c r="AA28" s="135" t="s">
        <v>433</v>
      </c>
      <c r="AB28" s="135" t="s">
        <v>433</v>
      </c>
      <c r="AC28" s="118" t="s">
        <v>433</v>
      </c>
      <c r="AD28" s="118" t="s">
        <v>433</v>
      </c>
      <c r="AE28" s="184"/>
      <c r="AF28" s="135">
        <v>2382.7470347186295</v>
      </c>
      <c r="AG28" s="135" t="s">
        <v>411</v>
      </c>
      <c r="AH28" s="135" t="s">
        <v>434</v>
      </c>
      <c r="AI28" s="135" t="s">
        <v>432</v>
      </c>
      <c r="AJ28" s="135" t="s">
        <v>411</v>
      </c>
      <c r="AK28" s="135" t="s">
        <v>411</v>
      </c>
      <c r="AL28" s="106" t="s">
        <v>18</v>
      </c>
    </row>
    <row r="29" spans="1:39" s="10" customFormat="1" ht="24.75" customHeight="1" thickBot="1">
      <c r="A29" s="69" t="s">
        <v>130</v>
      </c>
      <c r="B29" s="69" t="s">
        <v>172</v>
      </c>
      <c r="C29" s="69" t="s">
        <v>154</v>
      </c>
      <c r="D29" s="65"/>
      <c r="E29" s="118">
        <v>10.412200795190136</v>
      </c>
      <c r="F29" s="118">
        <v>1.560744934845399</v>
      </c>
      <c r="G29" s="118">
        <v>0.188247936949688</v>
      </c>
      <c r="H29" s="118">
        <v>4.3208471737200107E-3</v>
      </c>
      <c r="I29" s="118">
        <v>0.36417642512055182</v>
      </c>
      <c r="J29" s="118">
        <v>0.36417642512055182</v>
      </c>
      <c r="K29" s="118">
        <v>0.36417642512055182</v>
      </c>
      <c r="L29" s="115">
        <v>0.19790502218970779</v>
      </c>
      <c r="M29" s="118">
        <v>4.0287716982795851</v>
      </c>
      <c r="N29" s="118">
        <v>0.1440790381458491</v>
      </c>
      <c r="O29" s="118">
        <v>1.2210713292666983E-3</v>
      </c>
      <c r="P29" s="118">
        <v>1.6105390296546869E-3</v>
      </c>
      <c r="Q29" s="118">
        <v>3.4301891274237426E-5</v>
      </c>
      <c r="R29" s="118">
        <v>7.4255032108286809E-3</v>
      </c>
      <c r="S29" s="118">
        <v>0.20675206114062417</v>
      </c>
      <c r="T29" s="118">
        <v>8.5270343939014559E-3</v>
      </c>
      <c r="U29" s="118">
        <v>1.2286261327186137E-3</v>
      </c>
      <c r="V29" s="118">
        <v>0.12428774354998623</v>
      </c>
      <c r="W29" s="135" t="s">
        <v>433</v>
      </c>
      <c r="X29" s="135" t="s">
        <v>433</v>
      </c>
      <c r="Y29" s="135" t="s">
        <v>433</v>
      </c>
      <c r="Z29" s="135" t="s">
        <v>433</v>
      </c>
      <c r="AA29" s="135" t="s">
        <v>433</v>
      </c>
      <c r="AB29" s="135" t="s">
        <v>433</v>
      </c>
      <c r="AC29" s="118" t="s">
        <v>433</v>
      </c>
      <c r="AD29" s="118" t="s">
        <v>433</v>
      </c>
      <c r="AE29" s="184"/>
      <c r="AF29" s="135">
        <v>12206.682450251394</v>
      </c>
      <c r="AG29" s="135" t="s">
        <v>411</v>
      </c>
      <c r="AH29" s="135" t="s">
        <v>434</v>
      </c>
      <c r="AI29" s="135" t="s">
        <v>432</v>
      </c>
      <c r="AJ29" s="135" t="s">
        <v>411</v>
      </c>
      <c r="AK29" s="135" t="s">
        <v>411</v>
      </c>
      <c r="AL29" s="106" t="s">
        <v>18</v>
      </c>
    </row>
    <row r="30" spans="1:39" s="10" customFormat="1" ht="24.75" customHeight="1" thickBot="1">
      <c r="A30" s="69" t="s">
        <v>130</v>
      </c>
      <c r="B30" s="69" t="s">
        <v>173</v>
      </c>
      <c r="C30" s="69" t="s">
        <v>61</v>
      </c>
      <c r="D30" s="65"/>
      <c r="E30" s="118">
        <v>5.7025341486401755E-4</v>
      </c>
      <c r="F30" s="118">
        <v>3.8415900113499393E-2</v>
      </c>
      <c r="G30" s="118">
        <v>4.9609590224431902E-5</v>
      </c>
      <c r="H30" s="118">
        <v>9.7742443534078911E-6</v>
      </c>
      <c r="I30" s="118">
        <v>8.8152073250502452E-4</v>
      </c>
      <c r="J30" s="118">
        <v>8.8152073250502452E-4</v>
      </c>
      <c r="K30" s="118">
        <v>8.8152073250502452E-4</v>
      </c>
      <c r="L30" s="115">
        <v>1.1196187929460998E-4</v>
      </c>
      <c r="M30" s="118">
        <v>8.1275219883449656E-2</v>
      </c>
      <c r="N30" s="118">
        <v>8.2701526047811332E-4</v>
      </c>
      <c r="O30" s="118">
        <v>2.5958697258139797E-5</v>
      </c>
      <c r="P30" s="118">
        <v>1.438678116508525E-6</v>
      </c>
      <c r="Q30" s="118">
        <v>4.9609590224431888E-8</v>
      </c>
      <c r="R30" s="118">
        <v>1.1020232433361904E-4</v>
      </c>
      <c r="S30" s="118">
        <v>4.4240195004402851E-3</v>
      </c>
      <c r="T30" s="118">
        <v>1.8168914626055978E-4</v>
      </c>
      <c r="U30" s="118">
        <v>2.5844988380078426E-5</v>
      </c>
      <c r="V30" s="118">
        <v>2.5650439000859102E-3</v>
      </c>
      <c r="W30" s="135" t="s">
        <v>433</v>
      </c>
      <c r="X30" s="135" t="s">
        <v>433</v>
      </c>
      <c r="Y30" s="135" t="s">
        <v>433</v>
      </c>
      <c r="Z30" s="135" t="s">
        <v>433</v>
      </c>
      <c r="AA30" s="135" t="s">
        <v>433</v>
      </c>
      <c r="AB30" s="135" t="s">
        <v>433</v>
      </c>
      <c r="AC30" s="118" t="s">
        <v>433</v>
      </c>
      <c r="AD30" s="118" t="s">
        <v>433</v>
      </c>
      <c r="AE30" s="184"/>
      <c r="AF30" s="135">
        <v>7.6211153021253804</v>
      </c>
      <c r="AG30" s="135" t="s">
        <v>411</v>
      </c>
      <c r="AH30" s="135" t="s">
        <v>432</v>
      </c>
      <c r="AI30" s="135" t="s">
        <v>432</v>
      </c>
      <c r="AJ30" s="135" t="s">
        <v>411</v>
      </c>
      <c r="AK30" s="135" t="s">
        <v>411</v>
      </c>
      <c r="AL30" s="106" t="s">
        <v>18</v>
      </c>
      <c r="AM30" s="29"/>
    </row>
    <row r="31" spans="1:39" s="10" customFormat="1" ht="24.75" customHeight="1" thickBot="1">
      <c r="A31" s="69" t="s">
        <v>130</v>
      </c>
      <c r="B31" s="69" t="s">
        <v>174</v>
      </c>
      <c r="C31" s="69" t="s">
        <v>62</v>
      </c>
      <c r="D31" s="65"/>
      <c r="E31" s="135" t="s">
        <v>411</v>
      </c>
      <c r="F31" s="135">
        <v>1.1896763215323325</v>
      </c>
      <c r="G31" s="135" t="s">
        <v>411</v>
      </c>
      <c r="H31" s="135" t="s">
        <v>411</v>
      </c>
      <c r="I31" s="118" t="s">
        <v>411</v>
      </c>
      <c r="J31" s="118" t="s">
        <v>411</v>
      </c>
      <c r="K31" s="118" t="s">
        <v>411</v>
      </c>
      <c r="L31" s="118" t="s">
        <v>411</v>
      </c>
      <c r="M31" s="118" t="s">
        <v>411</v>
      </c>
      <c r="N31" s="118" t="s">
        <v>411</v>
      </c>
      <c r="O31" s="118" t="s">
        <v>411</v>
      </c>
      <c r="P31" s="118" t="s">
        <v>411</v>
      </c>
      <c r="Q31" s="118" t="s">
        <v>411</v>
      </c>
      <c r="R31" s="118" t="s">
        <v>411</v>
      </c>
      <c r="S31" s="118" t="s">
        <v>411</v>
      </c>
      <c r="T31" s="118" t="s">
        <v>411</v>
      </c>
      <c r="U31" s="118" t="s">
        <v>411</v>
      </c>
      <c r="V31" s="118" t="s">
        <v>411</v>
      </c>
      <c r="W31" s="118" t="s">
        <v>411</v>
      </c>
      <c r="X31" s="118" t="s">
        <v>411</v>
      </c>
      <c r="Y31" s="118" t="s">
        <v>411</v>
      </c>
      <c r="Z31" s="118" t="s">
        <v>411</v>
      </c>
      <c r="AA31" s="118" t="s">
        <v>411</v>
      </c>
      <c r="AB31" s="118" t="s">
        <v>411</v>
      </c>
      <c r="AC31" s="118" t="s">
        <v>411</v>
      </c>
      <c r="AD31" s="118" t="s">
        <v>411</v>
      </c>
      <c r="AE31" s="184"/>
      <c r="AF31" s="135">
        <v>55.486503636267976</v>
      </c>
      <c r="AG31" s="135" t="s">
        <v>411</v>
      </c>
      <c r="AH31" s="135" t="s">
        <v>411</v>
      </c>
      <c r="AI31" s="135" t="s">
        <v>411</v>
      </c>
      <c r="AJ31" s="135" t="s">
        <v>411</v>
      </c>
      <c r="AK31" s="135" t="s">
        <v>411</v>
      </c>
      <c r="AL31" s="106" t="s">
        <v>18</v>
      </c>
    </row>
    <row r="32" spans="1:39" s="10" customFormat="1" ht="24.75" customHeight="1" thickBot="1">
      <c r="A32" s="69" t="s">
        <v>130</v>
      </c>
      <c r="B32" s="69" t="s">
        <v>175</v>
      </c>
      <c r="C32" s="69" t="s">
        <v>63</v>
      </c>
      <c r="D32" s="65"/>
      <c r="E32" s="135" t="s">
        <v>411</v>
      </c>
      <c r="F32" s="135" t="s">
        <v>411</v>
      </c>
      <c r="G32" s="135" t="s">
        <v>411</v>
      </c>
      <c r="H32" s="135" t="s">
        <v>411</v>
      </c>
      <c r="I32" s="118">
        <v>0.12158378625852721</v>
      </c>
      <c r="J32" s="118">
        <v>0.22980341147829197</v>
      </c>
      <c r="K32" s="118">
        <v>0.29941689421857576</v>
      </c>
      <c r="L32" s="118">
        <v>1.2158965705492002E-2</v>
      </c>
      <c r="M32" s="118" t="s">
        <v>411</v>
      </c>
      <c r="N32" s="118">
        <v>0.26846857568983901</v>
      </c>
      <c r="O32" s="118">
        <v>1.2026737815741472E-3</v>
      </c>
      <c r="P32" s="118">
        <v>7.5999821598255336E-7</v>
      </c>
      <c r="Q32" s="118">
        <v>7.5999821598255364E-13</v>
      </c>
      <c r="R32" s="118">
        <v>9.991588697662665E-2</v>
      </c>
      <c r="S32" s="118">
        <v>2.1913566387459698</v>
      </c>
      <c r="T32" s="118">
        <v>1.5528230272316902E-2</v>
      </c>
      <c r="U32" s="118">
        <v>1.9019928658733283E-3</v>
      </c>
      <c r="V32" s="118">
        <v>0.75999821598255379</v>
      </c>
      <c r="W32" s="118" t="s">
        <v>411</v>
      </c>
      <c r="X32" s="118" t="s">
        <v>411</v>
      </c>
      <c r="Y32" s="118" t="s">
        <v>411</v>
      </c>
      <c r="Z32" s="118" t="s">
        <v>411</v>
      </c>
      <c r="AA32" s="118" t="s">
        <v>411</v>
      </c>
      <c r="AB32" s="118" t="s">
        <v>411</v>
      </c>
      <c r="AC32" s="118" t="s">
        <v>411</v>
      </c>
      <c r="AD32" s="118" t="s">
        <v>411</v>
      </c>
      <c r="AE32" s="184"/>
      <c r="AF32" s="135" t="s">
        <v>411</v>
      </c>
      <c r="AG32" s="135" t="s">
        <v>411</v>
      </c>
      <c r="AH32" s="135" t="s">
        <v>411</v>
      </c>
      <c r="AI32" s="135" t="s">
        <v>411</v>
      </c>
      <c r="AJ32" s="135" t="s">
        <v>411</v>
      </c>
      <c r="AK32" s="135" t="s">
        <v>411</v>
      </c>
      <c r="AL32" s="106" t="s">
        <v>379</v>
      </c>
    </row>
    <row r="33" spans="1:38" s="10" customFormat="1" ht="24.75" customHeight="1" thickBot="1">
      <c r="A33" s="69" t="s">
        <v>130</v>
      </c>
      <c r="B33" s="69" t="s">
        <v>176</v>
      </c>
      <c r="C33" s="69" t="s">
        <v>64</v>
      </c>
      <c r="D33" s="65"/>
      <c r="E33" s="135" t="s">
        <v>411</v>
      </c>
      <c r="F33" s="135" t="s">
        <v>411</v>
      </c>
      <c r="G33" s="135" t="s">
        <v>411</v>
      </c>
      <c r="H33" s="135" t="s">
        <v>411</v>
      </c>
      <c r="I33" s="118">
        <v>5.1386937682312742E-2</v>
      </c>
      <c r="J33" s="118">
        <v>9.516099570798657E-2</v>
      </c>
      <c r="K33" s="118">
        <v>0.19063337159176091</v>
      </c>
      <c r="L33" s="118" t="s">
        <v>411</v>
      </c>
      <c r="M33" s="118" t="s">
        <v>411</v>
      </c>
      <c r="N33" s="118" t="s">
        <v>411</v>
      </c>
      <c r="O33" s="118" t="s">
        <v>411</v>
      </c>
      <c r="P33" s="118" t="s">
        <v>411</v>
      </c>
      <c r="Q33" s="118" t="s">
        <v>411</v>
      </c>
      <c r="R33" s="118" t="s">
        <v>411</v>
      </c>
      <c r="S33" s="118" t="s">
        <v>411</v>
      </c>
      <c r="T33" s="118" t="s">
        <v>411</v>
      </c>
      <c r="U33" s="118" t="s">
        <v>411</v>
      </c>
      <c r="V33" s="118" t="s">
        <v>411</v>
      </c>
      <c r="W33" s="118" t="s">
        <v>411</v>
      </c>
      <c r="X33" s="118" t="s">
        <v>411</v>
      </c>
      <c r="Y33" s="118" t="s">
        <v>411</v>
      </c>
      <c r="Z33" s="118" t="s">
        <v>411</v>
      </c>
      <c r="AA33" s="118" t="s">
        <v>411</v>
      </c>
      <c r="AB33" s="118" t="s">
        <v>411</v>
      </c>
      <c r="AC33" s="118" t="s">
        <v>411</v>
      </c>
      <c r="AD33" s="118" t="s">
        <v>411</v>
      </c>
      <c r="AE33" s="184"/>
      <c r="AF33" s="135" t="s">
        <v>411</v>
      </c>
      <c r="AG33" s="135" t="s">
        <v>411</v>
      </c>
      <c r="AH33" s="135" t="s">
        <v>411</v>
      </c>
      <c r="AI33" s="135" t="s">
        <v>411</v>
      </c>
      <c r="AJ33" s="135" t="s">
        <v>411</v>
      </c>
      <c r="AK33" s="135" t="s">
        <v>411</v>
      </c>
      <c r="AL33" s="106" t="s">
        <v>379</v>
      </c>
    </row>
    <row r="34" spans="1:38" s="10" customFormat="1" ht="24.75" customHeight="1" thickBot="1">
      <c r="A34" s="69" t="s">
        <v>128</v>
      </c>
      <c r="B34" s="69" t="s">
        <v>177</v>
      </c>
      <c r="C34" s="69" t="s">
        <v>65</v>
      </c>
      <c r="D34" s="65"/>
      <c r="E34" s="135">
        <v>3.5107999999999993</v>
      </c>
      <c r="F34" s="135">
        <v>0.31154999999999999</v>
      </c>
      <c r="G34" s="135">
        <v>6.6900504999999999E-2</v>
      </c>
      <c r="H34" s="135">
        <v>4.6887290099999993E-4</v>
      </c>
      <c r="I34" s="118">
        <v>9.1789999999999983E-2</v>
      </c>
      <c r="J34" s="118">
        <v>9.6479999999999982E-2</v>
      </c>
      <c r="K34" s="118">
        <v>0.10183999999999999</v>
      </c>
      <c r="L34" s="115">
        <v>5.9663499999999987E-2</v>
      </c>
      <c r="M34" s="118">
        <v>0.71689999999999998</v>
      </c>
      <c r="N34" s="118" t="s">
        <v>431</v>
      </c>
      <c r="O34" s="118">
        <v>6.6999999999999991E-4</v>
      </c>
      <c r="P34" s="118" t="s">
        <v>431</v>
      </c>
      <c r="Q34" s="118" t="s">
        <v>431</v>
      </c>
      <c r="R34" s="118">
        <v>3.3499999999999997E-3</v>
      </c>
      <c r="S34" s="118">
        <v>0.11389999999999999</v>
      </c>
      <c r="T34" s="118">
        <v>4.6899999999999997E-3</v>
      </c>
      <c r="U34" s="118">
        <v>6.6999999999999991E-4</v>
      </c>
      <c r="V34" s="118">
        <v>6.699999999999999E-2</v>
      </c>
      <c r="W34" s="118" t="s">
        <v>411</v>
      </c>
      <c r="X34" s="118">
        <v>2.0099999999999996E-3</v>
      </c>
      <c r="Y34" s="118">
        <v>3.3499999999999997E-3</v>
      </c>
      <c r="Z34" s="118" t="s">
        <v>411</v>
      </c>
      <c r="AA34" s="118" t="s">
        <v>411</v>
      </c>
      <c r="AB34" s="118">
        <f>SUM(X34:AA34)</f>
        <v>5.3599999999999993E-3</v>
      </c>
      <c r="AC34" s="118" t="s">
        <v>411</v>
      </c>
      <c r="AD34" s="118" t="s">
        <v>411</v>
      </c>
      <c r="AE34" s="184"/>
      <c r="AF34" s="118">
        <v>2846.83</v>
      </c>
      <c r="AG34" s="135" t="s">
        <v>432</v>
      </c>
      <c r="AH34" s="135" t="s">
        <v>411</v>
      </c>
      <c r="AI34" s="135" t="s">
        <v>411</v>
      </c>
      <c r="AJ34" s="135" t="s">
        <v>411</v>
      </c>
      <c r="AK34" s="135" t="s">
        <v>411</v>
      </c>
      <c r="AL34" s="106" t="s">
        <v>18</v>
      </c>
    </row>
    <row r="35" spans="1:38" s="30" customFormat="1" ht="24.75" customHeight="1" thickBot="1">
      <c r="A35" s="69" t="s">
        <v>131</v>
      </c>
      <c r="B35" s="69" t="s">
        <v>178</v>
      </c>
      <c r="C35" s="69" t="s">
        <v>66</v>
      </c>
      <c r="D35" s="65"/>
      <c r="E35" s="115" t="s">
        <v>432</v>
      </c>
      <c r="F35" s="115" t="s">
        <v>432</v>
      </c>
      <c r="G35" s="115" t="s">
        <v>432</v>
      </c>
      <c r="H35" s="115" t="s">
        <v>432</v>
      </c>
      <c r="I35" s="115" t="s">
        <v>432</v>
      </c>
      <c r="J35" s="115" t="s">
        <v>432</v>
      </c>
      <c r="K35" s="115" t="s">
        <v>432</v>
      </c>
      <c r="L35" s="115" t="s">
        <v>432</v>
      </c>
      <c r="M35" s="115" t="s">
        <v>432</v>
      </c>
      <c r="N35" s="115" t="s">
        <v>432</v>
      </c>
      <c r="O35" s="115" t="s">
        <v>432</v>
      </c>
      <c r="P35" s="115" t="s">
        <v>432</v>
      </c>
      <c r="Q35" s="115" t="s">
        <v>432</v>
      </c>
      <c r="R35" s="115" t="s">
        <v>432</v>
      </c>
      <c r="S35" s="115" t="s">
        <v>432</v>
      </c>
      <c r="T35" s="115" t="s">
        <v>432</v>
      </c>
      <c r="U35" s="115" t="s">
        <v>432</v>
      </c>
      <c r="V35" s="115" t="s">
        <v>432</v>
      </c>
      <c r="W35" s="115" t="s">
        <v>432</v>
      </c>
      <c r="X35" s="115" t="s">
        <v>432</v>
      </c>
      <c r="Y35" s="115" t="s">
        <v>432</v>
      </c>
      <c r="Z35" s="115" t="s">
        <v>432</v>
      </c>
      <c r="AA35" s="115" t="s">
        <v>432</v>
      </c>
      <c r="AB35" s="115" t="s">
        <v>432</v>
      </c>
      <c r="AC35" s="115" t="s">
        <v>432</v>
      </c>
      <c r="AD35" s="115" t="s">
        <v>432</v>
      </c>
      <c r="AE35" s="184"/>
      <c r="AF35" s="115" t="s">
        <v>432</v>
      </c>
      <c r="AG35" s="115" t="s">
        <v>432</v>
      </c>
      <c r="AH35" s="115" t="s">
        <v>432</v>
      </c>
      <c r="AI35" s="115" t="s">
        <v>432</v>
      </c>
      <c r="AJ35" s="115" t="s">
        <v>432</v>
      </c>
      <c r="AK35" s="186" t="s">
        <v>411</v>
      </c>
      <c r="AL35" s="106" t="s">
        <v>18</v>
      </c>
    </row>
    <row r="36" spans="1:38" s="10" customFormat="1" ht="24.75" customHeight="1" thickBot="1">
      <c r="A36" s="69" t="s">
        <v>131</v>
      </c>
      <c r="B36" s="69" t="s">
        <v>179</v>
      </c>
      <c r="C36" s="69" t="s">
        <v>353</v>
      </c>
      <c r="D36" s="65"/>
      <c r="E36" s="135">
        <v>1.2231380110983549E-2</v>
      </c>
      <c r="F36" s="135">
        <v>1.4787788540046209E-2</v>
      </c>
      <c r="G36" s="135">
        <v>1.6663162222659375E-4</v>
      </c>
      <c r="H36" s="135">
        <v>9.9479668151062504E-7</v>
      </c>
      <c r="I36" s="135">
        <v>9.5743043926787143E-4</v>
      </c>
      <c r="J36" s="135">
        <v>9.7206324524443393E-4</v>
      </c>
      <c r="K36" s="135">
        <v>9.7206324524443393E-4</v>
      </c>
      <c r="L36" s="115">
        <v>1.0113493571808107E-4</v>
      </c>
      <c r="M36" s="118">
        <v>4.6546055787460357E-2</v>
      </c>
      <c r="N36" s="135" t="s">
        <v>431</v>
      </c>
      <c r="O36" s="135">
        <v>2.2552805977877148E-9</v>
      </c>
      <c r="P36" s="135" t="s">
        <v>431</v>
      </c>
      <c r="Q36" s="135" t="s">
        <v>431</v>
      </c>
      <c r="R36" s="135">
        <v>1.1276402988938574E-8</v>
      </c>
      <c r="S36" s="135">
        <v>3.8339770162391148E-7</v>
      </c>
      <c r="T36" s="135">
        <v>1.5786964184514004E-8</v>
      </c>
      <c r="U36" s="135">
        <v>2.2552805977877148E-9</v>
      </c>
      <c r="V36" s="135">
        <v>2.2552805977877147E-7</v>
      </c>
      <c r="W36" s="135" t="s">
        <v>411</v>
      </c>
      <c r="X36" s="135">
        <v>7.5578417933631452E-6</v>
      </c>
      <c r="Y36" s="135">
        <v>1.0484402988938574E-5</v>
      </c>
      <c r="Z36" s="135" t="s">
        <v>411</v>
      </c>
      <c r="AA36" s="135" t="s">
        <v>411</v>
      </c>
      <c r="AB36" s="118">
        <f>SUM(X36:AA36)</f>
        <v>1.8042244782301719E-5</v>
      </c>
      <c r="AC36" s="135" t="s">
        <v>411</v>
      </c>
      <c r="AD36" s="135" t="s">
        <v>411</v>
      </c>
      <c r="AE36" s="184"/>
      <c r="AF36" s="118">
        <v>656.57216594414103</v>
      </c>
      <c r="AG36" s="135" t="s">
        <v>432</v>
      </c>
      <c r="AH36" s="135" t="s">
        <v>411</v>
      </c>
      <c r="AI36" s="135" t="s">
        <v>411</v>
      </c>
      <c r="AJ36" s="135" t="s">
        <v>411</v>
      </c>
      <c r="AK36" s="135" t="s">
        <v>411</v>
      </c>
      <c r="AL36" s="106" t="s">
        <v>18</v>
      </c>
    </row>
    <row r="37" spans="1:38" s="10" customFormat="1" ht="24.75" customHeight="1" thickBot="1">
      <c r="A37" s="69" t="s">
        <v>128</v>
      </c>
      <c r="B37" s="69" t="s">
        <v>180</v>
      </c>
      <c r="C37" s="69" t="s">
        <v>151</v>
      </c>
      <c r="D37" s="65"/>
      <c r="E37" s="115" t="s">
        <v>433</v>
      </c>
      <c r="F37" s="115" t="s">
        <v>433</v>
      </c>
      <c r="G37" s="115" t="s">
        <v>433</v>
      </c>
      <c r="H37" s="115" t="s">
        <v>433</v>
      </c>
      <c r="I37" s="115" t="s">
        <v>433</v>
      </c>
      <c r="J37" s="115" t="s">
        <v>433</v>
      </c>
      <c r="K37" s="115" t="s">
        <v>433</v>
      </c>
      <c r="L37" s="115" t="s">
        <v>433</v>
      </c>
      <c r="M37" s="115" t="s">
        <v>433</v>
      </c>
      <c r="N37" s="115" t="s">
        <v>433</v>
      </c>
      <c r="O37" s="115" t="s">
        <v>433</v>
      </c>
      <c r="P37" s="115" t="s">
        <v>433</v>
      </c>
      <c r="Q37" s="115" t="s">
        <v>433</v>
      </c>
      <c r="R37" s="115" t="s">
        <v>433</v>
      </c>
      <c r="S37" s="115" t="s">
        <v>433</v>
      </c>
      <c r="T37" s="115" t="s">
        <v>433</v>
      </c>
      <c r="U37" s="115" t="s">
        <v>433</v>
      </c>
      <c r="V37" s="115" t="s">
        <v>433</v>
      </c>
      <c r="W37" s="115" t="s">
        <v>433</v>
      </c>
      <c r="X37" s="115" t="s">
        <v>433</v>
      </c>
      <c r="Y37" s="115" t="s">
        <v>433</v>
      </c>
      <c r="Z37" s="115" t="s">
        <v>433</v>
      </c>
      <c r="AA37" s="115" t="s">
        <v>433</v>
      </c>
      <c r="AB37" s="115" t="s">
        <v>433</v>
      </c>
      <c r="AC37" s="115" t="s">
        <v>433</v>
      </c>
      <c r="AD37" s="115" t="s">
        <v>433</v>
      </c>
      <c r="AE37" s="184"/>
      <c r="AF37" s="115" t="s">
        <v>433</v>
      </c>
      <c r="AG37" s="115" t="s">
        <v>433</v>
      </c>
      <c r="AH37" s="115" t="s">
        <v>433</v>
      </c>
      <c r="AI37" s="115" t="s">
        <v>433</v>
      </c>
      <c r="AJ37" s="115" t="s">
        <v>433</v>
      </c>
      <c r="AK37" s="186" t="s">
        <v>411</v>
      </c>
      <c r="AL37" s="106" t="s">
        <v>18</v>
      </c>
    </row>
    <row r="38" spans="1:38" s="10" customFormat="1" ht="24.75" customHeight="1" thickBot="1">
      <c r="A38" s="69" t="s">
        <v>128</v>
      </c>
      <c r="B38" s="69" t="s">
        <v>181</v>
      </c>
      <c r="C38" s="69" t="s">
        <v>289</v>
      </c>
      <c r="D38" s="93"/>
      <c r="E38" s="114" t="s">
        <v>432</v>
      </c>
      <c r="F38" s="114" t="s">
        <v>432</v>
      </c>
      <c r="G38" s="114" t="s">
        <v>432</v>
      </c>
      <c r="H38" s="114" t="s">
        <v>432</v>
      </c>
      <c r="I38" s="114" t="s">
        <v>432</v>
      </c>
      <c r="J38" s="114" t="s">
        <v>432</v>
      </c>
      <c r="K38" s="114" t="s">
        <v>432</v>
      </c>
      <c r="L38" s="114" t="s">
        <v>432</v>
      </c>
      <c r="M38" s="114" t="s">
        <v>432</v>
      </c>
      <c r="N38" s="114" t="s">
        <v>432</v>
      </c>
      <c r="O38" s="114" t="s">
        <v>432</v>
      </c>
      <c r="P38" s="114" t="s">
        <v>432</v>
      </c>
      <c r="Q38" s="114" t="s">
        <v>432</v>
      </c>
      <c r="R38" s="114" t="s">
        <v>432</v>
      </c>
      <c r="S38" s="114" t="s">
        <v>432</v>
      </c>
      <c r="T38" s="114" t="s">
        <v>432</v>
      </c>
      <c r="U38" s="114" t="s">
        <v>432</v>
      </c>
      <c r="V38" s="114" t="s">
        <v>432</v>
      </c>
      <c r="W38" s="114" t="s">
        <v>432</v>
      </c>
      <c r="X38" s="114" t="s">
        <v>432</v>
      </c>
      <c r="Y38" s="114" t="s">
        <v>432</v>
      </c>
      <c r="Z38" s="114" t="s">
        <v>432</v>
      </c>
      <c r="AA38" s="114" t="s">
        <v>432</v>
      </c>
      <c r="AB38" s="114" t="s">
        <v>432</v>
      </c>
      <c r="AC38" s="114" t="s">
        <v>432</v>
      </c>
      <c r="AD38" s="114" t="s">
        <v>432</v>
      </c>
      <c r="AE38" s="184"/>
      <c r="AF38" s="115" t="s">
        <v>432</v>
      </c>
      <c r="AG38" s="115" t="s">
        <v>432</v>
      </c>
      <c r="AH38" s="115" t="s">
        <v>432</v>
      </c>
      <c r="AI38" s="115" t="s">
        <v>432</v>
      </c>
      <c r="AJ38" s="115" t="s">
        <v>432</v>
      </c>
      <c r="AK38" s="186" t="s">
        <v>411</v>
      </c>
      <c r="AL38" s="106" t="s">
        <v>18</v>
      </c>
    </row>
    <row r="39" spans="1:38" s="10" customFormat="1" ht="24.75" customHeight="1" thickBot="1">
      <c r="A39" s="69" t="s">
        <v>122</v>
      </c>
      <c r="B39" s="69" t="s">
        <v>182</v>
      </c>
      <c r="C39" s="69" t="s">
        <v>355</v>
      </c>
      <c r="D39" s="65"/>
      <c r="E39" s="115">
        <v>1.2122747425288338</v>
      </c>
      <c r="F39" s="115">
        <v>1.8739904897859889</v>
      </c>
      <c r="G39" s="115">
        <v>1.6291846338560834</v>
      </c>
      <c r="H39" s="115">
        <v>0.20338899999999999</v>
      </c>
      <c r="I39" s="115">
        <v>0.94648660112665539</v>
      </c>
      <c r="J39" s="115">
        <v>0.9775015311266555</v>
      </c>
      <c r="K39" s="115">
        <v>1.0268401911266554</v>
      </c>
      <c r="L39" s="115">
        <v>0.23005122060506628</v>
      </c>
      <c r="M39" s="115">
        <v>4.7024770559910296</v>
      </c>
      <c r="N39" s="115">
        <v>0.35758954069537596</v>
      </c>
      <c r="O39" s="115">
        <v>7.4630918420530767E-2</v>
      </c>
      <c r="P39" s="115">
        <v>1.7440434318453654E-2</v>
      </c>
      <c r="Q39" s="115">
        <v>1.0214154503417344E-2</v>
      </c>
      <c r="R39" s="115">
        <v>0.14779366718544426</v>
      </c>
      <c r="S39" s="115">
        <v>6.1387889437088852E-2</v>
      </c>
      <c r="T39" s="115">
        <v>3.1456197185444262E-2</v>
      </c>
      <c r="U39" s="115">
        <v>7.05059221198206E-3</v>
      </c>
      <c r="V39" s="115">
        <v>3.1497103188749467</v>
      </c>
      <c r="W39" s="115">
        <v>0.86804016741777035</v>
      </c>
      <c r="X39" s="115">
        <v>0.12556145094642462</v>
      </c>
      <c r="Y39" s="115">
        <v>0.17934761141059913</v>
      </c>
      <c r="Z39" s="115">
        <v>6.4257548699537578E-2</v>
      </c>
      <c r="AA39" s="115">
        <v>5.0693179154636912E-2</v>
      </c>
      <c r="AB39" s="115">
        <v>0.41985979021119824</v>
      </c>
      <c r="AC39" s="115">
        <v>2.8446855599999998E-2</v>
      </c>
      <c r="AD39" s="115">
        <v>0.26406442000000002</v>
      </c>
      <c r="AE39" s="184"/>
      <c r="AF39" s="115">
        <v>672.9</v>
      </c>
      <c r="AG39" s="115">
        <v>1551.38</v>
      </c>
      <c r="AH39" s="115">
        <v>3347.2450341734298</v>
      </c>
      <c r="AI39" s="115">
        <v>5497</v>
      </c>
      <c r="AJ39" s="115">
        <v>42</v>
      </c>
      <c r="AK39" s="186" t="s">
        <v>411</v>
      </c>
      <c r="AL39" s="106" t="s">
        <v>18</v>
      </c>
    </row>
    <row r="40" spans="1:38" s="10" customFormat="1" ht="24.75" customHeight="1" thickBot="1">
      <c r="A40" s="69" t="s">
        <v>128</v>
      </c>
      <c r="B40" s="69" t="s">
        <v>183</v>
      </c>
      <c r="C40" s="69" t="s">
        <v>354</v>
      </c>
      <c r="D40" s="65"/>
      <c r="E40" s="115">
        <v>0.91523949794069182</v>
      </c>
      <c r="F40" s="115">
        <v>0.21786847116968699</v>
      </c>
      <c r="G40" s="115">
        <v>0.11143109555189457</v>
      </c>
      <c r="H40" s="115">
        <v>2.2837469110378912E-4</v>
      </c>
      <c r="I40" s="115">
        <v>6.0188543760296531E-2</v>
      </c>
      <c r="J40" s="115">
        <v>6.0188543760296531E-2</v>
      </c>
      <c r="K40" s="115">
        <v>6.0188543760296531E-2</v>
      </c>
      <c r="L40" s="115">
        <v>3.6303590197693573E-2</v>
      </c>
      <c r="M40" s="115">
        <v>1.5814305058690281</v>
      </c>
      <c r="N40" s="115">
        <v>8.8443396226415075E-3</v>
      </c>
      <c r="O40" s="115">
        <v>2.9476523887973636E-4</v>
      </c>
      <c r="P40" s="254" t="s">
        <v>431</v>
      </c>
      <c r="Q40" s="254" t="s">
        <v>431</v>
      </c>
      <c r="R40" s="115">
        <v>1.4738261943986822E-3</v>
      </c>
      <c r="S40" s="115">
        <v>5.011009060955518E-2</v>
      </c>
      <c r="T40" s="115">
        <v>2.0633566721581548E-3</v>
      </c>
      <c r="U40" s="115">
        <v>2.9476523887973636E-4</v>
      </c>
      <c r="V40" s="115">
        <v>2.947652388797364E-2</v>
      </c>
      <c r="W40" s="254" t="s">
        <v>431</v>
      </c>
      <c r="X40" s="115">
        <v>2.2881219110378911E-3</v>
      </c>
      <c r="Y40" s="115">
        <v>1.456326194398682E-3</v>
      </c>
      <c r="Z40" s="254" t="s">
        <v>431</v>
      </c>
      <c r="AA40" s="254" t="s">
        <v>431</v>
      </c>
      <c r="AB40" s="115">
        <v>3.7444481054365731E-3</v>
      </c>
      <c r="AC40" s="254" t="s">
        <v>431</v>
      </c>
      <c r="AD40" s="254" t="s">
        <v>431</v>
      </c>
      <c r="AE40" s="184"/>
      <c r="AF40" s="115">
        <v>1255.0999999999999</v>
      </c>
      <c r="AG40" s="115" t="s">
        <v>432</v>
      </c>
      <c r="AH40" s="115" t="s">
        <v>432</v>
      </c>
      <c r="AI40" s="115" t="s">
        <v>432</v>
      </c>
      <c r="AJ40" s="115" t="s">
        <v>432</v>
      </c>
      <c r="AK40" s="186" t="s">
        <v>411</v>
      </c>
      <c r="AL40" s="106" t="s">
        <v>18</v>
      </c>
    </row>
    <row r="41" spans="1:38" s="10" customFormat="1" ht="24.75" customHeight="1" thickBot="1">
      <c r="A41" s="69" t="s">
        <v>122</v>
      </c>
      <c r="B41" s="69" t="s">
        <v>184</v>
      </c>
      <c r="C41" s="69" t="s">
        <v>315</v>
      </c>
      <c r="D41" s="65"/>
      <c r="E41" s="115">
        <v>2.5874933980000003</v>
      </c>
      <c r="F41" s="115">
        <v>12.921255950000004</v>
      </c>
      <c r="G41" s="115">
        <v>2.1043040405143443</v>
      </c>
      <c r="H41" s="115">
        <v>1.9651089524000005</v>
      </c>
      <c r="I41" s="115">
        <v>16.026667170000007</v>
      </c>
      <c r="J41" s="115">
        <v>16.442970272000004</v>
      </c>
      <c r="K41" s="115">
        <v>17.259764620000002</v>
      </c>
      <c r="L41" s="115">
        <v>2.181604290480001</v>
      </c>
      <c r="M41" s="115">
        <v>128.07979800000004</v>
      </c>
      <c r="N41" s="115">
        <v>1.0915922100000002</v>
      </c>
      <c r="O41" s="115">
        <v>0.40074903500000014</v>
      </c>
      <c r="P41" s="115">
        <v>2.5532080000000006E-2</v>
      </c>
      <c r="Q41" s="115">
        <v>1.2985220000000002E-2</v>
      </c>
      <c r="R41" s="115">
        <v>0.72198714640000028</v>
      </c>
      <c r="S41" s="115">
        <v>0.22324831464000006</v>
      </c>
      <c r="T41" s="115">
        <v>8.7798111400000017E-2</v>
      </c>
      <c r="U41" s="115">
        <v>1.7980540000000003E-2</v>
      </c>
      <c r="V41" s="115">
        <v>16.026622210000006</v>
      </c>
      <c r="W41" s="115">
        <v>17.332697350000004</v>
      </c>
      <c r="X41" s="115">
        <v>4.026840334400001</v>
      </c>
      <c r="Y41" s="115">
        <v>3.6988077976000016</v>
      </c>
      <c r="Z41" s="115">
        <v>1.4065261496000003</v>
      </c>
      <c r="AA41" s="115">
        <v>2.2708438296000004</v>
      </c>
      <c r="AB41" s="115">
        <v>11.403018111200002</v>
      </c>
      <c r="AC41" s="115">
        <v>0.15341956000000007</v>
      </c>
      <c r="AD41" s="115">
        <v>0.229073974948</v>
      </c>
      <c r="AE41" s="184"/>
      <c r="AF41" s="115">
        <v>1139</v>
      </c>
      <c r="AG41" s="115">
        <v>1338</v>
      </c>
      <c r="AH41" s="115">
        <v>3001</v>
      </c>
      <c r="AI41" s="115">
        <v>30518</v>
      </c>
      <c r="AJ41" s="115" t="s">
        <v>432</v>
      </c>
      <c r="AK41" s="186" t="s">
        <v>411</v>
      </c>
      <c r="AL41" s="106" t="s">
        <v>18</v>
      </c>
    </row>
    <row r="42" spans="1:38" s="10" customFormat="1" ht="24.75" customHeight="1" thickBot="1">
      <c r="A42" s="69" t="s">
        <v>128</v>
      </c>
      <c r="B42" s="69" t="s">
        <v>185</v>
      </c>
      <c r="C42" s="69" t="s">
        <v>67</v>
      </c>
      <c r="D42" s="65"/>
      <c r="E42" s="115">
        <v>0.1486337168745587</v>
      </c>
      <c r="F42" s="115">
        <v>0.22648717910096497</v>
      </c>
      <c r="G42" s="115">
        <v>1.6903765591903978E-2</v>
      </c>
      <c r="H42" s="115">
        <v>4.3257531183807954E-5</v>
      </c>
      <c r="I42" s="115">
        <v>1.1592730701341494E-2</v>
      </c>
      <c r="J42" s="115">
        <v>1.1592730701341494E-2</v>
      </c>
      <c r="K42" s="115">
        <v>1.1592730701341494E-2</v>
      </c>
      <c r="L42" s="115">
        <v>5.3842294657566493E-3</v>
      </c>
      <c r="M42" s="115">
        <v>2.2420288926217937</v>
      </c>
      <c r="N42" s="115">
        <v>1.5161725067385445E-2</v>
      </c>
      <c r="O42" s="115">
        <v>7.000941397975995E-5</v>
      </c>
      <c r="P42" s="254" t="s">
        <v>431</v>
      </c>
      <c r="Q42" s="254" t="s">
        <v>431</v>
      </c>
      <c r="R42" s="115">
        <v>3.5004706989879972E-4</v>
      </c>
      <c r="S42" s="115">
        <v>1.190160037655919E-2</v>
      </c>
      <c r="T42" s="115">
        <v>4.9006589785831963E-4</v>
      </c>
      <c r="U42" s="115">
        <v>7.000941397975995E-5</v>
      </c>
      <c r="V42" s="115">
        <v>7.0009413979759943E-3</v>
      </c>
      <c r="W42" s="254" t="s">
        <v>431</v>
      </c>
      <c r="X42" s="115">
        <v>0.12032007531183808</v>
      </c>
      <c r="Y42" s="115">
        <v>0.1202000470698988</v>
      </c>
      <c r="Z42" s="254" t="s">
        <v>431</v>
      </c>
      <c r="AA42" s="254" t="s">
        <v>431</v>
      </c>
      <c r="AB42" s="115">
        <v>0.24052012238173687</v>
      </c>
      <c r="AC42" s="254" t="s">
        <v>431</v>
      </c>
      <c r="AD42" s="254" t="s">
        <v>431</v>
      </c>
      <c r="AE42" s="184"/>
      <c r="AF42" s="115">
        <v>302</v>
      </c>
      <c r="AG42" s="115" t="s">
        <v>432</v>
      </c>
      <c r="AH42" s="115" t="s">
        <v>432</v>
      </c>
      <c r="AI42" s="115" t="s">
        <v>432</v>
      </c>
      <c r="AJ42" s="115" t="s">
        <v>432</v>
      </c>
      <c r="AK42" s="186" t="s">
        <v>411</v>
      </c>
      <c r="AL42" s="106" t="s">
        <v>18</v>
      </c>
    </row>
    <row r="43" spans="1:38" s="10" customFormat="1" ht="24.75" customHeight="1" thickBot="1">
      <c r="A43" s="69" t="s">
        <v>122</v>
      </c>
      <c r="B43" s="69" t="s">
        <v>186</v>
      </c>
      <c r="C43" s="69" t="s">
        <v>68</v>
      </c>
      <c r="D43" s="65"/>
      <c r="E43" s="115">
        <v>0.14220112814438277</v>
      </c>
      <c r="F43" s="115">
        <v>0.19111651463947033</v>
      </c>
      <c r="G43" s="115">
        <v>0.12838064224187101</v>
      </c>
      <c r="H43" s="115">
        <v>2.0201999999999998E-2</v>
      </c>
      <c r="I43" s="115">
        <v>8.9961046771251607E-2</v>
      </c>
      <c r="J43" s="115">
        <v>9.2680054771251616E-2</v>
      </c>
      <c r="K43" s="115">
        <v>9.7296274771251592E-2</v>
      </c>
      <c r="L43" s="115">
        <v>2.2608247470850065E-2</v>
      </c>
      <c r="M43" s="115">
        <v>0.44018904211063653</v>
      </c>
      <c r="N43" s="115">
        <v>3.0086515423697141E-2</v>
      </c>
      <c r="O43" s="115">
        <v>7.3427810801206762E-3</v>
      </c>
      <c r="P43" s="115">
        <v>1.6133500724049552E-3</v>
      </c>
      <c r="Q43" s="115">
        <v>9.0819512451943609E-4</v>
      </c>
      <c r="R43" s="115">
        <v>1.4138882046187526E-2</v>
      </c>
      <c r="S43" s="115">
        <v>5.3964420092375062E-3</v>
      </c>
      <c r="T43" s="115">
        <v>2.6028480461875269E-3</v>
      </c>
      <c r="U43" s="115">
        <v>6.5823405222127304E-4</v>
      </c>
      <c r="V43" s="115">
        <v>0.30515870720899191</v>
      </c>
      <c r="W43" s="115">
        <v>7.817573384750108E-2</v>
      </c>
      <c r="X43" s="115">
        <v>1.062306925209654E-2</v>
      </c>
      <c r="Y43" s="115">
        <v>1.5421857502611064E-2</v>
      </c>
      <c r="Z43" s="115">
        <v>5.4198986263697133E-3</v>
      </c>
      <c r="AA43" s="115">
        <v>4.2838790761448101E-3</v>
      </c>
      <c r="AB43" s="115">
        <v>3.5748704457222127E-2</v>
      </c>
      <c r="AC43" s="115">
        <v>2.8003451999999997E-3</v>
      </c>
      <c r="AD43" s="115">
        <v>1.9320960000000002E-2</v>
      </c>
      <c r="AE43" s="184"/>
      <c r="AF43" s="115">
        <v>66.52000000000001</v>
      </c>
      <c r="AG43" s="115">
        <v>113.46000000000001</v>
      </c>
      <c r="AH43" s="115">
        <v>712.31124519436139</v>
      </c>
      <c r="AI43" s="115">
        <v>546</v>
      </c>
      <c r="AJ43" s="115" t="s">
        <v>432</v>
      </c>
      <c r="AK43" s="186" t="s">
        <v>411</v>
      </c>
      <c r="AL43" s="106" t="s">
        <v>18</v>
      </c>
    </row>
    <row r="44" spans="1:38" s="10" customFormat="1" ht="24.75" customHeight="1" thickBot="1">
      <c r="A44" s="69" t="s">
        <v>128</v>
      </c>
      <c r="B44" s="69" t="s">
        <v>187</v>
      </c>
      <c r="C44" s="69" t="s">
        <v>69</v>
      </c>
      <c r="D44" s="65"/>
      <c r="E44" s="115">
        <v>1.9016988508472581</v>
      </c>
      <c r="F44" s="115">
        <v>0.18500520310661334</v>
      </c>
      <c r="G44" s="115">
        <v>0.24164525182395857</v>
      </c>
      <c r="H44" s="115">
        <v>4.8407800364791718E-4</v>
      </c>
      <c r="I44" s="115">
        <v>8.6505142401153187E-2</v>
      </c>
      <c r="J44" s="115">
        <v>8.6505142401153187E-2</v>
      </c>
      <c r="K44" s="115">
        <v>8.6505142401153187E-2</v>
      </c>
      <c r="L44" s="115">
        <v>5.2464190927276999E-2</v>
      </c>
      <c r="M44" s="115">
        <v>0.76126078255177698</v>
      </c>
      <c r="N44" s="115">
        <v>1.263477088948787E-3</v>
      </c>
      <c r="O44" s="115">
        <v>6.0642562955989636E-4</v>
      </c>
      <c r="P44" s="254" t="s">
        <v>431</v>
      </c>
      <c r="Q44" s="254" t="s">
        <v>431</v>
      </c>
      <c r="R44" s="115">
        <v>3.0321281477994817E-3</v>
      </c>
      <c r="S44" s="115">
        <v>0.10309235702518238</v>
      </c>
      <c r="T44" s="115">
        <v>4.2449794069192755E-3</v>
      </c>
      <c r="U44" s="115">
        <v>6.0642562955989636E-4</v>
      </c>
      <c r="V44" s="115">
        <v>6.0642562955989639E-2</v>
      </c>
      <c r="W44" s="254" t="s">
        <v>431</v>
      </c>
      <c r="X44" s="115">
        <v>4.8414050364791704E-3</v>
      </c>
      <c r="Y44" s="115">
        <v>4.8414050364791704E-3</v>
      </c>
      <c r="Z44" s="254" t="s">
        <v>431</v>
      </c>
      <c r="AA44" s="254" t="s">
        <v>431</v>
      </c>
      <c r="AB44" s="115">
        <v>2.0000000000000002E-5</v>
      </c>
      <c r="AC44" s="254" t="s">
        <v>431</v>
      </c>
      <c r="AD44" s="254" t="s">
        <v>431</v>
      </c>
      <c r="AE44" s="184"/>
      <c r="AF44" s="115">
        <v>2577.08</v>
      </c>
      <c r="AG44" s="115" t="s">
        <v>432</v>
      </c>
      <c r="AH44" s="115" t="s">
        <v>432</v>
      </c>
      <c r="AI44" s="115" t="s">
        <v>432</v>
      </c>
      <c r="AJ44" s="115" t="s">
        <v>432</v>
      </c>
      <c r="AK44" s="186" t="s">
        <v>411</v>
      </c>
      <c r="AL44" s="106" t="s">
        <v>18</v>
      </c>
    </row>
    <row r="45" spans="1:38" s="10" customFormat="1" ht="24.75" customHeight="1" thickBot="1">
      <c r="A45" s="69" t="s">
        <v>128</v>
      </c>
      <c r="B45" s="69" t="s">
        <v>188</v>
      </c>
      <c r="C45" s="69" t="s">
        <v>138</v>
      </c>
      <c r="D45" s="65"/>
      <c r="E45" s="115">
        <v>2.5155750764885858</v>
      </c>
      <c r="F45" s="115">
        <v>8.9084843492586482E-2</v>
      </c>
      <c r="G45" s="115">
        <v>0.25497834784655216</v>
      </c>
      <c r="H45" s="254" t="s">
        <v>431</v>
      </c>
      <c r="I45" s="115">
        <v>6.5792421746293239E-2</v>
      </c>
      <c r="J45" s="115">
        <v>7.1491880442457051E-2</v>
      </c>
      <c r="K45" s="115">
        <v>7.1491880442457051E-2</v>
      </c>
      <c r="L45" s="115">
        <v>1.5435650741350905E-2</v>
      </c>
      <c r="M45" s="115">
        <v>0.23675994351612145</v>
      </c>
      <c r="N45" s="115">
        <v>4.4092963050129438E-3</v>
      </c>
      <c r="O45" s="115">
        <v>3.6994586961638031E-4</v>
      </c>
      <c r="P45" s="115">
        <v>9.0983760884914095E-4</v>
      </c>
      <c r="Q45" s="115">
        <v>4.4797834784655217E-3</v>
      </c>
      <c r="R45" s="115">
        <v>4.9497293480819009E-3</v>
      </c>
      <c r="S45" s="115">
        <v>3.0005236526241472E-2</v>
      </c>
      <c r="T45" s="115">
        <v>0.18699458696163804</v>
      </c>
      <c r="U45" s="115">
        <v>3.7494586961638035E-3</v>
      </c>
      <c r="V45" s="115">
        <v>3.8393504353965636E-2</v>
      </c>
      <c r="W45" s="115">
        <v>5.8592963050129437E-3</v>
      </c>
      <c r="X45" s="254" t="s">
        <v>431</v>
      </c>
      <c r="Y45" s="254" t="s">
        <v>431</v>
      </c>
      <c r="Z45" s="254" t="s">
        <v>431</v>
      </c>
      <c r="AA45" s="254" t="s">
        <v>431</v>
      </c>
      <c r="AB45" s="254" t="s">
        <v>431</v>
      </c>
      <c r="AC45" s="115">
        <v>2.8595669569310427E-3</v>
      </c>
      <c r="AD45" s="115">
        <v>3.8757943045422448E-3</v>
      </c>
      <c r="AE45" s="184"/>
      <c r="AF45" s="115">
        <v>1350</v>
      </c>
      <c r="AG45" s="115" t="s">
        <v>432</v>
      </c>
      <c r="AH45" s="115" t="s">
        <v>432</v>
      </c>
      <c r="AI45" s="115" t="s">
        <v>432</v>
      </c>
      <c r="AJ45" s="115" t="s">
        <v>432</v>
      </c>
      <c r="AK45" s="186" t="s">
        <v>411</v>
      </c>
      <c r="AL45" s="106" t="s">
        <v>18</v>
      </c>
    </row>
    <row r="46" spans="1:38" s="10" customFormat="1" ht="24.75" customHeight="1" thickBot="1">
      <c r="A46" s="69" t="s">
        <v>122</v>
      </c>
      <c r="B46" s="69" t="s">
        <v>189</v>
      </c>
      <c r="C46" s="69" t="s">
        <v>70</v>
      </c>
      <c r="D46" s="65"/>
      <c r="E46" s="115" t="s">
        <v>432</v>
      </c>
      <c r="F46" s="115" t="s">
        <v>432</v>
      </c>
      <c r="G46" s="115" t="s">
        <v>432</v>
      </c>
      <c r="H46" s="115" t="s">
        <v>432</v>
      </c>
      <c r="I46" s="115" t="s">
        <v>432</v>
      </c>
      <c r="J46" s="115" t="s">
        <v>432</v>
      </c>
      <c r="K46" s="115" t="s">
        <v>432</v>
      </c>
      <c r="L46" s="115" t="s">
        <v>432</v>
      </c>
      <c r="M46" s="115" t="s">
        <v>432</v>
      </c>
      <c r="N46" s="115" t="s">
        <v>432</v>
      </c>
      <c r="O46" s="115" t="s">
        <v>432</v>
      </c>
      <c r="P46" s="115" t="s">
        <v>432</v>
      </c>
      <c r="Q46" s="115" t="s">
        <v>432</v>
      </c>
      <c r="R46" s="115" t="s">
        <v>432</v>
      </c>
      <c r="S46" s="115" t="s">
        <v>432</v>
      </c>
      <c r="T46" s="115" t="s">
        <v>432</v>
      </c>
      <c r="U46" s="115" t="s">
        <v>432</v>
      </c>
      <c r="V46" s="115" t="s">
        <v>432</v>
      </c>
      <c r="W46" s="115" t="s">
        <v>432</v>
      </c>
      <c r="X46" s="115" t="s">
        <v>432</v>
      </c>
      <c r="Y46" s="115" t="s">
        <v>432</v>
      </c>
      <c r="Z46" s="115" t="s">
        <v>432</v>
      </c>
      <c r="AA46" s="115" t="s">
        <v>432</v>
      </c>
      <c r="AB46" s="115" t="s">
        <v>432</v>
      </c>
      <c r="AC46" s="115" t="s">
        <v>432</v>
      </c>
      <c r="AD46" s="115" t="s">
        <v>432</v>
      </c>
      <c r="AE46" s="184"/>
      <c r="AF46" s="115" t="s">
        <v>432</v>
      </c>
      <c r="AG46" s="115" t="s">
        <v>432</v>
      </c>
      <c r="AH46" s="115" t="s">
        <v>432</v>
      </c>
      <c r="AI46" s="115" t="s">
        <v>432</v>
      </c>
      <c r="AJ46" s="115" t="s">
        <v>432</v>
      </c>
      <c r="AK46" s="186" t="s">
        <v>411</v>
      </c>
      <c r="AL46" s="106" t="s">
        <v>18</v>
      </c>
    </row>
    <row r="47" spans="1:38" s="10" customFormat="1" ht="24.75" customHeight="1" thickBot="1">
      <c r="A47" s="69" t="s">
        <v>128</v>
      </c>
      <c r="B47" s="69" t="s">
        <v>190</v>
      </c>
      <c r="C47" s="69" t="s">
        <v>71</v>
      </c>
      <c r="D47" s="65"/>
      <c r="E47" s="115">
        <v>2.1585272727272728E-4</v>
      </c>
      <c r="F47" s="115">
        <v>1.0253004545454545E-3</v>
      </c>
      <c r="G47" s="115">
        <v>1.6188954545454545E-5</v>
      </c>
      <c r="H47" s="254" t="s">
        <v>431</v>
      </c>
      <c r="I47" s="254" t="s">
        <v>431</v>
      </c>
      <c r="J47" s="254" t="s">
        <v>431</v>
      </c>
      <c r="K47" s="254" t="s">
        <v>431</v>
      </c>
      <c r="L47" s="254" t="s">
        <v>431</v>
      </c>
      <c r="M47" s="115">
        <v>6.4755818181818178E-2</v>
      </c>
      <c r="N47" s="254" t="s">
        <v>431</v>
      </c>
      <c r="O47" s="254" t="s">
        <v>431</v>
      </c>
      <c r="P47" s="254" t="s">
        <v>431</v>
      </c>
      <c r="Q47" s="254" t="s">
        <v>431</v>
      </c>
      <c r="R47" s="254" t="s">
        <v>431</v>
      </c>
      <c r="S47" s="254" t="s">
        <v>431</v>
      </c>
      <c r="T47" s="254" t="s">
        <v>431</v>
      </c>
      <c r="U47" s="254" t="s">
        <v>431</v>
      </c>
      <c r="V47" s="254" t="s">
        <v>431</v>
      </c>
      <c r="W47" s="254" t="s">
        <v>431</v>
      </c>
      <c r="X47" s="254" t="s">
        <v>431</v>
      </c>
      <c r="Y47" s="254" t="s">
        <v>431</v>
      </c>
      <c r="Z47" s="254" t="s">
        <v>431</v>
      </c>
      <c r="AA47" s="254" t="s">
        <v>431</v>
      </c>
      <c r="AB47" s="254" t="s">
        <v>431</v>
      </c>
      <c r="AC47" s="254" t="s">
        <v>431</v>
      </c>
      <c r="AD47" s="254" t="s">
        <v>431</v>
      </c>
      <c r="AE47" s="184"/>
      <c r="AF47" s="115">
        <v>2.3743799999999999</v>
      </c>
      <c r="AG47" s="115" t="s">
        <v>432</v>
      </c>
      <c r="AH47" s="115" t="s">
        <v>432</v>
      </c>
      <c r="AI47" s="115" t="s">
        <v>432</v>
      </c>
      <c r="AJ47" s="115" t="s">
        <v>432</v>
      </c>
      <c r="AK47" s="186" t="s">
        <v>411</v>
      </c>
      <c r="AL47" s="106" t="s">
        <v>18</v>
      </c>
    </row>
    <row r="48" spans="1:38" s="10" customFormat="1" ht="24.75" customHeight="1" thickBot="1">
      <c r="A48" s="69" t="s">
        <v>123</v>
      </c>
      <c r="B48" s="69" t="s">
        <v>191</v>
      </c>
      <c r="C48" s="69" t="s">
        <v>72</v>
      </c>
      <c r="D48" s="65"/>
      <c r="E48" s="115" t="s">
        <v>411</v>
      </c>
      <c r="F48" s="115" t="s">
        <v>431</v>
      </c>
      <c r="G48" s="115" t="s">
        <v>411</v>
      </c>
      <c r="H48" s="115" t="s">
        <v>411</v>
      </c>
      <c r="I48" s="115">
        <v>4.1399999999999997E-5</v>
      </c>
      <c r="J48" s="115">
        <v>4.1399999999999998E-4</v>
      </c>
      <c r="K48" s="115">
        <v>1.0349999999999999E-3</v>
      </c>
      <c r="L48" s="115" t="s">
        <v>411</v>
      </c>
      <c r="M48" s="115" t="s">
        <v>431</v>
      </c>
      <c r="N48" s="115" t="s">
        <v>431</v>
      </c>
      <c r="O48" s="115" t="s">
        <v>431</v>
      </c>
      <c r="P48" s="115" t="s">
        <v>431</v>
      </c>
      <c r="Q48" s="115" t="s">
        <v>431</v>
      </c>
      <c r="R48" s="115" t="s">
        <v>431</v>
      </c>
      <c r="S48" s="115" t="s">
        <v>431</v>
      </c>
      <c r="T48" s="115" t="s">
        <v>431</v>
      </c>
      <c r="U48" s="115" t="s">
        <v>431</v>
      </c>
      <c r="V48" s="115" t="s">
        <v>431</v>
      </c>
      <c r="W48" s="115" t="s">
        <v>411</v>
      </c>
      <c r="X48" s="115" t="s">
        <v>411</v>
      </c>
      <c r="Y48" s="115" t="s">
        <v>411</v>
      </c>
      <c r="Z48" s="115" t="s">
        <v>411</v>
      </c>
      <c r="AA48" s="115" t="s">
        <v>411</v>
      </c>
      <c r="AB48" s="115" t="s">
        <v>411</v>
      </c>
      <c r="AC48" s="115" t="s">
        <v>411</v>
      </c>
      <c r="AD48" s="115" t="s">
        <v>411</v>
      </c>
      <c r="AE48" s="184"/>
      <c r="AF48" s="115" t="s">
        <v>432</v>
      </c>
      <c r="AG48" s="115" t="s">
        <v>432</v>
      </c>
      <c r="AH48" s="115" t="s">
        <v>432</v>
      </c>
      <c r="AI48" s="115" t="s">
        <v>432</v>
      </c>
      <c r="AJ48" s="115" t="s">
        <v>432</v>
      </c>
      <c r="AK48" s="186">
        <v>138</v>
      </c>
      <c r="AL48" s="106" t="s">
        <v>386</v>
      </c>
    </row>
    <row r="49" spans="1:38" s="10" customFormat="1" ht="24.75" customHeight="1" thickBot="1">
      <c r="A49" s="69" t="s">
        <v>123</v>
      </c>
      <c r="B49" s="69" t="s">
        <v>192</v>
      </c>
      <c r="C49" s="69" t="s">
        <v>73</v>
      </c>
      <c r="D49" s="65"/>
      <c r="E49" s="115" t="s">
        <v>432</v>
      </c>
      <c r="F49" s="115" t="s">
        <v>432</v>
      </c>
      <c r="G49" s="115" t="s">
        <v>432</v>
      </c>
      <c r="H49" s="115" t="s">
        <v>432</v>
      </c>
      <c r="I49" s="115" t="s">
        <v>432</v>
      </c>
      <c r="J49" s="115" t="s">
        <v>432</v>
      </c>
      <c r="K49" s="115" t="s">
        <v>432</v>
      </c>
      <c r="L49" s="115" t="s">
        <v>432</v>
      </c>
      <c r="M49" s="115" t="s">
        <v>432</v>
      </c>
      <c r="N49" s="115" t="s">
        <v>432</v>
      </c>
      <c r="O49" s="115" t="s">
        <v>432</v>
      </c>
      <c r="P49" s="115" t="s">
        <v>432</v>
      </c>
      <c r="Q49" s="115" t="s">
        <v>432</v>
      </c>
      <c r="R49" s="115" t="s">
        <v>432</v>
      </c>
      <c r="S49" s="115" t="s">
        <v>432</v>
      </c>
      <c r="T49" s="115" t="s">
        <v>432</v>
      </c>
      <c r="U49" s="115" t="s">
        <v>432</v>
      </c>
      <c r="V49" s="115" t="s">
        <v>432</v>
      </c>
      <c r="W49" s="115" t="s">
        <v>432</v>
      </c>
      <c r="X49" s="115" t="s">
        <v>432</v>
      </c>
      <c r="Y49" s="115" t="s">
        <v>432</v>
      </c>
      <c r="Z49" s="115" t="s">
        <v>432</v>
      </c>
      <c r="AA49" s="115" t="s">
        <v>432</v>
      </c>
      <c r="AB49" s="115" t="s">
        <v>432</v>
      </c>
      <c r="AC49" s="115" t="s">
        <v>432</v>
      </c>
      <c r="AD49" s="115" t="s">
        <v>432</v>
      </c>
      <c r="AE49" s="184"/>
      <c r="AF49" s="115" t="s">
        <v>432</v>
      </c>
      <c r="AG49" s="115" t="s">
        <v>432</v>
      </c>
      <c r="AH49" s="115" t="s">
        <v>432</v>
      </c>
      <c r="AI49" s="115" t="s">
        <v>432</v>
      </c>
      <c r="AJ49" s="115" t="s">
        <v>432</v>
      </c>
      <c r="AK49" s="186" t="s">
        <v>411</v>
      </c>
      <c r="AL49" s="106" t="s">
        <v>387</v>
      </c>
    </row>
    <row r="50" spans="1:38" s="10" customFormat="1" ht="24.75" customHeight="1" thickBot="1">
      <c r="A50" s="69" t="s">
        <v>123</v>
      </c>
      <c r="B50" s="69" t="s">
        <v>193</v>
      </c>
      <c r="C50" s="69" t="s">
        <v>74</v>
      </c>
      <c r="D50" s="65"/>
      <c r="E50" s="115" t="s">
        <v>432</v>
      </c>
      <c r="F50" s="115" t="s">
        <v>432</v>
      </c>
      <c r="G50" s="115" t="s">
        <v>432</v>
      </c>
      <c r="H50" s="115" t="s">
        <v>432</v>
      </c>
      <c r="I50" s="115" t="s">
        <v>432</v>
      </c>
      <c r="J50" s="115" t="s">
        <v>432</v>
      </c>
      <c r="K50" s="115" t="s">
        <v>432</v>
      </c>
      <c r="L50" s="115" t="s">
        <v>432</v>
      </c>
      <c r="M50" s="115" t="s">
        <v>432</v>
      </c>
      <c r="N50" s="115" t="s">
        <v>432</v>
      </c>
      <c r="O50" s="115" t="s">
        <v>432</v>
      </c>
      <c r="P50" s="115" t="s">
        <v>432</v>
      </c>
      <c r="Q50" s="115" t="s">
        <v>432</v>
      </c>
      <c r="R50" s="115" t="s">
        <v>432</v>
      </c>
      <c r="S50" s="115" t="s">
        <v>432</v>
      </c>
      <c r="T50" s="115" t="s">
        <v>432</v>
      </c>
      <c r="U50" s="115" t="s">
        <v>432</v>
      </c>
      <c r="V50" s="115" t="s">
        <v>432</v>
      </c>
      <c r="W50" s="115" t="s">
        <v>432</v>
      </c>
      <c r="X50" s="115" t="s">
        <v>432</v>
      </c>
      <c r="Y50" s="115" t="s">
        <v>432</v>
      </c>
      <c r="Z50" s="115" t="s">
        <v>432</v>
      </c>
      <c r="AA50" s="115" t="s">
        <v>432</v>
      </c>
      <c r="AB50" s="115" t="s">
        <v>432</v>
      </c>
      <c r="AC50" s="115" t="s">
        <v>432</v>
      </c>
      <c r="AD50" s="115" t="s">
        <v>432</v>
      </c>
      <c r="AE50" s="184"/>
      <c r="AF50" s="115" t="s">
        <v>432</v>
      </c>
      <c r="AG50" s="115" t="s">
        <v>432</v>
      </c>
      <c r="AH50" s="115" t="s">
        <v>432</v>
      </c>
      <c r="AI50" s="115" t="s">
        <v>432</v>
      </c>
      <c r="AJ50" s="115" t="s">
        <v>432</v>
      </c>
      <c r="AK50" s="186" t="s">
        <v>411</v>
      </c>
      <c r="AL50" s="106" t="s">
        <v>380</v>
      </c>
    </row>
    <row r="51" spans="1:38" s="10" customFormat="1" ht="24.75" customHeight="1" thickBot="1">
      <c r="A51" s="69" t="s">
        <v>123</v>
      </c>
      <c r="B51" s="70" t="s">
        <v>194</v>
      </c>
      <c r="C51" s="69" t="s">
        <v>139</v>
      </c>
      <c r="D51" s="65"/>
      <c r="E51" s="115" t="s">
        <v>432</v>
      </c>
      <c r="F51" s="115" t="s">
        <v>432</v>
      </c>
      <c r="G51" s="115" t="s">
        <v>432</v>
      </c>
      <c r="H51" s="115" t="s">
        <v>432</v>
      </c>
      <c r="I51" s="115" t="s">
        <v>432</v>
      </c>
      <c r="J51" s="115" t="s">
        <v>432</v>
      </c>
      <c r="K51" s="115" t="s">
        <v>432</v>
      </c>
      <c r="L51" s="115" t="s">
        <v>432</v>
      </c>
      <c r="M51" s="115" t="s">
        <v>432</v>
      </c>
      <c r="N51" s="115" t="s">
        <v>432</v>
      </c>
      <c r="O51" s="115" t="s">
        <v>432</v>
      </c>
      <c r="P51" s="115" t="s">
        <v>432</v>
      </c>
      <c r="Q51" s="115" t="s">
        <v>432</v>
      </c>
      <c r="R51" s="115" t="s">
        <v>432</v>
      </c>
      <c r="S51" s="115" t="s">
        <v>432</v>
      </c>
      <c r="T51" s="115" t="s">
        <v>432</v>
      </c>
      <c r="U51" s="115" t="s">
        <v>432</v>
      </c>
      <c r="V51" s="115" t="s">
        <v>432</v>
      </c>
      <c r="W51" s="115" t="s">
        <v>432</v>
      </c>
      <c r="X51" s="115" t="s">
        <v>432</v>
      </c>
      <c r="Y51" s="115" t="s">
        <v>432</v>
      </c>
      <c r="Z51" s="115" t="s">
        <v>432</v>
      </c>
      <c r="AA51" s="115" t="s">
        <v>432</v>
      </c>
      <c r="AB51" s="115" t="s">
        <v>432</v>
      </c>
      <c r="AC51" s="115" t="s">
        <v>432</v>
      </c>
      <c r="AD51" s="115" t="s">
        <v>432</v>
      </c>
      <c r="AE51" s="184"/>
      <c r="AF51" s="115" t="s">
        <v>432</v>
      </c>
      <c r="AG51" s="115" t="s">
        <v>432</v>
      </c>
      <c r="AH51" s="115" t="s">
        <v>432</v>
      </c>
      <c r="AI51" s="115" t="s">
        <v>432</v>
      </c>
      <c r="AJ51" s="115" t="s">
        <v>432</v>
      </c>
      <c r="AK51" s="186" t="s">
        <v>411</v>
      </c>
      <c r="AL51" s="106" t="s">
        <v>388</v>
      </c>
    </row>
    <row r="52" spans="1:38" s="10" customFormat="1" ht="24.75" customHeight="1" thickBot="1">
      <c r="A52" s="69" t="s">
        <v>123</v>
      </c>
      <c r="B52" s="70" t="s">
        <v>326</v>
      </c>
      <c r="C52" s="70" t="s">
        <v>140</v>
      </c>
      <c r="D52" s="94"/>
      <c r="E52" s="115" t="s">
        <v>432</v>
      </c>
      <c r="F52" s="115" t="s">
        <v>432</v>
      </c>
      <c r="G52" s="115" t="s">
        <v>432</v>
      </c>
      <c r="H52" s="115" t="s">
        <v>432</v>
      </c>
      <c r="I52" s="115" t="s">
        <v>432</v>
      </c>
      <c r="J52" s="115" t="s">
        <v>432</v>
      </c>
      <c r="K52" s="115" t="s">
        <v>432</v>
      </c>
      <c r="L52" s="115" t="s">
        <v>432</v>
      </c>
      <c r="M52" s="115" t="s">
        <v>432</v>
      </c>
      <c r="N52" s="115" t="s">
        <v>432</v>
      </c>
      <c r="O52" s="115" t="s">
        <v>432</v>
      </c>
      <c r="P52" s="115" t="s">
        <v>432</v>
      </c>
      <c r="Q52" s="115" t="s">
        <v>432</v>
      </c>
      <c r="R52" s="115" t="s">
        <v>432</v>
      </c>
      <c r="S52" s="115" t="s">
        <v>432</v>
      </c>
      <c r="T52" s="115" t="s">
        <v>432</v>
      </c>
      <c r="U52" s="115" t="s">
        <v>432</v>
      </c>
      <c r="V52" s="115" t="s">
        <v>432</v>
      </c>
      <c r="W52" s="115" t="s">
        <v>432</v>
      </c>
      <c r="X52" s="115" t="s">
        <v>432</v>
      </c>
      <c r="Y52" s="115" t="s">
        <v>432</v>
      </c>
      <c r="Z52" s="115" t="s">
        <v>432</v>
      </c>
      <c r="AA52" s="115" t="s">
        <v>432</v>
      </c>
      <c r="AB52" s="115" t="s">
        <v>432</v>
      </c>
      <c r="AC52" s="115" t="s">
        <v>432</v>
      </c>
      <c r="AD52" s="115" t="s">
        <v>432</v>
      </c>
      <c r="AE52" s="184"/>
      <c r="AF52" s="115" t="s">
        <v>432</v>
      </c>
      <c r="AG52" s="115" t="s">
        <v>432</v>
      </c>
      <c r="AH52" s="115" t="s">
        <v>432</v>
      </c>
      <c r="AI52" s="115" t="s">
        <v>432</v>
      </c>
      <c r="AJ52" s="115" t="s">
        <v>432</v>
      </c>
      <c r="AK52" s="186" t="s">
        <v>411</v>
      </c>
      <c r="AL52" s="106" t="s">
        <v>389</v>
      </c>
    </row>
    <row r="53" spans="1:38" s="10" customFormat="1" ht="24.75" customHeight="1" thickBot="1">
      <c r="A53" s="69" t="s">
        <v>123</v>
      </c>
      <c r="B53" s="70" t="s">
        <v>327</v>
      </c>
      <c r="C53" s="70" t="s">
        <v>75</v>
      </c>
      <c r="D53" s="94"/>
      <c r="E53" s="115" t="s">
        <v>411</v>
      </c>
      <c r="F53" s="115">
        <v>0.70613636363636367</v>
      </c>
      <c r="G53" s="115" t="s">
        <v>431</v>
      </c>
      <c r="H53" s="115" t="s">
        <v>411</v>
      </c>
      <c r="I53" s="115" t="s">
        <v>411</v>
      </c>
      <c r="J53" s="115" t="s">
        <v>411</v>
      </c>
      <c r="K53" s="115" t="s">
        <v>411</v>
      </c>
      <c r="L53" s="115" t="s">
        <v>411</v>
      </c>
      <c r="M53" s="115" t="s">
        <v>411</v>
      </c>
      <c r="N53" s="115" t="s">
        <v>411</v>
      </c>
      <c r="O53" s="115" t="s">
        <v>411</v>
      </c>
      <c r="P53" s="115" t="s">
        <v>411</v>
      </c>
      <c r="Q53" s="115" t="s">
        <v>411</v>
      </c>
      <c r="R53" s="115" t="s">
        <v>411</v>
      </c>
      <c r="S53" s="115" t="s">
        <v>411</v>
      </c>
      <c r="T53" s="115" t="s">
        <v>411</v>
      </c>
      <c r="U53" s="115" t="s">
        <v>411</v>
      </c>
      <c r="V53" s="115" t="s">
        <v>411</v>
      </c>
      <c r="W53" s="115" t="s">
        <v>431</v>
      </c>
      <c r="X53" s="115" t="s">
        <v>411</v>
      </c>
      <c r="Y53" s="115" t="s">
        <v>411</v>
      </c>
      <c r="Z53" s="115" t="s">
        <v>411</v>
      </c>
      <c r="AA53" s="115" t="s">
        <v>411</v>
      </c>
      <c r="AB53" s="115" t="s">
        <v>411</v>
      </c>
      <c r="AC53" s="115" t="s">
        <v>411</v>
      </c>
      <c r="AD53" s="115" t="s">
        <v>411</v>
      </c>
      <c r="AE53" s="184"/>
      <c r="AF53" s="115" t="s">
        <v>432</v>
      </c>
      <c r="AG53" s="115" t="s">
        <v>432</v>
      </c>
      <c r="AH53" s="115" t="s">
        <v>432</v>
      </c>
      <c r="AI53" s="115" t="s">
        <v>432</v>
      </c>
      <c r="AJ53" s="115" t="s">
        <v>432</v>
      </c>
      <c r="AK53" s="186">
        <v>353.06818181818181</v>
      </c>
      <c r="AL53" s="106" t="s">
        <v>385</v>
      </c>
    </row>
    <row r="54" spans="1:38" s="10" customFormat="1" ht="36.75" thickBot="1">
      <c r="A54" s="69" t="s">
        <v>123</v>
      </c>
      <c r="B54" s="70" t="s">
        <v>195</v>
      </c>
      <c r="C54" s="70" t="s">
        <v>299</v>
      </c>
      <c r="D54" s="94"/>
      <c r="E54" s="115" t="s">
        <v>411</v>
      </c>
      <c r="F54" s="115">
        <v>1.7513569999999998</v>
      </c>
      <c r="G54" s="115" t="s">
        <v>411</v>
      </c>
      <c r="H54" s="115" t="s">
        <v>411</v>
      </c>
      <c r="I54" s="115" t="s">
        <v>411</v>
      </c>
      <c r="J54" s="115" t="s">
        <v>411</v>
      </c>
      <c r="K54" s="115" t="s">
        <v>411</v>
      </c>
      <c r="L54" s="115" t="s">
        <v>411</v>
      </c>
      <c r="M54" s="115" t="s">
        <v>411</v>
      </c>
      <c r="N54" s="115" t="s">
        <v>411</v>
      </c>
      <c r="O54" s="115" t="s">
        <v>411</v>
      </c>
      <c r="P54" s="115" t="s">
        <v>411</v>
      </c>
      <c r="Q54" s="115" t="s">
        <v>411</v>
      </c>
      <c r="R54" s="115" t="s">
        <v>411</v>
      </c>
      <c r="S54" s="115" t="s">
        <v>411</v>
      </c>
      <c r="T54" s="115" t="s">
        <v>411</v>
      </c>
      <c r="U54" s="115" t="s">
        <v>411</v>
      </c>
      <c r="V54" s="115" t="s">
        <v>411</v>
      </c>
      <c r="W54" s="115" t="s">
        <v>411</v>
      </c>
      <c r="X54" s="115" t="s">
        <v>411</v>
      </c>
      <c r="Y54" s="115" t="s">
        <v>411</v>
      </c>
      <c r="Z54" s="115" t="s">
        <v>411</v>
      </c>
      <c r="AA54" s="115" t="s">
        <v>411</v>
      </c>
      <c r="AB54" s="115" t="s">
        <v>411</v>
      </c>
      <c r="AC54" s="115" t="s">
        <v>411</v>
      </c>
      <c r="AD54" s="115" t="s">
        <v>411</v>
      </c>
      <c r="AE54" s="184"/>
      <c r="AF54" s="115" t="s">
        <v>432</v>
      </c>
      <c r="AG54" s="115" t="s">
        <v>432</v>
      </c>
      <c r="AH54" s="115" t="s">
        <v>411</v>
      </c>
      <c r="AI54" s="115" t="s">
        <v>432</v>
      </c>
      <c r="AJ54" s="115" t="s">
        <v>432</v>
      </c>
      <c r="AK54" s="186" t="s">
        <v>411</v>
      </c>
      <c r="AL54" s="106" t="s">
        <v>381</v>
      </c>
    </row>
    <row r="55" spans="1:38" s="10" customFormat="1" ht="24.75" customHeight="1" thickBot="1">
      <c r="A55" s="69" t="s">
        <v>123</v>
      </c>
      <c r="B55" s="70" t="s">
        <v>196</v>
      </c>
      <c r="C55" s="70" t="s">
        <v>269</v>
      </c>
      <c r="D55" s="94"/>
      <c r="E55" s="115" t="s">
        <v>411</v>
      </c>
      <c r="F55" s="115">
        <v>9.0969999999999992E-3</v>
      </c>
      <c r="G55" s="115" t="s">
        <v>411</v>
      </c>
      <c r="H55" s="115" t="s">
        <v>411</v>
      </c>
      <c r="I55" s="115" t="s">
        <v>411</v>
      </c>
      <c r="J55" s="115" t="s">
        <v>411</v>
      </c>
      <c r="K55" s="115" t="s">
        <v>411</v>
      </c>
      <c r="L55" s="115" t="s">
        <v>411</v>
      </c>
      <c r="M55" s="115" t="s">
        <v>411</v>
      </c>
      <c r="N55" s="115" t="s">
        <v>411</v>
      </c>
      <c r="O55" s="115" t="s">
        <v>411</v>
      </c>
      <c r="P55" s="115" t="s">
        <v>411</v>
      </c>
      <c r="Q55" s="115" t="s">
        <v>411</v>
      </c>
      <c r="R55" s="115" t="s">
        <v>411</v>
      </c>
      <c r="S55" s="115" t="s">
        <v>411</v>
      </c>
      <c r="T55" s="115" t="s">
        <v>411</v>
      </c>
      <c r="U55" s="115" t="s">
        <v>411</v>
      </c>
      <c r="V55" s="115" t="s">
        <v>411</v>
      </c>
      <c r="W55" s="115" t="s">
        <v>411</v>
      </c>
      <c r="X55" s="115" t="s">
        <v>411</v>
      </c>
      <c r="Y55" s="115" t="s">
        <v>411</v>
      </c>
      <c r="Z55" s="115" t="s">
        <v>411</v>
      </c>
      <c r="AA55" s="115" t="s">
        <v>411</v>
      </c>
      <c r="AB55" s="115" t="s">
        <v>411</v>
      </c>
      <c r="AC55" s="115" t="s">
        <v>411</v>
      </c>
      <c r="AD55" s="115" t="s">
        <v>411</v>
      </c>
      <c r="AE55" s="184"/>
      <c r="AF55" s="115" t="s">
        <v>432</v>
      </c>
      <c r="AG55" s="115" t="s">
        <v>432</v>
      </c>
      <c r="AH55" s="115" t="s">
        <v>411</v>
      </c>
      <c r="AI55" s="115" t="s">
        <v>432</v>
      </c>
      <c r="AJ55" s="115" t="s">
        <v>432</v>
      </c>
      <c r="AK55" s="186" t="s">
        <v>411</v>
      </c>
      <c r="AL55" s="106" t="s">
        <v>390</v>
      </c>
    </row>
    <row r="56" spans="1:38" s="10" customFormat="1" ht="24.75" customHeight="1" thickBot="1">
      <c r="A56" s="70" t="s">
        <v>123</v>
      </c>
      <c r="B56" s="70" t="s">
        <v>325</v>
      </c>
      <c r="C56" s="70" t="s">
        <v>155</v>
      </c>
      <c r="D56" s="94" t="s">
        <v>313</v>
      </c>
      <c r="E56" s="115" t="s">
        <v>432</v>
      </c>
      <c r="F56" s="115" t="s">
        <v>432</v>
      </c>
      <c r="G56" s="115" t="s">
        <v>432</v>
      </c>
      <c r="H56" s="115" t="s">
        <v>432</v>
      </c>
      <c r="I56" s="115" t="s">
        <v>432</v>
      </c>
      <c r="J56" s="115" t="s">
        <v>432</v>
      </c>
      <c r="K56" s="115" t="s">
        <v>432</v>
      </c>
      <c r="L56" s="115" t="s">
        <v>432</v>
      </c>
      <c r="M56" s="115" t="s">
        <v>432</v>
      </c>
      <c r="N56" s="115" t="s">
        <v>432</v>
      </c>
      <c r="O56" s="115" t="s">
        <v>432</v>
      </c>
      <c r="P56" s="115" t="s">
        <v>432</v>
      </c>
      <c r="Q56" s="115" t="s">
        <v>432</v>
      </c>
      <c r="R56" s="115" t="s">
        <v>432</v>
      </c>
      <c r="S56" s="115" t="s">
        <v>432</v>
      </c>
      <c r="T56" s="115" t="s">
        <v>432</v>
      </c>
      <c r="U56" s="115" t="s">
        <v>432</v>
      </c>
      <c r="V56" s="115" t="s">
        <v>432</v>
      </c>
      <c r="W56" s="115" t="s">
        <v>432</v>
      </c>
      <c r="X56" s="115" t="s">
        <v>432</v>
      </c>
      <c r="Y56" s="115" t="s">
        <v>432</v>
      </c>
      <c r="Z56" s="115" t="s">
        <v>432</v>
      </c>
      <c r="AA56" s="115" t="s">
        <v>432</v>
      </c>
      <c r="AB56" s="115" t="s">
        <v>432</v>
      </c>
      <c r="AC56" s="115" t="s">
        <v>432</v>
      </c>
      <c r="AD56" s="115" t="s">
        <v>432</v>
      </c>
      <c r="AE56" s="184"/>
      <c r="AF56" s="115" t="s">
        <v>432</v>
      </c>
      <c r="AG56" s="115" t="s">
        <v>432</v>
      </c>
      <c r="AH56" s="115" t="s">
        <v>432</v>
      </c>
      <c r="AI56" s="115" t="s">
        <v>432</v>
      </c>
      <c r="AJ56" s="115" t="s">
        <v>432</v>
      </c>
      <c r="AK56" s="186" t="s">
        <v>411</v>
      </c>
      <c r="AL56" s="106"/>
    </row>
    <row r="57" spans="1:38" s="80" customFormat="1" ht="24.75" customHeight="1" thickBot="1">
      <c r="A57" s="75" t="s">
        <v>121</v>
      </c>
      <c r="B57" s="75" t="s">
        <v>197</v>
      </c>
      <c r="C57" s="75" t="s">
        <v>76</v>
      </c>
      <c r="D57" s="127"/>
      <c r="E57" s="133">
        <v>0.27434700000000001</v>
      </c>
      <c r="F57" s="133">
        <v>4.67406E-2</v>
      </c>
      <c r="G57" s="133">
        <v>1.036422</v>
      </c>
      <c r="H57" s="133" t="s">
        <v>411</v>
      </c>
      <c r="I57" s="129">
        <v>3.6579599999999997E-2</v>
      </c>
      <c r="J57" s="129">
        <v>0.1036422</v>
      </c>
      <c r="K57" s="129">
        <v>0.12193199999999998</v>
      </c>
      <c r="L57" s="129">
        <v>1.0973879999999999E-3</v>
      </c>
      <c r="M57" s="129" t="s">
        <v>431</v>
      </c>
      <c r="N57" s="129" t="s">
        <v>431</v>
      </c>
      <c r="O57" s="129" t="s">
        <v>431</v>
      </c>
      <c r="P57" s="129" t="s">
        <v>431</v>
      </c>
      <c r="Q57" s="129" t="s">
        <v>431</v>
      </c>
      <c r="R57" s="129" t="s">
        <v>431</v>
      </c>
      <c r="S57" s="129" t="s">
        <v>431</v>
      </c>
      <c r="T57" s="129" t="s">
        <v>431</v>
      </c>
      <c r="U57" s="129" t="s">
        <v>431</v>
      </c>
      <c r="V57" s="129" t="s">
        <v>431</v>
      </c>
      <c r="W57" s="129" t="s">
        <v>411</v>
      </c>
      <c r="X57" s="129" t="s">
        <v>431</v>
      </c>
      <c r="Y57" s="129" t="s">
        <v>431</v>
      </c>
      <c r="Z57" s="129" t="s">
        <v>431</v>
      </c>
      <c r="AA57" s="129" t="s">
        <v>431</v>
      </c>
      <c r="AB57" s="129" t="s">
        <v>431</v>
      </c>
      <c r="AC57" s="129" t="s">
        <v>411</v>
      </c>
      <c r="AD57" s="129" t="s">
        <v>411</v>
      </c>
      <c r="AE57" s="184"/>
      <c r="AF57" s="129" t="s">
        <v>411</v>
      </c>
      <c r="AG57" s="129" t="s">
        <v>411</v>
      </c>
      <c r="AH57" s="129" t="s">
        <v>411</v>
      </c>
      <c r="AI57" s="129" t="s">
        <v>411</v>
      </c>
      <c r="AJ57" s="129" t="s">
        <v>411</v>
      </c>
      <c r="AK57" s="130">
        <v>203.22</v>
      </c>
      <c r="AL57" s="131" t="s">
        <v>391</v>
      </c>
    </row>
    <row r="58" spans="1:38" s="80" customFormat="1" ht="24.75" customHeight="1" thickBot="1">
      <c r="A58" s="75" t="s">
        <v>121</v>
      </c>
      <c r="B58" s="75" t="s">
        <v>198</v>
      </c>
      <c r="C58" s="75" t="s">
        <v>77</v>
      </c>
      <c r="D58" s="127"/>
      <c r="E58" s="128" t="s">
        <v>431</v>
      </c>
      <c r="F58" s="128" t="s">
        <v>431</v>
      </c>
      <c r="G58" s="128" t="s">
        <v>431</v>
      </c>
      <c r="H58" s="133" t="s">
        <v>411</v>
      </c>
      <c r="I58" s="129">
        <v>4.7523000000000001E-3</v>
      </c>
      <c r="J58" s="129">
        <v>2.3761499999999998E-2</v>
      </c>
      <c r="K58" s="129">
        <v>6.1100999999999996E-2</v>
      </c>
      <c r="L58" s="129">
        <v>2.1860580000000001E-5</v>
      </c>
      <c r="M58" s="129" t="s">
        <v>431</v>
      </c>
      <c r="N58" s="129" t="s">
        <v>431</v>
      </c>
      <c r="O58" s="129" t="s">
        <v>431</v>
      </c>
      <c r="P58" s="129" t="s">
        <v>431</v>
      </c>
      <c r="Q58" s="129" t="s">
        <v>411</v>
      </c>
      <c r="R58" s="129" t="s">
        <v>411</v>
      </c>
      <c r="S58" s="129" t="s">
        <v>411</v>
      </c>
      <c r="T58" s="129" t="s">
        <v>411</v>
      </c>
      <c r="U58" s="129" t="s">
        <v>411</v>
      </c>
      <c r="V58" s="129" t="s">
        <v>411</v>
      </c>
      <c r="W58" s="129" t="s">
        <v>411</v>
      </c>
      <c r="X58" s="129" t="s">
        <v>411</v>
      </c>
      <c r="Y58" s="129" t="s">
        <v>411</v>
      </c>
      <c r="Z58" s="129" t="s">
        <v>411</v>
      </c>
      <c r="AA58" s="129" t="s">
        <v>411</v>
      </c>
      <c r="AB58" s="129" t="s">
        <v>411</v>
      </c>
      <c r="AC58" s="129" t="s">
        <v>411</v>
      </c>
      <c r="AD58" s="129" t="s">
        <v>411</v>
      </c>
      <c r="AE58" s="184"/>
      <c r="AF58" s="129" t="s">
        <v>411</v>
      </c>
      <c r="AG58" s="129" t="s">
        <v>411</v>
      </c>
      <c r="AH58" s="129" t="s">
        <v>411</v>
      </c>
      <c r="AI58" s="129" t="s">
        <v>411</v>
      </c>
      <c r="AJ58" s="129" t="s">
        <v>411</v>
      </c>
      <c r="AK58" s="130">
        <v>6.7889999999999997</v>
      </c>
      <c r="AL58" s="131" t="s">
        <v>392</v>
      </c>
    </row>
    <row r="59" spans="1:38" s="80" customFormat="1" ht="24.75" customHeight="1" thickBot="1">
      <c r="A59" s="75" t="s">
        <v>121</v>
      </c>
      <c r="B59" s="84" t="s">
        <v>199</v>
      </c>
      <c r="C59" s="75" t="s">
        <v>109</v>
      </c>
      <c r="D59" s="127"/>
      <c r="E59" s="128" t="s">
        <v>431</v>
      </c>
      <c r="F59" s="145">
        <v>5.8956999999999994E-3</v>
      </c>
      <c r="G59" s="128" t="s">
        <v>431</v>
      </c>
      <c r="H59" s="128" t="s">
        <v>431</v>
      </c>
      <c r="I59" s="129">
        <v>6.4801775999999995E-3</v>
      </c>
      <c r="J59" s="129">
        <v>7.2901998000000001E-3</v>
      </c>
      <c r="K59" s="129">
        <v>8.1002219999999989E-3</v>
      </c>
      <c r="L59" s="129">
        <v>4.0177101119999999E-6</v>
      </c>
      <c r="M59" s="129" t="s">
        <v>431</v>
      </c>
      <c r="N59" s="129">
        <v>4.5901258E-2</v>
      </c>
      <c r="O59" s="129">
        <v>3.5100962000000008E-3</v>
      </c>
      <c r="P59" s="129">
        <v>8.100222000000001E-5</v>
      </c>
      <c r="Q59" s="129">
        <v>5.1301406000000003E-3</v>
      </c>
      <c r="R59" s="129">
        <v>6.2101702000000002E-3</v>
      </c>
      <c r="S59" s="129">
        <v>1.8900518E-4</v>
      </c>
      <c r="T59" s="129">
        <v>1.3230362599999998E-2</v>
      </c>
      <c r="U59" s="129">
        <v>2.1600592000000002E-2</v>
      </c>
      <c r="V59" s="129">
        <v>9.9902738000000012E-3</v>
      </c>
      <c r="W59" s="129" t="s">
        <v>431</v>
      </c>
      <c r="X59" s="129" t="s">
        <v>431</v>
      </c>
      <c r="Y59" s="129" t="s">
        <v>431</v>
      </c>
      <c r="Z59" s="129" t="s">
        <v>431</v>
      </c>
      <c r="AA59" s="129" t="s">
        <v>431</v>
      </c>
      <c r="AB59" s="129" t="s">
        <v>431</v>
      </c>
      <c r="AC59" s="129" t="s">
        <v>431</v>
      </c>
      <c r="AD59" s="129" t="s">
        <v>411</v>
      </c>
      <c r="AE59" s="184"/>
      <c r="AF59" s="129" t="s">
        <v>411</v>
      </c>
      <c r="AG59" s="129" t="s">
        <v>411</v>
      </c>
      <c r="AH59" s="129" t="s">
        <v>411</v>
      </c>
      <c r="AI59" s="129" t="s">
        <v>411</v>
      </c>
      <c r="AJ59" s="129" t="s">
        <v>411</v>
      </c>
      <c r="AK59" s="132">
        <v>27.00074</v>
      </c>
      <c r="AL59" s="131" t="s">
        <v>393</v>
      </c>
    </row>
    <row r="60" spans="1:38" s="80" customFormat="1" ht="24.75" customHeight="1" thickBot="1">
      <c r="A60" s="75" t="s">
        <v>121</v>
      </c>
      <c r="B60" s="84" t="s">
        <v>336</v>
      </c>
      <c r="C60" s="75" t="s">
        <v>80</v>
      </c>
      <c r="D60" s="140"/>
      <c r="E60" s="133" t="s">
        <v>411</v>
      </c>
      <c r="F60" s="133" t="s">
        <v>411</v>
      </c>
      <c r="G60" s="133" t="s">
        <v>411</v>
      </c>
      <c r="H60" s="133" t="s">
        <v>411</v>
      </c>
      <c r="I60" s="129">
        <v>3.1560000000000005E-2</v>
      </c>
      <c r="J60" s="129">
        <v>0.31560000000000005</v>
      </c>
      <c r="K60" s="129">
        <v>0.64382400000000006</v>
      </c>
      <c r="L60" s="129" t="s">
        <v>411</v>
      </c>
      <c r="M60" s="129" t="s">
        <v>411</v>
      </c>
      <c r="N60" s="129" t="s">
        <v>411</v>
      </c>
      <c r="O60" s="129" t="s">
        <v>411</v>
      </c>
      <c r="P60" s="129" t="s">
        <v>411</v>
      </c>
      <c r="Q60" s="129" t="s">
        <v>411</v>
      </c>
      <c r="R60" s="129" t="s">
        <v>411</v>
      </c>
      <c r="S60" s="129" t="s">
        <v>411</v>
      </c>
      <c r="T60" s="129" t="s">
        <v>411</v>
      </c>
      <c r="U60" s="129" t="s">
        <v>411</v>
      </c>
      <c r="V60" s="129" t="s">
        <v>411</v>
      </c>
      <c r="W60" s="129" t="s">
        <v>411</v>
      </c>
      <c r="X60" s="129" t="s">
        <v>411</v>
      </c>
      <c r="Y60" s="129" t="s">
        <v>411</v>
      </c>
      <c r="Z60" s="129" t="s">
        <v>411</v>
      </c>
      <c r="AA60" s="129" t="s">
        <v>411</v>
      </c>
      <c r="AB60" s="129" t="s">
        <v>411</v>
      </c>
      <c r="AC60" s="129" t="s">
        <v>411</v>
      </c>
      <c r="AD60" s="129" t="s">
        <v>411</v>
      </c>
      <c r="AE60" s="184"/>
      <c r="AF60" s="129" t="s">
        <v>411</v>
      </c>
      <c r="AG60" s="129" t="s">
        <v>411</v>
      </c>
      <c r="AH60" s="129" t="s">
        <v>411</v>
      </c>
      <c r="AI60" s="129" t="s">
        <v>411</v>
      </c>
      <c r="AJ60" s="129" t="s">
        <v>411</v>
      </c>
      <c r="AK60" s="129">
        <v>6.3120000000000003</v>
      </c>
      <c r="AL60" s="131" t="s">
        <v>382</v>
      </c>
    </row>
    <row r="61" spans="1:38" s="80" customFormat="1" ht="24.75" customHeight="1" thickBot="1">
      <c r="A61" s="75" t="s">
        <v>121</v>
      </c>
      <c r="B61" s="84" t="s">
        <v>337</v>
      </c>
      <c r="C61" s="75" t="s">
        <v>81</v>
      </c>
      <c r="D61" s="127"/>
      <c r="E61" s="133" t="s">
        <v>411</v>
      </c>
      <c r="F61" s="133" t="s">
        <v>411</v>
      </c>
      <c r="G61" s="133" t="s">
        <v>411</v>
      </c>
      <c r="H61" s="133" t="s">
        <v>411</v>
      </c>
      <c r="I61" s="129" t="s">
        <v>431</v>
      </c>
      <c r="J61" s="129" t="s">
        <v>431</v>
      </c>
      <c r="K61" s="129" t="s">
        <v>431</v>
      </c>
      <c r="L61" s="129" t="s">
        <v>411</v>
      </c>
      <c r="M61" s="129" t="s">
        <v>411</v>
      </c>
      <c r="N61" s="129" t="s">
        <v>411</v>
      </c>
      <c r="O61" s="129" t="s">
        <v>411</v>
      </c>
      <c r="P61" s="129" t="s">
        <v>411</v>
      </c>
      <c r="Q61" s="129" t="s">
        <v>411</v>
      </c>
      <c r="R61" s="129" t="s">
        <v>411</v>
      </c>
      <c r="S61" s="129" t="s">
        <v>411</v>
      </c>
      <c r="T61" s="129" t="s">
        <v>411</v>
      </c>
      <c r="U61" s="129" t="s">
        <v>411</v>
      </c>
      <c r="V61" s="129" t="s">
        <v>411</v>
      </c>
      <c r="W61" s="129" t="s">
        <v>411</v>
      </c>
      <c r="X61" s="129" t="s">
        <v>411</v>
      </c>
      <c r="Y61" s="129" t="s">
        <v>411</v>
      </c>
      <c r="Z61" s="129" t="s">
        <v>411</v>
      </c>
      <c r="AA61" s="129" t="s">
        <v>411</v>
      </c>
      <c r="AB61" s="129" t="s">
        <v>411</v>
      </c>
      <c r="AC61" s="129" t="s">
        <v>411</v>
      </c>
      <c r="AD61" s="129" t="s">
        <v>411</v>
      </c>
      <c r="AE61" s="184"/>
      <c r="AF61" s="129" t="s">
        <v>411</v>
      </c>
      <c r="AG61" s="129" t="s">
        <v>411</v>
      </c>
      <c r="AH61" s="129" t="s">
        <v>411</v>
      </c>
      <c r="AI61" s="129" t="s">
        <v>411</v>
      </c>
      <c r="AJ61" s="129" t="s">
        <v>411</v>
      </c>
      <c r="AK61" s="129" t="s">
        <v>431</v>
      </c>
      <c r="AL61" s="131" t="s">
        <v>383</v>
      </c>
    </row>
    <row r="62" spans="1:38" s="80" customFormat="1" ht="24.75" customHeight="1" thickBot="1">
      <c r="A62" s="75" t="s">
        <v>121</v>
      </c>
      <c r="B62" s="84" t="s">
        <v>338</v>
      </c>
      <c r="C62" s="75" t="s">
        <v>82</v>
      </c>
      <c r="D62" s="127"/>
      <c r="E62" s="133" t="s">
        <v>411</v>
      </c>
      <c r="F62" s="133" t="s">
        <v>411</v>
      </c>
      <c r="G62" s="133" t="s">
        <v>411</v>
      </c>
      <c r="H62" s="133" t="s">
        <v>411</v>
      </c>
      <c r="I62" s="129" t="s">
        <v>433</v>
      </c>
      <c r="J62" s="129" t="s">
        <v>433</v>
      </c>
      <c r="K62" s="129" t="s">
        <v>433</v>
      </c>
      <c r="L62" s="129" t="s">
        <v>411</v>
      </c>
      <c r="M62" s="129" t="s">
        <v>411</v>
      </c>
      <c r="N62" s="129" t="s">
        <v>411</v>
      </c>
      <c r="O62" s="129" t="s">
        <v>411</v>
      </c>
      <c r="P62" s="129" t="s">
        <v>411</v>
      </c>
      <c r="Q62" s="129" t="s">
        <v>411</v>
      </c>
      <c r="R62" s="129" t="s">
        <v>411</v>
      </c>
      <c r="S62" s="129" t="s">
        <v>411</v>
      </c>
      <c r="T62" s="129" t="s">
        <v>411</v>
      </c>
      <c r="U62" s="129" t="s">
        <v>411</v>
      </c>
      <c r="V62" s="129" t="s">
        <v>411</v>
      </c>
      <c r="W62" s="129" t="s">
        <v>411</v>
      </c>
      <c r="X62" s="129" t="s">
        <v>411</v>
      </c>
      <c r="Y62" s="129" t="s">
        <v>411</v>
      </c>
      <c r="Z62" s="129" t="s">
        <v>411</v>
      </c>
      <c r="AA62" s="129" t="s">
        <v>411</v>
      </c>
      <c r="AB62" s="129" t="s">
        <v>411</v>
      </c>
      <c r="AC62" s="129" t="s">
        <v>411</v>
      </c>
      <c r="AD62" s="129" t="s">
        <v>411</v>
      </c>
      <c r="AE62" s="184"/>
      <c r="AF62" s="129" t="s">
        <v>411</v>
      </c>
      <c r="AG62" s="129" t="s">
        <v>411</v>
      </c>
      <c r="AH62" s="129" t="s">
        <v>411</v>
      </c>
      <c r="AI62" s="129" t="s">
        <v>411</v>
      </c>
      <c r="AJ62" s="129" t="s">
        <v>411</v>
      </c>
      <c r="AK62" s="129" t="s">
        <v>431</v>
      </c>
      <c r="AL62" s="131" t="s">
        <v>384</v>
      </c>
    </row>
    <row r="63" spans="1:38" s="80" customFormat="1" ht="24.75" customHeight="1" thickBot="1">
      <c r="A63" s="75" t="s">
        <v>121</v>
      </c>
      <c r="B63" s="84" t="s">
        <v>328</v>
      </c>
      <c r="C63" s="76" t="s">
        <v>316</v>
      </c>
      <c r="D63" s="141"/>
      <c r="E63" s="133" t="s">
        <v>432</v>
      </c>
      <c r="F63" s="133" t="s">
        <v>432</v>
      </c>
      <c r="G63" s="133" t="s">
        <v>432</v>
      </c>
      <c r="H63" s="133" t="s">
        <v>432</v>
      </c>
      <c r="I63" s="133" t="s">
        <v>432</v>
      </c>
      <c r="J63" s="133" t="s">
        <v>432</v>
      </c>
      <c r="K63" s="133" t="s">
        <v>432</v>
      </c>
      <c r="L63" s="133" t="s">
        <v>432</v>
      </c>
      <c r="M63" s="133" t="s">
        <v>432</v>
      </c>
      <c r="N63" s="133" t="s">
        <v>432</v>
      </c>
      <c r="O63" s="133" t="s">
        <v>432</v>
      </c>
      <c r="P63" s="133" t="s">
        <v>432</v>
      </c>
      <c r="Q63" s="133" t="s">
        <v>432</v>
      </c>
      <c r="R63" s="133" t="s">
        <v>432</v>
      </c>
      <c r="S63" s="133" t="s">
        <v>432</v>
      </c>
      <c r="T63" s="133" t="s">
        <v>432</v>
      </c>
      <c r="U63" s="133" t="s">
        <v>432</v>
      </c>
      <c r="V63" s="133" t="s">
        <v>432</v>
      </c>
      <c r="W63" s="133" t="s">
        <v>432</v>
      </c>
      <c r="X63" s="133" t="s">
        <v>432</v>
      </c>
      <c r="Y63" s="133" t="s">
        <v>432</v>
      </c>
      <c r="Z63" s="133" t="s">
        <v>432</v>
      </c>
      <c r="AA63" s="133" t="s">
        <v>432</v>
      </c>
      <c r="AB63" s="133" t="s">
        <v>432</v>
      </c>
      <c r="AC63" s="133" t="s">
        <v>432</v>
      </c>
      <c r="AD63" s="133" t="s">
        <v>432</v>
      </c>
      <c r="AE63" s="184"/>
      <c r="AF63" s="129" t="s">
        <v>411</v>
      </c>
      <c r="AG63" s="129" t="s">
        <v>411</v>
      </c>
      <c r="AH63" s="129" t="s">
        <v>411</v>
      </c>
      <c r="AI63" s="129" t="s">
        <v>411</v>
      </c>
      <c r="AJ63" s="129" t="s">
        <v>411</v>
      </c>
      <c r="AK63" s="129" t="s">
        <v>432</v>
      </c>
      <c r="AL63" s="131" t="s">
        <v>380</v>
      </c>
    </row>
    <row r="64" spans="1:38" s="80" customFormat="1" ht="24.75" customHeight="1" thickBot="1">
      <c r="A64" s="75" t="s">
        <v>121</v>
      </c>
      <c r="B64" s="84" t="s">
        <v>200</v>
      </c>
      <c r="C64" s="75" t="s">
        <v>83</v>
      </c>
      <c r="D64" s="127"/>
      <c r="E64" s="133" t="s">
        <v>432</v>
      </c>
      <c r="F64" s="133" t="s">
        <v>432</v>
      </c>
      <c r="G64" s="133" t="s">
        <v>432</v>
      </c>
      <c r="H64" s="133" t="s">
        <v>432</v>
      </c>
      <c r="I64" s="129" t="s">
        <v>432</v>
      </c>
      <c r="J64" s="129" t="s">
        <v>432</v>
      </c>
      <c r="K64" s="129" t="s">
        <v>432</v>
      </c>
      <c r="L64" s="129" t="s">
        <v>432</v>
      </c>
      <c r="M64" s="129" t="s">
        <v>432</v>
      </c>
      <c r="N64" s="129" t="s">
        <v>432</v>
      </c>
      <c r="O64" s="129" t="s">
        <v>432</v>
      </c>
      <c r="P64" s="129" t="s">
        <v>432</v>
      </c>
      <c r="Q64" s="129" t="s">
        <v>432</v>
      </c>
      <c r="R64" s="129" t="s">
        <v>432</v>
      </c>
      <c r="S64" s="129" t="s">
        <v>432</v>
      </c>
      <c r="T64" s="129" t="s">
        <v>432</v>
      </c>
      <c r="U64" s="129" t="s">
        <v>432</v>
      </c>
      <c r="V64" s="129" t="s">
        <v>432</v>
      </c>
      <c r="W64" s="129" t="s">
        <v>432</v>
      </c>
      <c r="X64" s="129" t="s">
        <v>432</v>
      </c>
      <c r="Y64" s="129" t="s">
        <v>432</v>
      </c>
      <c r="Z64" s="129" t="s">
        <v>432</v>
      </c>
      <c r="AA64" s="129" t="s">
        <v>432</v>
      </c>
      <c r="AB64" s="129" t="s">
        <v>432</v>
      </c>
      <c r="AC64" s="129" t="s">
        <v>432</v>
      </c>
      <c r="AD64" s="129" t="s">
        <v>432</v>
      </c>
      <c r="AE64" s="184"/>
      <c r="AF64" s="129" t="s">
        <v>411</v>
      </c>
      <c r="AG64" s="129" t="s">
        <v>411</v>
      </c>
      <c r="AH64" s="129" t="s">
        <v>411</v>
      </c>
      <c r="AI64" s="129" t="s">
        <v>411</v>
      </c>
      <c r="AJ64" s="129" t="s">
        <v>411</v>
      </c>
      <c r="AK64" s="129" t="s">
        <v>432</v>
      </c>
      <c r="AL64" s="131" t="s">
        <v>394</v>
      </c>
    </row>
    <row r="65" spans="1:38" s="80" customFormat="1" ht="24.75" customHeight="1" thickBot="1">
      <c r="A65" s="75" t="s">
        <v>121</v>
      </c>
      <c r="B65" s="76" t="s">
        <v>201</v>
      </c>
      <c r="C65" s="75" t="s">
        <v>84</v>
      </c>
      <c r="D65" s="127"/>
      <c r="E65" s="133" t="s">
        <v>432</v>
      </c>
      <c r="F65" s="133" t="s">
        <v>432</v>
      </c>
      <c r="G65" s="133" t="s">
        <v>432</v>
      </c>
      <c r="H65" s="133" t="s">
        <v>432</v>
      </c>
      <c r="I65" s="129" t="s">
        <v>432</v>
      </c>
      <c r="J65" s="129" t="s">
        <v>432</v>
      </c>
      <c r="K65" s="129" t="s">
        <v>432</v>
      </c>
      <c r="L65" s="129" t="s">
        <v>432</v>
      </c>
      <c r="M65" s="129" t="s">
        <v>432</v>
      </c>
      <c r="N65" s="129" t="s">
        <v>432</v>
      </c>
      <c r="O65" s="129" t="s">
        <v>432</v>
      </c>
      <c r="P65" s="129" t="s">
        <v>432</v>
      </c>
      <c r="Q65" s="129" t="s">
        <v>432</v>
      </c>
      <c r="R65" s="129" t="s">
        <v>432</v>
      </c>
      <c r="S65" s="129" t="s">
        <v>432</v>
      </c>
      <c r="T65" s="129" t="s">
        <v>432</v>
      </c>
      <c r="U65" s="129" t="s">
        <v>432</v>
      </c>
      <c r="V65" s="129" t="s">
        <v>432</v>
      </c>
      <c r="W65" s="129" t="s">
        <v>432</v>
      </c>
      <c r="X65" s="129" t="s">
        <v>432</v>
      </c>
      <c r="Y65" s="129" t="s">
        <v>432</v>
      </c>
      <c r="Z65" s="129" t="s">
        <v>432</v>
      </c>
      <c r="AA65" s="129" t="s">
        <v>432</v>
      </c>
      <c r="AB65" s="129" t="s">
        <v>432</v>
      </c>
      <c r="AC65" s="129" t="s">
        <v>432</v>
      </c>
      <c r="AD65" s="129" t="s">
        <v>432</v>
      </c>
      <c r="AE65" s="184"/>
      <c r="AF65" s="129" t="s">
        <v>411</v>
      </c>
      <c r="AG65" s="129" t="s">
        <v>411</v>
      </c>
      <c r="AH65" s="129" t="s">
        <v>411</v>
      </c>
      <c r="AI65" s="129" t="s">
        <v>411</v>
      </c>
      <c r="AJ65" s="129" t="s">
        <v>411</v>
      </c>
      <c r="AK65" s="129" t="s">
        <v>432</v>
      </c>
      <c r="AL65" s="131" t="s">
        <v>395</v>
      </c>
    </row>
    <row r="66" spans="1:38" s="80" customFormat="1" ht="24.75" customHeight="1" thickBot="1">
      <c r="A66" s="75" t="s">
        <v>121</v>
      </c>
      <c r="B66" s="76" t="s">
        <v>202</v>
      </c>
      <c r="C66" s="75" t="s">
        <v>85</v>
      </c>
      <c r="D66" s="127"/>
      <c r="E66" s="133" t="s">
        <v>432</v>
      </c>
      <c r="F66" s="133" t="s">
        <v>432</v>
      </c>
      <c r="G66" s="133" t="s">
        <v>432</v>
      </c>
      <c r="H66" s="133" t="s">
        <v>432</v>
      </c>
      <c r="I66" s="129" t="s">
        <v>432</v>
      </c>
      <c r="J66" s="129" t="s">
        <v>432</v>
      </c>
      <c r="K66" s="129" t="s">
        <v>432</v>
      </c>
      <c r="L66" s="129" t="s">
        <v>432</v>
      </c>
      <c r="M66" s="129" t="s">
        <v>432</v>
      </c>
      <c r="N66" s="129" t="s">
        <v>432</v>
      </c>
      <c r="O66" s="129" t="s">
        <v>432</v>
      </c>
      <c r="P66" s="129" t="s">
        <v>432</v>
      </c>
      <c r="Q66" s="129" t="s">
        <v>432</v>
      </c>
      <c r="R66" s="129" t="s">
        <v>432</v>
      </c>
      <c r="S66" s="129" t="s">
        <v>432</v>
      </c>
      <c r="T66" s="129" t="s">
        <v>432</v>
      </c>
      <c r="U66" s="129" t="s">
        <v>432</v>
      </c>
      <c r="V66" s="129" t="s">
        <v>432</v>
      </c>
      <c r="W66" s="129" t="s">
        <v>432</v>
      </c>
      <c r="X66" s="129" t="s">
        <v>432</v>
      </c>
      <c r="Y66" s="129" t="s">
        <v>432</v>
      </c>
      <c r="Z66" s="129" t="s">
        <v>432</v>
      </c>
      <c r="AA66" s="129" t="s">
        <v>432</v>
      </c>
      <c r="AB66" s="129" t="s">
        <v>432</v>
      </c>
      <c r="AC66" s="129" t="s">
        <v>432</v>
      </c>
      <c r="AD66" s="129" t="s">
        <v>432</v>
      </c>
      <c r="AE66" s="184"/>
      <c r="AF66" s="129" t="s">
        <v>411</v>
      </c>
      <c r="AG66" s="129" t="s">
        <v>411</v>
      </c>
      <c r="AH66" s="129" t="s">
        <v>411</v>
      </c>
      <c r="AI66" s="129" t="s">
        <v>411</v>
      </c>
      <c r="AJ66" s="129" t="s">
        <v>411</v>
      </c>
      <c r="AK66" s="129" t="s">
        <v>432</v>
      </c>
      <c r="AL66" s="131" t="s">
        <v>396</v>
      </c>
    </row>
    <row r="67" spans="1:38" s="80" customFormat="1" ht="24.75" customHeight="1" thickBot="1">
      <c r="A67" s="75" t="s">
        <v>121</v>
      </c>
      <c r="B67" s="76" t="s">
        <v>203</v>
      </c>
      <c r="C67" s="75" t="s">
        <v>86</v>
      </c>
      <c r="D67" s="127"/>
      <c r="E67" s="133" t="s">
        <v>432</v>
      </c>
      <c r="F67" s="133" t="s">
        <v>432</v>
      </c>
      <c r="G67" s="133" t="s">
        <v>432</v>
      </c>
      <c r="H67" s="133" t="s">
        <v>432</v>
      </c>
      <c r="I67" s="129" t="s">
        <v>432</v>
      </c>
      <c r="J67" s="129" t="s">
        <v>432</v>
      </c>
      <c r="K67" s="129" t="s">
        <v>432</v>
      </c>
      <c r="L67" s="129" t="s">
        <v>432</v>
      </c>
      <c r="M67" s="129" t="s">
        <v>432</v>
      </c>
      <c r="N67" s="129" t="s">
        <v>432</v>
      </c>
      <c r="O67" s="129" t="s">
        <v>432</v>
      </c>
      <c r="P67" s="129" t="s">
        <v>432</v>
      </c>
      <c r="Q67" s="129" t="s">
        <v>432</v>
      </c>
      <c r="R67" s="129" t="s">
        <v>432</v>
      </c>
      <c r="S67" s="129" t="s">
        <v>432</v>
      </c>
      <c r="T67" s="129" t="s">
        <v>432</v>
      </c>
      <c r="U67" s="129" t="s">
        <v>432</v>
      </c>
      <c r="V67" s="129" t="s">
        <v>432</v>
      </c>
      <c r="W67" s="129" t="s">
        <v>432</v>
      </c>
      <c r="X67" s="129" t="s">
        <v>432</v>
      </c>
      <c r="Y67" s="129" t="s">
        <v>432</v>
      </c>
      <c r="Z67" s="129" t="s">
        <v>432</v>
      </c>
      <c r="AA67" s="129" t="s">
        <v>432</v>
      </c>
      <c r="AB67" s="129" t="s">
        <v>432</v>
      </c>
      <c r="AC67" s="129" t="s">
        <v>432</v>
      </c>
      <c r="AD67" s="129" t="s">
        <v>432</v>
      </c>
      <c r="AE67" s="184"/>
      <c r="AF67" s="129" t="s">
        <v>411</v>
      </c>
      <c r="AG67" s="129" t="s">
        <v>411</v>
      </c>
      <c r="AH67" s="129" t="s">
        <v>411</v>
      </c>
      <c r="AI67" s="129" t="s">
        <v>411</v>
      </c>
      <c r="AJ67" s="129" t="s">
        <v>411</v>
      </c>
      <c r="AK67" s="129" t="s">
        <v>432</v>
      </c>
      <c r="AL67" s="131" t="s">
        <v>397</v>
      </c>
    </row>
    <row r="68" spans="1:38" s="80" customFormat="1" ht="24.75" customHeight="1" thickBot="1">
      <c r="A68" s="75" t="s">
        <v>121</v>
      </c>
      <c r="B68" s="76" t="s">
        <v>204</v>
      </c>
      <c r="C68" s="75" t="s">
        <v>277</v>
      </c>
      <c r="D68" s="127"/>
      <c r="E68" s="133" t="s">
        <v>432</v>
      </c>
      <c r="F68" s="133" t="s">
        <v>432</v>
      </c>
      <c r="G68" s="133" t="s">
        <v>432</v>
      </c>
      <c r="H68" s="133" t="s">
        <v>432</v>
      </c>
      <c r="I68" s="129" t="s">
        <v>432</v>
      </c>
      <c r="J68" s="129" t="s">
        <v>432</v>
      </c>
      <c r="K68" s="129" t="s">
        <v>432</v>
      </c>
      <c r="L68" s="129" t="s">
        <v>432</v>
      </c>
      <c r="M68" s="129" t="s">
        <v>432</v>
      </c>
      <c r="N68" s="129" t="s">
        <v>432</v>
      </c>
      <c r="O68" s="129" t="s">
        <v>432</v>
      </c>
      <c r="P68" s="129" t="s">
        <v>432</v>
      </c>
      <c r="Q68" s="129" t="s">
        <v>432</v>
      </c>
      <c r="R68" s="129" t="s">
        <v>432</v>
      </c>
      <c r="S68" s="129" t="s">
        <v>432</v>
      </c>
      <c r="T68" s="129" t="s">
        <v>432</v>
      </c>
      <c r="U68" s="129" t="s">
        <v>432</v>
      </c>
      <c r="V68" s="129" t="s">
        <v>432</v>
      </c>
      <c r="W68" s="129" t="s">
        <v>432</v>
      </c>
      <c r="X68" s="129" t="s">
        <v>432</v>
      </c>
      <c r="Y68" s="129" t="s">
        <v>432</v>
      </c>
      <c r="Z68" s="129" t="s">
        <v>432</v>
      </c>
      <c r="AA68" s="129" t="s">
        <v>432</v>
      </c>
      <c r="AB68" s="129" t="s">
        <v>432</v>
      </c>
      <c r="AC68" s="129" t="s">
        <v>432</v>
      </c>
      <c r="AD68" s="129" t="s">
        <v>432</v>
      </c>
      <c r="AE68" s="184"/>
      <c r="AF68" s="129" t="s">
        <v>411</v>
      </c>
      <c r="AG68" s="129" t="s">
        <v>411</v>
      </c>
      <c r="AH68" s="129" t="s">
        <v>411</v>
      </c>
      <c r="AI68" s="129" t="s">
        <v>411</v>
      </c>
      <c r="AJ68" s="129" t="s">
        <v>411</v>
      </c>
      <c r="AK68" s="129" t="s">
        <v>432</v>
      </c>
      <c r="AL68" s="131" t="s">
        <v>398</v>
      </c>
    </row>
    <row r="69" spans="1:38" s="80" customFormat="1" ht="24.75" customHeight="1" thickBot="1">
      <c r="A69" s="75" t="s">
        <v>121</v>
      </c>
      <c r="B69" s="75" t="s">
        <v>205</v>
      </c>
      <c r="C69" s="75" t="s">
        <v>158</v>
      </c>
      <c r="D69" s="134"/>
      <c r="E69" s="133" t="s">
        <v>432</v>
      </c>
      <c r="F69" s="133" t="s">
        <v>432</v>
      </c>
      <c r="G69" s="133" t="s">
        <v>432</v>
      </c>
      <c r="H69" s="133" t="s">
        <v>432</v>
      </c>
      <c r="I69" s="129" t="s">
        <v>432</v>
      </c>
      <c r="J69" s="129" t="s">
        <v>432</v>
      </c>
      <c r="K69" s="129" t="s">
        <v>432</v>
      </c>
      <c r="L69" s="129" t="s">
        <v>432</v>
      </c>
      <c r="M69" s="129" t="s">
        <v>432</v>
      </c>
      <c r="N69" s="129" t="s">
        <v>432</v>
      </c>
      <c r="O69" s="129" t="s">
        <v>432</v>
      </c>
      <c r="P69" s="129" t="s">
        <v>432</v>
      </c>
      <c r="Q69" s="129" t="s">
        <v>432</v>
      </c>
      <c r="R69" s="129" t="s">
        <v>432</v>
      </c>
      <c r="S69" s="129" t="s">
        <v>432</v>
      </c>
      <c r="T69" s="129" t="s">
        <v>432</v>
      </c>
      <c r="U69" s="129" t="s">
        <v>432</v>
      </c>
      <c r="V69" s="129" t="s">
        <v>432</v>
      </c>
      <c r="W69" s="129" t="s">
        <v>432</v>
      </c>
      <c r="X69" s="129" t="s">
        <v>432</v>
      </c>
      <c r="Y69" s="129" t="s">
        <v>432</v>
      </c>
      <c r="Z69" s="129" t="s">
        <v>432</v>
      </c>
      <c r="AA69" s="129" t="s">
        <v>432</v>
      </c>
      <c r="AB69" s="129" t="s">
        <v>432</v>
      </c>
      <c r="AC69" s="129" t="s">
        <v>432</v>
      </c>
      <c r="AD69" s="129" t="s">
        <v>432</v>
      </c>
      <c r="AE69" s="184"/>
      <c r="AF69" s="129" t="s">
        <v>411</v>
      </c>
      <c r="AG69" s="129" t="s">
        <v>411</v>
      </c>
      <c r="AH69" s="129" t="s">
        <v>411</v>
      </c>
      <c r="AI69" s="129" t="s">
        <v>411</v>
      </c>
      <c r="AJ69" s="129" t="s">
        <v>411</v>
      </c>
      <c r="AK69" s="129" t="s">
        <v>432</v>
      </c>
      <c r="AL69" s="131" t="s">
        <v>399</v>
      </c>
    </row>
    <row r="70" spans="1:38" s="80" customFormat="1" ht="24.75" customHeight="1" thickBot="1">
      <c r="A70" s="75" t="s">
        <v>121</v>
      </c>
      <c r="B70" s="75" t="s">
        <v>206</v>
      </c>
      <c r="C70" s="75" t="s">
        <v>339</v>
      </c>
      <c r="D70" s="134"/>
      <c r="E70" s="133" t="s">
        <v>432</v>
      </c>
      <c r="F70" s="133" t="s">
        <v>432</v>
      </c>
      <c r="G70" s="133" t="s">
        <v>432</v>
      </c>
      <c r="H70" s="133" t="s">
        <v>432</v>
      </c>
      <c r="I70" s="129" t="s">
        <v>432</v>
      </c>
      <c r="J70" s="129" t="s">
        <v>432</v>
      </c>
      <c r="K70" s="129" t="s">
        <v>432</v>
      </c>
      <c r="L70" s="129" t="s">
        <v>432</v>
      </c>
      <c r="M70" s="129" t="s">
        <v>432</v>
      </c>
      <c r="N70" s="129" t="s">
        <v>432</v>
      </c>
      <c r="O70" s="129" t="s">
        <v>432</v>
      </c>
      <c r="P70" s="129" t="s">
        <v>432</v>
      </c>
      <c r="Q70" s="129" t="s">
        <v>432</v>
      </c>
      <c r="R70" s="129" t="s">
        <v>432</v>
      </c>
      <c r="S70" s="129" t="s">
        <v>432</v>
      </c>
      <c r="T70" s="129" t="s">
        <v>432</v>
      </c>
      <c r="U70" s="129" t="s">
        <v>432</v>
      </c>
      <c r="V70" s="129" t="s">
        <v>432</v>
      </c>
      <c r="W70" s="129" t="s">
        <v>432</v>
      </c>
      <c r="X70" s="129" t="s">
        <v>432</v>
      </c>
      <c r="Y70" s="129" t="s">
        <v>432</v>
      </c>
      <c r="Z70" s="129" t="s">
        <v>432</v>
      </c>
      <c r="AA70" s="129" t="s">
        <v>432</v>
      </c>
      <c r="AB70" s="129" t="s">
        <v>432</v>
      </c>
      <c r="AC70" s="129" t="s">
        <v>432</v>
      </c>
      <c r="AD70" s="129" t="s">
        <v>432</v>
      </c>
      <c r="AE70" s="184"/>
      <c r="AF70" s="129" t="s">
        <v>411</v>
      </c>
      <c r="AG70" s="129" t="s">
        <v>411</v>
      </c>
      <c r="AH70" s="129" t="s">
        <v>411</v>
      </c>
      <c r="AI70" s="129" t="s">
        <v>411</v>
      </c>
      <c r="AJ70" s="129" t="s">
        <v>411</v>
      </c>
      <c r="AK70" s="129" t="s">
        <v>432</v>
      </c>
      <c r="AL70" s="131" t="s">
        <v>380</v>
      </c>
    </row>
    <row r="71" spans="1:38" s="80" customFormat="1" ht="24.75" customHeight="1" thickBot="1">
      <c r="A71" s="75" t="s">
        <v>121</v>
      </c>
      <c r="B71" s="75" t="s">
        <v>207</v>
      </c>
      <c r="C71" s="75" t="s">
        <v>278</v>
      </c>
      <c r="D71" s="134"/>
      <c r="E71" s="133" t="s">
        <v>432</v>
      </c>
      <c r="F71" s="133" t="s">
        <v>432</v>
      </c>
      <c r="G71" s="133" t="s">
        <v>432</v>
      </c>
      <c r="H71" s="133" t="s">
        <v>432</v>
      </c>
      <c r="I71" s="129" t="s">
        <v>432</v>
      </c>
      <c r="J71" s="129" t="s">
        <v>432</v>
      </c>
      <c r="K71" s="129" t="s">
        <v>432</v>
      </c>
      <c r="L71" s="129" t="s">
        <v>432</v>
      </c>
      <c r="M71" s="129" t="s">
        <v>432</v>
      </c>
      <c r="N71" s="129" t="s">
        <v>432</v>
      </c>
      <c r="O71" s="129" t="s">
        <v>432</v>
      </c>
      <c r="P71" s="129" t="s">
        <v>432</v>
      </c>
      <c r="Q71" s="129" t="s">
        <v>432</v>
      </c>
      <c r="R71" s="129" t="s">
        <v>432</v>
      </c>
      <c r="S71" s="129" t="s">
        <v>432</v>
      </c>
      <c r="T71" s="129" t="s">
        <v>432</v>
      </c>
      <c r="U71" s="129" t="s">
        <v>432</v>
      </c>
      <c r="V71" s="129" t="s">
        <v>432</v>
      </c>
      <c r="W71" s="129" t="s">
        <v>432</v>
      </c>
      <c r="X71" s="129" t="s">
        <v>432</v>
      </c>
      <c r="Y71" s="129" t="s">
        <v>432</v>
      </c>
      <c r="Z71" s="129" t="s">
        <v>432</v>
      </c>
      <c r="AA71" s="129" t="s">
        <v>432</v>
      </c>
      <c r="AB71" s="129" t="s">
        <v>432</v>
      </c>
      <c r="AC71" s="129" t="s">
        <v>432</v>
      </c>
      <c r="AD71" s="129" t="s">
        <v>432</v>
      </c>
      <c r="AE71" s="184"/>
      <c r="AF71" s="129" t="s">
        <v>411</v>
      </c>
      <c r="AG71" s="129" t="s">
        <v>411</v>
      </c>
      <c r="AH71" s="129" t="s">
        <v>411</v>
      </c>
      <c r="AI71" s="129" t="s">
        <v>411</v>
      </c>
      <c r="AJ71" s="129" t="s">
        <v>411</v>
      </c>
      <c r="AK71" s="129" t="s">
        <v>432</v>
      </c>
      <c r="AL71" s="131" t="s">
        <v>380</v>
      </c>
    </row>
    <row r="72" spans="1:38" s="80" customFormat="1" ht="24.75" customHeight="1" thickBot="1">
      <c r="A72" s="75" t="s">
        <v>121</v>
      </c>
      <c r="B72" s="75" t="s">
        <v>208</v>
      </c>
      <c r="C72" s="75" t="s">
        <v>87</v>
      </c>
      <c r="D72" s="127"/>
      <c r="E72" s="130">
        <v>3.0588395999999992E-3</v>
      </c>
      <c r="F72" s="130">
        <v>1.0149046E-2</v>
      </c>
      <c r="G72" s="130">
        <v>7.9966219999999991E-2</v>
      </c>
      <c r="H72" s="133" t="s">
        <v>431</v>
      </c>
      <c r="I72" s="129">
        <v>0.299061201</v>
      </c>
      <c r="J72" s="129">
        <v>0.39873234399999996</v>
      </c>
      <c r="K72" s="129">
        <v>0.49841542999999999</v>
      </c>
      <c r="L72" s="129">
        <v>7.1757633635999999E-3</v>
      </c>
      <c r="M72" s="129">
        <v>5.0506369999999995E-4</v>
      </c>
      <c r="N72" s="129">
        <v>149.49915060000001</v>
      </c>
      <c r="O72" s="129">
        <v>0.39943299999999998</v>
      </c>
      <c r="P72" s="129">
        <v>1.9905000000000001E-4</v>
      </c>
      <c r="Q72" s="129">
        <v>14.948939714999998</v>
      </c>
      <c r="R72" s="129">
        <v>1.1464789000000002</v>
      </c>
      <c r="S72" s="129">
        <v>0.14956842000000001</v>
      </c>
      <c r="T72" s="129">
        <v>4.9857467</v>
      </c>
      <c r="U72" s="129" t="s">
        <v>431</v>
      </c>
      <c r="V72" s="129">
        <v>4.0505291999999997</v>
      </c>
      <c r="W72" s="129">
        <v>4.5328832000000006E-2</v>
      </c>
      <c r="X72" s="129" t="s">
        <v>431</v>
      </c>
      <c r="Y72" s="129" t="s">
        <v>431</v>
      </c>
      <c r="Z72" s="129" t="s">
        <v>431</v>
      </c>
      <c r="AA72" s="129" t="s">
        <v>431</v>
      </c>
      <c r="AB72" s="129">
        <v>6.89384E-3</v>
      </c>
      <c r="AC72" s="129" t="s">
        <v>431</v>
      </c>
      <c r="AD72" s="129">
        <v>9.9524999999999995E-3</v>
      </c>
      <c r="AE72" s="184"/>
      <c r="AF72" s="129" t="s">
        <v>411</v>
      </c>
      <c r="AG72" s="129" t="s">
        <v>411</v>
      </c>
      <c r="AH72" s="129" t="s">
        <v>411</v>
      </c>
      <c r="AI72" s="129" t="s">
        <v>411</v>
      </c>
      <c r="AJ72" s="129" t="s">
        <v>411</v>
      </c>
      <c r="AK72" s="130">
        <v>502.27699999999999</v>
      </c>
      <c r="AL72" s="131" t="s">
        <v>400</v>
      </c>
    </row>
    <row r="73" spans="1:38" s="80" customFormat="1" ht="24.75" customHeight="1" thickBot="1">
      <c r="A73" s="75" t="s">
        <v>121</v>
      </c>
      <c r="B73" s="75" t="s">
        <v>209</v>
      </c>
      <c r="C73" s="75" t="s">
        <v>88</v>
      </c>
      <c r="D73" s="127"/>
      <c r="E73" s="133" t="s">
        <v>432</v>
      </c>
      <c r="F73" s="133" t="s">
        <v>432</v>
      </c>
      <c r="G73" s="133" t="s">
        <v>432</v>
      </c>
      <c r="H73" s="133" t="s">
        <v>432</v>
      </c>
      <c r="I73" s="129" t="s">
        <v>432</v>
      </c>
      <c r="J73" s="129" t="s">
        <v>432</v>
      </c>
      <c r="K73" s="129" t="s">
        <v>432</v>
      </c>
      <c r="L73" s="129" t="s">
        <v>432</v>
      </c>
      <c r="M73" s="129" t="s">
        <v>432</v>
      </c>
      <c r="N73" s="129" t="s">
        <v>432</v>
      </c>
      <c r="O73" s="129" t="s">
        <v>432</v>
      </c>
      <c r="P73" s="129" t="s">
        <v>432</v>
      </c>
      <c r="Q73" s="129" t="s">
        <v>432</v>
      </c>
      <c r="R73" s="129" t="s">
        <v>432</v>
      </c>
      <c r="S73" s="129" t="s">
        <v>432</v>
      </c>
      <c r="T73" s="129" t="s">
        <v>432</v>
      </c>
      <c r="U73" s="129" t="s">
        <v>432</v>
      </c>
      <c r="V73" s="129" t="s">
        <v>432</v>
      </c>
      <c r="W73" s="129" t="s">
        <v>432</v>
      </c>
      <c r="X73" s="129" t="s">
        <v>432</v>
      </c>
      <c r="Y73" s="129" t="s">
        <v>432</v>
      </c>
      <c r="Z73" s="129" t="s">
        <v>432</v>
      </c>
      <c r="AA73" s="129" t="s">
        <v>432</v>
      </c>
      <c r="AB73" s="129" t="s">
        <v>432</v>
      </c>
      <c r="AC73" s="129" t="s">
        <v>432</v>
      </c>
      <c r="AD73" s="129" t="s">
        <v>432</v>
      </c>
      <c r="AE73" s="184"/>
      <c r="AF73" s="129" t="s">
        <v>411</v>
      </c>
      <c r="AG73" s="129" t="s">
        <v>411</v>
      </c>
      <c r="AH73" s="129" t="s">
        <v>411</v>
      </c>
      <c r="AI73" s="129" t="s">
        <v>411</v>
      </c>
      <c r="AJ73" s="129" t="s">
        <v>411</v>
      </c>
      <c r="AK73" s="129" t="s">
        <v>432</v>
      </c>
      <c r="AL73" s="131" t="s">
        <v>401</v>
      </c>
    </row>
    <row r="74" spans="1:38" s="80" customFormat="1" ht="24.75" customHeight="1" thickBot="1">
      <c r="A74" s="75" t="s">
        <v>121</v>
      </c>
      <c r="B74" s="75" t="s">
        <v>210</v>
      </c>
      <c r="C74" s="75" t="s">
        <v>300</v>
      </c>
      <c r="D74" s="127"/>
      <c r="E74" s="133" t="s">
        <v>432</v>
      </c>
      <c r="F74" s="133" t="s">
        <v>432</v>
      </c>
      <c r="G74" s="133" t="s">
        <v>432</v>
      </c>
      <c r="H74" s="133" t="s">
        <v>432</v>
      </c>
      <c r="I74" s="129" t="s">
        <v>432</v>
      </c>
      <c r="J74" s="129" t="s">
        <v>432</v>
      </c>
      <c r="K74" s="129" t="s">
        <v>432</v>
      </c>
      <c r="L74" s="129" t="s">
        <v>432</v>
      </c>
      <c r="M74" s="129" t="s">
        <v>432</v>
      </c>
      <c r="N74" s="129" t="s">
        <v>432</v>
      </c>
      <c r="O74" s="129" t="s">
        <v>432</v>
      </c>
      <c r="P74" s="129" t="s">
        <v>432</v>
      </c>
      <c r="Q74" s="129" t="s">
        <v>432</v>
      </c>
      <c r="R74" s="129" t="s">
        <v>432</v>
      </c>
      <c r="S74" s="129" t="s">
        <v>432</v>
      </c>
      <c r="T74" s="129" t="s">
        <v>432</v>
      </c>
      <c r="U74" s="129" t="s">
        <v>432</v>
      </c>
      <c r="V74" s="129" t="s">
        <v>432</v>
      </c>
      <c r="W74" s="129" t="s">
        <v>432</v>
      </c>
      <c r="X74" s="129" t="s">
        <v>432</v>
      </c>
      <c r="Y74" s="129" t="s">
        <v>432</v>
      </c>
      <c r="Z74" s="129" t="s">
        <v>432</v>
      </c>
      <c r="AA74" s="129" t="s">
        <v>432</v>
      </c>
      <c r="AB74" s="129" t="s">
        <v>432</v>
      </c>
      <c r="AC74" s="129" t="s">
        <v>432</v>
      </c>
      <c r="AD74" s="129" t="s">
        <v>432</v>
      </c>
      <c r="AE74" s="184"/>
      <c r="AF74" s="129" t="s">
        <v>411</v>
      </c>
      <c r="AG74" s="129" t="s">
        <v>411</v>
      </c>
      <c r="AH74" s="129" t="s">
        <v>411</v>
      </c>
      <c r="AI74" s="129" t="s">
        <v>411</v>
      </c>
      <c r="AJ74" s="129" t="s">
        <v>411</v>
      </c>
      <c r="AK74" s="129" t="s">
        <v>432</v>
      </c>
      <c r="AL74" s="131" t="s">
        <v>402</v>
      </c>
    </row>
    <row r="75" spans="1:38" s="80" customFormat="1" ht="24.75" customHeight="1" thickBot="1">
      <c r="A75" s="75" t="s">
        <v>121</v>
      </c>
      <c r="B75" s="75" t="s">
        <v>211</v>
      </c>
      <c r="C75" s="75" t="s">
        <v>279</v>
      </c>
      <c r="D75" s="134"/>
      <c r="E75" s="133" t="s">
        <v>432</v>
      </c>
      <c r="F75" s="133" t="s">
        <v>432</v>
      </c>
      <c r="G75" s="133" t="s">
        <v>432</v>
      </c>
      <c r="H75" s="133" t="s">
        <v>432</v>
      </c>
      <c r="I75" s="129" t="s">
        <v>432</v>
      </c>
      <c r="J75" s="129" t="s">
        <v>432</v>
      </c>
      <c r="K75" s="129" t="s">
        <v>432</v>
      </c>
      <c r="L75" s="129" t="s">
        <v>432</v>
      </c>
      <c r="M75" s="129" t="s">
        <v>432</v>
      </c>
      <c r="N75" s="129" t="s">
        <v>432</v>
      </c>
      <c r="O75" s="129" t="s">
        <v>432</v>
      </c>
      <c r="P75" s="129" t="s">
        <v>432</v>
      </c>
      <c r="Q75" s="129" t="s">
        <v>432</v>
      </c>
      <c r="R75" s="129" t="s">
        <v>432</v>
      </c>
      <c r="S75" s="129" t="s">
        <v>432</v>
      </c>
      <c r="T75" s="129" t="s">
        <v>432</v>
      </c>
      <c r="U75" s="129" t="s">
        <v>432</v>
      </c>
      <c r="V75" s="129" t="s">
        <v>432</v>
      </c>
      <c r="W75" s="129" t="s">
        <v>432</v>
      </c>
      <c r="X75" s="129" t="s">
        <v>432</v>
      </c>
      <c r="Y75" s="129" t="s">
        <v>432</v>
      </c>
      <c r="Z75" s="129" t="s">
        <v>432</v>
      </c>
      <c r="AA75" s="129" t="s">
        <v>432</v>
      </c>
      <c r="AB75" s="129" t="s">
        <v>432</v>
      </c>
      <c r="AC75" s="129" t="s">
        <v>432</v>
      </c>
      <c r="AD75" s="129" t="s">
        <v>432</v>
      </c>
      <c r="AE75" s="184"/>
      <c r="AF75" s="129" t="s">
        <v>411</v>
      </c>
      <c r="AG75" s="129" t="s">
        <v>411</v>
      </c>
      <c r="AH75" s="129" t="s">
        <v>411</v>
      </c>
      <c r="AI75" s="129" t="s">
        <v>411</v>
      </c>
      <c r="AJ75" s="129" t="s">
        <v>411</v>
      </c>
      <c r="AK75" s="129" t="s">
        <v>432</v>
      </c>
      <c r="AL75" s="131" t="s">
        <v>403</v>
      </c>
    </row>
    <row r="76" spans="1:38" s="80" customFormat="1" ht="24.75" customHeight="1" thickBot="1">
      <c r="A76" s="75" t="s">
        <v>121</v>
      </c>
      <c r="B76" s="75" t="s">
        <v>212</v>
      </c>
      <c r="C76" s="75" t="s">
        <v>90</v>
      </c>
      <c r="D76" s="127"/>
      <c r="E76" s="133" t="s">
        <v>432</v>
      </c>
      <c r="F76" s="133" t="s">
        <v>432</v>
      </c>
      <c r="G76" s="133" t="s">
        <v>432</v>
      </c>
      <c r="H76" s="133" t="s">
        <v>432</v>
      </c>
      <c r="I76" s="129" t="s">
        <v>432</v>
      </c>
      <c r="J76" s="129" t="s">
        <v>432</v>
      </c>
      <c r="K76" s="129" t="s">
        <v>432</v>
      </c>
      <c r="L76" s="129" t="s">
        <v>432</v>
      </c>
      <c r="M76" s="129" t="s">
        <v>432</v>
      </c>
      <c r="N76" s="129" t="s">
        <v>432</v>
      </c>
      <c r="O76" s="129" t="s">
        <v>432</v>
      </c>
      <c r="P76" s="129" t="s">
        <v>432</v>
      </c>
      <c r="Q76" s="129" t="s">
        <v>432</v>
      </c>
      <c r="R76" s="129" t="s">
        <v>432</v>
      </c>
      <c r="S76" s="129" t="s">
        <v>432</v>
      </c>
      <c r="T76" s="129" t="s">
        <v>432</v>
      </c>
      <c r="U76" s="129" t="s">
        <v>432</v>
      </c>
      <c r="V76" s="129" t="s">
        <v>432</v>
      </c>
      <c r="W76" s="129" t="s">
        <v>432</v>
      </c>
      <c r="X76" s="129" t="s">
        <v>432</v>
      </c>
      <c r="Y76" s="129" t="s">
        <v>432</v>
      </c>
      <c r="Z76" s="129" t="s">
        <v>432</v>
      </c>
      <c r="AA76" s="129" t="s">
        <v>432</v>
      </c>
      <c r="AB76" s="129" t="s">
        <v>432</v>
      </c>
      <c r="AC76" s="129" t="s">
        <v>432</v>
      </c>
      <c r="AD76" s="129" t="s">
        <v>432</v>
      </c>
      <c r="AE76" s="184"/>
      <c r="AF76" s="129" t="s">
        <v>411</v>
      </c>
      <c r="AG76" s="129" t="s">
        <v>411</v>
      </c>
      <c r="AH76" s="129" t="s">
        <v>411</v>
      </c>
      <c r="AI76" s="129" t="s">
        <v>411</v>
      </c>
      <c r="AJ76" s="129" t="s">
        <v>411</v>
      </c>
      <c r="AK76" s="129" t="s">
        <v>432</v>
      </c>
      <c r="AL76" s="131" t="s">
        <v>404</v>
      </c>
    </row>
    <row r="77" spans="1:38" s="80" customFormat="1" ht="24.75" customHeight="1" thickBot="1">
      <c r="A77" s="75" t="s">
        <v>121</v>
      </c>
      <c r="B77" s="75" t="s">
        <v>213</v>
      </c>
      <c r="C77" s="75" t="s">
        <v>92</v>
      </c>
      <c r="D77" s="127"/>
      <c r="E77" s="133" t="s">
        <v>432</v>
      </c>
      <c r="F77" s="133" t="s">
        <v>432</v>
      </c>
      <c r="G77" s="133" t="s">
        <v>432</v>
      </c>
      <c r="H77" s="133" t="s">
        <v>432</v>
      </c>
      <c r="I77" s="129" t="s">
        <v>432</v>
      </c>
      <c r="J77" s="129" t="s">
        <v>432</v>
      </c>
      <c r="K77" s="129" t="s">
        <v>432</v>
      </c>
      <c r="L77" s="129" t="s">
        <v>432</v>
      </c>
      <c r="M77" s="129" t="s">
        <v>432</v>
      </c>
      <c r="N77" s="129" t="s">
        <v>432</v>
      </c>
      <c r="O77" s="129" t="s">
        <v>432</v>
      </c>
      <c r="P77" s="129" t="s">
        <v>432</v>
      </c>
      <c r="Q77" s="129" t="s">
        <v>432</v>
      </c>
      <c r="R77" s="129" t="s">
        <v>432</v>
      </c>
      <c r="S77" s="129" t="s">
        <v>432</v>
      </c>
      <c r="T77" s="129" t="s">
        <v>432</v>
      </c>
      <c r="U77" s="129" t="s">
        <v>432</v>
      </c>
      <c r="V77" s="129" t="s">
        <v>432</v>
      </c>
      <c r="W77" s="129" t="s">
        <v>432</v>
      </c>
      <c r="X77" s="129" t="s">
        <v>432</v>
      </c>
      <c r="Y77" s="129" t="s">
        <v>432</v>
      </c>
      <c r="Z77" s="129" t="s">
        <v>432</v>
      </c>
      <c r="AA77" s="129" t="s">
        <v>432</v>
      </c>
      <c r="AB77" s="129" t="s">
        <v>432</v>
      </c>
      <c r="AC77" s="129" t="s">
        <v>432</v>
      </c>
      <c r="AD77" s="129" t="s">
        <v>432</v>
      </c>
      <c r="AE77" s="184"/>
      <c r="AF77" s="129" t="s">
        <v>411</v>
      </c>
      <c r="AG77" s="129" t="s">
        <v>411</v>
      </c>
      <c r="AH77" s="129" t="s">
        <v>411</v>
      </c>
      <c r="AI77" s="129" t="s">
        <v>411</v>
      </c>
      <c r="AJ77" s="129" t="s">
        <v>411</v>
      </c>
      <c r="AK77" s="129" t="s">
        <v>432</v>
      </c>
      <c r="AL77" s="131" t="s">
        <v>405</v>
      </c>
    </row>
    <row r="78" spans="1:38" s="80" customFormat="1" ht="24.75" customHeight="1" thickBot="1">
      <c r="A78" s="75" t="s">
        <v>121</v>
      </c>
      <c r="B78" s="75" t="s">
        <v>214</v>
      </c>
      <c r="C78" s="75" t="s">
        <v>89</v>
      </c>
      <c r="D78" s="127"/>
      <c r="E78" s="133" t="s">
        <v>432</v>
      </c>
      <c r="F78" s="133" t="s">
        <v>432</v>
      </c>
      <c r="G78" s="133" t="s">
        <v>432</v>
      </c>
      <c r="H78" s="133" t="s">
        <v>432</v>
      </c>
      <c r="I78" s="129" t="s">
        <v>432</v>
      </c>
      <c r="J78" s="129" t="s">
        <v>432</v>
      </c>
      <c r="K78" s="129" t="s">
        <v>432</v>
      </c>
      <c r="L78" s="129" t="s">
        <v>432</v>
      </c>
      <c r="M78" s="129" t="s">
        <v>432</v>
      </c>
      <c r="N78" s="129" t="s">
        <v>432</v>
      </c>
      <c r="O78" s="129" t="s">
        <v>432</v>
      </c>
      <c r="P78" s="129" t="s">
        <v>432</v>
      </c>
      <c r="Q78" s="129" t="s">
        <v>432</v>
      </c>
      <c r="R78" s="129" t="s">
        <v>432</v>
      </c>
      <c r="S78" s="129" t="s">
        <v>432</v>
      </c>
      <c r="T78" s="129" t="s">
        <v>432</v>
      </c>
      <c r="U78" s="129" t="s">
        <v>432</v>
      </c>
      <c r="V78" s="129" t="s">
        <v>432</v>
      </c>
      <c r="W78" s="129" t="s">
        <v>432</v>
      </c>
      <c r="X78" s="129" t="s">
        <v>432</v>
      </c>
      <c r="Y78" s="129" t="s">
        <v>432</v>
      </c>
      <c r="Z78" s="129" t="s">
        <v>432</v>
      </c>
      <c r="AA78" s="129" t="s">
        <v>432</v>
      </c>
      <c r="AB78" s="129" t="s">
        <v>432</v>
      </c>
      <c r="AC78" s="129" t="s">
        <v>432</v>
      </c>
      <c r="AD78" s="129" t="s">
        <v>432</v>
      </c>
      <c r="AE78" s="184"/>
      <c r="AF78" s="129" t="s">
        <v>411</v>
      </c>
      <c r="AG78" s="129" t="s">
        <v>411</v>
      </c>
      <c r="AH78" s="129" t="s">
        <v>411</v>
      </c>
      <c r="AI78" s="129" t="s">
        <v>411</v>
      </c>
      <c r="AJ78" s="129" t="s">
        <v>411</v>
      </c>
      <c r="AK78" s="129" t="s">
        <v>432</v>
      </c>
      <c r="AL78" s="131" t="s">
        <v>406</v>
      </c>
    </row>
    <row r="79" spans="1:38" s="80" customFormat="1" ht="24.75" customHeight="1" thickBot="1">
      <c r="A79" s="75" t="s">
        <v>121</v>
      </c>
      <c r="B79" s="75" t="s">
        <v>215</v>
      </c>
      <c r="C79" s="75" t="s">
        <v>91</v>
      </c>
      <c r="D79" s="127"/>
      <c r="E79" s="133" t="s">
        <v>432</v>
      </c>
      <c r="F79" s="133" t="s">
        <v>432</v>
      </c>
      <c r="G79" s="133" t="s">
        <v>432</v>
      </c>
      <c r="H79" s="133" t="s">
        <v>432</v>
      </c>
      <c r="I79" s="129" t="s">
        <v>432</v>
      </c>
      <c r="J79" s="129" t="s">
        <v>432</v>
      </c>
      <c r="K79" s="129" t="s">
        <v>432</v>
      </c>
      <c r="L79" s="129" t="s">
        <v>432</v>
      </c>
      <c r="M79" s="129" t="s">
        <v>432</v>
      </c>
      <c r="N79" s="129" t="s">
        <v>432</v>
      </c>
      <c r="O79" s="129" t="s">
        <v>432</v>
      </c>
      <c r="P79" s="129" t="s">
        <v>432</v>
      </c>
      <c r="Q79" s="129" t="s">
        <v>432</v>
      </c>
      <c r="R79" s="129" t="s">
        <v>432</v>
      </c>
      <c r="S79" s="129" t="s">
        <v>432</v>
      </c>
      <c r="T79" s="129" t="s">
        <v>432</v>
      </c>
      <c r="U79" s="129" t="s">
        <v>432</v>
      </c>
      <c r="V79" s="129" t="s">
        <v>432</v>
      </c>
      <c r="W79" s="129" t="s">
        <v>432</v>
      </c>
      <c r="X79" s="129" t="s">
        <v>432</v>
      </c>
      <c r="Y79" s="129" t="s">
        <v>432</v>
      </c>
      <c r="Z79" s="129" t="s">
        <v>432</v>
      </c>
      <c r="AA79" s="129" t="s">
        <v>432</v>
      </c>
      <c r="AB79" s="129" t="s">
        <v>432</v>
      </c>
      <c r="AC79" s="129" t="s">
        <v>432</v>
      </c>
      <c r="AD79" s="129" t="s">
        <v>432</v>
      </c>
      <c r="AE79" s="184"/>
      <c r="AF79" s="129" t="s">
        <v>411</v>
      </c>
      <c r="AG79" s="129" t="s">
        <v>411</v>
      </c>
      <c r="AH79" s="129" t="s">
        <v>411</v>
      </c>
      <c r="AI79" s="129" t="s">
        <v>411</v>
      </c>
      <c r="AJ79" s="129" t="s">
        <v>411</v>
      </c>
      <c r="AK79" s="129" t="s">
        <v>432</v>
      </c>
      <c r="AL79" s="131" t="s">
        <v>407</v>
      </c>
    </row>
    <row r="80" spans="1:38" s="80" customFormat="1" ht="24.75" customHeight="1" thickBot="1">
      <c r="A80" s="75" t="s">
        <v>121</v>
      </c>
      <c r="B80" s="76" t="s">
        <v>216</v>
      </c>
      <c r="C80" s="76" t="s">
        <v>317</v>
      </c>
      <c r="D80" s="127"/>
      <c r="E80" s="133" t="s">
        <v>432</v>
      </c>
      <c r="F80" s="133" t="s">
        <v>432</v>
      </c>
      <c r="G80" s="133" t="s">
        <v>432</v>
      </c>
      <c r="H80" s="133" t="s">
        <v>432</v>
      </c>
      <c r="I80" s="129" t="s">
        <v>432</v>
      </c>
      <c r="J80" s="129" t="s">
        <v>432</v>
      </c>
      <c r="K80" s="129" t="s">
        <v>432</v>
      </c>
      <c r="L80" s="129" t="s">
        <v>432</v>
      </c>
      <c r="M80" s="129" t="s">
        <v>432</v>
      </c>
      <c r="N80" s="129" t="s">
        <v>432</v>
      </c>
      <c r="O80" s="129" t="s">
        <v>432</v>
      </c>
      <c r="P80" s="129" t="s">
        <v>432</v>
      </c>
      <c r="Q80" s="129" t="s">
        <v>432</v>
      </c>
      <c r="R80" s="129" t="s">
        <v>432</v>
      </c>
      <c r="S80" s="129" t="s">
        <v>432</v>
      </c>
      <c r="T80" s="129" t="s">
        <v>432</v>
      </c>
      <c r="U80" s="129" t="s">
        <v>432</v>
      </c>
      <c r="V80" s="129" t="s">
        <v>432</v>
      </c>
      <c r="W80" s="129" t="s">
        <v>432</v>
      </c>
      <c r="X80" s="129" t="s">
        <v>432</v>
      </c>
      <c r="Y80" s="129" t="s">
        <v>432</v>
      </c>
      <c r="Z80" s="129" t="s">
        <v>432</v>
      </c>
      <c r="AA80" s="129" t="s">
        <v>432</v>
      </c>
      <c r="AB80" s="129" t="s">
        <v>432</v>
      </c>
      <c r="AC80" s="129" t="s">
        <v>432</v>
      </c>
      <c r="AD80" s="129" t="s">
        <v>432</v>
      </c>
      <c r="AE80" s="184"/>
      <c r="AF80" s="129" t="s">
        <v>411</v>
      </c>
      <c r="AG80" s="129" t="s">
        <v>411</v>
      </c>
      <c r="AH80" s="129" t="s">
        <v>411</v>
      </c>
      <c r="AI80" s="129" t="s">
        <v>411</v>
      </c>
      <c r="AJ80" s="129" t="s">
        <v>411</v>
      </c>
      <c r="AK80" s="129" t="s">
        <v>432</v>
      </c>
      <c r="AL80" s="131" t="s">
        <v>380</v>
      </c>
    </row>
    <row r="81" spans="1:38" s="80" customFormat="1" ht="24.75" customHeight="1" thickBot="1">
      <c r="A81" s="75" t="s">
        <v>121</v>
      </c>
      <c r="B81" s="76" t="s">
        <v>217</v>
      </c>
      <c r="C81" s="76" t="s">
        <v>370</v>
      </c>
      <c r="D81" s="127"/>
      <c r="E81" s="133" t="s">
        <v>432</v>
      </c>
      <c r="F81" s="133" t="s">
        <v>432</v>
      </c>
      <c r="G81" s="133" t="s">
        <v>432</v>
      </c>
      <c r="H81" s="133" t="s">
        <v>432</v>
      </c>
      <c r="I81" s="129" t="s">
        <v>432</v>
      </c>
      <c r="J81" s="129" t="s">
        <v>432</v>
      </c>
      <c r="K81" s="129" t="s">
        <v>432</v>
      </c>
      <c r="L81" s="129" t="s">
        <v>432</v>
      </c>
      <c r="M81" s="129" t="s">
        <v>432</v>
      </c>
      <c r="N81" s="129" t="s">
        <v>432</v>
      </c>
      <c r="O81" s="129" t="s">
        <v>432</v>
      </c>
      <c r="P81" s="129" t="s">
        <v>432</v>
      </c>
      <c r="Q81" s="129" t="s">
        <v>432</v>
      </c>
      <c r="R81" s="129" t="s">
        <v>432</v>
      </c>
      <c r="S81" s="129" t="s">
        <v>432</v>
      </c>
      <c r="T81" s="129" t="s">
        <v>432</v>
      </c>
      <c r="U81" s="129" t="s">
        <v>432</v>
      </c>
      <c r="V81" s="129" t="s">
        <v>432</v>
      </c>
      <c r="W81" s="129" t="s">
        <v>432</v>
      </c>
      <c r="X81" s="129" t="s">
        <v>432</v>
      </c>
      <c r="Y81" s="129" t="s">
        <v>432</v>
      </c>
      <c r="Z81" s="129" t="s">
        <v>432</v>
      </c>
      <c r="AA81" s="129" t="s">
        <v>432</v>
      </c>
      <c r="AB81" s="129" t="s">
        <v>432</v>
      </c>
      <c r="AC81" s="129" t="s">
        <v>432</v>
      </c>
      <c r="AD81" s="129" t="s">
        <v>432</v>
      </c>
      <c r="AE81" s="184"/>
      <c r="AF81" s="129" t="s">
        <v>411</v>
      </c>
      <c r="AG81" s="129" t="s">
        <v>411</v>
      </c>
      <c r="AH81" s="129" t="s">
        <v>411</v>
      </c>
      <c r="AI81" s="129" t="s">
        <v>411</v>
      </c>
      <c r="AJ81" s="129" t="s">
        <v>411</v>
      </c>
      <c r="AK81" s="129" t="s">
        <v>432</v>
      </c>
      <c r="AL81" s="131" t="s">
        <v>408</v>
      </c>
    </row>
    <row r="82" spans="1:38" s="80" customFormat="1" ht="24.75" customHeight="1" thickBot="1">
      <c r="A82" s="75" t="s">
        <v>124</v>
      </c>
      <c r="B82" s="76" t="s">
        <v>224</v>
      </c>
      <c r="C82" s="64" t="s">
        <v>99</v>
      </c>
      <c r="D82" s="127"/>
      <c r="E82" s="129" t="s">
        <v>411</v>
      </c>
      <c r="F82" s="202">
        <v>1.6643882469810507</v>
      </c>
      <c r="G82" s="129" t="s">
        <v>411</v>
      </c>
      <c r="H82" s="129" t="s">
        <v>411</v>
      </c>
      <c r="I82" s="129" t="s">
        <v>411</v>
      </c>
      <c r="J82" s="129" t="s">
        <v>411</v>
      </c>
      <c r="K82" s="129" t="s">
        <v>411</v>
      </c>
      <c r="L82" s="129" t="s">
        <v>411</v>
      </c>
      <c r="M82" s="129" t="s">
        <v>411</v>
      </c>
      <c r="N82" s="129" t="s">
        <v>411</v>
      </c>
      <c r="O82" s="129" t="s">
        <v>411</v>
      </c>
      <c r="P82" s="129">
        <v>1.3178950399999998E-2</v>
      </c>
      <c r="Q82" s="129" t="s">
        <v>411</v>
      </c>
      <c r="R82" s="129" t="s">
        <v>411</v>
      </c>
      <c r="S82" s="129" t="s">
        <v>411</v>
      </c>
      <c r="T82" s="129" t="s">
        <v>411</v>
      </c>
      <c r="U82" s="129" t="s">
        <v>411</v>
      </c>
      <c r="V82" s="129" t="s">
        <v>411</v>
      </c>
      <c r="W82" s="129" t="s">
        <v>411</v>
      </c>
      <c r="X82" s="129" t="s">
        <v>411</v>
      </c>
      <c r="Y82" s="129" t="s">
        <v>411</v>
      </c>
      <c r="Z82" s="129" t="s">
        <v>411</v>
      </c>
      <c r="AA82" s="129" t="s">
        <v>411</v>
      </c>
      <c r="AB82" s="129" t="s">
        <v>411</v>
      </c>
      <c r="AC82" s="129" t="s">
        <v>411</v>
      </c>
      <c r="AD82" s="129" t="s">
        <v>411</v>
      </c>
      <c r="AE82" s="184"/>
      <c r="AF82" s="129" t="s">
        <v>411</v>
      </c>
      <c r="AG82" s="129" t="s">
        <v>411</v>
      </c>
      <c r="AH82" s="129" t="s">
        <v>411</v>
      </c>
      <c r="AI82" s="129" t="s">
        <v>411</v>
      </c>
      <c r="AJ82" s="129" t="s">
        <v>411</v>
      </c>
      <c r="AK82" s="129">
        <v>11.10534792265004</v>
      </c>
      <c r="AL82" s="131" t="s">
        <v>410</v>
      </c>
    </row>
    <row r="83" spans="1:38" s="80" customFormat="1" ht="24.75" customHeight="1" thickBot="1">
      <c r="A83" s="75" t="s">
        <v>121</v>
      </c>
      <c r="B83" s="84" t="s">
        <v>225</v>
      </c>
      <c r="C83" s="66" t="s">
        <v>79</v>
      </c>
      <c r="D83" s="127"/>
      <c r="E83" s="133" t="s">
        <v>431</v>
      </c>
      <c r="F83" s="130">
        <v>7.1380843199999999E-3</v>
      </c>
      <c r="G83" s="133" t="s">
        <v>431</v>
      </c>
      <c r="H83" s="133" t="s">
        <v>411</v>
      </c>
      <c r="I83" s="129">
        <v>0.178452108</v>
      </c>
      <c r="J83" s="129">
        <v>1.3383908099999999</v>
      </c>
      <c r="K83" s="129">
        <v>6.2458237800000003</v>
      </c>
      <c r="L83" s="129">
        <v>1.0171770155999999E-2</v>
      </c>
      <c r="M83" s="129" t="s">
        <v>431</v>
      </c>
      <c r="N83" s="129" t="s">
        <v>411</v>
      </c>
      <c r="O83" s="129" t="s">
        <v>411</v>
      </c>
      <c r="P83" s="129" t="s">
        <v>411</v>
      </c>
      <c r="Q83" s="129" t="s">
        <v>411</v>
      </c>
      <c r="R83" s="129" t="s">
        <v>411</v>
      </c>
      <c r="S83" s="129" t="s">
        <v>411</v>
      </c>
      <c r="T83" s="129" t="s">
        <v>411</v>
      </c>
      <c r="U83" s="129" t="s">
        <v>411</v>
      </c>
      <c r="V83" s="129" t="s">
        <v>411</v>
      </c>
      <c r="W83" s="129" t="s">
        <v>411</v>
      </c>
      <c r="X83" s="129" t="s">
        <v>431</v>
      </c>
      <c r="Y83" s="129" t="s">
        <v>431</v>
      </c>
      <c r="Z83" s="129" t="s">
        <v>431</v>
      </c>
      <c r="AA83" s="129" t="s">
        <v>431</v>
      </c>
      <c r="AB83" s="129" t="s">
        <v>431</v>
      </c>
      <c r="AC83" s="129" t="s">
        <v>431</v>
      </c>
      <c r="AD83" s="129" t="s">
        <v>411</v>
      </c>
      <c r="AE83" s="184"/>
      <c r="AF83" s="129" t="s">
        <v>411</v>
      </c>
      <c r="AG83" s="129" t="s">
        <v>411</v>
      </c>
      <c r="AH83" s="129" t="s">
        <v>411</v>
      </c>
      <c r="AI83" s="129" t="s">
        <v>411</v>
      </c>
      <c r="AJ83" s="129" t="s">
        <v>411</v>
      </c>
      <c r="AK83" s="130">
        <v>446.13027</v>
      </c>
      <c r="AL83" s="131" t="s">
        <v>435</v>
      </c>
    </row>
    <row r="84" spans="1:38" s="80" customFormat="1" ht="24.75" customHeight="1" thickBot="1">
      <c r="A84" s="75" t="s">
        <v>121</v>
      </c>
      <c r="B84" s="84" t="s">
        <v>226</v>
      </c>
      <c r="C84" s="66" t="s">
        <v>78</v>
      </c>
      <c r="D84" s="127"/>
      <c r="E84" s="133" t="s">
        <v>411</v>
      </c>
      <c r="F84" s="130">
        <v>6.4441038999999995E-3</v>
      </c>
      <c r="G84" s="133" t="s">
        <v>411</v>
      </c>
      <c r="H84" s="133" t="s">
        <v>411</v>
      </c>
      <c r="I84" s="129">
        <v>3.9656023999999988E-3</v>
      </c>
      <c r="J84" s="129">
        <v>1.9828011999999996E-2</v>
      </c>
      <c r="K84" s="129">
        <v>7.9312047999999982E-2</v>
      </c>
      <c r="L84" s="129">
        <v>5.1552831199999976E-7</v>
      </c>
      <c r="M84" s="129">
        <v>4.7091528499999992E-4</v>
      </c>
      <c r="N84" s="129" t="s">
        <v>431</v>
      </c>
      <c r="O84" s="129" t="s">
        <v>431</v>
      </c>
      <c r="P84" s="129" t="s">
        <v>431</v>
      </c>
      <c r="Q84" s="129" t="s">
        <v>411</v>
      </c>
      <c r="R84" s="129" t="s">
        <v>411</v>
      </c>
      <c r="S84" s="129" t="s">
        <v>411</v>
      </c>
      <c r="T84" s="129" t="s">
        <v>411</v>
      </c>
      <c r="U84" s="129" t="s">
        <v>411</v>
      </c>
      <c r="V84" s="129" t="s">
        <v>411</v>
      </c>
      <c r="W84" s="129" t="s">
        <v>411</v>
      </c>
      <c r="X84" s="129" t="s">
        <v>431</v>
      </c>
      <c r="Y84" s="129" t="s">
        <v>431</v>
      </c>
      <c r="Z84" s="129" t="s">
        <v>431</v>
      </c>
      <c r="AA84" s="129" t="s">
        <v>431</v>
      </c>
      <c r="AB84" s="129" t="s">
        <v>431</v>
      </c>
      <c r="AC84" s="129" t="s">
        <v>431</v>
      </c>
      <c r="AD84" s="129" t="s">
        <v>411</v>
      </c>
      <c r="AE84" s="184"/>
      <c r="AF84" s="129" t="s">
        <v>411</v>
      </c>
      <c r="AG84" s="129" t="s">
        <v>411</v>
      </c>
      <c r="AH84" s="129" t="s">
        <v>411</v>
      </c>
      <c r="AI84" s="129" t="s">
        <v>411</v>
      </c>
      <c r="AJ84" s="129" t="s">
        <v>411</v>
      </c>
      <c r="AK84" s="130">
        <v>49.570029999999988</v>
      </c>
      <c r="AL84" s="131" t="s">
        <v>436</v>
      </c>
    </row>
    <row r="85" spans="1:38" s="80" customFormat="1" ht="24.75" customHeight="1" thickBot="1">
      <c r="A85" s="75" t="s">
        <v>124</v>
      </c>
      <c r="B85" s="76" t="s">
        <v>227</v>
      </c>
      <c r="C85" s="66" t="s">
        <v>356</v>
      </c>
      <c r="D85" s="127"/>
      <c r="E85" s="129" t="s">
        <v>411</v>
      </c>
      <c r="F85" s="202">
        <v>4.4917352923273821</v>
      </c>
      <c r="G85" s="129" t="s">
        <v>411</v>
      </c>
      <c r="H85" s="129" t="s">
        <v>411</v>
      </c>
      <c r="I85" s="129" t="s">
        <v>411</v>
      </c>
      <c r="J85" s="129" t="s">
        <v>411</v>
      </c>
      <c r="K85" s="129" t="s">
        <v>411</v>
      </c>
      <c r="L85" s="129" t="s">
        <v>411</v>
      </c>
      <c r="M85" s="129" t="s">
        <v>411</v>
      </c>
      <c r="N85" s="129" t="s">
        <v>411</v>
      </c>
      <c r="O85" s="129" t="s">
        <v>411</v>
      </c>
      <c r="P85" s="129" t="s">
        <v>411</v>
      </c>
      <c r="Q85" s="129" t="s">
        <v>411</v>
      </c>
      <c r="R85" s="129" t="s">
        <v>411</v>
      </c>
      <c r="S85" s="129" t="s">
        <v>411</v>
      </c>
      <c r="T85" s="129" t="s">
        <v>411</v>
      </c>
      <c r="U85" s="129" t="s">
        <v>411</v>
      </c>
      <c r="V85" s="129" t="s">
        <v>411</v>
      </c>
      <c r="W85" s="129" t="s">
        <v>411</v>
      </c>
      <c r="X85" s="129" t="s">
        <v>411</v>
      </c>
      <c r="Y85" s="129" t="s">
        <v>411</v>
      </c>
      <c r="Z85" s="129" t="s">
        <v>411</v>
      </c>
      <c r="AA85" s="129" t="s">
        <v>411</v>
      </c>
      <c r="AB85" s="129" t="s">
        <v>411</v>
      </c>
      <c r="AC85" s="129" t="s">
        <v>411</v>
      </c>
      <c r="AD85" s="129" t="s">
        <v>411</v>
      </c>
      <c r="AE85" s="184"/>
      <c r="AF85" s="129" t="s">
        <v>411</v>
      </c>
      <c r="AG85" s="129" t="s">
        <v>411</v>
      </c>
      <c r="AH85" s="129" t="s">
        <v>411</v>
      </c>
      <c r="AI85" s="129" t="s">
        <v>411</v>
      </c>
      <c r="AJ85" s="129" t="s">
        <v>411</v>
      </c>
      <c r="AK85" s="129">
        <v>9.5795230360805821</v>
      </c>
      <c r="AL85" s="171" t="s">
        <v>409</v>
      </c>
    </row>
    <row r="86" spans="1:38" s="80" customFormat="1" ht="24.75" customHeight="1" thickBot="1">
      <c r="A86" s="75" t="s">
        <v>124</v>
      </c>
      <c r="B86" s="76" t="s">
        <v>228</v>
      </c>
      <c r="C86" s="64" t="s">
        <v>95</v>
      </c>
      <c r="D86" s="127"/>
      <c r="E86" s="129" t="s">
        <v>411</v>
      </c>
      <c r="F86" s="202">
        <v>3.1176254295552677E-2</v>
      </c>
      <c r="G86" s="129" t="s">
        <v>411</v>
      </c>
      <c r="H86" s="129" t="s">
        <v>411</v>
      </c>
      <c r="I86" s="129" t="s">
        <v>411</v>
      </c>
      <c r="J86" s="129" t="s">
        <v>411</v>
      </c>
      <c r="K86" s="129" t="s">
        <v>411</v>
      </c>
      <c r="L86" s="129" t="s">
        <v>411</v>
      </c>
      <c r="M86" s="129" t="s">
        <v>411</v>
      </c>
      <c r="N86" s="129" t="s">
        <v>411</v>
      </c>
      <c r="O86" s="129" t="s">
        <v>411</v>
      </c>
      <c r="P86" s="129" t="s">
        <v>411</v>
      </c>
      <c r="Q86" s="129" t="s">
        <v>411</v>
      </c>
      <c r="R86" s="129" t="s">
        <v>411</v>
      </c>
      <c r="S86" s="129" t="s">
        <v>411</v>
      </c>
      <c r="T86" s="129" t="s">
        <v>411</v>
      </c>
      <c r="U86" s="129" t="s">
        <v>411</v>
      </c>
      <c r="V86" s="129" t="s">
        <v>411</v>
      </c>
      <c r="W86" s="129" t="s">
        <v>411</v>
      </c>
      <c r="X86" s="129" t="s">
        <v>411</v>
      </c>
      <c r="Y86" s="129" t="s">
        <v>411</v>
      </c>
      <c r="Z86" s="129" t="s">
        <v>411</v>
      </c>
      <c r="AA86" s="129" t="s">
        <v>411</v>
      </c>
      <c r="AB86" s="129" t="s">
        <v>411</v>
      </c>
      <c r="AC86" s="129" t="s">
        <v>411</v>
      </c>
      <c r="AD86" s="129" t="s">
        <v>411</v>
      </c>
      <c r="AE86" s="184"/>
      <c r="AF86" s="129" t="s">
        <v>411</v>
      </c>
      <c r="AG86" s="129" t="s">
        <v>411</v>
      </c>
      <c r="AH86" s="129" t="s">
        <v>411</v>
      </c>
      <c r="AI86" s="129" t="s">
        <v>411</v>
      </c>
      <c r="AJ86" s="129" t="s">
        <v>411</v>
      </c>
      <c r="AK86" s="235" t="s">
        <v>447</v>
      </c>
      <c r="AL86" s="171" t="s">
        <v>442</v>
      </c>
    </row>
    <row r="87" spans="1:38" s="80" customFormat="1" ht="24.75" customHeight="1" thickBot="1">
      <c r="A87" s="75" t="s">
        <v>124</v>
      </c>
      <c r="B87" s="76" t="s">
        <v>229</v>
      </c>
      <c r="C87" s="64" t="s">
        <v>96</v>
      </c>
      <c r="D87" s="127"/>
      <c r="E87" s="129" t="s">
        <v>411</v>
      </c>
      <c r="F87" s="202">
        <v>2.0925719667416853E-2</v>
      </c>
      <c r="G87" s="129" t="s">
        <v>411</v>
      </c>
      <c r="H87" s="129" t="s">
        <v>411</v>
      </c>
      <c r="I87" s="129" t="s">
        <v>411</v>
      </c>
      <c r="J87" s="129" t="s">
        <v>411</v>
      </c>
      <c r="K87" s="129" t="s">
        <v>411</v>
      </c>
      <c r="L87" s="129" t="s">
        <v>411</v>
      </c>
      <c r="M87" s="129" t="s">
        <v>411</v>
      </c>
      <c r="N87" s="129" t="s">
        <v>411</v>
      </c>
      <c r="O87" s="129" t="s">
        <v>411</v>
      </c>
      <c r="P87" s="129" t="s">
        <v>411</v>
      </c>
      <c r="Q87" s="129" t="s">
        <v>411</v>
      </c>
      <c r="R87" s="129" t="s">
        <v>411</v>
      </c>
      <c r="S87" s="129" t="s">
        <v>411</v>
      </c>
      <c r="T87" s="129" t="s">
        <v>411</v>
      </c>
      <c r="U87" s="129" t="s">
        <v>411</v>
      </c>
      <c r="V87" s="129" t="s">
        <v>411</v>
      </c>
      <c r="W87" s="129" t="s">
        <v>411</v>
      </c>
      <c r="X87" s="129" t="s">
        <v>411</v>
      </c>
      <c r="Y87" s="129" t="s">
        <v>411</v>
      </c>
      <c r="Z87" s="129" t="s">
        <v>411</v>
      </c>
      <c r="AA87" s="129" t="s">
        <v>411</v>
      </c>
      <c r="AB87" s="129" t="s">
        <v>411</v>
      </c>
      <c r="AC87" s="129" t="s">
        <v>411</v>
      </c>
      <c r="AD87" s="129" t="s">
        <v>411</v>
      </c>
      <c r="AE87" s="184"/>
      <c r="AF87" s="129" t="s">
        <v>411</v>
      </c>
      <c r="AG87" s="129" t="s">
        <v>411</v>
      </c>
      <c r="AH87" s="129" t="s">
        <v>411</v>
      </c>
      <c r="AI87" s="129" t="s">
        <v>411</v>
      </c>
      <c r="AJ87" s="129" t="s">
        <v>411</v>
      </c>
      <c r="AK87" s="235" t="s">
        <v>447</v>
      </c>
      <c r="AL87" s="131" t="s">
        <v>450</v>
      </c>
    </row>
    <row r="88" spans="1:38" s="80" customFormat="1" ht="24.75" customHeight="1" thickBot="1">
      <c r="A88" s="75" t="s">
        <v>124</v>
      </c>
      <c r="B88" s="76" t="s">
        <v>230</v>
      </c>
      <c r="C88" s="64" t="s">
        <v>97</v>
      </c>
      <c r="D88" s="127"/>
      <c r="E88" s="129" t="s">
        <v>411</v>
      </c>
      <c r="F88" s="202">
        <v>1.1672007084274851</v>
      </c>
      <c r="G88" s="129" t="s">
        <v>411</v>
      </c>
      <c r="H88" s="129" t="s">
        <v>411</v>
      </c>
      <c r="I88" s="129" t="s">
        <v>411</v>
      </c>
      <c r="J88" s="129" t="s">
        <v>411</v>
      </c>
      <c r="K88" s="129" t="s">
        <v>411</v>
      </c>
      <c r="L88" s="129" t="s">
        <v>411</v>
      </c>
      <c r="M88" s="129" t="s">
        <v>411</v>
      </c>
      <c r="N88" s="129" t="s">
        <v>411</v>
      </c>
      <c r="O88" s="129" t="s">
        <v>411</v>
      </c>
      <c r="P88" s="129" t="s">
        <v>411</v>
      </c>
      <c r="Q88" s="129" t="s">
        <v>411</v>
      </c>
      <c r="R88" s="129" t="s">
        <v>411</v>
      </c>
      <c r="S88" s="129" t="s">
        <v>411</v>
      </c>
      <c r="T88" s="129" t="s">
        <v>411</v>
      </c>
      <c r="U88" s="129" t="s">
        <v>411</v>
      </c>
      <c r="V88" s="129" t="s">
        <v>411</v>
      </c>
      <c r="W88" s="129" t="s">
        <v>411</v>
      </c>
      <c r="X88" s="129" t="s">
        <v>411</v>
      </c>
      <c r="Y88" s="129" t="s">
        <v>411</v>
      </c>
      <c r="Z88" s="129" t="s">
        <v>411</v>
      </c>
      <c r="AA88" s="129" t="s">
        <v>411</v>
      </c>
      <c r="AB88" s="129" t="s">
        <v>411</v>
      </c>
      <c r="AC88" s="129" t="s">
        <v>411</v>
      </c>
      <c r="AD88" s="129" t="s">
        <v>411</v>
      </c>
      <c r="AE88" s="184"/>
      <c r="AF88" s="129" t="s">
        <v>411</v>
      </c>
      <c r="AG88" s="129" t="s">
        <v>411</v>
      </c>
      <c r="AH88" s="129" t="s">
        <v>411</v>
      </c>
      <c r="AI88" s="129" t="s">
        <v>411</v>
      </c>
      <c r="AJ88" s="129" t="s">
        <v>411</v>
      </c>
      <c r="AK88" s="235" t="s">
        <v>447</v>
      </c>
      <c r="AL88" s="131" t="s">
        <v>451</v>
      </c>
    </row>
    <row r="89" spans="1:38" s="80" customFormat="1" ht="24.75" customHeight="1" thickBot="1">
      <c r="A89" s="75" t="s">
        <v>124</v>
      </c>
      <c r="B89" s="76" t="s">
        <v>231</v>
      </c>
      <c r="C89" s="64" t="s">
        <v>98</v>
      </c>
      <c r="D89" s="127"/>
      <c r="E89" s="129" t="s">
        <v>411</v>
      </c>
      <c r="F89" s="202">
        <v>0.10285399498627179</v>
      </c>
      <c r="G89" s="129" t="s">
        <v>411</v>
      </c>
      <c r="H89" s="129" t="s">
        <v>411</v>
      </c>
      <c r="I89" s="129" t="s">
        <v>411</v>
      </c>
      <c r="J89" s="129" t="s">
        <v>411</v>
      </c>
      <c r="K89" s="129" t="s">
        <v>411</v>
      </c>
      <c r="L89" s="129" t="s">
        <v>411</v>
      </c>
      <c r="M89" s="129" t="s">
        <v>411</v>
      </c>
      <c r="N89" s="129" t="s">
        <v>411</v>
      </c>
      <c r="O89" s="129" t="s">
        <v>411</v>
      </c>
      <c r="P89" s="129" t="s">
        <v>411</v>
      </c>
      <c r="Q89" s="129" t="s">
        <v>411</v>
      </c>
      <c r="R89" s="129" t="s">
        <v>411</v>
      </c>
      <c r="S89" s="129" t="s">
        <v>411</v>
      </c>
      <c r="T89" s="129" t="s">
        <v>411</v>
      </c>
      <c r="U89" s="129" t="s">
        <v>411</v>
      </c>
      <c r="V89" s="129" t="s">
        <v>411</v>
      </c>
      <c r="W89" s="129" t="s">
        <v>411</v>
      </c>
      <c r="X89" s="129" t="s">
        <v>411</v>
      </c>
      <c r="Y89" s="129" t="s">
        <v>411</v>
      </c>
      <c r="Z89" s="129" t="s">
        <v>411</v>
      </c>
      <c r="AA89" s="129" t="s">
        <v>411</v>
      </c>
      <c r="AB89" s="129" t="s">
        <v>411</v>
      </c>
      <c r="AC89" s="129" t="s">
        <v>411</v>
      </c>
      <c r="AD89" s="129" t="s">
        <v>411</v>
      </c>
      <c r="AE89" s="184"/>
      <c r="AF89" s="129" t="s">
        <v>411</v>
      </c>
      <c r="AG89" s="129" t="s">
        <v>411</v>
      </c>
      <c r="AH89" s="129" t="s">
        <v>411</v>
      </c>
      <c r="AI89" s="129" t="s">
        <v>411</v>
      </c>
      <c r="AJ89" s="129" t="s">
        <v>411</v>
      </c>
      <c r="AK89" s="235" t="s">
        <v>447</v>
      </c>
      <c r="AL89" s="131" t="s">
        <v>441</v>
      </c>
    </row>
    <row r="90" spans="1:38" s="142" customFormat="1" ht="24.75" customHeight="1" thickBot="1">
      <c r="A90" s="75" t="s">
        <v>124</v>
      </c>
      <c r="B90" s="76" t="s">
        <v>232</v>
      </c>
      <c r="C90" s="64" t="s">
        <v>290</v>
      </c>
      <c r="D90" s="127"/>
      <c r="E90" s="178" t="s">
        <v>411</v>
      </c>
      <c r="F90" s="202">
        <v>0.92602273719633255</v>
      </c>
      <c r="G90" s="178" t="s">
        <v>411</v>
      </c>
      <c r="H90" s="178" t="s">
        <v>411</v>
      </c>
      <c r="I90" s="178" t="s">
        <v>411</v>
      </c>
      <c r="J90" s="178" t="s">
        <v>411</v>
      </c>
      <c r="K90" s="178" t="s">
        <v>411</v>
      </c>
      <c r="L90" s="178" t="s">
        <v>411</v>
      </c>
      <c r="M90" s="178" t="s">
        <v>411</v>
      </c>
      <c r="N90" s="178" t="s">
        <v>411</v>
      </c>
      <c r="O90" s="178" t="s">
        <v>411</v>
      </c>
      <c r="P90" s="178" t="s">
        <v>411</v>
      </c>
      <c r="Q90" s="178" t="s">
        <v>411</v>
      </c>
      <c r="R90" s="178" t="s">
        <v>411</v>
      </c>
      <c r="S90" s="178" t="s">
        <v>411</v>
      </c>
      <c r="T90" s="178" t="s">
        <v>411</v>
      </c>
      <c r="U90" s="178" t="s">
        <v>411</v>
      </c>
      <c r="V90" s="178" t="s">
        <v>411</v>
      </c>
      <c r="W90" s="178" t="s">
        <v>411</v>
      </c>
      <c r="X90" s="178" t="s">
        <v>411</v>
      </c>
      <c r="Y90" s="178" t="s">
        <v>411</v>
      </c>
      <c r="Z90" s="178" t="s">
        <v>411</v>
      </c>
      <c r="AA90" s="178" t="s">
        <v>411</v>
      </c>
      <c r="AB90" s="129" t="s">
        <v>411</v>
      </c>
      <c r="AC90" s="129" t="s">
        <v>411</v>
      </c>
      <c r="AD90" s="129" t="s">
        <v>411</v>
      </c>
      <c r="AE90" s="184"/>
      <c r="AF90" s="129" t="s">
        <v>411</v>
      </c>
      <c r="AG90" s="129" t="s">
        <v>411</v>
      </c>
      <c r="AH90" s="129" t="s">
        <v>411</v>
      </c>
      <c r="AI90" s="129" t="s">
        <v>411</v>
      </c>
      <c r="AJ90" s="129" t="s">
        <v>411</v>
      </c>
      <c r="AK90" s="129">
        <v>1.4660688786677303</v>
      </c>
      <c r="AL90" s="131" t="s">
        <v>410</v>
      </c>
    </row>
    <row r="91" spans="1:38" s="80" customFormat="1" ht="24.75" customHeight="1" thickBot="1">
      <c r="A91" s="75" t="s">
        <v>124</v>
      </c>
      <c r="B91" s="76" t="s">
        <v>265</v>
      </c>
      <c r="C91" s="76" t="s">
        <v>291</v>
      </c>
      <c r="D91" s="127"/>
      <c r="E91" s="282">
        <v>3.8405761852358237E-3</v>
      </c>
      <c r="F91" s="262">
        <v>1.0171477921634102E-2</v>
      </c>
      <c r="G91" s="282">
        <v>6.7131278E-4</v>
      </c>
      <c r="H91" s="282">
        <v>8.7214118542937036E-3</v>
      </c>
      <c r="I91" s="282">
        <v>5.6753261369197353E-2</v>
      </c>
      <c r="J91" s="282">
        <v>5.6763926795417349E-2</v>
      </c>
      <c r="K91" s="282">
        <v>5.6766129679407348E-2</v>
      </c>
      <c r="L91" s="287" t="s">
        <v>431</v>
      </c>
      <c r="M91" s="282">
        <v>0.1173844972347188</v>
      </c>
      <c r="N91" s="282">
        <v>0.17427457600000001</v>
      </c>
      <c r="O91" s="282">
        <v>1.1677330855707472E-2</v>
      </c>
      <c r="P91" s="282">
        <v>1.2670473E-5</v>
      </c>
      <c r="Q91" s="282">
        <v>2.9564437E-4</v>
      </c>
      <c r="R91" s="282">
        <v>3.4677084E-3</v>
      </c>
      <c r="S91" s="282">
        <v>0.11004465913570748</v>
      </c>
      <c r="T91" s="282">
        <v>1.2342841567853736E-2</v>
      </c>
      <c r="U91" s="287" t="s">
        <v>411</v>
      </c>
      <c r="V91" s="282">
        <v>6.3469311567853737E-2</v>
      </c>
      <c r="W91" s="282">
        <v>2.101545025131013E-4</v>
      </c>
      <c r="X91" s="282">
        <v>2.3327149778954248E-4</v>
      </c>
      <c r="Y91" s="282">
        <v>9.4569526130895587E-5</v>
      </c>
      <c r="Z91" s="282">
        <v>9.4569526130895587E-5</v>
      </c>
      <c r="AA91" s="282">
        <v>9.4569526130895587E-5</v>
      </c>
      <c r="AB91" s="232">
        <v>5.1699999999999999E-4</v>
      </c>
      <c r="AC91" s="129" t="s">
        <v>411</v>
      </c>
      <c r="AD91" s="129" t="s">
        <v>411</v>
      </c>
      <c r="AE91" s="184"/>
      <c r="AF91" s="129" t="s">
        <v>411</v>
      </c>
      <c r="AG91" s="129" t="s">
        <v>411</v>
      </c>
      <c r="AH91" s="129" t="s">
        <v>411</v>
      </c>
      <c r="AI91" s="129" t="s">
        <v>411</v>
      </c>
      <c r="AJ91" s="129" t="s">
        <v>411</v>
      </c>
      <c r="AK91" s="232">
        <v>2.3238340251310126</v>
      </c>
      <c r="AL91" s="146" t="s">
        <v>443</v>
      </c>
    </row>
    <row r="92" spans="1:38" s="80" customFormat="1" ht="24.75" customHeight="1" thickBot="1">
      <c r="A92" s="75" t="s">
        <v>121</v>
      </c>
      <c r="B92" s="75" t="s">
        <v>218</v>
      </c>
      <c r="C92" s="75" t="s">
        <v>117</v>
      </c>
      <c r="D92" s="134"/>
      <c r="E92" s="165" t="s">
        <v>432</v>
      </c>
      <c r="F92" s="165" t="s">
        <v>432</v>
      </c>
      <c r="G92" s="165" t="s">
        <v>432</v>
      </c>
      <c r="H92" s="165" t="s">
        <v>432</v>
      </c>
      <c r="I92" s="165" t="s">
        <v>432</v>
      </c>
      <c r="J92" s="165" t="s">
        <v>432</v>
      </c>
      <c r="K92" s="165" t="s">
        <v>432</v>
      </c>
      <c r="L92" s="165" t="s">
        <v>432</v>
      </c>
      <c r="M92" s="172" t="s">
        <v>432</v>
      </c>
      <c r="N92" s="172" t="s">
        <v>432</v>
      </c>
      <c r="O92" s="172" t="s">
        <v>432</v>
      </c>
      <c r="P92" s="172" t="s">
        <v>432</v>
      </c>
      <c r="Q92" s="172" t="s">
        <v>432</v>
      </c>
      <c r="R92" s="172" t="s">
        <v>432</v>
      </c>
      <c r="S92" s="172" t="s">
        <v>432</v>
      </c>
      <c r="T92" s="172" t="s">
        <v>432</v>
      </c>
      <c r="U92" s="172" t="s">
        <v>432</v>
      </c>
      <c r="V92" s="172" t="s">
        <v>432</v>
      </c>
      <c r="W92" s="172" t="s">
        <v>432</v>
      </c>
      <c r="X92" s="172" t="s">
        <v>432</v>
      </c>
      <c r="Y92" s="172" t="s">
        <v>432</v>
      </c>
      <c r="Z92" s="172" t="s">
        <v>432</v>
      </c>
      <c r="AA92" s="172" t="s">
        <v>432</v>
      </c>
      <c r="AB92" s="129" t="s">
        <v>432</v>
      </c>
      <c r="AC92" s="129" t="s">
        <v>432</v>
      </c>
      <c r="AD92" s="129" t="s">
        <v>432</v>
      </c>
      <c r="AE92" s="184"/>
      <c r="AF92" s="129" t="s">
        <v>411</v>
      </c>
      <c r="AG92" s="129" t="s">
        <v>411</v>
      </c>
      <c r="AH92" s="129" t="s">
        <v>411</v>
      </c>
      <c r="AI92" s="129" t="s">
        <v>411</v>
      </c>
      <c r="AJ92" s="129" t="s">
        <v>411</v>
      </c>
      <c r="AK92" s="129" t="s">
        <v>432</v>
      </c>
      <c r="AL92" s="131" t="s">
        <v>412</v>
      </c>
    </row>
    <row r="93" spans="1:38" s="80" customFormat="1" ht="24.75" customHeight="1" thickBot="1">
      <c r="A93" s="75" t="s">
        <v>121</v>
      </c>
      <c r="B93" s="76" t="s">
        <v>219</v>
      </c>
      <c r="C93" s="75" t="s">
        <v>118</v>
      </c>
      <c r="D93" s="134"/>
      <c r="E93" s="133" t="s">
        <v>411</v>
      </c>
      <c r="F93" s="133">
        <v>1.9336481375800001</v>
      </c>
      <c r="G93" s="133" t="s">
        <v>411</v>
      </c>
      <c r="H93" s="133" t="s">
        <v>411</v>
      </c>
      <c r="I93" s="129" t="s">
        <v>431</v>
      </c>
      <c r="J93" s="129" t="s">
        <v>431</v>
      </c>
      <c r="K93" s="129" t="s">
        <v>431</v>
      </c>
      <c r="L93" s="129" t="s">
        <v>431</v>
      </c>
      <c r="M93" s="129" t="s">
        <v>411</v>
      </c>
      <c r="N93" s="129" t="s">
        <v>411</v>
      </c>
      <c r="O93" s="129" t="s">
        <v>411</v>
      </c>
      <c r="P93" s="129" t="s">
        <v>411</v>
      </c>
      <c r="Q93" s="129" t="s">
        <v>411</v>
      </c>
      <c r="R93" s="129" t="s">
        <v>411</v>
      </c>
      <c r="S93" s="129" t="s">
        <v>411</v>
      </c>
      <c r="T93" s="129" t="s">
        <v>411</v>
      </c>
      <c r="U93" s="129" t="s">
        <v>411</v>
      </c>
      <c r="V93" s="129" t="s">
        <v>411</v>
      </c>
      <c r="W93" s="129" t="s">
        <v>411</v>
      </c>
      <c r="X93" s="129" t="s">
        <v>411</v>
      </c>
      <c r="Y93" s="129" t="s">
        <v>411</v>
      </c>
      <c r="Z93" s="129" t="s">
        <v>411</v>
      </c>
      <c r="AA93" s="129" t="s">
        <v>411</v>
      </c>
      <c r="AB93" s="129" t="s">
        <v>411</v>
      </c>
      <c r="AC93" s="129" t="s">
        <v>411</v>
      </c>
      <c r="AD93" s="129" t="s">
        <v>411</v>
      </c>
      <c r="AE93" s="184"/>
      <c r="AF93" s="129" t="s">
        <v>411</v>
      </c>
      <c r="AG93" s="129" t="s">
        <v>411</v>
      </c>
      <c r="AH93" s="129" t="s">
        <v>411</v>
      </c>
      <c r="AI93" s="129" t="s">
        <v>411</v>
      </c>
      <c r="AJ93" s="129" t="s">
        <v>411</v>
      </c>
      <c r="AK93" s="130">
        <v>1850.6537416000001</v>
      </c>
      <c r="AL93" s="131" t="s">
        <v>413</v>
      </c>
    </row>
    <row r="94" spans="1:38" s="80" customFormat="1" ht="24.75" customHeight="1" thickBot="1">
      <c r="A94" s="75" t="s">
        <v>121</v>
      </c>
      <c r="B94" s="143" t="s">
        <v>264</v>
      </c>
      <c r="C94" s="75" t="s">
        <v>302</v>
      </c>
      <c r="D94" s="127"/>
      <c r="E94" s="133" t="s">
        <v>432</v>
      </c>
      <c r="F94" s="133" t="s">
        <v>432</v>
      </c>
      <c r="G94" s="133" t="s">
        <v>432</v>
      </c>
      <c r="H94" s="133" t="s">
        <v>432</v>
      </c>
      <c r="I94" s="133" t="s">
        <v>432</v>
      </c>
      <c r="J94" s="133" t="s">
        <v>432</v>
      </c>
      <c r="K94" s="133" t="s">
        <v>432</v>
      </c>
      <c r="L94" s="133" t="s">
        <v>432</v>
      </c>
      <c r="M94" s="129" t="s">
        <v>432</v>
      </c>
      <c r="N94" s="129" t="s">
        <v>432</v>
      </c>
      <c r="O94" s="129" t="s">
        <v>432</v>
      </c>
      <c r="P94" s="129" t="s">
        <v>432</v>
      </c>
      <c r="Q94" s="129" t="s">
        <v>432</v>
      </c>
      <c r="R94" s="129" t="s">
        <v>432</v>
      </c>
      <c r="S94" s="129" t="s">
        <v>432</v>
      </c>
      <c r="T94" s="129" t="s">
        <v>432</v>
      </c>
      <c r="U94" s="129" t="s">
        <v>432</v>
      </c>
      <c r="V94" s="129" t="s">
        <v>432</v>
      </c>
      <c r="W94" s="129" t="s">
        <v>432</v>
      </c>
      <c r="X94" s="129" t="s">
        <v>432</v>
      </c>
      <c r="Y94" s="129" t="s">
        <v>432</v>
      </c>
      <c r="Z94" s="129" t="s">
        <v>432</v>
      </c>
      <c r="AA94" s="129" t="s">
        <v>432</v>
      </c>
      <c r="AB94" s="129" t="s">
        <v>432</v>
      </c>
      <c r="AC94" s="129" t="s">
        <v>432</v>
      </c>
      <c r="AD94" s="129" t="s">
        <v>432</v>
      </c>
      <c r="AE94" s="184"/>
      <c r="AF94" s="129" t="s">
        <v>411</v>
      </c>
      <c r="AG94" s="129" t="s">
        <v>411</v>
      </c>
      <c r="AH94" s="129" t="s">
        <v>411</v>
      </c>
      <c r="AI94" s="129" t="s">
        <v>411</v>
      </c>
      <c r="AJ94" s="129" t="s">
        <v>411</v>
      </c>
      <c r="AK94" s="129" t="s">
        <v>432</v>
      </c>
      <c r="AL94" s="131"/>
    </row>
    <row r="95" spans="1:38" s="80" customFormat="1" ht="24.75" customHeight="1" thickBot="1">
      <c r="A95" s="75" t="s">
        <v>121</v>
      </c>
      <c r="B95" s="143" t="s">
        <v>220</v>
      </c>
      <c r="C95" s="75" t="s">
        <v>93</v>
      </c>
      <c r="D95" s="134"/>
      <c r="E95" s="133" t="s">
        <v>431</v>
      </c>
      <c r="F95" s="133" t="s">
        <v>431</v>
      </c>
      <c r="G95" s="133" t="s">
        <v>431</v>
      </c>
      <c r="H95" s="133" t="s">
        <v>431</v>
      </c>
      <c r="I95" s="133" t="s">
        <v>431</v>
      </c>
      <c r="J95" s="133" t="s">
        <v>431</v>
      </c>
      <c r="K95" s="233" t="s">
        <v>431</v>
      </c>
      <c r="L95" s="133" t="s">
        <v>431</v>
      </c>
      <c r="M95" s="133" t="s">
        <v>431</v>
      </c>
      <c r="N95" s="133" t="s">
        <v>411</v>
      </c>
      <c r="O95" s="133" t="s">
        <v>411</v>
      </c>
      <c r="P95" s="133" t="s">
        <v>411</v>
      </c>
      <c r="Q95" s="133" t="s">
        <v>431</v>
      </c>
      <c r="R95" s="133" t="s">
        <v>411</v>
      </c>
      <c r="S95" s="133" t="s">
        <v>431</v>
      </c>
      <c r="T95" s="133" t="s">
        <v>411</v>
      </c>
      <c r="U95" s="133" t="s">
        <v>411</v>
      </c>
      <c r="V95" s="133" t="s">
        <v>411</v>
      </c>
      <c r="W95" s="133" t="s">
        <v>411</v>
      </c>
      <c r="X95" s="133" t="s">
        <v>411</v>
      </c>
      <c r="Y95" s="133" t="s">
        <v>411</v>
      </c>
      <c r="Z95" s="133" t="s">
        <v>411</v>
      </c>
      <c r="AA95" s="133" t="s">
        <v>411</v>
      </c>
      <c r="AB95" s="133" t="s">
        <v>411</v>
      </c>
      <c r="AC95" s="133" t="s">
        <v>411</v>
      </c>
      <c r="AD95" s="133" t="s">
        <v>411</v>
      </c>
      <c r="AE95" s="184"/>
      <c r="AF95" s="129" t="s">
        <v>411</v>
      </c>
      <c r="AG95" s="129" t="s">
        <v>411</v>
      </c>
      <c r="AH95" s="129" t="s">
        <v>411</v>
      </c>
      <c r="AI95" s="129" t="s">
        <v>411</v>
      </c>
      <c r="AJ95" s="129" t="s">
        <v>411</v>
      </c>
      <c r="AK95" s="129" t="s">
        <v>431</v>
      </c>
      <c r="AL95" s="131" t="s">
        <v>380</v>
      </c>
    </row>
    <row r="96" spans="1:38" s="80" customFormat="1" ht="24.75" customHeight="1" thickBot="1">
      <c r="A96" s="75" t="s">
        <v>121</v>
      </c>
      <c r="B96" s="76" t="s">
        <v>221</v>
      </c>
      <c r="C96" s="75" t="s">
        <v>94</v>
      </c>
      <c r="D96" s="144"/>
      <c r="E96" s="133" t="s">
        <v>432</v>
      </c>
      <c r="F96" s="133" t="s">
        <v>432</v>
      </c>
      <c r="G96" s="133" t="s">
        <v>432</v>
      </c>
      <c r="H96" s="133" t="s">
        <v>432</v>
      </c>
      <c r="I96" s="133" t="s">
        <v>432</v>
      </c>
      <c r="J96" s="133" t="s">
        <v>432</v>
      </c>
      <c r="K96" s="133" t="s">
        <v>432</v>
      </c>
      <c r="L96" s="133" t="s">
        <v>432</v>
      </c>
      <c r="M96" s="133" t="s">
        <v>432</v>
      </c>
      <c r="N96" s="133" t="s">
        <v>432</v>
      </c>
      <c r="O96" s="133" t="s">
        <v>432</v>
      </c>
      <c r="P96" s="133" t="s">
        <v>432</v>
      </c>
      <c r="Q96" s="133" t="s">
        <v>432</v>
      </c>
      <c r="R96" s="133" t="s">
        <v>432</v>
      </c>
      <c r="S96" s="133" t="s">
        <v>432</v>
      </c>
      <c r="T96" s="133" t="s">
        <v>432</v>
      </c>
      <c r="U96" s="133" t="s">
        <v>432</v>
      </c>
      <c r="V96" s="133" t="s">
        <v>432</v>
      </c>
      <c r="W96" s="133" t="s">
        <v>432</v>
      </c>
      <c r="X96" s="133" t="s">
        <v>432</v>
      </c>
      <c r="Y96" s="133" t="s">
        <v>432</v>
      </c>
      <c r="Z96" s="133" t="s">
        <v>432</v>
      </c>
      <c r="AA96" s="133" t="s">
        <v>432</v>
      </c>
      <c r="AB96" s="133" t="s">
        <v>432</v>
      </c>
      <c r="AC96" s="133" t="s">
        <v>432</v>
      </c>
      <c r="AD96" s="133" t="s">
        <v>432</v>
      </c>
      <c r="AE96" s="184"/>
      <c r="AF96" s="129" t="s">
        <v>411</v>
      </c>
      <c r="AG96" s="129" t="s">
        <v>411</v>
      </c>
      <c r="AH96" s="129" t="s">
        <v>411</v>
      </c>
      <c r="AI96" s="129" t="s">
        <v>411</v>
      </c>
      <c r="AJ96" s="129" t="s">
        <v>411</v>
      </c>
      <c r="AK96" s="129" t="s">
        <v>432</v>
      </c>
      <c r="AL96" s="131" t="s">
        <v>411</v>
      </c>
    </row>
    <row r="97" spans="1:38" s="80" customFormat="1" ht="24.75" customHeight="1" thickBot="1">
      <c r="A97" s="75" t="s">
        <v>121</v>
      </c>
      <c r="B97" s="76" t="s">
        <v>222</v>
      </c>
      <c r="C97" s="75" t="s">
        <v>369</v>
      </c>
      <c r="D97" s="144"/>
      <c r="E97" s="133" t="s">
        <v>432</v>
      </c>
      <c r="F97" s="133" t="s">
        <v>432</v>
      </c>
      <c r="G97" s="133" t="s">
        <v>432</v>
      </c>
      <c r="H97" s="133" t="s">
        <v>432</v>
      </c>
      <c r="I97" s="133" t="s">
        <v>432</v>
      </c>
      <c r="J97" s="133" t="s">
        <v>432</v>
      </c>
      <c r="K97" s="133" t="s">
        <v>432</v>
      </c>
      <c r="L97" s="133" t="s">
        <v>432</v>
      </c>
      <c r="M97" s="129" t="s">
        <v>432</v>
      </c>
      <c r="N97" s="129" t="s">
        <v>432</v>
      </c>
      <c r="O97" s="129" t="s">
        <v>432</v>
      </c>
      <c r="P97" s="129" t="s">
        <v>432</v>
      </c>
      <c r="Q97" s="129" t="s">
        <v>432</v>
      </c>
      <c r="R97" s="129" t="s">
        <v>432</v>
      </c>
      <c r="S97" s="129" t="s">
        <v>432</v>
      </c>
      <c r="T97" s="129" t="s">
        <v>432</v>
      </c>
      <c r="U97" s="129" t="s">
        <v>432</v>
      </c>
      <c r="V97" s="129" t="s">
        <v>432</v>
      </c>
      <c r="W97" s="129" t="s">
        <v>432</v>
      </c>
      <c r="X97" s="129" t="s">
        <v>432</v>
      </c>
      <c r="Y97" s="129" t="s">
        <v>432</v>
      </c>
      <c r="Z97" s="129" t="s">
        <v>432</v>
      </c>
      <c r="AA97" s="129" t="s">
        <v>432</v>
      </c>
      <c r="AB97" s="129" t="s">
        <v>432</v>
      </c>
      <c r="AC97" s="129" t="s">
        <v>432</v>
      </c>
      <c r="AD97" s="129" t="s">
        <v>432</v>
      </c>
      <c r="AE97" s="184"/>
      <c r="AF97" s="129" t="s">
        <v>411</v>
      </c>
      <c r="AG97" s="129" t="s">
        <v>411</v>
      </c>
      <c r="AH97" s="129" t="s">
        <v>411</v>
      </c>
      <c r="AI97" s="129" t="s">
        <v>411</v>
      </c>
      <c r="AJ97" s="129" t="s">
        <v>411</v>
      </c>
      <c r="AK97" s="129" t="s">
        <v>432</v>
      </c>
      <c r="AL97" s="131" t="s">
        <v>411</v>
      </c>
    </row>
    <row r="98" spans="1:38" s="80" customFormat="1" ht="24.75" customHeight="1" thickBot="1">
      <c r="A98" s="75" t="s">
        <v>121</v>
      </c>
      <c r="B98" s="76" t="s">
        <v>223</v>
      </c>
      <c r="C98" s="76" t="s">
        <v>318</v>
      </c>
      <c r="D98" s="144"/>
      <c r="E98" s="133" t="s">
        <v>432</v>
      </c>
      <c r="F98" s="133" t="s">
        <v>432</v>
      </c>
      <c r="G98" s="133" t="s">
        <v>432</v>
      </c>
      <c r="H98" s="133" t="s">
        <v>432</v>
      </c>
      <c r="I98" s="133" t="s">
        <v>432</v>
      </c>
      <c r="J98" s="133" t="s">
        <v>432</v>
      </c>
      <c r="K98" s="133" t="s">
        <v>432</v>
      </c>
      <c r="L98" s="133" t="s">
        <v>432</v>
      </c>
      <c r="M98" s="129" t="s">
        <v>432</v>
      </c>
      <c r="N98" s="129" t="s">
        <v>432</v>
      </c>
      <c r="O98" s="129" t="s">
        <v>432</v>
      </c>
      <c r="P98" s="129" t="s">
        <v>432</v>
      </c>
      <c r="Q98" s="129" t="s">
        <v>432</v>
      </c>
      <c r="R98" s="129" t="s">
        <v>432</v>
      </c>
      <c r="S98" s="129" t="s">
        <v>432</v>
      </c>
      <c r="T98" s="129" t="s">
        <v>432</v>
      </c>
      <c r="U98" s="129" t="s">
        <v>432</v>
      </c>
      <c r="V98" s="129" t="s">
        <v>432</v>
      </c>
      <c r="W98" s="129" t="s">
        <v>432</v>
      </c>
      <c r="X98" s="129" t="s">
        <v>432</v>
      </c>
      <c r="Y98" s="129" t="s">
        <v>432</v>
      </c>
      <c r="Z98" s="129" t="s">
        <v>432</v>
      </c>
      <c r="AA98" s="129" t="s">
        <v>432</v>
      </c>
      <c r="AB98" s="129" t="s">
        <v>432</v>
      </c>
      <c r="AC98" s="129" t="s">
        <v>432</v>
      </c>
      <c r="AD98" s="129" t="s">
        <v>432</v>
      </c>
      <c r="AE98" s="184"/>
      <c r="AF98" s="129" t="s">
        <v>411</v>
      </c>
      <c r="AG98" s="129" t="s">
        <v>411</v>
      </c>
      <c r="AH98" s="129" t="s">
        <v>411</v>
      </c>
      <c r="AI98" s="129" t="s">
        <v>411</v>
      </c>
      <c r="AJ98" s="129" t="s">
        <v>411</v>
      </c>
      <c r="AK98" s="129" t="s">
        <v>432</v>
      </c>
      <c r="AL98" s="131" t="s">
        <v>411</v>
      </c>
    </row>
    <row r="99" spans="1:38" s="10" customFormat="1" ht="24.75" customHeight="1" thickBot="1">
      <c r="A99" s="69" t="s">
        <v>125</v>
      </c>
      <c r="B99" s="69" t="s">
        <v>233</v>
      </c>
      <c r="C99" s="69" t="s">
        <v>288</v>
      </c>
      <c r="D99" s="93"/>
      <c r="E99" s="118">
        <v>0.14590618094102334</v>
      </c>
      <c r="F99" s="118">
        <v>3.9776393901046814</v>
      </c>
      <c r="G99" s="118" t="s">
        <v>411</v>
      </c>
      <c r="H99" s="241">
        <v>4.5194452637806162</v>
      </c>
      <c r="I99" s="118">
        <v>7.7157900000000001E-2</v>
      </c>
      <c r="J99" s="118">
        <v>0.11855969999999999</v>
      </c>
      <c r="K99" s="118">
        <v>0.25970219999999999</v>
      </c>
      <c r="L99" s="118" t="s">
        <v>411</v>
      </c>
      <c r="M99" s="118" t="s">
        <v>411</v>
      </c>
      <c r="N99" s="118" t="s">
        <v>411</v>
      </c>
      <c r="O99" s="118" t="s">
        <v>411</v>
      </c>
      <c r="P99" s="118" t="s">
        <v>411</v>
      </c>
      <c r="Q99" s="118" t="s">
        <v>411</v>
      </c>
      <c r="R99" s="118" t="s">
        <v>411</v>
      </c>
      <c r="S99" s="118" t="s">
        <v>411</v>
      </c>
      <c r="T99" s="118" t="s">
        <v>411</v>
      </c>
      <c r="U99" s="118" t="s">
        <v>411</v>
      </c>
      <c r="V99" s="118" t="s">
        <v>411</v>
      </c>
      <c r="W99" s="118" t="s">
        <v>411</v>
      </c>
      <c r="X99" s="118" t="s">
        <v>411</v>
      </c>
      <c r="Y99" s="118" t="s">
        <v>411</v>
      </c>
      <c r="Z99" s="118" t="s">
        <v>411</v>
      </c>
      <c r="AA99" s="118" t="s">
        <v>411</v>
      </c>
      <c r="AB99" s="118" t="s">
        <v>411</v>
      </c>
      <c r="AC99" s="118" t="s">
        <v>411</v>
      </c>
      <c r="AD99" s="118" t="s">
        <v>411</v>
      </c>
      <c r="AE99" s="184"/>
      <c r="AF99" s="118" t="s">
        <v>411</v>
      </c>
      <c r="AG99" s="118" t="s">
        <v>411</v>
      </c>
      <c r="AH99" s="118" t="s">
        <v>411</v>
      </c>
      <c r="AI99" s="118" t="s">
        <v>411</v>
      </c>
      <c r="AJ99" s="118" t="s">
        <v>411</v>
      </c>
      <c r="AK99" s="118">
        <v>209.1</v>
      </c>
      <c r="AL99" s="106" t="s">
        <v>414</v>
      </c>
    </row>
    <row r="100" spans="1:38" s="10" customFormat="1" ht="24.75" customHeight="1" thickBot="1">
      <c r="A100" s="69" t="s">
        <v>125</v>
      </c>
      <c r="B100" s="69" t="s">
        <v>234</v>
      </c>
      <c r="C100" s="69" t="s">
        <v>287</v>
      </c>
      <c r="D100" s="93"/>
      <c r="E100" s="118">
        <v>1.1204321105286227E-2</v>
      </c>
      <c r="F100" s="118">
        <v>0.62657770983405525</v>
      </c>
      <c r="G100" s="118" t="s">
        <v>411</v>
      </c>
      <c r="H100" s="241">
        <v>0.44161744788248369</v>
      </c>
      <c r="I100" s="118">
        <v>1.5164199999999999E-2</v>
      </c>
      <c r="J100" s="118">
        <v>2.3556129999999998E-2</v>
      </c>
      <c r="K100" s="118">
        <v>5.0694670000000004E-2</v>
      </c>
      <c r="L100" s="118" t="s">
        <v>411</v>
      </c>
      <c r="M100" s="118" t="s">
        <v>411</v>
      </c>
      <c r="N100" s="118" t="s">
        <v>411</v>
      </c>
      <c r="O100" s="118" t="s">
        <v>411</v>
      </c>
      <c r="P100" s="118" t="s">
        <v>411</v>
      </c>
      <c r="Q100" s="118" t="s">
        <v>411</v>
      </c>
      <c r="R100" s="118" t="s">
        <v>411</v>
      </c>
      <c r="S100" s="118" t="s">
        <v>411</v>
      </c>
      <c r="T100" s="118" t="s">
        <v>411</v>
      </c>
      <c r="U100" s="118" t="s">
        <v>411</v>
      </c>
      <c r="V100" s="118" t="s">
        <v>411</v>
      </c>
      <c r="W100" s="118" t="s">
        <v>411</v>
      </c>
      <c r="X100" s="118" t="s">
        <v>411</v>
      </c>
      <c r="Y100" s="118" t="s">
        <v>411</v>
      </c>
      <c r="Z100" s="118" t="s">
        <v>411</v>
      </c>
      <c r="AA100" s="118" t="s">
        <v>411</v>
      </c>
      <c r="AB100" s="118" t="s">
        <v>411</v>
      </c>
      <c r="AC100" s="118" t="s">
        <v>411</v>
      </c>
      <c r="AD100" s="118" t="s">
        <v>411</v>
      </c>
      <c r="AE100" s="184"/>
      <c r="AF100" s="118" t="s">
        <v>411</v>
      </c>
      <c r="AG100" s="118" t="s">
        <v>411</v>
      </c>
      <c r="AH100" s="118" t="s">
        <v>411</v>
      </c>
      <c r="AI100" s="118" t="s">
        <v>411</v>
      </c>
      <c r="AJ100" s="118" t="s">
        <v>411</v>
      </c>
      <c r="AK100" s="118">
        <v>175.6</v>
      </c>
      <c r="AL100" s="106" t="s">
        <v>414</v>
      </c>
    </row>
    <row r="101" spans="1:38" s="10" customFormat="1" ht="24.75" customHeight="1" thickBot="1">
      <c r="A101" s="69" t="s">
        <v>125</v>
      </c>
      <c r="B101" s="69" t="s">
        <v>236</v>
      </c>
      <c r="C101" s="69" t="s">
        <v>280</v>
      </c>
      <c r="D101" s="93"/>
      <c r="E101" s="118">
        <v>3.4071038747553808E-3</v>
      </c>
      <c r="F101" s="118">
        <v>6.4960000000000009E-3</v>
      </c>
      <c r="G101" s="118" t="s">
        <v>411</v>
      </c>
      <c r="H101" s="241">
        <v>8.3547349667318957E-2</v>
      </c>
      <c r="I101" s="118">
        <v>4.5762000000000005E-4</v>
      </c>
      <c r="J101" s="118">
        <v>1.3728600000000001E-3</v>
      </c>
      <c r="K101" s="118">
        <v>3.2033400000000003E-3</v>
      </c>
      <c r="L101" s="118" t="s">
        <v>411</v>
      </c>
      <c r="M101" s="118" t="s">
        <v>411</v>
      </c>
      <c r="N101" s="118" t="s">
        <v>411</v>
      </c>
      <c r="O101" s="118" t="s">
        <v>411</v>
      </c>
      <c r="P101" s="118" t="s">
        <v>411</v>
      </c>
      <c r="Q101" s="118" t="s">
        <v>411</v>
      </c>
      <c r="R101" s="118" t="s">
        <v>411</v>
      </c>
      <c r="S101" s="118" t="s">
        <v>411</v>
      </c>
      <c r="T101" s="118" t="s">
        <v>411</v>
      </c>
      <c r="U101" s="118" t="s">
        <v>411</v>
      </c>
      <c r="V101" s="118" t="s">
        <v>411</v>
      </c>
      <c r="W101" s="118" t="s">
        <v>411</v>
      </c>
      <c r="X101" s="118" t="s">
        <v>411</v>
      </c>
      <c r="Y101" s="118" t="s">
        <v>411</v>
      </c>
      <c r="Z101" s="118" t="s">
        <v>411</v>
      </c>
      <c r="AA101" s="118" t="s">
        <v>411</v>
      </c>
      <c r="AB101" s="118" t="s">
        <v>411</v>
      </c>
      <c r="AC101" s="118" t="s">
        <v>411</v>
      </c>
      <c r="AD101" s="118" t="s">
        <v>411</v>
      </c>
      <c r="AE101" s="184"/>
      <c r="AF101" s="118" t="s">
        <v>411</v>
      </c>
      <c r="AG101" s="118" t="s">
        <v>411</v>
      </c>
      <c r="AH101" s="118" t="s">
        <v>411</v>
      </c>
      <c r="AI101" s="118" t="s">
        <v>411</v>
      </c>
      <c r="AJ101" s="118" t="s">
        <v>411</v>
      </c>
      <c r="AK101" s="118">
        <v>29</v>
      </c>
      <c r="AL101" s="106" t="s">
        <v>414</v>
      </c>
    </row>
    <row r="102" spans="1:38" s="10" customFormat="1" ht="24.75" customHeight="1" thickBot="1">
      <c r="A102" s="69" t="s">
        <v>125</v>
      </c>
      <c r="B102" s="69" t="s">
        <v>237</v>
      </c>
      <c r="C102" s="69" t="s">
        <v>281</v>
      </c>
      <c r="D102" s="93"/>
      <c r="E102" s="118">
        <v>2.9007851716278257E-2</v>
      </c>
      <c r="F102" s="118">
        <v>0.33140076799999996</v>
      </c>
      <c r="G102" s="118" t="s">
        <v>411</v>
      </c>
      <c r="H102" s="241">
        <v>1.7492288415955357</v>
      </c>
      <c r="I102" s="118">
        <v>2.9024239999999998E-3</v>
      </c>
      <c r="J102" s="118">
        <v>6.2494680000000004E-2</v>
      </c>
      <c r="K102" s="118">
        <v>0.41463592000000005</v>
      </c>
      <c r="L102" s="118" t="s">
        <v>411</v>
      </c>
      <c r="M102" s="118" t="s">
        <v>411</v>
      </c>
      <c r="N102" s="118" t="s">
        <v>411</v>
      </c>
      <c r="O102" s="118" t="s">
        <v>411</v>
      </c>
      <c r="P102" s="118" t="s">
        <v>411</v>
      </c>
      <c r="Q102" s="118" t="s">
        <v>411</v>
      </c>
      <c r="R102" s="118" t="s">
        <v>411</v>
      </c>
      <c r="S102" s="118" t="s">
        <v>411</v>
      </c>
      <c r="T102" s="118" t="s">
        <v>411</v>
      </c>
      <c r="U102" s="118" t="s">
        <v>411</v>
      </c>
      <c r="V102" s="118" t="s">
        <v>411</v>
      </c>
      <c r="W102" s="118" t="s">
        <v>411</v>
      </c>
      <c r="X102" s="118" t="s">
        <v>411</v>
      </c>
      <c r="Y102" s="118" t="s">
        <v>411</v>
      </c>
      <c r="Z102" s="118" t="s">
        <v>411</v>
      </c>
      <c r="AA102" s="118" t="s">
        <v>411</v>
      </c>
      <c r="AB102" s="118" t="s">
        <v>411</v>
      </c>
      <c r="AC102" s="118" t="s">
        <v>411</v>
      </c>
      <c r="AD102" s="118" t="s">
        <v>411</v>
      </c>
      <c r="AE102" s="184"/>
      <c r="AF102" s="118" t="s">
        <v>411</v>
      </c>
      <c r="AG102" s="118" t="s">
        <v>411</v>
      </c>
      <c r="AH102" s="118" t="s">
        <v>411</v>
      </c>
      <c r="AI102" s="118" t="s">
        <v>411</v>
      </c>
      <c r="AJ102" s="118" t="s">
        <v>411</v>
      </c>
      <c r="AK102" s="118">
        <v>428.70000000000005</v>
      </c>
      <c r="AL102" s="106" t="s">
        <v>414</v>
      </c>
    </row>
    <row r="103" spans="1:38" s="10" customFormat="1" ht="24.75" customHeight="1" thickBot="1">
      <c r="A103" s="69" t="s">
        <v>125</v>
      </c>
      <c r="B103" s="69" t="s">
        <v>235</v>
      </c>
      <c r="C103" s="69" t="s">
        <v>282</v>
      </c>
      <c r="D103" s="93"/>
      <c r="E103" s="118" t="s">
        <v>432</v>
      </c>
      <c r="F103" s="118" t="s">
        <v>432</v>
      </c>
      <c r="G103" s="118" t="s">
        <v>432</v>
      </c>
      <c r="H103" s="118" t="s">
        <v>432</v>
      </c>
      <c r="I103" s="118" t="s">
        <v>432</v>
      </c>
      <c r="J103" s="118" t="s">
        <v>432</v>
      </c>
      <c r="K103" s="118" t="s">
        <v>432</v>
      </c>
      <c r="L103" s="118" t="s">
        <v>432</v>
      </c>
      <c r="M103" s="118" t="s">
        <v>432</v>
      </c>
      <c r="N103" s="118" t="s">
        <v>432</v>
      </c>
      <c r="O103" s="118" t="s">
        <v>432</v>
      </c>
      <c r="P103" s="118" t="s">
        <v>432</v>
      </c>
      <c r="Q103" s="118" t="s">
        <v>432</v>
      </c>
      <c r="R103" s="118" t="s">
        <v>432</v>
      </c>
      <c r="S103" s="118" t="s">
        <v>432</v>
      </c>
      <c r="T103" s="118" t="s">
        <v>432</v>
      </c>
      <c r="U103" s="118" t="s">
        <v>432</v>
      </c>
      <c r="V103" s="118" t="s">
        <v>432</v>
      </c>
      <c r="W103" s="118" t="s">
        <v>432</v>
      </c>
      <c r="X103" s="118" t="s">
        <v>432</v>
      </c>
      <c r="Y103" s="118" t="s">
        <v>432</v>
      </c>
      <c r="Z103" s="118" t="s">
        <v>432</v>
      </c>
      <c r="AA103" s="118" t="s">
        <v>432</v>
      </c>
      <c r="AB103" s="118" t="s">
        <v>432</v>
      </c>
      <c r="AC103" s="118" t="s">
        <v>432</v>
      </c>
      <c r="AD103" s="118" t="s">
        <v>432</v>
      </c>
      <c r="AE103" s="184"/>
      <c r="AF103" s="118" t="s">
        <v>432</v>
      </c>
      <c r="AG103" s="118" t="s">
        <v>432</v>
      </c>
      <c r="AH103" s="118" t="s">
        <v>432</v>
      </c>
      <c r="AI103" s="118" t="s">
        <v>432</v>
      </c>
      <c r="AJ103" s="118" t="s">
        <v>432</v>
      </c>
      <c r="AK103" s="118" t="s">
        <v>432</v>
      </c>
      <c r="AL103" s="106" t="s">
        <v>414</v>
      </c>
    </row>
    <row r="104" spans="1:38" s="10" customFormat="1" ht="24.75" customHeight="1" thickBot="1">
      <c r="A104" s="69" t="s">
        <v>125</v>
      </c>
      <c r="B104" s="69" t="s">
        <v>361</v>
      </c>
      <c r="C104" s="69" t="s">
        <v>283</v>
      </c>
      <c r="D104" s="93"/>
      <c r="E104" s="118">
        <v>1.5293621200260926E-3</v>
      </c>
      <c r="F104" s="118">
        <v>6.7044999999999995E-3</v>
      </c>
      <c r="G104" s="118" t="s">
        <v>411</v>
      </c>
      <c r="H104" s="118">
        <v>3.7502276568819312E-2</v>
      </c>
      <c r="I104" s="118">
        <v>2.0562000000000003E-4</v>
      </c>
      <c r="J104" s="118">
        <v>6.1686E-4</v>
      </c>
      <c r="K104" s="118">
        <v>1.4393400000000003E-3</v>
      </c>
      <c r="L104" s="118" t="s">
        <v>411</v>
      </c>
      <c r="M104" s="118" t="s">
        <v>411</v>
      </c>
      <c r="N104" s="118" t="s">
        <v>411</v>
      </c>
      <c r="O104" s="118" t="s">
        <v>411</v>
      </c>
      <c r="P104" s="118" t="s">
        <v>411</v>
      </c>
      <c r="Q104" s="118" t="s">
        <v>411</v>
      </c>
      <c r="R104" s="118" t="s">
        <v>411</v>
      </c>
      <c r="S104" s="118" t="s">
        <v>411</v>
      </c>
      <c r="T104" s="118" t="s">
        <v>411</v>
      </c>
      <c r="U104" s="118" t="s">
        <v>411</v>
      </c>
      <c r="V104" s="118" t="s">
        <v>411</v>
      </c>
      <c r="W104" s="118" t="s">
        <v>411</v>
      </c>
      <c r="X104" s="118" t="s">
        <v>411</v>
      </c>
      <c r="Y104" s="118" t="s">
        <v>411</v>
      </c>
      <c r="Z104" s="118" t="s">
        <v>411</v>
      </c>
      <c r="AA104" s="118" t="s">
        <v>411</v>
      </c>
      <c r="AB104" s="118" t="s">
        <v>411</v>
      </c>
      <c r="AC104" s="118" t="s">
        <v>411</v>
      </c>
      <c r="AD104" s="118" t="s">
        <v>411</v>
      </c>
      <c r="AE104" s="184"/>
      <c r="AF104" s="118" t="s">
        <v>411</v>
      </c>
      <c r="AG104" s="118" t="s">
        <v>411</v>
      </c>
      <c r="AH104" s="118" t="s">
        <v>411</v>
      </c>
      <c r="AI104" s="118" t="s">
        <v>411</v>
      </c>
      <c r="AJ104" s="118" t="s">
        <v>411</v>
      </c>
      <c r="AK104" s="118">
        <v>11.5</v>
      </c>
      <c r="AL104" s="106" t="s">
        <v>414</v>
      </c>
    </row>
    <row r="105" spans="1:38" s="10" customFormat="1" ht="24.75" customHeight="1" thickBot="1">
      <c r="A105" s="69" t="s">
        <v>125</v>
      </c>
      <c r="B105" s="69" t="s">
        <v>362</v>
      </c>
      <c r="C105" s="69" t="s">
        <v>284</v>
      </c>
      <c r="D105" s="93"/>
      <c r="E105" s="118">
        <v>7.8883083616438365E-3</v>
      </c>
      <c r="F105" s="118">
        <v>8.3790000000000003E-2</v>
      </c>
      <c r="G105" s="118" t="s">
        <v>411</v>
      </c>
      <c r="H105" s="118">
        <v>0.22473670339726029</v>
      </c>
      <c r="I105" s="118">
        <v>2.4395000000000003E-3</v>
      </c>
      <c r="J105" s="118">
        <v>3.8335000000000005E-3</v>
      </c>
      <c r="K105" s="118">
        <v>8.3639999999999999E-3</v>
      </c>
      <c r="L105" s="118" t="s">
        <v>411</v>
      </c>
      <c r="M105" s="118" t="s">
        <v>411</v>
      </c>
      <c r="N105" s="118" t="s">
        <v>411</v>
      </c>
      <c r="O105" s="118" t="s">
        <v>411</v>
      </c>
      <c r="P105" s="118" t="s">
        <v>411</v>
      </c>
      <c r="Q105" s="118" t="s">
        <v>411</v>
      </c>
      <c r="R105" s="118" t="s">
        <v>411</v>
      </c>
      <c r="S105" s="118" t="s">
        <v>411</v>
      </c>
      <c r="T105" s="118" t="s">
        <v>411</v>
      </c>
      <c r="U105" s="118" t="s">
        <v>411</v>
      </c>
      <c r="V105" s="118" t="s">
        <v>411</v>
      </c>
      <c r="W105" s="118" t="s">
        <v>411</v>
      </c>
      <c r="X105" s="118" t="s">
        <v>411</v>
      </c>
      <c r="Y105" s="118" t="s">
        <v>411</v>
      </c>
      <c r="Z105" s="118" t="s">
        <v>411</v>
      </c>
      <c r="AA105" s="118" t="s">
        <v>411</v>
      </c>
      <c r="AB105" s="118" t="s">
        <v>411</v>
      </c>
      <c r="AC105" s="118" t="s">
        <v>411</v>
      </c>
      <c r="AD105" s="118" t="s">
        <v>411</v>
      </c>
      <c r="AE105" s="184"/>
      <c r="AF105" s="118" t="s">
        <v>411</v>
      </c>
      <c r="AG105" s="118" t="s">
        <v>411</v>
      </c>
      <c r="AH105" s="118" t="s">
        <v>411</v>
      </c>
      <c r="AI105" s="118" t="s">
        <v>411</v>
      </c>
      <c r="AJ105" s="118" t="s">
        <v>411</v>
      </c>
      <c r="AK105" s="118">
        <v>19.600000000000001</v>
      </c>
      <c r="AL105" s="106" t="s">
        <v>414</v>
      </c>
    </row>
    <row r="106" spans="1:38" s="10" customFormat="1" ht="24.75" customHeight="1" thickBot="1">
      <c r="A106" s="69" t="s">
        <v>125</v>
      </c>
      <c r="B106" s="69" t="s">
        <v>256</v>
      </c>
      <c r="C106" s="69" t="s">
        <v>285</v>
      </c>
      <c r="D106" s="93"/>
      <c r="E106" s="118" t="s">
        <v>432</v>
      </c>
      <c r="F106" s="118" t="s">
        <v>432</v>
      </c>
      <c r="G106" s="118" t="s">
        <v>432</v>
      </c>
      <c r="H106" s="118" t="s">
        <v>432</v>
      </c>
      <c r="I106" s="118" t="s">
        <v>432</v>
      </c>
      <c r="J106" s="118" t="s">
        <v>432</v>
      </c>
      <c r="K106" s="118" t="s">
        <v>432</v>
      </c>
      <c r="L106" s="118" t="s">
        <v>432</v>
      </c>
      <c r="M106" s="118" t="s">
        <v>432</v>
      </c>
      <c r="N106" s="118" t="s">
        <v>432</v>
      </c>
      <c r="O106" s="118" t="s">
        <v>432</v>
      </c>
      <c r="P106" s="118" t="s">
        <v>432</v>
      </c>
      <c r="Q106" s="118" t="s">
        <v>432</v>
      </c>
      <c r="R106" s="118" t="s">
        <v>432</v>
      </c>
      <c r="S106" s="118" t="s">
        <v>432</v>
      </c>
      <c r="T106" s="118" t="s">
        <v>432</v>
      </c>
      <c r="U106" s="118" t="s">
        <v>432</v>
      </c>
      <c r="V106" s="118" t="s">
        <v>432</v>
      </c>
      <c r="W106" s="118" t="s">
        <v>432</v>
      </c>
      <c r="X106" s="118" t="s">
        <v>432</v>
      </c>
      <c r="Y106" s="118" t="s">
        <v>432</v>
      </c>
      <c r="Z106" s="118" t="s">
        <v>432</v>
      </c>
      <c r="AA106" s="118" t="s">
        <v>432</v>
      </c>
      <c r="AB106" s="118" t="s">
        <v>432</v>
      </c>
      <c r="AC106" s="118" t="s">
        <v>432</v>
      </c>
      <c r="AD106" s="118" t="s">
        <v>432</v>
      </c>
      <c r="AE106" s="184"/>
      <c r="AF106" s="118" t="s">
        <v>432</v>
      </c>
      <c r="AG106" s="118" t="s">
        <v>432</v>
      </c>
      <c r="AH106" s="118" t="s">
        <v>432</v>
      </c>
      <c r="AI106" s="118" t="s">
        <v>432</v>
      </c>
      <c r="AJ106" s="118" t="s">
        <v>432</v>
      </c>
      <c r="AK106" s="118" t="s">
        <v>432</v>
      </c>
      <c r="AL106" s="106" t="s">
        <v>414</v>
      </c>
    </row>
    <row r="107" spans="1:38" s="10" customFormat="1" ht="24.75" customHeight="1" thickBot="1">
      <c r="A107" s="69" t="s">
        <v>125</v>
      </c>
      <c r="B107" s="69" t="s">
        <v>363</v>
      </c>
      <c r="C107" s="69" t="s">
        <v>340</v>
      </c>
      <c r="D107" s="93"/>
      <c r="E107" s="118">
        <v>1.4654224410958906E-2</v>
      </c>
      <c r="F107" s="118">
        <v>0.33785399999999999</v>
      </c>
      <c r="G107" s="118" t="s">
        <v>411</v>
      </c>
      <c r="H107" s="118">
        <v>0.45216435542465744</v>
      </c>
      <c r="I107" s="118">
        <v>6.1428000000000003E-3</v>
      </c>
      <c r="J107" s="118">
        <v>8.1903999999999991E-2</v>
      </c>
      <c r="K107" s="118">
        <v>0.389044</v>
      </c>
      <c r="L107" s="118" t="s">
        <v>411</v>
      </c>
      <c r="M107" s="118" t="s">
        <v>411</v>
      </c>
      <c r="N107" s="118" t="s">
        <v>411</v>
      </c>
      <c r="O107" s="118" t="s">
        <v>411</v>
      </c>
      <c r="P107" s="118" t="s">
        <v>411</v>
      </c>
      <c r="Q107" s="118" t="s">
        <v>411</v>
      </c>
      <c r="R107" s="118" t="s">
        <v>411</v>
      </c>
      <c r="S107" s="118" t="s">
        <v>411</v>
      </c>
      <c r="T107" s="118" t="s">
        <v>411</v>
      </c>
      <c r="U107" s="118" t="s">
        <v>411</v>
      </c>
      <c r="V107" s="118" t="s">
        <v>411</v>
      </c>
      <c r="W107" s="118" t="s">
        <v>411</v>
      </c>
      <c r="X107" s="118" t="s">
        <v>411</v>
      </c>
      <c r="Y107" s="118" t="s">
        <v>411</v>
      </c>
      <c r="Z107" s="118" t="s">
        <v>411</v>
      </c>
      <c r="AA107" s="118" t="s">
        <v>411</v>
      </c>
      <c r="AB107" s="118" t="s">
        <v>411</v>
      </c>
      <c r="AC107" s="118" t="s">
        <v>411</v>
      </c>
      <c r="AD107" s="118" t="s">
        <v>411</v>
      </c>
      <c r="AE107" s="184"/>
      <c r="AF107" s="118" t="s">
        <v>411</v>
      </c>
      <c r="AG107" s="118" t="s">
        <v>411</v>
      </c>
      <c r="AH107" s="118" t="s">
        <v>411</v>
      </c>
      <c r="AI107" s="118" t="s">
        <v>411</v>
      </c>
      <c r="AJ107" s="118" t="s">
        <v>411</v>
      </c>
      <c r="AK107" s="118">
        <v>2047.6</v>
      </c>
      <c r="AL107" s="106" t="s">
        <v>414</v>
      </c>
    </row>
    <row r="108" spans="1:38" s="10" customFormat="1" ht="24.75" customHeight="1" thickBot="1">
      <c r="A108" s="69" t="s">
        <v>125</v>
      </c>
      <c r="B108" s="69" t="s">
        <v>364</v>
      </c>
      <c r="C108" s="69" t="s">
        <v>341</v>
      </c>
      <c r="D108" s="93"/>
      <c r="E108" s="118">
        <v>4.5307332000000004E-3</v>
      </c>
      <c r="F108" s="118">
        <v>8.4423600000000001E-2</v>
      </c>
      <c r="G108" s="118" t="s">
        <v>411</v>
      </c>
      <c r="H108" s="118">
        <v>9.3580433800000001E-2</v>
      </c>
      <c r="I108" s="118">
        <v>1.5634000000000002E-3</v>
      </c>
      <c r="J108" s="118">
        <v>1.5634000000000002E-2</v>
      </c>
      <c r="K108" s="118">
        <v>3.1268000000000004E-2</v>
      </c>
      <c r="L108" s="118" t="s">
        <v>411</v>
      </c>
      <c r="M108" s="118" t="s">
        <v>411</v>
      </c>
      <c r="N108" s="118" t="s">
        <v>411</v>
      </c>
      <c r="O108" s="118" t="s">
        <v>411</v>
      </c>
      <c r="P108" s="118" t="s">
        <v>411</v>
      </c>
      <c r="Q108" s="118" t="s">
        <v>411</v>
      </c>
      <c r="R108" s="118" t="s">
        <v>411</v>
      </c>
      <c r="S108" s="118" t="s">
        <v>411</v>
      </c>
      <c r="T108" s="118" t="s">
        <v>411</v>
      </c>
      <c r="U108" s="118" t="s">
        <v>411</v>
      </c>
      <c r="V108" s="118" t="s">
        <v>411</v>
      </c>
      <c r="W108" s="118" t="s">
        <v>411</v>
      </c>
      <c r="X108" s="118" t="s">
        <v>411</v>
      </c>
      <c r="Y108" s="118" t="s">
        <v>411</v>
      </c>
      <c r="Z108" s="118" t="s">
        <v>411</v>
      </c>
      <c r="AA108" s="118" t="s">
        <v>411</v>
      </c>
      <c r="AB108" s="118" t="s">
        <v>411</v>
      </c>
      <c r="AC108" s="118" t="s">
        <v>411</v>
      </c>
      <c r="AD108" s="118" t="s">
        <v>411</v>
      </c>
      <c r="AE108" s="184"/>
      <c r="AF108" s="118" t="s">
        <v>411</v>
      </c>
      <c r="AG108" s="118" t="s">
        <v>411</v>
      </c>
      <c r="AH108" s="118" t="s">
        <v>411</v>
      </c>
      <c r="AI108" s="118" t="s">
        <v>411</v>
      </c>
      <c r="AJ108" s="118" t="s">
        <v>411</v>
      </c>
      <c r="AK108" s="118">
        <v>781.7</v>
      </c>
      <c r="AL108" s="106" t="s">
        <v>414</v>
      </c>
    </row>
    <row r="109" spans="1:38" s="10" customFormat="1" ht="24.75" customHeight="1" thickBot="1">
      <c r="A109" s="69" t="s">
        <v>125</v>
      </c>
      <c r="B109" s="69" t="s">
        <v>365</v>
      </c>
      <c r="C109" s="69" t="s">
        <v>323</v>
      </c>
      <c r="D109" s="93"/>
      <c r="E109" s="118">
        <v>2.6154324602739723E-4</v>
      </c>
      <c r="F109" s="118">
        <v>6.0635999999999997E-3</v>
      </c>
      <c r="G109" s="118" t="s">
        <v>411</v>
      </c>
      <c r="H109" s="118">
        <v>7.5243980010958889E-3</v>
      </c>
      <c r="I109" s="118">
        <v>2.4800000000000001E-4</v>
      </c>
      <c r="J109" s="118">
        <v>1.3640000000000002E-3</v>
      </c>
      <c r="K109" s="118">
        <v>1.3640000000000002E-3</v>
      </c>
      <c r="L109" s="118" t="s">
        <v>411</v>
      </c>
      <c r="M109" s="118" t="s">
        <v>411</v>
      </c>
      <c r="N109" s="118" t="s">
        <v>411</v>
      </c>
      <c r="O109" s="118" t="s">
        <v>411</v>
      </c>
      <c r="P109" s="118" t="s">
        <v>411</v>
      </c>
      <c r="Q109" s="118" t="s">
        <v>411</v>
      </c>
      <c r="R109" s="118" t="s">
        <v>411</v>
      </c>
      <c r="S109" s="118" t="s">
        <v>411</v>
      </c>
      <c r="T109" s="118" t="s">
        <v>411</v>
      </c>
      <c r="U109" s="118" t="s">
        <v>411</v>
      </c>
      <c r="V109" s="118" t="s">
        <v>411</v>
      </c>
      <c r="W109" s="118" t="s">
        <v>411</v>
      </c>
      <c r="X109" s="118" t="s">
        <v>411</v>
      </c>
      <c r="Y109" s="118" t="s">
        <v>411</v>
      </c>
      <c r="Z109" s="118" t="s">
        <v>411</v>
      </c>
      <c r="AA109" s="118" t="s">
        <v>411</v>
      </c>
      <c r="AB109" s="118" t="s">
        <v>411</v>
      </c>
      <c r="AC109" s="118" t="s">
        <v>411</v>
      </c>
      <c r="AD109" s="118" t="s">
        <v>411</v>
      </c>
      <c r="AE109" s="184"/>
      <c r="AF109" s="118" t="s">
        <v>411</v>
      </c>
      <c r="AG109" s="118" t="s">
        <v>411</v>
      </c>
      <c r="AH109" s="118" t="s">
        <v>411</v>
      </c>
      <c r="AI109" s="118" t="s">
        <v>411</v>
      </c>
      <c r="AJ109" s="118" t="s">
        <v>411</v>
      </c>
      <c r="AK109" s="118">
        <v>12.4</v>
      </c>
      <c r="AL109" s="106" t="s">
        <v>414</v>
      </c>
    </row>
    <row r="110" spans="1:38" s="10" customFormat="1" ht="24.75" customHeight="1" thickBot="1">
      <c r="A110" s="69" t="s">
        <v>125</v>
      </c>
      <c r="B110" s="69" t="s">
        <v>366</v>
      </c>
      <c r="C110" s="69" t="s">
        <v>324</v>
      </c>
      <c r="D110" s="93"/>
      <c r="E110" s="118">
        <v>4.6929426193972577E-3</v>
      </c>
      <c r="F110" s="118">
        <v>0.10849379999999993</v>
      </c>
      <c r="G110" s="118" t="s">
        <v>411</v>
      </c>
      <c r="H110" s="118">
        <v>0.10016582291605472</v>
      </c>
      <c r="I110" s="118">
        <v>2.8103999999999985E-3</v>
      </c>
      <c r="J110" s="118">
        <v>2.4275999999999989E-2</v>
      </c>
      <c r="K110" s="118">
        <v>3.8589999999999972E-2</v>
      </c>
      <c r="L110" s="118" t="s">
        <v>411</v>
      </c>
      <c r="M110" s="118" t="s">
        <v>411</v>
      </c>
      <c r="N110" s="118" t="s">
        <v>411</v>
      </c>
      <c r="O110" s="118" t="s">
        <v>411</v>
      </c>
      <c r="P110" s="118" t="s">
        <v>411</v>
      </c>
      <c r="Q110" s="118" t="s">
        <v>411</v>
      </c>
      <c r="R110" s="118" t="s">
        <v>411</v>
      </c>
      <c r="S110" s="118" t="s">
        <v>411</v>
      </c>
      <c r="T110" s="118" t="s">
        <v>411</v>
      </c>
      <c r="U110" s="118" t="s">
        <v>411</v>
      </c>
      <c r="V110" s="118" t="s">
        <v>411</v>
      </c>
      <c r="W110" s="118" t="s">
        <v>411</v>
      </c>
      <c r="X110" s="118" t="s">
        <v>411</v>
      </c>
      <c r="Y110" s="118" t="s">
        <v>411</v>
      </c>
      <c r="Z110" s="118" t="s">
        <v>411</v>
      </c>
      <c r="AA110" s="118" t="s">
        <v>411</v>
      </c>
      <c r="AB110" s="118" t="s">
        <v>411</v>
      </c>
      <c r="AC110" s="118" t="s">
        <v>411</v>
      </c>
      <c r="AD110" s="118" t="s">
        <v>411</v>
      </c>
      <c r="AE110" s="184"/>
      <c r="AF110" s="118" t="s">
        <v>411</v>
      </c>
      <c r="AG110" s="118" t="s">
        <v>411</v>
      </c>
      <c r="AH110" s="118" t="s">
        <v>411</v>
      </c>
      <c r="AI110" s="118" t="s">
        <v>411</v>
      </c>
      <c r="AJ110" s="118" t="s">
        <v>411</v>
      </c>
      <c r="AK110" s="118">
        <v>779.49999999999932</v>
      </c>
      <c r="AL110" s="106" t="s">
        <v>414</v>
      </c>
    </row>
    <row r="111" spans="1:38" s="10" customFormat="1" ht="24.75" customHeight="1" thickBot="1">
      <c r="A111" s="69" t="s">
        <v>125</v>
      </c>
      <c r="B111" s="69" t="s">
        <v>367</v>
      </c>
      <c r="C111" s="69" t="s">
        <v>286</v>
      </c>
      <c r="D111" s="93"/>
      <c r="E111" s="118">
        <v>7.7918072571428578E-3</v>
      </c>
      <c r="F111" s="118">
        <v>0.22845570000000001</v>
      </c>
      <c r="G111" s="118" t="s">
        <v>411</v>
      </c>
      <c r="H111" s="118">
        <v>0.13242127705714288</v>
      </c>
      <c r="I111" s="118">
        <v>4.7080000000000001E-4</v>
      </c>
      <c r="J111" s="118">
        <v>9.4160000000000001E-4</v>
      </c>
      <c r="K111" s="118">
        <v>2.1186E-3</v>
      </c>
      <c r="L111" s="118" t="s">
        <v>411</v>
      </c>
      <c r="M111" s="118" t="s">
        <v>411</v>
      </c>
      <c r="N111" s="118" t="s">
        <v>411</v>
      </c>
      <c r="O111" s="118" t="s">
        <v>411</v>
      </c>
      <c r="P111" s="118" t="s">
        <v>411</v>
      </c>
      <c r="Q111" s="118" t="s">
        <v>411</v>
      </c>
      <c r="R111" s="118" t="s">
        <v>411</v>
      </c>
      <c r="S111" s="118" t="s">
        <v>411</v>
      </c>
      <c r="T111" s="118" t="s">
        <v>411</v>
      </c>
      <c r="U111" s="118" t="s">
        <v>411</v>
      </c>
      <c r="V111" s="118" t="s">
        <v>411</v>
      </c>
      <c r="W111" s="118" t="s">
        <v>411</v>
      </c>
      <c r="X111" s="118" t="s">
        <v>411</v>
      </c>
      <c r="Y111" s="118" t="s">
        <v>411</v>
      </c>
      <c r="Z111" s="118" t="s">
        <v>411</v>
      </c>
      <c r="AA111" s="118" t="s">
        <v>411</v>
      </c>
      <c r="AB111" s="118" t="s">
        <v>411</v>
      </c>
      <c r="AC111" s="118" t="s">
        <v>411</v>
      </c>
      <c r="AD111" s="118" t="s">
        <v>411</v>
      </c>
      <c r="AE111" s="184"/>
      <c r="AF111" s="118" t="s">
        <v>411</v>
      </c>
      <c r="AG111" s="118" t="s">
        <v>411</v>
      </c>
      <c r="AH111" s="118" t="s">
        <v>411</v>
      </c>
      <c r="AI111" s="118" t="s">
        <v>411</v>
      </c>
      <c r="AJ111" s="118" t="s">
        <v>411</v>
      </c>
      <c r="AK111" s="118">
        <v>117.7</v>
      </c>
      <c r="AL111" s="106" t="s">
        <v>414</v>
      </c>
    </row>
    <row r="112" spans="1:38" s="10" customFormat="1" ht="24.75" customHeight="1" thickBot="1">
      <c r="A112" s="69" t="s">
        <v>135</v>
      </c>
      <c r="B112" s="69" t="s">
        <v>304</v>
      </c>
      <c r="C112" s="69" t="s">
        <v>305</v>
      </c>
      <c r="D112" s="65"/>
      <c r="E112" s="118">
        <v>1.264</v>
      </c>
      <c r="F112" s="118" t="s">
        <v>411</v>
      </c>
      <c r="G112" s="118" t="s">
        <v>411</v>
      </c>
      <c r="H112" s="118">
        <v>1.58</v>
      </c>
      <c r="I112" s="115" t="s">
        <v>411</v>
      </c>
      <c r="J112" s="115" t="s">
        <v>411</v>
      </c>
      <c r="K112" s="118" t="s">
        <v>411</v>
      </c>
      <c r="L112" s="118" t="s">
        <v>411</v>
      </c>
      <c r="M112" s="118" t="s">
        <v>411</v>
      </c>
      <c r="N112" s="118" t="s">
        <v>411</v>
      </c>
      <c r="O112" s="118" t="s">
        <v>411</v>
      </c>
      <c r="P112" s="118" t="s">
        <v>411</v>
      </c>
      <c r="Q112" s="118" t="s">
        <v>411</v>
      </c>
      <c r="R112" s="118" t="s">
        <v>411</v>
      </c>
      <c r="S112" s="118" t="s">
        <v>411</v>
      </c>
      <c r="T112" s="118" t="s">
        <v>411</v>
      </c>
      <c r="U112" s="118" t="s">
        <v>411</v>
      </c>
      <c r="V112" s="118" t="s">
        <v>411</v>
      </c>
      <c r="W112" s="118" t="s">
        <v>411</v>
      </c>
      <c r="X112" s="118" t="s">
        <v>411</v>
      </c>
      <c r="Y112" s="118" t="s">
        <v>411</v>
      </c>
      <c r="Z112" s="118" t="s">
        <v>411</v>
      </c>
      <c r="AA112" s="118" t="s">
        <v>411</v>
      </c>
      <c r="AB112" s="118" t="s">
        <v>411</v>
      </c>
      <c r="AC112" s="118" t="s">
        <v>411</v>
      </c>
      <c r="AD112" s="118" t="s">
        <v>411</v>
      </c>
      <c r="AE112" s="184"/>
      <c r="AF112" s="118" t="s">
        <v>411</v>
      </c>
      <c r="AG112" s="118" t="s">
        <v>411</v>
      </c>
      <c r="AH112" s="118" t="s">
        <v>411</v>
      </c>
      <c r="AI112" s="118" t="s">
        <v>411</v>
      </c>
      <c r="AJ112" s="118" t="s">
        <v>411</v>
      </c>
      <c r="AK112" s="244">
        <v>31600000</v>
      </c>
      <c r="AL112" s="106" t="s">
        <v>422</v>
      </c>
    </row>
    <row r="113" spans="1:38" s="10" customFormat="1" ht="24.75" customHeight="1" thickBot="1">
      <c r="A113" s="69" t="s">
        <v>135</v>
      </c>
      <c r="B113" s="60" t="s">
        <v>253</v>
      </c>
      <c r="C113" s="60" t="s">
        <v>142</v>
      </c>
      <c r="D113" s="65"/>
      <c r="E113" s="118">
        <v>0.80450656672330978</v>
      </c>
      <c r="F113" s="118" t="s">
        <v>433</v>
      </c>
      <c r="G113" s="118" t="s">
        <v>411</v>
      </c>
      <c r="H113" s="118">
        <v>2.2569953890084045</v>
      </c>
      <c r="I113" s="118" t="s">
        <v>411</v>
      </c>
      <c r="J113" s="118" t="s">
        <v>411</v>
      </c>
      <c r="K113" s="118" t="s">
        <v>411</v>
      </c>
      <c r="L113" s="118" t="s">
        <v>411</v>
      </c>
      <c r="M113" s="118" t="s">
        <v>411</v>
      </c>
      <c r="N113" s="118" t="s">
        <v>411</v>
      </c>
      <c r="O113" s="118" t="s">
        <v>411</v>
      </c>
      <c r="P113" s="118" t="s">
        <v>411</v>
      </c>
      <c r="Q113" s="118" t="s">
        <v>411</v>
      </c>
      <c r="R113" s="118" t="s">
        <v>411</v>
      </c>
      <c r="S113" s="118" t="s">
        <v>411</v>
      </c>
      <c r="T113" s="118" t="s">
        <v>411</v>
      </c>
      <c r="U113" s="118" t="s">
        <v>411</v>
      </c>
      <c r="V113" s="118" t="s">
        <v>411</v>
      </c>
      <c r="W113" s="118" t="s">
        <v>411</v>
      </c>
      <c r="X113" s="118" t="s">
        <v>411</v>
      </c>
      <c r="Y113" s="118" t="s">
        <v>411</v>
      </c>
      <c r="Z113" s="118" t="s">
        <v>411</v>
      </c>
      <c r="AA113" s="118" t="s">
        <v>411</v>
      </c>
      <c r="AB113" s="118" t="s">
        <v>411</v>
      </c>
      <c r="AC113" s="118" t="s">
        <v>411</v>
      </c>
      <c r="AD113" s="118" t="s">
        <v>411</v>
      </c>
      <c r="AE113" s="184"/>
      <c r="AF113" s="118" t="s">
        <v>411</v>
      </c>
      <c r="AG113" s="118" t="s">
        <v>411</v>
      </c>
      <c r="AH113" s="118" t="s">
        <v>411</v>
      </c>
      <c r="AI113" s="118" t="s">
        <v>411</v>
      </c>
      <c r="AJ113" s="118" t="s">
        <v>411</v>
      </c>
      <c r="AK113" s="118" t="s">
        <v>433</v>
      </c>
      <c r="AL113" s="106"/>
    </row>
    <row r="114" spans="1:38" s="10" customFormat="1" ht="24.75" customHeight="1" thickBot="1">
      <c r="A114" s="69" t="s">
        <v>135</v>
      </c>
      <c r="B114" s="60" t="s">
        <v>254</v>
      </c>
      <c r="C114" s="60" t="s">
        <v>143</v>
      </c>
      <c r="D114" s="65"/>
      <c r="E114" s="118">
        <v>6.4369102720000002E-2</v>
      </c>
      <c r="F114" s="118" t="s">
        <v>411</v>
      </c>
      <c r="G114" s="118" t="s">
        <v>411</v>
      </c>
      <c r="H114" s="118">
        <v>0.20919958384000001</v>
      </c>
      <c r="I114" s="118" t="s">
        <v>411</v>
      </c>
      <c r="J114" s="118" t="s">
        <v>411</v>
      </c>
      <c r="K114" s="118" t="s">
        <v>411</v>
      </c>
      <c r="L114" s="118" t="s">
        <v>411</v>
      </c>
      <c r="M114" s="118" t="s">
        <v>411</v>
      </c>
      <c r="N114" s="118" t="s">
        <v>411</v>
      </c>
      <c r="O114" s="118" t="s">
        <v>411</v>
      </c>
      <c r="P114" s="118" t="s">
        <v>411</v>
      </c>
      <c r="Q114" s="118" t="s">
        <v>411</v>
      </c>
      <c r="R114" s="118" t="s">
        <v>411</v>
      </c>
      <c r="S114" s="118" t="s">
        <v>411</v>
      </c>
      <c r="T114" s="118" t="s">
        <v>411</v>
      </c>
      <c r="U114" s="118" t="s">
        <v>411</v>
      </c>
      <c r="V114" s="118" t="s">
        <v>411</v>
      </c>
      <c r="W114" s="118" t="s">
        <v>411</v>
      </c>
      <c r="X114" s="118" t="s">
        <v>411</v>
      </c>
      <c r="Y114" s="118" t="s">
        <v>411</v>
      </c>
      <c r="Z114" s="118" t="s">
        <v>411</v>
      </c>
      <c r="AA114" s="118" t="s">
        <v>411</v>
      </c>
      <c r="AB114" s="118" t="s">
        <v>411</v>
      </c>
      <c r="AC114" s="118" t="s">
        <v>411</v>
      </c>
      <c r="AD114" s="118" t="s">
        <v>411</v>
      </c>
      <c r="AE114" s="184"/>
      <c r="AF114" s="118" t="s">
        <v>411</v>
      </c>
      <c r="AG114" s="118" t="s">
        <v>411</v>
      </c>
      <c r="AH114" s="118" t="s">
        <v>411</v>
      </c>
      <c r="AI114" s="118" t="s">
        <v>411</v>
      </c>
      <c r="AJ114" s="118" t="s">
        <v>411</v>
      </c>
      <c r="AK114" s="118">
        <v>1609227.568</v>
      </c>
      <c r="AL114" s="106" t="s">
        <v>445</v>
      </c>
    </row>
    <row r="115" spans="1:38" s="10" customFormat="1" ht="24.75" customHeight="1" thickBot="1">
      <c r="A115" s="69" t="s">
        <v>135</v>
      </c>
      <c r="B115" s="60" t="s">
        <v>255</v>
      </c>
      <c r="C115" s="60" t="s">
        <v>368</v>
      </c>
      <c r="D115" s="65"/>
      <c r="E115" s="118" t="s">
        <v>411</v>
      </c>
      <c r="F115" s="118" t="s">
        <v>411</v>
      </c>
      <c r="G115" s="118" t="s">
        <v>411</v>
      </c>
      <c r="H115" s="118" t="s">
        <v>411</v>
      </c>
      <c r="I115" s="118" t="s">
        <v>411</v>
      </c>
      <c r="J115" s="118" t="s">
        <v>411</v>
      </c>
      <c r="K115" s="118" t="s">
        <v>411</v>
      </c>
      <c r="L115" s="118" t="s">
        <v>411</v>
      </c>
      <c r="M115" s="118" t="s">
        <v>411</v>
      </c>
      <c r="N115" s="118" t="s">
        <v>411</v>
      </c>
      <c r="O115" s="118" t="s">
        <v>411</v>
      </c>
      <c r="P115" s="118" t="s">
        <v>411</v>
      </c>
      <c r="Q115" s="118" t="s">
        <v>411</v>
      </c>
      <c r="R115" s="118" t="s">
        <v>411</v>
      </c>
      <c r="S115" s="118" t="s">
        <v>411</v>
      </c>
      <c r="T115" s="118" t="s">
        <v>411</v>
      </c>
      <c r="U115" s="118" t="s">
        <v>411</v>
      </c>
      <c r="V115" s="118" t="s">
        <v>411</v>
      </c>
      <c r="W115" s="118" t="s">
        <v>411</v>
      </c>
      <c r="X115" s="118" t="s">
        <v>411</v>
      </c>
      <c r="Y115" s="118" t="s">
        <v>411</v>
      </c>
      <c r="Z115" s="118" t="s">
        <v>411</v>
      </c>
      <c r="AA115" s="118" t="s">
        <v>411</v>
      </c>
      <c r="AB115" s="118" t="s">
        <v>411</v>
      </c>
      <c r="AC115" s="118" t="s">
        <v>411</v>
      </c>
      <c r="AD115" s="118" t="s">
        <v>411</v>
      </c>
      <c r="AE115" s="184"/>
      <c r="AF115" s="118" t="s">
        <v>411</v>
      </c>
      <c r="AG115" s="118" t="s">
        <v>411</v>
      </c>
      <c r="AH115" s="118" t="s">
        <v>411</v>
      </c>
      <c r="AI115" s="118" t="s">
        <v>411</v>
      </c>
      <c r="AJ115" s="118" t="s">
        <v>411</v>
      </c>
      <c r="AK115" s="118" t="s">
        <v>431</v>
      </c>
      <c r="AL115" s="106"/>
    </row>
    <row r="116" spans="1:38" s="10" customFormat="1" ht="24.75" customHeight="1" thickBot="1">
      <c r="A116" s="69" t="s">
        <v>135</v>
      </c>
      <c r="B116" s="69" t="s">
        <v>259</v>
      </c>
      <c r="C116" s="69" t="s">
        <v>303</v>
      </c>
      <c r="D116" s="65"/>
      <c r="E116" s="118">
        <v>0.15796165358035338</v>
      </c>
      <c r="F116" s="118" t="s">
        <v>433</v>
      </c>
      <c r="G116" s="118" t="s">
        <v>411</v>
      </c>
      <c r="H116" s="118">
        <v>0.27311664861153739</v>
      </c>
      <c r="I116" s="118" t="s">
        <v>411</v>
      </c>
      <c r="J116" s="118" t="s">
        <v>411</v>
      </c>
      <c r="K116" s="118" t="s">
        <v>411</v>
      </c>
      <c r="L116" s="118" t="s">
        <v>411</v>
      </c>
      <c r="M116" s="118" t="s">
        <v>411</v>
      </c>
      <c r="N116" s="118" t="s">
        <v>411</v>
      </c>
      <c r="O116" s="118" t="s">
        <v>411</v>
      </c>
      <c r="P116" s="118" t="s">
        <v>411</v>
      </c>
      <c r="Q116" s="118" t="s">
        <v>411</v>
      </c>
      <c r="R116" s="118" t="s">
        <v>411</v>
      </c>
      <c r="S116" s="118" t="s">
        <v>411</v>
      </c>
      <c r="T116" s="118" t="s">
        <v>411</v>
      </c>
      <c r="U116" s="118" t="s">
        <v>411</v>
      </c>
      <c r="V116" s="118" t="s">
        <v>411</v>
      </c>
      <c r="W116" s="118" t="s">
        <v>411</v>
      </c>
      <c r="X116" s="118" t="s">
        <v>411</v>
      </c>
      <c r="Y116" s="118" t="s">
        <v>411</v>
      </c>
      <c r="Z116" s="118" t="s">
        <v>411</v>
      </c>
      <c r="AA116" s="118" t="s">
        <v>411</v>
      </c>
      <c r="AB116" s="118" t="s">
        <v>411</v>
      </c>
      <c r="AC116" s="118" t="s">
        <v>411</v>
      </c>
      <c r="AD116" s="118" t="s">
        <v>411</v>
      </c>
      <c r="AE116" s="184"/>
      <c r="AF116" s="118" t="s">
        <v>411</v>
      </c>
      <c r="AG116" s="118" t="s">
        <v>411</v>
      </c>
      <c r="AH116" s="118" t="s">
        <v>411</v>
      </c>
      <c r="AI116" s="118" t="s">
        <v>411</v>
      </c>
      <c r="AJ116" s="118" t="s">
        <v>411</v>
      </c>
      <c r="AK116" s="118" t="s">
        <v>433</v>
      </c>
      <c r="AL116" s="106"/>
    </row>
    <row r="117" spans="1:38" s="10" customFormat="1" ht="24.75" customHeight="1" thickBot="1">
      <c r="A117" s="69" t="s">
        <v>135</v>
      </c>
      <c r="B117" s="69" t="s">
        <v>307</v>
      </c>
      <c r="C117" s="69" t="s">
        <v>308</v>
      </c>
      <c r="D117" s="65"/>
      <c r="E117" s="118" t="s">
        <v>411</v>
      </c>
      <c r="F117" s="118" t="s">
        <v>411</v>
      </c>
      <c r="G117" s="118" t="s">
        <v>411</v>
      </c>
      <c r="H117" s="118" t="s">
        <v>411</v>
      </c>
      <c r="I117" s="118" t="s">
        <v>411</v>
      </c>
      <c r="J117" s="118" t="s">
        <v>411</v>
      </c>
      <c r="K117" s="118" t="s">
        <v>411</v>
      </c>
      <c r="L117" s="118" t="s">
        <v>411</v>
      </c>
      <c r="M117" s="118" t="s">
        <v>411</v>
      </c>
      <c r="N117" s="118" t="s">
        <v>411</v>
      </c>
      <c r="O117" s="118" t="s">
        <v>411</v>
      </c>
      <c r="P117" s="118" t="s">
        <v>411</v>
      </c>
      <c r="Q117" s="118" t="s">
        <v>411</v>
      </c>
      <c r="R117" s="118" t="s">
        <v>411</v>
      </c>
      <c r="S117" s="118" t="s">
        <v>411</v>
      </c>
      <c r="T117" s="118" t="s">
        <v>411</v>
      </c>
      <c r="U117" s="118" t="s">
        <v>411</v>
      </c>
      <c r="V117" s="118" t="s">
        <v>411</v>
      </c>
      <c r="W117" s="118" t="s">
        <v>411</v>
      </c>
      <c r="X117" s="118" t="s">
        <v>411</v>
      </c>
      <c r="Y117" s="118" t="s">
        <v>411</v>
      </c>
      <c r="Z117" s="118" t="s">
        <v>411</v>
      </c>
      <c r="AA117" s="118" t="s">
        <v>411</v>
      </c>
      <c r="AB117" s="118" t="s">
        <v>411</v>
      </c>
      <c r="AC117" s="118" t="s">
        <v>411</v>
      </c>
      <c r="AD117" s="118" t="s">
        <v>411</v>
      </c>
      <c r="AE117" s="184"/>
      <c r="AF117" s="118" t="s">
        <v>411</v>
      </c>
      <c r="AG117" s="118" t="s">
        <v>411</v>
      </c>
      <c r="AH117" s="118" t="s">
        <v>411</v>
      </c>
      <c r="AI117" s="118" t="s">
        <v>411</v>
      </c>
      <c r="AJ117" s="118" t="s">
        <v>411</v>
      </c>
      <c r="AK117" s="118" t="s">
        <v>431</v>
      </c>
      <c r="AL117" s="106"/>
    </row>
    <row r="118" spans="1:38" s="10" customFormat="1" ht="24.75" customHeight="1" thickBot="1">
      <c r="A118" s="69" t="s">
        <v>135</v>
      </c>
      <c r="B118" s="69" t="s">
        <v>261</v>
      </c>
      <c r="C118" s="69" t="s">
        <v>306</v>
      </c>
      <c r="D118" s="65"/>
      <c r="E118" s="118" t="s">
        <v>411</v>
      </c>
      <c r="F118" s="118" t="s">
        <v>411</v>
      </c>
      <c r="G118" s="118" t="s">
        <v>411</v>
      </c>
      <c r="H118" s="118" t="s">
        <v>411</v>
      </c>
      <c r="I118" s="118" t="s">
        <v>411</v>
      </c>
      <c r="J118" s="118" t="s">
        <v>411</v>
      </c>
      <c r="K118" s="118" t="s">
        <v>411</v>
      </c>
      <c r="L118" s="118" t="s">
        <v>411</v>
      </c>
      <c r="M118" s="118" t="s">
        <v>411</v>
      </c>
      <c r="N118" s="118" t="s">
        <v>411</v>
      </c>
      <c r="O118" s="118" t="s">
        <v>411</v>
      </c>
      <c r="P118" s="118" t="s">
        <v>411</v>
      </c>
      <c r="Q118" s="118" t="s">
        <v>411</v>
      </c>
      <c r="R118" s="118" t="s">
        <v>411</v>
      </c>
      <c r="S118" s="118" t="s">
        <v>411</v>
      </c>
      <c r="T118" s="118" t="s">
        <v>411</v>
      </c>
      <c r="U118" s="118" t="s">
        <v>411</v>
      </c>
      <c r="V118" s="118" t="s">
        <v>411</v>
      </c>
      <c r="W118" s="118" t="s">
        <v>411</v>
      </c>
      <c r="X118" s="118" t="s">
        <v>411</v>
      </c>
      <c r="Y118" s="118" t="s">
        <v>411</v>
      </c>
      <c r="Z118" s="118" t="s">
        <v>411</v>
      </c>
      <c r="AA118" s="118" t="s">
        <v>411</v>
      </c>
      <c r="AB118" s="118" t="s">
        <v>411</v>
      </c>
      <c r="AC118" s="118" t="s">
        <v>411</v>
      </c>
      <c r="AD118" s="118" t="s">
        <v>411</v>
      </c>
      <c r="AE118" s="184"/>
      <c r="AF118" s="118" t="s">
        <v>411</v>
      </c>
      <c r="AG118" s="118" t="s">
        <v>411</v>
      </c>
      <c r="AH118" s="118" t="s">
        <v>411</v>
      </c>
      <c r="AI118" s="118" t="s">
        <v>411</v>
      </c>
      <c r="AJ118" s="118" t="s">
        <v>411</v>
      </c>
      <c r="AK118" s="118" t="s">
        <v>411</v>
      </c>
      <c r="AL118" s="106"/>
    </row>
    <row r="119" spans="1:38" s="10" customFormat="1" ht="24.75" customHeight="1" thickBot="1">
      <c r="A119" s="69" t="s">
        <v>135</v>
      </c>
      <c r="B119" s="69" t="s">
        <v>260</v>
      </c>
      <c r="C119" s="69" t="s">
        <v>156</v>
      </c>
      <c r="D119" s="65"/>
      <c r="E119" s="118" t="s">
        <v>411</v>
      </c>
      <c r="F119" s="118" t="s">
        <v>411</v>
      </c>
      <c r="G119" s="118" t="s">
        <v>411</v>
      </c>
      <c r="H119" s="118" t="s">
        <v>411</v>
      </c>
      <c r="I119" s="118">
        <v>9.0936299999999998E-2</v>
      </c>
      <c r="J119" s="118">
        <v>0.76535799999999998</v>
      </c>
      <c r="K119" s="118">
        <v>1.3568880000000001</v>
      </c>
      <c r="L119" s="118" t="s">
        <v>411</v>
      </c>
      <c r="M119" s="118" t="s">
        <v>411</v>
      </c>
      <c r="N119" s="118" t="s">
        <v>411</v>
      </c>
      <c r="O119" s="118" t="s">
        <v>411</v>
      </c>
      <c r="P119" s="118" t="s">
        <v>411</v>
      </c>
      <c r="Q119" s="118" t="s">
        <v>411</v>
      </c>
      <c r="R119" s="118" t="s">
        <v>411</v>
      </c>
      <c r="S119" s="118" t="s">
        <v>411</v>
      </c>
      <c r="T119" s="118" t="s">
        <v>411</v>
      </c>
      <c r="U119" s="118" t="s">
        <v>411</v>
      </c>
      <c r="V119" s="118" t="s">
        <v>411</v>
      </c>
      <c r="W119" s="118" t="s">
        <v>411</v>
      </c>
      <c r="X119" s="118" t="s">
        <v>411</v>
      </c>
      <c r="Y119" s="118" t="s">
        <v>411</v>
      </c>
      <c r="Z119" s="118" t="s">
        <v>411</v>
      </c>
      <c r="AA119" s="118" t="s">
        <v>411</v>
      </c>
      <c r="AB119" s="118" t="s">
        <v>411</v>
      </c>
      <c r="AC119" s="118" t="s">
        <v>411</v>
      </c>
      <c r="AD119" s="118" t="s">
        <v>411</v>
      </c>
      <c r="AE119" s="184"/>
      <c r="AF119" s="118" t="s">
        <v>411</v>
      </c>
      <c r="AG119" s="118" t="s">
        <v>411</v>
      </c>
      <c r="AH119" s="118" t="s">
        <v>411</v>
      </c>
      <c r="AI119" s="118" t="s">
        <v>411</v>
      </c>
      <c r="AJ119" s="118" t="s">
        <v>411</v>
      </c>
      <c r="AK119" s="118">
        <v>869.8</v>
      </c>
      <c r="AL119" s="106" t="s">
        <v>444</v>
      </c>
    </row>
    <row r="120" spans="1:38" s="10" customFormat="1" ht="24.75" customHeight="1" thickBot="1">
      <c r="A120" s="69" t="s">
        <v>135</v>
      </c>
      <c r="B120" s="69" t="s">
        <v>268</v>
      </c>
      <c r="C120" s="69" t="s">
        <v>100</v>
      </c>
      <c r="D120" s="65"/>
      <c r="E120" s="118" t="s">
        <v>411</v>
      </c>
      <c r="F120" s="118" t="s">
        <v>411</v>
      </c>
      <c r="G120" s="118" t="s">
        <v>411</v>
      </c>
      <c r="H120" s="118" t="s">
        <v>411</v>
      </c>
      <c r="I120" s="118" t="s">
        <v>411</v>
      </c>
      <c r="J120" s="118" t="s">
        <v>411</v>
      </c>
      <c r="K120" s="118" t="s">
        <v>411</v>
      </c>
      <c r="L120" s="118" t="s">
        <v>411</v>
      </c>
      <c r="M120" s="118" t="s">
        <v>411</v>
      </c>
      <c r="N120" s="118" t="s">
        <v>411</v>
      </c>
      <c r="O120" s="118" t="s">
        <v>411</v>
      </c>
      <c r="P120" s="118" t="s">
        <v>411</v>
      </c>
      <c r="Q120" s="118" t="s">
        <v>411</v>
      </c>
      <c r="R120" s="118" t="s">
        <v>411</v>
      </c>
      <c r="S120" s="118" t="s">
        <v>411</v>
      </c>
      <c r="T120" s="118" t="s">
        <v>411</v>
      </c>
      <c r="U120" s="118" t="s">
        <v>411</v>
      </c>
      <c r="V120" s="118" t="s">
        <v>411</v>
      </c>
      <c r="W120" s="118" t="s">
        <v>411</v>
      </c>
      <c r="X120" s="118" t="s">
        <v>411</v>
      </c>
      <c r="Y120" s="118" t="s">
        <v>411</v>
      </c>
      <c r="Z120" s="118" t="s">
        <v>411</v>
      </c>
      <c r="AA120" s="118" t="s">
        <v>411</v>
      </c>
      <c r="AB120" s="118" t="s">
        <v>411</v>
      </c>
      <c r="AC120" s="118" t="s">
        <v>411</v>
      </c>
      <c r="AD120" s="118" t="s">
        <v>411</v>
      </c>
      <c r="AE120" s="184"/>
      <c r="AF120" s="118" t="s">
        <v>411</v>
      </c>
      <c r="AG120" s="118" t="s">
        <v>411</v>
      </c>
      <c r="AH120" s="118" t="s">
        <v>411</v>
      </c>
      <c r="AI120" s="118" t="s">
        <v>411</v>
      </c>
      <c r="AJ120" s="118" t="s">
        <v>411</v>
      </c>
      <c r="AK120" s="118" t="s">
        <v>411</v>
      </c>
      <c r="AL120" s="106"/>
    </row>
    <row r="121" spans="1:38" s="10" customFormat="1" ht="24.75" customHeight="1" thickBot="1">
      <c r="A121" s="69" t="s">
        <v>135</v>
      </c>
      <c r="B121" s="69" t="s">
        <v>257</v>
      </c>
      <c r="C121" s="69" t="s">
        <v>310</v>
      </c>
      <c r="D121" s="65" t="s">
        <v>7</v>
      </c>
      <c r="E121" s="118" t="s">
        <v>411</v>
      </c>
      <c r="F121" s="118">
        <v>0.74802800000000003</v>
      </c>
      <c r="G121" s="118" t="s">
        <v>411</v>
      </c>
      <c r="H121" s="118" t="s">
        <v>411</v>
      </c>
      <c r="I121" s="118" t="s">
        <v>411</v>
      </c>
      <c r="J121" s="118" t="s">
        <v>411</v>
      </c>
      <c r="K121" s="118" t="s">
        <v>411</v>
      </c>
      <c r="L121" s="118" t="s">
        <v>411</v>
      </c>
      <c r="M121" s="118" t="s">
        <v>411</v>
      </c>
      <c r="N121" s="118" t="s">
        <v>411</v>
      </c>
      <c r="O121" s="118" t="s">
        <v>411</v>
      </c>
      <c r="P121" s="118" t="s">
        <v>411</v>
      </c>
      <c r="Q121" s="118" t="s">
        <v>411</v>
      </c>
      <c r="R121" s="118" t="s">
        <v>411</v>
      </c>
      <c r="S121" s="118" t="s">
        <v>411</v>
      </c>
      <c r="T121" s="118" t="s">
        <v>411</v>
      </c>
      <c r="U121" s="118" t="s">
        <v>411</v>
      </c>
      <c r="V121" s="118" t="s">
        <v>411</v>
      </c>
      <c r="W121" s="118" t="s">
        <v>411</v>
      </c>
      <c r="X121" s="118" t="s">
        <v>411</v>
      </c>
      <c r="Y121" s="118" t="s">
        <v>411</v>
      </c>
      <c r="Z121" s="118" t="s">
        <v>411</v>
      </c>
      <c r="AA121" s="118" t="s">
        <v>411</v>
      </c>
      <c r="AB121" s="118" t="s">
        <v>411</v>
      </c>
      <c r="AC121" s="118" t="s">
        <v>411</v>
      </c>
      <c r="AD121" s="118" t="s">
        <v>411</v>
      </c>
      <c r="AE121" s="184"/>
      <c r="AF121" s="118" t="s">
        <v>411</v>
      </c>
      <c r="AG121" s="118" t="s">
        <v>411</v>
      </c>
      <c r="AH121" s="118" t="s">
        <v>411</v>
      </c>
      <c r="AI121" s="118" t="s">
        <v>411</v>
      </c>
      <c r="AJ121" s="118" t="s">
        <v>411</v>
      </c>
      <c r="AK121" s="118">
        <v>869.8</v>
      </c>
      <c r="AL121" s="106" t="s">
        <v>444</v>
      </c>
    </row>
    <row r="122" spans="1:38" s="10" customFormat="1" ht="24.75" customHeight="1" thickBot="1">
      <c r="A122" s="69" t="s">
        <v>135</v>
      </c>
      <c r="B122" s="60" t="s">
        <v>258</v>
      </c>
      <c r="C122" s="60" t="s">
        <v>144</v>
      </c>
      <c r="D122" s="65"/>
      <c r="E122" s="118" t="s">
        <v>411</v>
      </c>
      <c r="F122" s="118" t="s">
        <v>411</v>
      </c>
      <c r="G122" s="118" t="s">
        <v>411</v>
      </c>
      <c r="H122" s="118" t="s">
        <v>411</v>
      </c>
      <c r="I122" s="118" t="s">
        <v>411</v>
      </c>
      <c r="J122" s="118" t="s">
        <v>411</v>
      </c>
      <c r="K122" s="118" t="s">
        <v>411</v>
      </c>
      <c r="L122" s="118" t="s">
        <v>411</v>
      </c>
      <c r="M122" s="118" t="s">
        <v>411</v>
      </c>
      <c r="N122" s="118" t="s">
        <v>411</v>
      </c>
      <c r="O122" s="118" t="s">
        <v>411</v>
      </c>
      <c r="P122" s="118" t="s">
        <v>411</v>
      </c>
      <c r="Q122" s="118" t="s">
        <v>411</v>
      </c>
      <c r="R122" s="118" t="s">
        <v>411</v>
      </c>
      <c r="S122" s="118" t="s">
        <v>411</v>
      </c>
      <c r="T122" s="118" t="s">
        <v>411</v>
      </c>
      <c r="U122" s="118" t="s">
        <v>411</v>
      </c>
      <c r="V122" s="118" t="s">
        <v>411</v>
      </c>
      <c r="W122" s="118" t="s">
        <v>411</v>
      </c>
      <c r="X122" s="118" t="s">
        <v>411</v>
      </c>
      <c r="Y122" s="118" t="s">
        <v>411</v>
      </c>
      <c r="Z122" s="118" t="s">
        <v>411</v>
      </c>
      <c r="AA122" s="118" t="s">
        <v>411</v>
      </c>
      <c r="AB122" s="118" t="s">
        <v>411</v>
      </c>
      <c r="AC122" s="118" t="s">
        <v>431</v>
      </c>
      <c r="AD122" s="118" t="s">
        <v>411</v>
      </c>
      <c r="AE122" s="184"/>
      <c r="AF122" s="118" t="s">
        <v>411</v>
      </c>
      <c r="AG122" s="118" t="s">
        <v>411</v>
      </c>
      <c r="AH122" s="118" t="s">
        <v>411</v>
      </c>
      <c r="AI122" s="118" t="s">
        <v>411</v>
      </c>
      <c r="AJ122" s="118" t="s">
        <v>411</v>
      </c>
      <c r="AK122" s="118" t="s">
        <v>431</v>
      </c>
      <c r="AL122" s="106"/>
    </row>
    <row r="123" spans="1:38" s="10" customFormat="1" ht="24.75" customHeight="1" thickBot="1">
      <c r="A123" s="69" t="s">
        <v>135</v>
      </c>
      <c r="B123" s="69" t="s">
        <v>238</v>
      </c>
      <c r="C123" s="69" t="s">
        <v>309</v>
      </c>
      <c r="D123" s="65"/>
      <c r="E123" s="118" t="s">
        <v>437</v>
      </c>
      <c r="F123" s="118" t="s">
        <v>432</v>
      </c>
      <c r="G123" s="118" t="s">
        <v>432</v>
      </c>
      <c r="H123" s="118" t="s">
        <v>437</v>
      </c>
      <c r="I123" s="118" t="s">
        <v>432</v>
      </c>
      <c r="J123" s="118" t="s">
        <v>432</v>
      </c>
      <c r="K123" s="118" t="s">
        <v>437</v>
      </c>
      <c r="L123" s="118" t="s">
        <v>432</v>
      </c>
      <c r="M123" s="118" t="s">
        <v>432</v>
      </c>
      <c r="N123" s="118" t="s">
        <v>437</v>
      </c>
      <c r="O123" s="118" t="s">
        <v>432</v>
      </c>
      <c r="P123" s="118" t="s">
        <v>432</v>
      </c>
      <c r="Q123" s="118" t="s">
        <v>437</v>
      </c>
      <c r="R123" s="118" t="s">
        <v>432</v>
      </c>
      <c r="S123" s="118" t="s">
        <v>432</v>
      </c>
      <c r="T123" s="118" t="s">
        <v>437</v>
      </c>
      <c r="U123" s="118" t="s">
        <v>432</v>
      </c>
      <c r="V123" s="118" t="s">
        <v>432</v>
      </c>
      <c r="W123" s="118" t="s">
        <v>437</v>
      </c>
      <c r="X123" s="118" t="s">
        <v>432</v>
      </c>
      <c r="Y123" s="118" t="s">
        <v>432</v>
      </c>
      <c r="Z123" s="118" t="s">
        <v>437</v>
      </c>
      <c r="AA123" s="118" t="s">
        <v>432</v>
      </c>
      <c r="AB123" s="118" t="s">
        <v>432</v>
      </c>
      <c r="AC123" s="118" t="s">
        <v>437</v>
      </c>
      <c r="AD123" s="118" t="s">
        <v>432</v>
      </c>
      <c r="AE123" s="184"/>
      <c r="AF123" s="118" t="s">
        <v>432</v>
      </c>
      <c r="AG123" s="118" t="s">
        <v>432</v>
      </c>
      <c r="AH123" s="118" t="s">
        <v>432</v>
      </c>
      <c r="AI123" s="118" t="s">
        <v>432</v>
      </c>
      <c r="AJ123" s="118" t="s">
        <v>432</v>
      </c>
      <c r="AK123" s="280" t="s">
        <v>432</v>
      </c>
      <c r="AL123" s="106" t="s">
        <v>420</v>
      </c>
    </row>
    <row r="124" spans="1:38" s="10" customFormat="1" ht="24.75" customHeight="1" thickBot="1">
      <c r="A124" s="69" t="s">
        <v>135</v>
      </c>
      <c r="B124" s="44" t="s">
        <v>239</v>
      </c>
      <c r="C124" s="69" t="s">
        <v>292</v>
      </c>
      <c r="D124" s="65"/>
      <c r="E124" s="118">
        <v>6.2404999999999995E-2</v>
      </c>
      <c r="F124" s="118">
        <v>0.163213</v>
      </c>
      <c r="G124" s="118">
        <v>1.4400999999999999E-2</v>
      </c>
      <c r="H124" s="118">
        <v>1.4400999999999999E-2</v>
      </c>
      <c r="I124" s="118">
        <v>6.7138000000000003E-2</v>
      </c>
      <c r="J124" s="118">
        <v>8.2057999999999992E-2</v>
      </c>
      <c r="K124" s="118">
        <v>0.12681599999999998</v>
      </c>
      <c r="L124" s="118" t="s">
        <v>411</v>
      </c>
      <c r="M124" s="118">
        <v>1.790538</v>
      </c>
      <c r="N124" s="118" t="s">
        <v>411</v>
      </c>
      <c r="O124" s="118" t="s">
        <v>411</v>
      </c>
      <c r="P124" s="118" t="s">
        <v>411</v>
      </c>
      <c r="Q124" s="118" t="s">
        <v>411</v>
      </c>
      <c r="R124" s="118" t="s">
        <v>411</v>
      </c>
      <c r="S124" s="118" t="s">
        <v>411</v>
      </c>
      <c r="T124" s="118" t="s">
        <v>411</v>
      </c>
      <c r="U124" s="118" t="s">
        <v>411</v>
      </c>
      <c r="V124" s="118" t="s">
        <v>411</v>
      </c>
      <c r="W124" s="284">
        <v>3.7298999999999999E-2</v>
      </c>
      <c r="X124" s="284">
        <v>5.3710000000000001E-2</v>
      </c>
      <c r="Y124" s="284">
        <v>3.2225999999999998E-2</v>
      </c>
      <c r="Z124" s="284">
        <v>1.6112999999999999E-2</v>
      </c>
      <c r="AA124" s="284">
        <v>2.1484E-2</v>
      </c>
      <c r="AB124" s="284">
        <v>0.123534</v>
      </c>
      <c r="AC124" s="284" t="s">
        <v>411</v>
      </c>
      <c r="AD124" s="284" t="s">
        <v>411</v>
      </c>
      <c r="AE124" s="184"/>
      <c r="AF124" s="284" t="s">
        <v>411</v>
      </c>
      <c r="AG124" s="284" t="s">
        <v>411</v>
      </c>
      <c r="AH124" s="284" t="s">
        <v>411</v>
      </c>
      <c r="AI124" s="284" t="s">
        <v>411</v>
      </c>
      <c r="AJ124" s="284" t="s">
        <v>411</v>
      </c>
      <c r="AK124" s="280">
        <v>4800.37</v>
      </c>
      <c r="AL124" s="106" t="s">
        <v>453</v>
      </c>
    </row>
    <row r="125" spans="1:38" s="10" customFormat="1" ht="24.75" customHeight="1" thickBot="1">
      <c r="A125" s="69" t="s">
        <v>126</v>
      </c>
      <c r="B125" s="69" t="s">
        <v>240</v>
      </c>
      <c r="C125" s="69" t="s">
        <v>293</v>
      </c>
      <c r="D125" s="65"/>
      <c r="E125" s="115" t="s">
        <v>411</v>
      </c>
      <c r="F125" s="115">
        <v>0.95926896000000172</v>
      </c>
      <c r="G125" s="115" t="s">
        <v>411</v>
      </c>
      <c r="H125" s="115" t="s">
        <v>431</v>
      </c>
      <c r="I125" s="115">
        <v>2.0292228000000036E-5</v>
      </c>
      <c r="J125" s="115">
        <v>1.3466660400000024E-4</v>
      </c>
      <c r="K125" s="115">
        <v>2.8470610800000057E-4</v>
      </c>
      <c r="L125" s="115" t="s">
        <v>411</v>
      </c>
      <c r="M125" s="115" t="s">
        <v>431</v>
      </c>
      <c r="N125" s="115" t="s">
        <v>411</v>
      </c>
      <c r="O125" s="115" t="s">
        <v>411</v>
      </c>
      <c r="P125" s="115" t="s">
        <v>431</v>
      </c>
      <c r="Q125" s="115" t="s">
        <v>411</v>
      </c>
      <c r="R125" s="115" t="s">
        <v>411</v>
      </c>
      <c r="S125" s="115" t="s">
        <v>411</v>
      </c>
      <c r="T125" s="115" t="s">
        <v>411</v>
      </c>
      <c r="U125" s="115" t="s">
        <v>411</v>
      </c>
      <c r="V125" s="115" t="s">
        <v>411</v>
      </c>
      <c r="W125" s="115" t="s">
        <v>411</v>
      </c>
      <c r="X125" s="115" t="s">
        <v>411</v>
      </c>
      <c r="Y125" s="115" t="s">
        <v>411</v>
      </c>
      <c r="Z125" s="115" t="s">
        <v>411</v>
      </c>
      <c r="AA125" s="115" t="s">
        <v>411</v>
      </c>
      <c r="AB125" s="115" t="s">
        <v>411</v>
      </c>
      <c r="AC125" s="115" t="s">
        <v>411</v>
      </c>
      <c r="AD125" s="115" t="s">
        <v>411</v>
      </c>
      <c r="AE125" s="184"/>
      <c r="AF125" s="284" t="s">
        <v>411</v>
      </c>
      <c r="AG125" s="284" t="s">
        <v>411</v>
      </c>
      <c r="AH125" s="284" t="s">
        <v>411</v>
      </c>
      <c r="AI125" s="284" t="s">
        <v>411</v>
      </c>
      <c r="AJ125" s="284" t="s">
        <v>411</v>
      </c>
      <c r="AK125" s="280">
        <v>614.91600000000108</v>
      </c>
      <c r="AL125" s="110" t="s">
        <v>421</v>
      </c>
    </row>
    <row r="126" spans="1:38" s="10" customFormat="1" ht="24.75" customHeight="1" thickBot="1">
      <c r="A126" s="69" t="s">
        <v>126</v>
      </c>
      <c r="B126" s="69" t="s">
        <v>110</v>
      </c>
      <c r="C126" s="69" t="s">
        <v>266</v>
      </c>
      <c r="D126" s="65"/>
      <c r="E126" s="115" t="s">
        <v>431</v>
      </c>
      <c r="F126" s="115" t="s">
        <v>431</v>
      </c>
      <c r="G126" s="115" t="s">
        <v>431</v>
      </c>
      <c r="H126" s="115">
        <v>5.0612775291128759E-2</v>
      </c>
      <c r="I126" s="115" t="s">
        <v>431</v>
      </c>
      <c r="J126" s="115" t="s">
        <v>431</v>
      </c>
      <c r="K126" s="115" t="s">
        <v>431</v>
      </c>
      <c r="L126" s="115" t="s">
        <v>431</v>
      </c>
      <c r="M126" s="115" t="s">
        <v>431</v>
      </c>
      <c r="N126" s="115" t="s">
        <v>431</v>
      </c>
      <c r="O126" s="115" t="s">
        <v>431</v>
      </c>
      <c r="P126" s="115" t="s">
        <v>431</v>
      </c>
      <c r="Q126" s="115" t="s">
        <v>431</v>
      </c>
      <c r="R126" s="115" t="s">
        <v>431</v>
      </c>
      <c r="S126" s="115" t="s">
        <v>431</v>
      </c>
      <c r="T126" s="115" t="s">
        <v>431</v>
      </c>
      <c r="U126" s="115" t="s">
        <v>431</v>
      </c>
      <c r="V126" s="115" t="s">
        <v>431</v>
      </c>
      <c r="W126" s="115" t="s">
        <v>431</v>
      </c>
      <c r="X126" s="115" t="s">
        <v>431</v>
      </c>
      <c r="Y126" s="115" t="s">
        <v>431</v>
      </c>
      <c r="Z126" s="115" t="s">
        <v>431</v>
      </c>
      <c r="AA126" s="115" t="s">
        <v>431</v>
      </c>
      <c r="AB126" s="115" t="s">
        <v>431</v>
      </c>
      <c r="AC126" s="115" t="s">
        <v>431</v>
      </c>
      <c r="AD126" s="115" t="s">
        <v>431</v>
      </c>
      <c r="AE126" s="184"/>
      <c r="AF126" s="284" t="s">
        <v>411</v>
      </c>
      <c r="AG126" s="284" t="s">
        <v>411</v>
      </c>
      <c r="AH126" s="284" t="s">
        <v>411</v>
      </c>
      <c r="AI126" s="284" t="s">
        <v>411</v>
      </c>
      <c r="AJ126" s="284" t="s">
        <v>411</v>
      </c>
      <c r="AK126" s="280">
        <v>210.88656371303648</v>
      </c>
      <c r="AL126" s="106" t="s">
        <v>446</v>
      </c>
    </row>
    <row r="127" spans="1:38" s="10" customFormat="1" ht="24.75" customHeight="1" thickBot="1">
      <c r="A127" s="69" t="s">
        <v>126</v>
      </c>
      <c r="B127" s="69" t="s">
        <v>111</v>
      </c>
      <c r="C127" s="69" t="s">
        <v>267</v>
      </c>
      <c r="D127" s="65"/>
      <c r="E127" s="115" t="s">
        <v>432</v>
      </c>
      <c r="F127" s="115" t="s">
        <v>432</v>
      </c>
      <c r="G127" s="115" t="s">
        <v>432</v>
      </c>
      <c r="H127" s="115" t="s">
        <v>432</v>
      </c>
      <c r="I127" s="115" t="s">
        <v>432</v>
      </c>
      <c r="J127" s="115" t="s">
        <v>432</v>
      </c>
      <c r="K127" s="115" t="s">
        <v>432</v>
      </c>
      <c r="L127" s="115" t="s">
        <v>432</v>
      </c>
      <c r="M127" s="115" t="s">
        <v>432</v>
      </c>
      <c r="N127" s="115" t="s">
        <v>432</v>
      </c>
      <c r="O127" s="115" t="s">
        <v>432</v>
      </c>
      <c r="P127" s="115" t="s">
        <v>432</v>
      </c>
      <c r="Q127" s="115" t="s">
        <v>432</v>
      </c>
      <c r="R127" s="115" t="s">
        <v>432</v>
      </c>
      <c r="S127" s="115" t="s">
        <v>432</v>
      </c>
      <c r="T127" s="115" t="s">
        <v>432</v>
      </c>
      <c r="U127" s="115" t="s">
        <v>432</v>
      </c>
      <c r="V127" s="115" t="s">
        <v>432</v>
      </c>
      <c r="W127" s="115" t="s">
        <v>432</v>
      </c>
      <c r="X127" s="115" t="s">
        <v>432</v>
      </c>
      <c r="Y127" s="115" t="s">
        <v>432</v>
      </c>
      <c r="Z127" s="115" t="s">
        <v>432</v>
      </c>
      <c r="AA127" s="115" t="s">
        <v>432</v>
      </c>
      <c r="AB127" s="115" t="s">
        <v>432</v>
      </c>
      <c r="AC127" s="115" t="s">
        <v>432</v>
      </c>
      <c r="AD127" s="115" t="s">
        <v>432</v>
      </c>
      <c r="AE127" s="184"/>
      <c r="AF127" s="118" t="s">
        <v>432</v>
      </c>
      <c r="AG127" s="118" t="s">
        <v>432</v>
      </c>
      <c r="AH127" s="118" t="s">
        <v>432</v>
      </c>
      <c r="AI127" s="118" t="s">
        <v>432</v>
      </c>
      <c r="AJ127" s="118" t="s">
        <v>432</v>
      </c>
      <c r="AK127" s="280" t="s">
        <v>432</v>
      </c>
      <c r="AL127" s="106"/>
    </row>
    <row r="128" spans="1:38" s="10" customFormat="1" ht="24.75" customHeight="1" thickBot="1">
      <c r="A128" s="69" t="s">
        <v>126</v>
      </c>
      <c r="B128" s="70" t="s">
        <v>241</v>
      </c>
      <c r="C128" s="70" t="s">
        <v>107</v>
      </c>
      <c r="D128" s="65" t="s">
        <v>105</v>
      </c>
      <c r="E128" s="115" t="s">
        <v>432</v>
      </c>
      <c r="F128" s="115" t="s">
        <v>432</v>
      </c>
      <c r="G128" s="115" t="s">
        <v>432</v>
      </c>
      <c r="H128" s="115" t="s">
        <v>432</v>
      </c>
      <c r="I128" s="115" t="s">
        <v>432</v>
      </c>
      <c r="J128" s="115" t="s">
        <v>432</v>
      </c>
      <c r="K128" s="115" t="s">
        <v>432</v>
      </c>
      <c r="L128" s="115" t="s">
        <v>432</v>
      </c>
      <c r="M128" s="115" t="s">
        <v>432</v>
      </c>
      <c r="N128" s="115" t="s">
        <v>432</v>
      </c>
      <c r="O128" s="115" t="s">
        <v>432</v>
      </c>
      <c r="P128" s="115" t="s">
        <v>432</v>
      </c>
      <c r="Q128" s="115" t="s">
        <v>432</v>
      </c>
      <c r="R128" s="115" t="s">
        <v>432</v>
      </c>
      <c r="S128" s="115" t="s">
        <v>432</v>
      </c>
      <c r="T128" s="115" t="s">
        <v>432</v>
      </c>
      <c r="U128" s="115" t="s">
        <v>432</v>
      </c>
      <c r="V128" s="115" t="s">
        <v>432</v>
      </c>
      <c r="W128" s="115" t="s">
        <v>432</v>
      </c>
      <c r="X128" s="115" t="s">
        <v>432</v>
      </c>
      <c r="Y128" s="115" t="s">
        <v>432</v>
      </c>
      <c r="Z128" s="115" t="s">
        <v>432</v>
      </c>
      <c r="AA128" s="115" t="s">
        <v>432</v>
      </c>
      <c r="AB128" s="115" t="s">
        <v>432</v>
      </c>
      <c r="AC128" s="115" t="s">
        <v>432</v>
      </c>
      <c r="AD128" s="115" t="s">
        <v>432</v>
      </c>
      <c r="AE128" s="184"/>
      <c r="AF128" s="118" t="s">
        <v>432</v>
      </c>
      <c r="AG128" s="118" t="s">
        <v>432</v>
      </c>
      <c r="AH128" s="118" t="s">
        <v>432</v>
      </c>
      <c r="AI128" s="118" t="s">
        <v>432</v>
      </c>
      <c r="AJ128" s="118" t="s">
        <v>432</v>
      </c>
      <c r="AK128" s="280" t="s">
        <v>432</v>
      </c>
      <c r="AL128" s="106" t="s">
        <v>415</v>
      </c>
    </row>
    <row r="129" spans="1:67" s="10" customFormat="1" ht="24.75" customHeight="1" thickBot="1">
      <c r="A129" s="69" t="s">
        <v>126</v>
      </c>
      <c r="B129" s="70" t="s">
        <v>342</v>
      </c>
      <c r="C129" s="116" t="s">
        <v>106</v>
      </c>
      <c r="D129" s="65" t="s">
        <v>105</v>
      </c>
      <c r="E129" s="115" t="s">
        <v>432</v>
      </c>
      <c r="F129" s="115" t="s">
        <v>432</v>
      </c>
      <c r="G129" s="115" t="s">
        <v>432</v>
      </c>
      <c r="H129" s="115" t="s">
        <v>432</v>
      </c>
      <c r="I129" s="115" t="s">
        <v>432</v>
      </c>
      <c r="J129" s="115" t="s">
        <v>432</v>
      </c>
      <c r="K129" s="115" t="s">
        <v>432</v>
      </c>
      <c r="L129" s="115" t="s">
        <v>432</v>
      </c>
      <c r="M129" s="115" t="s">
        <v>432</v>
      </c>
      <c r="N129" s="115" t="s">
        <v>432</v>
      </c>
      <c r="O129" s="115" t="s">
        <v>432</v>
      </c>
      <c r="P129" s="115" t="s">
        <v>432</v>
      </c>
      <c r="Q129" s="115" t="s">
        <v>432</v>
      </c>
      <c r="R129" s="115" t="s">
        <v>432</v>
      </c>
      <c r="S129" s="115" t="s">
        <v>432</v>
      </c>
      <c r="T129" s="115" t="s">
        <v>432</v>
      </c>
      <c r="U129" s="115" t="s">
        <v>432</v>
      </c>
      <c r="V129" s="115" t="s">
        <v>432</v>
      </c>
      <c r="W129" s="115" t="s">
        <v>432</v>
      </c>
      <c r="X129" s="115" t="s">
        <v>432</v>
      </c>
      <c r="Y129" s="115" t="s">
        <v>432</v>
      </c>
      <c r="Z129" s="115" t="s">
        <v>432</v>
      </c>
      <c r="AA129" s="115" t="s">
        <v>432</v>
      </c>
      <c r="AB129" s="115" t="s">
        <v>432</v>
      </c>
      <c r="AC129" s="115" t="s">
        <v>432</v>
      </c>
      <c r="AD129" s="115" t="s">
        <v>432</v>
      </c>
      <c r="AE129" s="184"/>
      <c r="AF129" s="118" t="s">
        <v>432</v>
      </c>
      <c r="AG129" s="118" t="s">
        <v>432</v>
      </c>
      <c r="AH129" s="118" t="s">
        <v>432</v>
      </c>
      <c r="AI129" s="118" t="s">
        <v>432</v>
      </c>
      <c r="AJ129" s="118" t="s">
        <v>432</v>
      </c>
      <c r="AK129" s="280" t="s">
        <v>432</v>
      </c>
      <c r="AL129" s="106" t="s">
        <v>416</v>
      </c>
    </row>
    <row r="130" spans="1:67" s="10" customFormat="1" ht="24.75" customHeight="1" thickBot="1">
      <c r="A130" s="69" t="s">
        <v>126</v>
      </c>
      <c r="B130" s="70" t="s">
        <v>343</v>
      </c>
      <c r="C130" s="119" t="s">
        <v>344</v>
      </c>
      <c r="D130" s="65" t="s">
        <v>105</v>
      </c>
      <c r="E130" s="115">
        <v>1.1477648999999998E-3</v>
      </c>
      <c r="F130" s="115">
        <v>9.7625980000000008E-3</v>
      </c>
      <c r="G130" s="115">
        <v>6.2005689999999994E-5</v>
      </c>
      <c r="H130" s="115" t="s">
        <v>431</v>
      </c>
      <c r="I130" s="115">
        <v>5.2770800000000001E-6</v>
      </c>
      <c r="J130" s="115">
        <v>9.2348899999999996E-6</v>
      </c>
      <c r="K130" s="115">
        <v>1.31927E-5</v>
      </c>
      <c r="L130" s="115">
        <v>1.8469780000000002E-7</v>
      </c>
      <c r="M130" s="115">
        <v>9.2348899999999989E-4</v>
      </c>
      <c r="N130" s="115">
        <v>1.715051E-3</v>
      </c>
      <c r="O130" s="115">
        <v>1.31927E-4</v>
      </c>
      <c r="P130" s="115">
        <v>7.3879119999999997E-5</v>
      </c>
      <c r="Q130" s="115">
        <v>2.1108320000000001E-5</v>
      </c>
      <c r="R130" s="115" t="s">
        <v>431</v>
      </c>
      <c r="S130" s="115" t="s">
        <v>431</v>
      </c>
      <c r="T130" s="115">
        <v>1.8469780000000003E-4</v>
      </c>
      <c r="U130" s="115" t="s">
        <v>431</v>
      </c>
      <c r="V130" s="115" t="s">
        <v>431</v>
      </c>
      <c r="W130" s="115">
        <v>0.46174449999999995</v>
      </c>
      <c r="X130" s="115" t="s">
        <v>431</v>
      </c>
      <c r="Y130" s="115" t="s">
        <v>431</v>
      </c>
      <c r="Z130" s="115" t="s">
        <v>431</v>
      </c>
      <c r="AA130" s="115" t="s">
        <v>431</v>
      </c>
      <c r="AB130" s="115">
        <v>2.6385399999999999E-8</v>
      </c>
      <c r="AC130" s="115">
        <v>2.63854E-3</v>
      </c>
      <c r="AD130" s="115" t="s">
        <v>411</v>
      </c>
      <c r="AE130" s="184"/>
      <c r="AF130" s="284" t="s">
        <v>411</v>
      </c>
      <c r="AG130" s="284" t="s">
        <v>411</v>
      </c>
      <c r="AH130" s="284" t="s">
        <v>411</v>
      </c>
      <c r="AI130" s="284" t="s">
        <v>411</v>
      </c>
      <c r="AJ130" s="284" t="s">
        <v>411</v>
      </c>
      <c r="AK130" s="280">
        <v>1.3192699999999999</v>
      </c>
      <c r="AL130" s="106" t="s">
        <v>416</v>
      </c>
    </row>
    <row r="131" spans="1:67" s="10" customFormat="1" ht="24.75" customHeight="1" thickBot="1">
      <c r="A131" s="69" t="s">
        <v>126</v>
      </c>
      <c r="B131" s="70" t="s">
        <v>345</v>
      </c>
      <c r="C131" s="116" t="s">
        <v>157</v>
      </c>
      <c r="D131" s="65" t="s">
        <v>105</v>
      </c>
      <c r="E131" s="115">
        <v>4.9061299999999999E-4</v>
      </c>
      <c r="F131" s="115">
        <v>1.4931699999999997E-4</v>
      </c>
      <c r="G131" s="115">
        <v>1.1518740000000001E-4</v>
      </c>
      <c r="H131" s="115" t="s">
        <v>431</v>
      </c>
      <c r="I131" s="115" t="s">
        <v>431</v>
      </c>
      <c r="J131" s="115" t="s">
        <v>431</v>
      </c>
      <c r="K131" s="115">
        <v>3.62627E-3</v>
      </c>
      <c r="L131" s="115">
        <v>8.3404210000000004E-5</v>
      </c>
      <c r="M131" s="115">
        <v>4.0528899999999997E-5</v>
      </c>
      <c r="N131" s="115">
        <v>1.3225219999999999E-2</v>
      </c>
      <c r="O131" s="115">
        <v>1.70648E-3</v>
      </c>
      <c r="P131" s="115">
        <v>9.1723300000000011E-3</v>
      </c>
      <c r="Q131" s="115">
        <v>4.2662000000000006E-5</v>
      </c>
      <c r="R131" s="115">
        <v>4.2662E-4</v>
      </c>
      <c r="S131" s="115">
        <v>2.090438E-2</v>
      </c>
      <c r="T131" s="115">
        <v>4.2662E-4</v>
      </c>
      <c r="U131" s="115" t="s">
        <v>431</v>
      </c>
      <c r="V131" s="115" t="s">
        <v>431</v>
      </c>
      <c r="W131" s="115">
        <v>8.5323999999999991</v>
      </c>
      <c r="X131" s="115" t="s">
        <v>431</v>
      </c>
      <c r="Y131" s="115" t="s">
        <v>431</v>
      </c>
      <c r="Z131" s="115" t="s">
        <v>431</v>
      </c>
      <c r="AA131" s="115" t="s">
        <v>431</v>
      </c>
      <c r="AB131" s="115">
        <v>8.5324E-9</v>
      </c>
      <c r="AC131" s="115">
        <v>2.1331000000000003E-2</v>
      </c>
      <c r="AD131" s="115" t="s">
        <v>411</v>
      </c>
      <c r="AE131" s="184"/>
      <c r="AF131" s="284" t="s">
        <v>411</v>
      </c>
      <c r="AG131" s="284" t="s">
        <v>411</v>
      </c>
      <c r="AH131" s="284" t="s">
        <v>411</v>
      </c>
      <c r="AI131" s="284" t="s">
        <v>411</v>
      </c>
      <c r="AJ131" s="284" t="s">
        <v>411</v>
      </c>
      <c r="AK131" s="280">
        <v>0.21331</v>
      </c>
      <c r="AL131" s="106" t="s">
        <v>416</v>
      </c>
    </row>
    <row r="132" spans="1:67" s="10" customFormat="1" ht="24.75" customHeight="1" thickBot="1">
      <c r="A132" s="69" t="s">
        <v>126</v>
      </c>
      <c r="B132" s="70" t="s">
        <v>346</v>
      </c>
      <c r="C132" s="116" t="s">
        <v>112</v>
      </c>
      <c r="D132" s="65" t="s">
        <v>105</v>
      </c>
      <c r="E132" s="115" t="s">
        <v>432</v>
      </c>
      <c r="F132" s="115" t="s">
        <v>432</v>
      </c>
      <c r="G132" s="115" t="s">
        <v>432</v>
      </c>
      <c r="H132" s="115" t="s">
        <v>432</v>
      </c>
      <c r="I132" s="115" t="s">
        <v>432</v>
      </c>
      <c r="J132" s="115" t="s">
        <v>432</v>
      </c>
      <c r="K132" s="115" t="s">
        <v>432</v>
      </c>
      <c r="L132" s="115" t="s">
        <v>432</v>
      </c>
      <c r="M132" s="115" t="s">
        <v>432</v>
      </c>
      <c r="N132" s="115" t="s">
        <v>432</v>
      </c>
      <c r="O132" s="115" t="s">
        <v>432</v>
      </c>
      <c r="P132" s="115" t="s">
        <v>432</v>
      </c>
      <c r="Q132" s="115" t="s">
        <v>432</v>
      </c>
      <c r="R132" s="115" t="s">
        <v>432</v>
      </c>
      <c r="S132" s="115" t="s">
        <v>432</v>
      </c>
      <c r="T132" s="115" t="s">
        <v>432</v>
      </c>
      <c r="U132" s="115" t="s">
        <v>432</v>
      </c>
      <c r="V132" s="115" t="s">
        <v>432</v>
      </c>
      <c r="W132" s="115" t="s">
        <v>432</v>
      </c>
      <c r="X132" s="115" t="s">
        <v>432</v>
      </c>
      <c r="Y132" s="115" t="s">
        <v>432</v>
      </c>
      <c r="Z132" s="115" t="s">
        <v>432</v>
      </c>
      <c r="AA132" s="115" t="s">
        <v>432</v>
      </c>
      <c r="AB132" s="115" t="s">
        <v>432</v>
      </c>
      <c r="AC132" s="115" t="s">
        <v>432</v>
      </c>
      <c r="AD132" s="115" t="s">
        <v>432</v>
      </c>
      <c r="AE132" s="184"/>
      <c r="AF132" s="118" t="s">
        <v>432</v>
      </c>
      <c r="AG132" s="118" t="s">
        <v>432</v>
      </c>
      <c r="AH132" s="118" t="s">
        <v>432</v>
      </c>
      <c r="AI132" s="118" t="s">
        <v>432</v>
      </c>
      <c r="AJ132" s="118" t="s">
        <v>432</v>
      </c>
      <c r="AK132" s="280" t="s">
        <v>432</v>
      </c>
      <c r="AL132" s="106"/>
    </row>
    <row r="133" spans="1:67" s="10" customFormat="1" ht="24.75" customHeight="1" thickBot="1">
      <c r="A133" s="69" t="s">
        <v>126</v>
      </c>
      <c r="B133" s="70" t="s">
        <v>347</v>
      </c>
      <c r="C133" s="116" t="s">
        <v>101</v>
      </c>
      <c r="D133" s="65" t="s">
        <v>105</v>
      </c>
      <c r="E133" s="115">
        <v>1.0700249999999998E-3</v>
      </c>
      <c r="F133" s="115">
        <v>1.6861E-5</v>
      </c>
      <c r="G133" s="115">
        <v>1.4656099999999999E-4</v>
      </c>
      <c r="H133" s="115" t="s">
        <v>411</v>
      </c>
      <c r="I133" s="115">
        <v>4.5005900000000002E-5</v>
      </c>
      <c r="J133" s="115">
        <v>4.5005900000000002E-5</v>
      </c>
      <c r="K133" s="115">
        <v>5.0012319999999997E-5</v>
      </c>
      <c r="L133" s="115" t="s">
        <v>431</v>
      </c>
      <c r="M133" s="115">
        <v>1.8158000000000001E-4</v>
      </c>
      <c r="N133" s="115">
        <v>3.8948910000000003E-5</v>
      </c>
      <c r="O133" s="115">
        <v>6.523910000000001E-6</v>
      </c>
      <c r="P133" s="115">
        <v>1.93253E-3</v>
      </c>
      <c r="Q133" s="115">
        <v>1.7652169999999998E-5</v>
      </c>
      <c r="R133" s="115">
        <v>1.7587319999999998E-5</v>
      </c>
      <c r="S133" s="115">
        <v>1.6121709999999999E-5</v>
      </c>
      <c r="T133" s="115">
        <v>2.2477009999999999E-5</v>
      </c>
      <c r="U133" s="115">
        <v>2.5654660000000001E-5</v>
      </c>
      <c r="V133" s="115">
        <v>2.0767564000000001E-4</v>
      </c>
      <c r="W133" s="115">
        <v>3.5018999999999998E-5</v>
      </c>
      <c r="X133" s="115">
        <v>1.7120399999999999E-8</v>
      </c>
      <c r="Y133" s="115">
        <v>9.351370000000001E-9</v>
      </c>
      <c r="Z133" s="115">
        <v>8.352680000000001E-9</v>
      </c>
      <c r="AA133" s="115">
        <v>9.0660300000000012E-9</v>
      </c>
      <c r="AB133" s="115">
        <v>4.3890479999999999E-8</v>
      </c>
      <c r="AC133" s="115">
        <v>1.9454999999999999E-4</v>
      </c>
      <c r="AD133" s="115">
        <v>5.3176999999999999E-4</v>
      </c>
      <c r="AE133" s="184"/>
      <c r="AF133" s="284" t="s">
        <v>411</v>
      </c>
      <c r="AG133" s="284" t="s">
        <v>411</v>
      </c>
      <c r="AH133" s="284" t="s">
        <v>411</v>
      </c>
      <c r="AI133" s="284" t="s">
        <v>411</v>
      </c>
      <c r="AJ133" s="284" t="s">
        <v>411</v>
      </c>
      <c r="AK133" s="409">
        <v>1297</v>
      </c>
      <c r="AL133" s="106" t="s">
        <v>417</v>
      </c>
    </row>
    <row r="134" spans="1:67" s="10" customFormat="1" ht="24.75" customHeight="1" thickBot="1">
      <c r="A134" s="69" t="s">
        <v>126</v>
      </c>
      <c r="B134" s="70" t="s">
        <v>348</v>
      </c>
      <c r="C134" s="69" t="s">
        <v>296</v>
      </c>
      <c r="D134" s="65" t="s">
        <v>105</v>
      </c>
      <c r="E134" s="115" t="s">
        <v>432</v>
      </c>
      <c r="F134" s="115" t="s">
        <v>432</v>
      </c>
      <c r="G134" s="115" t="s">
        <v>432</v>
      </c>
      <c r="H134" s="115" t="s">
        <v>432</v>
      </c>
      <c r="I134" s="115" t="s">
        <v>432</v>
      </c>
      <c r="J134" s="115" t="s">
        <v>432</v>
      </c>
      <c r="K134" s="115" t="s">
        <v>432</v>
      </c>
      <c r="L134" s="115" t="s">
        <v>432</v>
      </c>
      <c r="M134" s="115" t="s">
        <v>432</v>
      </c>
      <c r="N134" s="115" t="s">
        <v>432</v>
      </c>
      <c r="O134" s="115" t="s">
        <v>432</v>
      </c>
      <c r="P134" s="115" t="s">
        <v>432</v>
      </c>
      <c r="Q134" s="115" t="s">
        <v>432</v>
      </c>
      <c r="R134" s="115" t="s">
        <v>432</v>
      </c>
      <c r="S134" s="115" t="s">
        <v>432</v>
      </c>
      <c r="T134" s="115" t="s">
        <v>432</v>
      </c>
      <c r="U134" s="115" t="s">
        <v>432</v>
      </c>
      <c r="V134" s="115" t="s">
        <v>432</v>
      </c>
      <c r="W134" s="115" t="s">
        <v>432</v>
      </c>
      <c r="X134" s="115" t="s">
        <v>432</v>
      </c>
      <c r="Y134" s="115" t="s">
        <v>432</v>
      </c>
      <c r="Z134" s="115" t="s">
        <v>432</v>
      </c>
      <c r="AA134" s="115" t="s">
        <v>432</v>
      </c>
      <c r="AB134" s="115" t="s">
        <v>432</v>
      </c>
      <c r="AC134" s="115" t="s">
        <v>432</v>
      </c>
      <c r="AD134" s="115" t="s">
        <v>432</v>
      </c>
      <c r="AE134" s="184"/>
      <c r="AF134" s="118" t="s">
        <v>432</v>
      </c>
      <c r="AG134" s="118" t="s">
        <v>432</v>
      </c>
      <c r="AH134" s="118" t="s">
        <v>432</v>
      </c>
      <c r="AI134" s="118" t="s">
        <v>432</v>
      </c>
      <c r="AJ134" s="118" t="s">
        <v>432</v>
      </c>
      <c r="AK134" s="280" t="s">
        <v>432</v>
      </c>
      <c r="AL134" s="106"/>
    </row>
    <row r="135" spans="1:67" s="10" customFormat="1" ht="24.75" customHeight="1" thickBot="1">
      <c r="A135" s="69" t="s">
        <v>126</v>
      </c>
      <c r="B135" s="69" t="s">
        <v>242</v>
      </c>
      <c r="C135" s="69" t="s">
        <v>295</v>
      </c>
      <c r="D135" s="65"/>
      <c r="E135" s="115" t="s">
        <v>432</v>
      </c>
      <c r="F135" s="115" t="s">
        <v>432</v>
      </c>
      <c r="G135" s="115" t="s">
        <v>432</v>
      </c>
      <c r="H135" s="115" t="s">
        <v>432</v>
      </c>
      <c r="I135" s="115" t="s">
        <v>432</v>
      </c>
      <c r="J135" s="115" t="s">
        <v>432</v>
      </c>
      <c r="K135" s="115" t="s">
        <v>432</v>
      </c>
      <c r="L135" s="115" t="s">
        <v>432</v>
      </c>
      <c r="M135" s="115" t="s">
        <v>432</v>
      </c>
      <c r="N135" s="115" t="s">
        <v>432</v>
      </c>
      <c r="O135" s="115" t="s">
        <v>432</v>
      </c>
      <c r="P135" s="115" t="s">
        <v>432</v>
      </c>
      <c r="Q135" s="115" t="s">
        <v>432</v>
      </c>
      <c r="R135" s="115" t="s">
        <v>432</v>
      </c>
      <c r="S135" s="115" t="s">
        <v>432</v>
      </c>
      <c r="T135" s="115" t="s">
        <v>432</v>
      </c>
      <c r="U135" s="115" t="s">
        <v>432</v>
      </c>
      <c r="V135" s="115" t="s">
        <v>432</v>
      </c>
      <c r="W135" s="115" t="s">
        <v>432</v>
      </c>
      <c r="X135" s="115" t="s">
        <v>432</v>
      </c>
      <c r="Y135" s="115" t="s">
        <v>432</v>
      </c>
      <c r="Z135" s="115" t="s">
        <v>432</v>
      </c>
      <c r="AA135" s="115" t="s">
        <v>432</v>
      </c>
      <c r="AB135" s="115" t="s">
        <v>432</v>
      </c>
      <c r="AC135" s="115" t="s">
        <v>432</v>
      </c>
      <c r="AD135" s="115" t="s">
        <v>432</v>
      </c>
      <c r="AE135" s="184"/>
      <c r="AF135" s="284" t="s">
        <v>432</v>
      </c>
      <c r="AG135" s="284" t="s">
        <v>432</v>
      </c>
      <c r="AH135" s="284" t="s">
        <v>432</v>
      </c>
      <c r="AI135" s="284" t="s">
        <v>432</v>
      </c>
      <c r="AJ135" s="284" t="s">
        <v>432</v>
      </c>
      <c r="AK135" s="280" t="s">
        <v>432</v>
      </c>
      <c r="AL135" s="106"/>
    </row>
    <row r="136" spans="1:67" s="10" customFormat="1" ht="24.75" customHeight="1" thickBot="1">
      <c r="A136" s="69" t="s">
        <v>126</v>
      </c>
      <c r="B136" s="69" t="s">
        <v>113</v>
      </c>
      <c r="C136" s="69" t="s">
        <v>115</v>
      </c>
      <c r="D136" s="65"/>
      <c r="E136" s="115" t="s">
        <v>411</v>
      </c>
      <c r="F136" s="115">
        <v>1.710161415E-3</v>
      </c>
      <c r="G136" s="115" t="s">
        <v>411</v>
      </c>
      <c r="H136" s="115">
        <v>0.19736740955135226</v>
      </c>
      <c r="I136" s="115" t="s">
        <v>411</v>
      </c>
      <c r="J136" s="115" t="s">
        <v>411</v>
      </c>
      <c r="K136" s="115" t="s">
        <v>411</v>
      </c>
      <c r="L136" s="115" t="s">
        <v>411</v>
      </c>
      <c r="M136" s="115" t="s">
        <v>411</v>
      </c>
      <c r="N136" s="115" t="s">
        <v>411</v>
      </c>
      <c r="O136" s="115" t="s">
        <v>411</v>
      </c>
      <c r="P136" s="115" t="s">
        <v>411</v>
      </c>
      <c r="Q136" s="115" t="s">
        <v>411</v>
      </c>
      <c r="R136" s="115" t="s">
        <v>411</v>
      </c>
      <c r="S136" s="115" t="s">
        <v>411</v>
      </c>
      <c r="T136" s="115" t="s">
        <v>411</v>
      </c>
      <c r="U136" s="115" t="s">
        <v>411</v>
      </c>
      <c r="V136" s="115" t="s">
        <v>411</v>
      </c>
      <c r="W136" s="115" t="s">
        <v>411</v>
      </c>
      <c r="X136" s="115" t="s">
        <v>411</v>
      </c>
      <c r="Y136" s="115" t="s">
        <v>411</v>
      </c>
      <c r="Z136" s="115" t="s">
        <v>411</v>
      </c>
      <c r="AA136" s="115" t="s">
        <v>411</v>
      </c>
      <c r="AB136" s="115" t="s">
        <v>411</v>
      </c>
      <c r="AC136" s="115" t="s">
        <v>411</v>
      </c>
      <c r="AD136" s="115" t="s">
        <v>411</v>
      </c>
      <c r="AE136" s="184"/>
      <c r="AF136" s="115" t="s">
        <v>411</v>
      </c>
      <c r="AG136" s="115" t="s">
        <v>411</v>
      </c>
      <c r="AH136" s="115" t="s">
        <v>411</v>
      </c>
      <c r="AI136" s="115" t="s">
        <v>411</v>
      </c>
      <c r="AJ136" s="115" t="s">
        <v>411</v>
      </c>
      <c r="AK136" s="280">
        <v>51.539109600000003</v>
      </c>
      <c r="AL136" s="106" t="s">
        <v>418</v>
      </c>
    </row>
    <row r="137" spans="1:67" s="10" customFormat="1" ht="24.75" customHeight="1" thickBot="1">
      <c r="A137" s="69" t="s">
        <v>126</v>
      </c>
      <c r="B137" s="69" t="s">
        <v>114</v>
      </c>
      <c r="C137" s="69" t="s">
        <v>116</v>
      </c>
      <c r="D137" s="65"/>
      <c r="E137" s="115" t="s">
        <v>411</v>
      </c>
      <c r="F137" s="115">
        <v>2.8082024999999996E-4</v>
      </c>
      <c r="G137" s="115" t="s">
        <v>411</v>
      </c>
      <c r="H137" s="115" t="s">
        <v>411</v>
      </c>
      <c r="I137" s="115" t="s">
        <v>411</v>
      </c>
      <c r="J137" s="115" t="s">
        <v>411</v>
      </c>
      <c r="K137" s="115" t="s">
        <v>411</v>
      </c>
      <c r="L137" s="115" t="s">
        <v>411</v>
      </c>
      <c r="M137" s="115" t="s">
        <v>411</v>
      </c>
      <c r="N137" s="115" t="s">
        <v>411</v>
      </c>
      <c r="O137" s="115" t="s">
        <v>411</v>
      </c>
      <c r="P137" s="115" t="s">
        <v>411</v>
      </c>
      <c r="Q137" s="115" t="s">
        <v>411</v>
      </c>
      <c r="R137" s="115" t="s">
        <v>411</v>
      </c>
      <c r="S137" s="115" t="s">
        <v>411</v>
      </c>
      <c r="T137" s="115" t="s">
        <v>411</v>
      </c>
      <c r="U137" s="115" t="s">
        <v>411</v>
      </c>
      <c r="V137" s="115" t="s">
        <v>411</v>
      </c>
      <c r="W137" s="115" t="s">
        <v>411</v>
      </c>
      <c r="X137" s="115" t="s">
        <v>411</v>
      </c>
      <c r="Y137" s="115" t="s">
        <v>411</v>
      </c>
      <c r="Z137" s="115" t="s">
        <v>411</v>
      </c>
      <c r="AA137" s="115" t="s">
        <v>411</v>
      </c>
      <c r="AB137" s="115" t="s">
        <v>411</v>
      </c>
      <c r="AC137" s="115" t="s">
        <v>411</v>
      </c>
      <c r="AD137" s="115" t="s">
        <v>411</v>
      </c>
      <c r="AE137" s="184"/>
      <c r="AF137" s="115" t="s">
        <v>411</v>
      </c>
      <c r="AG137" s="115" t="s">
        <v>411</v>
      </c>
      <c r="AH137" s="115" t="s">
        <v>411</v>
      </c>
      <c r="AI137" s="115" t="s">
        <v>411</v>
      </c>
      <c r="AJ137" s="115" t="s">
        <v>411</v>
      </c>
      <c r="AK137" s="280">
        <v>46.192591100000016</v>
      </c>
      <c r="AL137" s="106" t="s">
        <v>418</v>
      </c>
    </row>
    <row r="138" spans="1:67" s="10" customFormat="1" ht="24.75" customHeight="1" thickBot="1">
      <c r="A138" s="70" t="s">
        <v>126</v>
      </c>
      <c r="B138" s="70" t="s">
        <v>262</v>
      </c>
      <c r="C138" s="70" t="s">
        <v>263</v>
      </c>
      <c r="D138" s="94"/>
      <c r="E138" s="398" t="s">
        <v>411</v>
      </c>
      <c r="F138" s="115">
        <v>2.6412019499999999E-4</v>
      </c>
      <c r="G138" s="115" t="s">
        <v>411</v>
      </c>
      <c r="H138" s="115" t="s">
        <v>411</v>
      </c>
      <c r="I138" s="115" t="s">
        <v>411</v>
      </c>
      <c r="J138" s="115" t="s">
        <v>411</v>
      </c>
      <c r="K138" s="115" t="s">
        <v>411</v>
      </c>
      <c r="L138" s="115" t="s">
        <v>411</v>
      </c>
      <c r="M138" s="115" t="s">
        <v>411</v>
      </c>
      <c r="N138" s="115" t="s">
        <v>411</v>
      </c>
      <c r="O138" s="115" t="s">
        <v>411</v>
      </c>
      <c r="P138" s="115" t="s">
        <v>411</v>
      </c>
      <c r="Q138" s="115" t="s">
        <v>411</v>
      </c>
      <c r="R138" s="115" t="s">
        <v>411</v>
      </c>
      <c r="S138" s="115" t="s">
        <v>411</v>
      </c>
      <c r="T138" s="115" t="s">
        <v>411</v>
      </c>
      <c r="U138" s="115" t="s">
        <v>411</v>
      </c>
      <c r="V138" s="115" t="s">
        <v>411</v>
      </c>
      <c r="W138" s="115" t="s">
        <v>411</v>
      </c>
      <c r="X138" s="115" t="s">
        <v>411</v>
      </c>
      <c r="Y138" s="115" t="s">
        <v>411</v>
      </c>
      <c r="Z138" s="115" t="s">
        <v>411</v>
      </c>
      <c r="AA138" s="115" t="s">
        <v>411</v>
      </c>
      <c r="AB138" s="115" t="s">
        <v>411</v>
      </c>
      <c r="AC138" s="115" t="s">
        <v>411</v>
      </c>
      <c r="AD138" s="115" t="s">
        <v>411</v>
      </c>
      <c r="AE138" s="184"/>
      <c r="AF138" s="115" t="s">
        <v>411</v>
      </c>
      <c r="AG138" s="115" t="s">
        <v>411</v>
      </c>
      <c r="AH138" s="115" t="s">
        <v>411</v>
      </c>
      <c r="AI138" s="115" t="s">
        <v>411</v>
      </c>
      <c r="AJ138" s="115" t="s">
        <v>411</v>
      </c>
      <c r="AK138" s="280" t="s">
        <v>433</v>
      </c>
      <c r="AL138" s="106" t="s">
        <v>418</v>
      </c>
    </row>
    <row r="139" spans="1:67" s="10" customFormat="1" ht="24.75" customHeight="1" thickBot="1">
      <c r="A139" s="70" t="s">
        <v>126</v>
      </c>
      <c r="B139" s="70" t="s">
        <v>243</v>
      </c>
      <c r="C139" s="70" t="s">
        <v>301</v>
      </c>
      <c r="D139" s="94" t="s">
        <v>108</v>
      </c>
      <c r="E139" s="398" t="s">
        <v>431</v>
      </c>
      <c r="F139" s="398" t="s">
        <v>431</v>
      </c>
      <c r="G139" s="398" t="s">
        <v>431</v>
      </c>
      <c r="H139" s="115" t="s">
        <v>411</v>
      </c>
      <c r="I139" s="398">
        <v>0.22889079833333334</v>
      </c>
      <c r="J139" s="398">
        <v>0.22889079833333334</v>
      </c>
      <c r="K139" s="398">
        <v>0.22889079833333334</v>
      </c>
      <c r="L139" s="398" t="s">
        <v>431</v>
      </c>
      <c r="M139" s="398" t="s">
        <v>431</v>
      </c>
      <c r="N139" s="398">
        <v>6.6499666666666659E-4</v>
      </c>
      <c r="O139" s="398">
        <v>1.3299933333333332E-3</v>
      </c>
      <c r="P139" s="398">
        <v>1.3299933333333332E-3</v>
      </c>
      <c r="Q139" s="398">
        <v>2.140645E-3</v>
      </c>
      <c r="R139" s="398">
        <v>2.0307216666666668E-3</v>
      </c>
      <c r="S139" s="398">
        <v>4.7291683333333338E-3</v>
      </c>
      <c r="T139" s="398" t="s">
        <v>431</v>
      </c>
      <c r="U139" s="398" t="s">
        <v>431</v>
      </c>
      <c r="V139" s="398" t="s">
        <v>431</v>
      </c>
      <c r="W139" s="398">
        <v>2.3158043333333338</v>
      </c>
      <c r="X139" s="398" t="s">
        <v>431</v>
      </c>
      <c r="Y139" s="398" t="s">
        <v>431</v>
      </c>
      <c r="Z139" s="398" t="s">
        <v>431</v>
      </c>
      <c r="AA139" s="398" t="s">
        <v>431</v>
      </c>
      <c r="AB139" s="398" t="s">
        <v>431</v>
      </c>
      <c r="AC139" s="398" t="s">
        <v>431</v>
      </c>
      <c r="AD139" s="398" t="s">
        <v>431</v>
      </c>
      <c r="AE139" s="184"/>
      <c r="AF139" s="115" t="s">
        <v>411</v>
      </c>
      <c r="AG139" s="115" t="s">
        <v>411</v>
      </c>
      <c r="AH139" s="115" t="s">
        <v>411</v>
      </c>
      <c r="AI139" s="115" t="s">
        <v>411</v>
      </c>
      <c r="AJ139" s="115" t="s">
        <v>411</v>
      </c>
      <c r="AK139" s="118">
        <v>4404</v>
      </c>
      <c r="AL139" s="106" t="s">
        <v>454</v>
      </c>
    </row>
    <row r="140" spans="1:67" s="10" customFormat="1" ht="24.75" customHeight="1" thickBot="1">
      <c r="A140" s="69" t="s">
        <v>127</v>
      </c>
      <c r="B140" s="45" t="s">
        <v>244</v>
      </c>
      <c r="C140" s="69" t="s">
        <v>294</v>
      </c>
      <c r="D140" s="65"/>
      <c r="E140" s="115">
        <v>0.19725300000000001</v>
      </c>
      <c r="F140" s="115" t="s">
        <v>411</v>
      </c>
      <c r="G140" s="115" t="s">
        <v>411</v>
      </c>
      <c r="H140" s="115" t="s">
        <v>411</v>
      </c>
      <c r="I140" s="115">
        <v>1.613888</v>
      </c>
      <c r="J140" s="115">
        <v>1.972529</v>
      </c>
      <c r="K140" s="115">
        <v>3.048454</v>
      </c>
      <c r="L140" s="115" t="s">
        <v>411</v>
      </c>
      <c r="M140" s="115">
        <v>13.987026</v>
      </c>
      <c r="N140" s="115" t="s">
        <v>411</v>
      </c>
      <c r="O140" s="115" t="s">
        <v>411</v>
      </c>
      <c r="P140" s="115" t="s">
        <v>411</v>
      </c>
      <c r="Q140" s="115" t="s">
        <v>411</v>
      </c>
      <c r="R140" s="115" t="s">
        <v>411</v>
      </c>
      <c r="S140" s="115" t="s">
        <v>411</v>
      </c>
      <c r="T140" s="115" t="s">
        <v>411</v>
      </c>
      <c r="U140" s="115" t="s">
        <v>411</v>
      </c>
      <c r="V140" s="115" t="s">
        <v>411</v>
      </c>
      <c r="W140" s="115">
        <v>0.89660399999999996</v>
      </c>
      <c r="X140" s="115">
        <v>1.29111</v>
      </c>
      <c r="Y140" s="115">
        <v>0.77466599999999997</v>
      </c>
      <c r="Z140" s="115">
        <v>0.38733299999999998</v>
      </c>
      <c r="AA140" s="115">
        <v>0.51644400000000001</v>
      </c>
      <c r="AB140" s="115">
        <v>2.9695529999999999</v>
      </c>
      <c r="AC140" s="115" t="s">
        <v>411</v>
      </c>
      <c r="AD140" s="115" t="s">
        <v>411</v>
      </c>
      <c r="AE140" s="184"/>
      <c r="AF140" s="381" t="s">
        <v>411</v>
      </c>
      <c r="AG140" s="381" t="s">
        <v>411</v>
      </c>
      <c r="AH140" s="381" t="s">
        <v>411</v>
      </c>
      <c r="AI140" s="381" t="s">
        <v>411</v>
      </c>
      <c r="AJ140" s="381" t="s">
        <v>411</v>
      </c>
      <c r="AK140" s="381">
        <v>289.23</v>
      </c>
      <c r="AL140" s="220" t="s">
        <v>457</v>
      </c>
    </row>
    <row r="141" spans="1:67" s="14" customFormat="1" ht="23.45" customHeight="1" thickBot="1">
      <c r="A141" s="383"/>
      <c r="B141" s="384" t="s">
        <v>25</v>
      </c>
      <c r="C141" s="384" t="s">
        <v>349</v>
      </c>
      <c r="D141" s="383"/>
      <c r="E141" s="400">
        <f>SUM(E14:E140)</f>
        <v>43.083502324028387</v>
      </c>
      <c r="F141" s="400">
        <f t="shared" ref="F141:AD141" si="0">SUM(F14:F140)</f>
        <v>51.377673406298037</v>
      </c>
      <c r="G141" s="400">
        <f t="shared" si="0"/>
        <v>14.118002311169146</v>
      </c>
      <c r="H141" s="400">
        <f t="shared" si="0"/>
        <v>14.84454330836876</v>
      </c>
      <c r="I141" s="400">
        <f t="shared" si="0"/>
        <v>22.422352434768246</v>
      </c>
      <c r="J141" s="400">
        <f t="shared" si="0"/>
        <v>26.089696164928046</v>
      </c>
      <c r="K141" s="400">
        <f t="shared" si="0"/>
        <v>35.313612043962316</v>
      </c>
      <c r="L141" s="400">
        <f t="shared" si="0"/>
        <v>3.3331405255670226</v>
      </c>
      <c r="M141" s="400">
        <f t="shared" si="0"/>
        <v>267.44781693881765</v>
      </c>
      <c r="N141" s="400">
        <f t="shared" si="0"/>
        <v>153.51833719897709</v>
      </c>
      <c r="O141" s="400">
        <f t="shared" si="0"/>
        <v>0.97618807102395699</v>
      </c>
      <c r="P141" s="400">
        <f t="shared" si="0"/>
        <v>0.10377196603852534</v>
      </c>
      <c r="Q141" s="400">
        <f t="shared" si="0"/>
        <v>15.06883855670265</v>
      </c>
      <c r="R141" s="400">
        <f t="shared" si="0"/>
        <v>2.3366122618324061</v>
      </c>
      <c r="S141" s="400">
        <f t="shared" si="0"/>
        <v>4.1033623870406117</v>
      </c>
      <c r="T141" s="400">
        <f t="shared" si="0"/>
        <v>6.5957272900716513</v>
      </c>
      <c r="U141" s="400">
        <f t="shared" si="0"/>
        <v>0.14780546392693117</v>
      </c>
      <c r="V141" s="400">
        <f t="shared" si="0"/>
        <v>28.345979950479382</v>
      </c>
      <c r="W141" s="400">
        <f t="shared" si="0"/>
        <v>33.912358101975698</v>
      </c>
      <c r="X141" s="400">
        <f t="shared" si="0"/>
        <v>5.7152947837233361</v>
      </c>
      <c r="Y141" s="400">
        <f t="shared" si="0"/>
        <v>5.0090083595528032</v>
      </c>
      <c r="Z141" s="400">
        <f t="shared" si="0"/>
        <v>1.9359662096207551</v>
      </c>
      <c r="AA141" s="400">
        <f t="shared" si="0"/>
        <v>2.9097159082686974</v>
      </c>
      <c r="AB141" s="400">
        <f t="shared" si="0"/>
        <v>15.701323493750028</v>
      </c>
      <c r="AC141" s="400">
        <f t="shared" si="0"/>
        <v>0.27521691640216217</v>
      </c>
      <c r="AD141" s="400">
        <f t="shared" si="0"/>
        <v>0.58357059241092712</v>
      </c>
      <c r="AE141" s="50"/>
      <c r="AF141" s="400">
        <f>SUM(AF14:AF140)</f>
        <v>53187.728610974504</v>
      </c>
      <c r="AG141" s="400">
        <f>SUM(AG14:AG140)</f>
        <v>4883.09</v>
      </c>
      <c r="AH141" s="400">
        <f>SUM(AH14:AH140)</f>
        <v>52254.759023921397</v>
      </c>
      <c r="AI141" s="400">
        <f>SUM(AI14:AI140)</f>
        <v>44426.366145287422</v>
      </c>
      <c r="AJ141" s="400">
        <f>SUM(AJ14:AJ140)</f>
        <v>552.74610671257744</v>
      </c>
      <c r="AK141" s="401" t="s">
        <v>411</v>
      </c>
      <c r="AL141" s="402" t="s">
        <v>411</v>
      </c>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row>
    <row r="142" spans="1:67" s="10" customFormat="1" ht="15.75" customHeight="1" thickBot="1">
      <c r="A142" s="38"/>
      <c r="B142" s="39"/>
      <c r="C142" s="39"/>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1"/>
      <c r="AF142" s="40"/>
      <c r="AG142" s="40"/>
      <c r="AH142" s="40"/>
      <c r="AI142" s="40"/>
      <c r="AJ142" s="40"/>
      <c r="AK142" s="40"/>
      <c r="AL142" s="42"/>
    </row>
    <row r="143" spans="1:67" s="31" customFormat="1" ht="24.75" thickBot="1">
      <c r="A143" s="37"/>
      <c r="B143" s="52" t="s">
        <v>104</v>
      </c>
      <c r="C143" s="52" t="s">
        <v>372</v>
      </c>
      <c r="D143" s="37"/>
      <c r="E143" s="37" t="s">
        <v>411</v>
      </c>
      <c r="F143" s="37" t="s">
        <v>411</v>
      </c>
      <c r="G143" s="37" t="s">
        <v>411</v>
      </c>
      <c r="H143" s="37" t="s">
        <v>411</v>
      </c>
      <c r="I143" s="37" t="s">
        <v>411</v>
      </c>
      <c r="J143" s="37" t="s">
        <v>411</v>
      </c>
      <c r="K143" s="37" t="s">
        <v>411</v>
      </c>
      <c r="L143" s="37" t="s">
        <v>411</v>
      </c>
      <c r="M143" s="37" t="s">
        <v>411</v>
      </c>
      <c r="N143" s="37" t="s">
        <v>411</v>
      </c>
      <c r="O143" s="37" t="s">
        <v>411</v>
      </c>
      <c r="P143" s="37" t="s">
        <v>411</v>
      </c>
      <c r="Q143" s="37" t="s">
        <v>411</v>
      </c>
      <c r="R143" s="37" t="s">
        <v>411</v>
      </c>
      <c r="S143" s="37" t="s">
        <v>411</v>
      </c>
      <c r="T143" s="37" t="s">
        <v>411</v>
      </c>
      <c r="U143" s="37" t="s">
        <v>411</v>
      </c>
      <c r="V143" s="37" t="s">
        <v>411</v>
      </c>
      <c r="W143" s="37" t="s">
        <v>411</v>
      </c>
      <c r="X143" s="37" t="s">
        <v>411</v>
      </c>
      <c r="Y143" s="37" t="s">
        <v>411</v>
      </c>
      <c r="Z143" s="37" t="s">
        <v>411</v>
      </c>
      <c r="AA143" s="37" t="s">
        <v>411</v>
      </c>
      <c r="AB143" s="37" t="s">
        <v>411</v>
      </c>
      <c r="AC143" s="37" t="s">
        <v>411</v>
      </c>
      <c r="AD143" s="37" t="s">
        <v>411</v>
      </c>
      <c r="AE143" s="51"/>
      <c r="AF143" s="37" t="s">
        <v>411</v>
      </c>
      <c r="AG143" s="37" t="s">
        <v>411</v>
      </c>
      <c r="AH143" s="37" t="s">
        <v>411</v>
      </c>
      <c r="AI143" s="37" t="s">
        <v>411</v>
      </c>
      <c r="AJ143" s="37" t="s">
        <v>411</v>
      </c>
      <c r="AK143" s="37" t="s">
        <v>411</v>
      </c>
      <c r="AL143" s="98" t="s">
        <v>411</v>
      </c>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67"/>
      <c r="B144" s="86" t="s">
        <v>360</v>
      </c>
      <c r="C144" s="86" t="s">
        <v>374</v>
      </c>
      <c r="D144" s="67" t="s">
        <v>333</v>
      </c>
      <c r="E144" s="399">
        <f>E141</f>
        <v>43.083502324028387</v>
      </c>
      <c r="F144" s="399">
        <f t="shared" ref="F144:AK144" si="1">F141</f>
        <v>51.377673406298037</v>
      </c>
      <c r="G144" s="399">
        <f t="shared" si="1"/>
        <v>14.118002311169146</v>
      </c>
      <c r="H144" s="399">
        <f t="shared" si="1"/>
        <v>14.84454330836876</v>
      </c>
      <c r="I144" s="399">
        <f t="shared" si="1"/>
        <v>22.422352434768246</v>
      </c>
      <c r="J144" s="399">
        <f t="shared" si="1"/>
        <v>26.089696164928046</v>
      </c>
      <c r="K144" s="399">
        <f t="shared" si="1"/>
        <v>35.313612043962316</v>
      </c>
      <c r="L144" s="399">
        <f t="shared" si="1"/>
        <v>3.3331405255670226</v>
      </c>
      <c r="M144" s="399">
        <f t="shared" si="1"/>
        <v>267.44781693881765</v>
      </c>
      <c r="N144" s="399">
        <f t="shared" si="1"/>
        <v>153.51833719897709</v>
      </c>
      <c r="O144" s="399">
        <f t="shared" si="1"/>
        <v>0.97618807102395699</v>
      </c>
      <c r="P144" s="399">
        <f t="shared" si="1"/>
        <v>0.10377196603852534</v>
      </c>
      <c r="Q144" s="399">
        <f t="shared" si="1"/>
        <v>15.06883855670265</v>
      </c>
      <c r="R144" s="399">
        <f t="shared" si="1"/>
        <v>2.3366122618324061</v>
      </c>
      <c r="S144" s="399">
        <f t="shared" si="1"/>
        <v>4.1033623870406117</v>
      </c>
      <c r="T144" s="399">
        <f t="shared" si="1"/>
        <v>6.5957272900716513</v>
      </c>
      <c r="U144" s="399">
        <f t="shared" si="1"/>
        <v>0.14780546392693117</v>
      </c>
      <c r="V144" s="399">
        <f t="shared" si="1"/>
        <v>28.345979950479382</v>
      </c>
      <c r="W144" s="399">
        <f t="shared" si="1"/>
        <v>33.912358101975698</v>
      </c>
      <c r="X144" s="399">
        <f t="shared" si="1"/>
        <v>5.7152947837233361</v>
      </c>
      <c r="Y144" s="399">
        <f t="shared" si="1"/>
        <v>5.0090083595528032</v>
      </c>
      <c r="Z144" s="399">
        <f t="shared" si="1"/>
        <v>1.9359662096207551</v>
      </c>
      <c r="AA144" s="399">
        <f t="shared" si="1"/>
        <v>2.9097159082686974</v>
      </c>
      <c r="AB144" s="399">
        <f t="shared" si="1"/>
        <v>15.701323493750028</v>
      </c>
      <c r="AC144" s="399">
        <f t="shared" si="1"/>
        <v>0.27521691640216217</v>
      </c>
      <c r="AD144" s="399">
        <f t="shared" si="1"/>
        <v>0.58357059241092712</v>
      </c>
      <c r="AE144" s="224"/>
      <c r="AF144" s="399">
        <f t="shared" si="1"/>
        <v>53187.728610974504</v>
      </c>
      <c r="AG144" s="399">
        <f t="shared" si="1"/>
        <v>4883.09</v>
      </c>
      <c r="AH144" s="399">
        <f t="shared" si="1"/>
        <v>52254.759023921397</v>
      </c>
      <c r="AI144" s="399">
        <f t="shared" si="1"/>
        <v>44426.366145287422</v>
      </c>
      <c r="AJ144" s="399">
        <f t="shared" si="1"/>
        <v>552.74610671257744</v>
      </c>
      <c r="AK144" s="399" t="str">
        <f t="shared" si="1"/>
        <v>NA</v>
      </c>
      <c r="AL144" s="99" t="s">
        <v>411</v>
      </c>
    </row>
    <row r="145" spans="1:67" s="10" customFormat="1" ht="18" customHeight="1" thickBot="1">
      <c r="A145" s="38"/>
      <c r="B145" s="39"/>
      <c r="C145" s="39"/>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2"/>
    </row>
    <row r="146" spans="1:67" s="10" customFormat="1" ht="20.25" customHeight="1" thickBot="1">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1"/>
      <c r="AF146" s="40"/>
      <c r="AG146" s="40"/>
      <c r="AH146" s="40"/>
      <c r="AI146" s="40"/>
      <c r="AJ146" s="40"/>
      <c r="AK146" s="40"/>
      <c r="AL146" s="42"/>
    </row>
    <row r="147" spans="1:67" s="10" customFormat="1" ht="24.95" customHeight="1" thickBot="1">
      <c r="A147" s="88" t="s">
        <v>359</v>
      </c>
      <c r="B147" s="89"/>
      <c r="C147" s="89"/>
      <c r="D147" s="89"/>
      <c r="E147" s="238"/>
      <c r="F147" s="238"/>
      <c r="G147" s="238"/>
      <c r="H147" s="238"/>
      <c r="I147" s="238"/>
      <c r="J147" s="238"/>
      <c r="K147" s="238"/>
      <c r="L147" s="238"/>
      <c r="M147" s="238"/>
      <c r="N147" s="238"/>
      <c r="O147" s="238"/>
      <c r="P147" s="238"/>
      <c r="Q147" s="238"/>
      <c r="R147" s="238"/>
      <c r="S147" s="238"/>
      <c r="T147" s="238"/>
      <c r="U147" s="238"/>
      <c r="V147" s="238"/>
      <c r="W147" s="238"/>
      <c r="X147" s="238"/>
      <c r="Y147" s="238"/>
      <c r="Z147" s="238"/>
      <c r="AA147" s="238"/>
      <c r="AB147" s="238"/>
      <c r="AC147" s="238"/>
      <c r="AD147" s="238"/>
      <c r="AE147" s="51"/>
      <c r="AF147" s="238"/>
      <c r="AG147" s="238"/>
      <c r="AH147" s="238"/>
      <c r="AI147" s="238"/>
      <c r="AJ147" s="238"/>
      <c r="AK147" s="238"/>
      <c r="AL147" s="90"/>
    </row>
    <row r="148" spans="1:67" s="10" customFormat="1" ht="25.15" customHeight="1" thickBot="1">
      <c r="A148" s="388" t="s">
        <v>132</v>
      </c>
      <c r="B148" s="388" t="s">
        <v>246</v>
      </c>
      <c r="C148" s="388" t="s">
        <v>312</v>
      </c>
      <c r="D148" s="147"/>
      <c r="E148" s="225">
        <v>0.23819886907820956</v>
      </c>
      <c r="F148" s="225">
        <v>2.8997119081666946E-2</v>
      </c>
      <c r="G148" s="225">
        <v>2.1090817509133022E-2</v>
      </c>
      <c r="H148" s="225" t="s">
        <v>431</v>
      </c>
      <c r="I148" s="225">
        <v>4.5591081238770727E-3</v>
      </c>
      <c r="J148" s="225">
        <v>4.5591081238770727E-3</v>
      </c>
      <c r="K148" s="225">
        <v>4.5591081238770727E-3</v>
      </c>
      <c r="L148" s="225">
        <v>2.188371899460995E-3</v>
      </c>
      <c r="M148" s="225">
        <v>2.366987732916229E-2</v>
      </c>
      <c r="N148" s="225" t="s">
        <v>431</v>
      </c>
      <c r="O148" s="225" t="s">
        <v>431</v>
      </c>
      <c r="P148" s="225" t="s">
        <v>431</v>
      </c>
      <c r="Q148" s="225" t="s">
        <v>431</v>
      </c>
      <c r="R148" s="225" t="s">
        <v>431</v>
      </c>
      <c r="S148" s="225" t="s">
        <v>431</v>
      </c>
      <c r="T148" s="225" t="s">
        <v>431</v>
      </c>
      <c r="U148" s="225" t="s">
        <v>431</v>
      </c>
      <c r="V148" s="225" t="s">
        <v>431</v>
      </c>
      <c r="W148" s="225" t="s">
        <v>431</v>
      </c>
      <c r="X148" s="225" t="s">
        <v>431</v>
      </c>
      <c r="Y148" s="225" t="s">
        <v>431</v>
      </c>
      <c r="Z148" s="225" t="s">
        <v>431</v>
      </c>
      <c r="AA148" s="225" t="s">
        <v>431</v>
      </c>
      <c r="AB148" s="225" t="s">
        <v>431</v>
      </c>
      <c r="AC148" s="225" t="s">
        <v>411</v>
      </c>
      <c r="AD148" s="225" t="s">
        <v>411</v>
      </c>
      <c r="AE148" s="184"/>
      <c r="AF148" s="225">
        <v>887.32799999999997</v>
      </c>
      <c r="AG148" s="271" t="s">
        <v>411</v>
      </c>
      <c r="AH148" s="228" t="s">
        <v>411</v>
      </c>
      <c r="AI148" s="228" t="s">
        <v>411</v>
      </c>
      <c r="AJ148" s="228" t="s">
        <v>411</v>
      </c>
      <c r="AK148" s="240" t="s">
        <v>411</v>
      </c>
      <c r="AL148" s="148" t="s">
        <v>419</v>
      </c>
    </row>
    <row r="149" spans="1:67" s="10" customFormat="1" ht="27.75" customHeight="1" thickBot="1">
      <c r="A149" s="388" t="s">
        <v>132</v>
      </c>
      <c r="B149" s="388" t="s">
        <v>245</v>
      </c>
      <c r="C149" s="388" t="s">
        <v>322</v>
      </c>
      <c r="D149" s="147"/>
      <c r="E149" s="285">
        <v>5.9909192794854998E-3</v>
      </c>
      <c r="F149" s="225">
        <v>5.7740408185301178E-4</v>
      </c>
      <c r="G149" s="285">
        <v>5.4314690509149523E-4</v>
      </c>
      <c r="H149" s="225" t="s">
        <v>431</v>
      </c>
      <c r="I149" s="225">
        <v>7.8100663357140852E-5</v>
      </c>
      <c r="J149" s="225">
        <v>7.8100663357140852E-5</v>
      </c>
      <c r="K149" s="225">
        <v>7.8100663357140852E-5</v>
      </c>
      <c r="L149" s="225">
        <v>3.7488318411427607E-5</v>
      </c>
      <c r="M149" s="225">
        <v>1.4144199492535882E-3</v>
      </c>
      <c r="N149" s="225" t="s">
        <v>431</v>
      </c>
      <c r="O149" s="225" t="s">
        <v>431</v>
      </c>
      <c r="P149" s="225" t="s">
        <v>431</v>
      </c>
      <c r="Q149" s="225" t="s">
        <v>431</v>
      </c>
      <c r="R149" s="225" t="s">
        <v>431</v>
      </c>
      <c r="S149" s="225" t="s">
        <v>431</v>
      </c>
      <c r="T149" s="225" t="s">
        <v>431</v>
      </c>
      <c r="U149" s="225" t="s">
        <v>431</v>
      </c>
      <c r="V149" s="225" t="s">
        <v>431</v>
      </c>
      <c r="W149" s="225" t="s">
        <v>431</v>
      </c>
      <c r="X149" s="225" t="s">
        <v>431</v>
      </c>
      <c r="Y149" s="225" t="s">
        <v>431</v>
      </c>
      <c r="Z149" s="225" t="s">
        <v>431</v>
      </c>
      <c r="AA149" s="225" t="s">
        <v>431</v>
      </c>
      <c r="AB149" s="225" t="s">
        <v>431</v>
      </c>
      <c r="AC149" s="225" t="s">
        <v>411</v>
      </c>
      <c r="AD149" s="225" t="s">
        <v>411</v>
      </c>
      <c r="AE149" s="184"/>
      <c r="AF149" s="225">
        <v>24.085978248079996</v>
      </c>
      <c r="AG149" s="228" t="s">
        <v>411</v>
      </c>
      <c r="AH149" s="228" t="s">
        <v>411</v>
      </c>
      <c r="AI149" s="228" t="s">
        <v>411</v>
      </c>
      <c r="AJ149" s="228" t="s">
        <v>411</v>
      </c>
      <c r="AK149" s="240" t="s">
        <v>411</v>
      </c>
      <c r="AL149" s="148" t="s">
        <v>419</v>
      </c>
    </row>
    <row r="150" spans="1:67" s="10" customFormat="1" ht="25.15" customHeight="1" thickBot="1">
      <c r="A150" s="388" t="s">
        <v>133</v>
      </c>
      <c r="B150" s="388" t="s">
        <v>247</v>
      </c>
      <c r="C150" s="388" t="s">
        <v>45</v>
      </c>
      <c r="D150" s="147"/>
      <c r="E150" s="225">
        <v>15.542085010000001</v>
      </c>
      <c r="F150" s="225">
        <v>0.54190000000000005</v>
      </c>
      <c r="G150" s="225">
        <v>5.7233599999999996</v>
      </c>
      <c r="H150" s="225">
        <v>4.0563039999999995E-2</v>
      </c>
      <c r="I150" s="225">
        <v>0.68320000000000003</v>
      </c>
      <c r="J150" s="225">
        <v>0.75140000000000007</v>
      </c>
      <c r="K150" s="225">
        <v>0.75140000000000007</v>
      </c>
      <c r="L150" s="286">
        <v>0.108584</v>
      </c>
      <c r="M150" s="225">
        <v>1.45780584</v>
      </c>
      <c r="N150" s="225">
        <v>3.0459999999999994E-2</v>
      </c>
      <c r="O150" s="225">
        <v>2.9399999999999995E-3</v>
      </c>
      <c r="P150" s="225">
        <v>4.9399999999999991E-3</v>
      </c>
      <c r="Q150" s="225">
        <v>6.9960000000000008E-2</v>
      </c>
      <c r="R150" s="225">
        <v>7.483999999999999E-2</v>
      </c>
      <c r="S150" s="225">
        <v>0.20924999999999999</v>
      </c>
      <c r="T150" s="225">
        <v>3.2039999999999997</v>
      </c>
      <c r="U150" s="225">
        <v>3.0369999999999998E-2</v>
      </c>
      <c r="V150" s="225">
        <v>0.23639999999999997</v>
      </c>
      <c r="W150" s="225" t="s">
        <v>431</v>
      </c>
      <c r="X150" s="225">
        <v>7.5589999999999997E-3</v>
      </c>
      <c r="Y150" s="225">
        <v>9.5589999999999981E-3</v>
      </c>
      <c r="Z150" s="225" t="s">
        <v>431</v>
      </c>
      <c r="AA150" s="225" t="s">
        <v>431</v>
      </c>
      <c r="AB150" s="225">
        <v>1.7117999999999998E-2</v>
      </c>
      <c r="AC150" s="225" t="s">
        <v>411</v>
      </c>
      <c r="AD150" s="225" t="s">
        <v>411</v>
      </c>
      <c r="AE150" s="184"/>
      <c r="AF150" s="228">
        <v>8187.2</v>
      </c>
      <c r="AG150" s="228" t="s">
        <v>411</v>
      </c>
      <c r="AH150" s="228" t="s">
        <v>411</v>
      </c>
      <c r="AI150" s="228" t="s">
        <v>411</v>
      </c>
      <c r="AJ150" s="228" t="s">
        <v>411</v>
      </c>
      <c r="AK150" s="240" t="s">
        <v>411</v>
      </c>
      <c r="AL150" s="148" t="s">
        <v>419</v>
      </c>
    </row>
    <row r="151" spans="1:67" s="10" customFormat="1" ht="25.15" customHeight="1" thickBot="1">
      <c r="A151" s="388" t="s">
        <v>40</v>
      </c>
      <c r="B151" s="388" t="s">
        <v>248</v>
      </c>
      <c r="C151" s="388" t="s">
        <v>119</v>
      </c>
      <c r="D151" s="147"/>
      <c r="E151" s="147" t="s">
        <v>432</v>
      </c>
      <c r="F151" s="147" t="s">
        <v>432</v>
      </c>
      <c r="G151" s="147" t="s">
        <v>432</v>
      </c>
      <c r="H151" s="147" t="s">
        <v>432</v>
      </c>
      <c r="I151" s="147" t="s">
        <v>432</v>
      </c>
      <c r="J151" s="147" t="s">
        <v>432</v>
      </c>
      <c r="K151" s="147" t="s">
        <v>432</v>
      </c>
      <c r="L151" s="147" t="s">
        <v>432</v>
      </c>
      <c r="M151" s="147" t="s">
        <v>432</v>
      </c>
      <c r="N151" s="147" t="s">
        <v>432</v>
      </c>
      <c r="O151" s="147" t="s">
        <v>432</v>
      </c>
      <c r="P151" s="147" t="s">
        <v>432</v>
      </c>
      <c r="Q151" s="147" t="s">
        <v>432</v>
      </c>
      <c r="R151" s="147" t="s">
        <v>432</v>
      </c>
      <c r="S151" s="147" t="s">
        <v>432</v>
      </c>
      <c r="T151" s="147" t="s">
        <v>432</v>
      </c>
      <c r="U151" s="147" t="s">
        <v>432</v>
      </c>
      <c r="V151" s="147" t="s">
        <v>432</v>
      </c>
      <c r="W151" s="147" t="s">
        <v>432</v>
      </c>
      <c r="X151" s="147" t="s">
        <v>432</v>
      </c>
      <c r="Y151" s="147" t="s">
        <v>432</v>
      </c>
      <c r="Z151" s="147" t="s">
        <v>432</v>
      </c>
      <c r="AA151" s="147" t="s">
        <v>432</v>
      </c>
      <c r="AB151" s="147" t="s">
        <v>432</v>
      </c>
      <c r="AC151" s="147" t="s">
        <v>432</v>
      </c>
      <c r="AD151" s="147" t="s">
        <v>432</v>
      </c>
      <c r="AE151" s="184"/>
      <c r="AF151" s="147" t="s">
        <v>432</v>
      </c>
      <c r="AG151" s="147" t="s">
        <v>432</v>
      </c>
      <c r="AH151" s="147" t="s">
        <v>432</v>
      </c>
      <c r="AI151" s="147" t="s">
        <v>432</v>
      </c>
      <c r="AJ151" s="147" t="s">
        <v>432</v>
      </c>
      <c r="AK151" s="147" t="s">
        <v>432</v>
      </c>
      <c r="AL151" s="148"/>
    </row>
    <row r="152" spans="1:67" s="10" customFormat="1" ht="25.15" customHeight="1" thickBot="1">
      <c r="A152" s="388" t="s">
        <v>40</v>
      </c>
      <c r="B152" s="388" t="s">
        <v>330</v>
      </c>
      <c r="C152" s="388" t="s">
        <v>120</v>
      </c>
      <c r="D152" s="147"/>
      <c r="E152" s="147" t="s">
        <v>411</v>
      </c>
      <c r="F152" s="147" t="s">
        <v>411</v>
      </c>
      <c r="G152" s="147" t="s">
        <v>411</v>
      </c>
      <c r="H152" s="147" t="s">
        <v>411</v>
      </c>
      <c r="I152" s="147" t="s">
        <v>411</v>
      </c>
      <c r="J152" s="147" t="s">
        <v>411</v>
      </c>
      <c r="K152" s="147" t="s">
        <v>411</v>
      </c>
      <c r="L152" s="147" t="s">
        <v>411</v>
      </c>
      <c r="M152" s="147" t="s">
        <v>411</v>
      </c>
      <c r="N152" s="147" t="s">
        <v>411</v>
      </c>
      <c r="O152" s="147" t="s">
        <v>411</v>
      </c>
      <c r="P152" s="147" t="s">
        <v>411</v>
      </c>
      <c r="Q152" s="147" t="s">
        <v>411</v>
      </c>
      <c r="R152" s="147" t="s">
        <v>411</v>
      </c>
      <c r="S152" s="147" t="s">
        <v>411</v>
      </c>
      <c r="T152" s="147" t="s">
        <v>411</v>
      </c>
      <c r="U152" s="147" t="s">
        <v>411</v>
      </c>
      <c r="V152" s="147" t="s">
        <v>411</v>
      </c>
      <c r="W152" s="147" t="s">
        <v>411</v>
      </c>
      <c r="X152" s="147" t="s">
        <v>411</v>
      </c>
      <c r="Y152" s="147" t="s">
        <v>411</v>
      </c>
      <c r="Z152" s="147" t="s">
        <v>411</v>
      </c>
      <c r="AA152" s="147" t="s">
        <v>411</v>
      </c>
      <c r="AB152" s="147" t="s">
        <v>411</v>
      </c>
      <c r="AC152" s="147" t="s">
        <v>411</v>
      </c>
      <c r="AD152" s="147" t="s">
        <v>411</v>
      </c>
      <c r="AE152" s="184"/>
      <c r="AF152" s="147" t="s">
        <v>411</v>
      </c>
      <c r="AG152" s="147" t="s">
        <v>411</v>
      </c>
      <c r="AH152" s="147" t="s">
        <v>411</v>
      </c>
      <c r="AI152" s="147" t="s">
        <v>411</v>
      </c>
      <c r="AJ152" s="147" t="s">
        <v>411</v>
      </c>
      <c r="AK152" s="147" t="s">
        <v>411</v>
      </c>
      <c r="AL152" s="390"/>
    </row>
    <row r="153" spans="1:67" s="32" customFormat="1" ht="25.15" customHeight="1" thickBot="1">
      <c r="A153" s="388" t="s">
        <v>40</v>
      </c>
      <c r="B153" s="388" t="s">
        <v>249</v>
      </c>
      <c r="C153" s="388" t="s">
        <v>319</v>
      </c>
      <c r="D153" s="147"/>
      <c r="E153" s="147" t="s">
        <v>432</v>
      </c>
      <c r="F153" s="147" t="s">
        <v>432</v>
      </c>
      <c r="G153" s="147" t="s">
        <v>432</v>
      </c>
      <c r="H153" s="147" t="s">
        <v>432</v>
      </c>
      <c r="I153" s="147" t="s">
        <v>432</v>
      </c>
      <c r="J153" s="147" t="s">
        <v>432</v>
      </c>
      <c r="K153" s="147" t="s">
        <v>432</v>
      </c>
      <c r="L153" s="147" t="s">
        <v>432</v>
      </c>
      <c r="M153" s="147" t="s">
        <v>432</v>
      </c>
      <c r="N153" s="147" t="s">
        <v>432</v>
      </c>
      <c r="O153" s="147" t="s">
        <v>432</v>
      </c>
      <c r="P153" s="147" t="s">
        <v>432</v>
      </c>
      <c r="Q153" s="147" t="s">
        <v>432</v>
      </c>
      <c r="R153" s="147" t="s">
        <v>432</v>
      </c>
      <c r="S153" s="147" t="s">
        <v>432</v>
      </c>
      <c r="T153" s="147" t="s">
        <v>432</v>
      </c>
      <c r="U153" s="147" t="s">
        <v>432</v>
      </c>
      <c r="V153" s="147" t="s">
        <v>432</v>
      </c>
      <c r="W153" s="147" t="s">
        <v>432</v>
      </c>
      <c r="X153" s="147" t="s">
        <v>432</v>
      </c>
      <c r="Y153" s="147" t="s">
        <v>432</v>
      </c>
      <c r="Z153" s="147" t="s">
        <v>432</v>
      </c>
      <c r="AA153" s="147" t="s">
        <v>432</v>
      </c>
      <c r="AB153" s="147" t="s">
        <v>432</v>
      </c>
      <c r="AC153" s="147" t="s">
        <v>432</v>
      </c>
      <c r="AD153" s="147" t="s">
        <v>432</v>
      </c>
      <c r="AE153" s="184"/>
      <c r="AF153" s="147" t="s">
        <v>432</v>
      </c>
      <c r="AG153" s="147" t="s">
        <v>432</v>
      </c>
      <c r="AH153" s="147" t="s">
        <v>432</v>
      </c>
      <c r="AI153" s="147" t="s">
        <v>432</v>
      </c>
      <c r="AJ153" s="147" t="s">
        <v>432</v>
      </c>
      <c r="AK153" s="147" t="s">
        <v>432</v>
      </c>
      <c r="AL153" s="148" t="s">
        <v>411</v>
      </c>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32" customFormat="1" ht="25.15" customHeight="1" thickBot="1">
      <c r="A154" s="391" t="s">
        <v>134</v>
      </c>
      <c r="B154" s="391" t="s">
        <v>250</v>
      </c>
      <c r="C154" s="391" t="s">
        <v>102</v>
      </c>
      <c r="D154" s="393"/>
      <c r="E154" s="393" t="s">
        <v>432</v>
      </c>
      <c r="F154" s="393" t="s">
        <v>432</v>
      </c>
      <c r="G154" s="393" t="s">
        <v>432</v>
      </c>
      <c r="H154" s="393" t="s">
        <v>432</v>
      </c>
      <c r="I154" s="393" t="s">
        <v>432</v>
      </c>
      <c r="J154" s="393" t="s">
        <v>432</v>
      </c>
      <c r="K154" s="393" t="s">
        <v>432</v>
      </c>
      <c r="L154" s="393" t="s">
        <v>432</v>
      </c>
      <c r="M154" s="393" t="s">
        <v>432</v>
      </c>
      <c r="N154" s="393" t="s">
        <v>432</v>
      </c>
      <c r="O154" s="393" t="s">
        <v>432</v>
      </c>
      <c r="P154" s="393" t="s">
        <v>432</v>
      </c>
      <c r="Q154" s="393" t="s">
        <v>432</v>
      </c>
      <c r="R154" s="393" t="s">
        <v>432</v>
      </c>
      <c r="S154" s="393" t="s">
        <v>432</v>
      </c>
      <c r="T154" s="393" t="s">
        <v>432</v>
      </c>
      <c r="U154" s="393" t="s">
        <v>432</v>
      </c>
      <c r="V154" s="393" t="s">
        <v>432</v>
      </c>
      <c r="W154" s="393" t="s">
        <v>432</v>
      </c>
      <c r="X154" s="393" t="s">
        <v>432</v>
      </c>
      <c r="Y154" s="393" t="s">
        <v>432</v>
      </c>
      <c r="Z154" s="393" t="s">
        <v>432</v>
      </c>
      <c r="AA154" s="393" t="s">
        <v>432</v>
      </c>
      <c r="AB154" s="393" t="s">
        <v>432</v>
      </c>
      <c r="AC154" s="393" t="s">
        <v>432</v>
      </c>
      <c r="AD154" s="393" t="s">
        <v>432</v>
      </c>
      <c r="AE154" s="184"/>
      <c r="AF154" s="393" t="s">
        <v>432</v>
      </c>
      <c r="AG154" s="393" t="s">
        <v>432</v>
      </c>
      <c r="AH154" s="393" t="s">
        <v>432</v>
      </c>
      <c r="AI154" s="393" t="s">
        <v>432</v>
      </c>
      <c r="AJ154" s="393" t="s">
        <v>432</v>
      </c>
      <c r="AK154" s="393" t="s">
        <v>432</v>
      </c>
      <c r="AL154" s="403" t="s">
        <v>380</v>
      </c>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32" customFormat="1" ht="25.15" customHeight="1" thickBot="1">
      <c r="A155" s="391" t="s">
        <v>134</v>
      </c>
      <c r="B155" s="391" t="s">
        <v>251</v>
      </c>
      <c r="C155" s="391" t="s">
        <v>103</v>
      </c>
      <c r="D155" s="393"/>
      <c r="E155" s="394">
        <v>5.1299999999999998E-2</v>
      </c>
      <c r="F155" s="394">
        <v>0.13500000000000001</v>
      </c>
      <c r="G155" s="394">
        <v>1.026E-2</v>
      </c>
      <c r="H155" s="394">
        <v>1.1610000000000001E-2</v>
      </c>
      <c r="I155" s="394">
        <v>0.190328</v>
      </c>
      <c r="J155" s="394">
        <v>0.232624</v>
      </c>
      <c r="K155" s="394">
        <v>0.35950900000000002</v>
      </c>
      <c r="L155" s="394" t="s">
        <v>411</v>
      </c>
      <c r="M155" s="394">
        <v>1.458</v>
      </c>
      <c r="N155" s="394" t="s">
        <v>411</v>
      </c>
      <c r="O155" s="394" t="s">
        <v>411</v>
      </c>
      <c r="P155" s="394" t="s">
        <v>411</v>
      </c>
      <c r="Q155" s="394" t="s">
        <v>411</v>
      </c>
      <c r="R155" s="394" t="s">
        <v>411</v>
      </c>
      <c r="S155" s="394" t="s">
        <v>411</v>
      </c>
      <c r="T155" s="394" t="s">
        <v>411</v>
      </c>
      <c r="U155" s="394" t="s">
        <v>411</v>
      </c>
      <c r="V155" s="394" t="s">
        <v>411</v>
      </c>
      <c r="W155" s="394">
        <v>0.105738</v>
      </c>
      <c r="X155" s="394">
        <v>0.15226300000000001</v>
      </c>
      <c r="Y155" s="394">
        <v>9.1357999999999995E-2</v>
      </c>
      <c r="Z155" s="394">
        <v>4.5678999999999997E-2</v>
      </c>
      <c r="AA155" s="394">
        <v>6.0905000000000001E-2</v>
      </c>
      <c r="AB155" s="394">
        <v>0.35020400000000002</v>
      </c>
      <c r="AC155" s="394" t="s">
        <v>411</v>
      </c>
      <c r="AD155" s="394" t="s">
        <v>411</v>
      </c>
      <c r="AE155" s="281"/>
      <c r="AF155" s="396" t="s">
        <v>411</v>
      </c>
      <c r="AG155" s="396" t="s">
        <v>411</v>
      </c>
      <c r="AH155" s="396" t="s">
        <v>411</v>
      </c>
      <c r="AI155" s="396" t="s">
        <v>411</v>
      </c>
      <c r="AJ155" s="396" t="s">
        <v>411</v>
      </c>
      <c r="AK155" s="396">
        <v>0.27</v>
      </c>
      <c r="AL155" s="403" t="s">
        <v>438</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32" customFormat="1" ht="25.15" customHeight="1" thickBot="1">
      <c r="A156" s="391" t="s">
        <v>134</v>
      </c>
      <c r="B156" s="391" t="s">
        <v>252</v>
      </c>
      <c r="C156" s="391" t="s">
        <v>320</v>
      </c>
      <c r="D156" s="393"/>
      <c r="E156" s="393" t="s">
        <v>432</v>
      </c>
      <c r="F156" s="393" t="s">
        <v>432</v>
      </c>
      <c r="G156" s="393" t="s">
        <v>432</v>
      </c>
      <c r="H156" s="393" t="s">
        <v>432</v>
      </c>
      <c r="I156" s="393" t="s">
        <v>432</v>
      </c>
      <c r="J156" s="393" t="s">
        <v>432</v>
      </c>
      <c r="K156" s="393" t="s">
        <v>432</v>
      </c>
      <c r="L156" s="393" t="s">
        <v>432</v>
      </c>
      <c r="M156" s="393" t="s">
        <v>432</v>
      </c>
      <c r="N156" s="393" t="s">
        <v>432</v>
      </c>
      <c r="O156" s="393" t="s">
        <v>432</v>
      </c>
      <c r="P156" s="393" t="s">
        <v>432</v>
      </c>
      <c r="Q156" s="393" t="s">
        <v>432</v>
      </c>
      <c r="R156" s="393" t="s">
        <v>432</v>
      </c>
      <c r="S156" s="393" t="s">
        <v>432</v>
      </c>
      <c r="T156" s="393" t="s">
        <v>432</v>
      </c>
      <c r="U156" s="393" t="s">
        <v>432</v>
      </c>
      <c r="V156" s="393" t="s">
        <v>432</v>
      </c>
      <c r="W156" s="393" t="s">
        <v>432</v>
      </c>
      <c r="X156" s="393" t="s">
        <v>432</v>
      </c>
      <c r="Y156" s="393" t="s">
        <v>432</v>
      </c>
      <c r="Z156" s="393" t="s">
        <v>432</v>
      </c>
      <c r="AA156" s="393" t="s">
        <v>432</v>
      </c>
      <c r="AB156" s="393" t="s">
        <v>432</v>
      </c>
      <c r="AC156" s="393" t="s">
        <v>432</v>
      </c>
      <c r="AD156" s="393" t="s">
        <v>432</v>
      </c>
      <c r="AE156" s="224"/>
      <c r="AF156" s="393" t="s">
        <v>432</v>
      </c>
      <c r="AG156" s="393" t="s">
        <v>432</v>
      </c>
      <c r="AH156" s="393" t="s">
        <v>432</v>
      </c>
      <c r="AI156" s="393" t="s">
        <v>432</v>
      </c>
      <c r="AJ156" s="393" t="s">
        <v>432</v>
      </c>
      <c r="AK156" s="393" t="s">
        <v>432</v>
      </c>
      <c r="AL156" s="404"/>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10" customFormat="1" ht="15" customHeight="1">
      <c r="D157" s="33"/>
      <c r="E157" s="33"/>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13"/>
      <c r="AG157" s="13"/>
      <c r="AH157" s="13"/>
      <c r="AI157" s="13"/>
      <c r="AJ157" s="13"/>
      <c r="AK157" s="12"/>
      <c r="AL157" s="35"/>
    </row>
    <row r="158" spans="1:67" s="56" customFormat="1" ht="12" customHeight="1">
      <c r="A158" s="34" t="s">
        <v>357</v>
      </c>
      <c r="B158" s="24"/>
      <c r="C158" s="24"/>
      <c r="D158" s="368"/>
      <c r="E158" s="62"/>
    </row>
    <row r="159" spans="1:67" s="15" customFormat="1" ht="12" customHeight="1">
      <c r="A159" s="368" t="s">
        <v>358</v>
      </c>
      <c r="B159" s="368"/>
      <c r="C159" s="53"/>
      <c r="F159" s="53"/>
      <c r="G159" s="54"/>
      <c r="H159" s="55"/>
      <c r="J159" s="57"/>
      <c r="K159" s="57"/>
      <c r="L159" s="57"/>
      <c r="M159" s="57"/>
      <c r="N159" s="57"/>
      <c r="O159" s="56"/>
      <c r="P159" s="56"/>
      <c r="Q159" s="56"/>
      <c r="R159" s="56"/>
      <c r="S159" s="56"/>
      <c r="T159" s="56"/>
      <c r="U159" s="56"/>
      <c r="V159" s="56"/>
      <c r="W159" s="56"/>
      <c r="X159" s="56"/>
      <c r="Y159" s="56"/>
      <c r="Z159" s="56"/>
      <c r="AA159" s="56"/>
      <c r="AB159" s="56"/>
      <c r="AC159" s="57"/>
      <c r="AD159" s="57"/>
      <c r="AG159" s="58"/>
      <c r="AH159" s="58"/>
      <c r="AI159" s="58"/>
      <c r="AJ159" s="58"/>
      <c r="AK159" s="382"/>
      <c r="AL159" s="382"/>
      <c r="AM159" s="58"/>
    </row>
    <row r="160" spans="1:67" s="15" customFormat="1" ht="12" customHeight="1">
      <c r="A160" s="34" t="s">
        <v>331</v>
      </c>
      <c r="B160" s="368"/>
      <c r="C160" s="53"/>
      <c r="F160" s="54"/>
      <c r="G160" s="54"/>
      <c r="H160" s="54"/>
      <c r="I160" s="57"/>
      <c r="J160" s="57"/>
      <c r="K160" s="57"/>
      <c r="L160" s="57"/>
      <c r="M160" s="57"/>
      <c r="N160" s="57"/>
      <c r="O160" s="56"/>
      <c r="P160" s="56"/>
      <c r="Q160" s="56"/>
      <c r="R160" s="56"/>
      <c r="S160" s="56"/>
      <c r="T160" s="56"/>
      <c r="U160" s="56"/>
      <c r="V160" s="56"/>
      <c r="W160" s="56"/>
      <c r="X160" s="56"/>
      <c r="Y160" s="56"/>
      <c r="Z160" s="56"/>
      <c r="AA160" s="56"/>
      <c r="AB160" s="56"/>
      <c r="AC160" s="57"/>
      <c r="AD160" s="57"/>
      <c r="AG160" s="58"/>
      <c r="AH160" s="58"/>
      <c r="AI160" s="58"/>
      <c r="AJ160" s="58"/>
      <c r="AK160" s="382"/>
      <c r="AL160" s="382"/>
      <c r="AM160" s="58"/>
    </row>
    <row r="161" spans="1:39" s="15" customFormat="1" ht="12" customHeight="1">
      <c r="A161" s="34" t="s">
        <v>332</v>
      </c>
      <c r="B161" s="368"/>
      <c r="C161" s="53"/>
      <c r="F161" s="54"/>
      <c r="G161" s="54"/>
      <c r="H161" s="54"/>
      <c r="I161" s="57"/>
      <c r="J161" s="57"/>
      <c r="K161" s="57"/>
      <c r="L161" s="57"/>
      <c r="M161" s="57"/>
      <c r="N161" s="57"/>
      <c r="O161" s="56"/>
      <c r="P161" s="56"/>
      <c r="Q161" s="56"/>
      <c r="R161" s="56"/>
      <c r="S161" s="56"/>
      <c r="T161" s="56"/>
      <c r="U161" s="56"/>
      <c r="V161" s="56"/>
      <c r="W161" s="56"/>
      <c r="X161" s="56"/>
      <c r="Y161" s="56"/>
      <c r="Z161" s="56"/>
      <c r="AA161" s="56"/>
      <c r="AB161" s="56"/>
      <c r="AC161" s="57"/>
      <c r="AD161" s="57"/>
      <c r="AG161" s="58"/>
      <c r="AH161" s="58"/>
      <c r="AI161" s="58"/>
      <c r="AJ161" s="58"/>
      <c r="AK161" s="382"/>
      <c r="AL161" s="382"/>
      <c r="AM161" s="58"/>
    </row>
    <row r="162" spans="1:39" s="15" customFormat="1" ht="104.25" customHeight="1">
      <c r="A162" s="451" t="s">
        <v>371</v>
      </c>
      <c r="B162" s="475"/>
      <c r="C162" s="475"/>
      <c r="D162" s="372"/>
      <c r="E162" s="372"/>
      <c r="F162" s="372"/>
      <c r="G162" s="372"/>
      <c r="H162" s="372"/>
      <c r="I162" s="372"/>
      <c r="J162" s="372"/>
      <c r="K162" s="372"/>
      <c r="L162" s="372"/>
      <c r="M162" s="372"/>
      <c r="N162" s="57"/>
      <c r="O162" s="56"/>
      <c r="P162" s="56"/>
      <c r="Q162" s="56"/>
      <c r="R162" s="56"/>
      <c r="S162" s="56"/>
      <c r="T162" s="56"/>
      <c r="U162" s="56"/>
      <c r="V162" s="56"/>
      <c r="W162" s="56"/>
      <c r="X162" s="56"/>
      <c r="Y162" s="56"/>
      <c r="Z162" s="56"/>
      <c r="AA162" s="56"/>
      <c r="AB162" s="56"/>
      <c r="AC162" s="57"/>
      <c r="AD162" s="57"/>
      <c r="AG162" s="58"/>
      <c r="AH162" s="58"/>
      <c r="AI162" s="58"/>
      <c r="AJ162" s="58"/>
      <c r="AK162" s="382"/>
      <c r="AL162" s="382"/>
      <c r="AM162" s="58"/>
    </row>
    <row r="163" spans="1:39" s="56" customFormat="1" ht="12" customHeight="1"/>
    <row r="165" spans="1:39" s="56" customFormat="1" ht="12" customHeight="1"/>
    <row r="166" spans="1:39" s="56" customFormat="1" ht="12" customHeight="1"/>
    <row r="167" spans="1:39" s="56" customFormat="1" ht="12"/>
    <row r="168" spans="1:39" s="56" customFormat="1" ht="12"/>
    <row r="169" spans="1:39" s="56" customFormat="1" ht="12"/>
    <row r="170" spans="1:39" s="56" customFormat="1" ht="12"/>
    <row r="171" spans="1:39" s="56" customFormat="1" ht="12"/>
    <row r="184" spans="3:3" ht="13.5" thickBot="1"/>
    <row r="185" spans="3:3" ht="13.5" thickBot="1">
      <c r="C185" s="120"/>
    </row>
  </sheetData>
  <mergeCells count="38">
    <mergeCell ref="AF10:AL10"/>
    <mergeCell ref="E11:E12"/>
    <mergeCell ref="F11:F12"/>
    <mergeCell ref="G11:G12"/>
    <mergeCell ref="H11:H12"/>
    <mergeCell ref="I11:I12"/>
    <mergeCell ref="J11:J12"/>
    <mergeCell ref="K11:K12"/>
    <mergeCell ref="AG11:AG12"/>
    <mergeCell ref="Q11:Q12"/>
    <mergeCell ref="R11:R12"/>
    <mergeCell ref="S11:S12"/>
    <mergeCell ref="T11:T12"/>
    <mergeCell ref="U11:U12"/>
    <mergeCell ref="AD11:AD12"/>
    <mergeCell ref="AL11:AL12"/>
    <mergeCell ref="A162:C162"/>
    <mergeCell ref="W11:W12"/>
    <mergeCell ref="X11:AB11"/>
    <mergeCell ref="AC11:AC12"/>
    <mergeCell ref="E10:H10"/>
    <mergeCell ref="A10:A12"/>
    <mergeCell ref="B10:D12"/>
    <mergeCell ref="O11:O12"/>
    <mergeCell ref="P11:P12"/>
    <mergeCell ref="W10:AD10"/>
    <mergeCell ref="L11:L12"/>
    <mergeCell ref="I10:L10"/>
    <mergeCell ref="N10:P10"/>
    <mergeCell ref="Q10:V10"/>
    <mergeCell ref="M11:M12"/>
    <mergeCell ref="N11:N12"/>
    <mergeCell ref="V11:V12"/>
    <mergeCell ref="AH11:AH12"/>
    <mergeCell ref="AI11:AI12"/>
    <mergeCell ref="AJ11:AJ12"/>
    <mergeCell ref="AK11:AK12"/>
    <mergeCell ref="AF11:AF12"/>
  </mergeCells>
  <conditionalFormatting sqref="E45:G45 E16:G18 E14:G14 I14:AD14 I16:AD16 I45:W45 E91:AB91 E19:AD22 E112:H112 K112:AD112 I17:AB18 E15:AD15 E46:AD46 E24:AD24 E23:O23 AB23 X23:Y23 R23:V23 E41:AD41 E40:O40 R40:V40 X40:Y40 AB40 E43:AD43 E42:O42 E44:O44 AB42 X42:Y42 R42:V42 R44:V44 X44:Y44 AB44 AC45:AD45 E47:G47 M47 E93:AD93 AG104:AK105 AK103 AG107:AK122 AK106 E27:AD39 AG123:AJ138 AG93:AK93 AG99:AK102 E99:AD111 E113:AD139 AK139 E85:E90 G85:AD90 E83:AD84 E82 G82:AD82 AG83:AK84 AG82:AJ82 AG86:AK89 AG85:AJ85 AG91:AK91 AG90:AJ90 AG27:AK81 AG14:AK24 E48:AD81">
    <cfRule type="cellIs" dxfId="1051" priority="151" operator="equal">
      <formula>0</formula>
    </cfRule>
  </conditionalFormatting>
  <conditionalFormatting sqref="AC91:AD91">
    <cfRule type="cellIs" dxfId="1050" priority="148" operator="equal">
      <formula>0</formula>
    </cfRule>
  </conditionalFormatting>
  <conditionalFormatting sqref="I112:J112">
    <cfRule type="cellIs" dxfId="1049" priority="147" operator="equal">
      <formula>0</formula>
    </cfRule>
  </conditionalFormatting>
  <conditionalFormatting sqref="E25:AD26 AG25:AK26">
    <cfRule type="cellIs" dxfId="1048" priority="103" operator="equal">
      <formula>0</formula>
    </cfRule>
  </conditionalFormatting>
  <conditionalFormatting sqref="E25:AD25 AF25:AK25">
    <cfRule type="cellIs" dxfId="1047" priority="102" operator="equal">
      <formula>0</formula>
    </cfRule>
  </conditionalFormatting>
  <conditionalFormatting sqref="AK123:AK138">
    <cfRule type="cellIs" dxfId="1046" priority="101" operator="equal">
      <formula>0</formula>
    </cfRule>
  </conditionalFormatting>
  <conditionalFormatting sqref="AF92:AK92 E92:AD92">
    <cfRule type="cellIs" dxfId="1045" priority="100" operator="equal">
      <formula>0</formula>
    </cfRule>
  </conditionalFormatting>
  <conditionalFormatting sqref="AF94:AK98 E94:AD98">
    <cfRule type="cellIs" dxfId="1044" priority="99" operator="equal">
      <formula>0</formula>
    </cfRule>
  </conditionalFormatting>
  <conditionalFormatting sqref="F85:F90">
    <cfRule type="cellIs" dxfId="1043" priority="35" operator="equal">
      <formula>0</formula>
    </cfRule>
  </conditionalFormatting>
  <conditionalFormatting sqref="F85:F90">
    <cfRule type="cellIs" dxfId="1042" priority="34" operator="equal">
      <formula>0</formula>
    </cfRule>
  </conditionalFormatting>
  <conditionalFormatting sqref="F82">
    <cfRule type="cellIs" dxfId="1041" priority="33" operator="equal">
      <formula>0</formula>
    </cfRule>
  </conditionalFormatting>
  <conditionalFormatting sqref="F82">
    <cfRule type="cellIs" dxfId="1040" priority="32" operator="equal">
      <formula>0</formula>
    </cfRule>
  </conditionalFormatting>
  <conditionalFormatting sqref="AK82">
    <cfRule type="cellIs" dxfId="1039" priority="31" operator="equal">
      <formula>0</formula>
    </cfRule>
  </conditionalFormatting>
  <conditionalFormatting sqref="AK85">
    <cfRule type="cellIs" dxfId="1038" priority="30" operator="equal">
      <formula>0</formula>
    </cfRule>
  </conditionalFormatting>
  <conditionalFormatting sqref="AK90">
    <cfRule type="cellIs" dxfId="1037" priority="29" operator="equal">
      <formula>0</formula>
    </cfRule>
  </conditionalFormatting>
  <conditionalFormatting sqref="E140 AF140:AK140 I140:K140 M140 W140:AB140">
    <cfRule type="cellIs" dxfId="1036" priority="28" operator="equal">
      <formula>0</formula>
    </cfRule>
  </conditionalFormatting>
  <conditionalFormatting sqref="F140:H140">
    <cfRule type="cellIs" dxfId="1035" priority="27" operator="equal">
      <formula>0</formula>
    </cfRule>
  </conditionalFormatting>
  <conditionalFormatting sqref="L140">
    <cfRule type="cellIs" dxfId="1034" priority="26" operator="equal">
      <formula>0</formula>
    </cfRule>
  </conditionalFormatting>
  <conditionalFormatting sqref="N140:V140">
    <cfRule type="cellIs" dxfId="1033" priority="25" operator="equal">
      <formula>0</formula>
    </cfRule>
  </conditionalFormatting>
  <conditionalFormatting sqref="AC140:AD140">
    <cfRule type="cellIs" dxfId="1032" priority="24" operator="equal">
      <formula>0</formula>
    </cfRule>
  </conditionalFormatting>
  <conditionalFormatting sqref="H47:L47">
    <cfRule type="cellIs" dxfId="1031" priority="23" operator="equal">
      <formula>0</formula>
    </cfRule>
  </conditionalFormatting>
  <conditionalFormatting sqref="N47:AD47">
    <cfRule type="cellIs" dxfId="1030" priority="22" operator="equal">
      <formula>0</formula>
    </cfRule>
  </conditionalFormatting>
  <conditionalFormatting sqref="H45">
    <cfRule type="cellIs" dxfId="1029" priority="21" operator="equal">
      <formula>0</formula>
    </cfRule>
  </conditionalFormatting>
  <conditionalFormatting sqref="P40:Q40">
    <cfRule type="cellIs" dxfId="1028" priority="20" operator="equal">
      <formula>0</formula>
    </cfRule>
  </conditionalFormatting>
  <conditionalFormatting sqref="P42:Q42">
    <cfRule type="cellIs" dxfId="1027" priority="19" operator="equal">
      <formula>0</formula>
    </cfRule>
  </conditionalFormatting>
  <conditionalFormatting sqref="P44:Q44">
    <cfRule type="cellIs" dxfId="1026" priority="18" operator="equal">
      <formula>0</formula>
    </cfRule>
  </conditionalFormatting>
  <conditionalFormatting sqref="W40">
    <cfRule type="cellIs" dxfId="1025" priority="17" operator="equal">
      <formula>0</formula>
    </cfRule>
  </conditionalFormatting>
  <conditionalFormatting sqref="W42">
    <cfRule type="cellIs" dxfId="1024" priority="16" operator="equal">
      <formula>0</formula>
    </cfRule>
  </conditionalFormatting>
  <conditionalFormatting sqref="W44">
    <cfRule type="cellIs" dxfId="1023" priority="15" operator="equal">
      <formula>0</formula>
    </cfRule>
  </conditionalFormatting>
  <conditionalFormatting sqref="X45:AB45">
    <cfRule type="cellIs" dxfId="1022" priority="14" operator="equal">
      <formula>0</formula>
    </cfRule>
  </conditionalFormatting>
  <conditionalFormatting sqref="Z44:AA44">
    <cfRule type="cellIs" dxfId="1021" priority="13" operator="equal">
      <formula>0</formula>
    </cfRule>
  </conditionalFormatting>
  <conditionalFormatting sqref="AC44:AD44">
    <cfRule type="cellIs" dxfId="1020" priority="12" operator="equal">
      <formula>0</formula>
    </cfRule>
  </conditionalFormatting>
  <conditionalFormatting sqref="AC42:AD42">
    <cfRule type="cellIs" dxfId="1019" priority="11" operator="equal">
      <formula>0</formula>
    </cfRule>
  </conditionalFormatting>
  <conditionalFormatting sqref="AC40:AD40">
    <cfRule type="cellIs" dxfId="1018" priority="10" operator="equal">
      <formula>0</formula>
    </cfRule>
  </conditionalFormatting>
  <conditionalFormatting sqref="Z40:AA40">
    <cfRule type="cellIs" dxfId="1017" priority="9" operator="equal">
      <formula>0</formula>
    </cfRule>
  </conditionalFormatting>
  <conditionalFormatting sqref="Z42:AA42">
    <cfRule type="cellIs" dxfId="1016" priority="8" operator="equal">
      <formula>0</formula>
    </cfRule>
  </conditionalFormatting>
  <conditionalFormatting sqref="AC23:AD23">
    <cfRule type="cellIs" dxfId="1015" priority="7" operator="equal">
      <formula>0</formula>
    </cfRule>
  </conditionalFormatting>
  <conditionalFormatting sqref="AC17:AD18">
    <cfRule type="cellIs" dxfId="1014" priority="6" operator="equal">
      <formula>0</formula>
    </cfRule>
  </conditionalFormatting>
  <conditionalFormatting sqref="Z23:AA23">
    <cfRule type="cellIs" dxfId="1013" priority="5" operator="equal">
      <formula>0</formula>
    </cfRule>
  </conditionalFormatting>
  <conditionalFormatting sqref="W23">
    <cfRule type="cellIs" dxfId="1012" priority="4" operator="equal">
      <formula>0</formula>
    </cfRule>
  </conditionalFormatting>
  <conditionalFormatting sqref="P23:Q23">
    <cfRule type="cellIs" dxfId="1011" priority="3" operator="equal">
      <formula>0</formula>
    </cfRule>
  </conditionalFormatting>
  <conditionalFormatting sqref="H16:H18">
    <cfRule type="cellIs" dxfId="1010" priority="2" operator="equal">
      <formula>0</formula>
    </cfRule>
  </conditionalFormatting>
  <conditionalFormatting sqref="H14">
    <cfRule type="cellIs" dxfId="1009" priority="1" operator="equal">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3425" r:id="rId4" name="Button 1">
              <controlPr defaultSize="0" print="0" autoFill="0" autoPict="0" macro="[0]!xmlExport">
                <anchor moveWithCells="1" sizeWithCells="1">
                  <from>
                    <xdr:col>4</xdr:col>
                    <xdr:colOff>9525</xdr:colOff>
                    <xdr:row>3</xdr:row>
                    <xdr:rowOff>9525</xdr:rowOff>
                  </from>
                  <to>
                    <xdr:col>7</xdr:col>
                    <xdr:colOff>133350</xdr:colOff>
                    <xdr:row>5</xdr:row>
                    <xdr:rowOff>19050</xdr:rowOff>
                  </to>
                </anchor>
              </controlPr>
            </control>
          </mc:Choice>
        </mc:AlternateContent>
        <mc:AlternateContent xmlns:mc="http://schemas.openxmlformats.org/markup-compatibility/2006">
          <mc:Choice Requires="x14">
            <control shapeId="103426" r:id="rId5" name="Button 2">
              <controlPr defaultSize="0" print="0" autoFill="0" autoPict="0" macro="[0]!addNewYear">
                <anchor moveWithCells="1" sizeWithCells="1">
                  <from>
                    <xdr:col>8</xdr:col>
                    <xdr:colOff>28575</xdr:colOff>
                    <xdr:row>3</xdr:row>
                    <xdr:rowOff>9525</xdr:rowOff>
                  </from>
                  <to>
                    <xdr:col>9</xdr:col>
                    <xdr:colOff>381000</xdr:colOff>
                    <xdr:row>5</xdr:row>
                    <xdr:rowOff>19050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5">
    <tabColor rgb="FF00B050"/>
  </sheetPr>
  <dimension ref="A1:BO185"/>
  <sheetViews>
    <sheetView zoomScale="80" zoomScaleNormal="80" workbookViewId="0">
      <pane xSplit="4" ySplit="13" topLeftCell="E107" activePane="bottomRight" state="frozen"/>
      <selection pane="topRight" activeCell="E1" sqref="E1"/>
      <selection pane="bottomLeft" activeCell="A14" sqref="A14"/>
      <selection pane="bottomRight" activeCell="E111" sqref="E111:AK113"/>
    </sheetView>
  </sheetViews>
  <sheetFormatPr defaultColWidth="8.85546875" defaultRowHeight="12.75"/>
  <cols>
    <col min="1" max="1" width="19.7109375" style="21" customWidth="1"/>
    <col min="2" max="2" width="16.42578125" style="21" customWidth="1"/>
    <col min="3" max="3" width="46.28515625" style="82" customWidth="1"/>
    <col min="4" max="4" width="6" style="21" customWidth="1"/>
    <col min="5" max="5" width="12.5703125" style="21" customWidth="1"/>
    <col min="6" max="8" width="8.28515625" style="21" customWidth="1"/>
    <col min="9" max="11" width="9.28515625" style="21" customWidth="1"/>
    <col min="12" max="12" width="10.85546875" style="21" customWidth="1"/>
    <col min="13" max="30" width="8.28515625" style="21" customWidth="1"/>
    <col min="31" max="31" width="1.85546875" style="21" customWidth="1"/>
    <col min="32" max="36" width="8.28515625" style="21" customWidth="1"/>
    <col min="37" max="37" width="10" style="21" customWidth="1"/>
    <col min="38" max="38" width="24.7109375" style="21" bestFit="1" customWidth="1"/>
    <col min="39" max="16384" width="8.85546875" style="21"/>
  </cols>
  <sheetData>
    <row r="1" spans="1:39" s="10" customFormat="1" ht="20.25">
      <c r="A1" s="367" t="s">
        <v>52</v>
      </c>
      <c r="B1" s="24"/>
      <c r="C1" s="72"/>
      <c r="AK1" s="18"/>
      <c r="AL1" s="18"/>
    </row>
    <row r="2" spans="1:39" s="10" customFormat="1">
      <c r="A2" s="61" t="s">
        <v>423</v>
      </c>
      <c r="B2" s="24"/>
      <c r="C2" s="72"/>
      <c r="AK2" s="18"/>
      <c r="AL2" s="18"/>
    </row>
    <row r="3" spans="1:39" s="10" customFormat="1">
      <c r="B3" s="24"/>
      <c r="C3" s="72"/>
      <c r="F3" s="24"/>
      <c r="R3" s="16"/>
      <c r="S3" s="16"/>
      <c r="T3" s="16"/>
      <c r="U3" s="16"/>
      <c r="V3" s="16"/>
      <c r="AK3" s="18"/>
      <c r="AL3" s="18"/>
    </row>
    <row r="4" spans="1:39" s="10" customFormat="1">
      <c r="A4" s="10" t="s">
        <v>20</v>
      </c>
      <c r="B4" s="20" t="s">
        <v>440</v>
      </c>
      <c r="C4" s="72" t="s">
        <v>21</v>
      </c>
      <c r="R4" s="16"/>
      <c r="S4" s="16"/>
      <c r="T4" s="16"/>
      <c r="U4" s="16"/>
      <c r="V4" s="16"/>
      <c r="AK4" s="18"/>
      <c r="AL4" s="18"/>
    </row>
    <row r="5" spans="1:39" s="10" customFormat="1">
      <c r="A5" s="10" t="s">
        <v>22</v>
      </c>
      <c r="B5" s="20" t="s">
        <v>458</v>
      </c>
      <c r="C5" s="72" t="s">
        <v>23</v>
      </c>
      <c r="R5" s="16"/>
      <c r="S5" s="16"/>
      <c r="T5" s="16"/>
      <c r="U5" s="16"/>
      <c r="V5" s="16"/>
      <c r="AK5" s="18"/>
      <c r="AL5" s="18"/>
    </row>
    <row r="6" spans="1:39" s="10" customFormat="1">
      <c r="A6" s="10" t="s">
        <v>24</v>
      </c>
      <c r="B6" s="91">
        <v>2002</v>
      </c>
      <c r="C6" s="72" t="s">
        <v>271</v>
      </c>
      <c r="F6" s="373"/>
      <c r="G6" s="373"/>
      <c r="H6" s="373"/>
      <c r="I6" s="373"/>
      <c r="J6" s="373"/>
      <c r="K6" s="373"/>
      <c r="L6" s="373"/>
      <c r="M6" s="373"/>
      <c r="N6" s="373"/>
      <c r="O6" s="373"/>
      <c r="P6" s="373"/>
      <c r="Q6" s="373"/>
      <c r="R6" s="22"/>
      <c r="S6" s="22"/>
      <c r="T6" s="22"/>
      <c r="U6" s="22"/>
      <c r="V6" s="22"/>
      <c r="W6" s="373"/>
      <c r="X6" s="373"/>
      <c r="Y6" s="373"/>
      <c r="Z6" s="373"/>
      <c r="AA6" s="373"/>
      <c r="AB6" s="373"/>
      <c r="AC6" s="373"/>
      <c r="AD6" s="373"/>
      <c r="AF6" s="373"/>
      <c r="AG6" s="373"/>
      <c r="AH6" s="373"/>
      <c r="AI6" s="373"/>
      <c r="AJ6" s="373"/>
      <c r="AK6" s="18"/>
      <c r="AL6" s="18"/>
    </row>
    <row r="7" spans="1:39" s="10" customFormat="1">
      <c r="A7" s="10" t="s">
        <v>44</v>
      </c>
      <c r="B7" s="20" t="s">
        <v>459</v>
      </c>
      <c r="C7" s="72" t="s">
        <v>1</v>
      </c>
      <c r="R7" s="16"/>
      <c r="S7" s="16"/>
      <c r="T7" s="16"/>
      <c r="U7" s="16"/>
      <c r="V7" s="16"/>
      <c r="AK7" s="18"/>
      <c r="AL7" s="18"/>
    </row>
    <row r="8" spans="1:39" s="10" customFormat="1" ht="13.5" thickBot="1">
      <c r="A8" s="25"/>
      <c r="B8" s="369"/>
      <c r="C8" s="370"/>
      <c r="D8" s="374"/>
      <c r="E8" s="374"/>
      <c r="F8" s="374"/>
      <c r="G8" s="374"/>
      <c r="H8" s="374"/>
      <c r="I8" s="374"/>
      <c r="J8" s="374"/>
      <c r="K8" s="374"/>
      <c r="L8" s="374"/>
      <c r="M8" s="374"/>
      <c r="N8" s="374"/>
      <c r="O8" s="374"/>
      <c r="P8" s="374"/>
      <c r="Q8" s="374"/>
      <c r="R8" s="16"/>
      <c r="S8" s="16"/>
      <c r="T8" s="16"/>
      <c r="U8" s="16"/>
      <c r="V8" s="16"/>
      <c r="AF8" s="19"/>
      <c r="AK8" s="18"/>
      <c r="AL8" s="18"/>
    </row>
    <row r="9" spans="1:39" s="10" customFormat="1" ht="15.75" thickBot="1">
      <c r="A9" s="36"/>
      <c r="B9" s="23"/>
      <c r="C9" s="73"/>
      <c r="D9" s="26"/>
      <c r="E9" s="26"/>
      <c r="F9" s="375"/>
      <c r="G9" s="375"/>
      <c r="H9" s="376"/>
      <c r="I9" s="377"/>
      <c r="J9" s="27"/>
      <c r="K9" s="28"/>
      <c r="L9" s="28"/>
      <c r="M9" s="27"/>
      <c r="N9" s="27"/>
      <c r="O9" s="27"/>
      <c r="P9" s="27"/>
      <c r="Q9" s="17"/>
      <c r="R9" s="17"/>
      <c r="S9" s="17"/>
      <c r="T9" s="17"/>
      <c r="U9" s="17"/>
      <c r="V9" s="17"/>
      <c r="W9" s="27"/>
      <c r="X9" s="27"/>
      <c r="Y9" s="27"/>
      <c r="Z9" s="27"/>
      <c r="AA9" s="27"/>
      <c r="AB9" s="27"/>
      <c r="AC9" s="27"/>
      <c r="AD9" s="17"/>
      <c r="AE9" s="17"/>
      <c r="AF9" s="17"/>
      <c r="AG9" s="17"/>
      <c r="AH9" s="17"/>
      <c r="AI9" s="17"/>
      <c r="AJ9" s="17"/>
      <c r="AK9" s="379"/>
      <c r="AL9" s="380"/>
    </row>
    <row r="10" spans="1:39" s="16" customFormat="1" ht="39" customHeight="1" thickBot="1">
      <c r="A10" s="459" t="str">
        <f>B4&amp;": "&amp;B5&amp;": "&amp;B6</f>
        <v>LV: 15.03.2019: 2002</v>
      </c>
      <c r="B10" s="461" t="s">
        <v>350</v>
      </c>
      <c r="C10" s="462"/>
      <c r="D10" s="463"/>
      <c r="E10" s="456" t="s">
        <v>53</v>
      </c>
      <c r="F10" s="457"/>
      <c r="G10" s="457"/>
      <c r="H10" s="458"/>
      <c r="I10" s="456" t="s">
        <v>49</v>
      </c>
      <c r="J10" s="467"/>
      <c r="K10" s="467"/>
      <c r="L10" s="471"/>
      <c r="M10" s="378" t="s">
        <v>54</v>
      </c>
      <c r="N10" s="456" t="s">
        <v>50</v>
      </c>
      <c r="O10" s="467"/>
      <c r="P10" s="468"/>
      <c r="Q10" s="456" t="s">
        <v>272</v>
      </c>
      <c r="R10" s="467"/>
      <c r="S10" s="467"/>
      <c r="T10" s="467"/>
      <c r="U10" s="467"/>
      <c r="V10" s="468"/>
      <c r="W10" s="456" t="s">
        <v>150</v>
      </c>
      <c r="X10" s="467"/>
      <c r="Y10" s="467"/>
      <c r="Z10" s="467"/>
      <c r="AA10" s="467"/>
      <c r="AB10" s="467"/>
      <c r="AC10" s="467"/>
      <c r="AD10" s="468"/>
      <c r="AE10" s="46"/>
      <c r="AF10" s="456" t="s">
        <v>275</v>
      </c>
      <c r="AG10" s="472"/>
      <c r="AH10" s="472"/>
      <c r="AI10" s="472"/>
      <c r="AJ10" s="472"/>
      <c r="AK10" s="472"/>
      <c r="AL10" s="473"/>
      <c r="AM10" s="11"/>
    </row>
    <row r="11" spans="1:39" s="10" customFormat="1" ht="14.25" customHeight="1" thickBot="1">
      <c r="A11" s="460"/>
      <c r="B11" s="464"/>
      <c r="C11" s="465"/>
      <c r="D11" s="466"/>
      <c r="E11" s="446" t="s">
        <v>145</v>
      </c>
      <c r="F11" s="446" t="s">
        <v>27</v>
      </c>
      <c r="G11" s="446" t="s">
        <v>146</v>
      </c>
      <c r="H11" s="446" t="s">
        <v>147</v>
      </c>
      <c r="I11" s="446" t="s">
        <v>148</v>
      </c>
      <c r="J11" s="444" t="s">
        <v>149</v>
      </c>
      <c r="K11" s="444" t="s">
        <v>273</v>
      </c>
      <c r="L11" s="469" t="s">
        <v>373</v>
      </c>
      <c r="M11" s="446" t="s">
        <v>26</v>
      </c>
      <c r="N11" s="444" t="s">
        <v>28</v>
      </c>
      <c r="O11" s="444" t="s">
        <v>29</v>
      </c>
      <c r="P11" s="444" t="s">
        <v>30</v>
      </c>
      <c r="Q11" s="444" t="s">
        <v>32</v>
      </c>
      <c r="R11" s="444" t="s">
        <v>33</v>
      </c>
      <c r="S11" s="444" t="s">
        <v>34</v>
      </c>
      <c r="T11" s="444" t="s">
        <v>35</v>
      </c>
      <c r="U11" s="444" t="s">
        <v>36</v>
      </c>
      <c r="V11" s="444" t="s">
        <v>37</v>
      </c>
      <c r="W11" s="446" t="s">
        <v>297</v>
      </c>
      <c r="X11" s="453" t="s">
        <v>46</v>
      </c>
      <c r="Y11" s="454"/>
      <c r="Z11" s="454"/>
      <c r="AA11" s="454"/>
      <c r="AB11" s="455"/>
      <c r="AC11" s="444" t="s">
        <v>31</v>
      </c>
      <c r="AD11" s="444" t="s">
        <v>47</v>
      </c>
      <c r="AE11" s="47"/>
      <c r="AF11" s="446" t="s">
        <v>13</v>
      </c>
      <c r="AG11" s="446" t="s">
        <v>14</v>
      </c>
      <c r="AH11" s="446" t="s">
        <v>15</v>
      </c>
      <c r="AI11" s="446" t="s">
        <v>16</v>
      </c>
      <c r="AJ11" s="446" t="s">
        <v>17</v>
      </c>
      <c r="AK11" s="448" t="s">
        <v>11</v>
      </c>
      <c r="AL11" s="448" t="s">
        <v>19</v>
      </c>
    </row>
    <row r="12" spans="1:39" s="10" customFormat="1" ht="51.75" thickBot="1">
      <c r="A12" s="460"/>
      <c r="B12" s="464"/>
      <c r="C12" s="465"/>
      <c r="D12" s="466"/>
      <c r="E12" s="445"/>
      <c r="F12" s="445"/>
      <c r="G12" s="445"/>
      <c r="H12" s="445"/>
      <c r="I12" s="445"/>
      <c r="J12" s="445"/>
      <c r="K12" s="445"/>
      <c r="L12" s="470"/>
      <c r="M12" s="445"/>
      <c r="N12" s="445"/>
      <c r="O12" s="445"/>
      <c r="P12" s="445"/>
      <c r="Q12" s="445"/>
      <c r="R12" s="445"/>
      <c r="S12" s="445"/>
      <c r="T12" s="445"/>
      <c r="U12" s="445"/>
      <c r="V12" s="445"/>
      <c r="W12" s="445"/>
      <c r="X12" s="366" t="s">
        <v>10</v>
      </c>
      <c r="Y12" s="366" t="s">
        <v>8</v>
      </c>
      <c r="Z12" s="366" t="s">
        <v>9</v>
      </c>
      <c r="AA12" s="366" t="s">
        <v>48</v>
      </c>
      <c r="AB12" s="366" t="s">
        <v>38</v>
      </c>
      <c r="AC12" s="445"/>
      <c r="AD12" s="474"/>
      <c r="AE12" s="48"/>
      <c r="AF12" s="450"/>
      <c r="AG12" s="447"/>
      <c r="AH12" s="447"/>
      <c r="AI12" s="447"/>
      <c r="AJ12" s="447"/>
      <c r="AK12" s="449"/>
      <c r="AL12" s="449"/>
    </row>
    <row r="13" spans="1:39" ht="36.75" thickBot="1">
      <c r="A13" s="68" t="s">
        <v>41</v>
      </c>
      <c r="B13" s="68" t="s">
        <v>42</v>
      </c>
      <c r="C13" s="74" t="s">
        <v>43</v>
      </c>
      <c r="D13" s="68" t="s">
        <v>314</v>
      </c>
      <c r="E13" s="68" t="s">
        <v>329</v>
      </c>
      <c r="F13" s="68" t="s">
        <v>136</v>
      </c>
      <c r="G13" s="68" t="s">
        <v>329</v>
      </c>
      <c r="H13" s="68" t="s">
        <v>136</v>
      </c>
      <c r="I13" s="68" t="s">
        <v>136</v>
      </c>
      <c r="J13" s="68" t="s">
        <v>136</v>
      </c>
      <c r="K13" s="68" t="s">
        <v>136</v>
      </c>
      <c r="L13" s="68" t="s">
        <v>136</v>
      </c>
      <c r="M13" s="68" t="s">
        <v>136</v>
      </c>
      <c r="N13" s="68" t="s">
        <v>137</v>
      </c>
      <c r="O13" s="68" t="s">
        <v>137</v>
      </c>
      <c r="P13" s="68" t="s">
        <v>137</v>
      </c>
      <c r="Q13" s="68" t="s">
        <v>137</v>
      </c>
      <c r="R13" s="68" t="s">
        <v>137</v>
      </c>
      <c r="S13" s="68" t="s">
        <v>137</v>
      </c>
      <c r="T13" s="68" t="s">
        <v>137</v>
      </c>
      <c r="U13" s="68" t="s">
        <v>137</v>
      </c>
      <c r="V13" s="68" t="s">
        <v>137</v>
      </c>
      <c r="W13" s="68" t="s">
        <v>274</v>
      </c>
      <c r="X13" s="68" t="s">
        <v>137</v>
      </c>
      <c r="Y13" s="68" t="s">
        <v>137</v>
      </c>
      <c r="Z13" s="68" t="s">
        <v>137</v>
      </c>
      <c r="AA13" s="68" t="s">
        <v>137</v>
      </c>
      <c r="AB13" s="68" t="s">
        <v>137</v>
      </c>
      <c r="AC13" s="68" t="s">
        <v>39</v>
      </c>
      <c r="AD13" s="68" t="s">
        <v>39</v>
      </c>
      <c r="AE13" s="49"/>
      <c r="AF13" s="68" t="s">
        <v>18</v>
      </c>
      <c r="AG13" s="68" t="s">
        <v>18</v>
      </c>
      <c r="AH13" s="68" t="s">
        <v>18</v>
      </c>
      <c r="AI13" s="68" t="s">
        <v>18</v>
      </c>
      <c r="AJ13" s="68" t="s">
        <v>18</v>
      </c>
      <c r="AK13" s="68"/>
      <c r="AL13" s="43"/>
    </row>
    <row r="14" spans="1:39" s="10" customFormat="1" ht="24.75" customHeight="1" thickBot="1">
      <c r="A14" s="69" t="s">
        <v>12</v>
      </c>
      <c r="B14" s="69" t="s">
        <v>159</v>
      </c>
      <c r="C14" s="75" t="s">
        <v>152</v>
      </c>
      <c r="D14" s="65"/>
      <c r="E14" s="115">
        <v>4.120484315025446</v>
      </c>
      <c r="F14" s="115">
        <v>0.12472621740523776</v>
      </c>
      <c r="G14" s="115">
        <v>5.1876724975218949</v>
      </c>
      <c r="H14" s="254" t="s">
        <v>431</v>
      </c>
      <c r="I14" s="115">
        <v>0.66307167315025439</v>
      </c>
      <c r="J14" s="115">
        <v>0.78626637315025438</v>
      </c>
      <c r="K14" s="115">
        <v>0.90733127315025452</v>
      </c>
      <c r="L14" s="115">
        <v>2.3639834328756368E-2</v>
      </c>
      <c r="M14" s="115">
        <v>1.6923478110785664</v>
      </c>
      <c r="N14" s="115">
        <v>0.1234119972581184</v>
      </c>
      <c r="O14" s="115">
        <v>1.5171839543019735E-2</v>
      </c>
      <c r="P14" s="115">
        <v>1.475139220789376E-2</v>
      </c>
      <c r="Q14" s="115">
        <v>7.7224880649472513E-2</v>
      </c>
      <c r="R14" s="115">
        <v>5.9236476210779994E-2</v>
      </c>
      <c r="S14" s="115">
        <v>0.114355223621078</v>
      </c>
      <c r="T14" s="115">
        <v>1.1982122766677601</v>
      </c>
      <c r="U14" s="115">
        <v>6.8691611527284105E-2</v>
      </c>
      <c r="V14" s="115">
        <v>1.1450834172581184</v>
      </c>
      <c r="W14" s="115">
        <v>0.24481058603946881</v>
      </c>
      <c r="X14" s="115">
        <v>4.6079175763642059E-3</v>
      </c>
      <c r="Y14" s="115">
        <v>2.7012036454630758E-4</v>
      </c>
      <c r="Z14" s="115">
        <v>1.4721286454630759E-4</v>
      </c>
      <c r="AA14" s="115">
        <v>2.1595962454630757E-4</v>
      </c>
      <c r="AB14" s="115">
        <v>5.2412104300031282E-3</v>
      </c>
      <c r="AC14" s="115">
        <v>2.9061000000000003E-2</v>
      </c>
      <c r="AD14" s="115">
        <v>1.4343724E-2</v>
      </c>
      <c r="AE14" s="49"/>
      <c r="AF14" s="115">
        <v>4821</v>
      </c>
      <c r="AG14" s="115">
        <v>1280</v>
      </c>
      <c r="AH14" s="115">
        <v>31691</v>
      </c>
      <c r="AI14" s="115">
        <v>4164.1720789376004</v>
      </c>
      <c r="AJ14" s="115">
        <v>42</v>
      </c>
      <c r="AK14" s="186" t="s">
        <v>411</v>
      </c>
      <c r="AL14" s="106" t="s">
        <v>18</v>
      </c>
    </row>
    <row r="15" spans="1:39" s="10" customFormat="1" ht="24.75" customHeight="1" thickBot="1">
      <c r="A15" s="69" t="s">
        <v>121</v>
      </c>
      <c r="B15" s="69" t="s">
        <v>160</v>
      </c>
      <c r="C15" s="75" t="s">
        <v>55</v>
      </c>
      <c r="D15" s="65"/>
      <c r="E15" s="115" t="s">
        <v>432</v>
      </c>
      <c r="F15" s="115" t="s">
        <v>432</v>
      </c>
      <c r="G15" s="115" t="s">
        <v>432</v>
      </c>
      <c r="H15" s="115" t="s">
        <v>432</v>
      </c>
      <c r="I15" s="115" t="s">
        <v>432</v>
      </c>
      <c r="J15" s="115" t="s">
        <v>432</v>
      </c>
      <c r="K15" s="115" t="s">
        <v>432</v>
      </c>
      <c r="L15" s="115" t="s">
        <v>432</v>
      </c>
      <c r="M15" s="115" t="s">
        <v>432</v>
      </c>
      <c r="N15" s="115" t="s">
        <v>432</v>
      </c>
      <c r="O15" s="115" t="s">
        <v>432</v>
      </c>
      <c r="P15" s="115" t="s">
        <v>432</v>
      </c>
      <c r="Q15" s="115" t="s">
        <v>432</v>
      </c>
      <c r="R15" s="115" t="s">
        <v>432</v>
      </c>
      <c r="S15" s="115" t="s">
        <v>432</v>
      </c>
      <c r="T15" s="115" t="s">
        <v>432</v>
      </c>
      <c r="U15" s="115" t="s">
        <v>432</v>
      </c>
      <c r="V15" s="115" t="s">
        <v>432</v>
      </c>
      <c r="W15" s="115" t="s">
        <v>432</v>
      </c>
      <c r="X15" s="115" t="s">
        <v>432</v>
      </c>
      <c r="Y15" s="115" t="s">
        <v>432</v>
      </c>
      <c r="Z15" s="115" t="s">
        <v>432</v>
      </c>
      <c r="AA15" s="115" t="s">
        <v>432</v>
      </c>
      <c r="AB15" s="115" t="s">
        <v>432</v>
      </c>
      <c r="AC15" s="115" t="s">
        <v>432</v>
      </c>
      <c r="AD15" s="115" t="s">
        <v>432</v>
      </c>
      <c r="AE15" s="49"/>
      <c r="AF15" s="115" t="s">
        <v>432</v>
      </c>
      <c r="AG15" s="115" t="s">
        <v>432</v>
      </c>
      <c r="AH15" s="115" t="s">
        <v>432</v>
      </c>
      <c r="AI15" s="115" t="s">
        <v>432</v>
      </c>
      <c r="AJ15" s="115" t="s">
        <v>432</v>
      </c>
      <c r="AK15" s="186" t="s">
        <v>411</v>
      </c>
      <c r="AL15" s="106" t="s">
        <v>18</v>
      </c>
    </row>
    <row r="16" spans="1:39" s="10" customFormat="1" ht="24.75" customHeight="1" thickBot="1">
      <c r="A16" s="69" t="s">
        <v>121</v>
      </c>
      <c r="B16" s="69" t="s">
        <v>161</v>
      </c>
      <c r="C16" s="75" t="s">
        <v>141</v>
      </c>
      <c r="D16" s="65"/>
      <c r="E16" s="115">
        <v>0.10758600000000001</v>
      </c>
      <c r="F16" s="115">
        <v>4.0482199999999999E-3</v>
      </c>
      <c r="G16" s="115">
        <v>3.6007942406858805E-2</v>
      </c>
      <c r="H16" s="254" t="s">
        <v>431</v>
      </c>
      <c r="I16" s="115">
        <v>3.3104939999999999E-2</v>
      </c>
      <c r="J16" s="115">
        <v>3.8984739999999997E-2</v>
      </c>
      <c r="K16" s="115">
        <v>4.3836340000000001E-2</v>
      </c>
      <c r="L16" s="115">
        <v>1.1368875E-3</v>
      </c>
      <c r="M16" s="115">
        <v>5.6735400000000005E-2</v>
      </c>
      <c r="N16" s="115">
        <v>5.9992489999999999E-3</v>
      </c>
      <c r="O16" s="115">
        <v>7.3244150000000008E-4</v>
      </c>
      <c r="P16" s="115">
        <v>7.6334000000000005E-4</v>
      </c>
      <c r="Q16" s="115">
        <v>2.9127600000000003E-3</v>
      </c>
      <c r="R16" s="115">
        <v>2.5651925599999999E-3</v>
      </c>
      <c r="S16" s="115">
        <v>5.6929012560000001E-3</v>
      </c>
      <c r="T16" s="115">
        <v>3.8221310600000001E-3</v>
      </c>
      <c r="U16" s="115">
        <v>2.1889072E-3</v>
      </c>
      <c r="V16" s="115">
        <v>4.4274928999999998E-2</v>
      </c>
      <c r="W16" s="115">
        <v>1.2709000000000002E-2</v>
      </c>
      <c r="X16" s="115">
        <v>2.7150436000000002E-4</v>
      </c>
      <c r="Y16" s="115">
        <v>1.1453039999999998E-5</v>
      </c>
      <c r="Z16" s="115">
        <v>4.7180400000000007E-6</v>
      </c>
      <c r="AA16" s="115">
        <v>1.1215880000000001E-5</v>
      </c>
      <c r="AB16" s="115">
        <v>2.9889132000000004E-4</v>
      </c>
      <c r="AC16" s="115">
        <v>1.2769999999999999E-3</v>
      </c>
      <c r="AD16" s="115">
        <v>8.4703299999999997E-4</v>
      </c>
      <c r="AE16" s="49"/>
      <c r="AF16" s="115">
        <v>212</v>
      </c>
      <c r="AG16" s="115">
        <v>10</v>
      </c>
      <c r="AH16" s="115">
        <v>806</v>
      </c>
      <c r="AI16" s="115">
        <v>242</v>
      </c>
      <c r="AJ16" s="115" t="s">
        <v>432</v>
      </c>
      <c r="AK16" s="186" t="s">
        <v>411</v>
      </c>
      <c r="AL16" s="106" t="s">
        <v>18</v>
      </c>
    </row>
    <row r="17" spans="1:39" s="10" customFormat="1" ht="24.75" customHeight="1" thickBot="1">
      <c r="A17" s="69" t="s">
        <v>121</v>
      </c>
      <c r="B17" s="69" t="s">
        <v>162</v>
      </c>
      <c r="C17" s="75" t="s">
        <v>56</v>
      </c>
      <c r="D17" s="65"/>
      <c r="E17" s="115">
        <v>0.78247099999999992</v>
      </c>
      <c r="F17" s="115">
        <v>0.113729</v>
      </c>
      <c r="G17" s="115">
        <v>0.24609644995138222</v>
      </c>
      <c r="H17" s="254" t="s">
        <v>431</v>
      </c>
      <c r="I17" s="115">
        <v>2.2300440000000005E-2</v>
      </c>
      <c r="J17" s="115">
        <v>2.2300440000000005E-2</v>
      </c>
      <c r="K17" s="115">
        <v>2.2300440000000005E-2</v>
      </c>
      <c r="L17" s="115">
        <v>1.0907217600000003E-2</v>
      </c>
      <c r="M17" s="115">
        <v>0.17660000000000001</v>
      </c>
      <c r="N17" s="115">
        <v>1.19918E-4</v>
      </c>
      <c r="O17" s="115">
        <v>9.286200000000001E-6</v>
      </c>
      <c r="P17" s="115">
        <v>2.2204799999999995E-3</v>
      </c>
      <c r="Q17" s="115">
        <v>4.1869000000000005E-4</v>
      </c>
      <c r="R17" s="115">
        <v>2.4327400000000003E-4</v>
      </c>
      <c r="S17" s="115">
        <v>2.2199480000000002E-4</v>
      </c>
      <c r="T17" s="115">
        <v>5.8377999999999996E-5</v>
      </c>
      <c r="U17" s="115">
        <v>3.3201400000000005E-4</v>
      </c>
      <c r="V17" s="115">
        <v>3.0772540000000004E-2</v>
      </c>
      <c r="W17" s="115">
        <v>3.3751600000000003E-3</v>
      </c>
      <c r="X17" s="115">
        <v>4.6362599999999997E-3</v>
      </c>
      <c r="Y17" s="115">
        <v>2.57492E-2</v>
      </c>
      <c r="Z17" s="115">
        <v>5.9248999999999994E-3</v>
      </c>
      <c r="AA17" s="115">
        <v>5.654339999999999E-3</v>
      </c>
      <c r="AB17" s="115">
        <v>4.1964700000000001E-2</v>
      </c>
      <c r="AC17" s="254" t="s">
        <v>431</v>
      </c>
      <c r="AD17" s="254" t="s">
        <v>431</v>
      </c>
      <c r="AE17" s="49"/>
      <c r="AF17" s="115">
        <v>963</v>
      </c>
      <c r="AG17" s="115" t="s">
        <v>432</v>
      </c>
      <c r="AH17" s="115">
        <v>3898</v>
      </c>
      <c r="AI17" s="115" t="s">
        <v>432</v>
      </c>
      <c r="AJ17" s="115" t="s">
        <v>432</v>
      </c>
      <c r="AK17" s="186" t="s">
        <v>411</v>
      </c>
      <c r="AL17" s="106" t="s">
        <v>18</v>
      </c>
    </row>
    <row r="18" spans="1:39" s="10" customFormat="1" ht="24.75" customHeight="1" thickBot="1">
      <c r="A18" s="69" t="s">
        <v>121</v>
      </c>
      <c r="B18" s="69" t="s">
        <v>163</v>
      </c>
      <c r="C18" s="75" t="s">
        <v>276</v>
      </c>
      <c r="D18" s="65"/>
      <c r="E18" s="115">
        <v>1.9906E-2</v>
      </c>
      <c r="F18" s="115">
        <v>6.1870000000000007E-3</v>
      </c>
      <c r="G18" s="115">
        <v>4.6677025041236141E-5</v>
      </c>
      <c r="H18" s="254" t="s">
        <v>431</v>
      </c>
      <c r="I18" s="115">
        <v>2.0982000000000005E-4</v>
      </c>
      <c r="J18" s="115">
        <v>2.0982000000000005E-4</v>
      </c>
      <c r="K18" s="115">
        <v>2.0982000000000005E-4</v>
      </c>
      <c r="L18" s="115">
        <v>8.3928000000000003E-6</v>
      </c>
      <c r="M18" s="115">
        <v>7.8010000000000006E-3</v>
      </c>
      <c r="N18" s="115">
        <v>2.959E-6</v>
      </c>
      <c r="O18" s="115">
        <v>2.4209999999999998E-7</v>
      </c>
      <c r="P18" s="115">
        <v>1.4526E-4</v>
      </c>
      <c r="Q18" s="115">
        <v>2.69E-5</v>
      </c>
      <c r="R18" s="115">
        <v>3.4969999999999997E-6</v>
      </c>
      <c r="S18" s="115">
        <v>6.9940000000000003E-7</v>
      </c>
      <c r="T18" s="115">
        <v>3.4969999999999997E-6</v>
      </c>
      <c r="U18" s="115">
        <v>1.5602000000000001E-5</v>
      </c>
      <c r="V18" s="115">
        <v>1.9636999999999999E-4</v>
      </c>
      <c r="W18" s="115">
        <v>1.3988E-4</v>
      </c>
      <c r="X18" s="115">
        <v>1.9368E-4</v>
      </c>
      <c r="Y18" s="115">
        <v>7.8009999999999993E-4</v>
      </c>
      <c r="Z18" s="115">
        <v>2.9589999999999998E-4</v>
      </c>
      <c r="AA18" s="115">
        <v>2.9052E-4</v>
      </c>
      <c r="AB18" s="115">
        <v>1.5602000000000001E-3</v>
      </c>
      <c r="AC18" s="254" t="s">
        <v>431</v>
      </c>
      <c r="AD18" s="254" t="s">
        <v>431</v>
      </c>
      <c r="AE18" s="49"/>
      <c r="AF18" s="115" t="s">
        <v>432</v>
      </c>
      <c r="AG18" s="115" t="s">
        <v>432</v>
      </c>
      <c r="AH18" s="115">
        <v>269</v>
      </c>
      <c r="AI18" s="115" t="s">
        <v>432</v>
      </c>
      <c r="AJ18" s="115" t="s">
        <v>432</v>
      </c>
      <c r="AK18" s="186" t="s">
        <v>411</v>
      </c>
      <c r="AL18" s="106" t="s">
        <v>18</v>
      </c>
    </row>
    <row r="19" spans="1:39" s="10" customFormat="1" ht="24.75" customHeight="1" thickBot="1">
      <c r="A19" s="69" t="s">
        <v>121</v>
      </c>
      <c r="B19" s="69" t="s">
        <v>164</v>
      </c>
      <c r="C19" s="75" t="s">
        <v>57</v>
      </c>
      <c r="D19" s="65"/>
      <c r="E19" s="115">
        <v>0.10631708919244677</v>
      </c>
      <c r="F19" s="115">
        <v>1.9144027721976698E-2</v>
      </c>
      <c r="G19" s="115">
        <v>0.15491562194394423</v>
      </c>
      <c r="H19" s="115">
        <v>1.073E-3</v>
      </c>
      <c r="I19" s="115">
        <v>7.5168409401366017E-3</v>
      </c>
      <c r="J19" s="115">
        <v>7.603840940136602E-3</v>
      </c>
      <c r="K19" s="115">
        <v>7.8068409401366012E-3</v>
      </c>
      <c r="L19" s="115">
        <v>2.959873637605465E-3</v>
      </c>
      <c r="M19" s="115">
        <v>3.5284034953796714E-2</v>
      </c>
      <c r="N19" s="115">
        <v>7.9901801325833678E-4</v>
      </c>
      <c r="O19" s="115">
        <v>3.7822220108477307E-4</v>
      </c>
      <c r="P19" s="115">
        <v>1.8580065086380072E-4</v>
      </c>
      <c r="Q19" s="115">
        <v>3.8170120530333471E-5</v>
      </c>
      <c r="R19" s="115">
        <v>7.0301401566894343E-4</v>
      </c>
      <c r="S19" s="115">
        <v>2.1036280313378871E-4</v>
      </c>
      <c r="T19" s="115">
        <v>6.2910015668943349E-5</v>
      </c>
      <c r="U19" s="115">
        <v>4.8444069907593412E-5</v>
      </c>
      <c r="V19" s="115">
        <v>1.9748940879871436E-2</v>
      </c>
      <c r="W19" s="115">
        <v>3.2713606267577343E-3</v>
      </c>
      <c r="X19" s="115">
        <v>7.9796086781840092E-4</v>
      </c>
      <c r="Y19" s="115">
        <v>3.7002034953796704E-3</v>
      </c>
      <c r="Z19" s="115">
        <v>7.2620132583366809E-4</v>
      </c>
      <c r="AA19" s="115">
        <v>6.5924130172760153E-4</v>
      </c>
      <c r="AB19" s="115">
        <v>5.8836069907593413E-3</v>
      </c>
      <c r="AC19" s="115">
        <v>1.45E-4</v>
      </c>
      <c r="AD19" s="115">
        <v>1.7400000000000001E-6</v>
      </c>
      <c r="AE19" s="49"/>
      <c r="AF19" s="115">
        <v>162</v>
      </c>
      <c r="AG19" s="115" t="s">
        <v>432</v>
      </c>
      <c r="AH19" s="115">
        <v>278.0012053033347</v>
      </c>
      <c r="AI19" s="115">
        <v>29</v>
      </c>
      <c r="AJ19" s="115" t="s">
        <v>432</v>
      </c>
      <c r="AK19" s="186" t="s">
        <v>411</v>
      </c>
      <c r="AL19" s="106" t="s">
        <v>18</v>
      </c>
    </row>
    <row r="20" spans="1:39" s="10" customFormat="1" ht="24.75" customHeight="1" thickBot="1">
      <c r="A20" s="69" t="s">
        <v>121</v>
      </c>
      <c r="B20" s="69" t="s">
        <v>165</v>
      </c>
      <c r="C20" s="75" t="s">
        <v>58</v>
      </c>
      <c r="D20" s="65"/>
      <c r="E20" s="115">
        <v>1.6579999999999998E-2</v>
      </c>
      <c r="F20" s="115">
        <v>1.15684E-2</v>
      </c>
      <c r="G20" s="115">
        <v>1.4722122493003899E-2</v>
      </c>
      <c r="H20" s="115">
        <v>7.3999999999999999E-4</v>
      </c>
      <c r="I20" s="115">
        <v>5.9285200000000005E-3</v>
      </c>
      <c r="J20" s="115">
        <v>6.2405200000000003E-3</v>
      </c>
      <c r="K20" s="115">
        <v>6.5765199999999998E-3</v>
      </c>
      <c r="L20" s="115">
        <v>9.8171680000000015E-4</v>
      </c>
      <c r="M20" s="115">
        <v>4.1354000000000002E-2</v>
      </c>
      <c r="N20" s="115">
        <v>4.2934740000000002E-3</v>
      </c>
      <c r="O20" s="115">
        <v>3.1052060000000004E-4</v>
      </c>
      <c r="P20" s="115">
        <v>3.0476E-4</v>
      </c>
      <c r="Q20" s="115">
        <v>1.2920000000000002E-4</v>
      </c>
      <c r="R20" s="115">
        <v>8.3974199999999998E-4</v>
      </c>
      <c r="S20" s="115">
        <v>6.1034840000000006E-4</v>
      </c>
      <c r="T20" s="115">
        <v>4.0574200000000006E-4</v>
      </c>
      <c r="U20" s="115">
        <v>6.8172000000000011E-5</v>
      </c>
      <c r="V20" s="115">
        <v>1.5937820000000002E-2</v>
      </c>
      <c r="W20" s="115">
        <v>7.7536799999999998E-3</v>
      </c>
      <c r="X20" s="115">
        <v>1.57048E-3</v>
      </c>
      <c r="Y20" s="115">
        <v>2.3577999999999997E-3</v>
      </c>
      <c r="Z20" s="115">
        <v>9.1100000000000003E-4</v>
      </c>
      <c r="AA20" s="115">
        <v>7.4271999999999999E-4</v>
      </c>
      <c r="AB20" s="115">
        <v>5.5819999999999993E-3</v>
      </c>
      <c r="AC20" s="115">
        <v>1.1736E-4</v>
      </c>
      <c r="AD20" s="115">
        <v>4.7612000000000002E-3</v>
      </c>
      <c r="AE20" s="49"/>
      <c r="AF20" s="115" t="s">
        <v>432</v>
      </c>
      <c r="AG20" s="115">
        <v>28</v>
      </c>
      <c r="AH20" s="115">
        <v>134</v>
      </c>
      <c r="AI20" s="115">
        <v>20</v>
      </c>
      <c r="AJ20" s="115" t="s">
        <v>432</v>
      </c>
      <c r="AK20" s="186" t="s">
        <v>411</v>
      </c>
      <c r="AL20" s="106" t="s">
        <v>18</v>
      </c>
    </row>
    <row r="21" spans="1:39" s="10" customFormat="1" ht="24.75" customHeight="1" thickBot="1">
      <c r="A21" s="69" t="s">
        <v>121</v>
      </c>
      <c r="B21" s="69" t="s">
        <v>166</v>
      </c>
      <c r="C21" s="75" t="s">
        <v>59</v>
      </c>
      <c r="D21" s="65"/>
      <c r="E21" s="115">
        <v>0.88868213338690227</v>
      </c>
      <c r="F21" s="115">
        <v>0.36228772253917235</v>
      </c>
      <c r="G21" s="115">
        <v>1.0162566766115857</v>
      </c>
      <c r="H21" s="115">
        <v>3.1154000000000001E-2</v>
      </c>
      <c r="I21" s="115">
        <v>0.15743614346002413</v>
      </c>
      <c r="J21" s="115">
        <v>0.16123114346002415</v>
      </c>
      <c r="K21" s="115">
        <v>0.16811214346002412</v>
      </c>
      <c r="L21" s="115">
        <v>4.6375397738400971E-2</v>
      </c>
      <c r="M21" s="115">
        <v>0.7715898414624347</v>
      </c>
      <c r="N21" s="115">
        <v>4.1749196484692642E-2</v>
      </c>
      <c r="O21" s="115">
        <v>1.120911705783849E-2</v>
      </c>
      <c r="P21" s="115">
        <v>3.353918703093612E-3</v>
      </c>
      <c r="Q21" s="115">
        <v>1.0600213153877062E-3</v>
      </c>
      <c r="R21" s="115">
        <v>2.1528542391000403E-2</v>
      </c>
      <c r="S21" s="115">
        <v>7.7689844782000807E-3</v>
      </c>
      <c r="T21" s="115">
        <v>3.565187991000402E-3</v>
      </c>
      <c r="U21" s="115">
        <v>9.7139728292486933E-4</v>
      </c>
      <c r="V21" s="115">
        <v>0.49336439580233021</v>
      </c>
      <c r="W21" s="115">
        <v>0.11593657564001607</v>
      </c>
      <c r="X21" s="115">
        <v>1.9104366270791488E-2</v>
      </c>
      <c r="Y21" s="115">
        <v>4.7039664146243471E-2</v>
      </c>
      <c r="Z21" s="115">
        <v>1.2752688469264762E-2</v>
      </c>
      <c r="AA21" s="115">
        <v>1.0897229406187224E-2</v>
      </c>
      <c r="AB21" s="115">
        <v>8.9793948292486936E-2</v>
      </c>
      <c r="AC21" s="115">
        <v>4.2974200000000006E-3</v>
      </c>
      <c r="AD21" s="115">
        <v>2.402052E-2</v>
      </c>
      <c r="AE21" s="49"/>
      <c r="AF21" s="115">
        <v>1102.2</v>
      </c>
      <c r="AG21" s="115">
        <v>141</v>
      </c>
      <c r="AH21" s="115">
        <v>2984.9531538770589</v>
      </c>
      <c r="AI21" s="115">
        <v>842</v>
      </c>
      <c r="AJ21" s="115">
        <v>42</v>
      </c>
      <c r="AK21" s="186" t="s">
        <v>411</v>
      </c>
      <c r="AL21" s="106" t="s">
        <v>18</v>
      </c>
    </row>
    <row r="22" spans="1:39" s="10" customFormat="1" ht="24.75" customHeight="1" thickBot="1">
      <c r="A22" s="69" t="s">
        <v>121</v>
      </c>
      <c r="B22" s="70" t="s">
        <v>167</v>
      </c>
      <c r="C22" s="75" t="s">
        <v>298</v>
      </c>
      <c r="D22" s="65"/>
      <c r="E22" s="115">
        <v>0.6549058963338934</v>
      </c>
      <c r="F22" s="115">
        <v>0.15142016238585984</v>
      </c>
      <c r="G22" s="115">
        <v>0.26310927967028819</v>
      </c>
      <c r="H22" s="115">
        <v>6.3976830349094828E-4</v>
      </c>
      <c r="I22" s="115">
        <v>2.5285990426201208E-2</v>
      </c>
      <c r="J22" s="115">
        <v>2.5588990426201209E-2</v>
      </c>
      <c r="K22" s="115">
        <v>2.5906713395852113E-2</v>
      </c>
      <c r="L22" s="115">
        <v>1.1035978464917044E-2</v>
      </c>
      <c r="M22" s="115">
        <v>0.16428052639958751</v>
      </c>
      <c r="N22" s="115">
        <v>1.6316754354747422E-2</v>
      </c>
      <c r="O22" s="115">
        <v>1.2030967489878456E-3</v>
      </c>
      <c r="P22" s="115">
        <v>2.1848090367122415E-3</v>
      </c>
      <c r="Q22" s="115">
        <v>5.44969541929569E-4</v>
      </c>
      <c r="R22" s="115">
        <v>1.0388427257505173E-3</v>
      </c>
      <c r="S22" s="115">
        <v>8.4573045260866381E-4</v>
      </c>
      <c r="T22" s="115">
        <v>1.7840429555572423E-3</v>
      </c>
      <c r="U22" s="115">
        <v>3.3653238361469823E-4</v>
      </c>
      <c r="V22" s="115">
        <v>4.2266901145176075E-2</v>
      </c>
      <c r="W22" s="115">
        <v>3.1868562113671284</v>
      </c>
      <c r="X22" s="115">
        <v>4.8813912497746546E-3</v>
      </c>
      <c r="Y22" s="115">
        <v>2.2336250877495988E-2</v>
      </c>
      <c r="Z22" s="115">
        <v>4.9032996277213357E-3</v>
      </c>
      <c r="AA22" s="115">
        <v>4.5207974401649999E-3</v>
      </c>
      <c r="AB22" s="115">
        <v>0.21817304925550193</v>
      </c>
      <c r="AC22" s="115">
        <v>1.8417733445298116E-2</v>
      </c>
      <c r="AD22" s="115">
        <v>4.7732240772897418E-3</v>
      </c>
      <c r="AE22" s="49"/>
      <c r="AF22" s="115">
        <v>316</v>
      </c>
      <c r="AG22" s="115">
        <v>28</v>
      </c>
      <c r="AH22" s="115">
        <v>2352</v>
      </c>
      <c r="AI22" s="115">
        <v>111.07907816591795</v>
      </c>
      <c r="AJ22" s="115">
        <v>823.89678183408205</v>
      </c>
      <c r="AK22" s="186" t="s">
        <v>411</v>
      </c>
      <c r="AL22" s="106" t="s">
        <v>18</v>
      </c>
    </row>
    <row r="23" spans="1:39" s="10" customFormat="1" ht="24.75" customHeight="1" thickBot="1">
      <c r="A23" s="69" t="s">
        <v>128</v>
      </c>
      <c r="B23" s="70" t="s">
        <v>335</v>
      </c>
      <c r="C23" s="75" t="s">
        <v>351</v>
      </c>
      <c r="D23" s="92"/>
      <c r="E23" s="115">
        <v>0.95150271480455295</v>
      </c>
      <c r="F23" s="115">
        <v>0.2088274163546503</v>
      </c>
      <c r="G23" s="115">
        <v>0.11595645125056164</v>
      </c>
      <c r="H23" s="115">
        <v>2.36852675228396E-4</v>
      </c>
      <c r="I23" s="115">
        <v>6.2405162675977233E-2</v>
      </c>
      <c r="J23" s="115">
        <v>6.2405162675977233E-2</v>
      </c>
      <c r="K23" s="115">
        <v>6.2405162675977233E-2</v>
      </c>
      <c r="L23" s="115">
        <v>3.7789291560581105E-2</v>
      </c>
      <c r="M23" s="115">
        <v>1.4604984241706604</v>
      </c>
      <c r="N23" s="115">
        <v>7.9254471943151182E-3</v>
      </c>
      <c r="O23" s="115">
        <v>3.0439680994458586E-4</v>
      </c>
      <c r="P23" s="254" t="s">
        <v>431</v>
      </c>
      <c r="Q23" s="254" t="s">
        <v>431</v>
      </c>
      <c r="R23" s="115">
        <v>1.5219840497229296E-3</v>
      </c>
      <c r="S23" s="115">
        <v>5.1747457690579604E-2</v>
      </c>
      <c r="T23" s="115">
        <v>2.1307776696121014E-3</v>
      </c>
      <c r="U23" s="115">
        <v>3.0439680994458586E-4</v>
      </c>
      <c r="V23" s="115">
        <v>3.0439680994458589E-2</v>
      </c>
      <c r="W23" s="254" t="s">
        <v>431</v>
      </c>
      <c r="X23" s="115">
        <v>2.3724472068294145E-3</v>
      </c>
      <c r="Y23" s="115">
        <v>1.5063022315411111E-3</v>
      </c>
      <c r="Z23" s="254" t="s">
        <v>431</v>
      </c>
      <c r="AA23" s="254" t="s">
        <v>431</v>
      </c>
      <c r="AB23" s="115">
        <v>3.8787494383705256E-3</v>
      </c>
      <c r="AC23" s="254" t="s">
        <v>431</v>
      </c>
      <c r="AD23" s="254" t="s">
        <v>431</v>
      </c>
      <c r="AE23" s="49"/>
      <c r="AF23" s="115">
        <v>1295.75</v>
      </c>
      <c r="AG23" s="115" t="s">
        <v>432</v>
      </c>
      <c r="AH23" s="115" t="s">
        <v>432</v>
      </c>
      <c r="AI23" s="115" t="s">
        <v>432</v>
      </c>
      <c r="AJ23" s="115" t="s">
        <v>432</v>
      </c>
      <c r="AK23" s="186" t="s">
        <v>411</v>
      </c>
      <c r="AL23" s="106" t="s">
        <v>18</v>
      </c>
    </row>
    <row r="24" spans="1:39" s="10" customFormat="1" ht="24.75" customHeight="1" thickBot="1">
      <c r="A24" s="63" t="s">
        <v>121</v>
      </c>
      <c r="B24" s="70" t="s">
        <v>334</v>
      </c>
      <c r="C24" s="75" t="s">
        <v>352</v>
      </c>
      <c r="D24" s="65"/>
      <c r="E24" s="115">
        <v>0.51735875590598623</v>
      </c>
      <c r="F24" s="115">
        <v>0.82086890994375261</v>
      </c>
      <c r="G24" s="115">
        <v>0.25638113212445829</v>
      </c>
      <c r="H24" s="115">
        <v>9.1944999999999999E-2</v>
      </c>
      <c r="I24" s="115">
        <v>0.35877246046765771</v>
      </c>
      <c r="J24" s="115">
        <v>0.36673146046765781</v>
      </c>
      <c r="K24" s="115">
        <v>0.3845184604676577</v>
      </c>
      <c r="L24" s="115">
        <v>9.9315450418706291E-2</v>
      </c>
      <c r="M24" s="115">
        <v>1.5617336712334271</v>
      </c>
      <c r="N24" s="115">
        <v>7.4641326237364414E-2</v>
      </c>
      <c r="O24" s="115">
        <v>3.2409193646693452E-2</v>
      </c>
      <c r="P24" s="115">
        <v>3.4273580160707113E-3</v>
      </c>
      <c r="Q24" s="115">
        <v>9.9220602149457612E-4</v>
      </c>
      <c r="R24" s="115">
        <v>5.7974441007794301E-2</v>
      </c>
      <c r="S24" s="115">
        <v>1.5925593201558855E-2</v>
      </c>
      <c r="T24" s="115">
        <v>5.7370090077942951E-3</v>
      </c>
      <c r="U24" s="115">
        <v>1.5267958424668542E-3</v>
      </c>
      <c r="V24" s="115">
        <v>1.2893435912069107</v>
      </c>
      <c r="W24" s="115">
        <v>0.2615657903117718</v>
      </c>
      <c r="X24" s="115">
        <v>2.9743892354760944E-2</v>
      </c>
      <c r="Y24" s="115">
        <v>5.3442067123342721E-2</v>
      </c>
      <c r="Z24" s="115">
        <v>1.7183148736440338E-2</v>
      </c>
      <c r="AA24" s="115">
        <v>1.4323051032141421E-2</v>
      </c>
      <c r="AB24" s="115">
        <v>0.11469215924668544</v>
      </c>
      <c r="AC24" s="115">
        <v>1.2459719999999999E-2</v>
      </c>
      <c r="AD24" s="115">
        <v>9.6691000000000017E-3</v>
      </c>
      <c r="AE24" s="49"/>
      <c r="AF24" s="115">
        <v>127.25</v>
      </c>
      <c r="AG24" s="115">
        <v>56</v>
      </c>
      <c r="AH24" s="115">
        <v>2922.3852149457616</v>
      </c>
      <c r="AI24" s="115">
        <v>2485</v>
      </c>
      <c r="AJ24" s="115" t="s">
        <v>432</v>
      </c>
      <c r="AK24" s="186" t="s">
        <v>411</v>
      </c>
      <c r="AL24" s="106" t="s">
        <v>18</v>
      </c>
    </row>
    <row r="25" spans="1:39" s="10" customFormat="1" ht="24.75" customHeight="1" thickBot="1">
      <c r="A25" s="69" t="s">
        <v>129</v>
      </c>
      <c r="B25" s="70" t="s">
        <v>169</v>
      </c>
      <c r="C25" s="76" t="s">
        <v>311</v>
      </c>
      <c r="D25" s="65"/>
      <c r="E25" s="254">
        <v>4.4239635957243922E-2</v>
      </c>
      <c r="F25" s="254">
        <v>2.8207607107499717E-2</v>
      </c>
      <c r="G25" s="254">
        <v>4.8502907800358243E-3</v>
      </c>
      <c r="H25" s="254" t="s">
        <v>431</v>
      </c>
      <c r="I25" s="254">
        <v>6.117119736452634E-4</v>
      </c>
      <c r="J25" s="254">
        <v>6.117119736452634E-4</v>
      </c>
      <c r="K25" s="254">
        <v>6.117119736452634E-4</v>
      </c>
      <c r="L25" s="254">
        <v>2.9362174734972636E-4</v>
      </c>
      <c r="M25" s="188">
        <v>9.2059742773562256E-2</v>
      </c>
      <c r="N25" s="254" t="s">
        <v>431</v>
      </c>
      <c r="O25" s="254" t="s">
        <v>431</v>
      </c>
      <c r="P25" s="254" t="s">
        <v>431</v>
      </c>
      <c r="Q25" s="254" t="s">
        <v>431</v>
      </c>
      <c r="R25" s="254" t="s">
        <v>431</v>
      </c>
      <c r="S25" s="254" t="s">
        <v>431</v>
      </c>
      <c r="T25" s="254" t="s">
        <v>431</v>
      </c>
      <c r="U25" s="254" t="s">
        <v>431</v>
      </c>
      <c r="V25" s="254" t="s">
        <v>431</v>
      </c>
      <c r="W25" s="118" t="s">
        <v>411</v>
      </c>
      <c r="X25" s="118" t="s">
        <v>411</v>
      </c>
      <c r="Y25" s="118" t="s">
        <v>411</v>
      </c>
      <c r="Z25" s="118" t="s">
        <v>411</v>
      </c>
      <c r="AA25" s="118" t="s">
        <v>411</v>
      </c>
      <c r="AB25" s="118" t="s">
        <v>411</v>
      </c>
      <c r="AC25" s="118" t="s">
        <v>411</v>
      </c>
      <c r="AD25" s="118" t="s">
        <v>411</v>
      </c>
      <c r="AE25" s="49"/>
      <c r="AF25" s="254">
        <v>244.94400000000002</v>
      </c>
      <c r="AG25" s="254" t="s">
        <v>411</v>
      </c>
      <c r="AH25" s="254" t="s">
        <v>411</v>
      </c>
      <c r="AI25" s="254" t="s">
        <v>411</v>
      </c>
      <c r="AJ25" s="254" t="s">
        <v>411</v>
      </c>
      <c r="AK25" s="288" t="s">
        <v>411</v>
      </c>
      <c r="AL25" s="106" t="s">
        <v>18</v>
      </c>
    </row>
    <row r="26" spans="1:39" s="10" customFormat="1" ht="24.75" customHeight="1" thickBot="1">
      <c r="A26" s="69" t="s">
        <v>129</v>
      </c>
      <c r="B26" s="69" t="s">
        <v>168</v>
      </c>
      <c r="C26" s="75" t="s">
        <v>321</v>
      </c>
      <c r="D26" s="65"/>
      <c r="E26" s="254">
        <v>5.6218715631395258E-4</v>
      </c>
      <c r="F26" s="254">
        <v>7.9951043122736384E-4</v>
      </c>
      <c r="G26" s="254">
        <v>5.9071166279875493E-5</v>
      </c>
      <c r="H26" s="254" t="s">
        <v>431</v>
      </c>
      <c r="I26" s="254">
        <v>2.2323814343306041E-5</v>
      </c>
      <c r="J26" s="254">
        <v>2.2323814343306041E-5</v>
      </c>
      <c r="K26" s="254">
        <v>2.2323814343306041E-5</v>
      </c>
      <c r="L26" s="254">
        <v>1.0715430884786899E-5</v>
      </c>
      <c r="M26" s="188">
        <v>1.3116850699879188E-3</v>
      </c>
      <c r="N26" s="254" t="s">
        <v>431</v>
      </c>
      <c r="O26" s="254" t="s">
        <v>431</v>
      </c>
      <c r="P26" s="254" t="s">
        <v>431</v>
      </c>
      <c r="Q26" s="254" t="s">
        <v>431</v>
      </c>
      <c r="R26" s="254" t="s">
        <v>431</v>
      </c>
      <c r="S26" s="254" t="s">
        <v>431</v>
      </c>
      <c r="T26" s="254" t="s">
        <v>431</v>
      </c>
      <c r="U26" s="254" t="s">
        <v>431</v>
      </c>
      <c r="V26" s="254" t="s">
        <v>431</v>
      </c>
      <c r="W26" s="118" t="s">
        <v>411</v>
      </c>
      <c r="X26" s="118" t="s">
        <v>411</v>
      </c>
      <c r="Y26" s="118" t="s">
        <v>411</v>
      </c>
      <c r="Z26" s="118" t="s">
        <v>411</v>
      </c>
      <c r="AA26" s="118" t="s">
        <v>411</v>
      </c>
      <c r="AB26" s="118" t="s">
        <v>411</v>
      </c>
      <c r="AC26" s="118" t="s">
        <v>411</v>
      </c>
      <c r="AD26" s="118" t="s">
        <v>411</v>
      </c>
      <c r="AE26" s="49"/>
      <c r="AF26" s="118">
        <v>2.1133869271200001</v>
      </c>
      <c r="AG26" s="135" t="s">
        <v>411</v>
      </c>
      <c r="AH26" s="135" t="s">
        <v>411</v>
      </c>
      <c r="AI26" s="135" t="s">
        <v>411</v>
      </c>
      <c r="AJ26" s="135" t="s">
        <v>411</v>
      </c>
      <c r="AK26" s="288" t="s">
        <v>411</v>
      </c>
      <c r="AL26" s="106" t="s">
        <v>18</v>
      </c>
    </row>
    <row r="27" spans="1:39" s="10" customFormat="1" ht="24.75" customHeight="1" thickBot="1">
      <c r="A27" s="69" t="s">
        <v>130</v>
      </c>
      <c r="B27" s="69" t="s">
        <v>170</v>
      </c>
      <c r="C27" s="75" t="s">
        <v>60</v>
      </c>
      <c r="D27" s="65"/>
      <c r="E27" s="118">
        <v>6.8346419698374596</v>
      </c>
      <c r="F27" s="118">
        <v>8.7565111659512596</v>
      </c>
      <c r="G27" s="118">
        <v>0.16004975300485413</v>
      </c>
      <c r="H27" s="118">
        <v>8.3920817483239138E-2</v>
      </c>
      <c r="I27" s="118">
        <v>0.34332927692458032</v>
      </c>
      <c r="J27" s="118">
        <v>0.34332927692458032</v>
      </c>
      <c r="K27" s="118">
        <v>0.34332927692458032</v>
      </c>
      <c r="L27" s="115">
        <v>0.19568802466298166</v>
      </c>
      <c r="M27" s="118">
        <v>86.724296158072136</v>
      </c>
      <c r="N27" s="118">
        <v>1.5154381739133191</v>
      </c>
      <c r="O27" s="118">
        <v>3.4629374897287017E-3</v>
      </c>
      <c r="P27" s="118">
        <v>3.160193979493707E-3</v>
      </c>
      <c r="Q27" s="118">
        <v>1.0079979869897161E-4</v>
      </c>
      <c r="R27" s="118">
        <v>1.7053567731562663E-2</v>
      </c>
      <c r="S27" s="118">
        <v>0.58156804682792762</v>
      </c>
      <c r="T27" s="118">
        <v>2.4476173151521098E-2</v>
      </c>
      <c r="U27" s="118">
        <v>3.4529741812893084E-3</v>
      </c>
      <c r="V27" s="118">
        <v>0.34719633957998353</v>
      </c>
      <c r="W27" s="188">
        <v>0.31770420548409084</v>
      </c>
      <c r="X27" s="188">
        <v>6.0494448112574642E-3</v>
      </c>
      <c r="Y27" s="188">
        <v>1.383894891931082E-2</v>
      </c>
      <c r="Z27" s="188">
        <v>1.2499550735715044E-2</v>
      </c>
      <c r="AA27" s="188">
        <v>7.8951960787991566E-3</v>
      </c>
      <c r="AB27" s="188">
        <v>4.0283140545082481E-2</v>
      </c>
      <c r="AC27" s="118">
        <v>2.2382969199616259E-4</v>
      </c>
      <c r="AD27" s="118">
        <v>5.621840298493322E-5</v>
      </c>
      <c r="AE27" s="49"/>
      <c r="AF27" s="188">
        <v>18087.462833644466</v>
      </c>
      <c r="AG27" s="254" t="s">
        <v>411</v>
      </c>
      <c r="AH27" s="254">
        <v>68</v>
      </c>
      <c r="AI27" s="254" t="s">
        <v>432</v>
      </c>
      <c r="AJ27" s="254" t="s">
        <v>411</v>
      </c>
      <c r="AK27" s="288" t="s">
        <v>411</v>
      </c>
      <c r="AL27" s="106" t="s">
        <v>18</v>
      </c>
    </row>
    <row r="28" spans="1:39" s="10" customFormat="1" ht="24.75" customHeight="1" thickBot="1">
      <c r="A28" s="69" t="s">
        <v>130</v>
      </c>
      <c r="B28" s="69" t="s">
        <v>171</v>
      </c>
      <c r="C28" s="75" t="s">
        <v>153</v>
      </c>
      <c r="D28" s="65"/>
      <c r="E28" s="118">
        <v>0.7754330616768067</v>
      </c>
      <c r="F28" s="118">
        <v>0.32597282203844524</v>
      </c>
      <c r="G28" s="118">
        <v>2.9880183842095065E-2</v>
      </c>
      <c r="H28" s="118">
        <v>8.6147321665342152E-3</v>
      </c>
      <c r="I28" s="118">
        <v>8.6461123716869481E-2</v>
      </c>
      <c r="J28" s="118">
        <v>8.6461123716869481E-2</v>
      </c>
      <c r="K28" s="118">
        <v>8.6461123716869481E-2</v>
      </c>
      <c r="L28" s="115">
        <v>5.73215796797341E-2</v>
      </c>
      <c r="M28" s="118">
        <v>2.8632230031140042</v>
      </c>
      <c r="N28" s="118">
        <v>5.9084308200091723E-2</v>
      </c>
      <c r="O28" s="118">
        <v>4.0049234889072909E-4</v>
      </c>
      <c r="P28" s="118">
        <v>3.0219750753719091E-4</v>
      </c>
      <c r="Q28" s="118">
        <v>7.307070886752424E-6</v>
      </c>
      <c r="R28" s="118">
        <v>2.0626409884190846E-3</v>
      </c>
      <c r="S28" s="118">
        <v>6.7873087895493039E-2</v>
      </c>
      <c r="T28" s="118">
        <v>2.8058309254471768E-3</v>
      </c>
      <c r="U28" s="118">
        <v>4.0063551181588935E-4</v>
      </c>
      <c r="V28" s="118">
        <v>4.0187931055396156E-2</v>
      </c>
      <c r="W28" s="254" t="s">
        <v>433</v>
      </c>
      <c r="X28" s="254" t="s">
        <v>433</v>
      </c>
      <c r="Y28" s="254" t="s">
        <v>433</v>
      </c>
      <c r="Z28" s="254" t="s">
        <v>433</v>
      </c>
      <c r="AA28" s="254" t="s">
        <v>433</v>
      </c>
      <c r="AB28" s="254" t="s">
        <v>433</v>
      </c>
      <c r="AC28" s="118" t="s">
        <v>433</v>
      </c>
      <c r="AD28" s="118" t="s">
        <v>433</v>
      </c>
      <c r="AE28" s="49"/>
      <c r="AF28" s="254">
        <v>2498.2206175024162</v>
      </c>
      <c r="AG28" s="254" t="s">
        <v>411</v>
      </c>
      <c r="AH28" s="254" t="s">
        <v>434</v>
      </c>
      <c r="AI28" s="254" t="s">
        <v>432</v>
      </c>
      <c r="AJ28" s="254" t="s">
        <v>411</v>
      </c>
      <c r="AK28" s="288" t="s">
        <v>411</v>
      </c>
      <c r="AL28" s="106" t="s">
        <v>18</v>
      </c>
    </row>
    <row r="29" spans="1:39" s="10" customFormat="1" ht="24.75" customHeight="1" thickBot="1">
      <c r="A29" s="69" t="s">
        <v>130</v>
      </c>
      <c r="B29" s="69" t="s">
        <v>172</v>
      </c>
      <c r="C29" s="75" t="s">
        <v>154</v>
      </c>
      <c r="D29" s="65"/>
      <c r="E29" s="118">
        <v>10.503182008726283</v>
      </c>
      <c r="F29" s="118">
        <v>1.4411695754809135</v>
      </c>
      <c r="G29" s="118">
        <v>0.19442770591786196</v>
      </c>
      <c r="H29" s="118">
        <v>4.4296507602383725E-3</v>
      </c>
      <c r="I29" s="118">
        <v>0.3686409120620755</v>
      </c>
      <c r="J29" s="118">
        <v>0.3686409120620755</v>
      </c>
      <c r="K29" s="118">
        <v>0.3686409120620755</v>
      </c>
      <c r="L29" s="115">
        <v>0.20220436963531374</v>
      </c>
      <c r="M29" s="118">
        <v>3.7760412107567958</v>
      </c>
      <c r="N29" s="118">
        <v>0.11813050229595112</v>
      </c>
      <c r="O29" s="118">
        <v>1.2498108091604969E-3</v>
      </c>
      <c r="P29" s="118">
        <v>1.6239660321789849E-3</v>
      </c>
      <c r="Q29" s="118">
        <v>3.3850208340301489E-5</v>
      </c>
      <c r="R29" s="118">
        <v>7.6098051828962301E-3</v>
      </c>
      <c r="S29" s="118">
        <v>0.21177786862199044</v>
      </c>
      <c r="T29" s="118">
        <v>8.7216898469503947E-3</v>
      </c>
      <c r="U29" s="118">
        <v>1.2577900546180834E-3</v>
      </c>
      <c r="V29" s="118">
        <v>0.12720073434482526</v>
      </c>
      <c r="W29" s="254" t="s">
        <v>433</v>
      </c>
      <c r="X29" s="254" t="s">
        <v>433</v>
      </c>
      <c r="Y29" s="254" t="s">
        <v>433</v>
      </c>
      <c r="Z29" s="254" t="s">
        <v>433</v>
      </c>
      <c r="AA29" s="254" t="s">
        <v>433</v>
      </c>
      <c r="AB29" s="254" t="s">
        <v>433</v>
      </c>
      <c r="AC29" s="118" t="s">
        <v>433</v>
      </c>
      <c r="AD29" s="118" t="s">
        <v>433</v>
      </c>
      <c r="AE29" s="49"/>
      <c r="AF29" s="254">
        <v>12440.12540991113</v>
      </c>
      <c r="AG29" s="254" t="s">
        <v>411</v>
      </c>
      <c r="AH29" s="254" t="s">
        <v>434</v>
      </c>
      <c r="AI29" s="254" t="s">
        <v>432</v>
      </c>
      <c r="AJ29" s="254" t="s">
        <v>411</v>
      </c>
      <c r="AK29" s="288" t="s">
        <v>411</v>
      </c>
      <c r="AL29" s="106" t="s">
        <v>18</v>
      </c>
    </row>
    <row r="30" spans="1:39" s="10" customFormat="1" ht="24.75" customHeight="1" thickBot="1">
      <c r="A30" s="69" t="s">
        <v>130</v>
      </c>
      <c r="B30" s="69" t="s">
        <v>173</v>
      </c>
      <c r="C30" s="75" t="s">
        <v>61</v>
      </c>
      <c r="D30" s="65"/>
      <c r="E30" s="118">
        <v>1.2804354240500686E-3</v>
      </c>
      <c r="F30" s="118">
        <v>2.598741645154835E-2</v>
      </c>
      <c r="G30" s="118">
        <v>6.6648091823593992E-5</v>
      </c>
      <c r="H30" s="118">
        <v>1.1920778761496676E-5</v>
      </c>
      <c r="I30" s="118">
        <v>5.0259653381748101E-4</v>
      </c>
      <c r="J30" s="118">
        <v>5.0259653381748101E-4</v>
      </c>
      <c r="K30" s="118">
        <v>5.0259653381748101E-4</v>
      </c>
      <c r="L30" s="115">
        <v>6.8382540860418826E-5</v>
      </c>
      <c r="M30" s="118">
        <v>9.3644782974088889E-2</v>
      </c>
      <c r="N30" s="118">
        <v>1.1109378213142269E-3</v>
      </c>
      <c r="O30" s="118">
        <v>1.8763907956711663E-5</v>
      </c>
      <c r="P30" s="118">
        <v>1.9327946628842252E-6</v>
      </c>
      <c r="Q30" s="118">
        <v>6.6648091823593972E-8</v>
      </c>
      <c r="R30" s="118">
        <v>8.0218455804067839E-5</v>
      </c>
      <c r="S30" s="118">
        <v>3.1948050386352133E-3</v>
      </c>
      <c r="T30" s="118">
        <v>1.3142414552577158E-4</v>
      </c>
      <c r="U30" s="118">
        <v>1.8681804992257734E-5</v>
      </c>
      <c r="V30" s="118">
        <v>1.8554690199585498E-3</v>
      </c>
      <c r="W30" s="254" t="s">
        <v>433</v>
      </c>
      <c r="X30" s="254" t="s">
        <v>433</v>
      </c>
      <c r="Y30" s="254" t="s">
        <v>433</v>
      </c>
      <c r="Z30" s="254" t="s">
        <v>433</v>
      </c>
      <c r="AA30" s="254" t="s">
        <v>433</v>
      </c>
      <c r="AB30" s="254" t="s">
        <v>433</v>
      </c>
      <c r="AC30" s="118" t="s">
        <v>433</v>
      </c>
      <c r="AD30" s="118" t="s">
        <v>433</v>
      </c>
      <c r="AE30" s="49"/>
      <c r="AF30" s="254">
        <v>10.08921795688226</v>
      </c>
      <c r="AG30" s="254" t="s">
        <v>411</v>
      </c>
      <c r="AH30" s="254" t="s">
        <v>432</v>
      </c>
      <c r="AI30" s="254" t="s">
        <v>432</v>
      </c>
      <c r="AJ30" s="254" t="s">
        <v>411</v>
      </c>
      <c r="AK30" s="288" t="s">
        <v>411</v>
      </c>
      <c r="AL30" s="106" t="s">
        <v>18</v>
      </c>
      <c r="AM30" s="29"/>
    </row>
    <row r="31" spans="1:39" s="10" customFormat="1" ht="24.75" customHeight="1" thickBot="1">
      <c r="A31" s="69" t="s">
        <v>130</v>
      </c>
      <c r="B31" s="69" t="s">
        <v>174</v>
      </c>
      <c r="C31" s="75" t="s">
        <v>62</v>
      </c>
      <c r="D31" s="65"/>
      <c r="E31" s="254" t="s">
        <v>411</v>
      </c>
      <c r="F31" s="254">
        <v>1.1534132302788962</v>
      </c>
      <c r="G31" s="254" t="s">
        <v>411</v>
      </c>
      <c r="H31" s="254" t="s">
        <v>411</v>
      </c>
      <c r="I31" s="118" t="s">
        <v>411</v>
      </c>
      <c r="J31" s="118" t="s">
        <v>411</v>
      </c>
      <c r="K31" s="118" t="s">
        <v>411</v>
      </c>
      <c r="L31" s="118" t="s">
        <v>411</v>
      </c>
      <c r="M31" s="118" t="s">
        <v>411</v>
      </c>
      <c r="N31" s="118" t="s">
        <v>411</v>
      </c>
      <c r="O31" s="118" t="s">
        <v>411</v>
      </c>
      <c r="P31" s="118" t="s">
        <v>411</v>
      </c>
      <c r="Q31" s="118" t="s">
        <v>411</v>
      </c>
      <c r="R31" s="118" t="s">
        <v>411</v>
      </c>
      <c r="S31" s="118" t="s">
        <v>411</v>
      </c>
      <c r="T31" s="118" t="s">
        <v>411</v>
      </c>
      <c r="U31" s="118" t="s">
        <v>411</v>
      </c>
      <c r="V31" s="118" t="s">
        <v>411</v>
      </c>
      <c r="W31" s="118" t="s">
        <v>411</v>
      </c>
      <c r="X31" s="118" t="s">
        <v>411</v>
      </c>
      <c r="Y31" s="118" t="s">
        <v>411</v>
      </c>
      <c r="Z31" s="118" t="s">
        <v>411</v>
      </c>
      <c r="AA31" s="118" t="s">
        <v>411</v>
      </c>
      <c r="AB31" s="118" t="s">
        <v>411</v>
      </c>
      <c r="AC31" s="118" t="s">
        <v>411</v>
      </c>
      <c r="AD31" s="118" t="s">
        <v>411</v>
      </c>
      <c r="AE31" s="49"/>
      <c r="AF31" s="254">
        <v>53.795193060207723</v>
      </c>
      <c r="AG31" s="254" t="s">
        <v>411</v>
      </c>
      <c r="AH31" s="254" t="s">
        <v>411</v>
      </c>
      <c r="AI31" s="254" t="s">
        <v>411</v>
      </c>
      <c r="AJ31" s="254" t="s">
        <v>411</v>
      </c>
      <c r="AK31" s="288" t="s">
        <v>411</v>
      </c>
      <c r="AL31" s="106" t="s">
        <v>18</v>
      </c>
    </row>
    <row r="32" spans="1:39" s="10" customFormat="1" ht="24.75" customHeight="1" thickBot="1">
      <c r="A32" s="69" t="s">
        <v>130</v>
      </c>
      <c r="B32" s="69" t="s">
        <v>175</v>
      </c>
      <c r="C32" s="75" t="s">
        <v>63</v>
      </c>
      <c r="D32" s="65"/>
      <c r="E32" s="254" t="s">
        <v>411</v>
      </c>
      <c r="F32" s="254" t="s">
        <v>411</v>
      </c>
      <c r="G32" s="254" t="s">
        <v>411</v>
      </c>
      <c r="H32" s="254" t="s">
        <v>411</v>
      </c>
      <c r="I32" s="118">
        <v>0.12452411741666043</v>
      </c>
      <c r="J32" s="118">
        <v>0.23533545843091208</v>
      </c>
      <c r="K32" s="118">
        <v>0.30650897780809944</v>
      </c>
      <c r="L32" s="118">
        <v>1.2453098357773317E-2</v>
      </c>
      <c r="M32" s="118" t="s">
        <v>411</v>
      </c>
      <c r="N32" s="118">
        <v>0.27749164818331107</v>
      </c>
      <c r="O32" s="118">
        <v>1.2441210943490068E-3</v>
      </c>
      <c r="P32" s="118">
        <v>7.8736082134757694E-7</v>
      </c>
      <c r="Q32" s="118">
        <v>7.87360821347577E-13</v>
      </c>
      <c r="R32" s="118">
        <v>0.10326306181258574</v>
      </c>
      <c r="S32" s="118">
        <v>2.2646756358296449</v>
      </c>
      <c r="T32" s="118">
        <v>1.6055298373793655E-2</v>
      </c>
      <c r="U32" s="118">
        <v>1.9708373714727098E-3</v>
      </c>
      <c r="V32" s="118">
        <v>0.78736082134757701</v>
      </c>
      <c r="W32" s="118" t="s">
        <v>411</v>
      </c>
      <c r="X32" s="118" t="s">
        <v>411</v>
      </c>
      <c r="Y32" s="118" t="s">
        <v>411</v>
      </c>
      <c r="Z32" s="118" t="s">
        <v>411</v>
      </c>
      <c r="AA32" s="118" t="s">
        <v>411</v>
      </c>
      <c r="AB32" s="118" t="s">
        <v>411</v>
      </c>
      <c r="AC32" s="118" t="s">
        <v>411</v>
      </c>
      <c r="AD32" s="118" t="s">
        <v>411</v>
      </c>
      <c r="AE32" s="49"/>
      <c r="AF32" s="254" t="s">
        <v>411</v>
      </c>
      <c r="AG32" s="254" t="s">
        <v>411</v>
      </c>
      <c r="AH32" s="254" t="s">
        <v>411</v>
      </c>
      <c r="AI32" s="254" t="s">
        <v>411</v>
      </c>
      <c r="AJ32" s="254" t="s">
        <v>411</v>
      </c>
      <c r="AK32" s="288" t="s">
        <v>411</v>
      </c>
      <c r="AL32" s="106" t="s">
        <v>379</v>
      </c>
    </row>
    <row r="33" spans="1:38" s="10" customFormat="1" ht="24.75" customHeight="1" thickBot="1">
      <c r="A33" s="69" t="s">
        <v>130</v>
      </c>
      <c r="B33" s="69" t="s">
        <v>176</v>
      </c>
      <c r="C33" s="75" t="s">
        <v>64</v>
      </c>
      <c r="D33" s="65"/>
      <c r="E33" s="254" t="s">
        <v>411</v>
      </c>
      <c r="F33" s="254" t="s">
        <v>411</v>
      </c>
      <c r="G33" s="254" t="s">
        <v>411</v>
      </c>
      <c r="H33" s="254" t="s">
        <v>411</v>
      </c>
      <c r="I33" s="118">
        <v>5.251974098084787E-2</v>
      </c>
      <c r="J33" s="118">
        <v>9.7258779594162723E-2</v>
      </c>
      <c r="K33" s="118">
        <v>0.19473713670452217</v>
      </c>
      <c r="L33" s="118" t="s">
        <v>411</v>
      </c>
      <c r="M33" s="118" t="s">
        <v>411</v>
      </c>
      <c r="N33" s="118" t="s">
        <v>411</v>
      </c>
      <c r="O33" s="118" t="s">
        <v>411</v>
      </c>
      <c r="P33" s="118" t="s">
        <v>411</v>
      </c>
      <c r="Q33" s="118" t="s">
        <v>411</v>
      </c>
      <c r="R33" s="118" t="s">
        <v>411</v>
      </c>
      <c r="S33" s="118" t="s">
        <v>411</v>
      </c>
      <c r="T33" s="118" t="s">
        <v>411</v>
      </c>
      <c r="U33" s="118" t="s">
        <v>411</v>
      </c>
      <c r="V33" s="118" t="s">
        <v>411</v>
      </c>
      <c r="W33" s="118" t="s">
        <v>411</v>
      </c>
      <c r="X33" s="118" t="s">
        <v>411</v>
      </c>
      <c r="Y33" s="118" t="s">
        <v>411</v>
      </c>
      <c r="Z33" s="118" t="s">
        <v>411</v>
      </c>
      <c r="AA33" s="118" t="s">
        <v>411</v>
      </c>
      <c r="AB33" s="118" t="s">
        <v>411</v>
      </c>
      <c r="AC33" s="118" t="s">
        <v>411</v>
      </c>
      <c r="AD33" s="118" t="s">
        <v>411</v>
      </c>
      <c r="AE33" s="49"/>
      <c r="AF33" s="254" t="s">
        <v>411</v>
      </c>
      <c r="AG33" s="254" t="s">
        <v>411</v>
      </c>
      <c r="AH33" s="254" t="s">
        <v>411</v>
      </c>
      <c r="AI33" s="254" t="s">
        <v>411</v>
      </c>
      <c r="AJ33" s="254" t="s">
        <v>411</v>
      </c>
      <c r="AK33" s="288" t="s">
        <v>411</v>
      </c>
      <c r="AL33" s="106" t="s">
        <v>379</v>
      </c>
    </row>
    <row r="34" spans="1:38" s="10" customFormat="1" ht="24.75" customHeight="1" thickBot="1">
      <c r="A34" s="69" t="s">
        <v>128</v>
      </c>
      <c r="B34" s="69" t="s">
        <v>177</v>
      </c>
      <c r="C34" s="75" t="s">
        <v>65</v>
      </c>
      <c r="D34" s="65"/>
      <c r="E34" s="254">
        <v>3.6680000000000001</v>
      </c>
      <c r="F34" s="254">
        <v>0.32550000000000007</v>
      </c>
      <c r="G34" s="254">
        <v>6.9896050000000015E-2</v>
      </c>
      <c r="H34" s="254">
        <v>4.8986721000000009E-4</v>
      </c>
      <c r="I34" s="118">
        <v>9.5900000000000013E-2</v>
      </c>
      <c r="J34" s="118">
        <v>0.10080000000000001</v>
      </c>
      <c r="K34" s="118">
        <v>0.10640000000000001</v>
      </c>
      <c r="L34" s="115">
        <v>6.2335000000000008E-2</v>
      </c>
      <c r="M34" s="118">
        <v>0.749</v>
      </c>
      <c r="N34" s="118" t="s">
        <v>431</v>
      </c>
      <c r="O34" s="118">
        <v>7.000000000000001E-4</v>
      </c>
      <c r="P34" s="118" t="s">
        <v>431</v>
      </c>
      <c r="Q34" s="118" t="s">
        <v>431</v>
      </c>
      <c r="R34" s="118">
        <v>3.5000000000000001E-3</v>
      </c>
      <c r="S34" s="118">
        <v>0.11900000000000001</v>
      </c>
      <c r="T34" s="118">
        <v>4.9000000000000007E-3</v>
      </c>
      <c r="U34" s="118">
        <v>7.000000000000001E-4</v>
      </c>
      <c r="V34" s="118">
        <v>7.0000000000000007E-2</v>
      </c>
      <c r="W34" s="118" t="s">
        <v>411</v>
      </c>
      <c r="X34" s="118">
        <v>2.0999999999999999E-3</v>
      </c>
      <c r="Y34" s="118">
        <v>3.5000000000000001E-3</v>
      </c>
      <c r="Z34" s="118" t="s">
        <v>411</v>
      </c>
      <c r="AA34" s="118" t="s">
        <v>411</v>
      </c>
      <c r="AB34" s="118">
        <f>SUM(X34:AA34)</f>
        <v>5.5999999999999999E-3</v>
      </c>
      <c r="AC34" s="118" t="s">
        <v>411</v>
      </c>
      <c r="AD34" s="118" t="s">
        <v>411</v>
      </c>
      <c r="AE34" s="49"/>
      <c r="AF34" s="188">
        <v>2974.3</v>
      </c>
      <c r="AG34" s="254" t="s">
        <v>432</v>
      </c>
      <c r="AH34" s="254" t="s">
        <v>411</v>
      </c>
      <c r="AI34" s="254" t="s">
        <v>411</v>
      </c>
      <c r="AJ34" s="254" t="s">
        <v>411</v>
      </c>
      <c r="AK34" s="288" t="s">
        <v>411</v>
      </c>
      <c r="AL34" s="106" t="s">
        <v>18</v>
      </c>
    </row>
    <row r="35" spans="1:38" s="30" customFormat="1" ht="24.75" customHeight="1" thickBot="1">
      <c r="A35" s="69" t="s">
        <v>131</v>
      </c>
      <c r="B35" s="69" t="s">
        <v>178</v>
      </c>
      <c r="C35" s="75" t="s">
        <v>66</v>
      </c>
      <c r="D35" s="65"/>
      <c r="E35" s="115" t="s">
        <v>432</v>
      </c>
      <c r="F35" s="115" t="s">
        <v>432</v>
      </c>
      <c r="G35" s="115" t="s">
        <v>432</v>
      </c>
      <c r="H35" s="115" t="s">
        <v>432</v>
      </c>
      <c r="I35" s="115" t="s">
        <v>432</v>
      </c>
      <c r="J35" s="115" t="s">
        <v>432</v>
      </c>
      <c r="K35" s="115" t="s">
        <v>432</v>
      </c>
      <c r="L35" s="115" t="s">
        <v>432</v>
      </c>
      <c r="M35" s="115" t="s">
        <v>432</v>
      </c>
      <c r="N35" s="115" t="s">
        <v>432</v>
      </c>
      <c r="O35" s="115" t="s">
        <v>432</v>
      </c>
      <c r="P35" s="115" t="s">
        <v>432</v>
      </c>
      <c r="Q35" s="115" t="s">
        <v>432</v>
      </c>
      <c r="R35" s="115" t="s">
        <v>432</v>
      </c>
      <c r="S35" s="115" t="s">
        <v>432</v>
      </c>
      <c r="T35" s="115" t="s">
        <v>432</v>
      </c>
      <c r="U35" s="115" t="s">
        <v>432</v>
      </c>
      <c r="V35" s="115" t="s">
        <v>432</v>
      </c>
      <c r="W35" s="115" t="s">
        <v>432</v>
      </c>
      <c r="X35" s="115" t="s">
        <v>432</v>
      </c>
      <c r="Y35" s="115" t="s">
        <v>432</v>
      </c>
      <c r="Z35" s="115" t="s">
        <v>432</v>
      </c>
      <c r="AA35" s="115" t="s">
        <v>432</v>
      </c>
      <c r="AB35" s="115" t="s">
        <v>432</v>
      </c>
      <c r="AC35" s="115" t="s">
        <v>432</v>
      </c>
      <c r="AD35" s="115" t="s">
        <v>432</v>
      </c>
      <c r="AE35" s="49"/>
      <c r="AF35" s="115" t="s">
        <v>432</v>
      </c>
      <c r="AG35" s="115" t="s">
        <v>432</v>
      </c>
      <c r="AH35" s="115" t="s">
        <v>432</v>
      </c>
      <c r="AI35" s="115" t="s">
        <v>432</v>
      </c>
      <c r="AJ35" s="115" t="s">
        <v>432</v>
      </c>
      <c r="AK35" s="186" t="s">
        <v>411</v>
      </c>
      <c r="AL35" s="106" t="s">
        <v>18</v>
      </c>
    </row>
    <row r="36" spans="1:38" s="10" customFormat="1" ht="24.75" customHeight="1" thickBot="1">
      <c r="A36" s="69" t="s">
        <v>131</v>
      </c>
      <c r="B36" s="69" t="s">
        <v>179</v>
      </c>
      <c r="C36" s="75" t="s">
        <v>353</v>
      </c>
      <c r="D36" s="65"/>
      <c r="E36" s="254">
        <v>1.1832755162209619E-2</v>
      </c>
      <c r="F36" s="254">
        <v>1.5226584853381509E-2</v>
      </c>
      <c r="G36" s="254">
        <v>1.6169752224349374E-4</v>
      </c>
      <c r="H36" s="254">
        <v>9.5823851495662497E-7</v>
      </c>
      <c r="I36" s="254">
        <v>9.7365738915663374E-4</v>
      </c>
      <c r="J36" s="254">
        <v>9.8775244850819624E-4</v>
      </c>
      <c r="K36" s="254">
        <v>9.8775244850819624E-4</v>
      </c>
      <c r="L36" s="115">
        <v>9.9988885497519187E-5</v>
      </c>
      <c r="M36" s="118">
        <v>4.7941338599417446E-2</v>
      </c>
      <c r="N36" s="254" t="s">
        <v>431</v>
      </c>
      <c r="O36" s="254">
        <v>2.2265059355142389E-9</v>
      </c>
      <c r="P36" s="254" t="s">
        <v>431</v>
      </c>
      <c r="Q36" s="254" t="s">
        <v>431</v>
      </c>
      <c r="R36" s="254">
        <v>1.1132529677571193E-8</v>
      </c>
      <c r="S36" s="254">
        <v>3.7850600903742053E-7</v>
      </c>
      <c r="T36" s="254">
        <v>1.5585541548599673E-8</v>
      </c>
      <c r="U36" s="254">
        <v>2.2265059355142389E-9</v>
      </c>
      <c r="V36" s="254">
        <v>2.2265059355142385E-7</v>
      </c>
      <c r="W36" s="254" t="s">
        <v>411</v>
      </c>
      <c r="X36" s="254">
        <v>7.4965178065427158E-6</v>
      </c>
      <c r="Y36" s="254">
        <v>1.0315529677571193E-5</v>
      </c>
      <c r="Z36" s="254" t="s">
        <v>411</v>
      </c>
      <c r="AA36" s="254" t="s">
        <v>411</v>
      </c>
      <c r="AB36" s="118">
        <f>SUM(X36:AA36)</f>
        <v>1.7812047484113909E-5</v>
      </c>
      <c r="AC36" s="254" t="s">
        <v>411</v>
      </c>
      <c r="AD36" s="254" t="s">
        <v>411</v>
      </c>
      <c r="AE36" s="49"/>
      <c r="AF36" s="188">
        <v>634.82256184789105</v>
      </c>
      <c r="AG36" s="254" t="s">
        <v>432</v>
      </c>
      <c r="AH36" s="254" t="s">
        <v>411</v>
      </c>
      <c r="AI36" s="254" t="s">
        <v>411</v>
      </c>
      <c r="AJ36" s="254" t="s">
        <v>411</v>
      </c>
      <c r="AK36" s="288" t="s">
        <v>411</v>
      </c>
      <c r="AL36" s="106" t="s">
        <v>18</v>
      </c>
    </row>
    <row r="37" spans="1:38" s="10" customFormat="1" ht="24.75" customHeight="1" thickBot="1">
      <c r="A37" s="69" t="s">
        <v>128</v>
      </c>
      <c r="B37" s="69" t="s">
        <v>180</v>
      </c>
      <c r="C37" s="75" t="s">
        <v>151</v>
      </c>
      <c r="D37" s="65"/>
      <c r="E37" s="115" t="s">
        <v>433</v>
      </c>
      <c r="F37" s="115" t="s">
        <v>433</v>
      </c>
      <c r="G37" s="115" t="s">
        <v>433</v>
      </c>
      <c r="H37" s="115" t="s">
        <v>433</v>
      </c>
      <c r="I37" s="115" t="s">
        <v>433</v>
      </c>
      <c r="J37" s="115" t="s">
        <v>433</v>
      </c>
      <c r="K37" s="115" t="s">
        <v>433</v>
      </c>
      <c r="L37" s="115" t="s">
        <v>433</v>
      </c>
      <c r="M37" s="115" t="s">
        <v>433</v>
      </c>
      <c r="N37" s="115" t="s">
        <v>433</v>
      </c>
      <c r="O37" s="115" t="s">
        <v>433</v>
      </c>
      <c r="P37" s="115" t="s">
        <v>433</v>
      </c>
      <c r="Q37" s="115" t="s">
        <v>433</v>
      </c>
      <c r="R37" s="115" t="s">
        <v>433</v>
      </c>
      <c r="S37" s="115" t="s">
        <v>433</v>
      </c>
      <c r="T37" s="115" t="s">
        <v>433</v>
      </c>
      <c r="U37" s="115" t="s">
        <v>433</v>
      </c>
      <c r="V37" s="115" t="s">
        <v>433</v>
      </c>
      <c r="W37" s="115" t="s">
        <v>433</v>
      </c>
      <c r="X37" s="115" t="s">
        <v>433</v>
      </c>
      <c r="Y37" s="115" t="s">
        <v>433</v>
      </c>
      <c r="Z37" s="115" t="s">
        <v>433</v>
      </c>
      <c r="AA37" s="115" t="s">
        <v>433</v>
      </c>
      <c r="AB37" s="115" t="s">
        <v>433</v>
      </c>
      <c r="AC37" s="115" t="s">
        <v>433</v>
      </c>
      <c r="AD37" s="115" t="s">
        <v>433</v>
      </c>
      <c r="AE37" s="49"/>
      <c r="AF37" s="115" t="s">
        <v>433</v>
      </c>
      <c r="AG37" s="115" t="s">
        <v>433</v>
      </c>
      <c r="AH37" s="115" t="s">
        <v>433</v>
      </c>
      <c r="AI37" s="115" t="s">
        <v>433</v>
      </c>
      <c r="AJ37" s="115" t="s">
        <v>433</v>
      </c>
      <c r="AK37" s="186" t="s">
        <v>411</v>
      </c>
      <c r="AL37" s="106" t="s">
        <v>18</v>
      </c>
    </row>
    <row r="38" spans="1:38" s="10" customFormat="1" ht="24.75" customHeight="1" thickBot="1">
      <c r="A38" s="69" t="s">
        <v>128</v>
      </c>
      <c r="B38" s="69" t="s">
        <v>181</v>
      </c>
      <c r="C38" s="75" t="s">
        <v>289</v>
      </c>
      <c r="D38" s="93"/>
      <c r="E38" s="114" t="s">
        <v>432</v>
      </c>
      <c r="F38" s="114" t="s">
        <v>432</v>
      </c>
      <c r="G38" s="114" t="s">
        <v>432</v>
      </c>
      <c r="H38" s="114" t="s">
        <v>432</v>
      </c>
      <c r="I38" s="114" t="s">
        <v>432</v>
      </c>
      <c r="J38" s="114" t="s">
        <v>432</v>
      </c>
      <c r="K38" s="114" t="s">
        <v>432</v>
      </c>
      <c r="L38" s="114" t="s">
        <v>432</v>
      </c>
      <c r="M38" s="114" t="s">
        <v>432</v>
      </c>
      <c r="N38" s="114" t="s">
        <v>432</v>
      </c>
      <c r="O38" s="114" t="s">
        <v>432</v>
      </c>
      <c r="P38" s="114" t="s">
        <v>432</v>
      </c>
      <c r="Q38" s="114" t="s">
        <v>432</v>
      </c>
      <c r="R38" s="114" t="s">
        <v>432</v>
      </c>
      <c r="S38" s="114" t="s">
        <v>432</v>
      </c>
      <c r="T38" s="114" t="s">
        <v>432</v>
      </c>
      <c r="U38" s="114" t="s">
        <v>432</v>
      </c>
      <c r="V38" s="114" t="s">
        <v>432</v>
      </c>
      <c r="W38" s="114" t="s">
        <v>432</v>
      </c>
      <c r="X38" s="114" t="s">
        <v>432</v>
      </c>
      <c r="Y38" s="114" t="s">
        <v>432</v>
      </c>
      <c r="Z38" s="114" t="s">
        <v>432</v>
      </c>
      <c r="AA38" s="114" t="s">
        <v>432</v>
      </c>
      <c r="AB38" s="114" t="s">
        <v>432</v>
      </c>
      <c r="AC38" s="114" t="s">
        <v>432</v>
      </c>
      <c r="AD38" s="114" t="s">
        <v>432</v>
      </c>
      <c r="AE38" s="49"/>
      <c r="AF38" s="115" t="s">
        <v>432</v>
      </c>
      <c r="AG38" s="115" t="s">
        <v>432</v>
      </c>
      <c r="AH38" s="115" t="s">
        <v>432</v>
      </c>
      <c r="AI38" s="115" t="s">
        <v>432</v>
      </c>
      <c r="AJ38" s="115" t="s">
        <v>432</v>
      </c>
      <c r="AK38" s="186" t="s">
        <v>411</v>
      </c>
      <c r="AL38" s="106" t="s">
        <v>18</v>
      </c>
    </row>
    <row r="39" spans="1:38" s="10" customFormat="1" ht="24.75" customHeight="1" thickBot="1">
      <c r="A39" s="69" t="s">
        <v>122</v>
      </c>
      <c r="B39" s="69" t="s">
        <v>182</v>
      </c>
      <c r="C39" s="75" t="s">
        <v>355</v>
      </c>
      <c r="D39" s="65"/>
      <c r="E39" s="115">
        <v>1.2382068272540463</v>
      </c>
      <c r="F39" s="115">
        <v>1.9288175031059873</v>
      </c>
      <c r="G39" s="115">
        <v>1.3185954037273757</v>
      </c>
      <c r="H39" s="115">
        <v>0.20953099999999997</v>
      </c>
      <c r="I39" s="115">
        <v>0.95563307617402926</v>
      </c>
      <c r="J39" s="115">
        <v>0.98592170917402921</v>
      </c>
      <c r="K39" s="115">
        <v>1.0355231491740291</v>
      </c>
      <c r="L39" s="115">
        <v>0.23524034956696122</v>
      </c>
      <c r="M39" s="115">
        <v>4.6964021018292881</v>
      </c>
      <c r="N39" s="115">
        <v>0.3447147677806594</v>
      </c>
      <c r="O39" s="115">
        <v>7.6512933727508503E-2</v>
      </c>
      <c r="P39" s="115">
        <v>1.6897052505097095E-2</v>
      </c>
      <c r="Q39" s="115">
        <v>9.4894892787216849E-3</v>
      </c>
      <c r="R39" s="115">
        <v>0.14984186028623384</v>
      </c>
      <c r="S39" s="115">
        <v>5.9986347657246773E-2</v>
      </c>
      <c r="T39" s="115">
        <v>3.0097766286233823E-2</v>
      </c>
      <c r="U39" s="115">
        <v>6.7872376616585775E-3</v>
      </c>
      <c r="V39" s="115">
        <v>3.2068366545346687</v>
      </c>
      <c r="W39" s="115">
        <v>0.85875953344935285</v>
      </c>
      <c r="X39" s="115">
        <v>0.12137692210500682</v>
      </c>
      <c r="Y39" s="115">
        <v>0.17443837678308294</v>
      </c>
      <c r="Z39" s="115">
        <v>6.2043750667065939E-2</v>
      </c>
      <c r="AA39" s="115">
        <v>4.8981373128010194E-2</v>
      </c>
      <c r="AB39" s="115">
        <v>0.40684042268316589</v>
      </c>
      <c r="AC39" s="115">
        <v>2.91972104E-2</v>
      </c>
      <c r="AD39" s="115">
        <v>0.24223618000000005</v>
      </c>
      <c r="AE39" s="49"/>
      <c r="AF39" s="115">
        <v>468.17</v>
      </c>
      <c r="AG39" s="115">
        <v>1422.92</v>
      </c>
      <c r="AH39" s="115">
        <v>4103.1578947368416</v>
      </c>
      <c r="AI39" s="115">
        <v>5709.0948924800005</v>
      </c>
      <c r="AJ39" s="115">
        <v>126</v>
      </c>
      <c r="AK39" s="186" t="s">
        <v>411</v>
      </c>
      <c r="AL39" s="106" t="s">
        <v>18</v>
      </c>
    </row>
    <row r="40" spans="1:38" s="10" customFormat="1" ht="24.75" customHeight="1" thickBot="1">
      <c r="A40" s="69" t="s">
        <v>128</v>
      </c>
      <c r="B40" s="69" t="s">
        <v>183</v>
      </c>
      <c r="C40" s="75" t="s">
        <v>354</v>
      </c>
      <c r="D40" s="65"/>
      <c r="E40" s="115">
        <v>1.0075426093519328</v>
      </c>
      <c r="F40" s="115">
        <v>0.17784408936862151</v>
      </c>
      <c r="G40" s="115">
        <v>0.12305592866770791</v>
      </c>
      <c r="H40" s="115">
        <v>2.4940503915359764E-4</v>
      </c>
      <c r="I40" s="115">
        <v>6.566879802466892E-2</v>
      </c>
      <c r="J40" s="115">
        <v>6.566879802466892E-2</v>
      </c>
      <c r="K40" s="115">
        <v>6.566879802466892E-2</v>
      </c>
      <c r="L40" s="115">
        <v>4.0130767528188456E-2</v>
      </c>
      <c r="M40" s="115">
        <v>1.0968976256846532</v>
      </c>
      <c r="N40" s="115">
        <v>5.2836314628767461E-3</v>
      </c>
      <c r="O40" s="115">
        <v>3.1731027621472428E-4</v>
      </c>
      <c r="P40" s="254" t="s">
        <v>431</v>
      </c>
      <c r="Q40" s="254" t="s">
        <v>431</v>
      </c>
      <c r="R40" s="115">
        <v>1.5865513810736215E-3</v>
      </c>
      <c r="S40" s="115">
        <v>5.3942746956503126E-2</v>
      </c>
      <c r="T40" s="115">
        <v>2.2211719335030705E-3</v>
      </c>
      <c r="U40" s="115">
        <v>3.1731027621472428E-4</v>
      </c>
      <c r="V40" s="115">
        <v>3.1731027621472431E-2</v>
      </c>
      <c r="W40" s="254" t="s">
        <v>431</v>
      </c>
      <c r="X40" s="115">
        <v>2.4966640278996127E-3</v>
      </c>
      <c r="Y40" s="115">
        <v>1.576096835619076E-3</v>
      </c>
      <c r="Z40" s="254" t="s">
        <v>431</v>
      </c>
      <c r="AA40" s="254" t="s">
        <v>431</v>
      </c>
      <c r="AB40" s="115">
        <v>4.0727608635186888E-3</v>
      </c>
      <c r="AC40" s="254" t="s">
        <v>431</v>
      </c>
      <c r="AD40" s="254" t="s">
        <v>431</v>
      </c>
      <c r="AE40" s="49"/>
      <c r="AF40" s="115">
        <v>1349.83</v>
      </c>
      <c r="AG40" s="115" t="s">
        <v>432</v>
      </c>
      <c r="AH40" s="115" t="s">
        <v>432</v>
      </c>
      <c r="AI40" s="115" t="s">
        <v>432</v>
      </c>
      <c r="AJ40" s="115" t="s">
        <v>432</v>
      </c>
      <c r="AK40" s="186" t="s">
        <v>411</v>
      </c>
      <c r="AL40" s="106" t="s">
        <v>18</v>
      </c>
    </row>
    <row r="41" spans="1:38" s="10" customFormat="1" ht="24.75" customHeight="1" thickBot="1">
      <c r="A41" s="69" t="s">
        <v>122</v>
      </c>
      <c r="B41" s="69" t="s">
        <v>184</v>
      </c>
      <c r="C41" s="75" t="s">
        <v>315</v>
      </c>
      <c r="D41" s="65"/>
      <c r="E41" s="115">
        <v>2.4962267260000006</v>
      </c>
      <c r="F41" s="115">
        <v>12.618490560000001</v>
      </c>
      <c r="G41" s="115">
        <v>1.7684954946009444</v>
      </c>
      <c r="H41" s="115">
        <v>1.9362832812000006</v>
      </c>
      <c r="I41" s="115">
        <v>15.641397129200005</v>
      </c>
      <c r="J41" s="115">
        <v>16.038638125999999</v>
      </c>
      <c r="K41" s="115">
        <v>16.823227040000003</v>
      </c>
      <c r="L41" s="115">
        <v>2.1401203515360008</v>
      </c>
      <c r="M41" s="115">
        <v>123.78776120000003</v>
      </c>
      <c r="N41" s="115">
        <v>0.98291264800000022</v>
      </c>
      <c r="O41" s="115">
        <v>0.39357710800000006</v>
      </c>
      <c r="P41" s="115">
        <v>2.2410880000000008E-2</v>
      </c>
      <c r="Q41" s="115">
        <v>1.0516660000000002E-2</v>
      </c>
      <c r="R41" s="115">
        <v>0.70460736832000015</v>
      </c>
      <c r="S41" s="115">
        <v>0.20608833683199998</v>
      </c>
      <c r="T41" s="115">
        <v>7.7238260320000016E-2</v>
      </c>
      <c r="U41" s="115">
        <v>1.6795752000000004E-2</v>
      </c>
      <c r="V41" s="115">
        <v>15.656142648000003</v>
      </c>
      <c r="W41" s="115">
        <v>16.801794820000005</v>
      </c>
      <c r="X41" s="115">
        <v>3.8306243175200003</v>
      </c>
      <c r="Y41" s="115">
        <v>3.518444284880001</v>
      </c>
      <c r="Z41" s="115">
        <v>1.3355476680800002</v>
      </c>
      <c r="AA41" s="115">
        <v>2.1886220560800007</v>
      </c>
      <c r="AB41" s="115">
        <v>10.873238326560003</v>
      </c>
      <c r="AC41" s="115">
        <v>0.15091948000000005</v>
      </c>
      <c r="AD41" s="115">
        <v>0.14676735441880001</v>
      </c>
      <c r="AE41" s="49"/>
      <c r="AF41" s="115">
        <v>1139</v>
      </c>
      <c r="AG41" s="115">
        <v>854</v>
      </c>
      <c r="AH41" s="115">
        <v>3293</v>
      </c>
      <c r="AI41" s="115">
        <v>30078</v>
      </c>
      <c r="AJ41" s="115" t="s">
        <v>432</v>
      </c>
      <c r="AK41" s="186" t="s">
        <v>411</v>
      </c>
      <c r="AL41" s="106" t="s">
        <v>18</v>
      </c>
    </row>
    <row r="42" spans="1:38" s="10" customFormat="1" ht="24.75" customHeight="1" thickBot="1">
      <c r="A42" s="69" t="s">
        <v>128</v>
      </c>
      <c r="B42" s="69" t="s">
        <v>185</v>
      </c>
      <c r="C42" s="75" t="s">
        <v>67</v>
      </c>
      <c r="D42" s="65"/>
      <c r="E42" s="115">
        <v>0.1486337168745587</v>
      </c>
      <c r="F42" s="115">
        <v>0.22648717910096497</v>
      </c>
      <c r="G42" s="115">
        <v>1.6903765591903978E-2</v>
      </c>
      <c r="H42" s="115">
        <v>4.3257531183807954E-5</v>
      </c>
      <c r="I42" s="115">
        <v>1.1592730701341494E-2</v>
      </c>
      <c r="J42" s="115">
        <v>1.1592730701341494E-2</v>
      </c>
      <c r="K42" s="115">
        <v>1.1592730701341494E-2</v>
      </c>
      <c r="L42" s="115">
        <v>5.3842294657566493E-3</v>
      </c>
      <c r="M42" s="115">
        <v>2.2420288926217937</v>
      </c>
      <c r="N42" s="115">
        <v>1.5161725067385445E-2</v>
      </c>
      <c r="O42" s="115">
        <v>7.000941397975995E-5</v>
      </c>
      <c r="P42" s="254" t="s">
        <v>431</v>
      </c>
      <c r="Q42" s="254" t="s">
        <v>431</v>
      </c>
      <c r="R42" s="115">
        <v>3.5004706989879972E-4</v>
      </c>
      <c r="S42" s="115">
        <v>1.190160037655919E-2</v>
      </c>
      <c r="T42" s="115">
        <v>4.9006589785831963E-4</v>
      </c>
      <c r="U42" s="115">
        <v>7.000941397975995E-5</v>
      </c>
      <c r="V42" s="115">
        <v>7.0009413979759943E-3</v>
      </c>
      <c r="W42" s="254" t="s">
        <v>431</v>
      </c>
      <c r="X42" s="115">
        <v>0.12032007531183808</v>
      </c>
      <c r="Y42" s="115">
        <v>0.1202000470698988</v>
      </c>
      <c r="Z42" s="254" t="s">
        <v>431</v>
      </c>
      <c r="AA42" s="254" t="s">
        <v>431</v>
      </c>
      <c r="AB42" s="115">
        <v>0.24052012238173687</v>
      </c>
      <c r="AC42" s="254" t="s">
        <v>431</v>
      </c>
      <c r="AD42" s="254" t="s">
        <v>431</v>
      </c>
      <c r="AE42" s="49"/>
      <c r="AF42" s="115">
        <v>302</v>
      </c>
      <c r="AG42" s="115" t="s">
        <v>432</v>
      </c>
      <c r="AH42" s="115" t="s">
        <v>432</v>
      </c>
      <c r="AI42" s="115" t="s">
        <v>432</v>
      </c>
      <c r="AJ42" s="115" t="s">
        <v>432</v>
      </c>
      <c r="AK42" s="186" t="s">
        <v>411</v>
      </c>
      <c r="AL42" s="106" t="s">
        <v>18</v>
      </c>
    </row>
    <row r="43" spans="1:38" s="10" customFormat="1" ht="24.75" customHeight="1" thickBot="1">
      <c r="A43" s="69" t="s">
        <v>122</v>
      </c>
      <c r="B43" s="69" t="s">
        <v>186</v>
      </c>
      <c r="C43" s="75" t="s">
        <v>68</v>
      </c>
      <c r="D43" s="65"/>
      <c r="E43" s="115">
        <v>0.13797332926637204</v>
      </c>
      <c r="F43" s="115">
        <v>0.17947725282603455</v>
      </c>
      <c r="G43" s="115">
        <v>0.11972832168665154</v>
      </c>
      <c r="H43" s="115">
        <v>1.8796E-2</v>
      </c>
      <c r="I43" s="115">
        <v>8.4632932674969866E-2</v>
      </c>
      <c r="J43" s="115">
        <v>8.7237940674969872E-2</v>
      </c>
      <c r="K43" s="115">
        <v>9.1588160674969873E-2</v>
      </c>
      <c r="L43" s="115">
        <v>2.1118322906998797E-2</v>
      </c>
      <c r="M43" s="115">
        <v>0.41822736417195666</v>
      </c>
      <c r="N43" s="115">
        <v>2.9060400994134192E-2</v>
      </c>
      <c r="O43" s="115">
        <v>6.8487717177018893E-3</v>
      </c>
      <c r="P43" s="115">
        <v>1.5864526211329852E-3</v>
      </c>
      <c r="Q43" s="115">
        <v>8.9993485576536766E-4</v>
      </c>
      <c r="R43" s="115">
        <v>1.3264746811249497E-2</v>
      </c>
      <c r="S43" s="115">
        <v>5.1684149622499001E-3</v>
      </c>
      <c r="T43" s="115">
        <v>2.5267128112494977E-3</v>
      </c>
      <c r="U43" s="115">
        <v>6.3863069634391325E-4</v>
      </c>
      <c r="V43" s="115">
        <v>0.28569511324708718</v>
      </c>
      <c r="W43" s="115">
        <v>7.437032444997993E-2</v>
      </c>
      <c r="X43" s="115">
        <v>1.0243061762161512E-2</v>
      </c>
      <c r="Y43" s="115">
        <v>1.4813827334817196E-2</v>
      </c>
      <c r="Z43" s="115">
        <v>5.2298871834134189E-3</v>
      </c>
      <c r="AA43" s="115">
        <v>4.131867841242266E-3</v>
      </c>
      <c r="AB43" s="115">
        <v>3.4418644121634395E-2</v>
      </c>
      <c r="AC43" s="115">
        <v>2.6103452000000001E-3</v>
      </c>
      <c r="AD43" s="115">
        <v>1.9318680000000001E-2</v>
      </c>
      <c r="AE43" s="49"/>
      <c r="AF43" s="115">
        <v>66.52000000000001</v>
      </c>
      <c r="AG43" s="115">
        <v>113.46000000000001</v>
      </c>
      <c r="AH43" s="115">
        <v>701.90855765367621</v>
      </c>
      <c r="AI43" s="115">
        <v>508</v>
      </c>
      <c r="AJ43" s="115" t="s">
        <v>432</v>
      </c>
      <c r="AK43" s="186" t="s">
        <v>411</v>
      </c>
      <c r="AL43" s="106" t="s">
        <v>18</v>
      </c>
    </row>
    <row r="44" spans="1:38" s="10" customFormat="1" ht="24.75" customHeight="1" thickBot="1">
      <c r="A44" s="69" t="s">
        <v>128</v>
      </c>
      <c r="B44" s="69" t="s">
        <v>187</v>
      </c>
      <c r="C44" s="75" t="s">
        <v>69</v>
      </c>
      <c r="D44" s="65"/>
      <c r="E44" s="115">
        <v>1.9025209872108946</v>
      </c>
      <c r="F44" s="115">
        <v>0.19468593037934059</v>
      </c>
      <c r="G44" s="115">
        <v>0.24168616091486766</v>
      </c>
      <c r="H44" s="115">
        <v>4.8458936728428079E-4</v>
      </c>
      <c r="I44" s="115">
        <v>8.6649449219335012E-2</v>
      </c>
      <c r="J44" s="115">
        <v>8.6649449219335012E-2</v>
      </c>
      <c r="K44" s="115">
        <v>8.6649449219335012E-2</v>
      </c>
      <c r="L44" s="115">
        <v>5.2471418200004276E-2</v>
      </c>
      <c r="M44" s="115">
        <v>0.86121181664268609</v>
      </c>
      <c r="N44" s="115">
        <v>1.9526464101935798E-3</v>
      </c>
      <c r="O44" s="115">
        <v>6.0778926592353272E-4</v>
      </c>
      <c r="P44" s="254" t="s">
        <v>431</v>
      </c>
      <c r="Q44" s="254" t="s">
        <v>431</v>
      </c>
      <c r="R44" s="115">
        <v>3.0389463296176637E-3</v>
      </c>
      <c r="S44" s="115">
        <v>0.10332417520700056</v>
      </c>
      <c r="T44" s="115">
        <v>4.2545248614647303E-3</v>
      </c>
      <c r="U44" s="115">
        <v>6.0778926592353272E-4</v>
      </c>
      <c r="V44" s="115">
        <v>6.0778926592353275E-2</v>
      </c>
      <c r="W44" s="254" t="s">
        <v>431</v>
      </c>
      <c r="X44" s="115">
        <v>4.8468595819337159E-3</v>
      </c>
      <c r="Y44" s="115">
        <v>4.8468595819337159E-3</v>
      </c>
      <c r="Z44" s="254" t="s">
        <v>431</v>
      </c>
      <c r="AA44" s="254" t="s">
        <v>431</v>
      </c>
      <c r="AB44" s="115">
        <v>3.0909090909090909E-5</v>
      </c>
      <c r="AC44" s="254" t="s">
        <v>431</v>
      </c>
      <c r="AD44" s="254" t="s">
        <v>431</v>
      </c>
      <c r="AE44" s="49"/>
      <c r="AF44" s="115">
        <v>2583.08</v>
      </c>
      <c r="AG44" s="115" t="s">
        <v>432</v>
      </c>
      <c r="AH44" s="115" t="s">
        <v>432</v>
      </c>
      <c r="AI44" s="115" t="s">
        <v>432</v>
      </c>
      <c r="AJ44" s="115" t="s">
        <v>432</v>
      </c>
      <c r="AK44" s="186" t="s">
        <v>411</v>
      </c>
      <c r="AL44" s="106" t="s">
        <v>18</v>
      </c>
    </row>
    <row r="45" spans="1:38" s="10" customFormat="1" ht="24.75" customHeight="1" thickBot="1">
      <c r="A45" s="69" t="s">
        <v>128</v>
      </c>
      <c r="B45" s="69" t="s">
        <v>188</v>
      </c>
      <c r="C45" s="75" t="s">
        <v>138</v>
      </c>
      <c r="D45" s="65"/>
      <c r="E45" s="115">
        <v>1.8874272770063545</v>
      </c>
      <c r="F45" s="115">
        <v>6.6679571663920925E-2</v>
      </c>
      <c r="G45" s="115">
        <v>0.22297081666274418</v>
      </c>
      <c r="H45" s="254" t="s">
        <v>431</v>
      </c>
      <c r="I45" s="115">
        <v>5.4589785831960461E-2</v>
      </c>
      <c r="J45" s="115">
        <v>5.9489056248529064E-2</v>
      </c>
      <c r="K45" s="115">
        <v>5.9489056248529064E-2</v>
      </c>
      <c r="L45" s="115">
        <v>1.1962833607907742E-2</v>
      </c>
      <c r="M45" s="115">
        <v>0.17754601082607674</v>
      </c>
      <c r="N45" s="115">
        <v>3.3690515415391855E-3</v>
      </c>
      <c r="O45" s="115">
        <v>2.8992704165686041E-4</v>
      </c>
      <c r="P45" s="115">
        <v>6.6978112497058124E-4</v>
      </c>
      <c r="Q45" s="115">
        <v>4.1597081666274417E-3</v>
      </c>
      <c r="R45" s="115">
        <v>4.5496352082843019E-3</v>
      </c>
      <c r="S45" s="115">
        <v>2.2963579665803716E-2</v>
      </c>
      <c r="T45" s="115">
        <v>0.17899270416568605</v>
      </c>
      <c r="U45" s="115">
        <v>2.9492704165686046E-3</v>
      </c>
      <c r="V45" s="115">
        <v>2.8791244998823247E-2</v>
      </c>
      <c r="W45" s="115">
        <v>4.8190515415391854E-3</v>
      </c>
      <c r="X45" s="254" t="s">
        <v>431</v>
      </c>
      <c r="Y45" s="254" t="s">
        <v>431</v>
      </c>
      <c r="Z45" s="254" t="s">
        <v>431</v>
      </c>
      <c r="AA45" s="254" t="s">
        <v>431</v>
      </c>
      <c r="AB45" s="254" t="s">
        <v>431</v>
      </c>
      <c r="AC45" s="115">
        <v>2.2194163332548834E-3</v>
      </c>
      <c r="AD45" s="115">
        <v>3.5717227582960694E-3</v>
      </c>
      <c r="AE45" s="49"/>
      <c r="AF45" s="115">
        <v>1010</v>
      </c>
      <c r="AG45" s="115" t="s">
        <v>432</v>
      </c>
      <c r="AH45" s="115" t="s">
        <v>432</v>
      </c>
      <c r="AI45" s="115" t="s">
        <v>432</v>
      </c>
      <c r="AJ45" s="115" t="s">
        <v>432</v>
      </c>
      <c r="AK45" s="186" t="s">
        <v>411</v>
      </c>
      <c r="AL45" s="106" t="s">
        <v>18</v>
      </c>
    </row>
    <row r="46" spans="1:38" s="10" customFormat="1" ht="24.75" customHeight="1" thickBot="1">
      <c r="A46" s="69" t="s">
        <v>122</v>
      </c>
      <c r="B46" s="69" t="s">
        <v>189</v>
      </c>
      <c r="C46" s="75" t="s">
        <v>70</v>
      </c>
      <c r="D46" s="65"/>
      <c r="E46" s="115" t="s">
        <v>432</v>
      </c>
      <c r="F46" s="115" t="s">
        <v>432</v>
      </c>
      <c r="G46" s="115" t="s">
        <v>432</v>
      </c>
      <c r="H46" s="115" t="s">
        <v>432</v>
      </c>
      <c r="I46" s="115" t="s">
        <v>432</v>
      </c>
      <c r="J46" s="115" t="s">
        <v>432</v>
      </c>
      <c r="K46" s="115" t="s">
        <v>432</v>
      </c>
      <c r="L46" s="115" t="s">
        <v>432</v>
      </c>
      <c r="M46" s="115" t="s">
        <v>432</v>
      </c>
      <c r="N46" s="115" t="s">
        <v>432</v>
      </c>
      <c r="O46" s="115" t="s">
        <v>432</v>
      </c>
      <c r="P46" s="115" t="s">
        <v>432</v>
      </c>
      <c r="Q46" s="115" t="s">
        <v>432</v>
      </c>
      <c r="R46" s="115" t="s">
        <v>432</v>
      </c>
      <c r="S46" s="115" t="s">
        <v>432</v>
      </c>
      <c r="T46" s="115" t="s">
        <v>432</v>
      </c>
      <c r="U46" s="115" t="s">
        <v>432</v>
      </c>
      <c r="V46" s="115" t="s">
        <v>432</v>
      </c>
      <c r="W46" s="115" t="s">
        <v>432</v>
      </c>
      <c r="X46" s="115" t="s">
        <v>432</v>
      </c>
      <c r="Y46" s="115" t="s">
        <v>432</v>
      </c>
      <c r="Z46" s="115" t="s">
        <v>432</v>
      </c>
      <c r="AA46" s="115" t="s">
        <v>432</v>
      </c>
      <c r="AB46" s="115" t="s">
        <v>432</v>
      </c>
      <c r="AC46" s="115" t="s">
        <v>432</v>
      </c>
      <c r="AD46" s="115" t="s">
        <v>432</v>
      </c>
      <c r="AE46" s="49"/>
      <c r="AF46" s="115" t="s">
        <v>432</v>
      </c>
      <c r="AG46" s="115" t="s">
        <v>432</v>
      </c>
      <c r="AH46" s="115" t="s">
        <v>432</v>
      </c>
      <c r="AI46" s="115" t="s">
        <v>432</v>
      </c>
      <c r="AJ46" s="115" t="s">
        <v>432</v>
      </c>
      <c r="AK46" s="186" t="s">
        <v>411</v>
      </c>
      <c r="AL46" s="106" t="s">
        <v>18</v>
      </c>
    </row>
    <row r="47" spans="1:38" s="10" customFormat="1" ht="24.75" customHeight="1" thickBot="1">
      <c r="A47" s="69" t="s">
        <v>128</v>
      </c>
      <c r="B47" s="69" t="s">
        <v>190</v>
      </c>
      <c r="C47" s="75" t="s">
        <v>71</v>
      </c>
      <c r="D47" s="65"/>
      <c r="E47" s="115">
        <v>0.13952750000000003</v>
      </c>
      <c r="F47" s="115">
        <v>1.3274000000000001E-2</v>
      </c>
      <c r="G47" s="115">
        <v>7.8405000000000002E-3</v>
      </c>
      <c r="H47" s="254" t="s">
        <v>431</v>
      </c>
      <c r="I47" s="115">
        <v>2.457E-3</v>
      </c>
      <c r="J47" s="115">
        <v>2.6325000000000003E-3</v>
      </c>
      <c r="K47" s="115">
        <v>2.6325000000000003E-3</v>
      </c>
      <c r="L47" s="115">
        <v>7.616700000000001E-4</v>
      </c>
      <c r="M47" s="115">
        <v>0.540987</v>
      </c>
      <c r="N47" s="115">
        <v>2.2815000000000002E-4</v>
      </c>
      <c r="O47" s="115">
        <v>1.7550000000000003E-5</v>
      </c>
      <c r="P47" s="115">
        <v>5.2649999999999999E-5</v>
      </c>
      <c r="Q47" s="115">
        <v>7.0200000000000012E-5</v>
      </c>
      <c r="R47" s="115">
        <v>8.7750000000000005E-5</v>
      </c>
      <c r="S47" s="115">
        <v>1.5444000000000002E-3</v>
      </c>
      <c r="T47" s="115">
        <v>1.755E-3</v>
      </c>
      <c r="U47" s="115">
        <v>1.7550000000000001E-4</v>
      </c>
      <c r="V47" s="115">
        <v>2.1059999999999998E-3</v>
      </c>
      <c r="W47" s="115">
        <v>2.2815000000000002E-4</v>
      </c>
      <c r="X47" s="254" t="s">
        <v>431</v>
      </c>
      <c r="Y47" s="254" t="s">
        <v>431</v>
      </c>
      <c r="Z47" s="254" t="s">
        <v>431</v>
      </c>
      <c r="AA47" s="254" t="s">
        <v>431</v>
      </c>
      <c r="AB47" s="254" t="s">
        <v>431</v>
      </c>
      <c r="AC47" s="115">
        <v>1.4040000000000002E-4</v>
      </c>
      <c r="AD47" s="115">
        <v>6.669E-5</v>
      </c>
      <c r="AE47" s="49"/>
      <c r="AF47" s="115">
        <v>93.605950000000007</v>
      </c>
      <c r="AG47" s="115" t="s">
        <v>432</v>
      </c>
      <c r="AH47" s="115" t="s">
        <v>432</v>
      </c>
      <c r="AI47" s="115" t="s">
        <v>432</v>
      </c>
      <c r="AJ47" s="115" t="s">
        <v>432</v>
      </c>
      <c r="AK47" s="186" t="s">
        <v>411</v>
      </c>
      <c r="AL47" s="106" t="s">
        <v>18</v>
      </c>
    </row>
    <row r="48" spans="1:38" s="10" customFormat="1" ht="24.75" customHeight="1" thickBot="1">
      <c r="A48" s="69" t="s">
        <v>123</v>
      </c>
      <c r="B48" s="69" t="s">
        <v>191</v>
      </c>
      <c r="C48" s="75" t="s">
        <v>72</v>
      </c>
      <c r="D48" s="65"/>
      <c r="E48" s="115" t="s">
        <v>411</v>
      </c>
      <c r="F48" s="115" t="s">
        <v>431</v>
      </c>
      <c r="G48" s="115" t="s">
        <v>411</v>
      </c>
      <c r="H48" s="115" t="s">
        <v>411</v>
      </c>
      <c r="I48" s="115">
        <v>3.3600000000000004E-5</v>
      </c>
      <c r="J48" s="115">
        <v>3.3600000000000004E-4</v>
      </c>
      <c r="K48" s="115">
        <v>8.3999999999999993E-4</v>
      </c>
      <c r="L48" s="115" t="s">
        <v>411</v>
      </c>
      <c r="M48" s="115" t="s">
        <v>431</v>
      </c>
      <c r="N48" s="115" t="s">
        <v>431</v>
      </c>
      <c r="O48" s="115" t="s">
        <v>431</v>
      </c>
      <c r="P48" s="115" t="s">
        <v>431</v>
      </c>
      <c r="Q48" s="115" t="s">
        <v>431</v>
      </c>
      <c r="R48" s="115" t="s">
        <v>431</v>
      </c>
      <c r="S48" s="115" t="s">
        <v>431</v>
      </c>
      <c r="T48" s="115" t="s">
        <v>431</v>
      </c>
      <c r="U48" s="115" t="s">
        <v>431</v>
      </c>
      <c r="V48" s="115" t="s">
        <v>431</v>
      </c>
      <c r="W48" s="115" t="s">
        <v>411</v>
      </c>
      <c r="X48" s="115" t="s">
        <v>411</v>
      </c>
      <c r="Y48" s="115" t="s">
        <v>411</v>
      </c>
      <c r="Z48" s="115" t="s">
        <v>411</v>
      </c>
      <c r="AA48" s="115" t="s">
        <v>411</v>
      </c>
      <c r="AB48" s="115" t="s">
        <v>411</v>
      </c>
      <c r="AC48" s="115" t="s">
        <v>411</v>
      </c>
      <c r="AD48" s="115" t="s">
        <v>411</v>
      </c>
      <c r="AE48" s="49"/>
      <c r="AF48" s="115" t="s">
        <v>432</v>
      </c>
      <c r="AG48" s="115" t="s">
        <v>432</v>
      </c>
      <c r="AH48" s="115" t="s">
        <v>432</v>
      </c>
      <c r="AI48" s="115" t="s">
        <v>432</v>
      </c>
      <c r="AJ48" s="115" t="s">
        <v>432</v>
      </c>
      <c r="AK48" s="186">
        <v>112</v>
      </c>
      <c r="AL48" s="106" t="s">
        <v>386</v>
      </c>
    </row>
    <row r="49" spans="1:38" s="10" customFormat="1" ht="24.75" customHeight="1" thickBot="1">
      <c r="A49" s="69" t="s">
        <v>123</v>
      </c>
      <c r="B49" s="69" t="s">
        <v>192</v>
      </c>
      <c r="C49" s="75" t="s">
        <v>73</v>
      </c>
      <c r="D49" s="65"/>
      <c r="E49" s="115" t="s">
        <v>432</v>
      </c>
      <c r="F49" s="115" t="s">
        <v>432</v>
      </c>
      <c r="G49" s="115" t="s">
        <v>432</v>
      </c>
      <c r="H49" s="115" t="s">
        <v>432</v>
      </c>
      <c r="I49" s="115" t="s">
        <v>432</v>
      </c>
      <c r="J49" s="115" t="s">
        <v>432</v>
      </c>
      <c r="K49" s="115" t="s">
        <v>432</v>
      </c>
      <c r="L49" s="115" t="s">
        <v>432</v>
      </c>
      <c r="M49" s="115" t="s">
        <v>432</v>
      </c>
      <c r="N49" s="115" t="s">
        <v>432</v>
      </c>
      <c r="O49" s="115" t="s">
        <v>432</v>
      </c>
      <c r="P49" s="115" t="s">
        <v>432</v>
      </c>
      <c r="Q49" s="115" t="s">
        <v>432</v>
      </c>
      <c r="R49" s="115" t="s">
        <v>432</v>
      </c>
      <c r="S49" s="115" t="s">
        <v>432</v>
      </c>
      <c r="T49" s="115" t="s">
        <v>432</v>
      </c>
      <c r="U49" s="115" t="s">
        <v>432</v>
      </c>
      <c r="V49" s="115" t="s">
        <v>432</v>
      </c>
      <c r="W49" s="115" t="s">
        <v>432</v>
      </c>
      <c r="X49" s="115" t="s">
        <v>432</v>
      </c>
      <c r="Y49" s="115" t="s">
        <v>432</v>
      </c>
      <c r="Z49" s="115" t="s">
        <v>432</v>
      </c>
      <c r="AA49" s="115" t="s">
        <v>432</v>
      </c>
      <c r="AB49" s="115" t="s">
        <v>432</v>
      </c>
      <c r="AC49" s="115" t="s">
        <v>432</v>
      </c>
      <c r="AD49" s="115" t="s">
        <v>432</v>
      </c>
      <c r="AE49" s="49"/>
      <c r="AF49" s="115" t="s">
        <v>432</v>
      </c>
      <c r="AG49" s="115" t="s">
        <v>432</v>
      </c>
      <c r="AH49" s="115" t="s">
        <v>432</v>
      </c>
      <c r="AI49" s="115" t="s">
        <v>432</v>
      </c>
      <c r="AJ49" s="115" t="s">
        <v>432</v>
      </c>
      <c r="AK49" s="186" t="s">
        <v>411</v>
      </c>
      <c r="AL49" s="106" t="s">
        <v>387</v>
      </c>
    </row>
    <row r="50" spans="1:38" s="10" customFormat="1" ht="24.75" customHeight="1" thickBot="1">
      <c r="A50" s="69" t="s">
        <v>123</v>
      </c>
      <c r="B50" s="69" t="s">
        <v>193</v>
      </c>
      <c r="C50" s="75" t="s">
        <v>74</v>
      </c>
      <c r="D50" s="65"/>
      <c r="E50" s="115" t="s">
        <v>432</v>
      </c>
      <c r="F50" s="115" t="s">
        <v>432</v>
      </c>
      <c r="G50" s="115" t="s">
        <v>432</v>
      </c>
      <c r="H50" s="115" t="s">
        <v>432</v>
      </c>
      <c r="I50" s="115" t="s">
        <v>432</v>
      </c>
      <c r="J50" s="115" t="s">
        <v>432</v>
      </c>
      <c r="K50" s="115" t="s">
        <v>432</v>
      </c>
      <c r="L50" s="115" t="s">
        <v>432</v>
      </c>
      <c r="M50" s="115" t="s">
        <v>432</v>
      </c>
      <c r="N50" s="115" t="s">
        <v>432</v>
      </c>
      <c r="O50" s="115" t="s">
        <v>432</v>
      </c>
      <c r="P50" s="115" t="s">
        <v>432</v>
      </c>
      <c r="Q50" s="115" t="s">
        <v>432</v>
      </c>
      <c r="R50" s="115" t="s">
        <v>432</v>
      </c>
      <c r="S50" s="115" t="s">
        <v>432</v>
      </c>
      <c r="T50" s="115" t="s">
        <v>432</v>
      </c>
      <c r="U50" s="115" t="s">
        <v>432</v>
      </c>
      <c r="V50" s="115" t="s">
        <v>432</v>
      </c>
      <c r="W50" s="115" t="s">
        <v>432</v>
      </c>
      <c r="X50" s="115" t="s">
        <v>432</v>
      </c>
      <c r="Y50" s="115" t="s">
        <v>432</v>
      </c>
      <c r="Z50" s="115" t="s">
        <v>432</v>
      </c>
      <c r="AA50" s="115" t="s">
        <v>432</v>
      </c>
      <c r="AB50" s="115" t="s">
        <v>432</v>
      </c>
      <c r="AC50" s="115" t="s">
        <v>432</v>
      </c>
      <c r="AD50" s="115" t="s">
        <v>432</v>
      </c>
      <c r="AE50" s="49"/>
      <c r="AF50" s="115" t="s">
        <v>432</v>
      </c>
      <c r="AG50" s="115" t="s">
        <v>432</v>
      </c>
      <c r="AH50" s="115" t="s">
        <v>432</v>
      </c>
      <c r="AI50" s="115" t="s">
        <v>432</v>
      </c>
      <c r="AJ50" s="115" t="s">
        <v>432</v>
      </c>
      <c r="AK50" s="186" t="s">
        <v>411</v>
      </c>
      <c r="AL50" s="106" t="s">
        <v>380</v>
      </c>
    </row>
    <row r="51" spans="1:38" s="10" customFormat="1" ht="24.75" customHeight="1" thickBot="1">
      <c r="A51" s="69" t="s">
        <v>123</v>
      </c>
      <c r="B51" s="70" t="s">
        <v>194</v>
      </c>
      <c r="C51" s="75" t="s">
        <v>139</v>
      </c>
      <c r="D51" s="65"/>
      <c r="E51" s="115" t="s">
        <v>432</v>
      </c>
      <c r="F51" s="115" t="s">
        <v>432</v>
      </c>
      <c r="G51" s="115" t="s">
        <v>432</v>
      </c>
      <c r="H51" s="115" t="s">
        <v>432</v>
      </c>
      <c r="I51" s="115" t="s">
        <v>432</v>
      </c>
      <c r="J51" s="115" t="s">
        <v>432</v>
      </c>
      <c r="K51" s="115" t="s">
        <v>432</v>
      </c>
      <c r="L51" s="115" t="s">
        <v>432</v>
      </c>
      <c r="M51" s="115" t="s">
        <v>432</v>
      </c>
      <c r="N51" s="115" t="s">
        <v>432</v>
      </c>
      <c r="O51" s="115" t="s">
        <v>432</v>
      </c>
      <c r="P51" s="115" t="s">
        <v>432</v>
      </c>
      <c r="Q51" s="115" t="s">
        <v>432</v>
      </c>
      <c r="R51" s="115" t="s">
        <v>432</v>
      </c>
      <c r="S51" s="115" t="s">
        <v>432</v>
      </c>
      <c r="T51" s="115" t="s">
        <v>432</v>
      </c>
      <c r="U51" s="115" t="s">
        <v>432</v>
      </c>
      <c r="V51" s="115" t="s">
        <v>432</v>
      </c>
      <c r="W51" s="115" t="s">
        <v>432</v>
      </c>
      <c r="X51" s="115" t="s">
        <v>432</v>
      </c>
      <c r="Y51" s="115" t="s">
        <v>432</v>
      </c>
      <c r="Z51" s="115" t="s">
        <v>432</v>
      </c>
      <c r="AA51" s="115" t="s">
        <v>432</v>
      </c>
      <c r="AB51" s="115" t="s">
        <v>432</v>
      </c>
      <c r="AC51" s="115" t="s">
        <v>432</v>
      </c>
      <c r="AD51" s="115" t="s">
        <v>432</v>
      </c>
      <c r="AE51" s="49"/>
      <c r="AF51" s="115" t="s">
        <v>432</v>
      </c>
      <c r="AG51" s="115" t="s">
        <v>432</v>
      </c>
      <c r="AH51" s="115" t="s">
        <v>432</v>
      </c>
      <c r="AI51" s="115" t="s">
        <v>432</v>
      </c>
      <c r="AJ51" s="115" t="s">
        <v>432</v>
      </c>
      <c r="AK51" s="186" t="s">
        <v>411</v>
      </c>
      <c r="AL51" s="106" t="s">
        <v>388</v>
      </c>
    </row>
    <row r="52" spans="1:38" s="10" customFormat="1" ht="24.75" customHeight="1" thickBot="1">
      <c r="A52" s="69" t="s">
        <v>123</v>
      </c>
      <c r="B52" s="70" t="s">
        <v>326</v>
      </c>
      <c r="C52" s="76" t="s">
        <v>140</v>
      </c>
      <c r="D52" s="94"/>
      <c r="E52" s="115" t="s">
        <v>432</v>
      </c>
      <c r="F52" s="115" t="s">
        <v>432</v>
      </c>
      <c r="G52" s="115" t="s">
        <v>432</v>
      </c>
      <c r="H52" s="115" t="s">
        <v>432</v>
      </c>
      <c r="I52" s="115" t="s">
        <v>432</v>
      </c>
      <c r="J52" s="115" t="s">
        <v>432</v>
      </c>
      <c r="K52" s="115" t="s">
        <v>432</v>
      </c>
      <c r="L52" s="115" t="s">
        <v>432</v>
      </c>
      <c r="M52" s="115" t="s">
        <v>432</v>
      </c>
      <c r="N52" s="115" t="s">
        <v>432</v>
      </c>
      <c r="O52" s="115" t="s">
        <v>432</v>
      </c>
      <c r="P52" s="115" t="s">
        <v>432</v>
      </c>
      <c r="Q52" s="115" t="s">
        <v>432</v>
      </c>
      <c r="R52" s="115" t="s">
        <v>432</v>
      </c>
      <c r="S52" s="115" t="s">
        <v>432</v>
      </c>
      <c r="T52" s="115" t="s">
        <v>432</v>
      </c>
      <c r="U52" s="115" t="s">
        <v>432</v>
      </c>
      <c r="V52" s="115" t="s">
        <v>432</v>
      </c>
      <c r="W52" s="115" t="s">
        <v>432</v>
      </c>
      <c r="X52" s="115" t="s">
        <v>432</v>
      </c>
      <c r="Y52" s="115" t="s">
        <v>432</v>
      </c>
      <c r="Z52" s="115" t="s">
        <v>432</v>
      </c>
      <c r="AA52" s="115" t="s">
        <v>432</v>
      </c>
      <c r="AB52" s="115" t="s">
        <v>432</v>
      </c>
      <c r="AC52" s="115" t="s">
        <v>432</v>
      </c>
      <c r="AD52" s="115" t="s">
        <v>432</v>
      </c>
      <c r="AE52" s="49"/>
      <c r="AF52" s="115" t="s">
        <v>432</v>
      </c>
      <c r="AG52" s="115" t="s">
        <v>432</v>
      </c>
      <c r="AH52" s="115" t="s">
        <v>432</v>
      </c>
      <c r="AI52" s="115" t="s">
        <v>432</v>
      </c>
      <c r="AJ52" s="115" t="s">
        <v>432</v>
      </c>
      <c r="AK52" s="186" t="s">
        <v>411</v>
      </c>
      <c r="AL52" s="106" t="s">
        <v>389</v>
      </c>
    </row>
    <row r="53" spans="1:38" s="10" customFormat="1" ht="24.75" customHeight="1" thickBot="1">
      <c r="A53" s="69" t="s">
        <v>123</v>
      </c>
      <c r="B53" s="70" t="s">
        <v>327</v>
      </c>
      <c r="C53" s="76" t="s">
        <v>75</v>
      </c>
      <c r="D53" s="94"/>
      <c r="E53" s="115" t="s">
        <v>411</v>
      </c>
      <c r="F53" s="115">
        <v>0.69218181818181812</v>
      </c>
      <c r="G53" s="115" t="s">
        <v>431</v>
      </c>
      <c r="H53" s="115" t="s">
        <v>411</v>
      </c>
      <c r="I53" s="115" t="s">
        <v>411</v>
      </c>
      <c r="J53" s="115" t="s">
        <v>411</v>
      </c>
      <c r="K53" s="115" t="s">
        <v>411</v>
      </c>
      <c r="L53" s="115" t="s">
        <v>411</v>
      </c>
      <c r="M53" s="115" t="s">
        <v>411</v>
      </c>
      <c r="N53" s="115" t="s">
        <v>411</v>
      </c>
      <c r="O53" s="115" t="s">
        <v>411</v>
      </c>
      <c r="P53" s="115" t="s">
        <v>411</v>
      </c>
      <c r="Q53" s="115" t="s">
        <v>411</v>
      </c>
      <c r="R53" s="115" t="s">
        <v>411</v>
      </c>
      <c r="S53" s="115" t="s">
        <v>411</v>
      </c>
      <c r="T53" s="115" t="s">
        <v>411</v>
      </c>
      <c r="U53" s="115" t="s">
        <v>411</v>
      </c>
      <c r="V53" s="115" t="s">
        <v>411</v>
      </c>
      <c r="W53" s="115" t="s">
        <v>431</v>
      </c>
      <c r="X53" s="115" t="s">
        <v>411</v>
      </c>
      <c r="Y53" s="115" t="s">
        <v>411</v>
      </c>
      <c r="Z53" s="115" t="s">
        <v>411</v>
      </c>
      <c r="AA53" s="115" t="s">
        <v>411</v>
      </c>
      <c r="AB53" s="115" t="s">
        <v>411</v>
      </c>
      <c r="AC53" s="115" t="s">
        <v>411</v>
      </c>
      <c r="AD53" s="115" t="s">
        <v>411</v>
      </c>
      <c r="AE53" s="49"/>
      <c r="AF53" s="115" t="s">
        <v>432</v>
      </c>
      <c r="AG53" s="115" t="s">
        <v>432</v>
      </c>
      <c r="AH53" s="115" t="s">
        <v>432</v>
      </c>
      <c r="AI53" s="115" t="s">
        <v>432</v>
      </c>
      <c r="AJ53" s="115" t="s">
        <v>432</v>
      </c>
      <c r="AK53" s="186">
        <v>346.09090909090907</v>
      </c>
      <c r="AL53" s="106" t="s">
        <v>385</v>
      </c>
    </row>
    <row r="54" spans="1:38" s="10" customFormat="1" ht="36.75" thickBot="1">
      <c r="A54" s="69" t="s">
        <v>123</v>
      </c>
      <c r="B54" s="70" t="s">
        <v>195</v>
      </c>
      <c r="C54" s="76" t="s">
        <v>299</v>
      </c>
      <c r="D54" s="94"/>
      <c r="E54" s="115" t="s">
        <v>411</v>
      </c>
      <c r="F54" s="115">
        <v>1.7225959999999998</v>
      </c>
      <c r="G54" s="115" t="s">
        <v>411</v>
      </c>
      <c r="H54" s="115" t="s">
        <v>411</v>
      </c>
      <c r="I54" s="115" t="s">
        <v>411</v>
      </c>
      <c r="J54" s="115" t="s">
        <v>411</v>
      </c>
      <c r="K54" s="115" t="s">
        <v>411</v>
      </c>
      <c r="L54" s="115" t="s">
        <v>411</v>
      </c>
      <c r="M54" s="115" t="s">
        <v>411</v>
      </c>
      <c r="N54" s="115" t="s">
        <v>411</v>
      </c>
      <c r="O54" s="115" t="s">
        <v>411</v>
      </c>
      <c r="P54" s="115" t="s">
        <v>411</v>
      </c>
      <c r="Q54" s="115" t="s">
        <v>411</v>
      </c>
      <c r="R54" s="115" t="s">
        <v>411</v>
      </c>
      <c r="S54" s="115" t="s">
        <v>411</v>
      </c>
      <c r="T54" s="115" t="s">
        <v>411</v>
      </c>
      <c r="U54" s="115" t="s">
        <v>411</v>
      </c>
      <c r="V54" s="115" t="s">
        <v>411</v>
      </c>
      <c r="W54" s="115" t="s">
        <v>411</v>
      </c>
      <c r="X54" s="115" t="s">
        <v>411</v>
      </c>
      <c r="Y54" s="115" t="s">
        <v>411</v>
      </c>
      <c r="Z54" s="115" t="s">
        <v>411</v>
      </c>
      <c r="AA54" s="115" t="s">
        <v>411</v>
      </c>
      <c r="AB54" s="115" t="s">
        <v>411</v>
      </c>
      <c r="AC54" s="115" t="s">
        <v>411</v>
      </c>
      <c r="AD54" s="115" t="s">
        <v>411</v>
      </c>
      <c r="AE54" s="49"/>
      <c r="AF54" s="115" t="s">
        <v>432</v>
      </c>
      <c r="AG54" s="115" t="s">
        <v>432</v>
      </c>
      <c r="AH54" s="115" t="s">
        <v>411</v>
      </c>
      <c r="AI54" s="115" t="s">
        <v>432</v>
      </c>
      <c r="AJ54" s="115" t="s">
        <v>432</v>
      </c>
      <c r="AK54" s="186" t="s">
        <v>411</v>
      </c>
      <c r="AL54" s="106" t="s">
        <v>381</v>
      </c>
    </row>
    <row r="55" spans="1:38" s="10" customFormat="1" ht="24.75" customHeight="1" thickBot="1">
      <c r="A55" s="69" t="s">
        <v>123</v>
      </c>
      <c r="B55" s="70" t="s">
        <v>196</v>
      </c>
      <c r="C55" s="76" t="s">
        <v>269</v>
      </c>
      <c r="D55" s="94"/>
      <c r="E55" s="115" t="s">
        <v>411</v>
      </c>
      <c r="F55" s="115">
        <v>0.104848</v>
      </c>
      <c r="G55" s="115" t="s">
        <v>411</v>
      </c>
      <c r="H55" s="115" t="s">
        <v>411</v>
      </c>
      <c r="I55" s="115" t="s">
        <v>411</v>
      </c>
      <c r="J55" s="115" t="s">
        <v>411</v>
      </c>
      <c r="K55" s="115" t="s">
        <v>411</v>
      </c>
      <c r="L55" s="115" t="s">
        <v>411</v>
      </c>
      <c r="M55" s="115" t="s">
        <v>411</v>
      </c>
      <c r="N55" s="115" t="s">
        <v>411</v>
      </c>
      <c r="O55" s="115" t="s">
        <v>411</v>
      </c>
      <c r="P55" s="115" t="s">
        <v>411</v>
      </c>
      <c r="Q55" s="115" t="s">
        <v>411</v>
      </c>
      <c r="R55" s="115" t="s">
        <v>411</v>
      </c>
      <c r="S55" s="115" t="s">
        <v>411</v>
      </c>
      <c r="T55" s="115" t="s">
        <v>411</v>
      </c>
      <c r="U55" s="115" t="s">
        <v>411</v>
      </c>
      <c r="V55" s="115" t="s">
        <v>411</v>
      </c>
      <c r="W55" s="115" t="s">
        <v>411</v>
      </c>
      <c r="X55" s="115" t="s">
        <v>411</v>
      </c>
      <c r="Y55" s="115" t="s">
        <v>411</v>
      </c>
      <c r="Z55" s="115" t="s">
        <v>411</v>
      </c>
      <c r="AA55" s="115" t="s">
        <v>411</v>
      </c>
      <c r="AB55" s="115" t="s">
        <v>411</v>
      </c>
      <c r="AC55" s="115" t="s">
        <v>411</v>
      </c>
      <c r="AD55" s="115" t="s">
        <v>411</v>
      </c>
      <c r="AE55" s="49"/>
      <c r="AF55" s="115" t="s">
        <v>432</v>
      </c>
      <c r="AG55" s="115" t="s">
        <v>432</v>
      </c>
      <c r="AH55" s="115" t="s">
        <v>411</v>
      </c>
      <c r="AI55" s="115" t="s">
        <v>432</v>
      </c>
      <c r="AJ55" s="115" t="s">
        <v>432</v>
      </c>
      <c r="AK55" s="186" t="s">
        <v>411</v>
      </c>
      <c r="AL55" s="106" t="s">
        <v>390</v>
      </c>
    </row>
    <row r="56" spans="1:38" s="10" customFormat="1" ht="24.75" customHeight="1" thickBot="1">
      <c r="A56" s="70" t="s">
        <v>123</v>
      </c>
      <c r="B56" s="70" t="s">
        <v>325</v>
      </c>
      <c r="C56" s="76" t="s">
        <v>155</v>
      </c>
      <c r="D56" s="94" t="s">
        <v>313</v>
      </c>
      <c r="E56" s="115" t="s">
        <v>432</v>
      </c>
      <c r="F56" s="115" t="s">
        <v>432</v>
      </c>
      <c r="G56" s="115" t="s">
        <v>432</v>
      </c>
      <c r="H56" s="115" t="s">
        <v>432</v>
      </c>
      <c r="I56" s="115" t="s">
        <v>432</v>
      </c>
      <c r="J56" s="115" t="s">
        <v>432</v>
      </c>
      <c r="K56" s="115" t="s">
        <v>432</v>
      </c>
      <c r="L56" s="115" t="s">
        <v>432</v>
      </c>
      <c r="M56" s="115" t="s">
        <v>432</v>
      </c>
      <c r="N56" s="115" t="s">
        <v>432</v>
      </c>
      <c r="O56" s="115" t="s">
        <v>432</v>
      </c>
      <c r="P56" s="115" t="s">
        <v>432</v>
      </c>
      <c r="Q56" s="115" t="s">
        <v>432</v>
      </c>
      <c r="R56" s="115" t="s">
        <v>432</v>
      </c>
      <c r="S56" s="115" t="s">
        <v>432</v>
      </c>
      <c r="T56" s="115" t="s">
        <v>432</v>
      </c>
      <c r="U56" s="115" t="s">
        <v>432</v>
      </c>
      <c r="V56" s="115" t="s">
        <v>432</v>
      </c>
      <c r="W56" s="115" t="s">
        <v>432</v>
      </c>
      <c r="X56" s="115" t="s">
        <v>432</v>
      </c>
      <c r="Y56" s="115" t="s">
        <v>432</v>
      </c>
      <c r="Z56" s="115" t="s">
        <v>432</v>
      </c>
      <c r="AA56" s="115" t="s">
        <v>432</v>
      </c>
      <c r="AB56" s="115" t="s">
        <v>432</v>
      </c>
      <c r="AC56" s="115" t="s">
        <v>432</v>
      </c>
      <c r="AD56" s="115" t="s">
        <v>432</v>
      </c>
      <c r="AE56" s="49"/>
      <c r="AF56" s="115" t="s">
        <v>432</v>
      </c>
      <c r="AG56" s="115" t="s">
        <v>432</v>
      </c>
      <c r="AH56" s="115" t="s">
        <v>432</v>
      </c>
      <c r="AI56" s="115" t="s">
        <v>432</v>
      </c>
      <c r="AJ56" s="115" t="s">
        <v>432</v>
      </c>
      <c r="AK56" s="186" t="s">
        <v>411</v>
      </c>
      <c r="AL56" s="106"/>
    </row>
    <row r="57" spans="1:38" s="10" customFormat="1" ht="24.75" customHeight="1" thickBot="1">
      <c r="A57" s="69" t="s">
        <v>121</v>
      </c>
      <c r="B57" s="69" t="s">
        <v>197</v>
      </c>
      <c r="C57" s="69" t="s">
        <v>76</v>
      </c>
      <c r="D57" s="65"/>
      <c r="E57" s="138">
        <v>0.29840264999999999</v>
      </c>
      <c r="F57" s="138">
        <v>5.0838969999999997E-2</v>
      </c>
      <c r="G57" s="138">
        <v>1.1272988999999998</v>
      </c>
      <c r="H57" s="138" t="s">
        <v>411</v>
      </c>
      <c r="I57" s="135">
        <v>3.9787019999999992E-2</v>
      </c>
      <c r="J57" s="135">
        <v>0.11272989</v>
      </c>
      <c r="K57" s="135">
        <v>0.13262339999999997</v>
      </c>
      <c r="L57" s="115">
        <v>1.1936105999999997E-3</v>
      </c>
      <c r="M57" s="118" t="s">
        <v>431</v>
      </c>
      <c r="N57" s="118" t="s">
        <v>431</v>
      </c>
      <c r="O57" s="118" t="s">
        <v>431</v>
      </c>
      <c r="P57" s="118" t="s">
        <v>431</v>
      </c>
      <c r="Q57" s="118" t="s">
        <v>431</v>
      </c>
      <c r="R57" s="118" t="s">
        <v>431</v>
      </c>
      <c r="S57" s="118" t="s">
        <v>431</v>
      </c>
      <c r="T57" s="118" t="s">
        <v>431</v>
      </c>
      <c r="U57" s="118" t="s">
        <v>431</v>
      </c>
      <c r="V57" s="118" t="s">
        <v>431</v>
      </c>
      <c r="W57" s="118" t="s">
        <v>411</v>
      </c>
      <c r="X57" s="118" t="s">
        <v>431</v>
      </c>
      <c r="Y57" s="118" t="s">
        <v>431</v>
      </c>
      <c r="Z57" s="118" t="s">
        <v>431</v>
      </c>
      <c r="AA57" s="118" t="s">
        <v>431</v>
      </c>
      <c r="AB57" s="118" t="s">
        <v>431</v>
      </c>
      <c r="AC57" s="118" t="s">
        <v>411</v>
      </c>
      <c r="AD57" s="115" t="s">
        <v>411</v>
      </c>
      <c r="AE57" s="49"/>
      <c r="AF57" s="115" t="s">
        <v>411</v>
      </c>
      <c r="AG57" s="115" t="s">
        <v>411</v>
      </c>
      <c r="AH57" s="115" t="s">
        <v>411</v>
      </c>
      <c r="AI57" s="115" t="s">
        <v>411</v>
      </c>
      <c r="AJ57" s="115" t="s">
        <v>411</v>
      </c>
      <c r="AK57" s="136">
        <v>221.03899999999999</v>
      </c>
      <c r="AL57" s="106" t="s">
        <v>391</v>
      </c>
    </row>
    <row r="58" spans="1:38" s="10" customFormat="1" ht="24.75" customHeight="1" thickBot="1">
      <c r="A58" s="69" t="s">
        <v>121</v>
      </c>
      <c r="B58" s="69" t="s">
        <v>198</v>
      </c>
      <c r="C58" s="69" t="s">
        <v>77</v>
      </c>
      <c r="D58" s="65"/>
      <c r="E58" s="135" t="s">
        <v>431</v>
      </c>
      <c r="F58" s="135" t="s">
        <v>431</v>
      </c>
      <c r="G58" s="135" t="s">
        <v>431</v>
      </c>
      <c r="H58" s="138" t="s">
        <v>411</v>
      </c>
      <c r="I58" s="118">
        <v>4.7298999999999996E-3</v>
      </c>
      <c r="J58" s="118">
        <v>2.36495E-2</v>
      </c>
      <c r="K58" s="118">
        <v>6.0812999999999992E-2</v>
      </c>
      <c r="L58" s="115">
        <v>2.1757539999999999E-5</v>
      </c>
      <c r="M58" s="118" t="s">
        <v>431</v>
      </c>
      <c r="N58" s="118" t="s">
        <v>431</v>
      </c>
      <c r="O58" s="118" t="s">
        <v>431</v>
      </c>
      <c r="P58" s="118" t="s">
        <v>431</v>
      </c>
      <c r="Q58" s="118" t="s">
        <v>411</v>
      </c>
      <c r="R58" s="118" t="s">
        <v>411</v>
      </c>
      <c r="S58" s="118" t="s">
        <v>411</v>
      </c>
      <c r="T58" s="118" t="s">
        <v>411</v>
      </c>
      <c r="U58" s="118" t="s">
        <v>411</v>
      </c>
      <c r="V58" s="118" t="s">
        <v>411</v>
      </c>
      <c r="W58" s="118" t="s">
        <v>411</v>
      </c>
      <c r="X58" s="118" t="s">
        <v>411</v>
      </c>
      <c r="Y58" s="118" t="s">
        <v>411</v>
      </c>
      <c r="Z58" s="118" t="s">
        <v>411</v>
      </c>
      <c r="AA58" s="118" t="s">
        <v>411</v>
      </c>
      <c r="AB58" s="118" t="s">
        <v>411</v>
      </c>
      <c r="AC58" s="118" t="s">
        <v>411</v>
      </c>
      <c r="AD58" s="115" t="s">
        <v>411</v>
      </c>
      <c r="AE58" s="49"/>
      <c r="AF58" s="115" t="s">
        <v>411</v>
      </c>
      <c r="AG58" s="115" t="s">
        <v>411</v>
      </c>
      <c r="AH58" s="115" t="s">
        <v>411</v>
      </c>
      <c r="AI58" s="115" t="s">
        <v>411</v>
      </c>
      <c r="AJ58" s="115" t="s">
        <v>411</v>
      </c>
      <c r="AK58" s="136">
        <v>6.7569999999999997</v>
      </c>
      <c r="AL58" s="106" t="s">
        <v>392</v>
      </c>
    </row>
    <row r="59" spans="1:38" s="10" customFormat="1" ht="24.75" customHeight="1" thickBot="1">
      <c r="A59" s="69" t="s">
        <v>121</v>
      </c>
      <c r="B59" s="71" t="s">
        <v>199</v>
      </c>
      <c r="C59" s="69" t="s">
        <v>109</v>
      </c>
      <c r="D59" s="65"/>
      <c r="E59" s="135" t="s">
        <v>431</v>
      </c>
      <c r="F59" s="136">
        <v>6.2436940000000002E-3</v>
      </c>
      <c r="G59" s="135" t="s">
        <v>431</v>
      </c>
      <c r="H59" s="135" t="s">
        <v>431</v>
      </c>
      <c r="I59" s="118">
        <v>7.18550304E-3</v>
      </c>
      <c r="J59" s="118">
        <v>8.0836909200000008E-3</v>
      </c>
      <c r="K59" s="118">
        <v>8.981878799999999E-3</v>
      </c>
      <c r="L59" s="115">
        <v>4.4550118847999998E-6</v>
      </c>
      <c r="M59" s="118" t="s">
        <v>431</v>
      </c>
      <c r="N59" s="118">
        <v>5.0897313199999995E-2</v>
      </c>
      <c r="O59" s="118">
        <v>3.8921474800000006E-3</v>
      </c>
      <c r="P59" s="118">
        <v>8.9818788000000009E-5</v>
      </c>
      <c r="Q59" s="118">
        <v>5.6885232399999999E-3</v>
      </c>
      <c r="R59" s="118">
        <v>6.8861070800000004E-3</v>
      </c>
      <c r="S59" s="118">
        <v>2.0957717200000001E-4</v>
      </c>
      <c r="T59" s="118">
        <v>1.4670402039999999E-2</v>
      </c>
      <c r="U59" s="118">
        <v>2.3951676800000005E-2</v>
      </c>
      <c r="V59" s="118">
        <v>1.1077650519999999E-2</v>
      </c>
      <c r="W59" s="118" t="s">
        <v>431</v>
      </c>
      <c r="X59" s="118" t="s">
        <v>431</v>
      </c>
      <c r="Y59" s="118" t="s">
        <v>431</v>
      </c>
      <c r="Z59" s="118" t="s">
        <v>431</v>
      </c>
      <c r="AA59" s="118" t="s">
        <v>431</v>
      </c>
      <c r="AB59" s="118" t="s">
        <v>431</v>
      </c>
      <c r="AC59" s="118" t="s">
        <v>431</v>
      </c>
      <c r="AD59" s="115" t="s">
        <v>411</v>
      </c>
      <c r="AE59" s="49"/>
      <c r="AF59" s="115" t="s">
        <v>411</v>
      </c>
      <c r="AG59" s="115" t="s">
        <v>411</v>
      </c>
      <c r="AH59" s="115" t="s">
        <v>411</v>
      </c>
      <c r="AI59" s="115" t="s">
        <v>411</v>
      </c>
      <c r="AJ59" s="115" t="s">
        <v>411</v>
      </c>
      <c r="AK59" s="137">
        <v>29.939596000000002</v>
      </c>
      <c r="AL59" s="106" t="s">
        <v>393</v>
      </c>
    </row>
    <row r="60" spans="1:38" s="10" customFormat="1" ht="24.75" customHeight="1" thickBot="1">
      <c r="A60" s="69" t="s">
        <v>121</v>
      </c>
      <c r="B60" s="71" t="s">
        <v>336</v>
      </c>
      <c r="C60" s="69" t="s">
        <v>80</v>
      </c>
      <c r="D60" s="92"/>
      <c r="E60" s="138" t="s">
        <v>411</v>
      </c>
      <c r="F60" s="138" t="s">
        <v>411</v>
      </c>
      <c r="G60" s="138" t="s">
        <v>411</v>
      </c>
      <c r="H60" s="138" t="s">
        <v>411</v>
      </c>
      <c r="I60" s="115">
        <v>3.456E-2</v>
      </c>
      <c r="J60" s="115">
        <v>0.34560000000000002</v>
      </c>
      <c r="K60" s="115">
        <v>0.7050240000000001</v>
      </c>
      <c r="L60" s="115" t="s">
        <v>411</v>
      </c>
      <c r="M60" s="115" t="s">
        <v>411</v>
      </c>
      <c r="N60" s="115" t="s">
        <v>411</v>
      </c>
      <c r="O60" s="115" t="s">
        <v>411</v>
      </c>
      <c r="P60" s="115" t="s">
        <v>411</v>
      </c>
      <c r="Q60" s="115" t="s">
        <v>411</v>
      </c>
      <c r="R60" s="115" t="s">
        <v>411</v>
      </c>
      <c r="S60" s="115" t="s">
        <v>411</v>
      </c>
      <c r="T60" s="115" t="s">
        <v>411</v>
      </c>
      <c r="U60" s="115" t="s">
        <v>411</v>
      </c>
      <c r="V60" s="115" t="s">
        <v>411</v>
      </c>
      <c r="W60" s="115" t="s">
        <v>411</v>
      </c>
      <c r="X60" s="115" t="s">
        <v>411</v>
      </c>
      <c r="Y60" s="115" t="s">
        <v>411</v>
      </c>
      <c r="Z60" s="115" t="s">
        <v>411</v>
      </c>
      <c r="AA60" s="115" t="s">
        <v>411</v>
      </c>
      <c r="AB60" s="115" t="s">
        <v>411</v>
      </c>
      <c r="AC60" s="115" t="s">
        <v>411</v>
      </c>
      <c r="AD60" s="115" t="s">
        <v>411</v>
      </c>
      <c r="AE60" s="49"/>
      <c r="AF60" s="115" t="s">
        <v>411</v>
      </c>
      <c r="AG60" s="115" t="s">
        <v>411</v>
      </c>
      <c r="AH60" s="115" t="s">
        <v>411</v>
      </c>
      <c r="AI60" s="115" t="s">
        <v>411</v>
      </c>
      <c r="AJ60" s="115" t="s">
        <v>411</v>
      </c>
      <c r="AK60" s="115">
        <v>6.9119999999999999</v>
      </c>
      <c r="AL60" s="106" t="s">
        <v>382</v>
      </c>
    </row>
    <row r="61" spans="1:38" s="10" customFormat="1" ht="24.75" customHeight="1" thickBot="1">
      <c r="A61" s="69" t="s">
        <v>121</v>
      </c>
      <c r="B61" s="71" t="s">
        <v>337</v>
      </c>
      <c r="C61" s="69" t="s">
        <v>81</v>
      </c>
      <c r="D61" s="65"/>
      <c r="E61" s="138" t="s">
        <v>411</v>
      </c>
      <c r="F61" s="138" t="s">
        <v>411</v>
      </c>
      <c r="G61" s="138" t="s">
        <v>411</v>
      </c>
      <c r="H61" s="138" t="s">
        <v>411</v>
      </c>
      <c r="I61" s="115" t="s">
        <v>431</v>
      </c>
      <c r="J61" s="115" t="s">
        <v>431</v>
      </c>
      <c r="K61" s="115" t="s">
        <v>431</v>
      </c>
      <c r="L61" s="115" t="s">
        <v>411</v>
      </c>
      <c r="M61" s="115" t="s">
        <v>411</v>
      </c>
      <c r="N61" s="115" t="s">
        <v>411</v>
      </c>
      <c r="O61" s="115" t="s">
        <v>411</v>
      </c>
      <c r="P61" s="115" t="s">
        <v>411</v>
      </c>
      <c r="Q61" s="115" t="s">
        <v>411</v>
      </c>
      <c r="R61" s="115" t="s">
        <v>411</v>
      </c>
      <c r="S61" s="115" t="s">
        <v>411</v>
      </c>
      <c r="T61" s="115" t="s">
        <v>411</v>
      </c>
      <c r="U61" s="115" t="s">
        <v>411</v>
      </c>
      <c r="V61" s="115" t="s">
        <v>411</v>
      </c>
      <c r="W61" s="115" t="s">
        <v>411</v>
      </c>
      <c r="X61" s="115" t="s">
        <v>411</v>
      </c>
      <c r="Y61" s="115" t="s">
        <v>411</v>
      </c>
      <c r="Z61" s="115" t="s">
        <v>411</v>
      </c>
      <c r="AA61" s="115" t="s">
        <v>411</v>
      </c>
      <c r="AB61" s="115" t="s">
        <v>411</v>
      </c>
      <c r="AC61" s="115" t="s">
        <v>411</v>
      </c>
      <c r="AD61" s="115" t="s">
        <v>411</v>
      </c>
      <c r="AE61" s="49"/>
      <c r="AF61" s="115" t="s">
        <v>411</v>
      </c>
      <c r="AG61" s="115" t="s">
        <v>411</v>
      </c>
      <c r="AH61" s="115" t="s">
        <v>411</v>
      </c>
      <c r="AI61" s="115" t="s">
        <v>411</v>
      </c>
      <c r="AJ61" s="115" t="s">
        <v>411</v>
      </c>
      <c r="AK61" s="115" t="s">
        <v>431</v>
      </c>
      <c r="AL61" s="106" t="s">
        <v>383</v>
      </c>
    </row>
    <row r="62" spans="1:38" s="10" customFormat="1" ht="24.75" customHeight="1" thickBot="1">
      <c r="A62" s="69" t="s">
        <v>121</v>
      </c>
      <c r="B62" s="71" t="s">
        <v>338</v>
      </c>
      <c r="C62" s="69" t="s">
        <v>82</v>
      </c>
      <c r="D62" s="65"/>
      <c r="E62" s="138" t="s">
        <v>411</v>
      </c>
      <c r="F62" s="138" t="s">
        <v>411</v>
      </c>
      <c r="G62" s="138" t="s">
        <v>411</v>
      </c>
      <c r="H62" s="138" t="s">
        <v>411</v>
      </c>
      <c r="I62" s="115" t="s">
        <v>433</v>
      </c>
      <c r="J62" s="115" t="s">
        <v>433</v>
      </c>
      <c r="K62" s="115" t="s">
        <v>433</v>
      </c>
      <c r="L62" s="115" t="s">
        <v>411</v>
      </c>
      <c r="M62" s="115" t="s">
        <v>411</v>
      </c>
      <c r="N62" s="115" t="s">
        <v>411</v>
      </c>
      <c r="O62" s="115" t="s">
        <v>411</v>
      </c>
      <c r="P62" s="115" t="s">
        <v>411</v>
      </c>
      <c r="Q62" s="115" t="s">
        <v>411</v>
      </c>
      <c r="R62" s="115" t="s">
        <v>411</v>
      </c>
      <c r="S62" s="115" t="s">
        <v>411</v>
      </c>
      <c r="T62" s="115" t="s">
        <v>411</v>
      </c>
      <c r="U62" s="115" t="s">
        <v>411</v>
      </c>
      <c r="V62" s="115" t="s">
        <v>411</v>
      </c>
      <c r="W62" s="115" t="s">
        <v>411</v>
      </c>
      <c r="X62" s="115" t="s">
        <v>411</v>
      </c>
      <c r="Y62" s="115" t="s">
        <v>411</v>
      </c>
      <c r="Z62" s="115" t="s">
        <v>411</v>
      </c>
      <c r="AA62" s="115" t="s">
        <v>411</v>
      </c>
      <c r="AB62" s="115" t="s">
        <v>411</v>
      </c>
      <c r="AC62" s="115" t="s">
        <v>411</v>
      </c>
      <c r="AD62" s="115" t="s">
        <v>411</v>
      </c>
      <c r="AE62" s="49"/>
      <c r="AF62" s="115" t="s">
        <v>411</v>
      </c>
      <c r="AG62" s="115" t="s">
        <v>411</v>
      </c>
      <c r="AH62" s="115" t="s">
        <v>411</v>
      </c>
      <c r="AI62" s="115" t="s">
        <v>411</v>
      </c>
      <c r="AJ62" s="115" t="s">
        <v>411</v>
      </c>
      <c r="AK62" s="115" t="s">
        <v>431</v>
      </c>
      <c r="AL62" s="106" t="s">
        <v>384</v>
      </c>
    </row>
    <row r="63" spans="1:38" s="10" customFormat="1" ht="24.75" customHeight="1" thickBot="1">
      <c r="A63" s="69" t="s">
        <v>121</v>
      </c>
      <c r="B63" s="71" t="s">
        <v>328</v>
      </c>
      <c r="C63" s="70" t="s">
        <v>316</v>
      </c>
      <c r="D63" s="95"/>
      <c r="E63" s="138" t="s">
        <v>432</v>
      </c>
      <c r="F63" s="138" t="s">
        <v>432</v>
      </c>
      <c r="G63" s="138" t="s">
        <v>432</v>
      </c>
      <c r="H63" s="138" t="s">
        <v>432</v>
      </c>
      <c r="I63" s="138" t="s">
        <v>432</v>
      </c>
      <c r="J63" s="138" t="s">
        <v>432</v>
      </c>
      <c r="K63" s="138" t="s">
        <v>432</v>
      </c>
      <c r="L63" s="138" t="s">
        <v>432</v>
      </c>
      <c r="M63" s="138" t="s">
        <v>432</v>
      </c>
      <c r="N63" s="138" t="s">
        <v>432</v>
      </c>
      <c r="O63" s="138" t="s">
        <v>432</v>
      </c>
      <c r="P63" s="138" t="s">
        <v>432</v>
      </c>
      <c r="Q63" s="138" t="s">
        <v>432</v>
      </c>
      <c r="R63" s="138" t="s">
        <v>432</v>
      </c>
      <c r="S63" s="138" t="s">
        <v>432</v>
      </c>
      <c r="T63" s="138" t="s">
        <v>432</v>
      </c>
      <c r="U63" s="138" t="s">
        <v>432</v>
      </c>
      <c r="V63" s="138" t="s">
        <v>432</v>
      </c>
      <c r="W63" s="138" t="s">
        <v>432</v>
      </c>
      <c r="X63" s="138" t="s">
        <v>432</v>
      </c>
      <c r="Y63" s="138" t="s">
        <v>432</v>
      </c>
      <c r="Z63" s="138" t="s">
        <v>432</v>
      </c>
      <c r="AA63" s="138" t="s">
        <v>432</v>
      </c>
      <c r="AB63" s="138" t="s">
        <v>432</v>
      </c>
      <c r="AC63" s="138" t="s">
        <v>432</v>
      </c>
      <c r="AD63" s="138" t="s">
        <v>432</v>
      </c>
      <c r="AE63" s="49"/>
      <c r="AF63" s="115" t="s">
        <v>411</v>
      </c>
      <c r="AG63" s="115" t="s">
        <v>411</v>
      </c>
      <c r="AH63" s="115" t="s">
        <v>411</v>
      </c>
      <c r="AI63" s="115" t="s">
        <v>411</v>
      </c>
      <c r="AJ63" s="115" t="s">
        <v>411</v>
      </c>
      <c r="AK63" s="115" t="s">
        <v>432</v>
      </c>
      <c r="AL63" s="106" t="s">
        <v>380</v>
      </c>
    </row>
    <row r="64" spans="1:38" s="10" customFormat="1" ht="24.75" customHeight="1" thickBot="1">
      <c r="A64" s="69" t="s">
        <v>121</v>
      </c>
      <c r="B64" s="71" t="s">
        <v>200</v>
      </c>
      <c r="C64" s="69" t="s">
        <v>83</v>
      </c>
      <c r="D64" s="65"/>
      <c r="E64" s="138" t="s">
        <v>432</v>
      </c>
      <c r="F64" s="138" t="s">
        <v>432</v>
      </c>
      <c r="G64" s="138" t="s">
        <v>432</v>
      </c>
      <c r="H64" s="138" t="s">
        <v>432</v>
      </c>
      <c r="I64" s="115" t="s">
        <v>432</v>
      </c>
      <c r="J64" s="115" t="s">
        <v>432</v>
      </c>
      <c r="K64" s="115" t="s">
        <v>432</v>
      </c>
      <c r="L64" s="115" t="s">
        <v>432</v>
      </c>
      <c r="M64" s="115" t="s">
        <v>432</v>
      </c>
      <c r="N64" s="115" t="s">
        <v>432</v>
      </c>
      <c r="O64" s="115" t="s">
        <v>432</v>
      </c>
      <c r="P64" s="115" t="s">
        <v>432</v>
      </c>
      <c r="Q64" s="115" t="s">
        <v>432</v>
      </c>
      <c r="R64" s="115" t="s">
        <v>432</v>
      </c>
      <c r="S64" s="115" t="s">
        <v>432</v>
      </c>
      <c r="T64" s="115" t="s">
        <v>432</v>
      </c>
      <c r="U64" s="115" t="s">
        <v>432</v>
      </c>
      <c r="V64" s="115" t="s">
        <v>432</v>
      </c>
      <c r="W64" s="115" t="s">
        <v>432</v>
      </c>
      <c r="X64" s="115" t="s">
        <v>432</v>
      </c>
      <c r="Y64" s="115" t="s">
        <v>432</v>
      </c>
      <c r="Z64" s="115" t="s">
        <v>432</v>
      </c>
      <c r="AA64" s="115" t="s">
        <v>432</v>
      </c>
      <c r="AB64" s="115" t="s">
        <v>432</v>
      </c>
      <c r="AC64" s="115" t="s">
        <v>432</v>
      </c>
      <c r="AD64" s="115" t="s">
        <v>432</v>
      </c>
      <c r="AE64" s="49"/>
      <c r="AF64" s="115" t="s">
        <v>411</v>
      </c>
      <c r="AG64" s="115" t="s">
        <v>411</v>
      </c>
      <c r="AH64" s="115" t="s">
        <v>411</v>
      </c>
      <c r="AI64" s="115" t="s">
        <v>411</v>
      </c>
      <c r="AJ64" s="115" t="s">
        <v>411</v>
      </c>
      <c r="AK64" s="115" t="s">
        <v>432</v>
      </c>
      <c r="AL64" s="106" t="s">
        <v>394</v>
      </c>
    </row>
    <row r="65" spans="1:38" s="10" customFormat="1" ht="24.75" customHeight="1" thickBot="1">
      <c r="A65" s="69" t="s">
        <v>121</v>
      </c>
      <c r="B65" s="70" t="s">
        <v>201</v>
      </c>
      <c r="C65" s="69" t="s">
        <v>84</v>
      </c>
      <c r="D65" s="65"/>
      <c r="E65" s="138" t="s">
        <v>432</v>
      </c>
      <c r="F65" s="138" t="s">
        <v>432</v>
      </c>
      <c r="G65" s="138" t="s">
        <v>432</v>
      </c>
      <c r="H65" s="138" t="s">
        <v>432</v>
      </c>
      <c r="I65" s="115" t="s">
        <v>432</v>
      </c>
      <c r="J65" s="115" t="s">
        <v>432</v>
      </c>
      <c r="K65" s="115" t="s">
        <v>432</v>
      </c>
      <c r="L65" s="115" t="s">
        <v>432</v>
      </c>
      <c r="M65" s="115" t="s">
        <v>432</v>
      </c>
      <c r="N65" s="115" t="s">
        <v>432</v>
      </c>
      <c r="O65" s="115" t="s">
        <v>432</v>
      </c>
      <c r="P65" s="115" t="s">
        <v>432</v>
      </c>
      <c r="Q65" s="115" t="s">
        <v>432</v>
      </c>
      <c r="R65" s="115" t="s">
        <v>432</v>
      </c>
      <c r="S65" s="115" t="s">
        <v>432</v>
      </c>
      <c r="T65" s="115" t="s">
        <v>432</v>
      </c>
      <c r="U65" s="115" t="s">
        <v>432</v>
      </c>
      <c r="V65" s="115" t="s">
        <v>432</v>
      </c>
      <c r="W65" s="115" t="s">
        <v>432</v>
      </c>
      <c r="X65" s="115" t="s">
        <v>432</v>
      </c>
      <c r="Y65" s="115" t="s">
        <v>432</v>
      </c>
      <c r="Z65" s="115" t="s">
        <v>432</v>
      </c>
      <c r="AA65" s="115" t="s">
        <v>432</v>
      </c>
      <c r="AB65" s="115" t="s">
        <v>432</v>
      </c>
      <c r="AC65" s="115" t="s">
        <v>432</v>
      </c>
      <c r="AD65" s="115" t="s">
        <v>432</v>
      </c>
      <c r="AE65" s="49"/>
      <c r="AF65" s="115" t="s">
        <v>411</v>
      </c>
      <c r="AG65" s="115" t="s">
        <v>411</v>
      </c>
      <c r="AH65" s="115" t="s">
        <v>411</v>
      </c>
      <c r="AI65" s="115" t="s">
        <v>411</v>
      </c>
      <c r="AJ65" s="115" t="s">
        <v>411</v>
      </c>
      <c r="AK65" s="115" t="s">
        <v>432</v>
      </c>
      <c r="AL65" s="106" t="s">
        <v>395</v>
      </c>
    </row>
    <row r="66" spans="1:38" s="10" customFormat="1" ht="24.75" customHeight="1" thickBot="1">
      <c r="A66" s="69" t="s">
        <v>121</v>
      </c>
      <c r="B66" s="70" t="s">
        <v>202</v>
      </c>
      <c r="C66" s="69" t="s">
        <v>85</v>
      </c>
      <c r="D66" s="65"/>
      <c r="E66" s="138" t="s">
        <v>432</v>
      </c>
      <c r="F66" s="138" t="s">
        <v>432</v>
      </c>
      <c r="G66" s="138" t="s">
        <v>432</v>
      </c>
      <c r="H66" s="138" t="s">
        <v>432</v>
      </c>
      <c r="I66" s="115" t="s">
        <v>432</v>
      </c>
      <c r="J66" s="115" t="s">
        <v>432</v>
      </c>
      <c r="K66" s="115" t="s">
        <v>432</v>
      </c>
      <c r="L66" s="115" t="s">
        <v>432</v>
      </c>
      <c r="M66" s="115" t="s">
        <v>432</v>
      </c>
      <c r="N66" s="115" t="s">
        <v>432</v>
      </c>
      <c r="O66" s="115" t="s">
        <v>432</v>
      </c>
      <c r="P66" s="115" t="s">
        <v>432</v>
      </c>
      <c r="Q66" s="115" t="s">
        <v>432</v>
      </c>
      <c r="R66" s="115" t="s">
        <v>432</v>
      </c>
      <c r="S66" s="115" t="s">
        <v>432</v>
      </c>
      <c r="T66" s="115" t="s">
        <v>432</v>
      </c>
      <c r="U66" s="115" t="s">
        <v>432</v>
      </c>
      <c r="V66" s="115" t="s">
        <v>432</v>
      </c>
      <c r="W66" s="115" t="s">
        <v>432</v>
      </c>
      <c r="X66" s="115" t="s">
        <v>432</v>
      </c>
      <c r="Y66" s="115" t="s">
        <v>432</v>
      </c>
      <c r="Z66" s="115" t="s">
        <v>432</v>
      </c>
      <c r="AA66" s="115" t="s">
        <v>432</v>
      </c>
      <c r="AB66" s="115" t="s">
        <v>432</v>
      </c>
      <c r="AC66" s="115" t="s">
        <v>432</v>
      </c>
      <c r="AD66" s="115" t="s">
        <v>432</v>
      </c>
      <c r="AE66" s="49"/>
      <c r="AF66" s="115" t="s">
        <v>411</v>
      </c>
      <c r="AG66" s="115" t="s">
        <v>411</v>
      </c>
      <c r="AH66" s="115" t="s">
        <v>411</v>
      </c>
      <c r="AI66" s="115" t="s">
        <v>411</v>
      </c>
      <c r="AJ66" s="115" t="s">
        <v>411</v>
      </c>
      <c r="AK66" s="115" t="s">
        <v>432</v>
      </c>
      <c r="AL66" s="106" t="s">
        <v>396</v>
      </c>
    </row>
    <row r="67" spans="1:38" s="10" customFormat="1" ht="24.75" customHeight="1" thickBot="1">
      <c r="A67" s="69" t="s">
        <v>121</v>
      </c>
      <c r="B67" s="70" t="s">
        <v>203</v>
      </c>
      <c r="C67" s="69" t="s">
        <v>86</v>
      </c>
      <c r="D67" s="65"/>
      <c r="E67" s="138" t="s">
        <v>432</v>
      </c>
      <c r="F67" s="138" t="s">
        <v>432</v>
      </c>
      <c r="G67" s="138" t="s">
        <v>432</v>
      </c>
      <c r="H67" s="138" t="s">
        <v>432</v>
      </c>
      <c r="I67" s="115" t="s">
        <v>432</v>
      </c>
      <c r="J67" s="115" t="s">
        <v>432</v>
      </c>
      <c r="K67" s="115" t="s">
        <v>432</v>
      </c>
      <c r="L67" s="115" t="s">
        <v>432</v>
      </c>
      <c r="M67" s="115" t="s">
        <v>432</v>
      </c>
      <c r="N67" s="115" t="s">
        <v>432</v>
      </c>
      <c r="O67" s="115" t="s">
        <v>432</v>
      </c>
      <c r="P67" s="115" t="s">
        <v>432</v>
      </c>
      <c r="Q67" s="115" t="s">
        <v>432</v>
      </c>
      <c r="R67" s="115" t="s">
        <v>432</v>
      </c>
      <c r="S67" s="115" t="s">
        <v>432</v>
      </c>
      <c r="T67" s="115" t="s">
        <v>432</v>
      </c>
      <c r="U67" s="115" t="s">
        <v>432</v>
      </c>
      <c r="V67" s="115" t="s">
        <v>432</v>
      </c>
      <c r="W67" s="115" t="s">
        <v>432</v>
      </c>
      <c r="X67" s="115" t="s">
        <v>432</v>
      </c>
      <c r="Y67" s="115" t="s">
        <v>432</v>
      </c>
      <c r="Z67" s="115" t="s">
        <v>432</v>
      </c>
      <c r="AA67" s="115" t="s">
        <v>432</v>
      </c>
      <c r="AB67" s="115" t="s">
        <v>432</v>
      </c>
      <c r="AC67" s="115" t="s">
        <v>432</v>
      </c>
      <c r="AD67" s="115" t="s">
        <v>432</v>
      </c>
      <c r="AE67" s="49"/>
      <c r="AF67" s="115" t="s">
        <v>411</v>
      </c>
      <c r="AG67" s="115" t="s">
        <v>411</v>
      </c>
      <c r="AH67" s="115" t="s">
        <v>411</v>
      </c>
      <c r="AI67" s="115" t="s">
        <v>411</v>
      </c>
      <c r="AJ67" s="115" t="s">
        <v>411</v>
      </c>
      <c r="AK67" s="115" t="s">
        <v>432</v>
      </c>
      <c r="AL67" s="106" t="s">
        <v>397</v>
      </c>
    </row>
    <row r="68" spans="1:38" s="10" customFormat="1" ht="24.75" customHeight="1" thickBot="1">
      <c r="A68" s="69" t="s">
        <v>121</v>
      </c>
      <c r="B68" s="70" t="s">
        <v>204</v>
      </c>
      <c r="C68" s="69" t="s">
        <v>277</v>
      </c>
      <c r="D68" s="65"/>
      <c r="E68" s="138" t="s">
        <v>432</v>
      </c>
      <c r="F68" s="138" t="s">
        <v>432</v>
      </c>
      <c r="G68" s="138" t="s">
        <v>432</v>
      </c>
      <c r="H68" s="138" t="s">
        <v>432</v>
      </c>
      <c r="I68" s="115" t="s">
        <v>432</v>
      </c>
      <c r="J68" s="115" t="s">
        <v>432</v>
      </c>
      <c r="K68" s="115" t="s">
        <v>432</v>
      </c>
      <c r="L68" s="115" t="s">
        <v>432</v>
      </c>
      <c r="M68" s="115" t="s">
        <v>432</v>
      </c>
      <c r="N68" s="115" t="s">
        <v>432</v>
      </c>
      <c r="O68" s="115" t="s">
        <v>432</v>
      </c>
      <c r="P68" s="115" t="s">
        <v>432</v>
      </c>
      <c r="Q68" s="115" t="s">
        <v>432</v>
      </c>
      <c r="R68" s="115" t="s">
        <v>432</v>
      </c>
      <c r="S68" s="115" t="s">
        <v>432</v>
      </c>
      <c r="T68" s="115" t="s">
        <v>432</v>
      </c>
      <c r="U68" s="115" t="s">
        <v>432</v>
      </c>
      <c r="V68" s="115" t="s">
        <v>432</v>
      </c>
      <c r="W68" s="115" t="s">
        <v>432</v>
      </c>
      <c r="X68" s="115" t="s">
        <v>432</v>
      </c>
      <c r="Y68" s="115" t="s">
        <v>432</v>
      </c>
      <c r="Z68" s="115" t="s">
        <v>432</v>
      </c>
      <c r="AA68" s="115" t="s">
        <v>432</v>
      </c>
      <c r="AB68" s="115" t="s">
        <v>432</v>
      </c>
      <c r="AC68" s="115" t="s">
        <v>432</v>
      </c>
      <c r="AD68" s="115" t="s">
        <v>432</v>
      </c>
      <c r="AE68" s="49"/>
      <c r="AF68" s="115" t="s">
        <v>411</v>
      </c>
      <c r="AG68" s="115" t="s">
        <v>411</v>
      </c>
      <c r="AH68" s="115" t="s">
        <v>411</v>
      </c>
      <c r="AI68" s="115" t="s">
        <v>411</v>
      </c>
      <c r="AJ68" s="115" t="s">
        <v>411</v>
      </c>
      <c r="AK68" s="115" t="s">
        <v>432</v>
      </c>
      <c r="AL68" s="106" t="s">
        <v>398</v>
      </c>
    </row>
    <row r="69" spans="1:38" s="10" customFormat="1" ht="24.75" customHeight="1" thickBot="1">
      <c r="A69" s="69" t="s">
        <v>121</v>
      </c>
      <c r="B69" s="69" t="s">
        <v>205</v>
      </c>
      <c r="C69" s="69" t="s">
        <v>158</v>
      </c>
      <c r="D69" s="93"/>
      <c r="E69" s="138" t="s">
        <v>432</v>
      </c>
      <c r="F69" s="138" t="s">
        <v>432</v>
      </c>
      <c r="G69" s="138" t="s">
        <v>432</v>
      </c>
      <c r="H69" s="138" t="s">
        <v>432</v>
      </c>
      <c r="I69" s="115" t="s">
        <v>432</v>
      </c>
      <c r="J69" s="115" t="s">
        <v>432</v>
      </c>
      <c r="K69" s="115" t="s">
        <v>432</v>
      </c>
      <c r="L69" s="115" t="s">
        <v>432</v>
      </c>
      <c r="M69" s="115" t="s">
        <v>432</v>
      </c>
      <c r="N69" s="115" t="s">
        <v>432</v>
      </c>
      <c r="O69" s="115" t="s">
        <v>432</v>
      </c>
      <c r="P69" s="115" t="s">
        <v>432</v>
      </c>
      <c r="Q69" s="115" t="s">
        <v>432</v>
      </c>
      <c r="R69" s="115" t="s">
        <v>432</v>
      </c>
      <c r="S69" s="115" t="s">
        <v>432</v>
      </c>
      <c r="T69" s="115" t="s">
        <v>432</v>
      </c>
      <c r="U69" s="115" t="s">
        <v>432</v>
      </c>
      <c r="V69" s="115" t="s">
        <v>432</v>
      </c>
      <c r="W69" s="115" t="s">
        <v>432</v>
      </c>
      <c r="X69" s="115" t="s">
        <v>432</v>
      </c>
      <c r="Y69" s="115" t="s">
        <v>432</v>
      </c>
      <c r="Z69" s="115" t="s">
        <v>432</v>
      </c>
      <c r="AA69" s="115" t="s">
        <v>432</v>
      </c>
      <c r="AB69" s="115" t="s">
        <v>432</v>
      </c>
      <c r="AC69" s="115" t="s">
        <v>432</v>
      </c>
      <c r="AD69" s="115" t="s">
        <v>432</v>
      </c>
      <c r="AE69" s="49"/>
      <c r="AF69" s="115" t="s">
        <v>411</v>
      </c>
      <c r="AG69" s="115" t="s">
        <v>411</v>
      </c>
      <c r="AH69" s="115" t="s">
        <v>411</v>
      </c>
      <c r="AI69" s="115" t="s">
        <v>411</v>
      </c>
      <c r="AJ69" s="115" t="s">
        <v>411</v>
      </c>
      <c r="AK69" s="115" t="s">
        <v>432</v>
      </c>
      <c r="AL69" s="106" t="s">
        <v>399</v>
      </c>
    </row>
    <row r="70" spans="1:38" s="10" customFormat="1" ht="24.75" customHeight="1" thickBot="1">
      <c r="A70" s="69" t="s">
        <v>121</v>
      </c>
      <c r="B70" s="69" t="s">
        <v>206</v>
      </c>
      <c r="C70" s="69" t="s">
        <v>339</v>
      </c>
      <c r="D70" s="93"/>
      <c r="E70" s="138" t="s">
        <v>432</v>
      </c>
      <c r="F70" s="138" t="s">
        <v>432</v>
      </c>
      <c r="G70" s="138" t="s">
        <v>432</v>
      </c>
      <c r="H70" s="138" t="s">
        <v>432</v>
      </c>
      <c r="I70" s="115" t="s">
        <v>432</v>
      </c>
      <c r="J70" s="115" t="s">
        <v>432</v>
      </c>
      <c r="K70" s="115" t="s">
        <v>432</v>
      </c>
      <c r="L70" s="115" t="s">
        <v>432</v>
      </c>
      <c r="M70" s="115" t="s">
        <v>432</v>
      </c>
      <c r="N70" s="115" t="s">
        <v>432</v>
      </c>
      <c r="O70" s="115" t="s">
        <v>432</v>
      </c>
      <c r="P70" s="115" t="s">
        <v>432</v>
      </c>
      <c r="Q70" s="115" t="s">
        <v>432</v>
      </c>
      <c r="R70" s="115" t="s">
        <v>432</v>
      </c>
      <c r="S70" s="115" t="s">
        <v>432</v>
      </c>
      <c r="T70" s="115" t="s">
        <v>432</v>
      </c>
      <c r="U70" s="115" t="s">
        <v>432</v>
      </c>
      <c r="V70" s="115" t="s">
        <v>432</v>
      </c>
      <c r="W70" s="115" t="s">
        <v>432</v>
      </c>
      <c r="X70" s="115" t="s">
        <v>432</v>
      </c>
      <c r="Y70" s="115" t="s">
        <v>432</v>
      </c>
      <c r="Z70" s="115" t="s">
        <v>432</v>
      </c>
      <c r="AA70" s="115" t="s">
        <v>432</v>
      </c>
      <c r="AB70" s="115" t="s">
        <v>432</v>
      </c>
      <c r="AC70" s="115" t="s">
        <v>432</v>
      </c>
      <c r="AD70" s="115" t="s">
        <v>432</v>
      </c>
      <c r="AE70" s="49"/>
      <c r="AF70" s="115" t="s">
        <v>411</v>
      </c>
      <c r="AG70" s="115" t="s">
        <v>411</v>
      </c>
      <c r="AH70" s="115" t="s">
        <v>411</v>
      </c>
      <c r="AI70" s="115" t="s">
        <v>411</v>
      </c>
      <c r="AJ70" s="115" t="s">
        <v>411</v>
      </c>
      <c r="AK70" s="115" t="s">
        <v>432</v>
      </c>
      <c r="AL70" s="106" t="s">
        <v>380</v>
      </c>
    </row>
    <row r="71" spans="1:38" s="10" customFormat="1" ht="24.75" customHeight="1" thickBot="1">
      <c r="A71" s="69" t="s">
        <v>121</v>
      </c>
      <c r="B71" s="69" t="s">
        <v>207</v>
      </c>
      <c r="C71" s="69" t="s">
        <v>278</v>
      </c>
      <c r="D71" s="93"/>
      <c r="E71" s="138" t="s">
        <v>432</v>
      </c>
      <c r="F71" s="138" t="s">
        <v>432</v>
      </c>
      <c r="G71" s="138" t="s">
        <v>432</v>
      </c>
      <c r="H71" s="138" t="s">
        <v>432</v>
      </c>
      <c r="I71" s="115" t="s">
        <v>432</v>
      </c>
      <c r="J71" s="115" t="s">
        <v>432</v>
      </c>
      <c r="K71" s="115" t="s">
        <v>432</v>
      </c>
      <c r="L71" s="115" t="s">
        <v>432</v>
      </c>
      <c r="M71" s="115" t="s">
        <v>432</v>
      </c>
      <c r="N71" s="115" t="s">
        <v>432</v>
      </c>
      <c r="O71" s="115" t="s">
        <v>432</v>
      </c>
      <c r="P71" s="115" t="s">
        <v>432</v>
      </c>
      <c r="Q71" s="115" t="s">
        <v>432</v>
      </c>
      <c r="R71" s="115" t="s">
        <v>432</v>
      </c>
      <c r="S71" s="115" t="s">
        <v>432</v>
      </c>
      <c r="T71" s="115" t="s">
        <v>432</v>
      </c>
      <c r="U71" s="115" t="s">
        <v>432</v>
      </c>
      <c r="V71" s="115" t="s">
        <v>432</v>
      </c>
      <c r="W71" s="115" t="s">
        <v>432</v>
      </c>
      <c r="X71" s="115" t="s">
        <v>432</v>
      </c>
      <c r="Y71" s="115" t="s">
        <v>432</v>
      </c>
      <c r="Z71" s="115" t="s">
        <v>432</v>
      </c>
      <c r="AA71" s="115" t="s">
        <v>432</v>
      </c>
      <c r="AB71" s="115" t="s">
        <v>432</v>
      </c>
      <c r="AC71" s="115" t="s">
        <v>432</v>
      </c>
      <c r="AD71" s="115" t="s">
        <v>432</v>
      </c>
      <c r="AE71" s="49"/>
      <c r="AF71" s="115" t="s">
        <v>411</v>
      </c>
      <c r="AG71" s="115" t="s">
        <v>411</v>
      </c>
      <c r="AH71" s="115" t="s">
        <v>411</v>
      </c>
      <c r="AI71" s="115" t="s">
        <v>411</v>
      </c>
      <c r="AJ71" s="115" t="s">
        <v>411</v>
      </c>
      <c r="AK71" s="115" t="s">
        <v>432</v>
      </c>
      <c r="AL71" s="106" t="s">
        <v>380</v>
      </c>
    </row>
    <row r="72" spans="1:38" s="10" customFormat="1" ht="24.75" customHeight="1" thickBot="1">
      <c r="A72" s="69" t="s">
        <v>121</v>
      </c>
      <c r="B72" s="69" t="s">
        <v>208</v>
      </c>
      <c r="C72" s="69" t="s">
        <v>87</v>
      </c>
      <c r="D72" s="65"/>
      <c r="E72" s="138">
        <v>3.1006529000000001E-3</v>
      </c>
      <c r="F72" s="136">
        <v>1.025087E-2</v>
      </c>
      <c r="G72" s="138">
        <v>8.0739539999999985E-2</v>
      </c>
      <c r="H72" s="138" t="s">
        <v>431</v>
      </c>
      <c r="I72" s="135">
        <v>0.30193381499999999</v>
      </c>
      <c r="J72" s="135">
        <v>0.40256196</v>
      </c>
      <c r="K72" s="135">
        <v>0.50320244999999997</v>
      </c>
      <c r="L72" s="115">
        <v>7.2446486939999992E-3</v>
      </c>
      <c r="M72" s="115">
        <v>5.1007449999999996E-4</v>
      </c>
      <c r="N72" s="115">
        <v>150.93439900000001</v>
      </c>
      <c r="O72" s="115">
        <v>0.40328620000000004</v>
      </c>
      <c r="P72" s="115">
        <v>2.0575000000000001E-4</v>
      </c>
      <c r="Q72" s="115">
        <v>15.092431725000001</v>
      </c>
      <c r="R72" s="115">
        <v>1.1574932</v>
      </c>
      <c r="S72" s="115">
        <v>0.151006</v>
      </c>
      <c r="T72" s="115">
        <v>5.0336705000000004</v>
      </c>
      <c r="U72" s="115" t="s">
        <v>431</v>
      </c>
      <c r="V72" s="115">
        <v>4.0897538999999998</v>
      </c>
      <c r="W72" s="115">
        <v>4.6051293000000007E-2</v>
      </c>
      <c r="X72" s="115" t="s">
        <v>431</v>
      </c>
      <c r="Y72" s="115" t="s">
        <v>431</v>
      </c>
      <c r="Z72" s="115" t="s">
        <v>431</v>
      </c>
      <c r="AA72" s="115" t="s">
        <v>431</v>
      </c>
      <c r="AB72" s="115">
        <v>7.005990000000001E-3</v>
      </c>
      <c r="AC72" s="115" t="s">
        <v>431</v>
      </c>
      <c r="AD72" s="115">
        <v>1.0287500000000002E-2</v>
      </c>
      <c r="AE72" s="49"/>
      <c r="AF72" s="115" t="s">
        <v>411</v>
      </c>
      <c r="AG72" s="115" t="s">
        <v>411</v>
      </c>
      <c r="AH72" s="115" t="s">
        <v>411</v>
      </c>
      <c r="AI72" s="115" t="s">
        <v>411</v>
      </c>
      <c r="AJ72" s="115" t="s">
        <v>411</v>
      </c>
      <c r="AK72" s="136">
        <v>507.19400000000002</v>
      </c>
      <c r="AL72" s="106" t="s">
        <v>400</v>
      </c>
    </row>
    <row r="73" spans="1:38" s="10" customFormat="1" ht="24.75" customHeight="1" thickBot="1">
      <c r="A73" s="69" t="s">
        <v>121</v>
      </c>
      <c r="B73" s="69" t="s">
        <v>209</v>
      </c>
      <c r="C73" s="69" t="s">
        <v>88</v>
      </c>
      <c r="D73" s="65"/>
      <c r="E73" s="138" t="s">
        <v>432</v>
      </c>
      <c r="F73" s="138" t="s">
        <v>432</v>
      </c>
      <c r="G73" s="138" t="s">
        <v>432</v>
      </c>
      <c r="H73" s="138" t="s">
        <v>432</v>
      </c>
      <c r="I73" s="115" t="s">
        <v>432</v>
      </c>
      <c r="J73" s="115" t="s">
        <v>432</v>
      </c>
      <c r="K73" s="115" t="s">
        <v>432</v>
      </c>
      <c r="L73" s="115" t="s">
        <v>432</v>
      </c>
      <c r="M73" s="115" t="s">
        <v>432</v>
      </c>
      <c r="N73" s="115" t="s">
        <v>432</v>
      </c>
      <c r="O73" s="115" t="s">
        <v>432</v>
      </c>
      <c r="P73" s="115" t="s">
        <v>432</v>
      </c>
      <c r="Q73" s="115" t="s">
        <v>432</v>
      </c>
      <c r="R73" s="115" t="s">
        <v>432</v>
      </c>
      <c r="S73" s="115" t="s">
        <v>432</v>
      </c>
      <c r="T73" s="115" t="s">
        <v>432</v>
      </c>
      <c r="U73" s="115" t="s">
        <v>432</v>
      </c>
      <c r="V73" s="115" t="s">
        <v>432</v>
      </c>
      <c r="W73" s="115" t="s">
        <v>432</v>
      </c>
      <c r="X73" s="115" t="s">
        <v>432</v>
      </c>
      <c r="Y73" s="115" t="s">
        <v>432</v>
      </c>
      <c r="Z73" s="115" t="s">
        <v>432</v>
      </c>
      <c r="AA73" s="115" t="s">
        <v>432</v>
      </c>
      <c r="AB73" s="115" t="s">
        <v>432</v>
      </c>
      <c r="AC73" s="115" t="s">
        <v>432</v>
      </c>
      <c r="AD73" s="115" t="s">
        <v>432</v>
      </c>
      <c r="AE73" s="49"/>
      <c r="AF73" s="115" t="s">
        <v>411</v>
      </c>
      <c r="AG73" s="115" t="s">
        <v>411</v>
      </c>
      <c r="AH73" s="115" t="s">
        <v>411</v>
      </c>
      <c r="AI73" s="115" t="s">
        <v>411</v>
      </c>
      <c r="AJ73" s="115" t="s">
        <v>411</v>
      </c>
      <c r="AK73" s="115" t="s">
        <v>432</v>
      </c>
      <c r="AL73" s="106" t="s">
        <v>401</v>
      </c>
    </row>
    <row r="74" spans="1:38" s="10" customFormat="1" ht="24.75" customHeight="1" thickBot="1">
      <c r="A74" s="69" t="s">
        <v>121</v>
      </c>
      <c r="B74" s="69" t="s">
        <v>210</v>
      </c>
      <c r="C74" s="69" t="s">
        <v>300</v>
      </c>
      <c r="D74" s="65"/>
      <c r="E74" s="138" t="s">
        <v>432</v>
      </c>
      <c r="F74" s="138" t="s">
        <v>432</v>
      </c>
      <c r="G74" s="138" t="s">
        <v>432</v>
      </c>
      <c r="H74" s="138" t="s">
        <v>432</v>
      </c>
      <c r="I74" s="115" t="s">
        <v>432</v>
      </c>
      <c r="J74" s="115" t="s">
        <v>432</v>
      </c>
      <c r="K74" s="115" t="s">
        <v>432</v>
      </c>
      <c r="L74" s="115" t="s">
        <v>432</v>
      </c>
      <c r="M74" s="115" t="s">
        <v>432</v>
      </c>
      <c r="N74" s="115" t="s">
        <v>432</v>
      </c>
      <c r="O74" s="115" t="s">
        <v>432</v>
      </c>
      <c r="P74" s="115" t="s">
        <v>432</v>
      </c>
      <c r="Q74" s="115" t="s">
        <v>432</v>
      </c>
      <c r="R74" s="115" t="s">
        <v>432</v>
      </c>
      <c r="S74" s="115" t="s">
        <v>432</v>
      </c>
      <c r="T74" s="115" t="s">
        <v>432</v>
      </c>
      <c r="U74" s="115" t="s">
        <v>432</v>
      </c>
      <c r="V74" s="115" t="s">
        <v>432</v>
      </c>
      <c r="W74" s="115" t="s">
        <v>432</v>
      </c>
      <c r="X74" s="115" t="s">
        <v>432</v>
      </c>
      <c r="Y74" s="115" t="s">
        <v>432</v>
      </c>
      <c r="Z74" s="115" t="s">
        <v>432</v>
      </c>
      <c r="AA74" s="115" t="s">
        <v>432</v>
      </c>
      <c r="AB74" s="115" t="s">
        <v>432</v>
      </c>
      <c r="AC74" s="115" t="s">
        <v>432</v>
      </c>
      <c r="AD74" s="115" t="s">
        <v>432</v>
      </c>
      <c r="AE74" s="49"/>
      <c r="AF74" s="115" t="s">
        <v>411</v>
      </c>
      <c r="AG74" s="115" t="s">
        <v>411</v>
      </c>
      <c r="AH74" s="115" t="s">
        <v>411</v>
      </c>
      <c r="AI74" s="115" t="s">
        <v>411</v>
      </c>
      <c r="AJ74" s="115" t="s">
        <v>411</v>
      </c>
      <c r="AK74" s="115" t="s">
        <v>432</v>
      </c>
      <c r="AL74" s="106" t="s">
        <v>402</v>
      </c>
    </row>
    <row r="75" spans="1:38" s="10" customFormat="1" ht="24.75" customHeight="1" thickBot="1">
      <c r="A75" s="69" t="s">
        <v>121</v>
      </c>
      <c r="B75" s="69" t="s">
        <v>211</v>
      </c>
      <c r="C75" s="69" t="s">
        <v>279</v>
      </c>
      <c r="D75" s="93"/>
      <c r="E75" s="138" t="s">
        <v>432</v>
      </c>
      <c r="F75" s="138" t="s">
        <v>432</v>
      </c>
      <c r="G75" s="138" t="s">
        <v>432</v>
      </c>
      <c r="H75" s="138" t="s">
        <v>432</v>
      </c>
      <c r="I75" s="115" t="s">
        <v>432</v>
      </c>
      <c r="J75" s="115" t="s">
        <v>432</v>
      </c>
      <c r="K75" s="115" t="s">
        <v>432</v>
      </c>
      <c r="L75" s="115" t="s">
        <v>432</v>
      </c>
      <c r="M75" s="115" t="s">
        <v>432</v>
      </c>
      <c r="N75" s="115" t="s">
        <v>432</v>
      </c>
      <c r="O75" s="115" t="s">
        <v>432</v>
      </c>
      <c r="P75" s="115" t="s">
        <v>432</v>
      </c>
      <c r="Q75" s="115" t="s">
        <v>432</v>
      </c>
      <c r="R75" s="115" t="s">
        <v>432</v>
      </c>
      <c r="S75" s="115" t="s">
        <v>432</v>
      </c>
      <c r="T75" s="115" t="s">
        <v>432</v>
      </c>
      <c r="U75" s="115" t="s">
        <v>432</v>
      </c>
      <c r="V75" s="115" t="s">
        <v>432</v>
      </c>
      <c r="W75" s="115" t="s">
        <v>432</v>
      </c>
      <c r="X75" s="115" t="s">
        <v>432</v>
      </c>
      <c r="Y75" s="115" t="s">
        <v>432</v>
      </c>
      <c r="Z75" s="115" t="s">
        <v>432</v>
      </c>
      <c r="AA75" s="115" t="s">
        <v>432</v>
      </c>
      <c r="AB75" s="115" t="s">
        <v>432</v>
      </c>
      <c r="AC75" s="115" t="s">
        <v>432</v>
      </c>
      <c r="AD75" s="115" t="s">
        <v>432</v>
      </c>
      <c r="AE75" s="49"/>
      <c r="AF75" s="115" t="s">
        <v>411</v>
      </c>
      <c r="AG75" s="115" t="s">
        <v>411</v>
      </c>
      <c r="AH75" s="115" t="s">
        <v>411</v>
      </c>
      <c r="AI75" s="115" t="s">
        <v>411</v>
      </c>
      <c r="AJ75" s="115" t="s">
        <v>411</v>
      </c>
      <c r="AK75" s="115" t="s">
        <v>432</v>
      </c>
      <c r="AL75" s="106" t="s">
        <v>403</v>
      </c>
    </row>
    <row r="76" spans="1:38" s="10" customFormat="1" ht="24.75" customHeight="1" thickBot="1">
      <c r="A76" s="69" t="s">
        <v>121</v>
      </c>
      <c r="B76" s="69" t="s">
        <v>212</v>
      </c>
      <c r="C76" s="69" t="s">
        <v>90</v>
      </c>
      <c r="D76" s="65"/>
      <c r="E76" s="138" t="s">
        <v>432</v>
      </c>
      <c r="F76" s="138" t="s">
        <v>432</v>
      </c>
      <c r="G76" s="138" t="s">
        <v>432</v>
      </c>
      <c r="H76" s="138" t="s">
        <v>432</v>
      </c>
      <c r="I76" s="115" t="s">
        <v>432</v>
      </c>
      <c r="J76" s="115" t="s">
        <v>432</v>
      </c>
      <c r="K76" s="115" t="s">
        <v>432</v>
      </c>
      <c r="L76" s="115" t="s">
        <v>432</v>
      </c>
      <c r="M76" s="115" t="s">
        <v>432</v>
      </c>
      <c r="N76" s="115" t="s">
        <v>432</v>
      </c>
      <c r="O76" s="115" t="s">
        <v>432</v>
      </c>
      <c r="P76" s="115" t="s">
        <v>432</v>
      </c>
      <c r="Q76" s="115" t="s">
        <v>432</v>
      </c>
      <c r="R76" s="115" t="s">
        <v>432</v>
      </c>
      <c r="S76" s="115" t="s">
        <v>432</v>
      </c>
      <c r="T76" s="115" t="s">
        <v>432</v>
      </c>
      <c r="U76" s="115" t="s">
        <v>432</v>
      </c>
      <c r="V76" s="115" t="s">
        <v>432</v>
      </c>
      <c r="W76" s="115" t="s">
        <v>432</v>
      </c>
      <c r="X76" s="115" t="s">
        <v>432</v>
      </c>
      <c r="Y76" s="115" t="s">
        <v>432</v>
      </c>
      <c r="Z76" s="115" t="s">
        <v>432</v>
      </c>
      <c r="AA76" s="115" t="s">
        <v>432</v>
      </c>
      <c r="AB76" s="115" t="s">
        <v>432</v>
      </c>
      <c r="AC76" s="115" t="s">
        <v>432</v>
      </c>
      <c r="AD76" s="115" t="s">
        <v>432</v>
      </c>
      <c r="AE76" s="49"/>
      <c r="AF76" s="115" t="s">
        <v>411</v>
      </c>
      <c r="AG76" s="115" t="s">
        <v>411</v>
      </c>
      <c r="AH76" s="115" t="s">
        <v>411</v>
      </c>
      <c r="AI76" s="115" t="s">
        <v>411</v>
      </c>
      <c r="AJ76" s="115" t="s">
        <v>411</v>
      </c>
      <c r="AK76" s="115" t="s">
        <v>432</v>
      </c>
      <c r="AL76" s="106" t="s">
        <v>404</v>
      </c>
    </row>
    <row r="77" spans="1:38" s="10" customFormat="1" ht="24.75" customHeight="1" thickBot="1">
      <c r="A77" s="69" t="s">
        <v>121</v>
      </c>
      <c r="B77" s="69" t="s">
        <v>213</v>
      </c>
      <c r="C77" s="69" t="s">
        <v>92</v>
      </c>
      <c r="D77" s="65"/>
      <c r="E77" s="138" t="s">
        <v>432</v>
      </c>
      <c r="F77" s="138" t="s">
        <v>432</v>
      </c>
      <c r="G77" s="138" t="s">
        <v>432</v>
      </c>
      <c r="H77" s="138" t="s">
        <v>432</v>
      </c>
      <c r="I77" s="115" t="s">
        <v>432</v>
      </c>
      <c r="J77" s="115" t="s">
        <v>432</v>
      </c>
      <c r="K77" s="115" t="s">
        <v>432</v>
      </c>
      <c r="L77" s="115" t="s">
        <v>432</v>
      </c>
      <c r="M77" s="115" t="s">
        <v>432</v>
      </c>
      <c r="N77" s="115" t="s">
        <v>432</v>
      </c>
      <c r="O77" s="115" t="s">
        <v>432</v>
      </c>
      <c r="P77" s="115" t="s">
        <v>432</v>
      </c>
      <c r="Q77" s="115" t="s">
        <v>432</v>
      </c>
      <c r="R77" s="115" t="s">
        <v>432</v>
      </c>
      <c r="S77" s="115" t="s">
        <v>432</v>
      </c>
      <c r="T77" s="115" t="s">
        <v>432</v>
      </c>
      <c r="U77" s="115" t="s">
        <v>432</v>
      </c>
      <c r="V77" s="115" t="s">
        <v>432</v>
      </c>
      <c r="W77" s="115" t="s">
        <v>432</v>
      </c>
      <c r="X77" s="115" t="s">
        <v>432</v>
      </c>
      <c r="Y77" s="115" t="s">
        <v>432</v>
      </c>
      <c r="Z77" s="115" t="s">
        <v>432</v>
      </c>
      <c r="AA77" s="115" t="s">
        <v>432</v>
      </c>
      <c r="AB77" s="115" t="s">
        <v>432</v>
      </c>
      <c r="AC77" s="115" t="s">
        <v>432</v>
      </c>
      <c r="AD77" s="115" t="s">
        <v>432</v>
      </c>
      <c r="AE77" s="49"/>
      <c r="AF77" s="115" t="s">
        <v>411</v>
      </c>
      <c r="AG77" s="115" t="s">
        <v>411</v>
      </c>
      <c r="AH77" s="115" t="s">
        <v>411</v>
      </c>
      <c r="AI77" s="115" t="s">
        <v>411</v>
      </c>
      <c r="AJ77" s="115" t="s">
        <v>411</v>
      </c>
      <c r="AK77" s="115" t="s">
        <v>432</v>
      </c>
      <c r="AL77" s="106" t="s">
        <v>405</v>
      </c>
    </row>
    <row r="78" spans="1:38" s="10" customFormat="1" ht="24.75" customHeight="1" thickBot="1">
      <c r="A78" s="69" t="s">
        <v>121</v>
      </c>
      <c r="B78" s="69" t="s">
        <v>214</v>
      </c>
      <c r="C78" s="69" t="s">
        <v>89</v>
      </c>
      <c r="D78" s="65"/>
      <c r="E78" s="138" t="s">
        <v>432</v>
      </c>
      <c r="F78" s="138" t="s">
        <v>432</v>
      </c>
      <c r="G78" s="138" t="s">
        <v>432</v>
      </c>
      <c r="H78" s="138" t="s">
        <v>432</v>
      </c>
      <c r="I78" s="115" t="s">
        <v>432</v>
      </c>
      <c r="J78" s="115" t="s">
        <v>432</v>
      </c>
      <c r="K78" s="115" t="s">
        <v>432</v>
      </c>
      <c r="L78" s="115" t="s">
        <v>432</v>
      </c>
      <c r="M78" s="115" t="s">
        <v>432</v>
      </c>
      <c r="N78" s="115" t="s">
        <v>432</v>
      </c>
      <c r="O78" s="115" t="s">
        <v>432</v>
      </c>
      <c r="P78" s="115" t="s">
        <v>432</v>
      </c>
      <c r="Q78" s="115" t="s">
        <v>432</v>
      </c>
      <c r="R78" s="115" t="s">
        <v>432</v>
      </c>
      <c r="S78" s="115" t="s">
        <v>432</v>
      </c>
      <c r="T78" s="115" t="s">
        <v>432</v>
      </c>
      <c r="U78" s="115" t="s">
        <v>432</v>
      </c>
      <c r="V78" s="115" t="s">
        <v>432</v>
      </c>
      <c r="W78" s="115" t="s">
        <v>432</v>
      </c>
      <c r="X78" s="115" t="s">
        <v>432</v>
      </c>
      <c r="Y78" s="115" t="s">
        <v>432</v>
      </c>
      <c r="Z78" s="115" t="s">
        <v>432</v>
      </c>
      <c r="AA78" s="115" t="s">
        <v>432</v>
      </c>
      <c r="AB78" s="115" t="s">
        <v>432</v>
      </c>
      <c r="AC78" s="115" t="s">
        <v>432</v>
      </c>
      <c r="AD78" s="115" t="s">
        <v>432</v>
      </c>
      <c r="AE78" s="49"/>
      <c r="AF78" s="115" t="s">
        <v>411</v>
      </c>
      <c r="AG78" s="115" t="s">
        <v>411</v>
      </c>
      <c r="AH78" s="115" t="s">
        <v>411</v>
      </c>
      <c r="AI78" s="115" t="s">
        <v>411</v>
      </c>
      <c r="AJ78" s="115" t="s">
        <v>411</v>
      </c>
      <c r="AK78" s="115" t="s">
        <v>432</v>
      </c>
      <c r="AL78" s="106" t="s">
        <v>406</v>
      </c>
    </row>
    <row r="79" spans="1:38" s="10" customFormat="1" ht="24.75" customHeight="1" thickBot="1">
      <c r="A79" s="69" t="s">
        <v>121</v>
      </c>
      <c r="B79" s="69" t="s">
        <v>215</v>
      </c>
      <c r="C79" s="69" t="s">
        <v>91</v>
      </c>
      <c r="D79" s="65"/>
      <c r="E79" s="138" t="s">
        <v>432</v>
      </c>
      <c r="F79" s="138" t="s">
        <v>432</v>
      </c>
      <c r="G79" s="138" t="s">
        <v>432</v>
      </c>
      <c r="H79" s="138" t="s">
        <v>432</v>
      </c>
      <c r="I79" s="115" t="s">
        <v>432</v>
      </c>
      <c r="J79" s="115" t="s">
        <v>432</v>
      </c>
      <c r="K79" s="115" t="s">
        <v>432</v>
      </c>
      <c r="L79" s="115" t="s">
        <v>432</v>
      </c>
      <c r="M79" s="115" t="s">
        <v>432</v>
      </c>
      <c r="N79" s="115" t="s">
        <v>432</v>
      </c>
      <c r="O79" s="115" t="s">
        <v>432</v>
      </c>
      <c r="P79" s="115" t="s">
        <v>432</v>
      </c>
      <c r="Q79" s="115" t="s">
        <v>432</v>
      </c>
      <c r="R79" s="115" t="s">
        <v>432</v>
      </c>
      <c r="S79" s="115" t="s">
        <v>432</v>
      </c>
      <c r="T79" s="115" t="s">
        <v>432</v>
      </c>
      <c r="U79" s="115" t="s">
        <v>432</v>
      </c>
      <c r="V79" s="115" t="s">
        <v>432</v>
      </c>
      <c r="W79" s="115" t="s">
        <v>432</v>
      </c>
      <c r="X79" s="115" t="s">
        <v>432</v>
      </c>
      <c r="Y79" s="115" t="s">
        <v>432</v>
      </c>
      <c r="Z79" s="115" t="s">
        <v>432</v>
      </c>
      <c r="AA79" s="115" t="s">
        <v>432</v>
      </c>
      <c r="AB79" s="115" t="s">
        <v>432</v>
      </c>
      <c r="AC79" s="115" t="s">
        <v>432</v>
      </c>
      <c r="AD79" s="115" t="s">
        <v>432</v>
      </c>
      <c r="AE79" s="49"/>
      <c r="AF79" s="115" t="s">
        <v>411</v>
      </c>
      <c r="AG79" s="115" t="s">
        <v>411</v>
      </c>
      <c r="AH79" s="115" t="s">
        <v>411</v>
      </c>
      <c r="AI79" s="115" t="s">
        <v>411</v>
      </c>
      <c r="AJ79" s="115" t="s">
        <v>411</v>
      </c>
      <c r="AK79" s="115" t="s">
        <v>432</v>
      </c>
      <c r="AL79" s="106" t="s">
        <v>407</v>
      </c>
    </row>
    <row r="80" spans="1:38" s="10" customFormat="1" ht="24.75" customHeight="1" thickBot="1">
      <c r="A80" s="69" t="s">
        <v>121</v>
      </c>
      <c r="B80" s="70" t="s">
        <v>216</v>
      </c>
      <c r="C80" s="70" t="s">
        <v>317</v>
      </c>
      <c r="D80" s="65"/>
      <c r="E80" s="138" t="s">
        <v>432</v>
      </c>
      <c r="F80" s="138" t="s">
        <v>432</v>
      </c>
      <c r="G80" s="138" t="s">
        <v>432</v>
      </c>
      <c r="H80" s="138" t="s">
        <v>432</v>
      </c>
      <c r="I80" s="115" t="s">
        <v>432</v>
      </c>
      <c r="J80" s="115" t="s">
        <v>432</v>
      </c>
      <c r="K80" s="115" t="s">
        <v>432</v>
      </c>
      <c r="L80" s="115" t="s">
        <v>432</v>
      </c>
      <c r="M80" s="115" t="s">
        <v>432</v>
      </c>
      <c r="N80" s="115" t="s">
        <v>432</v>
      </c>
      <c r="O80" s="115" t="s">
        <v>432</v>
      </c>
      <c r="P80" s="115" t="s">
        <v>432</v>
      </c>
      <c r="Q80" s="115" t="s">
        <v>432</v>
      </c>
      <c r="R80" s="115" t="s">
        <v>432</v>
      </c>
      <c r="S80" s="115" t="s">
        <v>432</v>
      </c>
      <c r="T80" s="115" t="s">
        <v>432</v>
      </c>
      <c r="U80" s="115" t="s">
        <v>432</v>
      </c>
      <c r="V80" s="115" t="s">
        <v>432</v>
      </c>
      <c r="W80" s="115" t="s">
        <v>432</v>
      </c>
      <c r="X80" s="115" t="s">
        <v>432</v>
      </c>
      <c r="Y80" s="115" t="s">
        <v>432</v>
      </c>
      <c r="Z80" s="115" t="s">
        <v>432</v>
      </c>
      <c r="AA80" s="115" t="s">
        <v>432</v>
      </c>
      <c r="AB80" s="115" t="s">
        <v>432</v>
      </c>
      <c r="AC80" s="115" t="s">
        <v>432</v>
      </c>
      <c r="AD80" s="115" t="s">
        <v>432</v>
      </c>
      <c r="AE80" s="49"/>
      <c r="AF80" s="115" t="s">
        <v>411</v>
      </c>
      <c r="AG80" s="115" t="s">
        <v>411</v>
      </c>
      <c r="AH80" s="115" t="s">
        <v>411</v>
      </c>
      <c r="AI80" s="115" t="s">
        <v>411</v>
      </c>
      <c r="AJ80" s="115" t="s">
        <v>411</v>
      </c>
      <c r="AK80" s="115" t="s">
        <v>432</v>
      </c>
      <c r="AL80" s="106" t="s">
        <v>380</v>
      </c>
    </row>
    <row r="81" spans="1:38" s="10" customFormat="1" ht="24.75" customHeight="1" thickBot="1">
      <c r="A81" s="69" t="s">
        <v>121</v>
      </c>
      <c r="B81" s="70" t="s">
        <v>217</v>
      </c>
      <c r="C81" s="70" t="s">
        <v>370</v>
      </c>
      <c r="D81" s="65"/>
      <c r="E81" s="138" t="s">
        <v>432</v>
      </c>
      <c r="F81" s="138" t="s">
        <v>432</v>
      </c>
      <c r="G81" s="138" t="s">
        <v>432</v>
      </c>
      <c r="H81" s="138" t="s">
        <v>432</v>
      </c>
      <c r="I81" s="115" t="s">
        <v>432</v>
      </c>
      <c r="J81" s="115" t="s">
        <v>432</v>
      </c>
      <c r="K81" s="115" t="s">
        <v>432</v>
      </c>
      <c r="L81" s="115" t="s">
        <v>432</v>
      </c>
      <c r="M81" s="115" t="s">
        <v>432</v>
      </c>
      <c r="N81" s="115" t="s">
        <v>432</v>
      </c>
      <c r="O81" s="115" t="s">
        <v>432</v>
      </c>
      <c r="P81" s="115" t="s">
        <v>432</v>
      </c>
      <c r="Q81" s="115" t="s">
        <v>432</v>
      </c>
      <c r="R81" s="115" t="s">
        <v>432</v>
      </c>
      <c r="S81" s="115" t="s">
        <v>432</v>
      </c>
      <c r="T81" s="115" t="s">
        <v>432</v>
      </c>
      <c r="U81" s="115" t="s">
        <v>432</v>
      </c>
      <c r="V81" s="115" t="s">
        <v>432</v>
      </c>
      <c r="W81" s="115" t="s">
        <v>432</v>
      </c>
      <c r="X81" s="115" t="s">
        <v>432</v>
      </c>
      <c r="Y81" s="115" t="s">
        <v>432</v>
      </c>
      <c r="Z81" s="115" t="s">
        <v>432</v>
      </c>
      <c r="AA81" s="115" t="s">
        <v>432</v>
      </c>
      <c r="AB81" s="115" t="s">
        <v>432</v>
      </c>
      <c r="AC81" s="115" t="s">
        <v>432</v>
      </c>
      <c r="AD81" s="115" t="s">
        <v>432</v>
      </c>
      <c r="AE81" s="49"/>
      <c r="AF81" s="115" t="s">
        <v>411</v>
      </c>
      <c r="AG81" s="115" t="s">
        <v>411</v>
      </c>
      <c r="AH81" s="115" t="s">
        <v>411</v>
      </c>
      <c r="AI81" s="115" t="s">
        <v>411</v>
      </c>
      <c r="AJ81" s="115" t="s">
        <v>411</v>
      </c>
      <c r="AK81" s="115" t="s">
        <v>432</v>
      </c>
      <c r="AL81" s="106" t="s">
        <v>408</v>
      </c>
    </row>
    <row r="82" spans="1:38" s="10" customFormat="1" ht="24.75" customHeight="1" thickBot="1">
      <c r="A82" s="69" t="s">
        <v>124</v>
      </c>
      <c r="B82" s="70" t="s">
        <v>224</v>
      </c>
      <c r="C82" s="63" t="s">
        <v>99</v>
      </c>
      <c r="D82" s="65"/>
      <c r="E82" s="115" t="s">
        <v>411</v>
      </c>
      <c r="F82" s="202">
        <v>1.6414541308006476</v>
      </c>
      <c r="G82" s="115" t="s">
        <v>411</v>
      </c>
      <c r="H82" s="115" t="s">
        <v>411</v>
      </c>
      <c r="I82" s="115" t="s">
        <v>411</v>
      </c>
      <c r="J82" s="115" t="s">
        <v>411</v>
      </c>
      <c r="K82" s="115" t="s">
        <v>411</v>
      </c>
      <c r="L82" s="115" t="s">
        <v>411</v>
      </c>
      <c r="M82" s="115" t="s">
        <v>411</v>
      </c>
      <c r="N82" s="115" t="s">
        <v>411</v>
      </c>
      <c r="O82" s="115" t="s">
        <v>411</v>
      </c>
      <c r="P82" s="115">
        <v>1.2997353599999999E-2</v>
      </c>
      <c r="Q82" s="115" t="s">
        <v>411</v>
      </c>
      <c r="R82" s="115" t="s">
        <v>411</v>
      </c>
      <c r="S82" s="115" t="s">
        <v>411</v>
      </c>
      <c r="T82" s="115" t="s">
        <v>411</v>
      </c>
      <c r="U82" s="115" t="s">
        <v>411</v>
      </c>
      <c r="V82" s="115" t="s">
        <v>411</v>
      </c>
      <c r="W82" s="115" t="s">
        <v>411</v>
      </c>
      <c r="X82" s="115" t="s">
        <v>411</v>
      </c>
      <c r="Y82" s="115" t="s">
        <v>411</v>
      </c>
      <c r="Z82" s="115" t="s">
        <v>411</v>
      </c>
      <c r="AA82" s="115" t="s">
        <v>411</v>
      </c>
      <c r="AB82" s="115" t="s">
        <v>411</v>
      </c>
      <c r="AC82" s="115" t="s">
        <v>411</v>
      </c>
      <c r="AD82" s="115" t="s">
        <v>411</v>
      </c>
      <c r="AE82" s="49"/>
      <c r="AF82" s="115" t="s">
        <v>411</v>
      </c>
      <c r="AG82" s="115" t="s">
        <v>411</v>
      </c>
      <c r="AH82" s="115" t="s">
        <v>411</v>
      </c>
      <c r="AI82" s="115" t="s">
        <v>411</v>
      </c>
      <c r="AJ82" s="115" t="s">
        <v>411</v>
      </c>
      <c r="AK82" s="129">
        <v>10.952323927230807</v>
      </c>
      <c r="AL82" s="106" t="s">
        <v>410</v>
      </c>
    </row>
    <row r="83" spans="1:38" s="10" customFormat="1" ht="24.75" customHeight="1" thickBot="1">
      <c r="A83" s="69" t="s">
        <v>121</v>
      </c>
      <c r="B83" s="71" t="s">
        <v>225</v>
      </c>
      <c r="C83" s="116" t="s">
        <v>79</v>
      </c>
      <c r="D83" s="65"/>
      <c r="E83" s="138" t="s">
        <v>431</v>
      </c>
      <c r="F83" s="136">
        <v>8.0413027200000008E-3</v>
      </c>
      <c r="G83" s="138" t="s">
        <v>431</v>
      </c>
      <c r="H83" s="138" t="s">
        <v>411</v>
      </c>
      <c r="I83" s="118">
        <v>0.20103256800000002</v>
      </c>
      <c r="J83" s="118">
        <v>1.5077442599999999</v>
      </c>
      <c r="K83" s="118">
        <v>7.0361398800000003</v>
      </c>
      <c r="L83" s="115">
        <v>1.1458856376000002E-2</v>
      </c>
      <c r="M83" s="115" t="s">
        <v>431</v>
      </c>
      <c r="N83" s="115" t="s">
        <v>411</v>
      </c>
      <c r="O83" s="115" t="s">
        <v>411</v>
      </c>
      <c r="P83" s="115" t="s">
        <v>411</v>
      </c>
      <c r="Q83" s="115" t="s">
        <v>411</v>
      </c>
      <c r="R83" s="115" t="s">
        <v>411</v>
      </c>
      <c r="S83" s="115" t="s">
        <v>411</v>
      </c>
      <c r="T83" s="115" t="s">
        <v>411</v>
      </c>
      <c r="U83" s="115" t="s">
        <v>411</v>
      </c>
      <c r="V83" s="115" t="s">
        <v>411</v>
      </c>
      <c r="W83" s="115" t="s">
        <v>411</v>
      </c>
      <c r="X83" s="115" t="s">
        <v>431</v>
      </c>
      <c r="Y83" s="115" t="s">
        <v>431</v>
      </c>
      <c r="Z83" s="115" t="s">
        <v>431</v>
      </c>
      <c r="AA83" s="115" t="s">
        <v>431</v>
      </c>
      <c r="AB83" s="115" t="s">
        <v>431</v>
      </c>
      <c r="AC83" s="115" t="s">
        <v>431</v>
      </c>
      <c r="AD83" s="115" t="s">
        <v>411</v>
      </c>
      <c r="AE83" s="49"/>
      <c r="AF83" s="115" t="s">
        <v>411</v>
      </c>
      <c r="AG83" s="115" t="s">
        <v>411</v>
      </c>
      <c r="AH83" s="115" t="s">
        <v>411</v>
      </c>
      <c r="AI83" s="115" t="s">
        <v>411</v>
      </c>
      <c r="AJ83" s="115" t="s">
        <v>411</v>
      </c>
      <c r="AK83" s="136">
        <v>502.58142000000004</v>
      </c>
      <c r="AL83" s="106" t="s">
        <v>435</v>
      </c>
    </row>
    <row r="84" spans="1:38" s="10" customFormat="1" ht="24.75" customHeight="1" thickBot="1">
      <c r="A84" s="69" t="s">
        <v>121</v>
      </c>
      <c r="B84" s="71" t="s">
        <v>226</v>
      </c>
      <c r="C84" s="116" t="s">
        <v>78</v>
      </c>
      <c r="D84" s="65"/>
      <c r="E84" s="138" t="s">
        <v>411</v>
      </c>
      <c r="F84" s="136">
        <v>7.2595094000000001E-3</v>
      </c>
      <c r="G84" s="138" t="s">
        <v>411</v>
      </c>
      <c r="H84" s="138" t="s">
        <v>411</v>
      </c>
      <c r="I84" s="118">
        <v>4.4673903999999992E-3</v>
      </c>
      <c r="J84" s="118">
        <v>2.2336951999999997E-2</v>
      </c>
      <c r="K84" s="118">
        <v>8.9347807999999987E-2</v>
      </c>
      <c r="L84" s="115">
        <v>5.8076075199999984E-7</v>
      </c>
      <c r="M84" s="118">
        <v>5.3050260999999992E-4</v>
      </c>
      <c r="N84" s="118" t="s">
        <v>431</v>
      </c>
      <c r="O84" s="118" t="s">
        <v>431</v>
      </c>
      <c r="P84" s="118" t="s">
        <v>431</v>
      </c>
      <c r="Q84" s="118" t="s">
        <v>411</v>
      </c>
      <c r="R84" s="118" t="s">
        <v>411</v>
      </c>
      <c r="S84" s="118" t="s">
        <v>411</v>
      </c>
      <c r="T84" s="118" t="s">
        <v>411</v>
      </c>
      <c r="U84" s="118" t="s">
        <v>411</v>
      </c>
      <c r="V84" s="118" t="s">
        <v>411</v>
      </c>
      <c r="W84" s="118" t="s">
        <v>411</v>
      </c>
      <c r="X84" s="118" t="s">
        <v>431</v>
      </c>
      <c r="Y84" s="118" t="s">
        <v>431</v>
      </c>
      <c r="Z84" s="118" t="s">
        <v>431</v>
      </c>
      <c r="AA84" s="118" t="s">
        <v>431</v>
      </c>
      <c r="AB84" s="118" t="s">
        <v>431</v>
      </c>
      <c r="AC84" s="118" t="s">
        <v>431</v>
      </c>
      <c r="AD84" s="115" t="s">
        <v>411</v>
      </c>
      <c r="AE84" s="49"/>
      <c r="AF84" s="115" t="s">
        <v>411</v>
      </c>
      <c r="AG84" s="115" t="s">
        <v>411</v>
      </c>
      <c r="AH84" s="115" t="s">
        <v>411</v>
      </c>
      <c r="AI84" s="115" t="s">
        <v>411</v>
      </c>
      <c r="AJ84" s="115" t="s">
        <v>411</v>
      </c>
      <c r="AK84" s="136">
        <v>55.842379999999991</v>
      </c>
      <c r="AL84" s="106" t="s">
        <v>436</v>
      </c>
    </row>
    <row r="85" spans="1:38" s="10" customFormat="1" ht="24.75" customHeight="1" thickBot="1">
      <c r="A85" s="69" t="s">
        <v>124</v>
      </c>
      <c r="B85" s="70" t="s">
        <v>227</v>
      </c>
      <c r="C85" s="116" t="s">
        <v>356</v>
      </c>
      <c r="D85" s="65"/>
      <c r="E85" s="115" t="s">
        <v>411</v>
      </c>
      <c r="F85" s="202">
        <v>4.4298422939643478</v>
      </c>
      <c r="G85" s="115" t="s">
        <v>411</v>
      </c>
      <c r="H85" s="115" t="s">
        <v>411</v>
      </c>
      <c r="I85" s="115" t="s">
        <v>411</v>
      </c>
      <c r="J85" s="115" t="s">
        <v>411</v>
      </c>
      <c r="K85" s="115" t="s">
        <v>411</v>
      </c>
      <c r="L85" s="115" t="s">
        <v>411</v>
      </c>
      <c r="M85" s="115" t="s">
        <v>411</v>
      </c>
      <c r="N85" s="115" t="s">
        <v>411</v>
      </c>
      <c r="O85" s="115" t="s">
        <v>411</v>
      </c>
      <c r="P85" s="115" t="s">
        <v>411</v>
      </c>
      <c r="Q85" s="115" t="s">
        <v>411</v>
      </c>
      <c r="R85" s="115" t="s">
        <v>411</v>
      </c>
      <c r="S85" s="115" t="s">
        <v>411</v>
      </c>
      <c r="T85" s="115" t="s">
        <v>411</v>
      </c>
      <c r="U85" s="115" t="s">
        <v>411</v>
      </c>
      <c r="V85" s="115" t="s">
        <v>411</v>
      </c>
      <c r="W85" s="115" t="s">
        <v>411</v>
      </c>
      <c r="X85" s="115" t="s">
        <v>411</v>
      </c>
      <c r="Y85" s="115" t="s">
        <v>411</v>
      </c>
      <c r="Z85" s="115" t="s">
        <v>411</v>
      </c>
      <c r="AA85" s="115" t="s">
        <v>411</v>
      </c>
      <c r="AB85" s="115" t="s">
        <v>411</v>
      </c>
      <c r="AC85" s="115" t="s">
        <v>411</v>
      </c>
      <c r="AD85" s="115" t="s">
        <v>411</v>
      </c>
      <c r="AE85" s="49"/>
      <c r="AF85" s="115" t="s">
        <v>411</v>
      </c>
      <c r="AG85" s="115" t="s">
        <v>411</v>
      </c>
      <c r="AH85" s="115" t="s">
        <v>411</v>
      </c>
      <c r="AI85" s="115" t="s">
        <v>411</v>
      </c>
      <c r="AJ85" s="115" t="s">
        <v>411</v>
      </c>
      <c r="AK85" s="129">
        <v>9.4475238497964824</v>
      </c>
      <c r="AL85" s="163" t="s">
        <v>409</v>
      </c>
    </row>
    <row r="86" spans="1:38" s="10" customFormat="1" ht="24.75" customHeight="1" thickBot="1">
      <c r="A86" s="69" t="s">
        <v>124</v>
      </c>
      <c r="B86" s="70" t="s">
        <v>228</v>
      </c>
      <c r="C86" s="63" t="s">
        <v>95</v>
      </c>
      <c r="D86" s="65"/>
      <c r="E86" s="115" t="s">
        <v>411</v>
      </c>
      <c r="F86" s="202">
        <v>3.0746667124782336E-2</v>
      </c>
      <c r="G86" s="115" t="s">
        <v>411</v>
      </c>
      <c r="H86" s="115" t="s">
        <v>411</v>
      </c>
      <c r="I86" s="115" t="s">
        <v>411</v>
      </c>
      <c r="J86" s="115" t="s">
        <v>411</v>
      </c>
      <c r="K86" s="115" t="s">
        <v>411</v>
      </c>
      <c r="L86" s="115" t="s">
        <v>411</v>
      </c>
      <c r="M86" s="115" t="s">
        <v>411</v>
      </c>
      <c r="N86" s="115" t="s">
        <v>411</v>
      </c>
      <c r="O86" s="115" t="s">
        <v>411</v>
      </c>
      <c r="P86" s="115" t="s">
        <v>411</v>
      </c>
      <c r="Q86" s="115" t="s">
        <v>411</v>
      </c>
      <c r="R86" s="115" t="s">
        <v>411</v>
      </c>
      <c r="S86" s="115" t="s">
        <v>411</v>
      </c>
      <c r="T86" s="115" t="s">
        <v>411</v>
      </c>
      <c r="U86" s="115" t="s">
        <v>411</v>
      </c>
      <c r="V86" s="115" t="s">
        <v>411</v>
      </c>
      <c r="W86" s="115" t="s">
        <v>411</v>
      </c>
      <c r="X86" s="115" t="s">
        <v>411</v>
      </c>
      <c r="Y86" s="115" t="s">
        <v>411</v>
      </c>
      <c r="Z86" s="115" t="s">
        <v>411</v>
      </c>
      <c r="AA86" s="115" t="s">
        <v>411</v>
      </c>
      <c r="AB86" s="115" t="s">
        <v>411</v>
      </c>
      <c r="AC86" s="115" t="s">
        <v>411</v>
      </c>
      <c r="AD86" s="115" t="s">
        <v>411</v>
      </c>
      <c r="AE86" s="49"/>
      <c r="AF86" s="115" t="s">
        <v>411</v>
      </c>
      <c r="AG86" s="115" t="s">
        <v>411</v>
      </c>
      <c r="AH86" s="115" t="s">
        <v>411</v>
      </c>
      <c r="AI86" s="115" t="s">
        <v>411</v>
      </c>
      <c r="AJ86" s="115" t="s">
        <v>411</v>
      </c>
      <c r="AK86" s="276" t="s">
        <v>447</v>
      </c>
      <c r="AL86" s="163" t="s">
        <v>442</v>
      </c>
    </row>
    <row r="87" spans="1:38" s="10" customFormat="1" ht="24.75" customHeight="1" thickBot="1">
      <c r="A87" s="69" t="s">
        <v>124</v>
      </c>
      <c r="B87" s="70" t="s">
        <v>229</v>
      </c>
      <c r="C87" s="63" t="s">
        <v>96</v>
      </c>
      <c r="D87" s="65"/>
      <c r="E87" s="115" t="s">
        <v>411</v>
      </c>
      <c r="F87" s="202">
        <v>2.0637377757479931E-2</v>
      </c>
      <c r="G87" s="115" t="s">
        <v>411</v>
      </c>
      <c r="H87" s="115" t="s">
        <v>411</v>
      </c>
      <c r="I87" s="115" t="s">
        <v>411</v>
      </c>
      <c r="J87" s="115" t="s">
        <v>411</v>
      </c>
      <c r="K87" s="115" t="s">
        <v>411</v>
      </c>
      <c r="L87" s="115" t="s">
        <v>411</v>
      </c>
      <c r="M87" s="115" t="s">
        <v>411</v>
      </c>
      <c r="N87" s="115" t="s">
        <v>411</v>
      </c>
      <c r="O87" s="115" t="s">
        <v>411</v>
      </c>
      <c r="P87" s="115" t="s">
        <v>411</v>
      </c>
      <c r="Q87" s="115" t="s">
        <v>411</v>
      </c>
      <c r="R87" s="115" t="s">
        <v>411</v>
      </c>
      <c r="S87" s="115" t="s">
        <v>411</v>
      </c>
      <c r="T87" s="115" t="s">
        <v>411</v>
      </c>
      <c r="U87" s="115" t="s">
        <v>411</v>
      </c>
      <c r="V87" s="115" t="s">
        <v>411</v>
      </c>
      <c r="W87" s="115" t="s">
        <v>411</v>
      </c>
      <c r="X87" s="115" t="s">
        <v>411</v>
      </c>
      <c r="Y87" s="115" t="s">
        <v>411</v>
      </c>
      <c r="Z87" s="115" t="s">
        <v>411</v>
      </c>
      <c r="AA87" s="115" t="s">
        <v>411</v>
      </c>
      <c r="AB87" s="115" t="s">
        <v>411</v>
      </c>
      <c r="AC87" s="115" t="s">
        <v>411</v>
      </c>
      <c r="AD87" s="115" t="s">
        <v>411</v>
      </c>
      <c r="AE87" s="49"/>
      <c r="AF87" s="115" t="s">
        <v>411</v>
      </c>
      <c r="AG87" s="115" t="s">
        <v>411</v>
      </c>
      <c r="AH87" s="115" t="s">
        <v>411</v>
      </c>
      <c r="AI87" s="115" t="s">
        <v>411</v>
      </c>
      <c r="AJ87" s="115" t="s">
        <v>411</v>
      </c>
      <c r="AK87" s="276" t="s">
        <v>447</v>
      </c>
      <c r="AL87" s="106" t="s">
        <v>450</v>
      </c>
    </row>
    <row r="88" spans="1:38" s="10" customFormat="1" ht="24.75" customHeight="1" thickBot="1">
      <c r="A88" s="69" t="s">
        <v>124</v>
      </c>
      <c r="B88" s="70" t="s">
        <v>230</v>
      </c>
      <c r="C88" s="63" t="s">
        <v>97</v>
      </c>
      <c r="D88" s="65"/>
      <c r="E88" s="115" t="s">
        <v>411</v>
      </c>
      <c r="F88" s="202">
        <v>1.1511174918453693</v>
      </c>
      <c r="G88" s="115" t="s">
        <v>411</v>
      </c>
      <c r="H88" s="115" t="s">
        <v>411</v>
      </c>
      <c r="I88" s="115" t="s">
        <v>411</v>
      </c>
      <c r="J88" s="115" t="s">
        <v>411</v>
      </c>
      <c r="K88" s="115" t="s">
        <v>411</v>
      </c>
      <c r="L88" s="115" t="s">
        <v>411</v>
      </c>
      <c r="M88" s="115" t="s">
        <v>411</v>
      </c>
      <c r="N88" s="115" t="s">
        <v>411</v>
      </c>
      <c r="O88" s="115" t="s">
        <v>411</v>
      </c>
      <c r="P88" s="115" t="s">
        <v>411</v>
      </c>
      <c r="Q88" s="115" t="s">
        <v>411</v>
      </c>
      <c r="R88" s="115" t="s">
        <v>411</v>
      </c>
      <c r="S88" s="115" t="s">
        <v>411</v>
      </c>
      <c r="T88" s="115" t="s">
        <v>411</v>
      </c>
      <c r="U88" s="115" t="s">
        <v>411</v>
      </c>
      <c r="V88" s="115" t="s">
        <v>411</v>
      </c>
      <c r="W88" s="115" t="s">
        <v>411</v>
      </c>
      <c r="X88" s="115" t="s">
        <v>411</v>
      </c>
      <c r="Y88" s="115" t="s">
        <v>411</v>
      </c>
      <c r="Z88" s="115" t="s">
        <v>411</v>
      </c>
      <c r="AA88" s="115" t="s">
        <v>411</v>
      </c>
      <c r="AB88" s="115" t="s">
        <v>411</v>
      </c>
      <c r="AC88" s="115" t="s">
        <v>411</v>
      </c>
      <c r="AD88" s="115" t="s">
        <v>411</v>
      </c>
      <c r="AE88" s="49"/>
      <c r="AF88" s="115" t="s">
        <v>411</v>
      </c>
      <c r="AG88" s="115" t="s">
        <v>411</v>
      </c>
      <c r="AH88" s="115" t="s">
        <v>411</v>
      </c>
      <c r="AI88" s="115" t="s">
        <v>411</v>
      </c>
      <c r="AJ88" s="115" t="s">
        <v>411</v>
      </c>
      <c r="AK88" s="276" t="s">
        <v>447</v>
      </c>
      <c r="AL88" s="106" t="s">
        <v>451</v>
      </c>
    </row>
    <row r="89" spans="1:38" s="10" customFormat="1" ht="24.75" customHeight="1" thickBot="1">
      <c r="A89" s="69" t="s">
        <v>124</v>
      </c>
      <c r="B89" s="70" t="s">
        <v>231</v>
      </c>
      <c r="C89" s="63" t="s">
        <v>98</v>
      </c>
      <c r="D89" s="65"/>
      <c r="E89" s="115" t="s">
        <v>411</v>
      </c>
      <c r="F89" s="202">
        <v>0.10143673824049004</v>
      </c>
      <c r="G89" s="115" t="s">
        <v>411</v>
      </c>
      <c r="H89" s="115" t="s">
        <v>411</v>
      </c>
      <c r="I89" s="115" t="s">
        <v>411</v>
      </c>
      <c r="J89" s="115" t="s">
        <v>411</v>
      </c>
      <c r="K89" s="115" t="s">
        <v>411</v>
      </c>
      <c r="L89" s="115" t="s">
        <v>411</v>
      </c>
      <c r="M89" s="115" t="s">
        <v>411</v>
      </c>
      <c r="N89" s="115" t="s">
        <v>411</v>
      </c>
      <c r="O89" s="115" t="s">
        <v>411</v>
      </c>
      <c r="P89" s="115" t="s">
        <v>411</v>
      </c>
      <c r="Q89" s="115" t="s">
        <v>411</v>
      </c>
      <c r="R89" s="115" t="s">
        <v>411</v>
      </c>
      <c r="S89" s="115" t="s">
        <v>411</v>
      </c>
      <c r="T89" s="115" t="s">
        <v>411</v>
      </c>
      <c r="U89" s="115" t="s">
        <v>411</v>
      </c>
      <c r="V89" s="115" t="s">
        <v>411</v>
      </c>
      <c r="W89" s="115" t="s">
        <v>411</v>
      </c>
      <c r="X89" s="115" t="s">
        <v>411</v>
      </c>
      <c r="Y89" s="115" t="s">
        <v>411</v>
      </c>
      <c r="Z89" s="115" t="s">
        <v>411</v>
      </c>
      <c r="AA89" s="115" t="s">
        <v>411</v>
      </c>
      <c r="AB89" s="115" t="s">
        <v>411</v>
      </c>
      <c r="AC89" s="115" t="s">
        <v>411</v>
      </c>
      <c r="AD89" s="115" t="s">
        <v>411</v>
      </c>
      <c r="AE89" s="49"/>
      <c r="AF89" s="115" t="s">
        <v>411</v>
      </c>
      <c r="AG89" s="115" t="s">
        <v>411</v>
      </c>
      <c r="AH89" s="115" t="s">
        <v>411</v>
      </c>
      <c r="AI89" s="115" t="s">
        <v>411</v>
      </c>
      <c r="AJ89" s="115" t="s">
        <v>411</v>
      </c>
      <c r="AK89" s="276" t="s">
        <v>447</v>
      </c>
      <c r="AL89" s="106" t="s">
        <v>441</v>
      </c>
    </row>
    <row r="90" spans="1:38" s="15" customFormat="1" ht="24.75" customHeight="1" thickBot="1">
      <c r="A90" s="69" t="s">
        <v>124</v>
      </c>
      <c r="B90" s="70" t="s">
        <v>232</v>
      </c>
      <c r="C90" s="63" t="s">
        <v>290</v>
      </c>
      <c r="D90" s="65"/>
      <c r="E90" s="162" t="s">
        <v>411</v>
      </c>
      <c r="F90" s="202">
        <v>0.91326278585740839</v>
      </c>
      <c r="G90" s="162" t="s">
        <v>411</v>
      </c>
      <c r="H90" s="162" t="s">
        <v>411</v>
      </c>
      <c r="I90" s="162" t="s">
        <v>411</v>
      </c>
      <c r="J90" s="162" t="s">
        <v>411</v>
      </c>
      <c r="K90" s="162" t="s">
        <v>411</v>
      </c>
      <c r="L90" s="162" t="s">
        <v>411</v>
      </c>
      <c r="M90" s="162" t="s">
        <v>411</v>
      </c>
      <c r="N90" s="162" t="s">
        <v>411</v>
      </c>
      <c r="O90" s="162" t="s">
        <v>411</v>
      </c>
      <c r="P90" s="162" t="s">
        <v>411</v>
      </c>
      <c r="Q90" s="162" t="s">
        <v>411</v>
      </c>
      <c r="R90" s="162" t="s">
        <v>411</v>
      </c>
      <c r="S90" s="162" t="s">
        <v>411</v>
      </c>
      <c r="T90" s="162" t="s">
        <v>411</v>
      </c>
      <c r="U90" s="162" t="s">
        <v>411</v>
      </c>
      <c r="V90" s="162" t="s">
        <v>411</v>
      </c>
      <c r="W90" s="162" t="s">
        <v>411</v>
      </c>
      <c r="X90" s="162" t="s">
        <v>411</v>
      </c>
      <c r="Y90" s="162" t="s">
        <v>411</v>
      </c>
      <c r="Z90" s="162" t="s">
        <v>411</v>
      </c>
      <c r="AA90" s="162" t="s">
        <v>411</v>
      </c>
      <c r="AB90" s="115" t="s">
        <v>411</v>
      </c>
      <c r="AC90" s="115" t="s">
        <v>411</v>
      </c>
      <c r="AD90" s="115" t="s">
        <v>411</v>
      </c>
      <c r="AE90" s="49"/>
      <c r="AF90" s="115" t="s">
        <v>411</v>
      </c>
      <c r="AG90" s="115" t="s">
        <v>411</v>
      </c>
      <c r="AH90" s="115" t="s">
        <v>411</v>
      </c>
      <c r="AI90" s="115" t="s">
        <v>411</v>
      </c>
      <c r="AJ90" s="115" t="s">
        <v>411</v>
      </c>
      <c r="AK90" s="129">
        <v>1.4458674658947033</v>
      </c>
      <c r="AL90" s="106" t="s">
        <v>410</v>
      </c>
    </row>
    <row r="91" spans="1:38" s="10" customFormat="1" ht="24.75" customHeight="1" thickBot="1">
      <c r="A91" s="69" t="s">
        <v>124</v>
      </c>
      <c r="B91" s="70" t="s">
        <v>265</v>
      </c>
      <c r="C91" s="70" t="s">
        <v>291</v>
      </c>
      <c r="D91" s="65"/>
      <c r="E91" s="277">
        <v>3.7779067449041697E-3</v>
      </c>
      <c r="F91" s="277">
        <v>1.0031322007408991E-2</v>
      </c>
      <c r="G91" s="277">
        <v>5.4882460000000004E-4</v>
      </c>
      <c r="H91" s="277">
        <v>8.6012368451957241E-3</v>
      </c>
      <c r="I91" s="277">
        <v>5.5969293229762553E-2</v>
      </c>
      <c r="J91" s="277">
        <v>5.5978012635162548E-2</v>
      </c>
      <c r="K91" s="277">
        <v>5.5979813579462551E-2</v>
      </c>
      <c r="L91" s="296" t="s">
        <v>431</v>
      </c>
      <c r="M91" s="277">
        <v>0.11549892375789987</v>
      </c>
      <c r="N91" s="277">
        <v>0.14247631999999996</v>
      </c>
      <c r="O91" s="277">
        <v>1.1460931234712512E-2</v>
      </c>
      <c r="P91" s="277">
        <v>1.0358609999999998E-5</v>
      </c>
      <c r="Q91" s="277">
        <v>2.417009E-4</v>
      </c>
      <c r="R91" s="277">
        <v>2.8349879999999997E-3</v>
      </c>
      <c r="S91" s="277">
        <v>9.1880090834712505E-2</v>
      </c>
      <c r="T91" s="277">
        <v>1.1047885417356256E-2</v>
      </c>
      <c r="U91" s="296" t="s">
        <v>411</v>
      </c>
      <c r="V91" s="277">
        <v>5.2845785417356253E-2</v>
      </c>
      <c r="W91" s="277">
        <v>2.072587191613428E-4</v>
      </c>
      <c r="X91" s="277">
        <v>2.3005717826909053E-4</v>
      </c>
      <c r="Y91" s="277">
        <v>9.3266423622604265E-5</v>
      </c>
      <c r="Z91" s="277">
        <v>9.3266423622604265E-5</v>
      </c>
      <c r="AA91" s="277">
        <v>9.3266423622604265E-5</v>
      </c>
      <c r="AB91" s="295">
        <v>5.1000000000000004E-4</v>
      </c>
      <c r="AC91" s="115" t="s">
        <v>411</v>
      </c>
      <c r="AD91" s="115" t="s">
        <v>411</v>
      </c>
      <c r="AE91" s="49"/>
      <c r="AF91" s="115" t="s">
        <v>411</v>
      </c>
      <c r="AG91" s="115" t="s">
        <v>411</v>
      </c>
      <c r="AH91" s="115" t="s">
        <v>411</v>
      </c>
      <c r="AI91" s="115" t="s">
        <v>411</v>
      </c>
      <c r="AJ91" s="115" t="s">
        <v>411</v>
      </c>
      <c r="AK91" s="295">
        <v>2.2543171916134277</v>
      </c>
      <c r="AL91" s="97" t="s">
        <v>443</v>
      </c>
    </row>
    <row r="92" spans="1:38" s="10" customFormat="1" ht="24.75" customHeight="1" thickBot="1">
      <c r="A92" s="69" t="s">
        <v>121</v>
      </c>
      <c r="B92" s="69" t="s">
        <v>218</v>
      </c>
      <c r="C92" s="69" t="s">
        <v>117</v>
      </c>
      <c r="D92" s="93"/>
      <c r="E92" s="160" t="s">
        <v>432</v>
      </c>
      <c r="F92" s="160" t="s">
        <v>432</v>
      </c>
      <c r="G92" s="160" t="s">
        <v>432</v>
      </c>
      <c r="H92" s="160" t="s">
        <v>432</v>
      </c>
      <c r="I92" s="160" t="s">
        <v>432</v>
      </c>
      <c r="J92" s="160" t="s">
        <v>432</v>
      </c>
      <c r="K92" s="160" t="s">
        <v>432</v>
      </c>
      <c r="L92" s="160" t="s">
        <v>432</v>
      </c>
      <c r="M92" s="164" t="s">
        <v>432</v>
      </c>
      <c r="N92" s="164" t="s">
        <v>432</v>
      </c>
      <c r="O92" s="164" t="s">
        <v>432</v>
      </c>
      <c r="P92" s="164" t="s">
        <v>432</v>
      </c>
      <c r="Q92" s="164" t="s">
        <v>432</v>
      </c>
      <c r="R92" s="164" t="s">
        <v>432</v>
      </c>
      <c r="S92" s="164" t="s">
        <v>432</v>
      </c>
      <c r="T92" s="164" t="s">
        <v>432</v>
      </c>
      <c r="U92" s="164" t="s">
        <v>432</v>
      </c>
      <c r="V92" s="164" t="s">
        <v>432</v>
      </c>
      <c r="W92" s="164" t="s">
        <v>432</v>
      </c>
      <c r="X92" s="164" t="s">
        <v>432</v>
      </c>
      <c r="Y92" s="164" t="s">
        <v>432</v>
      </c>
      <c r="Z92" s="164" t="s">
        <v>432</v>
      </c>
      <c r="AA92" s="164" t="s">
        <v>432</v>
      </c>
      <c r="AB92" s="115" t="s">
        <v>432</v>
      </c>
      <c r="AC92" s="115" t="s">
        <v>432</v>
      </c>
      <c r="AD92" s="115" t="s">
        <v>432</v>
      </c>
      <c r="AE92" s="49"/>
      <c r="AF92" s="115" t="s">
        <v>411</v>
      </c>
      <c r="AG92" s="115" t="s">
        <v>411</v>
      </c>
      <c r="AH92" s="115" t="s">
        <v>411</v>
      </c>
      <c r="AI92" s="115" t="s">
        <v>411</v>
      </c>
      <c r="AJ92" s="115" t="s">
        <v>411</v>
      </c>
      <c r="AK92" s="115" t="s">
        <v>432</v>
      </c>
      <c r="AL92" s="106" t="s">
        <v>412</v>
      </c>
    </row>
    <row r="93" spans="1:38" s="10" customFormat="1" ht="24.75" customHeight="1" thickBot="1">
      <c r="A93" s="69" t="s">
        <v>121</v>
      </c>
      <c r="B93" s="70" t="s">
        <v>219</v>
      </c>
      <c r="C93" s="69" t="s">
        <v>118</v>
      </c>
      <c r="D93" s="93"/>
      <c r="E93" s="138" t="s">
        <v>411</v>
      </c>
      <c r="F93" s="136">
        <v>2.1996703257300001</v>
      </c>
      <c r="G93" s="138" t="s">
        <v>411</v>
      </c>
      <c r="H93" s="138" t="s">
        <v>411</v>
      </c>
      <c r="I93" s="115" t="s">
        <v>431</v>
      </c>
      <c r="J93" s="115" t="s">
        <v>431</v>
      </c>
      <c r="K93" s="115" t="s">
        <v>431</v>
      </c>
      <c r="L93" s="115" t="s">
        <v>431</v>
      </c>
      <c r="M93" s="115" t="s">
        <v>411</v>
      </c>
      <c r="N93" s="115" t="s">
        <v>411</v>
      </c>
      <c r="O93" s="115" t="s">
        <v>411</v>
      </c>
      <c r="P93" s="115" t="s">
        <v>411</v>
      </c>
      <c r="Q93" s="115" t="s">
        <v>411</v>
      </c>
      <c r="R93" s="115" t="s">
        <v>411</v>
      </c>
      <c r="S93" s="115" t="s">
        <v>411</v>
      </c>
      <c r="T93" s="115" t="s">
        <v>411</v>
      </c>
      <c r="U93" s="115" t="s">
        <v>411</v>
      </c>
      <c r="V93" s="115" t="s">
        <v>411</v>
      </c>
      <c r="W93" s="115" t="s">
        <v>411</v>
      </c>
      <c r="X93" s="115" t="s">
        <v>411</v>
      </c>
      <c r="Y93" s="115" t="s">
        <v>411</v>
      </c>
      <c r="Z93" s="115" t="s">
        <v>411</v>
      </c>
      <c r="AA93" s="115" t="s">
        <v>411</v>
      </c>
      <c r="AB93" s="115" t="s">
        <v>411</v>
      </c>
      <c r="AC93" s="115" t="s">
        <v>411</v>
      </c>
      <c r="AD93" s="115" t="s">
        <v>411</v>
      </c>
      <c r="AE93" s="49"/>
      <c r="AF93" s="115" t="s">
        <v>411</v>
      </c>
      <c r="AG93" s="115" t="s">
        <v>411</v>
      </c>
      <c r="AH93" s="115" t="s">
        <v>411</v>
      </c>
      <c r="AI93" s="115" t="s">
        <v>411</v>
      </c>
      <c r="AJ93" s="115" t="s">
        <v>411</v>
      </c>
      <c r="AK93" s="136">
        <v>2186.5047280999997</v>
      </c>
      <c r="AL93" s="106" t="s">
        <v>413</v>
      </c>
    </row>
    <row r="94" spans="1:38" s="10" customFormat="1" ht="24.75" customHeight="1" thickBot="1">
      <c r="A94" s="69" t="s">
        <v>121</v>
      </c>
      <c r="B94" s="59" t="s">
        <v>264</v>
      </c>
      <c r="C94" s="69" t="s">
        <v>302</v>
      </c>
      <c r="D94" s="65"/>
      <c r="E94" s="138" t="s">
        <v>432</v>
      </c>
      <c r="F94" s="138" t="s">
        <v>432</v>
      </c>
      <c r="G94" s="138" t="s">
        <v>432</v>
      </c>
      <c r="H94" s="138" t="s">
        <v>432</v>
      </c>
      <c r="I94" s="138" t="s">
        <v>432</v>
      </c>
      <c r="J94" s="138" t="s">
        <v>432</v>
      </c>
      <c r="K94" s="138" t="s">
        <v>432</v>
      </c>
      <c r="L94" s="138" t="s">
        <v>432</v>
      </c>
      <c r="M94" s="115" t="s">
        <v>432</v>
      </c>
      <c r="N94" s="115" t="s">
        <v>432</v>
      </c>
      <c r="O94" s="115" t="s">
        <v>432</v>
      </c>
      <c r="P94" s="115" t="s">
        <v>432</v>
      </c>
      <c r="Q94" s="115" t="s">
        <v>432</v>
      </c>
      <c r="R94" s="115" t="s">
        <v>432</v>
      </c>
      <c r="S94" s="115" t="s">
        <v>432</v>
      </c>
      <c r="T94" s="115" t="s">
        <v>432</v>
      </c>
      <c r="U94" s="115" t="s">
        <v>432</v>
      </c>
      <c r="V94" s="115" t="s">
        <v>432</v>
      </c>
      <c r="W94" s="115" t="s">
        <v>432</v>
      </c>
      <c r="X94" s="115" t="s">
        <v>432</v>
      </c>
      <c r="Y94" s="115" t="s">
        <v>432</v>
      </c>
      <c r="Z94" s="115" t="s">
        <v>432</v>
      </c>
      <c r="AA94" s="115" t="s">
        <v>432</v>
      </c>
      <c r="AB94" s="115" t="s">
        <v>432</v>
      </c>
      <c r="AC94" s="115" t="s">
        <v>432</v>
      </c>
      <c r="AD94" s="115" t="s">
        <v>432</v>
      </c>
      <c r="AE94" s="49"/>
      <c r="AF94" s="115" t="s">
        <v>411</v>
      </c>
      <c r="AG94" s="115" t="s">
        <v>411</v>
      </c>
      <c r="AH94" s="115" t="s">
        <v>411</v>
      </c>
      <c r="AI94" s="115" t="s">
        <v>411</v>
      </c>
      <c r="AJ94" s="115" t="s">
        <v>411</v>
      </c>
      <c r="AK94" s="115" t="s">
        <v>432</v>
      </c>
      <c r="AL94" s="106"/>
    </row>
    <row r="95" spans="1:38" s="10" customFormat="1" ht="24.75" customHeight="1" thickBot="1">
      <c r="A95" s="69" t="s">
        <v>121</v>
      </c>
      <c r="B95" s="59" t="s">
        <v>220</v>
      </c>
      <c r="C95" s="69" t="s">
        <v>93</v>
      </c>
      <c r="D95" s="93"/>
      <c r="E95" s="138" t="s">
        <v>431</v>
      </c>
      <c r="F95" s="138" t="s">
        <v>431</v>
      </c>
      <c r="G95" s="138" t="s">
        <v>431</v>
      </c>
      <c r="H95" s="138" t="s">
        <v>431</v>
      </c>
      <c r="I95" s="138" t="s">
        <v>431</v>
      </c>
      <c r="J95" s="138" t="s">
        <v>431</v>
      </c>
      <c r="K95" s="279" t="s">
        <v>431</v>
      </c>
      <c r="L95" s="138" t="s">
        <v>431</v>
      </c>
      <c r="M95" s="138" t="s">
        <v>431</v>
      </c>
      <c r="N95" s="138" t="s">
        <v>411</v>
      </c>
      <c r="O95" s="138" t="s">
        <v>411</v>
      </c>
      <c r="P95" s="138" t="s">
        <v>411</v>
      </c>
      <c r="Q95" s="138" t="s">
        <v>431</v>
      </c>
      <c r="R95" s="138" t="s">
        <v>411</v>
      </c>
      <c r="S95" s="138" t="s">
        <v>431</v>
      </c>
      <c r="T95" s="138" t="s">
        <v>411</v>
      </c>
      <c r="U95" s="138" t="s">
        <v>411</v>
      </c>
      <c r="V95" s="138" t="s">
        <v>411</v>
      </c>
      <c r="W95" s="138" t="s">
        <v>411</v>
      </c>
      <c r="X95" s="138" t="s">
        <v>411</v>
      </c>
      <c r="Y95" s="138" t="s">
        <v>411</v>
      </c>
      <c r="Z95" s="138" t="s">
        <v>411</v>
      </c>
      <c r="AA95" s="138" t="s">
        <v>411</v>
      </c>
      <c r="AB95" s="138" t="s">
        <v>411</v>
      </c>
      <c r="AC95" s="138" t="s">
        <v>411</v>
      </c>
      <c r="AD95" s="138" t="s">
        <v>411</v>
      </c>
      <c r="AE95" s="49"/>
      <c r="AF95" s="115" t="s">
        <v>411</v>
      </c>
      <c r="AG95" s="115" t="s">
        <v>411</v>
      </c>
      <c r="AH95" s="115" t="s">
        <v>411</v>
      </c>
      <c r="AI95" s="115" t="s">
        <v>411</v>
      </c>
      <c r="AJ95" s="115" t="s">
        <v>411</v>
      </c>
      <c r="AK95" s="115" t="s">
        <v>431</v>
      </c>
      <c r="AL95" s="106" t="s">
        <v>380</v>
      </c>
    </row>
    <row r="96" spans="1:38" s="10" customFormat="1" ht="24.75" customHeight="1" thickBot="1">
      <c r="A96" s="69" t="s">
        <v>121</v>
      </c>
      <c r="B96" s="70" t="s">
        <v>221</v>
      </c>
      <c r="C96" s="69" t="s">
        <v>94</v>
      </c>
      <c r="D96" s="96"/>
      <c r="E96" s="138" t="s">
        <v>432</v>
      </c>
      <c r="F96" s="138" t="s">
        <v>432</v>
      </c>
      <c r="G96" s="138" t="s">
        <v>432</v>
      </c>
      <c r="H96" s="138" t="s">
        <v>432</v>
      </c>
      <c r="I96" s="138" t="s">
        <v>432</v>
      </c>
      <c r="J96" s="138" t="s">
        <v>432</v>
      </c>
      <c r="K96" s="138" t="s">
        <v>432</v>
      </c>
      <c r="L96" s="138" t="s">
        <v>432</v>
      </c>
      <c r="M96" s="138" t="s">
        <v>432</v>
      </c>
      <c r="N96" s="138" t="s">
        <v>432</v>
      </c>
      <c r="O96" s="138" t="s">
        <v>432</v>
      </c>
      <c r="P96" s="138" t="s">
        <v>432</v>
      </c>
      <c r="Q96" s="138" t="s">
        <v>432</v>
      </c>
      <c r="R96" s="138" t="s">
        <v>432</v>
      </c>
      <c r="S96" s="138" t="s">
        <v>432</v>
      </c>
      <c r="T96" s="138" t="s">
        <v>432</v>
      </c>
      <c r="U96" s="138" t="s">
        <v>432</v>
      </c>
      <c r="V96" s="138" t="s">
        <v>432</v>
      </c>
      <c r="W96" s="138" t="s">
        <v>432</v>
      </c>
      <c r="X96" s="138" t="s">
        <v>432</v>
      </c>
      <c r="Y96" s="138" t="s">
        <v>432</v>
      </c>
      <c r="Z96" s="138" t="s">
        <v>432</v>
      </c>
      <c r="AA96" s="138" t="s">
        <v>432</v>
      </c>
      <c r="AB96" s="138" t="s">
        <v>432</v>
      </c>
      <c r="AC96" s="138" t="s">
        <v>432</v>
      </c>
      <c r="AD96" s="138" t="s">
        <v>432</v>
      </c>
      <c r="AE96" s="49"/>
      <c r="AF96" s="115" t="s">
        <v>411</v>
      </c>
      <c r="AG96" s="115" t="s">
        <v>411</v>
      </c>
      <c r="AH96" s="115" t="s">
        <v>411</v>
      </c>
      <c r="AI96" s="115" t="s">
        <v>411</v>
      </c>
      <c r="AJ96" s="115" t="s">
        <v>411</v>
      </c>
      <c r="AK96" s="115" t="s">
        <v>432</v>
      </c>
      <c r="AL96" s="106" t="s">
        <v>411</v>
      </c>
    </row>
    <row r="97" spans="1:38" s="10" customFormat="1" ht="24.75" customHeight="1" thickBot="1">
      <c r="A97" s="69" t="s">
        <v>121</v>
      </c>
      <c r="B97" s="70" t="s">
        <v>222</v>
      </c>
      <c r="C97" s="69" t="s">
        <v>369</v>
      </c>
      <c r="D97" s="96"/>
      <c r="E97" s="138" t="s">
        <v>432</v>
      </c>
      <c r="F97" s="138" t="s">
        <v>432</v>
      </c>
      <c r="G97" s="138" t="s">
        <v>432</v>
      </c>
      <c r="H97" s="138" t="s">
        <v>432</v>
      </c>
      <c r="I97" s="138" t="s">
        <v>432</v>
      </c>
      <c r="J97" s="138" t="s">
        <v>432</v>
      </c>
      <c r="K97" s="138" t="s">
        <v>432</v>
      </c>
      <c r="L97" s="138" t="s">
        <v>432</v>
      </c>
      <c r="M97" s="115" t="s">
        <v>432</v>
      </c>
      <c r="N97" s="115" t="s">
        <v>432</v>
      </c>
      <c r="O97" s="115" t="s">
        <v>432</v>
      </c>
      <c r="P97" s="115" t="s">
        <v>432</v>
      </c>
      <c r="Q97" s="115" t="s">
        <v>432</v>
      </c>
      <c r="R97" s="115" t="s">
        <v>432</v>
      </c>
      <c r="S97" s="115" t="s">
        <v>432</v>
      </c>
      <c r="T97" s="115" t="s">
        <v>432</v>
      </c>
      <c r="U97" s="115" t="s">
        <v>432</v>
      </c>
      <c r="V97" s="115" t="s">
        <v>432</v>
      </c>
      <c r="W97" s="115" t="s">
        <v>432</v>
      </c>
      <c r="X97" s="115" t="s">
        <v>432</v>
      </c>
      <c r="Y97" s="115" t="s">
        <v>432</v>
      </c>
      <c r="Z97" s="115" t="s">
        <v>432</v>
      </c>
      <c r="AA97" s="115" t="s">
        <v>432</v>
      </c>
      <c r="AB97" s="115" t="s">
        <v>432</v>
      </c>
      <c r="AC97" s="115" t="s">
        <v>432</v>
      </c>
      <c r="AD97" s="115" t="s">
        <v>432</v>
      </c>
      <c r="AE97" s="49"/>
      <c r="AF97" s="115" t="s">
        <v>411</v>
      </c>
      <c r="AG97" s="115" t="s">
        <v>411</v>
      </c>
      <c r="AH97" s="115" t="s">
        <v>411</v>
      </c>
      <c r="AI97" s="115" t="s">
        <v>411</v>
      </c>
      <c r="AJ97" s="115" t="s">
        <v>411</v>
      </c>
      <c r="AK97" s="115" t="s">
        <v>432</v>
      </c>
      <c r="AL97" s="106" t="s">
        <v>411</v>
      </c>
    </row>
    <row r="98" spans="1:38" s="10" customFormat="1" ht="24.75" customHeight="1" thickBot="1">
      <c r="A98" s="69" t="s">
        <v>121</v>
      </c>
      <c r="B98" s="70" t="s">
        <v>223</v>
      </c>
      <c r="C98" s="70" t="s">
        <v>318</v>
      </c>
      <c r="D98" s="96"/>
      <c r="E98" s="138" t="s">
        <v>432</v>
      </c>
      <c r="F98" s="138" t="s">
        <v>432</v>
      </c>
      <c r="G98" s="138" t="s">
        <v>432</v>
      </c>
      <c r="H98" s="138" t="s">
        <v>432</v>
      </c>
      <c r="I98" s="138" t="s">
        <v>432</v>
      </c>
      <c r="J98" s="138" t="s">
        <v>432</v>
      </c>
      <c r="K98" s="138" t="s">
        <v>432</v>
      </c>
      <c r="L98" s="138" t="s">
        <v>432</v>
      </c>
      <c r="M98" s="115" t="s">
        <v>432</v>
      </c>
      <c r="N98" s="115" t="s">
        <v>432</v>
      </c>
      <c r="O98" s="115" t="s">
        <v>432</v>
      </c>
      <c r="P98" s="115" t="s">
        <v>432</v>
      </c>
      <c r="Q98" s="115" t="s">
        <v>432</v>
      </c>
      <c r="R98" s="115" t="s">
        <v>432</v>
      </c>
      <c r="S98" s="115" t="s">
        <v>432</v>
      </c>
      <c r="T98" s="115" t="s">
        <v>432</v>
      </c>
      <c r="U98" s="115" t="s">
        <v>432</v>
      </c>
      <c r="V98" s="115" t="s">
        <v>432</v>
      </c>
      <c r="W98" s="115" t="s">
        <v>432</v>
      </c>
      <c r="X98" s="115" t="s">
        <v>432</v>
      </c>
      <c r="Y98" s="115" t="s">
        <v>432</v>
      </c>
      <c r="Z98" s="115" t="s">
        <v>432</v>
      </c>
      <c r="AA98" s="115" t="s">
        <v>432</v>
      </c>
      <c r="AB98" s="115" t="s">
        <v>432</v>
      </c>
      <c r="AC98" s="115" t="s">
        <v>432</v>
      </c>
      <c r="AD98" s="115" t="s">
        <v>432</v>
      </c>
      <c r="AE98" s="49"/>
      <c r="AF98" s="115" t="s">
        <v>411</v>
      </c>
      <c r="AG98" s="115" t="s">
        <v>411</v>
      </c>
      <c r="AH98" s="115" t="s">
        <v>411</v>
      </c>
      <c r="AI98" s="115" t="s">
        <v>411</v>
      </c>
      <c r="AJ98" s="115" t="s">
        <v>411</v>
      </c>
      <c r="AK98" s="115" t="s">
        <v>432</v>
      </c>
      <c r="AL98" s="106" t="s">
        <v>411</v>
      </c>
    </row>
    <row r="99" spans="1:38" s="10" customFormat="1" ht="24.75" customHeight="1" thickBot="1">
      <c r="A99" s="69" t="s">
        <v>125</v>
      </c>
      <c r="B99" s="69" t="s">
        <v>233</v>
      </c>
      <c r="C99" s="75" t="s">
        <v>288</v>
      </c>
      <c r="D99" s="93"/>
      <c r="E99" s="118">
        <v>0.13998651703766152</v>
      </c>
      <c r="F99" s="118">
        <v>3.8572665502991459</v>
      </c>
      <c r="G99" s="118" t="s">
        <v>411</v>
      </c>
      <c r="H99" s="241">
        <v>4.2845168423751545</v>
      </c>
      <c r="I99" s="118">
        <v>7.5581449999999994E-2</v>
      </c>
      <c r="J99" s="118">
        <v>0.11613735</v>
      </c>
      <c r="K99" s="118">
        <v>0.25439610000000001</v>
      </c>
      <c r="L99" s="118" t="s">
        <v>411</v>
      </c>
      <c r="M99" s="118" t="s">
        <v>411</v>
      </c>
      <c r="N99" s="118" t="s">
        <v>411</v>
      </c>
      <c r="O99" s="118" t="s">
        <v>411</v>
      </c>
      <c r="P99" s="118" t="s">
        <v>411</v>
      </c>
      <c r="Q99" s="118" t="s">
        <v>411</v>
      </c>
      <c r="R99" s="118" t="s">
        <v>411</v>
      </c>
      <c r="S99" s="118" t="s">
        <v>411</v>
      </c>
      <c r="T99" s="118" t="s">
        <v>411</v>
      </c>
      <c r="U99" s="118" t="s">
        <v>411</v>
      </c>
      <c r="V99" s="118" t="s">
        <v>411</v>
      </c>
      <c r="W99" s="118" t="s">
        <v>411</v>
      </c>
      <c r="X99" s="118" t="s">
        <v>411</v>
      </c>
      <c r="Y99" s="118" t="s">
        <v>411</v>
      </c>
      <c r="Z99" s="118" t="s">
        <v>411</v>
      </c>
      <c r="AA99" s="118" t="s">
        <v>411</v>
      </c>
      <c r="AB99" s="118" t="s">
        <v>411</v>
      </c>
      <c r="AC99" s="118" t="s">
        <v>411</v>
      </c>
      <c r="AD99" s="118" t="s">
        <v>411</v>
      </c>
      <c r="AE99" s="49"/>
      <c r="AF99" s="118" t="s">
        <v>411</v>
      </c>
      <c r="AG99" s="118" t="s">
        <v>411</v>
      </c>
      <c r="AH99" s="118" t="s">
        <v>411</v>
      </c>
      <c r="AI99" s="118" t="s">
        <v>411</v>
      </c>
      <c r="AJ99" s="118" t="s">
        <v>411</v>
      </c>
      <c r="AK99" s="118">
        <v>204.6</v>
      </c>
      <c r="AL99" s="106" t="s">
        <v>414</v>
      </c>
    </row>
    <row r="100" spans="1:38" s="10" customFormat="1" ht="24.75" customHeight="1" thickBot="1">
      <c r="A100" s="69" t="s">
        <v>125</v>
      </c>
      <c r="B100" s="69" t="s">
        <v>234</v>
      </c>
      <c r="C100" s="75" t="s">
        <v>287</v>
      </c>
      <c r="D100" s="93"/>
      <c r="E100" s="118">
        <v>1.2257384659659372E-2</v>
      </c>
      <c r="F100" s="118">
        <v>0.69718631156201682</v>
      </c>
      <c r="G100" s="118" t="s">
        <v>411</v>
      </c>
      <c r="H100" s="241">
        <v>0.48538117304760553</v>
      </c>
      <c r="I100" s="118">
        <v>1.6988879999999998E-2</v>
      </c>
      <c r="J100" s="118">
        <v>2.6348880000000002E-2</v>
      </c>
      <c r="K100" s="118">
        <v>5.6743679999999998E-2</v>
      </c>
      <c r="L100" s="118" t="s">
        <v>411</v>
      </c>
      <c r="M100" s="118" t="s">
        <v>411</v>
      </c>
      <c r="N100" s="118" t="s">
        <v>411</v>
      </c>
      <c r="O100" s="118" t="s">
        <v>411</v>
      </c>
      <c r="P100" s="118" t="s">
        <v>411</v>
      </c>
      <c r="Q100" s="118" t="s">
        <v>411</v>
      </c>
      <c r="R100" s="118" t="s">
        <v>411</v>
      </c>
      <c r="S100" s="118" t="s">
        <v>411</v>
      </c>
      <c r="T100" s="118" t="s">
        <v>411</v>
      </c>
      <c r="U100" s="118" t="s">
        <v>411</v>
      </c>
      <c r="V100" s="118" t="s">
        <v>411</v>
      </c>
      <c r="W100" s="118" t="s">
        <v>411</v>
      </c>
      <c r="X100" s="118" t="s">
        <v>411</v>
      </c>
      <c r="Y100" s="118" t="s">
        <v>411</v>
      </c>
      <c r="Z100" s="118" t="s">
        <v>411</v>
      </c>
      <c r="AA100" s="118" t="s">
        <v>411</v>
      </c>
      <c r="AB100" s="118" t="s">
        <v>411</v>
      </c>
      <c r="AC100" s="118" t="s">
        <v>411</v>
      </c>
      <c r="AD100" s="118" t="s">
        <v>411</v>
      </c>
      <c r="AE100" s="49"/>
      <c r="AF100" s="118" t="s">
        <v>411</v>
      </c>
      <c r="AG100" s="118" t="s">
        <v>411</v>
      </c>
      <c r="AH100" s="118" t="s">
        <v>411</v>
      </c>
      <c r="AI100" s="118" t="s">
        <v>411</v>
      </c>
      <c r="AJ100" s="118" t="s">
        <v>411</v>
      </c>
      <c r="AK100" s="118">
        <v>183.49999999999997</v>
      </c>
      <c r="AL100" s="106" t="s">
        <v>414</v>
      </c>
    </row>
    <row r="101" spans="1:38" s="10" customFormat="1" ht="24.75" customHeight="1" thickBot="1">
      <c r="A101" s="69" t="s">
        <v>125</v>
      </c>
      <c r="B101" s="69" t="s">
        <v>236</v>
      </c>
      <c r="C101" s="75" t="s">
        <v>280</v>
      </c>
      <c r="D101" s="93"/>
      <c r="E101" s="118">
        <v>3.7008197260273968E-3</v>
      </c>
      <c r="F101" s="118">
        <v>7.0560000000000006E-3</v>
      </c>
      <c r="G101" s="118" t="s">
        <v>411</v>
      </c>
      <c r="H101" s="241">
        <v>9.0749707397260265E-2</v>
      </c>
      <c r="I101" s="118">
        <v>4.9708000000000011E-4</v>
      </c>
      <c r="J101" s="118">
        <v>1.49124E-3</v>
      </c>
      <c r="K101" s="118">
        <v>3.4795600000000005E-3</v>
      </c>
      <c r="L101" s="118" t="s">
        <v>411</v>
      </c>
      <c r="M101" s="118" t="s">
        <v>411</v>
      </c>
      <c r="N101" s="118" t="s">
        <v>411</v>
      </c>
      <c r="O101" s="118" t="s">
        <v>411</v>
      </c>
      <c r="P101" s="118" t="s">
        <v>411</v>
      </c>
      <c r="Q101" s="118" t="s">
        <v>411</v>
      </c>
      <c r="R101" s="118" t="s">
        <v>411</v>
      </c>
      <c r="S101" s="118" t="s">
        <v>411</v>
      </c>
      <c r="T101" s="118" t="s">
        <v>411</v>
      </c>
      <c r="U101" s="118" t="s">
        <v>411</v>
      </c>
      <c r="V101" s="118" t="s">
        <v>411</v>
      </c>
      <c r="W101" s="118" t="s">
        <v>411</v>
      </c>
      <c r="X101" s="118" t="s">
        <v>411</v>
      </c>
      <c r="Y101" s="118" t="s">
        <v>411</v>
      </c>
      <c r="Z101" s="118" t="s">
        <v>411</v>
      </c>
      <c r="AA101" s="118" t="s">
        <v>411</v>
      </c>
      <c r="AB101" s="118" t="s">
        <v>411</v>
      </c>
      <c r="AC101" s="118" t="s">
        <v>411</v>
      </c>
      <c r="AD101" s="118" t="s">
        <v>411</v>
      </c>
      <c r="AE101" s="49"/>
      <c r="AF101" s="118" t="s">
        <v>411</v>
      </c>
      <c r="AG101" s="118" t="s">
        <v>411</v>
      </c>
      <c r="AH101" s="118" t="s">
        <v>411</v>
      </c>
      <c r="AI101" s="118" t="s">
        <v>411</v>
      </c>
      <c r="AJ101" s="118" t="s">
        <v>411</v>
      </c>
      <c r="AK101" s="118">
        <v>31.5</v>
      </c>
      <c r="AL101" s="106" t="s">
        <v>414</v>
      </c>
    </row>
    <row r="102" spans="1:38" s="10" customFormat="1" ht="24.75" customHeight="1" thickBot="1">
      <c r="A102" s="69" t="s">
        <v>125</v>
      </c>
      <c r="B102" s="69" t="s">
        <v>237</v>
      </c>
      <c r="C102" s="75" t="s">
        <v>281</v>
      </c>
      <c r="D102" s="93"/>
      <c r="E102" s="118">
        <v>2.8161107590736267E-2</v>
      </c>
      <c r="F102" s="118">
        <v>0.34467889200000001</v>
      </c>
      <c r="G102" s="118" t="s">
        <v>411</v>
      </c>
      <c r="H102" s="241">
        <v>1.8161800200158209</v>
      </c>
      <c r="I102" s="118">
        <v>3.0486560000000003E-3</v>
      </c>
      <c r="J102" s="118">
        <v>6.591892000000002E-2</v>
      </c>
      <c r="K102" s="118">
        <v>0.44044348</v>
      </c>
      <c r="L102" s="118" t="s">
        <v>411</v>
      </c>
      <c r="M102" s="118" t="s">
        <v>411</v>
      </c>
      <c r="N102" s="118" t="s">
        <v>411</v>
      </c>
      <c r="O102" s="118" t="s">
        <v>411</v>
      </c>
      <c r="P102" s="118" t="s">
        <v>411</v>
      </c>
      <c r="Q102" s="118" t="s">
        <v>411</v>
      </c>
      <c r="R102" s="118" t="s">
        <v>411</v>
      </c>
      <c r="S102" s="118" t="s">
        <v>411</v>
      </c>
      <c r="T102" s="118" t="s">
        <v>411</v>
      </c>
      <c r="U102" s="118" t="s">
        <v>411</v>
      </c>
      <c r="V102" s="118" t="s">
        <v>411</v>
      </c>
      <c r="W102" s="118" t="s">
        <v>411</v>
      </c>
      <c r="X102" s="118" t="s">
        <v>411</v>
      </c>
      <c r="Y102" s="118" t="s">
        <v>411</v>
      </c>
      <c r="Z102" s="118" t="s">
        <v>411</v>
      </c>
      <c r="AA102" s="118" t="s">
        <v>411</v>
      </c>
      <c r="AB102" s="118" t="s">
        <v>411</v>
      </c>
      <c r="AC102" s="118" t="s">
        <v>411</v>
      </c>
      <c r="AD102" s="118" t="s">
        <v>411</v>
      </c>
      <c r="AE102" s="49"/>
      <c r="AF102" s="118" t="s">
        <v>411</v>
      </c>
      <c r="AG102" s="118" t="s">
        <v>411</v>
      </c>
      <c r="AH102" s="118" t="s">
        <v>411</v>
      </c>
      <c r="AI102" s="118" t="s">
        <v>411</v>
      </c>
      <c r="AJ102" s="118" t="s">
        <v>411</v>
      </c>
      <c r="AK102" s="118">
        <v>453.2</v>
      </c>
      <c r="AL102" s="106" t="s">
        <v>414</v>
      </c>
    </row>
    <row r="103" spans="1:38" s="10" customFormat="1" ht="24.75" customHeight="1" thickBot="1">
      <c r="A103" s="69" t="s">
        <v>125</v>
      </c>
      <c r="B103" s="69" t="s">
        <v>235</v>
      </c>
      <c r="C103" s="75" t="s">
        <v>282</v>
      </c>
      <c r="D103" s="93"/>
      <c r="E103" s="118" t="s">
        <v>432</v>
      </c>
      <c r="F103" s="118" t="s">
        <v>432</v>
      </c>
      <c r="G103" s="118" t="s">
        <v>432</v>
      </c>
      <c r="H103" s="118" t="s">
        <v>432</v>
      </c>
      <c r="I103" s="118" t="s">
        <v>432</v>
      </c>
      <c r="J103" s="118" t="s">
        <v>432</v>
      </c>
      <c r="K103" s="118" t="s">
        <v>432</v>
      </c>
      <c r="L103" s="118" t="s">
        <v>432</v>
      </c>
      <c r="M103" s="118" t="s">
        <v>432</v>
      </c>
      <c r="N103" s="118" t="s">
        <v>432</v>
      </c>
      <c r="O103" s="118" t="s">
        <v>432</v>
      </c>
      <c r="P103" s="118" t="s">
        <v>432</v>
      </c>
      <c r="Q103" s="118" t="s">
        <v>432</v>
      </c>
      <c r="R103" s="118" t="s">
        <v>432</v>
      </c>
      <c r="S103" s="118" t="s">
        <v>432</v>
      </c>
      <c r="T103" s="118" t="s">
        <v>432</v>
      </c>
      <c r="U103" s="118" t="s">
        <v>432</v>
      </c>
      <c r="V103" s="118" t="s">
        <v>432</v>
      </c>
      <c r="W103" s="118" t="s">
        <v>432</v>
      </c>
      <c r="X103" s="118" t="s">
        <v>432</v>
      </c>
      <c r="Y103" s="118" t="s">
        <v>432</v>
      </c>
      <c r="Z103" s="118" t="s">
        <v>432</v>
      </c>
      <c r="AA103" s="118" t="s">
        <v>432</v>
      </c>
      <c r="AB103" s="118" t="s">
        <v>432</v>
      </c>
      <c r="AC103" s="118" t="s">
        <v>432</v>
      </c>
      <c r="AD103" s="118" t="s">
        <v>432</v>
      </c>
      <c r="AE103" s="49"/>
      <c r="AF103" s="118" t="s">
        <v>432</v>
      </c>
      <c r="AG103" s="118" t="s">
        <v>432</v>
      </c>
      <c r="AH103" s="118" t="s">
        <v>432</v>
      </c>
      <c r="AI103" s="118" t="s">
        <v>432</v>
      </c>
      <c r="AJ103" s="118" t="s">
        <v>432</v>
      </c>
      <c r="AK103" s="118" t="s">
        <v>432</v>
      </c>
      <c r="AL103" s="106" t="s">
        <v>414</v>
      </c>
    </row>
    <row r="104" spans="1:38" s="10" customFormat="1" ht="24.75" customHeight="1" thickBot="1">
      <c r="A104" s="69" t="s">
        <v>125</v>
      </c>
      <c r="B104" s="69" t="s">
        <v>361</v>
      </c>
      <c r="C104" s="75" t="s">
        <v>283</v>
      </c>
      <c r="D104" s="93"/>
      <c r="E104" s="118">
        <v>1.7554417377690806E-3</v>
      </c>
      <c r="F104" s="118">
        <v>7.6955999999999986E-3</v>
      </c>
      <c r="G104" s="118" t="s">
        <v>411</v>
      </c>
      <c r="H104" s="118">
        <v>4.3046091365949127E-2</v>
      </c>
      <c r="I104" s="118">
        <v>2.3602000000000001E-4</v>
      </c>
      <c r="J104" s="118">
        <v>7.0806000000000005E-4</v>
      </c>
      <c r="K104" s="118">
        <v>1.6521400000000001E-3</v>
      </c>
      <c r="L104" s="118" t="s">
        <v>411</v>
      </c>
      <c r="M104" s="118" t="s">
        <v>411</v>
      </c>
      <c r="N104" s="118" t="s">
        <v>411</v>
      </c>
      <c r="O104" s="118" t="s">
        <v>411</v>
      </c>
      <c r="P104" s="118" t="s">
        <v>411</v>
      </c>
      <c r="Q104" s="118" t="s">
        <v>411</v>
      </c>
      <c r="R104" s="118" t="s">
        <v>411</v>
      </c>
      <c r="S104" s="118" t="s">
        <v>411</v>
      </c>
      <c r="T104" s="118" t="s">
        <v>411</v>
      </c>
      <c r="U104" s="118" t="s">
        <v>411</v>
      </c>
      <c r="V104" s="118" t="s">
        <v>411</v>
      </c>
      <c r="W104" s="118" t="s">
        <v>411</v>
      </c>
      <c r="X104" s="118" t="s">
        <v>411</v>
      </c>
      <c r="Y104" s="118" t="s">
        <v>411</v>
      </c>
      <c r="Z104" s="118" t="s">
        <v>411</v>
      </c>
      <c r="AA104" s="118" t="s">
        <v>411</v>
      </c>
      <c r="AB104" s="118" t="s">
        <v>411</v>
      </c>
      <c r="AC104" s="118" t="s">
        <v>411</v>
      </c>
      <c r="AD104" s="118" t="s">
        <v>411</v>
      </c>
      <c r="AE104" s="49"/>
      <c r="AF104" s="118" t="s">
        <v>411</v>
      </c>
      <c r="AG104" s="118" t="s">
        <v>411</v>
      </c>
      <c r="AH104" s="118" t="s">
        <v>411</v>
      </c>
      <c r="AI104" s="118" t="s">
        <v>411</v>
      </c>
      <c r="AJ104" s="118" t="s">
        <v>411</v>
      </c>
      <c r="AK104" s="118">
        <v>13.2</v>
      </c>
      <c r="AL104" s="106" t="s">
        <v>414</v>
      </c>
    </row>
    <row r="105" spans="1:38" s="10" customFormat="1" ht="24.75" customHeight="1" thickBot="1">
      <c r="A105" s="69" t="s">
        <v>125</v>
      </c>
      <c r="B105" s="69" t="s">
        <v>362</v>
      </c>
      <c r="C105" s="75" t="s">
        <v>284</v>
      </c>
      <c r="D105" s="93"/>
      <c r="E105" s="118">
        <v>7.4455971780821939E-3</v>
      </c>
      <c r="F105" s="118">
        <v>7.9087500000000005E-2</v>
      </c>
      <c r="G105" s="118" t="s">
        <v>411</v>
      </c>
      <c r="H105" s="118">
        <v>0.2121239292270059</v>
      </c>
      <c r="I105" s="118">
        <v>2.3025800000000007E-3</v>
      </c>
      <c r="J105" s="118">
        <v>3.6183400000000007E-3</v>
      </c>
      <c r="K105" s="118">
        <v>7.8945600000000019E-3</v>
      </c>
      <c r="L105" s="118" t="s">
        <v>411</v>
      </c>
      <c r="M105" s="118" t="s">
        <v>411</v>
      </c>
      <c r="N105" s="118" t="s">
        <v>411</v>
      </c>
      <c r="O105" s="118" t="s">
        <v>411</v>
      </c>
      <c r="P105" s="118" t="s">
        <v>411</v>
      </c>
      <c r="Q105" s="118" t="s">
        <v>411</v>
      </c>
      <c r="R105" s="118" t="s">
        <v>411</v>
      </c>
      <c r="S105" s="118" t="s">
        <v>411</v>
      </c>
      <c r="T105" s="118" t="s">
        <v>411</v>
      </c>
      <c r="U105" s="118" t="s">
        <v>411</v>
      </c>
      <c r="V105" s="118" t="s">
        <v>411</v>
      </c>
      <c r="W105" s="118" t="s">
        <v>411</v>
      </c>
      <c r="X105" s="118" t="s">
        <v>411</v>
      </c>
      <c r="Y105" s="118" t="s">
        <v>411</v>
      </c>
      <c r="Z105" s="118" t="s">
        <v>411</v>
      </c>
      <c r="AA105" s="118" t="s">
        <v>411</v>
      </c>
      <c r="AB105" s="118" t="s">
        <v>411</v>
      </c>
      <c r="AC105" s="118" t="s">
        <v>411</v>
      </c>
      <c r="AD105" s="118" t="s">
        <v>411</v>
      </c>
      <c r="AE105" s="49"/>
      <c r="AF105" s="118" t="s">
        <v>411</v>
      </c>
      <c r="AG105" s="118" t="s">
        <v>411</v>
      </c>
      <c r="AH105" s="118" t="s">
        <v>411</v>
      </c>
      <c r="AI105" s="118" t="s">
        <v>411</v>
      </c>
      <c r="AJ105" s="118" t="s">
        <v>411</v>
      </c>
      <c r="AK105" s="118">
        <v>18.5</v>
      </c>
      <c r="AL105" s="106" t="s">
        <v>414</v>
      </c>
    </row>
    <row r="106" spans="1:38" s="10" customFormat="1" ht="24.75" customHeight="1" thickBot="1">
      <c r="A106" s="69" t="s">
        <v>125</v>
      </c>
      <c r="B106" s="69" t="s">
        <v>256</v>
      </c>
      <c r="C106" s="75" t="s">
        <v>285</v>
      </c>
      <c r="D106" s="93"/>
      <c r="E106" s="118" t="s">
        <v>432</v>
      </c>
      <c r="F106" s="118" t="s">
        <v>432</v>
      </c>
      <c r="G106" s="118" t="s">
        <v>432</v>
      </c>
      <c r="H106" s="118" t="s">
        <v>432</v>
      </c>
      <c r="I106" s="118" t="s">
        <v>432</v>
      </c>
      <c r="J106" s="118" t="s">
        <v>432</v>
      </c>
      <c r="K106" s="118" t="s">
        <v>432</v>
      </c>
      <c r="L106" s="118" t="s">
        <v>432</v>
      </c>
      <c r="M106" s="118" t="s">
        <v>432</v>
      </c>
      <c r="N106" s="118" t="s">
        <v>432</v>
      </c>
      <c r="O106" s="118" t="s">
        <v>432</v>
      </c>
      <c r="P106" s="118" t="s">
        <v>432</v>
      </c>
      <c r="Q106" s="118" t="s">
        <v>432</v>
      </c>
      <c r="R106" s="118" t="s">
        <v>432</v>
      </c>
      <c r="S106" s="118" t="s">
        <v>432</v>
      </c>
      <c r="T106" s="118" t="s">
        <v>432</v>
      </c>
      <c r="U106" s="118" t="s">
        <v>432</v>
      </c>
      <c r="V106" s="118" t="s">
        <v>432</v>
      </c>
      <c r="W106" s="118" t="s">
        <v>432</v>
      </c>
      <c r="X106" s="118" t="s">
        <v>432</v>
      </c>
      <c r="Y106" s="118" t="s">
        <v>432</v>
      </c>
      <c r="Z106" s="118" t="s">
        <v>432</v>
      </c>
      <c r="AA106" s="118" t="s">
        <v>432</v>
      </c>
      <c r="AB106" s="118" t="s">
        <v>432</v>
      </c>
      <c r="AC106" s="118" t="s">
        <v>432</v>
      </c>
      <c r="AD106" s="118" t="s">
        <v>432</v>
      </c>
      <c r="AE106" s="49"/>
      <c r="AF106" s="118" t="s">
        <v>432</v>
      </c>
      <c r="AG106" s="118" t="s">
        <v>432</v>
      </c>
      <c r="AH106" s="118" t="s">
        <v>432</v>
      </c>
      <c r="AI106" s="118" t="s">
        <v>432</v>
      </c>
      <c r="AJ106" s="118" t="s">
        <v>432</v>
      </c>
      <c r="AK106" s="118" t="s">
        <v>432</v>
      </c>
      <c r="AL106" s="106" t="s">
        <v>414</v>
      </c>
    </row>
    <row r="107" spans="1:38" s="10" customFormat="1" ht="24.75" customHeight="1" thickBot="1">
      <c r="A107" s="69" t="s">
        <v>125</v>
      </c>
      <c r="B107" s="69" t="s">
        <v>363</v>
      </c>
      <c r="C107" s="75" t="s">
        <v>340</v>
      </c>
      <c r="D107" s="93"/>
      <c r="E107" s="118">
        <v>1.6299568321917809E-2</v>
      </c>
      <c r="F107" s="118">
        <v>0.3757875</v>
      </c>
      <c r="G107" s="118" t="s">
        <v>411</v>
      </c>
      <c r="H107" s="118">
        <v>0.50293236934931496</v>
      </c>
      <c r="I107" s="118">
        <v>6.8325E-3</v>
      </c>
      <c r="J107" s="118">
        <v>9.1100000000000014E-2</v>
      </c>
      <c r="K107" s="118">
        <v>0.43272500000000003</v>
      </c>
      <c r="L107" s="118" t="s">
        <v>411</v>
      </c>
      <c r="M107" s="118" t="s">
        <v>411</v>
      </c>
      <c r="N107" s="118" t="s">
        <v>411</v>
      </c>
      <c r="O107" s="118" t="s">
        <v>411</v>
      </c>
      <c r="P107" s="118" t="s">
        <v>411</v>
      </c>
      <c r="Q107" s="118" t="s">
        <v>411</v>
      </c>
      <c r="R107" s="118" t="s">
        <v>411</v>
      </c>
      <c r="S107" s="118" t="s">
        <v>411</v>
      </c>
      <c r="T107" s="118" t="s">
        <v>411</v>
      </c>
      <c r="U107" s="118" t="s">
        <v>411</v>
      </c>
      <c r="V107" s="118" t="s">
        <v>411</v>
      </c>
      <c r="W107" s="118" t="s">
        <v>411</v>
      </c>
      <c r="X107" s="118" t="s">
        <v>411</v>
      </c>
      <c r="Y107" s="118" t="s">
        <v>411</v>
      </c>
      <c r="Z107" s="118" t="s">
        <v>411</v>
      </c>
      <c r="AA107" s="118" t="s">
        <v>411</v>
      </c>
      <c r="AB107" s="118" t="s">
        <v>411</v>
      </c>
      <c r="AC107" s="118" t="s">
        <v>411</v>
      </c>
      <c r="AD107" s="118" t="s">
        <v>411</v>
      </c>
      <c r="AE107" s="49"/>
      <c r="AF107" s="118" t="s">
        <v>411</v>
      </c>
      <c r="AG107" s="118" t="s">
        <v>411</v>
      </c>
      <c r="AH107" s="118" t="s">
        <v>411</v>
      </c>
      <c r="AI107" s="118" t="s">
        <v>411</v>
      </c>
      <c r="AJ107" s="118" t="s">
        <v>411</v>
      </c>
      <c r="AK107" s="118">
        <v>2277.5</v>
      </c>
      <c r="AL107" s="106" t="s">
        <v>414</v>
      </c>
    </row>
    <row r="108" spans="1:38" s="10" customFormat="1" ht="24.75" customHeight="1" thickBot="1">
      <c r="A108" s="69" t="s">
        <v>125</v>
      </c>
      <c r="B108" s="69" t="s">
        <v>364</v>
      </c>
      <c r="C108" s="75" t="s">
        <v>341</v>
      </c>
      <c r="D108" s="93"/>
      <c r="E108" s="118">
        <v>5.4262151999999999E-3</v>
      </c>
      <c r="F108" s="118">
        <v>0.10110959999999999</v>
      </c>
      <c r="G108" s="118" t="s">
        <v>411</v>
      </c>
      <c r="H108" s="118">
        <v>0.1120762468</v>
      </c>
      <c r="I108" s="118">
        <v>1.8724E-3</v>
      </c>
      <c r="J108" s="118">
        <v>1.8724000000000001E-2</v>
      </c>
      <c r="K108" s="118">
        <v>3.7448000000000002E-2</v>
      </c>
      <c r="L108" s="118" t="s">
        <v>411</v>
      </c>
      <c r="M108" s="118" t="s">
        <v>411</v>
      </c>
      <c r="N108" s="118" t="s">
        <v>411</v>
      </c>
      <c r="O108" s="118" t="s">
        <v>411</v>
      </c>
      <c r="P108" s="118" t="s">
        <v>411</v>
      </c>
      <c r="Q108" s="118" t="s">
        <v>411</v>
      </c>
      <c r="R108" s="118" t="s">
        <v>411</v>
      </c>
      <c r="S108" s="118" t="s">
        <v>411</v>
      </c>
      <c r="T108" s="118" t="s">
        <v>411</v>
      </c>
      <c r="U108" s="118" t="s">
        <v>411</v>
      </c>
      <c r="V108" s="118" t="s">
        <v>411</v>
      </c>
      <c r="W108" s="118" t="s">
        <v>411</v>
      </c>
      <c r="X108" s="118" t="s">
        <v>411</v>
      </c>
      <c r="Y108" s="118" t="s">
        <v>411</v>
      </c>
      <c r="Z108" s="118" t="s">
        <v>411</v>
      </c>
      <c r="AA108" s="118" t="s">
        <v>411</v>
      </c>
      <c r="AB108" s="118" t="s">
        <v>411</v>
      </c>
      <c r="AC108" s="118" t="s">
        <v>411</v>
      </c>
      <c r="AD108" s="118" t="s">
        <v>411</v>
      </c>
      <c r="AE108" s="49"/>
      <c r="AF108" s="118" t="s">
        <v>411</v>
      </c>
      <c r="AG108" s="118" t="s">
        <v>411</v>
      </c>
      <c r="AH108" s="118" t="s">
        <v>411</v>
      </c>
      <c r="AI108" s="118" t="s">
        <v>411</v>
      </c>
      <c r="AJ108" s="118" t="s">
        <v>411</v>
      </c>
      <c r="AK108" s="118">
        <v>936.2</v>
      </c>
      <c r="AL108" s="106" t="s">
        <v>414</v>
      </c>
    </row>
    <row r="109" spans="1:38" s="10" customFormat="1" ht="24.75" customHeight="1" thickBot="1">
      <c r="A109" s="69" t="s">
        <v>125</v>
      </c>
      <c r="B109" s="69" t="s">
        <v>365</v>
      </c>
      <c r="C109" s="75" t="s">
        <v>323</v>
      </c>
      <c r="D109" s="93"/>
      <c r="E109" s="118">
        <v>3.3958437589041095E-4</v>
      </c>
      <c r="F109" s="118">
        <v>7.8729000000000004E-3</v>
      </c>
      <c r="G109" s="118" t="s">
        <v>411</v>
      </c>
      <c r="H109" s="118">
        <v>9.7695812756164371E-3</v>
      </c>
      <c r="I109" s="118">
        <v>3.2200000000000002E-4</v>
      </c>
      <c r="J109" s="118">
        <v>1.7710000000000002E-3</v>
      </c>
      <c r="K109" s="118">
        <v>1.7710000000000002E-3</v>
      </c>
      <c r="L109" s="118" t="s">
        <v>411</v>
      </c>
      <c r="M109" s="118" t="s">
        <v>411</v>
      </c>
      <c r="N109" s="118" t="s">
        <v>411</v>
      </c>
      <c r="O109" s="118" t="s">
        <v>411</v>
      </c>
      <c r="P109" s="118" t="s">
        <v>411</v>
      </c>
      <c r="Q109" s="118" t="s">
        <v>411</v>
      </c>
      <c r="R109" s="118" t="s">
        <v>411</v>
      </c>
      <c r="S109" s="118" t="s">
        <v>411</v>
      </c>
      <c r="T109" s="118" t="s">
        <v>411</v>
      </c>
      <c r="U109" s="118" t="s">
        <v>411</v>
      </c>
      <c r="V109" s="118" t="s">
        <v>411</v>
      </c>
      <c r="W109" s="118" t="s">
        <v>411</v>
      </c>
      <c r="X109" s="118" t="s">
        <v>411</v>
      </c>
      <c r="Y109" s="118" t="s">
        <v>411</v>
      </c>
      <c r="Z109" s="118" t="s">
        <v>411</v>
      </c>
      <c r="AA109" s="118" t="s">
        <v>411</v>
      </c>
      <c r="AB109" s="118" t="s">
        <v>411</v>
      </c>
      <c r="AC109" s="118" t="s">
        <v>411</v>
      </c>
      <c r="AD109" s="118" t="s">
        <v>411</v>
      </c>
      <c r="AE109" s="49"/>
      <c r="AF109" s="118" t="s">
        <v>411</v>
      </c>
      <c r="AG109" s="118" t="s">
        <v>411</v>
      </c>
      <c r="AH109" s="118" t="s">
        <v>411</v>
      </c>
      <c r="AI109" s="118" t="s">
        <v>411</v>
      </c>
      <c r="AJ109" s="118" t="s">
        <v>411</v>
      </c>
      <c r="AK109" s="118">
        <v>16.100000000000001</v>
      </c>
      <c r="AL109" s="106" t="s">
        <v>414</v>
      </c>
    </row>
    <row r="110" spans="1:38" s="10" customFormat="1" ht="24.75" customHeight="1" thickBot="1">
      <c r="A110" s="69" t="s">
        <v>125</v>
      </c>
      <c r="B110" s="69" t="s">
        <v>366</v>
      </c>
      <c r="C110" s="75" t="s">
        <v>324</v>
      </c>
      <c r="D110" s="93"/>
      <c r="E110" s="118">
        <v>3.9729359195616451E-3</v>
      </c>
      <c r="F110" s="118">
        <v>9.6764700000000037E-2</v>
      </c>
      <c r="G110" s="118" t="s">
        <v>411</v>
      </c>
      <c r="H110" s="118">
        <v>8.6697425343013723E-2</v>
      </c>
      <c r="I110" s="118">
        <v>2.6952000000000009E-3</v>
      </c>
      <c r="J110" s="118">
        <v>2.2806000000000007E-2</v>
      </c>
      <c r="K110" s="118">
        <v>3.4468000000000019E-2</v>
      </c>
      <c r="L110" s="118" t="s">
        <v>411</v>
      </c>
      <c r="M110" s="118" t="s">
        <v>411</v>
      </c>
      <c r="N110" s="118" t="s">
        <v>411</v>
      </c>
      <c r="O110" s="118" t="s">
        <v>411</v>
      </c>
      <c r="P110" s="118" t="s">
        <v>411</v>
      </c>
      <c r="Q110" s="118" t="s">
        <v>411</v>
      </c>
      <c r="R110" s="118" t="s">
        <v>411</v>
      </c>
      <c r="S110" s="118" t="s">
        <v>411</v>
      </c>
      <c r="T110" s="118" t="s">
        <v>411</v>
      </c>
      <c r="U110" s="118" t="s">
        <v>411</v>
      </c>
      <c r="V110" s="118" t="s">
        <v>411</v>
      </c>
      <c r="W110" s="118" t="s">
        <v>411</v>
      </c>
      <c r="X110" s="118" t="s">
        <v>411</v>
      </c>
      <c r="Y110" s="118" t="s">
        <v>411</v>
      </c>
      <c r="Z110" s="118" t="s">
        <v>411</v>
      </c>
      <c r="AA110" s="118" t="s">
        <v>411</v>
      </c>
      <c r="AB110" s="118" t="s">
        <v>411</v>
      </c>
      <c r="AC110" s="118" t="s">
        <v>411</v>
      </c>
      <c r="AD110" s="118" t="s">
        <v>411</v>
      </c>
      <c r="AE110" s="49"/>
      <c r="AF110" s="118" t="s">
        <v>411</v>
      </c>
      <c r="AG110" s="118" t="s">
        <v>411</v>
      </c>
      <c r="AH110" s="118" t="s">
        <v>411</v>
      </c>
      <c r="AI110" s="118" t="s">
        <v>411</v>
      </c>
      <c r="AJ110" s="118" t="s">
        <v>411</v>
      </c>
      <c r="AK110" s="118">
        <v>652.20000000000039</v>
      </c>
      <c r="AL110" s="106" t="s">
        <v>414</v>
      </c>
    </row>
    <row r="111" spans="1:38" s="10" customFormat="1" ht="24.75" customHeight="1" thickBot="1">
      <c r="A111" s="69" t="s">
        <v>125</v>
      </c>
      <c r="B111" s="69" t="s">
        <v>367</v>
      </c>
      <c r="C111" s="75" t="s">
        <v>286</v>
      </c>
      <c r="D111" s="93"/>
      <c r="E111" s="118">
        <v>7.5932055428571434E-3</v>
      </c>
      <c r="F111" s="118">
        <v>0.22263269999999999</v>
      </c>
      <c r="G111" s="118" t="s">
        <v>411</v>
      </c>
      <c r="H111" s="118">
        <v>0.12904605334285713</v>
      </c>
      <c r="I111" s="118">
        <v>4.5880000000000004E-4</v>
      </c>
      <c r="J111" s="118">
        <v>9.1760000000000008E-4</v>
      </c>
      <c r="K111" s="118">
        <v>2.0646000000000002E-3</v>
      </c>
      <c r="L111" s="118" t="s">
        <v>411</v>
      </c>
      <c r="M111" s="118" t="s">
        <v>411</v>
      </c>
      <c r="N111" s="118" t="s">
        <v>411</v>
      </c>
      <c r="O111" s="118" t="s">
        <v>411</v>
      </c>
      <c r="P111" s="118" t="s">
        <v>411</v>
      </c>
      <c r="Q111" s="118" t="s">
        <v>411</v>
      </c>
      <c r="R111" s="118" t="s">
        <v>411</v>
      </c>
      <c r="S111" s="118" t="s">
        <v>411</v>
      </c>
      <c r="T111" s="118" t="s">
        <v>411</v>
      </c>
      <c r="U111" s="118" t="s">
        <v>411</v>
      </c>
      <c r="V111" s="118" t="s">
        <v>411</v>
      </c>
      <c r="W111" s="118" t="s">
        <v>411</v>
      </c>
      <c r="X111" s="118" t="s">
        <v>411</v>
      </c>
      <c r="Y111" s="118" t="s">
        <v>411</v>
      </c>
      <c r="Z111" s="118" t="s">
        <v>411</v>
      </c>
      <c r="AA111" s="118" t="s">
        <v>411</v>
      </c>
      <c r="AB111" s="118" t="s">
        <v>411</v>
      </c>
      <c r="AC111" s="118" t="s">
        <v>411</v>
      </c>
      <c r="AD111" s="118" t="s">
        <v>411</v>
      </c>
      <c r="AE111" s="437"/>
      <c r="AF111" s="118" t="s">
        <v>411</v>
      </c>
      <c r="AG111" s="118" t="s">
        <v>411</v>
      </c>
      <c r="AH111" s="118" t="s">
        <v>411</v>
      </c>
      <c r="AI111" s="118" t="s">
        <v>411</v>
      </c>
      <c r="AJ111" s="118" t="s">
        <v>411</v>
      </c>
      <c r="AK111" s="188">
        <v>114.7</v>
      </c>
      <c r="AL111" s="106" t="s">
        <v>414</v>
      </c>
    </row>
    <row r="112" spans="1:38" s="10" customFormat="1" ht="24.75" customHeight="1" thickBot="1">
      <c r="A112" s="69" t="s">
        <v>135</v>
      </c>
      <c r="B112" s="69" t="s">
        <v>304</v>
      </c>
      <c r="C112" s="75" t="s">
        <v>305</v>
      </c>
      <c r="D112" s="65"/>
      <c r="E112" s="118">
        <v>1.1040000000000001</v>
      </c>
      <c r="F112" s="118" t="s">
        <v>411</v>
      </c>
      <c r="G112" s="118" t="s">
        <v>411</v>
      </c>
      <c r="H112" s="118">
        <v>1.38</v>
      </c>
      <c r="I112" s="115" t="s">
        <v>411</v>
      </c>
      <c r="J112" s="115" t="s">
        <v>411</v>
      </c>
      <c r="K112" s="118" t="s">
        <v>411</v>
      </c>
      <c r="L112" s="118" t="s">
        <v>411</v>
      </c>
      <c r="M112" s="118" t="s">
        <v>411</v>
      </c>
      <c r="N112" s="118" t="s">
        <v>411</v>
      </c>
      <c r="O112" s="118" t="s">
        <v>411</v>
      </c>
      <c r="P112" s="118" t="s">
        <v>411</v>
      </c>
      <c r="Q112" s="118" t="s">
        <v>411</v>
      </c>
      <c r="R112" s="118" t="s">
        <v>411</v>
      </c>
      <c r="S112" s="118" t="s">
        <v>411</v>
      </c>
      <c r="T112" s="118" t="s">
        <v>411</v>
      </c>
      <c r="U112" s="118" t="s">
        <v>411</v>
      </c>
      <c r="V112" s="118" t="s">
        <v>411</v>
      </c>
      <c r="W112" s="118" t="s">
        <v>411</v>
      </c>
      <c r="X112" s="118" t="s">
        <v>411</v>
      </c>
      <c r="Y112" s="118" t="s">
        <v>411</v>
      </c>
      <c r="Z112" s="118" t="s">
        <v>411</v>
      </c>
      <c r="AA112" s="118" t="s">
        <v>411</v>
      </c>
      <c r="AB112" s="118" t="s">
        <v>411</v>
      </c>
      <c r="AC112" s="118" t="s">
        <v>411</v>
      </c>
      <c r="AD112" s="118" t="s">
        <v>411</v>
      </c>
      <c r="AE112" s="437"/>
      <c r="AF112" s="118" t="s">
        <v>411</v>
      </c>
      <c r="AG112" s="118" t="s">
        <v>411</v>
      </c>
      <c r="AH112" s="118" t="s">
        <v>411</v>
      </c>
      <c r="AI112" s="118" t="s">
        <v>411</v>
      </c>
      <c r="AJ112" s="118" t="s">
        <v>411</v>
      </c>
      <c r="AK112" s="244">
        <v>27600000</v>
      </c>
      <c r="AL112" s="106" t="s">
        <v>422</v>
      </c>
    </row>
    <row r="113" spans="1:38" s="10" customFormat="1" ht="24.75" customHeight="1" thickBot="1">
      <c r="A113" s="69" t="s">
        <v>135</v>
      </c>
      <c r="B113" s="60" t="s">
        <v>253</v>
      </c>
      <c r="C113" s="208" t="s">
        <v>142</v>
      </c>
      <c r="D113" s="65"/>
      <c r="E113" s="118">
        <v>0.80800438879976189</v>
      </c>
      <c r="F113" s="118" t="s">
        <v>433</v>
      </c>
      <c r="G113" s="118" t="s">
        <v>411</v>
      </c>
      <c r="H113" s="118">
        <v>2.2990177640102702</v>
      </c>
      <c r="I113" s="118" t="s">
        <v>411</v>
      </c>
      <c r="J113" s="118" t="s">
        <v>411</v>
      </c>
      <c r="K113" s="118" t="s">
        <v>411</v>
      </c>
      <c r="L113" s="118" t="s">
        <v>411</v>
      </c>
      <c r="M113" s="118" t="s">
        <v>411</v>
      </c>
      <c r="N113" s="118" t="s">
        <v>411</v>
      </c>
      <c r="O113" s="118" t="s">
        <v>411</v>
      </c>
      <c r="P113" s="118" t="s">
        <v>411</v>
      </c>
      <c r="Q113" s="118" t="s">
        <v>411</v>
      </c>
      <c r="R113" s="118" t="s">
        <v>411</v>
      </c>
      <c r="S113" s="118" t="s">
        <v>411</v>
      </c>
      <c r="T113" s="118" t="s">
        <v>411</v>
      </c>
      <c r="U113" s="118" t="s">
        <v>411</v>
      </c>
      <c r="V113" s="118" t="s">
        <v>411</v>
      </c>
      <c r="W113" s="118" t="s">
        <v>411</v>
      </c>
      <c r="X113" s="118" t="s">
        <v>411</v>
      </c>
      <c r="Y113" s="118" t="s">
        <v>411</v>
      </c>
      <c r="Z113" s="118" t="s">
        <v>411</v>
      </c>
      <c r="AA113" s="118" t="s">
        <v>411</v>
      </c>
      <c r="AB113" s="118" t="s">
        <v>411</v>
      </c>
      <c r="AC113" s="118" t="s">
        <v>411</v>
      </c>
      <c r="AD113" s="118" t="s">
        <v>411</v>
      </c>
      <c r="AE113" s="437"/>
      <c r="AF113" s="118" t="s">
        <v>411</v>
      </c>
      <c r="AG113" s="118" t="s">
        <v>411</v>
      </c>
      <c r="AH113" s="118" t="s">
        <v>411</v>
      </c>
      <c r="AI113" s="118" t="s">
        <v>411</v>
      </c>
      <c r="AJ113" s="118" t="s">
        <v>411</v>
      </c>
      <c r="AK113" s="118" t="s">
        <v>433</v>
      </c>
      <c r="AL113" s="106"/>
    </row>
    <row r="114" spans="1:38" s="10" customFormat="1" ht="24.75" customHeight="1" thickBot="1">
      <c r="A114" s="69" t="s">
        <v>135</v>
      </c>
      <c r="B114" s="60" t="s">
        <v>254</v>
      </c>
      <c r="C114" s="208" t="s">
        <v>143</v>
      </c>
      <c r="D114" s="65"/>
      <c r="E114" s="118">
        <v>4.6828928639999996E-2</v>
      </c>
      <c r="F114" s="118" t="s">
        <v>411</v>
      </c>
      <c r="G114" s="118" t="s">
        <v>411</v>
      </c>
      <c r="H114" s="118">
        <v>0.15219401808000002</v>
      </c>
      <c r="I114" s="118" t="s">
        <v>411</v>
      </c>
      <c r="J114" s="118" t="s">
        <v>411</v>
      </c>
      <c r="K114" s="118" t="s">
        <v>411</v>
      </c>
      <c r="L114" s="118" t="s">
        <v>411</v>
      </c>
      <c r="M114" s="118" t="s">
        <v>411</v>
      </c>
      <c r="N114" s="118" t="s">
        <v>411</v>
      </c>
      <c r="O114" s="118" t="s">
        <v>411</v>
      </c>
      <c r="P114" s="118" t="s">
        <v>411</v>
      </c>
      <c r="Q114" s="118" t="s">
        <v>411</v>
      </c>
      <c r="R114" s="118" t="s">
        <v>411</v>
      </c>
      <c r="S114" s="118" t="s">
        <v>411</v>
      </c>
      <c r="T114" s="118" t="s">
        <v>411</v>
      </c>
      <c r="U114" s="118" t="s">
        <v>411</v>
      </c>
      <c r="V114" s="118" t="s">
        <v>411</v>
      </c>
      <c r="W114" s="118" t="s">
        <v>411</v>
      </c>
      <c r="X114" s="118" t="s">
        <v>411</v>
      </c>
      <c r="Y114" s="118" t="s">
        <v>411</v>
      </c>
      <c r="Z114" s="118" t="s">
        <v>411</v>
      </c>
      <c r="AA114" s="118" t="s">
        <v>411</v>
      </c>
      <c r="AB114" s="118" t="s">
        <v>411</v>
      </c>
      <c r="AC114" s="118" t="s">
        <v>411</v>
      </c>
      <c r="AD114" s="118" t="s">
        <v>411</v>
      </c>
      <c r="AE114" s="49"/>
      <c r="AF114" s="118" t="s">
        <v>411</v>
      </c>
      <c r="AG114" s="118" t="s">
        <v>411</v>
      </c>
      <c r="AH114" s="118" t="s">
        <v>411</v>
      </c>
      <c r="AI114" s="118" t="s">
        <v>411</v>
      </c>
      <c r="AJ114" s="118" t="s">
        <v>411</v>
      </c>
      <c r="AK114" s="118">
        <v>1170723.216</v>
      </c>
      <c r="AL114" s="106" t="s">
        <v>445</v>
      </c>
    </row>
    <row r="115" spans="1:38" s="10" customFormat="1" ht="24.75" customHeight="1" thickBot="1">
      <c r="A115" s="69" t="s">
        <v>135</v>
      </c>
      <c r="B115" s="60" t="s">
        <v>255</v>
      </c>
      <c r="C115" s="208" t="s">
        <v>368</v>
      </c>
      <c r="D115" s="65"/>
      <c r="E115" s="118" t="s">
        <v>411</v>
      </c>
      <c r="F115" s="118" t="s">
        <v>411</v>
      </c>
      <c r="G115" s="118" t="s">
        <v>411</v>
      </c>
      <c r="H115" s="118" t="s">
        <v>411</v>
      </c>
      <c r="I115" s="118" t="s">
        <v>411</v>
      </c>
      <c r="J115" s="118" t="s">
        <v>411</v>
      </c>
      <c r="K115" s="118" t="s">
        <v>411</v>
      </c>
      <c r="L115" s="118" t="s">
        <v>411</v>
      </c>
      <c r="M115" s="118" t="s">
        <v>411</v>
      </c>
      <c r="N115" s="118" t="s">
        <v>411</v>
      </c>
      <c r="O115" s="118" t="s">
        <v>411</v>
      </c>
      <c r="P115" s="118" t="s">
        <v>411</v>
      </c>
      <c r="Q115" s="118" t="s">
        <v>411</v>
      </c>
      <c r="R115" s="118" t="s">
        <v>411</v>
      </c>
      <c r="S115" s="118" t="s">
        <v>411</v>
      </c>
      <c r="T115" s="118" t="s">
        <v>411</v>
      </c>
      <c r="U115" s="118" t="s">
        <v>411</v>
      </c>
      <c r="V115" s="118" t="s">
        <v>411</v>
      </c>
      <c r="W115" s="118" t="s">
        <v>411</v>
      </c>
      <c r="X115" s="118" t="s">
        <v>411</v>
      </c>
      <c r="Y115" s="118" t="s">
        <v>411</v>
      </c>
      <c r="Z115" s="118" t="s">
        <v>411</v>
      </c>
      <c r="AA115" s="118" t="s">
        <v>411</v>
      </c>
      <c r="AB115" s="118" t="s">
        <v>411</v>
      </c>
      <c r="AC115" s="118" t="s">
        <v>411</v>
      </c>
      <c r="AD115" s="118" t="s">
        <v>411</v>
      </c>
      <c r="AE115" s="49"/>
      <c r="AF115" s="118" t="s">
        <v>411</v>
      </c>
      <c r="AG115" s="118" t="s">
        <v>411</v>
      </c>
      <c r="AH115" s="118" t="s">
        <v>411</v>
      </c>
      <c r="AI115" s="118" t="s">
        <v>411</v>
      </c>
      <c r="AJ115" s="118" t="s">
        <v>411</v>
      </c>
      <c r="AK115" s="118" t="s">
        <v>431</v>
      </c>
      <c r="AL115" s="106"/>
    </row>
    <row r="116" spans="1:38" s="10" customFormat="1" ht="24.75" customHeight="1" thickBot="1">
      <c r="A116" s="69" t="s">
        <v>135</v>
      </c>
      <c r="B116" s="69" t="s">
        <v>259</v>
      </c>
      <c r="C116" s="75" t="s">
        <v>303</v>
      </c>
      <c r="D116" s="65"/>
      <c r="E116" s="118">
        <v>0.14866360580391627</v>
      </c>
      <c r="F116" s="118" t="s">
        <v>433</v>
      </c>
      <c r="G116" s="118" t="s">
        <v>411</v>
      </c>
      <c r="H116" s="118">
        <v>0.26064813257933456</v>
      </c>
      <c r="I116" s="118" t="s">
        <v>411</v>
      </c>
      <c r="J116" s="118" t="s">
        <v>411</v>
      </c>
      <c r="K116" s="118" t="s">
        <v>411</v>
      </c>
      <c r="L116" s="118" t="s">
        <v>411</v>
      </c>
      <c r="M116" s="118" t="s">
        <v>411</v>
      </c>
      <c r="N116" s="118" t="s">
        <v>411</v>
      </c>
      <c r="O116" s="118" t="s">
        <v>411</v>
      </c>
      <c r="P116" s="118" t="s">
        <v>411</v>
      </c>
      <c r="Q116" s="118" t="s">
        <v>411</v>
      </c>
      <c r="R116" s="118" t="s">
        <v>411</v>
      </c>
      <c r="S116" s="118" t="s">
        <v>411</v>
      </c>
      <c r="T116" s="118" t="s">
        <v>411</v>
      </c>
      <c r="U116" s="118" t="s">
        <v>411</v>
      </c>
      <c r="V116" s="118" t="s">
        <v>411</v>
      </c>
      <c r="W116" s="118" t="s">
        <v>411</v>
      </c>
      <c r="X116" s="118" t="s">
        <v>411</v>
      </c>
      <c r="Y116" s="118" t="s">
        <v>411</v>
      </c>
      <c r="Z116" s="118" t="s">
        <v>411</v>
      </c>
      <c r="AA116" s="118" t="s">
        <v>411</v>
      </c>
      <c r="AB116" s="118" t="s">
        <v>411</v>
      </c>
      <c r="AC116" s="118" t="s">
        <v>411</v>
      </c>
      <c r="AD116" s="118" t="s">
        <v>411</v>
      </c>
      <c r="AE116" s="49"/>
      <c r="AF116" s="118" t="s">
        <v>411</v>
      </c>
      <c r="AG116" s="118" t="s">
        <v>411</v>
      </c>
      <c r="AH116" s="118" t="s">
        <v>411</v>
      </c>
      <c r="AI116" s="118" t="s">
        <v>411</v>
      </c>
      <c r="AJ116" s="118" t="s">
        <v>411</v>
      </c>
      <c r="AK116" s="118" t="s">
        <v>433</v>
      </c>
      <c r="AL116" s="106"/>
    </row>
    <row r="117" spans="1:38" s="10" customFormat="1" ht="24.75" customHeight="1" thickBot="1">
      <c r="A117" s="69" t="s">
        <v>135</v>
      </c>
      <c r="B117" s="69" t="s">
        <v>307</v>
      </c>
      <c r="C117" s="75" t="s">
        <v>308</v>
      </c>
      <c r="D117" s="65"/>
      <c r="E117" s="118" t="s">
        <v>411</v>
      </c>
      <c r="F117" s="118" t="s">
        <v>411</v>
      </c>
      <c r="G117" s="118" t="s">
        <v>411</v>
      </c>
      <c r="H117" s="118" t="s">
        <v>411</v>
      </c>
      <c r="I117" s="118" t="s">
        <v>411</v>
      </c>
      <c r="J117" s="118" t="s">
        <v>411</v>
      </c>
      <c r="K117" s="118" t="s">
        <v>411</v>
      </c>
      <c r="L117" s="118" t="s">
        <v>411</v>
      </c>
      <c r="M117" s="118" t="s">
        <v>411</v>
      </c>
      <c r="N117" s="118" t="s">
        <v>411</v>
      </c>
      <c r="O117" s="118" t="s">
        <v>411</v>
      </c>
      <c r="P117" s="118" t="s">
        <v>411</v>
      </c>
      <c r="Q117" s="118" t="s">
        <v>411</v>
      </c>
      <c r="R117" s="118" t="s">
        <v>411</v>
      </c>
      <c r="S117" s="118" t="s">
        <v>411</v>
      </c>
      <c r="T117" s="118" t="s">
        <v>411</v>
      </c>
      <c r="U117" s="118" t="s">
        <v>411</v>
      </c>
      <c r="V117" s="118" t="s">
        <v>411</v>
      </c>
      <c r="W117" s="118" t="s">
        <v>411</v>
      </c>
      <c r="X117" s="118" t="s">
        <v>411</v>
      </c>
      <c r="Y117" s="118" t="s">
        <v>411</v>
      </c>
      <c r="Z117" s="118" t="s">
        <v>411</v>
      </c>
      <c r="AA117" s="118" t="s">
        <v>411</v>
      </c>
      <c r="AB117" s="118" t="s">
        <v>411</v>
      </c>
      <c r="AC117" s="118" t="s">
        <v>411</v>
      </c>
      <c r="AD117" s="118" t="s">
        <v>411</v>
      </c>
      <c r="AE117" s="49"/>
      <c r="AF117" s="118" t="s">
        <v>411</v>
      </c>
      <c r="AG117" s="118" t="s">
        <v>411</v>
      </c>
      <c r="AH117" s="118" t="s">
        <v>411</v>
      </c>
      <c r="AI117" s="118" t="s">
        <v>411</v>
      </c>
      <c r="AJ117" s="118" t="s">
        <v>411</v>
      </c>
      <c r="AK117" s="118" t="s">
        <v>431</v>
      </c>
      <c r="AL117" s="106"/>
    </row>
    <row r="118" spans="1:38" s="10" customFormat="1" ht="24.75" customHeight="1" thickBot="1">
      <c r="A118" s="69" t="s">
        <v>135</v>
      </c>
      <c r="B118" s="69" t="s">
        <v>261</v>
      </c>
      <c r="C118" s="75" t="s">
        <v>306</v>
      </c>
      <c r="D118" s="65"/>
      <c r="E118" s="118" t="s">
        <v>411</v>
      </c>
      <c r="F118" s="118" t="s">
        <v>411</v>
      </c>
      <c r="G118" s="118" t="s">
        <v>411</v>
      </c>
      <c r="H118" s="118" t="s">
        <v>411</v>
      </c>
      <c r="I118" s="118" t="s">
        <v>411</v>
      </c>
      <c r="J118" s="118" t="s">
        <v>411</v>
      </c>
      <c r="K118" s="118" t="s">
        <v>411</v>
      </c>
      <c r="L118" s="118" t="s">
        <v>411</v>
      </c>
      <c r="M118" s="118" t="s">
        <v>411</v>
      </c>
      <c r="N118" s="118" t="s">
        <v>411</v>
      </c>
      <c r="O118" s="118" t="s">
        <v>411</v>
      </c>
      <c r="P118" s="118" t="s">
        <v>411</v>
      </c>
      <c r="Q118" s="118" t="s">
        <v>411</v>
      </c>
      <c r="R118" s="118" t="s">
        <v>411</v>
      </c>
      <c r="S118" s="118" t="s">
        <v>411</v>
      </c>
      <c r="T118" s="118" t="s">
        <v>411</v>
      </c>
      <c r="U118" s="118" t="s">
        <v>411</v>
      </c>
      <c r="V118" s="118" t="s">
        <v>411</v>
      </c>
      <c r="W118" s="118" t="s">
        <v>411</v>
      </c>
      <c r="X118" s="118" t="s">
        <v>411</v>
      </c>
      <c r="Y118" s="118" t="s">
        <v>411</v>
      </c>
      <c r="Z118" s="118" t="s">
        <v>411</v>
      </c>
      <c r="AA118" s="118" t="s">
        <v>411</v>
      </c>
      <c r="AB118" s="118" t="s">
        <v>411</v>
      </c>
      <c r="AC118" s="118" t="s">
        <v>411</v>
      </c>
      <c r="AD118" s="118" t="s">
        <v>411</v>
      </c>
      <c r="AE118" s="49"/>
      <c r="AF118" s="118" t="s">
        <v>411</v>
      </c>
      <c r="AG118" s="118" t="s">
        <v>411</v>
      </c>
      <c r="AH118" s="118" t="s">
        <v>411</v>
      </c>
      <c r="AI118" s="118" t="s">
        <v>411</v>
      </c>
      <c r="AJ118" s="118" t="s">
        <v>411</v>
      </c>
      <c r="AK118" s="118" t="s">
        <v>411</v>
      </c>
      <c r="AL118" s="106"/>
    </row>
    <row r="119" spans="1:38" s="10" customFormat="1" ht="24.75" customHeight="1" thickBot="1">
      <c r="A119" s="69" t="s">
        <v>135</v>
      </c>
      <c r="B119" s="69" t="s">
        <v>260</v>
      </c>
      <c r="C119" s="75" t="s">
        <v>156</v>
      </c>
      <c r="D119" s="65"/>
      <c r="E119" s="118" t="s">
        <v>411</v>
      </c>
      <c r="F119" s="118" t="s">
        <v>411</v>
      </c>
      <c r="G119" s="118" t="s">
        <v>411</v>
      </c>
      <c r="H119" s="118" t="s">
        <v>411</v>
      </c>
      <c r="I119" s="118">
        <v>8.6089949999999998E-2</v>
      </c>
      <c r="J119" s="118">
        <v>0.74057300000000004</v>
      </c>
      <c r="K119" s="118">
        <v>1.3692120000000001</v>
      </c>
      <c r="L119" s="118" t="s">
        <v>411</v>
      </c>
      <c r="M119" s="118" t="s">
        <v>411</v>
      </c>
      <c r="N119" s="118" t="s">
        <v>411</v>
      </c>
      <c r="O119" s="118" t="s">
        <v>411</v>
      </c>
      <c r="P119" s="118" t="s">
        <v>411</v>
      </c>
      <c r="Q119" s="118" t="s">
        <v>411</v>
      </c>
      <c r="R119" s="118" t="s">
        <v>411</v>
      </c>
      <c r="S119" s="118" t="s">
        <v>411</v>
      </c>
      <c r="T119" s="118" t="s">
        <v>411</v>
      </c>
      <c r="U119" s="118" t="s">
        <v>411</v>
      </c>
      <c r="V119" s="118" t="s">
        <v>411</v>
      </c>
      <c r="W119" s="118" t="s">
        <v>411</v>
      </c>
      <c r="X119" s="118" t="s">
        <v>411</v>
      </c>
      <c r="Y119" s="118" t="s">
        <v>411</v>
      </c>
      <c r="Z119" s="118" t="s">
        <v>411</v>
      </c>
      <c r="AA119" s="118" t="s">
        <v>411</v>
      </c>
      <c r="AB119" s="118" t="s">
        <v>411</v>
      </c>
      <c r="AC119" s="118" t="s">
        <v>411</v>
      </c>
      <c r="AD119" s="118" t="s">
        <v>411</v>
      </c>
      <c r="AE119" s="49"/>
      <c r="AF119" s="118" t="s">
        <v>411</v>
      </c>
      <c r="AG119" s="118" t="s">
        <v>411</v>
      </c>
      <c r="AH119" s="118" t="s">
        <v>411</v>
      </c>
      <c r="AI119" s="118" t="s">
        <v>411</v>
      </c>
      <c r="AJ119" s="118" t="s">
        <v>411</v>
      </c>
      <c r="AK119" s="118">
        <v>877.7</v>
      </c>
      <c r="AL119" s="106" t="s">
        <v>444</v>
      </c>
    </row>
    <row r="120" spans="1:38" s="10" customFormat="1" ht="24.75" customHeight="1" thickBot="1">
      <c r="A120" s="69" t="s">
        <v>135</v>
      </c>
      <c r="B120" s="69" t="s">
        <v>268</v>
      </c>
      <c r="C120" s="75" t="s">
        <v>100</v>
      </c>
      <c r="D120" s="65"/>
      <c r="E120" s="118" t="s">
        <v>411</v>
      </c>
      <c r="F120" s="118" t="s">
        <v>411</v>
      </c>
      <c r="G120" s="118" t="s">
        <v>411</v>
      </c>
      <c r="H120" s="118" t="s">
        <v>411</v>
      </c>
      <c r="I120" s="118" t="s">
        <v>411</v>
      </c>
      <c r="J120" s="118" t="s">
        <v>411</v>
      </c>
      <c r="K120" s="118" t="s">
        <v>411</v>
      </c>
      <c r="L120" s="118" t="s">
        <v>411</v>
      </c>
      <c r="M120" s="118" t="s">
        <v>411</v>
      </c>
      <c r="N120" s="118" t="s">
        <v>411</v>
      </c>
      <c r="O120" s="118" t="s">
        <v>411</v>
      </c>
      <c r="P120" s="118" t="s">
        <v>411</v>
      </c>
      <c r="Q120" s="118" t="s">
        <v>411</v>
      </c>
      <c r="R120" s="118" t="s">
        <v>411</v>
      </c>
      <c r="S120" s="118" t="s">
        <v>411</v>
      </c>
      <c r="T120" s="118" t="s">
        <v>411</v>
      </c>
      <c r="U120" s="118" t="s">
        <v>411</v>
      </c>
      <c r="V120" s="118" t="s">
        <v>411</v>
      </c>
      <c r="W120" s="118" t="s">
        <v>411</v>
      </c>
      <c r="X120" s="118" t="s">
        <v>411</v>
      </c>
      <c r="Y120" s="118" t="s">
        <v>411</v>
      </c>
      <c r="Z120" s="118" t="s">
        <v>411</v>
      </c>
      <c r="AA120" s="118" t="s">
        <v>411</v>
      </c>
      <c r="AB120" s="118" t="s">
        <v>411</v>
      </c>
      <c r="AC120" s="118" t="s">
        <v>411</v>
      </c>
      <c r="AD120" s="118" t="s">
        <v>411</v>
      </c>
      <c r="AE120" s="49"/>
      <c r="AF120" s="118" t="s">
        <v>411</v>
      </c>
      <c r="AG120" s="118" t="s">
        <v>411</v>
      </c>
      <c r="AH120" s="118" t="s">
        <v>411</v>
      </c>
      <c r="AI120" s="118" t="s">
        <v>411</v>
      </c>
      <c r="AJ120" s="118" t="s">
        <v>411</v>
      </c>
      <c r="AK120" s="118" t="s">
        <v>411</v>
      </c>
      <c r="AL120" s="106"/>
    </row>
    <row r="121" spans="1:38" s="10" customFormat="1" ht="24.75" customHeight="1" thickBot="1">
      <c r="A121" s="69" t="s">
        <v>135</v>
      </c>
      <c r="B121" s="69" t="s">
        <v>257</v>
      </c>
      <c r="C121" s="75" t="s">
        <v>310</v>
      </c>
      <c r="D121" s="65" t="s">
        <v>7</v>
      </c>
      <c r="E121" s="118" t="s">
        <v>411</v>
      </c>
      <c r="F121" s="118">
        <v>0.75482199999999999</v>
      </c>
      <c r="G121" s="118" t="s">
        <v>411</v>
      </c>
      <c r="H121" s="118" t="s">
        <v>411</v>
      </c>
      <c r="I121" s="118" t="s">
        <v>411</v>
      </c>
      <c r="J121" s="118" t="s">
        <v>411</v>
      </c>
      <c r="K121" s="118" t="s">
        <v>411</v>
      </c>
      <c r="L121" s="118" t="s">
        <v>411</v>
      </c>
      <c r="M121" s="118" t="s">
        <v>411</v>
      </c>
      <c r="N121" s="118" t="s">
        <v>411</v>
      </c>
      <c r="O121" s="118" t="s">
        <v>411</v>
      </c>
      <c r="P121" s="118" t="s">
        <v>411</v>
      </c>
      <c r="Q121" s="118" t="s">
        <v>411</v>
      </c>
      <c r="R121" s="118" t="s">
        <v>411</v>
      </c>
      <c r="S121" s="118" t="s">
        <v>411</v>
      </c>
      <c r="T121" s="118" t="s">
        <v>411</v>
      </c>
      <c r="U121" s="118" t="s">
        <v>411</v>
      </c>
      <c r="V121" s="118" t="s">
        <v>411</v>
      </c>
      <c r="W121" s="118" t="s">
        <v>411</v>
      </c>
      <c r="X121" s="118" t="s">
        <v>411</v>
      </c>
      <c r="Y121" s="118" t="s">
        <v>411</v>
      </c>
      <c r="Z121" s="118" t="s">
        <v>411</v>
      </c>
      <c r="AA121" s="118" t="s">
        <v>411</v>
      </c>
      <c r="AB121" s="118" t="s">
        <v>411</v>
      </c>
      <c r="AC121" s="118" t="s">
        <v>411</v>
      </c>
      <c r="AD121" s="118" t="s">
        <v>411</v>
      </c>
      <c r="AE121" s="49"/>
      <c r="AF121" s="118" t="s">
        <v>411</v>
      </c>
      <c r="AG121" s="118" t="s">
        <v>411</v>
      </c>
      <c r="AH121" s="118" t="s">
        <v>411</v>
      </c>
      <c r="AI121" s="118" t="s">
        <v>411</v>
      </c>
      <c r="AJ121" s="118" t="s">
        <v>411</v>
      </c>
      <c r="AK121" s="118">
        <v>877.7</v>
      </c>
      <c r="AL121" s="106" t="s">
        <v>444</v>
      </c>
    </row>
    <row r="122" spans="1:38" s="10" customFormat="1" ht="24.75" customHeight="1" thickBot="1">
      <c r="A122" s="69" t="s">
        <v>135</v>
      </c>
      <c r="B122" s="60" t="s">
        <v>258</v>
      </c>
      <c r="C122" s="208" t="s">
        <v>144</v>
      </c>
      <c r="D122" s="65"/>
      <c r="E122" s="118" t="s">
        <v>411</v>
      </c>
      <c r="F122" s="118" t="s">
        <v>411</v>
      </c>
      <c r="G122" s="118" t="s">
        <v>411</v>
      </c>
      <c r="H122" s="118" t="s">
        <v>411</v>
      </c>
      <c r="I122" s="118" t="s">
        <v>411</v>
      </c>
      <c r="J122" s="118" t="s">
        <v>411</v>
      </c>
      <c r="K122" s="118" t="s">
        <v>411</v>
      </c>
      <c r="L122" s="118" t="s">
        <v>411</v>
      </c>
      <c r="M122" s="118" t="s">
        <v>411</v>
      </c>
      <c r="N122" s="118" t="s">
        <v>411</v>
      </c>
      <c r="O122" s="118" t="s">
        <v>411</v>
      </c>
      <c r="P122" s="118" t="s">
        <v>411</v>
      </c>
      <c r="Q122" s="118" t="s">
        <v>411</v>
      </c>
      <c r="R122" s="118" t="s">
        <v>411</v>
      </c>
      <c r="S122" s="118" t="s">
        <v>411</v>
      </c>
      <c r="T122" s="118" t="s">
        <v>411</v>
      </c>
      <c r="U122" s="118" t="s">
        <v>411</v>
      </c>
      <c r="V122" s="118" t="s">
        <v>411</v>
      </c>
      <c r="W122" s="118" t="s">
        <v>411</v>
      </c>
      <c r="X122" s="118" t="s">
        <v>411</v>
      </c>
      <c r="Y122" s="118" t="s">
        <v>411</v>
      </c>
      <c r="Z122" s="118" t="s">
        <v>411</v>
      </c>
      <c r="AA122" s="118" t="s">
        <v>411</v>
      </c>
      <c r="AB122" s="118" t="s">
        <v>411</v>
      </c>
      <c r="AC122" s="118" t="s">
        <v>431</v>
      </c>
      <c r="AD122" s="118" t="s">
        <v>411</v>
      </c>
      <c r="AE122" s="49"/>
      <c r="AF122" s="118" t="s">
        <v>411</v>
      </c>
      <c r="AG122" s="118" t="s">
        <v>411</v>
      </c>
      <c r="AH122" s="118" t="s">
        <v>411</v>
      </c>
      <c r="AI122" s="118" t="s">
        <v>411</v>
      </c>
      <c r="AJ122" s="118" t="s">
        <v>411</v>
      </c>
      <c r="AK122" s="118" t="s">
        <v>431</v>
      </c>
      <c r="AL122" s="106"/>
    </row>
    <row r="123" spans="1:38" s="10" customFormat="1" ht="24.75" customHeight="1" thickBot="1">
      <c r="A123" s="69" t="s">
        <v>135</v>
      </c>
      <c r="B123" s="69" t="s">
        <v>238</v>
      </c>
      <c r="C123" s="75" t="s">
        <v>309</v>
      </c>
      <c r="D123" s="65"/>
      <c r="E123" s="118" t="s">
        <v>437</v>
      </c>
      <c r="F123" s="118" t="s">
        <v>432</v>
      </c>
      <c r="G123" s="118" t="s">
        <v>432</v>
      </c>
      <c r="H123" s="118" t="s">
        <v>437</v>
      </c>
      <c r="I123" s="118" t="s">
        <v>432</v>
      </c>
      <c r="J123" s="118" t="s">
        <v>432</v>
      </c>
      <c r="K123" s="118" t="s">
        <v>437</v>
      </c>
      <c r="L123" s="118" t="s">
        <v>432</v>
      </c>
      <c r="M123" s="118" t="s">
        <v>432</v>
      </c>
      <c r="N123" s="118" t="s">
        <v>437</v>
      </c>
      <c r="O123" s="118" t="s">
        <v>432</v>
      </c>
      <c r="P123" s="118" t="s">
        <v>432</v>
      </c>
      <c r="Q123" s="118" t="s">
        <v>437</v>
      </c>
      <c r="R123" s="118" t="s">
        <v>432</v>
      </c>
      <c r="S123" s="118" t="s">
        <v>432</v>
      </c>
      <c r="T123" s="118" t="s">
        <v>437</v>
      </c>
      <c r="U123" s="118" t="s">
        <v>432</v>
      </c>
      <c r="V123" s="118" t="s">
        <v>432</v>
      </c>
      <c r="W123" s="118" t="s">
        <v>437</v>
      </c>
      <c r="X123" s="118" t="s">
        <v>432</v>
      </c>
      <c r="Y123" s="118" t="s">
        <v>432</v>
      </c>
      <c r="Z123" s="118" t="s">
        <v>437</v>
      </c>
      <c r="AA123" s="118" t="s">
        <v>432</v>
      </c>
      <c r="AB123" s="118" t="s">
        <v>432</v>
      </c>
      <c r="AC123" s="118" t="s">
        <v>437</v>
      </c>
      <c r="AD123" s="118" t="s">
        <v>432</v>
      </c>
      <c r="AE123" s="49"/>
      <c r="AF123" s="118" t="s">
        <v>432</v>
      </c>
      <c r="AG123" s="118" t="s">
        <v>432</v>
      </c>
      <c r="AH123" s="118" t="s">
        <v>432</v>
      </c>
      <c r="AI123" s="118" t="s">
        <v>432</v>
      </c>
      <c r="AJ123" s="118" t="s">
        <v>432</v>
      </c>
      <c r="AK123" s="118" t="s">
        <v>432</v>
      </c>
      <c r="AL123" s="106" t="s">
        <v>420</v>
      </c>
    </row>
    <row r="124" spans="1:38" s="10" customFormat="1" ht="24.75" customHeight="1" thickBot="1">
      <c r="A124" s="69" t="s">
        <v>135</v>
      </c>
      <c r="B124" s="44" t="s">
        <v>239</v>
      </c>
      <c r="C124" s="75" t="s">
        <v>292</v>
      </c>
      <c r="D124" s="65"/>
      <c r="E124" s="118">
        <v>0.150117</v>
      </c>
      <c r="F124" s="118">
        <v>0.39261399999999996</v>
      </c>
      <c r="G124" s="118">
        <v>3.4641999999999999E-2</v>
      </c>
      <c r="H124" s="118">
        <v>3.4641999999999999E-2</v>
      </c>
      <c r="I124" s="118">
        <v>0.16150299999999998</v>
      </c>
      <c r="J124" s="118">
        <v>0.19739199999999998</v>
      </c>
      <c r="K124" s="118">
        <v>0.30506099999999997</v>
      </c>
      <c r="L124" s="118" t="s">
        <v>411</v>
      </c>
      <c r="M124" s="118">
        <v>4.3072059999999999</v>
      </c>
      <c r="N124" s="118" t="s">
        <v>411</v>
      </c>
      <c r="O124" s="118" t="s">
        <v>411</v>
      </c>
      <c r="P124" s="118" t="s">
        <v>411</v>
      </c>
      <c r="Q124" s="118" t="s">
        <v>411</v>
      </c>
      <c r="R124" s="118" t="s">
        <v>411</v>
      </c>
      <c r="S124" s="118" t="s">
        <v>411</v>
      </c>
      <c r="T124" s="118" t="s">
        <v>411</v>
      </c>
      <c r="U124" s="118" t="s">
        <v>411</v>
      </c>
      <c r="V124" s="118" t="s">
        <v>411</v>
      </c>
      <c r="W124" s="289">
        <v>8.9723999999999998E-2</v>
      </c>
      <c r="X124" s="289">
        <v>0.12920200000000001</v>
      </c>
      <c r="Y124" s="289">
        <v>7.7521000000000007E-2</v>
      </c>
      <c r="Z124" s="289">
        <v>3.8760999999999997E-2</v>
      </c>
      <c r="AA124" s="289">
        <v>5.1680999999999998E-2</v>
      </c>
      <c r="AB124" s="289">
        <v>0.29716500000000001</v>
      </c>
      <c r="AC124" s="289" t="s">
        <v>411</v>
      </c>
      <c r="AD124" s="289" t="s">
        <v>411</v>
      </c>
      <c r="AE124" s="49"/>
      <c r="AF124" s="289" t="s">
        <v>411</v>
      </c>
      <c r="AG124" s="289" t="s">
        <v>411</v>
      </c>
      <c r="AH124" s="289" t="s">
        <v>411</v>
      </c>
      <c r="AI124" s="289" t="s">
        <v>411</v>
      </c>
      <c r="AJ124" s="289" t="s">
        <v>411</v>
      </c>
      <c r="AK124" s="280">
        <v>11547.47</v>
      </c>
      <c r="AL124" s="106" t="s">
        <v>453</v>
      </c>
    </row>
    <row r="125" spans="1:38" s="10" customFormat="1" ht="24.75" customHeight="1" thickBot="1">
      <c r="A125" s="69" t="s">
        <v>126</v>
      </c>
      <c r="B125" s="69" t="s">
        <v>240</v>
      </c>
      <c r="C125" s="75" t="s">
        <v>293</v>
      </c>
      <c r="D125" s="65"/>
      <c r="E125" s="290" t="s">
        <v>411</v>
      </c>
      <c r="F125" s="115">
        <v>1.0264800000000001</v>
      </c>
      <c r="G125" s="115" t="s">
        <v>411</v>
      </c>
      <c r="H125" s="115" t="s">
        <v>431</v>
      </c>
      <c r="I125" s="115">
        <v>2.1714000000000003E-5</v>
      </c>
      <c r="J125" s="115">
        <v>1.4410200000000001E-4</v>
      </c>
      <c r="K125" s="115">
        <v>3.0465400000000001E-4</v>
      </c>
      <c r="L125" s="115" t="s">
        <v>411</v>
      </c>
      <c r="M125" s="115" t="s">
        <v>431</v>
      </c>
      <c r="N125" s="115" t="s">
        <v>411</v>
      </c>
      <c r="O125" s="115" t="s">
        <v>411</v>
      </c>
      <c r="P125" s="115" t="s">
        <v>431</v>
      </c>
      <c r="Q125" s="115" t="s">
        <v>411</v>
      </c>
      <c r="R125" s="115" t="s">
        <v>411</v>
      </c>
      <c r="S125" s="115" t="s">
        <v>411</v>
      </c>
      <c r="T125" s="115" t="s">
        <v>411</v>
      </c>
      <c r="U125" s="115" t="s">
        <v>411</v>
      </c>
      <c r="V125" s="115" t="s">
        <v>411</v>
      </c>
      <c r="W125" s="115" t="s">
        <v>411</v>
      </c>
      <c r="X125" s="115" t="s">
        <v>411</v>
      </c>
      <c r="Y125" s="115" t="s">
        <v>411</v>
      </c>
      <c r="Z125" s="115" t="s">
        <v>411</v>
      </c>
      <c r="AA125" s="115" t="s">
        <v>411</v>
      </c>
      <c r="AB125" s="115" t="s">
        <v>411</v>
      </c>
      <c r="AC125" s="115" t="s">
        <v>411</v>
      </c>
      <c r="AD125" s="115" t="s">
        <v>411</v>
      </c>
      <c r="AE125" s="49"/>
      <c r="AF125" s="289" t="s">
        <v>411</v>
      </c>
      <c r="AG125" s="289" t="s">
        <v>411</v>
      </c>
      <c r="AH125" s="289" t="s">
        <v>411</v>
      </c>
      <c r="AI125" s="289" t="s">
        <v>411</v>
      </c>
      <c r="AJ125" s="289" t="s">
        <v>411</v>
      </c>
      <c r="AK125" s="280">
        <v>658</v>
      </c>
      <c r="AL125" s="110" t="s">
        <v>421</v>
      </c>
    </row>
    <row r="126" spans="1:38" s="10" customFormat="1" ht="24.75" customHeight="1" thickBot="1">
      <c r="A126" s="69" t="s">
        <v>126</v>
      </c>
      <c r="B126" s="69" t="s">
        <v>110</v>
      </c>
      <c r="C126" s="75" t="s">
        <v>266</v>
      </c>
      <c r="D126" s="65"/>
      <c r="E126" s="115" t="s">
        <v>431</v>
      </c>
      <c r="F126" s="115" t="s">
        <v>431</v>
      </c>
      <c r="G126" s="115" t="s">
        <v>431</v>
      </c>
      <c r="H126" s="115">
        <v>4.9915366335709359E-2</v>
      </c>
      <c r="I126" s="115" t="s">
        <v>431</v>
      </c>
      <c r="J126" s="115" t="s">
        <v>431</v>
      </c>
      <c r="K126" s="115" t="s">
        <v>431</v>
      </c>
      <c r="L126" s="115" t="s">
        <v>431</v>
      </c>
      <c r="M126" s="115" t="s">
        <v>431</v>
      </c>
      <c r="N126" s="115" t="s">
        <v>431</v>
      </c>
      <c r="O126" s="115" t="s">
        <v>431</v>
      </c>
      <c r="P126" s="115" t="s">
        <v>431</v>
      </c>
      <c r="Q126" s="115" t="s">
        <v>431</v>
      </c>
      <c r="R126" s="115" t="s">
        <v>431</v>
      </c>
      <c r="S126" s="115" t="s">
        <v>431</v>
      </c>
      <c r="T126" s="115" t="s">
        <v>431</v>
      </c>
      <c r="U126" s="115" t="s">
        <v>431</v>
      </c>
      <c r="V126" s="115" t="s">
        <v>431</v>
      </c>
      <c r="W126" s="115" t="s">
        <v>431</v>
      </c>
      <c r="X126" s="115" t="s">
        <v>431</v>
      </c>
      <c r="Y126" s="115" t="s">
        <v>431</v>
      </c>
      <c r="Z126" s="115" t="s">
        <v>431</v>
      </c>
      <c r="AA126" s="115" t="s">
        <v>431</v>
      </c>
      <c r="AB126" s="115" t="s">
        <v>431</v>
      </c>
      <c r="AC126" s="115" t="s">
        <v>431</v>
      </c>
      <c r="AD126" s="115" t="s">
        <v>431</v>
      </c>
      <c r="AE126" s="184"/>
      <c r="AF126" s="289" t="s">
        <v>411</v>
      </c>
      <c r="AG126" s="289" t="s">
        <v>411</v>
      </c>
      <c r="AH126" s="289" t="s">
        <v>411</v>
      </c>
      <c r="AI126" s="289" t="s">
        <v>411</v>
      </c>
      <c r="AJ126" s="289" t="s">
        <v>411</v>
      </c>
      <c r="AK126" s="280">
        <v>207.98069306545565</v>
      </c>
      <c r="AL126" s="106" t="s">
        <v>446</v>
      </c>
    </row>
    <row r="127" spans="1:38" s="10" customFormat="1" ht="24.75" customHeight="1" thickBot="1">
      <c r="A127" s="69" t="s">
        <v>126</v>
      </c>
      <c r="B127" s="69" t="s">
        <v>111</v>
      </c>
      <c r="C127" s="75" t="s">
        <v>267</v>
      </c>
      <c r="D127" s="65"/>
      <c r="E127" s="115" t="s">
        <v>432</v>
      </c>
      <c r="F127" s="115" t="s">
        <v>432</v>
      </c>
      <c r="G127" s="115" t="s">
        <v>432</v>
      </c>
      <c r="H127" s="115" t="s">
        <v>432</v>
      </c>
      <c r="I127" s="115" t="s">
        <v>432</v>
      </c>
      <c r="J127" s="115" t="s">
        <v>432</v>
      </c>
      <c r="K127" s="115" t="s">
        <v>432</v>
      </c>
      <c r="L127" s="115" t="s">
        <v>432</v>
      </c>
      <c r="M127" s="115" t="s">
        <v>432</v>
      </c>
      <c r="N127" s="115" t="s">
        <v>432</v>
      </c>
      <c r="O127" s="115" t="s">
        <v>432</v>
      </c>
      <c r="P127" s="115" t="s">
        <v>432</v>
      </c>
      <c r="Q127" s="115" t="s">
        <v>432</v>
      </c>
      <c r="R127" s="115" t="s">
        <v>432</v>
      </c>
      <c r="S127" s="115" t="s">
        <v>432</v>
      </c>
      <c r="T127" s="115" t="s">
        <v>432</v>
      </c>
      <c r="U127" s="115" t="s">
        <v>432</v>
      </c>
      <c r="V127" s="115" t="s">
        <v>432</v>
      </c>
      <c r="W127" s="115" t="s">
        <v>432</v>
      </c>
      <c r="X127" s="115" t="s">
        <v>432</v>
      </c>
      <c r="Y127" s="115" t="s">
        <v>432</v>
      </c>
      <c r="Z127" s="115" t="s">
        <v>432</v>
      </c>
      <c r="AA127" s="115" t="s">
        <v>432</v>
      </c>
      <c r="AB127" s="115" t="s">
        <v>432</v>
      </c>
      <c r="AC127" s="115" t="s">
        <v>432</v>
      </c>
      <c r="AD127" s="115" t="s">
        <v>432</v>
      </c>
      <c r="AE127" s="184"/>
      <c r="AF127" s="118" t="s">
        <v>432</v>
      </c>
      <c r="AG127" s="118" t="s">
        <v>432</v>
      </c>
      <c r="AH127" s="118" t="s">
        <v>432</v>
      </c>
      <c r="AI127" s="118" t="s">
        <v>432</v>
      </c>
      <c r="AJ127" s="118" t="s">
        <v>432</v>
      </c>
      <c r="AK127" s="280" t="s">
        <v>432</v>
      </c>
      <c r="AL127" s="106"/>
    </row>
    <row r="128" spans="1:38" s="10" customFormat="1" ht="24.75" customHeight="1" thickBot="1">
      <c r="A128" s="69" t="s">
        <v>126</v>
      </c>
      <c r="B128" s="70" t="s">
        <v>241</v>
      </c>
      <c r="C128" s="76" t="s">
        <v>107</v>
      </c>
      <c r="D128" s="65" t="s">
        <v>105</v>
      </c>
      <c r="E128" s="115" t="s">
        <v>432</v>
      </c>
      <c r="F128" s="115" t="s">
        <v>432</v>
      </c>
      <c r="G128" s="115" t="s">
        <v>432</v>
      </c>
      <c r="H128" s="115" t="s">
        <v>432</v>
      </c>
      <c r="I128" s="115" t="s">
        <v>432</v>
      </c>
      <c r="J128" s="115" t="s">
        <v>432</v>
      </c>
      <c r="K128" s="115" t="s">
        <v>432</v>
      </c>
      <c r="L128" s="115" t="s">
        <v>432</v>
      </c>
      <c r="M128" s="115" t="s">
        <v>432</v>
      </c>
      <c r="N128" s="115" t="s">
        <v>432</v>
      </c>
      <c r="O128" s="115" t="s">
        <v>432</v>
      </c>
      <c r="P128" s="115" t="s">
        <v>432</v>
      </c>
      <c r="Q128" s="115" t="s">
        <v>432</v>
      </c>
      <c r="R128" s="115" t="s">
        <v>432</v>
      </c>
      <c r="S128" s="115" t="s">
        <v>432</v>
      </c>
      <c r="T128" s="115" t="s">
        <v>432</v>
      </c>
      <c r="U128" s="115" t="s">
        <v>432</v>
      </c>
      <c r="V128" s="115" t="s">
        <v>432</v>
      </c>
      <c r="W128" s="115" t="s">
        <v>432</v>
      </c>
      <c r="X128" s="115" t="s">
        <v>432</v>
      </c>
      <c r="Y128" s="115" t="s">
        <v>432</v>
      </c>
      <c r="Z128" s="115" t="s">
        <v>432</v>
      </c>
      <c r="AA128" s="115" t="s">
        <v>432</v>
      </c>
      <c r="AB128" s="115" t="s">
        <v>432</v>
      </c>
      <c r="AC128" s="115" t="s">
        <v>432</v>
      </c>
      <c r="AD128" s="115" t="s">
        <v>432</v>
      </c>
      <c r="AE128" s="184"/>
      <c r="AF128" s="118" t="s">
        <v>432</v>
      </c>
      <c r="AG128" s="118" t="s">
        <v>432</v>
      </c>
      <c r="AH128" s="118" t="s">
        <v>432</v>
      </c>
      <c r="AI128" s="118" t="s">
        <v>432</v>
      </c>
      <c r="AJ128" s="118" t="s">
        <v>432</v>
      </c>
      <c r="AK128" s="280" t="s">
        <v>432</v>
      </c>
      <c r="AL128" s="106" t="s">
        <v>415</v>
      </c>
    </row>
    <row r="129" spans="1:67" s="10" customFormat="1" ht="24.75" customHeight="1" thickBot="1">
      <c r="A129" s="69" t="s">
        <v>126</v>
      </c>
      <c r="B129" s="70" t="s">
        <v>342</v>
      </c>
      <c r="C129" s="66" t="s">
        <v>106</v>
      </c>
      <c r="D129" s="65" t="s">
        <v>105</v>
      </c>
      <c r="E129" s="115" t="s">
        <v>432</v>
      </c>
      <c r="F129" s="115" t="s">
        <v>432</v>
      </c>
      <c r="G129" s="115" t="s">
        <v>432</v>
      </c>
      <c r="H129" s="115" t="s">
        <v>432</v>
      </c>
      <c r="I129" s="115" t="s">
        <v>432</v>
      </c>
      <c r="J129" s="115" t="s">
        <v>432</v>
      </c>
      <c r="K129" s="115" t="s">
        <v>432</v>
      </c>
      <c r="L129" s="115" t="s">
        <v>432</v>
      </c>
      <c r="M129" s="115" t="s">
        <v>432</v>
      </c>
      <c r="N129" s="115" t="s">
        <v>432</v>
      </c>
      <c r="O129" s="115" t="s">
        <v>432</v>
      </c>
      <c r="P129" s="115" t="s">
        <v>432</v>
      </c>
      <c r="Q129" s="115" t="s">
        <v>432</v>
      </c>
      <c r="R129" s="115" t="s">
        <v>432</v>
      </c>
      <c r="S129" s="115" t="s">
        <v>432</v>
      </c>
      <c r="T129" s="115" t="s">
        <v>432</v>
      </c>
      <c r="U129" s="115" t="s">
        <v>432</v>
      </c>
      <c r="V129" s="115" t="s">
        <v>432</v>
      </c>
      <c r="W129" s="115" t="s">
        <v>432</v>
      </c>
      <c r="X129" s="115" t="s">
        <v>432</v>
      </c>
      <c r="Y129" s="115" t="s">
        <v>432</v>
      </c>
      <c r="Z129" s="115" t="s">
        <v>432</v>
      </c>
      <c r="AA129" s="115" t="s">
        <v>432</v>
      </c>
      <c r="AB129" s="115" t="s">
        <v>432</v>
      </c>
      <c r="AC129" s="115" t="s">
        <v>432</v>
      </c>
      <c r="AD129" s="115" t="s">
        <v>432</v>
      </c>
      <c r="AE129" s="184"/>
      <c r="AF129" s="118" t="s">
        <v>432</v>
      </c>
      <c r="AG129" s="118" t="s">
        <v>432</v>
      </c>
      <c r="AH129" s="118" t="s">
        <v>432</v>
      </c>
      <c r="AI129" s="118" t="s">
        <v>432</v>
      </c>
      <c r="AJ129" s="118" t="s">
        <v>432</v>
      </c>
      <c r="AK129" s="280" t="s">
        <v>432</v>
      </c>
      <c r="AL129" s="106" t="s">
        <v>416</v>
      </c>
    </row>
    <row r="130" spans="1:67" s="10" customFormat="1" ht="24.75" customHeight="1" thickBot="1">
      <c r="A130" s="69" t="s">
        <v>126</v>
      </c>
      <c r="B130" s="70" t="s">
        <v>343</v>
      </c>
      <c r="C130" s="85" t="s">
        <v>344</v>
      </c>
      <c r="D130" s="65" t="s">
        <v>105</v>
      </c>
      <c r="E130" s="115">
        <v>1.4410941000000003E-4</v>
      </c>
      <c r="F130" s="115">
        <v>1.2257582000000003E-3</v>
      </c>
      <c r="G130" s="115">
        <v>7.7852210000000004E-6</v>
      </c>
      <c r="H130" s="115" t="s">
        <v>431</v>
      </c>
      <c r="I130" s="115">
        <v>6.6257200000000009E-7</v>
      </c>
      <c r="J130" s="115">
        <v>1.1595010000000001E-6</v>
      </c>
      <c r="K130" s="115">
        <v>1.6564300000000001E-6</v>
      </c>
      <c r="L130" s="115">
        <v>2.3190020000000004E-8</v>
      </c>
      <c r="M130" s="115">
        <v>1.1595010000000001E-4</v>
      </c>
      <c r="N130" s="115">
        <v>2.1533590000000002E-4</v>
      </c>
      <c r="O130" s="115">
        <v>1.65643E-5</v>
      </c>
      <c r="P130" s="115">
        <v>9.2760080000000009E-6</v>
      </c>
      <c r="Q130" s="115">
        <v>2.6502880000000004E-6</v>
      </c>
      <c r="R130" s="115" t="s">
        <v>431</v>
      </c>
      <c r="S130" s="115" t="s">
        <v>431</v>
      </c>
      <c r="T130" s="115">
        <v>2.3190020000000005E-5</v>
      </c>
      <c r="U130" s="115" t="s">
        <v>431</v>
      </c>
      <c r="V130" s="115" t="s">
        <v>431</v>
      </c>
      <c r="W130" s="115">
        <v>5.797505E-2</v>
      </c>
      <c r="X130" s="115" t="s">
        <v>431</v>
      </c>
      <c r="Y130" s="115" t="s">
        <v>431</v>
      </c>
      <c r="Z130" s="115" t="s">
        <v>431</v>
      </c>
      <c r="AA130" s="115" t="s">
        <v>431</v>
      </c>
      <c r="AB130" s="115">
        <v>3.3128600000000005E-9</v>
      </c>
      <c r="AC130" s="115">
        <v>3.3128600000000003E-4</v>
      </c>
      <c r="AD130" s="115" t="s">
        <v>411</v>
      </c>
      <c r="AE130" s="184"/>
      <c r="AF130" s="115" t="s">
        <v>411</v>
      </c>
      <c r="AG130" s="115" t="s">
        <v>411</v>
      </c>
      <c r="AH130" s="115" t="s">
        <v>411</v>
      </c>
      <c r="AI130" s="115" t="s">
        <v>411</v>
      </c>
      <c r="AJ130" s="115" t="s">
        <v>411</v>
      </c>
      <c r="AK130" s="280">
        <v>0.16564300000000001</v>
      </c>
      <c r="AL130" s="106" t="s">
        <v>416</v>
      </c>
    </row>
    <row r="131" spans="1:67" s="10" customFormat="1" ht="24.75" customHeight="1" thickBot="1">
      <c r="A131" s="69" t="s">
        <v>126</v>
      </c>
      <c r="B131" s="70" t="s">
        <v>345</v>
      </c>
      <c r="C131" s="66" t="s">
        <v>157</v>
      </c>
      <c r="D131" s="65" t="s">
        <v>105</v>
      </c>
      <c r="E131" s="115">
        <v>7.4168099999999992E-5</v>
      </c>
      <c r="F131" s="115">
        <v>2.2572899999999995E-5</v>
      </c>
      <c r="G131" s="115">
        <v>1.741338E-5</v>
      </c>
      <c r="H131" s="115" t="s">
        <v>431</v>
      </c>
      <c r="I131" s="115" t="s">
        <v>431</v>
      </c>
      <c r="J131" s="115" t="s">
        <v>431</v>
      </c>
      <c r="K131" s="115">
        <v>5.4819899999999997E-4</v>
      </c>
      <c r="L131" s="115">
        <v>1.2608576999999999E-5</v>
      </c>
      <c r="M131" s="115">
        <v>6.1269300000000001E-6</v>
      </c>
      <c r="N131" s="115">
        <v>1.9993139999999999E-3</v>
      </c>
      <c r="O131" s="115">
        <v>2.5797599999999998E-4</v>
      </c>
      <c r="P131" s="115">
        <v>1.3866209999999998E-3</v>
      </c>
      <c r="Q131" s="115">
        <v>6.4494000000000005E-6</v>
      </c>
      <c r="R131" s="115">
        <v>6.4493999999999996E-5</v>
      </c>
      <c r="S131" s="115">
        <v>3.1602059999999996E-3</v>
      </c>
      <c r="T131" s="115">
        <v>6.4493999999999996E-5</v>
      </c>
      <c r="U131" s="115" t="s">
        <v>431</v>
      </c>
      <c r="V131" s="115" t="s">
        <v>431</v>
      </c>
      <c r="W131" s="115">
        <v>1.2898799999999999</v>
      </c>
      <c r="X131" s="115" t="s">
        <v>431</v>
      </c>
      <c r="Y131" s="115" t="s">
        <v>431</v>
      </c>
      <c r="Z131" s="115" t="s">
        <v>431</v>
      </c>
      <c r="AA131" s="115" t="s">
        <v>431</v>
      </c>
      <c r="AB131" s="115">
        <v>1.2898799999999999E-9</v>
      </c>
      <c r="AC131" s="115">
        <v>3.2247E-3</v>
      </c>
      <c r="AD131" s="115" t="s">
        <v>411</v>
      </c>
      <c r="AE131" s="184"/>
      <c r="AF131" s="115" t="s">
        <v>411</v>
      </c>
      <c r="AG131" s="115" t="s">
        <v>411</v>
      </c>
      <c r="AH131" s="115" t="s">
        <v>411</v>
      </c>
      <c r="AI131" s="115" t="s">
        <v>411</v>
      </c>
      <c r="AJ131" s="115" t="s">
        <v>411</v>
      </c>
      <c r="AK131" s="280">
        <v>3.2246999999999998E-2</v>
      </c>
      <c r="AL131" s="106" t="s">
        <v>416</v>
      </c>
    </row>
    <row r="132" spans="1:67" s="10" customFormat="1" ht="24.75" customHeight="1" thickBot="1">
      <c r="A132" s="69" t="s">
        <v>126</v>
      </c>
      <c r="B132" s="70" t="s">
        <v>346</v>
      </c>
      <c r="C132" s="66" t="s">
        <v>112</v>
      </c>
      <c r="D132" s="65" t="s">
        <v>105</v>
      </c>
      <c r="E132" s="115" t="s">
        <v>432</v>
      </c>
      <c r="F132" s="115" t="s">
        <v>432</v>
      </c>
      <c r="G132" s="115" t="s">
        <v>432</v>
      </c>
      <c r="H132" s="115" t="s">
        <v>432</v>
      </c>
      <c r="I132" s="115" t="s">
        <v>432</v>
      </c>
      <c r="J132" s="115" t="s">
        <v>432</v>
      </c>
      <c r="K132" s="115" t="s">
        <v>432</v>
      </c>
      <c r="L132" s="115" t="s">
        <v>432</v>
      </c>
      <c r="M132" s="115" t="s">
        <v>432</v>
      </c>
      <c r="N132" s="115" t="s">
        <v>432</v>
      </c>
      <c r="O132" s="115" t="s">
        <v>432</v>
      </c>
      <c r="P132" s="115" t="s">
        <v>432</v>
      </c>
      <c r="Q132" s="115" t="s">
        <v>432</v>
      </c>
      <c r="R132" s="115" t="s">
        <v>432</v>
      </c>
      <c r="S132" s="115" t="s">
        <v>432</v>
      </c>
      <c r="T132" s="115" t="s">
        <v>432</v>
      </c>
      <c r="U132" s="115" t="s">
        <v>432</v>
      </c>
      <c r="V132" s="115" t="s">
        <v>432</v>
      </c>
      <c r="W132" s="115" t="s">
        <v>432</v>
      </c>
      <c r="X132" s="115" t="s">
        <v>432</v>
      </c>
      <c r="Y132" s="115" t="s">
        <v>432</v>
      </c>
      <c r="Z132" s="115" t="s">
        <v>432</v>
      </c>
      <c r="AA132" s="115" t="s">
        <v>432</v>
      </c>
      <c r="AB132" s="115" t="s">
        <v>432</v>
      </c>
      <c r="AC132" s="115" t="s">
        <v>432</v>
      </c>
      <c r="AD132" s="115" t="s">
        <v>432</v>
      </c>
      <c r="AE132" s="184"/>
      <c r="AF132" s="118" t="s">
        <v>432</v>
      </c>
      <c r="AG132" s="118" t="s">
        <v>432</v>
      </c>
      <c r="AH132" s="118" t="s">
        <v>432</v>
      </c>
      <c r="AI132" s="118" t="s">
        <v>432</v>
      </c>
      <c r="AJ132" s="118" t="s">
        <v>432</v>
      </c>
      <c r="AK132" s="280" t="s">
        <v>432</v>
      </c>
      <c r="AL132" s="106"/>
    </row>
    <row r="133" spans="1:67" s="10" customFormat="1" ht="24.75" customHeight="1" thickBot="1">
      <c r="A133" s="69" t="s">
        <v>126</v>
      </c>
      <c r="B133" s="70" t="s">
        <v>347</v>
      </c>
      <c r="C133" s="66" t="s">
        <v>101</v>
      </c>
      <c r="D133" s="65" t="s">
        <v>105</v>
      </c>
      <c r="E133" s="115">
        <v>1.0667249999999999E-3</v>
      </c>
      <c r="F133" s="115">
        <v>1.6808999999999998E-5</v>
      </c>
      <c r="G133" s="115">
        <v>1.4610900000000001E-4</v>
      </c>
      <c r="H133" s="115" t="s">
        <v>411</v>
      </c>
      <c r="I133" s="115">
        <v>4.4867100000000003E-5</v>
      </c>
      <c r="J133" s="115">
        <v>4.4867100000000003E-5</v>
      </c>
      <c r="K133" s="115">
        <v>4.9858080000000002E-5</v>
      </c>
      <c r="L133" s="115" t="s">
        <v>431</v>
      </c>
      <c r="M133" s="115">
        <v>1.8102E-4</v>
      </c>
      <c r="N133" s="115">
        <v>3.8828790000000003E-5</v>
      </c>
      <c r="O133" s="115">
        <v>6.5037899999999996E-6</v>
      </c>
      <c r="P133" s="115">
        <v>1.9265699999999998E-3</v>
      </c>
      <c r="Q133" s="115">
        <v>1.7597729999999998E-5</v>
      </c>
      <c r="R133" s="115">
        <v>1.7533080000000002E-5</v>
      </c>
      <c r="S133" s="115">
        <v>1.6071990000000001E-5</v>
      </c>
      <c r="T133" s="115">
        <v>2.2407689999999998E-5</v>
      </c>
      <c r="U133" s="115">
        <v>2.5575540000000002E-5</v>
      </c>
      <c r="V133" s="115">
        <v>2.0703516000000001E-4</v>
      </c>
      <c r="W133" s="115">
        <v>3.4910999999999998E-5</v>
      </c>
      <c r="X133" s="115">
        <v>1.7067599999999999E-8</v>
      </c>
      <c r="Y133" s="115">
        <v>9.3225300000000009E-9</v>
      </c>
      <c r="Z133" s="115">
        <v>8.32692E-9</v>
      </c>
      <c r="AA133" s="115">
        <v>9.0380700000000004E-9</v>
      </c>
      <c r="AB133" s="115">
        <v>4.3755120000000002E-8</v>
      </c>
      <c r="AC133" s="115">
        <v>1.9395E-4</v>
      </c>
      <c r="AD133" s="115">
        <v>5.3012999999999997E-4</v>
      </c>
      <c r="AE133" s="184"/>
      <c r="AF133" s="115" t="s">
        <v>411</v>
      </c>
      <c r="AG133" s="115" t="s">
        <v>411</v>
      </c>
      <c r="AH133" s="115" t="s">
        <v>411</v>
      </c>
      <c r="AI133" s="115" t="s">
        <v>411</v>
      </c>
      <c r="AJ133" s="115" t="s">
        <v>411</v>
      </c>
      <c r="AK133" s="280">
        <v>1293</v>
      </c>
      <c r="AL133" s="106" t="s">
        <v>417</v>
      </c>
    </row>
    <row r="134" spans="1:67" s="10" customFormat="1" ht="24.75" customHeight="1" thickBot="1">
      <c r="A134" s="69" t="s">
        <v>126</v>
      </c>
      <c r="B134" s="70" t="s">
        <v>348</v>
      </c>
      <c r="C134" s="75" t="s">
        <v>296</v>
      </c>
      <c r="D134" s="65" t="s">
        <v>105</v>
      </c>
      <c r="E134" s="115" t="s">
        <v>432</v>
      </c>
      <c r="F134" s="115" t="s">
        <v>432</v>
      </c>
      <c r="G134" s="115" t="s">
        <v>432</v>
      </c>
      <c r="H134" s="115" t="s">
        <v>432</v>
      </c>
      <c r="I134" s="115" t="s">
        <v>432</v>
      </c>
      <c r="J134" s="115" t="s">
        <v>432</v>
      </c>
      <c r="K134" s="115" t="s">
        <v>432</v>
      </c>
      <c r="L134" s="115" t="s">
        <v>432</v>
      </c>
      <c r="M134" s="115" t="s">
        <v>432</v>
      </c>
      <c r="N134" s="115" t="s">
        <v>432</v>
      </c>
      <c r="O134" s="115" t="s">
        <v>432</v>
      </c>
      <c r="P134" s="115" t="s">
        <v>432</v>
      </c>
      <c r="Q134" s="115" t="s">
        <v>432</v>
      </c>
      <c r="R134" s="115" t="s">
        <v>432</v>
      </c>
      <c r="S134" s="115" t="s">
        <v>432</v>
      </c>
      <c r="T134" s="115" t="s">
        <v>432</v>
      </c>
      <c r="U134" s="115" t="s">
        <v>432</v>
      </c>
      <c r="V134" s="115" t="s">
        <v>432</v>
      </c>
      <c r="W134" s="115" t="s">
        <v>432</v>
      </c>
      <c r="X134" s="115" t="s">
        <v>432</v>
      </c>
      <c r="Y134" s="115" t="s">
        <v>432</v>
      </c>
      <c r="Z134" s="115" t="s">
        <v>432</v>
      </c>
      <c r="AA134" s="115" t="s">
        <v>432</v>
      </c>
      <c r="AB134" s="115" t="s">
        <v>432</v>
      </c>
      <c r="AC134" s="115" t="s">
        <v>432</v>
      </c>
      <c r="AD134" s="115" t="s">
        <v>432</v>
      </c>
      <c r="AE134" s="184"/>
      <c r="AF134" s="118" t="s">
        <v>432</v>
      </c>
      <c r="AG134" s="118" t="s">
        <v>432</v>
      </c>
      <c r="AH134" s="118" t="s">
        <v>432</v>
      </c>
      <c r="AI134" s="118" t="s">
        <v>432</v>
      </c>
      <c r="AJ134" s="118" t="s">
        <v>432</v>
      </c>
      <c r="AK134" s="280" t="s">
        <v>432</v>
      </c>
      <c r="AL134" s="106"/>
    </row>
    <row r="135" spans="1:67" s="10" customFormat="1" ht="24.75" customHeight="1" thickBot="1">
      <c r="A135" s="69" t="s">
        <v>126</v>
      </c>
      <c r="B135" s="69" t="s">
        <v>242</v>
      </c>
      <c r="C135" s="75" t="s">
        <v>295</v>
      </c>
      <c r="D135" s="65"/>
      <c r="E135" s="115" t="s">
        <v>432</v>
      </c>
      <c r="F135" s="115" t="s">
        <v>432</v>
      </c>
      <c r="G135" s="115" t="s">
        <v>432</v>
      </c>
      <c r="H135" s="115" t="s">
        <v>432</v>
      </c>
      <c r="I135" s="115" t="s">
        <v>432</v>
      </c>
      <c r="J135" s="115" t="s">
        <v>432</v>
      </c>
      <c r="K135" s="115" t="s">
        <v>432</v>
      </c>
      <c r="L135" s="115" t="s">
        <v>432</v>
      </c>
      <c r="M135" s="115" t="s">
        <v>432</v>
      </c>
      <c r="N135" s="115" t="s">
        <v>432</v>
      </c>
      <c r="O135" s="115" t="s">
        <v>432</v>
      </c>
      <c r="P135" s="115" t="s">
        <v>432</v>
      </c>
      <c r="Q135" s="115" t="s">
        <v>432</v>
      </c>
      <c r="R135" s="115" t="s">
        <v>432</v>
      </c>
      <c r="S135" s="115" t="s">
        <v>432</v>
      </c>
      <c r="T135" s="115" t="s">
        <v>432</v>
      </c>
      <c r="U135" s="115" t="s">
        <v>432</v>
      </c>
      <c r="V135" s="115" t="s">
        <v>432</v>
      </c>
      <c r="W135" s="115" t="s">
        <v>432</v>
      </c>
      <c r="X135" s="115" t="s">
        <v>432</v>
      </c>
      <c r="Y135" s="115" t="s">
        <v>432</v>
      </c>
      <c r="Z135" s="115" t="s">
        <v>432</v>
      </c>
      <c r="AA135" s="115" t="s">
        <v>432</v>
      </c>
      <c r="AB135" s="115" t="s">
        <v>432</v>
      </c>
      <c r="AC135" s="115" t="s">
        <v>432</v>
      </c>
      <c r="AD135" s="115" t="s">
        <v>432</v>
      </c>
      <c r="AE135" s="184"/>
      <c r="AF135" s="115" t="s">
        <v>432</v>
      </c>
      <c r="AG135" s="115" t="s">
        <v>432</v>
      </c>
      <c r="AH135" s="115" t="s">
        <v>432</v>
      </c>
      <c r="AI135" s="115" t="s">
        <v>432</v>
      </c>
      <c r="AJ135" s="115" t="s">
        <v>432</v>
      </c>
      <c r="AK135" s="280" t="s">
        <v>432</v>
      </c>
      <c r="AL135" s="106"/>
    </row>
    <row r="136" spans="1:67" s="10" customFormat="1" ht="24.75" customHeight="1" thickBot="1">
      <c r="A136" s="69" t="s">
        <v>126</v>
      </c>
      <c r="B136" s="69" t="s">
        <v>113</v>
      </c>
      <c r="C136" s="75" t="s">
        <v>115</v>
      </c>
      <c r="D136" s="65"/>
      <c r="E136" s="115" t="s">
        <v>411</v>
      </c>
      <c r="F136" s="115">
        <v>1.72472784E-3</v>
      </c>
      <c r="G136" s="115" t="s">
        <v>411</v>
      </c>
      <c r="H136" s="115">
        <v>0.18429391365788372</v>
      </c>
      <c r="I136" s="115" t="s">
        <v>411</v>
      </c>
      <c r="J136" s="115" t="s">
        <v>411</v>
      </c>
      <c r="K136" s="115" t="s">
        <v>411</v>
      </c>
      <c r="L136" s="115" t="s">
        <v>411</v>
      </c>
      <c r="M136" s="115" t="s">
        <v>411</v>
      </c>
      <c r="N136" s="115" t="s">
        <v>411</v>
      </c>
      <c r="O136" s="115" t="s">
        <v>411</v>
      </c>
      <c r="P136" s="115" t="s">
        <v>411</v>
      </c>
      <c r="Q136" s="115" t="s">
        <v>411</v>
      </c>
      <c r="R136" s="115" t="s">
        <v>411</v>
      </c>
      <c r="S136" s="115" t="s">
        <v>411</v>
      </c>
      <c r="T136" s="115" t="s">
        <v>411</v>
      </c>
      <c r="U136" s="115" t="s">
        <v>411</v>
      </c>
      <c r="V136" s="115" t="s">
        <v>411</v>
      </c>
      <c r="W136" s="115" t="s">
        <v>411</v>
      </c>
      <c r="X136" s="115" t="s">
        <v>411</v>
      </c>
      <c r="Y136" s="115" t="s">
        <v>411</v>
      </c>
      <c r="Z136" s="115" t="s">
        <v>411</v>
      </c>
      <c r="AA136" s="115" t="s">
        <v>411</v>
      </c>
      <c r="AB136" s="115" t="s">
        <v>411</v>
      </c>
      <c r="AC136" s="115" t="s">
        <v>411</v>
      </c>
      <c r="AD136" s="115" t="s">
        <v>411</v>
      </c>
      <c r="AE136" s="184"/>
      <c r="AF136" s="115" t="s">
        <v>411</v>
      </c>
      <c r="AG136" s="115" t="s">
        <v>411</v>
      </c>
      <c r="AH136" s="115" t="s">
        <v>411</v>
      </c>
      <c r="AI136" s="115" t="s">
        <v>411</v>
      </c>
      <c r="AJ136" s="115" t="s">
        <v>411</v>
      </c>
      <c r="AK136" s="280">
        <v>50.828936400000003</v>
      </c>
      <c r="AL136" s="106" t="s">
        <v>418</v>
      </c>
    </row>
    <row r="137" spans="1:67" s="10" customFormat="1" ht="24.75" customHeight="1" thickBot="1">
      <c r="A137" s="69" t="s">
        <v>126</v>
      </c>
      <c r="B137" s="69" t="s">
        <v>114</v>
      </c>
      <c r="C137" s="75" t="s">
        <v>116</v>
      </c>
      <c r="D137" s="65"/>
      <c r="E137" s="115" t="s">
        <v>411</v>
      </c>
      <c r="F137" s="115">
        <v>2.7648624000000001E-4</v>
      </c>
      <c r="G137" s="115" t="s">
        <v>411</v>
      </c>
      <c r="H137" s="115" t="s">
        <v>411</v>
      </c>
      <c r="I137" s="115" t="s">
        <v>411</v>
      </c>
      <c r="J137" s="115" t="s">
        <v>411</v>
      </c>
      <c r="K137" s="115" t="s">
        <v>411</v>
      </c>
      <c r="L137" s="115" t="s">
        <v>411</v>
      </c>
      <c r="M137" s="115" t="s">
        <v>411</v>
      </c>
      <c r="N137" s="115" t="s">
        <v>411</v>
      </c>
      <c r="O137" s="115" t="s">
        <v>411</v>
      </c>
      <c r="P137" s="115" t="s">
        <v>411</v>
      </c>
      <c r="Q137" s="115" t="s">
        <v>411</v>
      </c>
      <c r="R137" s="115" t="s">
        <v>411</v>
      </c>
      <c r="S137" s="115" t="s">
        <v>411</v>
      </c>
      <c r="T137" s="115" t="s">
        <v>411</v>
      </c>
      <c r="U137" s="115" t="s">
        <v>411</v>
      </c>
      <c r="V137" s="115" t="s">
        <v>411</v>
      </c>
      <c r="W137" s="115" t="s">
        <v>411</v>
      </c>
      <c r="X137" s="115" t="s">
        <v>411</v>
      </c>
      <c r="Y137" s="115" t="s">
        <v>411</v>
      </c>
      <c r="Z137" s="115" t="s">
        <v>411</v>
      </c>
      <c r="AA137" s="115" t="s">
        <v>411</v>
      </c>
      <c r="AB137" s="115" t="s">
        <v>411</v>
      </c>
      <c r="AC137" s="115" t="s">
        <v>411</v>
      </c>
      <c r="AD137" s="115" t="s">
        <v>411</v>
      </c>
      <c r="AE137" s="184"/>
      <c r="AF137" s="115" t="s">
        <v>411</v>
      </c>
      <c r="AG137" s="115" t="s">
        <v>411</v>
      </c>
      <c r="AH137" s="115" t="s">
        <v>411</v>
      </c>
      <c r="AI137" s="115" t="s">
        <v>411</v>
      </c>
      <c r="AJ137" s="115" t="s">
        <v>411</v>
      </c>
      <c r="AK137" s="280">
        <v>44.49997590000001</v>
      </c>
      <c r="AL137" s="106" t="s">
        <v>418</v>
      </c>
    </row>
    <row r="138" spans="1:67" s="10" customFormat="1" ht="24.75" customHeight="1" thickBot="1">
      <c r="A138" s="70" t="s">
        <v>126</v>
      </c>
      <c r="B138" s="70" t="s">
        <v>262</v>
      </c>
      <c r="C138" s="76" t="s">
        <v>263</v>
      </c>
      <c r="D138" s="94"/>
      <c r="E138" s="398" t="s">
        <v>411</v>
      </c>
      <c r="F138" s="115">
        <v>2.5892866500000001E-4</v>
      </c>
      <c r="G138" s="115" t="s">
        <v>411</v>
      </c>
      <c r="H138" s="115" t="s">
        <v>411</v>
      </c>
      <c r="I138" s="115" t="s">
        <v>411</v>
      </c>
      <c r="J138" s="115" t="s">
        <v>411</v>
      </c>
      <c r="K138" s="115" t="s">
        <v>411</v>
      </c>
      <c r="L138" s="115" t="s">
        <v>411</v>
      </c>
      <c r="M138" s="115" t="s">
        <v>411</v>
      </c>
      <c r="N138" s="115" t="s">
        <v>411</v>
      </c>
      <c r="O138" s="115" t="s">
        <v>411</v>
      </c>
      <c r="P138" s="115" t="s">
        <v>411</v>
      </c>
      <c r="Q138" s="115" t="s">
        <v>411</v>
      </c>
      <c r="R138" s="115" t="s">
        <v>411</v>
      </c>
      <c r="S138" s="115" t="s">
        <v>411</v>
      </c>
      <c r="T138" s="115" t="s">
        <v>411</v>
      </c>
      <c r="U138" s="115" t="s">
        <v>411</v>
      </c>
      <c r="V138" s="115" t="s">
        <v>411</v>
      </c>
      <c r="W138" s="115" t="s">
        <v>411</v>
      </c>
      <c r="X138" s="115" t="s">
        <v>411</v>
      </c>
      <c r="Y138" s="115" t="s">
        <v>411</v>
      </c>
      <c r="Z138" s="115" t="s">
        <v>411</v>
      </c>
      <c r="AA138" s="115" t="s">
        <v>411</v>
      </c>
      <c r="AB138" s="115" t="s">
        <v>411</v>
      </c>
      <c r="AC138" s="115" t="s">
        <v>411</v>
      </c>
      <c r="AD138" s="115" t="s">
        <v>411</v>
      </c>
      <c r="AE138" s="184"/>
      <c r="AF138" s="115" t="s">
        <v>411</v>
      </c>
      <c r="AG138" s="115" t="s">
        <v>411</v>
      </c>
      <c r="AH138" s="115" t="s">
        <v>411</v>
      </c>
      <c r="AI138" s="115" t="s">
        <v>411</v>
      </c>
      <c r="AJ138" s="115" t="s">
        <v>411</v>
      </c>
      <c r="AK138" s="280" t="s">
        <v>433</v>
      </c>
      <c r="AL138" s="106" t="s">
        <v>418</v>
      </c>
    </row>
    <row r="139" spans="1:67" s="10" customFormat="1" ht="24.75" customHeight="1" thickBot="1">
      <c r="A139" s="70" t="s">
        <v>126</v>
      </c>
      <c r="B139" s="70" t="s">
        <v>243</v>
      </c>
      <c r="C139" s="76" t="s">
        <v>301</v>
      </c>
      <c r="D139" s="94" t="s">
        <v>108</v>
      </c>
      <c r="E139" s="398" t="s">
        <v>431</v>
      </c>
      <c r="F139" s="398" t="s">
        <v>431</v>
      </c>
      <c r="G139" s="398" t="s">
        <v>431</v>
      </c>
      <c r="H139" s="115" t="s">
        <v>411</v>
      </c>
      <c r="I139" s="398">
        <v>0.22889079833333334</v>
      </c>
      <c r="J139" s="398">
        <v>0.22889079833333334</v>
      </c>
      <c r="K139" s="398">
        <v>0.22889079833333334</v>
      </c>
      <c r="L139" s="398" t="s">
        <v>431</v>
      </c>
      <c r="M139" s="398" t="s">
        <v>431</v>
      </c>
      <c r="N139" s="398">
        <v>6.6499666666666659E-4</v>
      </c>
      <c r="O139" s="398">
        <v>1.3299933333333332E-3</v>
      </c>
      <c r="P139" s="398">
        <v>1.3299933333333332E-3</v>
      </c>
      <c r="Q139" s="398">
        <v>2.140645E-3</v>
      </c>
      <c r="R139" s="398">
        <v>2.0307216666666668E-3</v>
      </c>
      <c r="S139" s="398">
        <v>4.7291683333333338E-3</v>
      </c>
      <c r="T139" s="398" t="s">
        <v>431</v>
      </c>
      <c r="U139" s="398" t="s">
        <v>431</v>
      </c>
      <c r="V139" s="398" t="s">
        <v>431</v>
      </c>
      <c r="W139" s="398">
        <v>2.3158043333333338</v>
      </c>
      <c r="X139" s="398" t="s">
        <v>431</v>
      </c>
      <c r="Y139" s="398" t="s">
        <v>431</v>
      </c>
      <c r="Z139" s="398" t="s">
        <v>431</v>
      </c>
      <c r="AA139" s="398" t="s">
        <v>431</v>
      </c>
      <c r="AB139" s="398" t="s">
        <v>431</v>
      </c>
      <c r="AC139" s="398" t="s">
        <v>431</v>
      </c>
      <c r="AD139" s="398" t="s">
        <v>431</v>
      </c>
      <c r="AE139" s="184"/>
      <c r="AF139" s="115" t="s">
        <v>411</v>
      </c>
      <c r="AG139" s="115" t="s">
        <v>411</v>
      </c>
      <c r="AH139" s="115" t="s">
        <v>411</v>
      </c>
      <c r="AI139" s="115" t="s">
        <v>411</v>
      </c>
      <c r="AJ139" s="115" t="s">
        <v>411</v>
      </c>
      <c r="AK139" s="280">
        <v>4404</v>
      </c>
      <c r="AL139" s="106" t="s">
        <v>454</v>
      </c>
    </row>
    <row r="140" spans="1:67" s="10" customFormat="1" ht="24.75" customHeight="1" thickBot="1">
      <c r="A140" s="69" t="s">
        <v>127</v>
      </c>
      <c r="B140" s="45" t="s">
        <v>244</v>
      </c>
      <c r="C140" s="75" t="s">
        <v>294</v>
      </c>
      <c r="D140" s="65"/>
      <c r="E140" s="115">
        <v>0.21143400000000001</v>
      </c>
      <c r="F140" s="115" t="s">
        <v>411</v>
      </c>
      <c r="G140" s="115" t="s">
        <v>411</v>
      </c>
      <c r="H140" s="115" t="s">
        <v>411</v>
      </c>
      <c r="I140" s="115">
        <v>1.7299150000000001</v>
      </c>
      <c r="J140" s="115">
        <v>2.1143399999999999</v>
      </c>
      <c r="K140" s="115">
        <v>3.2676159999999999</v>
      </c>
      <c r="L140" s="115" t="s">
        <v>411</v>
      </c>
      <c r="M140" s="115">
        <v>14.992592</v>
      </c>
      <c r="N140" s="115" t="s">
        <v>411</v>
      </c>
      <c r="O140" s="115" t="s">
        <v>411</v>
      </c>
      <c r="P140" s="115" t="s">
        <v>411</v>
      </c>
      <c r="Q140" s="115" t="s">
        <v>411</v>
      </c>
      <c r="R140" s="115" t="s">
        <v>411</v>
      </c>
      <c r="S140" s="115" t="s">
        <v>411</v>
      </c>
      <c r="T140" s="115" t="s">
        <v>411</v>
      </c>
      <c r="U140" s="115" t="s">
        <v>411</v>
      </c>
      <c r="V140" s="115" t="s">
        <v>411</v>
      </c>
      <c r="W140" s="115">
        <v>0.96106400000000003</v>
      </c>
      <c r="X140" s="115">
        <v>1.3839319999999999</v>
      </c>
      <c r="Y140" s="115">
        <v>0.83035899999999996</v>
      </c>
      <c r="Z140" s="115">
        <v>0.41517900000000002</v>
      </c>
      <c r="AA140" s="115">
        <v>0.55357299999999998</v>
      </c>
      <c r="AB140" s="115">
        <v>3.1830430000000001</v>
      </c>
      <c r="AC140" s="115" t="s">
        <v>411</v>
      </c>
      <c r="AD140" s="115" t="s">
        <v>411</v>
      </c>
      <c r="AE140" s="184"/>
      <c r="AF140" s="381" t="s">
        <v>411</v>
      </c>
      <c r="AG140" s="381" t="s">
        <v>411</v>
      </c>
      <c r="AH140" s="381" t="s">
        <v>411</v>
      </c>
      <c r="AI140" s="381" t="s">
        <v>411</v>
      </c>
      <c r="AJ140" s="381" t="s">
        <v>411</v>
      </c>
      <c r="AK140" s="381">
        <v>310.02</v>
      </c>
      <c r="AL140" s="220" t="s">
        <v>457</v>
      </c>
    </row>
    <row r="141" spans="1:67" s="14" customFormat="1" ht="23.45" customHeight="1" thickBot="1">
      <c r="A141" s="383"/>
      <c r="B141" s="384" t="s">
        <v>25</v>
      </c>
      <c r="C141" s="385" t="s">
        <v>349</v>
      </c>
      <c r="D141" s="383"/>
      <c r="E141" s="400">
        <f>SUM(E14:E140)</f>
        <v>41.965577444242498</v>
      </c>
      <c r="F141" s="400">
        <f t="shared" ref="F141:AD141" si="0">SUM(F14:F140)</f>
        <v>50.376389909724587</v>
      </c>
      <c r="G141" s="400">
        <f t="shared" si="0"/>
        <v>12.813233215377405</v>
      </c>
      <c r="H141" s="400">
        <f t="shared" si="0"/>
        <v>14.53047597180162</v>
      </c>
      <c r="I141" s="400">
        <f t="shared" si="0"/>
        <v>22.279139001433649</v>
      </c>
      <c r="J141" s="400">
        <f t="shared" si="0"/>
        <v>26.159290319151541</v>
      </c>
      <c r="K141" s="400">
        <f t="shared" si="0"/>
        <v>36.251298926342031</v>
      </c>
      <c r="L141" s="400">
        <f t="shared" si="0"/>
        <v>3.2917513053508372</v>
      </c>
      <c r="M141" s="400">
        <f t="shared" si="0"/>
        <v>253.55344524033288</v>
      </c>
      <c r="N141" s="400">
        <f t="shared" si="0"/>
        <v>154.75988903976994</v>
      </c>
      <c r="O141" s="400">
        <f t="shared" si="0"/>
        <v>0.96729619986519155</v>
      </c>
      <c r="P141" s="400">
        <f t="shared" si="0"/>
        <v>9.1998753879862255E-2</v>
      </c>
      <c r="Q141" s="400">
        <f t="shared" si="0"/>
        <v>15.209155105234737</v>
      </c>
      <c r="R141" s="400">
        <f t="shared" si="0"/>
        <v>2.325878260497539</v>
      </c>
      <c r="S141" s="400">
        <f t="shared" si="0"/>
        <v>4.1613898348102687</v>
      </c>
      <c r="T141" s="400">
        <f t="shared" si="0"/>
        <v>6.6299474698395251</v>
      </c>
      <c r="U141" s="400">
        <f t="shared" si="0"/>
        <v>0.13460354633752603</v>
      </c>
      <c r="V141" s="400">
        <f t="shared" si="0"/>
        <v>27.918197031774945</v>
      </c>
      <c r="W141" s="400">
        <f t="shared" si="0"/>
        <v>26.654835174962606</v>
      </c>
      <c r="X141" s="400">
        <f t="shared" si="0"/>
        <v>5.6796088157701119</v>
      </c>
      <c r="Y141" s="400">
        <f t="shared" si="0"/>
        <v>4.9168351939590424</v>
      </c>
      <c r="Z141" s="400">
        <f t="shared" si="0"/>
        <v>1.9122032004805436</v>
      </c>
      <c r="AA141" s="400">
        <f t="shared" si="0"/>
        <v>2.8922928432745119</v>
      </c>
      <c r="AB141" s="400">
        <f t="shared" si="0"/>
        <v>15.579814691625202</v>
      </c>
      <c r="AC141" s="400">
        <f t="shared" si="0"/>
        <v>0.25483585107054924</v>
      </c>
      <c r="AD141" s="400">
        <f t="shared" si="0"/>
        <v>0.4812510166573708</v>
      </c>
      <c r="AE141" s="50"/>
      <c r="AF141" s="400">
        <f>SUM(AF14:AF140)</f>
        <v>52957.27917085011</v>
      </c>
      <c r="AG141" s="400">
        <f>SUM(AG14:AG140)</f>
        <v>3933.38</v>
      </c>
      <c r="AH141" s="400">
        <f>SUM(AH14:AH140)</f>
        <v>53501.40602651667</v>
      </c>
      <c r="AI141" s="400">
        <f>SUM(AI14:AI140)</f>
        <v>44188.346049583517</v>
      </c>
      <c r="AJ141" s="400">
        <f>SUM(AJ14:AJ140)</f>
        <v>1033.896781834082</v>
      </c>
      <c r="AK141" s="401" t="s">
        <v>411</v>
      </c>
      <c r="AL141" s="402" t="s">
        <v>411</v>
      </c>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row>
    <row r="142" spans="1:67" s="10" customFormat="1" ht="15.75" customHeight="1" thickBot="1">
      <c r="A142" s="38"/>
      <c r="B142" s="39"/>
      <c r="C142" s="77"/>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1"/>
      <c r="AF142" s="40"/>
      <c r="AG142" s="40"/>
      <c r="AH142" s="40"/>
      <c r="AI142" s="40"/>
      <c r="AJ142" s="40"/>
      <c r="AK142" s="40"/>
      <c r="AL142" s="42"/>
    </row>
    <row r="143" spans="1:67" s="31" customFormat="1" ht="24.75" thickBot="1">
      <c r="A143" s="37"/>
      <c r="B143" s="52" t="s">
        <v>104</v>
      </c>
      <c r="C143" s="78" t="s">
        <v>372</v>
      </c>
      <c r="D143" s="37"/>
      <c r="E143" s="37" t="s">
        <v>411</v>
      </c>
      <c r="F143" s="37" t="s">
        <v>411</v>
      </c>
      <c r="G143" s="37" t="s">
        <v>411</v>
      </c>
      <c r="H143" s="37" t="s">
        <v>411</v>
      </c>
      <c r="I143" s="37" t="s">
        <v>411</v>
      </c>
      <c r="J143" s="37" t="s">
        <v>411</v>
      </c>
      <c r="K143" s="37" t="s">
        <v>411</v>
      </c>
      <c r="L143" s="37" t="s">
        <v>411</v>
      </c>
      <c r="M143" s="37" t="s">
        <v>411</v>
      </c>
      <c r="N143" s="37" t="s">
        <v>411</v>
      </c>
      <c r="O143" s="37" t="s">
        <v>411</v>
      </c>
      <c r="P143" s="37" t="s">
        <v>411</v>
      </c>
      <c r="Q143" s="37" t="s">
        <v>411</v>
      </c>
      <c r="R143" s="37" t="s">
        <v>411</v>
      </c>
      <c r="S143" s="37" t="s">
        <v>411</v>
      </c>
      <c r="T143" s="37" t="s">
        <v>411</v>
      </c>
      <c r="U143" s="37" t="s">
        <v>411</v>
      </c>
      <c r="V143" s="37" t="s">
        <v>411</v>
      </c>
      <c r="W143" s="37" t="s">
        <v>411</v>
      </c>
      <c r="X143" s="37" t="s">
        <v>411</v>
      </c>
      <c r="Y143" s="37" t="s">
        <v>411</v>
      </c>
      <c r="Z143" s="37" t="s">
        <v>411</v>
      </c>
      <c r="AA143" s="37" t="s">
        <v>411</v>
      </c>
      <c r="AB143" s="37" t="s">
        <v>411</v>
      </c>
      <c r="AC143" s="37" t="s">
        <v>411</v>
      </c>
      <c r="AD143" s="37" t="s">
        <v>411</v>
      </c>
      <c r="AE143" s="51"/>
      <c r="AF143" s="37" t="s">
        <v>411</v>
      </c>
      <c r="AG143" s="37" t="s">
        <v>411</v>
      </c>
      <c r="AH143" s="37" t="s">
        <v>411</v>
      </c>
      <c r="AI143" s="37" t="s">
        <v>411</v>
      </c>
      <c r="AJ143" s="37" t="s">
        <v>411</v>
      </c>
      <c r="AK143" s="37" t="s">
        <v>411</v>
      </c>
      <c r="AL143" s="98" t="s">
        <v>411</v>
      </c>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67"/>
      <c r="B144" s="86" t="s">
        <v>360</v>
      </c>
      <c r="C144" s="87" t="s">
        <v>374</v>
      </c>
      <c r="D144" s="67" t="s">
        <v>333</v>
      </c>
      <c r="E144" s="399">
        <f>E141</f>
        <v>41.965577444242498</v>
      </c>
      <c r="F144" s="399">
        <f t="shared" ref="F144:AK144" si="1">F141</f>
        <v>50.376389909724587</v>
      </c>
      <c r="G144" s="399">
        <f t="shared" si="1"/>
        <v>12.813233215377405</v>
      </c>
      <c r="H144" s="399">
        <f t="shared" si="1"/>
        <v>14.53047597180162</v>
      </c>
      <c r="I144" s="399">
        <f t="shared" si="1"/>
        <v>22.279139001433649</v>
      </c>
      <c r="J144" s="399">
        <f t="shared" si="1"/>
        <v>26.159290319151541</v>
      </c>
      <c r="K144" s="399">
        <f t="shared" si="1"/>
        <v>36.251298926342031</v>
      </c>
      <c r="L144" s="399">
        <f t="shared" si="1"/>
        <v>3.2917513053508372</v>
      </c>
      <c r="M144" s="399">
        <f t="shared" si="1"/>
        <v>253.55344524033288</v>
      </c>
      <c r="N144" s="399">
        <f t="shared" si="1"/>
        <v>154.75988903976994</v>
      </c>
      <c r="O144" s="399">
        <f t="shared" si="1"/>
        <v>0.96729619986519155</v>
      </c>
      <c r="P144" s="399">
        <f t="shared" si="1"/>
        <v>9.1998753879862255E-2</v>
      </c>
      <c r="Q144" s="399">
        <f t="shared" si="1"/>
        <v>15.209155105234737</v>
      </c>
      <c r="R144" s="399">
        <f t="shared" si="1"/>
        <v>2.325878260497539</v>
      </c>
      <c r="S144" s="399">
        <f t="shared" si="1"/>
        <v>4.1613898348102687</v>
      </c>
      <c r="T144" s="399">
        <f t="shared" si="1"/>
        <v>6.6299474698395251</v>
      </c>
      <c r="U144" s="399">
        <f t="shared" si="1"/>
        <v>0.13460354633752603</v>
      </c>
      <c r="V144" s="399">
        <f t="shared" si="1"/>
        <v>27.918197031774945</v>
      </c>
      <c r="W144" s="399">
        <f t="shared" si="1"/>
        <v>26.654835174962606</v>
      </c>
      <c r="X144" s="399">
        <f t="shared" si="1"/>
        <v>5.6796088157701119</v>
      </c>
      <c r="Y144" s="399">
        <f t="shared" si="1"/>
        <v>4.9168351939590424</v>
      </c>
      <c r="Z144" s="399">
        <f t="shared" si="1"/>
        <v>1.9122032004805436</v>
      </c>
      <c r="AA144" s="399">
        <f t="shared" si="1"/>
        <v>2.8922928432745119</v>
      </c>
      <c r="AB144" s="399">
        <f t="shared" si="1"/>
        <v>15.579814691625202</v>
      </c>
      <c r="AC144" s="399">
        <f t="shared" si="1"/>
        <v>0.25483585107054924</v>
      </c>
      <c r="AD144" s="399">
        <f t="shared" si="1"/>
        <v>0.4812510166573708</v>
      </c>
      <c r="AE144" s="224"/>
      <c r="AF144" s="399">
        <f t="shared" si="1"/>
        <v>52957.27917085011</v>
      </c>
      <c r="AG144" s="399">
        <f t="shared" si="1"/>
        <v>3933.38</v>
      </c>
      <c r="AH144" s="399">
        <f t="shared" si="1"/>
        <v>53501.40602651667</v>
      </c>
      <c r="AI144" s="399">
        <f t="shared" si="1"/>
        <v>44188.346049583517</v>
      </c>
      <c r="AJ144" s="399">
        <f t="shared" si="1"/>
        <v>1033.896781834082</v>
      </c>
      <c r="AK144" s="399" t="str">
        <f t="shared" si="1"/>
        <v>NA</v>
      </c>
      <c r="AL144" s="99" t="s">
        <v>411</v>
      </c>
    </row>
    <row r="145" spans="1:67" s="10" customFormat="1" ht="18" customHeight="1" thickBot="1">
      <c r="A145" s="38"/>
      <c r="B145" s="39"/>
      <c r="C145" s="77"/>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2"/>
    </row>
    <row r="146" spans="1:67" s="10" customFormat="1" ht="20.25" customHeight="1" thickBot="1">
      <c r="B146" s="40"/>
      <c r="C146" s="79"/>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1"/>
      <c r="AF146" s="40"/>
      <c r="AG146" s="40"/>
      <c r="AH146" s="40"/>
      <c r="AI146" s="40"/>
      <c r="AJ146" s="40"/>
      <c r="AK146" s="40"/>
      <c r="AL146" s="42"/>
    </row>
    <row r="147" spans="1:67" s="10" customFormat="1" ht="24.95" customHeight="1" thickBot="1">
      <c r="A147" s="88" t="s">
        <v>359</v>
      </c>
      <c r="B147" s="89"/>
      <c r="C147" s="89"/>
      <c r="D147" s="89"/>
      <c r="E147" s="238"/>
      <c r="F147" s="238"/>
      <c r="G147" s="238"/>
      <c r="H147" s="238"/>
      <c r="I147" s="238"/>
      <c r="J147" s="238"/>
      <c r="K147" s="238"/>
      <c r="L147" s="238"/>
      <c r="M147" s="238"/>
      <c r="N147" s="238"/>
      <c r="O147" s="238"/>
      <c r="P147" s="238"/>
      <c r="Q147" s="238"/>
      <c r="R147" s="238"/>
      <c r="S147" s="238"/>
      <c r="T147" s="238"/>
      <c r="U147" s="238"/>
      <c r="V147" s="238"/>
      <c r="W147" s="238"/>
      <c r="X147" s="238"/>
      <c r="Y147" s="238"/>
      <c r="Z147" s="238"/>
      <c r="AA147" s="238"/>
      <c r="AB147" s="238"/>
      <c r="AC147" s="238"/>
      <c r="AD147" s="238"/>
      <c r="AE147" s="51"/>
      <c r="AF147" s="238"/>
      <c r="AG147" s="238"/>
      <c r="AH147" s="238"/>
      <c r="AI147" s="238"/>
      <c r="AJ147" s="238"/>
      <c r="AK147" s="238"/>
      <c r="AL147" s="90"/>
    </row>
    <row r="148" spans="1:67" s="10" customFormat="1" ht="25.15" customHeight="1" thickBot="1">
      <c r="A148" s="388" t="s">
        <v>132</v>
      </c>
      <c r="B148" s="388" t="s">
        <v>246</v>
      </c>
      <c r="C148" s="389" t="s">
        <v>312</v>
      </c>
      <c r="D148" s="147"/>
      <c r="E148" s="252">
        <v>0.2473603640427561</v>
      </c>
      <c r="F148" s="252">
        <v>3.0112392892500294E-2</v>
      </c>
      <c r="G148" s="252">
        <v>2.1902002797945828E-2</v>
      </c>
      <c r="H148" s="252" t="s">
        <v>431</v>
      </c>
      <c r="I148" s="291">
        <v>4.7344584363338844E-3</v>
      </c>
      <c r="J148" s="291">
        <v>4.7344584363338844E-3</v>
      </c>
      <c r="K148" s="291">
        <v>4.7344584363338844E-3</v>
      </c>
      <c r="L148" s="291">
        <v>2.2725400494402644E-3</v>
      </c>
      <c r="M148" s="252">
        <v>2.4580257226437766E-2</v>
      </c>
      <c r="N148" s="225" t="s">
        <v>431</v>
      </c>
      <c r="O148" s="225" t="s">
        <v>431</v>
      </c>
      <c r="P148" s="225" t="s">
        <v>431</v>
      </c>
      <c r="Q148" s="225" t="s">
        <v>431</v>
      </c>
      <c r="R148" s="225" t="s">
        <v>431</v>
      </c>
      <c r="S148" s="225" t="s">
        <v>431</v>
      </c>
      <c r="T148" s="225" t="s">
        <v>431</v>
      </c>
      <c r="U148" s="225" t="s">
        <v>431</v>
      </c>
      <c r="V148" s="225" t="s">
        <v>431</v>
      </c>
      <c r="W148" s="225" t="s">
        <v>431</v>
      </c>
      <c r="X148" s="225" t="s">
        <v>431</v>
      </c>
      <c r="Y148" s="225" t="s">
        <v>431</v>
      </c>
      <c r="Z148" s="225" t="s">
        <v>431</v>
      </c>
      <c r="AA148" s="225" t="s">
        <v>431</v>
      </c>
      <c r="AB148" s="225" t="s">
        <v>431</v>
      </c>
      <c r="AC148" s="226" t="s">
        <v>411</v>
      </c>
      <c r="AD148" s="226" t="s">
        <v>411</v>
      </c>
      <c r="AE148" s="184"/>
      <c r="AF148" s="291">
        <v>921.45600000000013</v>
      </c>
      <c r="AG148" s="229" t="s">
        <v>411</v>
      </c>
      <c r="AH148" s="229" t="s">
        <v>411</v>
      </c>
      <c r="AI148" s="229" t="s">
        <v>411</v>
      </c>
      <c r="AJ148" s="229" t="s">
        <v>411</v>
      </c>
      <c r="AK148" s="292" t="s">
        <v>411</v>
      </c>
      <c r="AL148" s="148" t="s">
        <v>419</v>
      </c>
    </row>
    <row r="149" spans="1:67" s="10" customFormat="1" ht="27.75" customHeight="1" thickBot="1">
      <c r="A149" s="388" t="s">
        <v>132</v>
      </c>
      <c r="B149" s="388" t="s">
        <v>245</v>
      </c>
      <c r="C149" s="389" t="s">
        <v>322</v>
      </c>
      <c r="D149" s="147"/>
      <c r="E149" s="293">
        <v>6.6519783436860469E-3</v>
      </c>
      <c r="F149" s="252">
        <v>6.4332266877263622E-4</v>
      </c>
      <c r="G149" s="252">
        <v>6.0310813017884002E-4</v>
      </c>
      <c r="H149" s="252" t="s">
        <v>431</v>
      </c>
      <c r="I149" s="252">
        <v>8.6441052553047493E-5</v>
      </c>
      <c r="J149" s="252">
        <v>8.6441052553047493E-5</v>
      </c>
      <c r="K149" s="252">
        <v>8.6441052553047493E-5</v>
      </c>
      <c r="L149" s="252">
        <v>4.1491705225462798E-5</v>
      </c>
      <c r="M149" s="252">
        <v>1.5739811300120813E-3</v>
      </c>
      <c r="N149" s="225" t="s">
        <v>431</v>
      </c>
      <c r="O149" s="225" t="s">
        <v>431</v>
      </c>
      <c r="P149" s="225" t="s">
        <v>431</v>
      </c>
      <c r="Q149" s="225" t="s">
        <v>431</v>
      </c>
      <c r="R149" s="225" t="s">
        <v>431</v>
      </c>
      <c r="S149" s="225" t="s">
        <v>431</v>
      </c>
      <c r="T149" s="225" t="s">
        <v>431</v>
      </c>
      <c r="U149" s="225" t="s">
        <v>431</v>
      </c>
      <c r="V149" s="225" t="s">
        <v>431</v>
      </c>
      <c r="W149" s="225" t="s">
        <v>431</v>
      </c>
      <c r="X149" s="225" t="s">
        <v>431</v>
      </c>
      <c r="Y149" s="225" t="s">
        <v>431</v>
      </c>
      <c r="Z149" s="225" t="s">
        <v>431</v>
      </c>
      <c r="AA149" s="225" t="s">
        <v>431</v>
      </c>
      <c r="AB149" s="225" t="s">
        <v>431</v>
      </c>
      <c r="AC149" s="226" t="s">
        <v>411</v>
      </c>
      <c r="AD149" s="226" t="s">
        <v>411</v>
      </c>
      <c r="AE149" s="184"/>
      <c r="AF149" s="294">
        <v>26.743275072879996</v>
      </c>
      <c r="AG149" s="229" t="s">
        <v>411</v>
      </c>
      <c r="AH149" s="229" t="s">
        <v>411</v>
      </c>
      <c r="AI149" s="229" t="s">
        <v>411</v>
      </c>
      <c r="AJ149" s="229" t="s">
        <v>411</v>
      </c>
      <c r="AK149" s="292" t="s">
        <v>411</v>
      </c>
      <c r="AL149" s="148" t="s">
        <v>419</v>
      </c>
    </row>
    <row r="150" spans="1:67" s="10" customFormat="1" ht="25.15" customHeight="1" thickBot="1">
      <c r="A150" s="388" t="s">
        <v>133</v>
      </c>
      <c r="B150" s="388" t="s">
        <v>247</v>
      </c>
      <c r="C150" s="389" t="s">
        <v>45</v>
      </c>
      <c r="D150" s="147"/>
      <c r="E150" s="252">
        <v>16.4263872585</v>
      </c>
      <c r="F150" s="252">
        <v>0.57010000000000005</v>
      </c>
      <c r="G150" s="252">
        <v>7.0902399999999997</v>
      </c>
      <c r="H150" s="252">
        <v>4.4685829999999996E-2</v>
      </c>
      <c r="I150" s="252">
        <v>0.80780000000000007</v>
      </c>
      <c r="J150" s="252">
        <v>0.89010000000000011</v>
      </c>
      <c r="K150" s="252">
        <v>0.89010000000000011</v>
      </c>
      <c r="L150" s="286">
        <v>0.11954600000000001</v>
      </c>
      <c r="M150" s="252">
        <v>1.5392049640000001</v>
      </c>
      <c r="N150" s="225">
        <v>3.3189999999999997E-2</v>
      </c>
      <c r="O150" s="225">
        <v>3.31E-3</v>
      </c>
      <c r="P150" s="225">
        <v>5.0099999999999997E-3</v>
      </c>
      <c r="Q150" s="225">
        <v>8.7040000000000006E-2</v>
      </c>
      <c r="R150" s="225">
        <v>9.2810000000000004E-2</v>
      </c>
      <c r="S150" s="225">
        <v>0.22854999999999998</v>
      </c>
      <c r="T150" s="225">
        <v>4.0209999999999999</v>
      </c>
      <c r="U150" s="225">
        <v>3.4329999999999999E-2</v>
      </c>
      <c r="V150" s="225">
        <v>0.24959999999999999</v>
      </c>
      <c r="W150" s="225" t="s">
        <v>431</v>
      </c>
      <c r="X150" s="225">
        <v>8.3309999999999999E-3</v>
      </c>
      <c r="Y150" s="225">
        <v>1.0030999999999998E-2</v>
      </c>
      <c r="Z150" s="225" t="s">
        <v>431</v>
      </c>
      <c r="AA150" s="225" t="s">
        <v>431</v>
      </c>
      <c r="AB150" s="225">
        <v>1.8361999999999996E-2</v>
      </c>
      <c r="AC150" s="226" t="s">
        <v>411</v>
      </c>
      <c r="AD150" s="226" t="s">
        <v>411</v>
      </c>
      <c r="AE150" s="184"/>
      <c r="AF150" s="291">
        <v>8605.4500000000007</v>
      </c>
      <c r="AG150" s="229" t="s">
        <v>411</v>
      </c>
      <c r="AH150" s="229" t="s">
        <v>411</v>
      </c>
      <c r="AI150" s="229" t="s">
        <v>411</v>
      </c>
      <c r="AJ150" s="229" t="s">
        <v>411</v>
      </c>
      <c r="AK150" s="292" t="s">
        <v>411</v>
      </c>
      <c r="AL150" s="152" t="s">
        <v>419</v>
      </c>
    </row>
    <row r="151" spans="1:67" s="10" customFormat="1" ht="25.15" customHeight="1" thickBot="1">
      <c r="A151" s="388" t="s">
        <v>40</v>
      </c>
      <c r="B151" s="388" t="s">
        <v>248</v>
      </c>
      <c r="C151" s="389" t="s">
        <v>119</v>
      </c>
      <c r="D151" s="147"/>
      <c r="E151" s="147" t="s">
        <v>432</v>
      </c>
      <c r="F151" s="147" t="s">
        <v>432</v>
      </c>
      <c r="G151" s="147" t="s">
        <v>432</v>
      </c>
      <c r="H151" s="147" t="s">
        <v>432</v>
      </c>
      <c r="I151" s="147" t="s">
        <v>432</v>
      </c>
      <c r="J151" s="147" t="s">
        <v>432</v>
      </c>
      <c r="K151" s="147" t="s">
        <v>432</v>
      </c>
      <c r="L151" s="147" t="s">
        <v>432</v>
      </c>
      <c r="M151" s="147" t="s">
        <v>432</v>
      </c>
      <c r="N151" s="147" t="s">
        <v>432</v>
      </c>
      <c r="O151" s="147" t="s">
        <v>432</v>
      </c>
      <c r="P151" s="147" t="s">
        <v>432</v>
      </c>
      <c r="Q151" s="147" t="s">
        <v>432</v>
      </c>
      <c r="R151" s="147" t="s">
        <v>432</v>
      </c>
      <c r="S151" s="147" t="s">
        <v>432</v>
      </c>
      <c r="T151" s="147" t="s">
        <v>432</v>
      </c>
      <c r="U151" s="147" t="s">
        <v>432</v>
      </c>
      <c r="V151" s="147" t="s">
        <v>432</v>
      </c>
      <c r="W151" s="147" t="s">
        <v>432</v>
      </c>
      <c r="X151" s="147" t="s">
        <v>432</v>
      </c>
      <c r="Y151" s="147" t="s">
        <v>432</v>
      </c>
      <c r="Z151" s="147" t="s">
        <v>432</v>
      </c>
      <c r="AA151" s="147" t="s">
        <v>432</v>
      </c>
      <c r="AB151" s="147" t="s">
        <v>432</v>
      </c>
      <c r="AC151" s="147" t="s">
        <v>432</v>
      </c>
      <c r="AD151" s="147" t="s">
        <v>432</v>
      </c>
      <c r="AE151" s="184"/>
      <c r="AF151" s="147" t="s">
        <v>432</v>
      </c>
      <c r="AG151" s="147" t="s">
        <v>432</v>
      </c>
      <c r="AH151" s="147" t="s">
        <v>432</v>
      </c>
      <c r="AI151" s="147" t="s">
        <v>432</v>
      </c>
      <c r="AJ151" s="147" t="s">
        <v>432</v>
      </c>
      <c r="AK151" s="147" t="s">
        <v>432</v>
      </c>
      <c r="AL151" s="148"/>
    </row>
    <row r="152" spans="1:67" s="10" customFormat="1" ht="25.15" customHeight="1" thickBot="1">
      <c r="A152" s="388" t="s">
        <v>40</v>
      </c>
      <c r="B152" s="388" t="s">
        <v>330</v>
      </c>
      <c r="C152" s="389" t="s">
        <v>120</v>
      </c>
      <c r="D152" s="147"/>
      <c r="E152" s="147" t="s">
        <v>411</v>
      </c>
      <c r="F152" s="147" t="s">
        <v>411</v>
      </c>
      <c r="G152" s="147" t="s">
        <v>411</v>
      </c>
      <c r="H152" s="147" t="s">
        <v>411</v>
      </c>
      <c r="I152" s="147" t="s">
        <v>411</v>
      </c>
      <c r="J152" s="147" t="s">
        <v>411</v>
      </c>
      <c r="K152" s="147" t="s">
        <v>411</v>
      </c>
      <c r="L152" s="147" t="s">
        <v>411</v>
      </c>
      <c r="M152" s="147" t="s">
        <v>411</v>
      </c>
      <c r="N152" s="147" t="s">
        <v>411</v>
      </c>
      <c r="O152" s="147" t="s">
        <v>411</v>
      </c>
      <c r="P152" s="147" t="s">
        <v>411</v>
      </c>
      <c r="Q152" s="147" t="s">
        <v>411</v>
      </c>
      <c r="R152" s="147" t="s">
        <v>411</v>
      </c>
      <c r="S152" s="147" t="s">
        <v>411</v>
      </c>
      <c r="T152" s="147" t="s">
        <v>411</v>
      </c>
      <c r="U152" s="147" t="s">
        <v>411</v>
      </c>
      <c r="V152" s="147" t="s">
        <v>411</v>
      </c>
      <c r="W152" s="147" t="s">
        <v>411</v>
      </c>
      <c r="X152" s="147" t="s">
        <v>411</v>
      </c>
      <c r="Y152" s="147" t="s">
        <v>411</v>
      </c>
      <c r="Z152" s="147" t="s">
        <v>411</v>
      </c>
      <c r="AA152" s="147" t="s">
        <v>411</v>
      </c>
      <c r="AB152" s="147" t="s">
        <v>411</v>
      </c>
      <c r="AC152" s="147" t="s">
        <v>411</v>
      </c>
      <c r="AD152" s="147" t="s">
        <v>411</v>
      </c>
      <c r="AE152" s="184"/>
      <c r="AF152" s="147" t="s">
        <v>411</v>
      </c>
      <c r="AG152" s="147" t="s">
        <v>411</v>
      </c>
      <c r="AH152" s="147" t="s">
        <v>411</v>
      </c>
      <c r="AI152" s="147" t="s">
        <v>411</v>
      </c>
      <c r="AJ152" s="147" t="s">
        <v>411</v>
      </c>
      <c r="AK152" s="147" t="s">
        <v>411</v>
      </c>
      <c r="AL152" s="390"/>
    </row>
    <row r="153" spans="1:67" s="32" customFormat="1" ht="25.15" customHeight="1" thickBot="1">
      <c r="A153" s="388" t="s">
        <v>40</v>
      </c>
      <c r="B153" s="388" t="s">
        <v>249</v>
      </c>
      <c r="C153" s="389" t="s">
        <v>319</v>
      </c>
      <c r="D153" s="147"/>
      <c r="E153" s="147" t="s">
        <v>432</v>
      </c>
      <c r="F153" s="147" t="s">
        <v>432</v>
      </c>
      <c r="G153" s="147" t="s">
        <v>432</v>
      </c>
      <c r="H153" s="147" t="s">
        <v>432</v>
      </c>
      <c r="I153" s="147" t="s">
        <v>432</v>
      </c>
      <c r="J153" s="147" t="s">
        <v>432</v>
      </c>
      <c r="K153" s="147" t="s">
        <v>432</v>
      </c>
      <c r="L153" s="147" t="s">
        <v>432</v>
      </c>
      <c r="M153" s="147" t="s">
        <v>432</v>
      </c>
      <c r="N153" s="147" t="s">
        <v>432</v>
      </c>
      <c r="O153" s="147" t="s">
        <v>432</v>
      </c>
      <c r="P153" s="147" t="s">
        <v>432</v>
      </c>
      <c r="Q153" s="147" t="s">
        <v>432</v>
      </c>
      <c r="R153" s="147" t="s">
        <v>432</v>
      </c>
      <c r="S153" s="147" t="s">
        <v>432</v>
      </c>
      <c r="T153" s="147" t="s">
        <v>432</v>
      </c>
      <c r="U153" s="147" t="s">
        <v>432</v>
      </c>
      <c r="V153" s="147" t="s">
        <v>432</v>
      </c>
      <c r="W153" s="147" t="s">
        <v>432</v>
      </c>
      <c r="X153" s="147" t="s">
        <v>432</v>
      </c>
      <c r="Y153" s="147" t="s">
        <v>432</v>
      </c>
      <c r="Z153" s="147" t="s">
        <v>432</v>
      </c>
      <c r="AA153" s="147" t="s">
        <v>432</v>
      </c>
      <c r="AB153" s="147" t="s">
        <v>432</v>
      </c>
      <c r="AC153" s="147" t="s">
        <v>432</v>
      </c>
      <c r="AD153" s="147" t="s">
        <v>432</v>
      </c>
      <c r="AE153" s="184"/>
      <c r="AF153" s="147" t="s">
        <v>432</v>
      </c>
      <c r="AG153" s="147" t="s">
        <v>432</v>
      </c>
      <c r="AH153" s="147" t="s">
        <v>432</v>
      </c>
      <c r="AI153" s="147" t="s">
        <v>432</v>
      </c>
      <c r="AJ153" s="147" t="s">
        <v>432</v>
      </c>
      <c r="AK153" s="147" t="s">
        <v>432</v>
      </c>
      <c r="AL153" s="148" t="s">
        <v>411</v>
      </c>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32" customFormat="1" ht="25.15" customHeight="1" thickBot="1">
      <c r="A154" s="391" t="s">
        <v>134</v>
      </c>
      <c r="B154" s="391" t="s">
        <v>250</v>
      </c>
      <c r="C154" s="392" t="s">
        <v>102</v>
      </c>
      <c r="D154" s="393"/>
      <c r="E154" s="393" t="s">
        <v>432</v>
      </c>
      <c r="F154" s="393" t="s">
        <v>432</v>
      </c>
      <c r="G154" s="393" t="s">
        <v>432</v>
      </c>
      <c r="H154" s="393" t="s">
        <v>432</v>
      </c>
      <c r="I154" s="393" t="s">
        <v>432</v>
      </c>
      <c r="J154" s="393" t="s">
        <v>432</v>
      </c>
      <c r="K154" s="393" t="s">
        <v>432</v>
      </c>
      <c r="L154" s="393" t="s">
        <v>432</v>
      </c>
      <c r="M154" s="393" t="s">
        <v>432</v>
      </c>
      <c r="N154" s="393" t="s">
        <v>432</v>
      </c>
      <c r="O154" s="393" t="s">
        <v>432</v>
      </c>
      <c r="P154" s="393" t="s">
        <v>432</v>
      </c>
      <c r="Q154" s="393" t="s">
        <v>432</v>
      </c>
      <c r="R154" s="393" t="s">
        <v>432</v>
      </c>
      <c r="S154" s="393" t="s">
        <v>432</v>
      </c>
      <c r="T154" s="393" t="s">
        <v>432</v>
      </c>
      <c r="U154" s="393" t="s">
        <v>432</v>
      </c>
      <c r="V154" s="393" t="s">
        <v>432</v>
      </c>
      <c r="W154" s="393" t="s">
        <v>432</v>
      </c>
      <c r="X154" s="393" t="s">
        <v>432</v>
      </c>
      <c r="Y154" s="393" t="s">
        <v>432</v>
      </c>
      <c r="Z154" s="393" t="s">
        <v>432</v>
      </c>
      <c r="AA154" s="393" t="s">
        <v>432</v>
      </c>
      <c r="AB154" s="393" t="s">
        <v>432</v>
      </c>
      <c r="AC154" s="393" t="s">
        <v>432</v>
      </c>
      <c r="AD154" s="393" t="s">
        <v>432</v>
      </c>
      <c r="AE154" s="184"/>
      <c r="AF154" s="393" t="s">
        <v>432</v>
      </c>
      <c r="AG154" s="393" t="s">
        <v>432</v>
      </c>
      <c r="AH154" s="393" t="s">
        <v>432</v>
      </c>
      <c r="AI154" s="393" t="s">
        <v>432</v>
      </c>
      <c r="AJ154" s="393" t="s">
        <v>432</v>
      </c>
      <c r="AK154" s="393" t="s">
        <v>432</v>
      </c>
      <c r="AL154" s="403" t="s">
        <v>380</v>
      </c>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32" customFormat="1" ht="25.15" customHeight="1" thickBot="1">
      <c r="A155" s="391" t="s">
        <v>134</v>
      </c>
      <c r="B155" s="391" t="s">
        <v>251</v>
      </c>
      <c r="C155" s="392" t="s">
        <v>103</v>
      </c>
      <c r="D155" s="393"/>
      <c r="E155" s="394">
        <v>0.44916</v>
      </c>
      <c r="F155" s="394">
        <v>1.1819999999999999</v>
      </c>
      <c r="G155" s="394">
        <v>8.9831999999999995E-2</v>
      </c>
      <c r="H155" s="394">
        <v>0.10165200000000001</v>
      </c>
      <c r="I155" s="394">
        <v>1.6989449999999999</v>
      </c>
      <c r="J155" s="394">
        <v>2.076489</v>
      </c>
      <c r="K155" s="394">
        <v>3.2091189999999998</v>
      </c>
      <c r="L155" s="394" t="s">
        <v>411</v>
      </c>
      <c r="M155" s="394">
        <v>12.765599999999999</v>
      </c>
      <c r="N155" s="394" t="s">
        <v>411</v>
      </c>
      <c r="O155" s="394" t="s">
        <v>411</v>
      </c>
      <c r="P155" s="394" t="s">
        <v>411</v>
      </c>
      <c r="Q155" s="394" t="s">
        <v>411</v>
      </c>
      <c r="R155" s="394" t="s">
        <v>411</v>
      </c>
      <c r="S155" s="394" t="s">
        <v>411</v>
      </c>
      <c r="T155" s="394" t="s">
        <v>411</v>
      </c>
      <c r="U155" s="394" t="s">
        <v>411</v>
      </c>
      <c r="V155" s="394" t="s">
        <v>411</v>
      </c>
      <c r="W155" s="394">
        <v>0.943859</v>
      </c>
      <c r="X155" s="394">
        <v>1.359156</v>
      </c>
      <c r="Y155" s="394">
        <v>0.81549400000000005</v>
      </c>
      <c r="Z155" s="394">
        <v>0.40774700000000003</v>
      </c>
      <c r="AA155" s="394">
        <v>0.54366300000000001</v>
      </c>
      <c r="AB155" s="394">
        <v>3.1260599999999998</v>
      </c>
      <c r="AC155" s="394" t="s">
        <v>411</v>
      </c>
      <c r="AD155" s="394" t="s">
        <v>411</v>
      </c>
      <c r="AE155" s="281"/>
      <c r="AF155" s="396" t="s">
        <v>411</v>
      </c>
      <c r="AG155" s="396" t="s">
        <v>411</v>
      </c>
      <c r="AH155" s="396" t="s">
        <v>411</v>
      </c>
      <c r="AI155" s="396" t="s">
        <v>411</v>
      </c>
      <c r="AJ155" s="396" t="s">
        <v>411</v>
      </c>
      <c r="AK155" s="396">
        <v>2.3639999999999999</v>
      </c>
      <c r="AL155" s="403" t="s">
        <v>438</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32" customFormat="1" ht="25.15" customHeight="1" thickBot="1">
      <c r="A156" s="391" t="s">
        <v>134</v>
      </c>
      <c r="B156" s="391" t="s">
        <v>252</v>
      </c>
      <c r="C156" s="392" t="s">
        <v>320</v>
      </c>
      <c r="D156" s="393"/>
      <c r="E156" s="393" t="s">
        <v>432</v>
      </c>
      <c r="F156" s="393" t="s">
        <v>432</v>
      </c>
      <c r="G156" s="393" t="s">
        <v>432</v>
      </c>
      <c r="H156" s="393" t="s">
        <v>432</v>
      </c>
      <c r="I156" s="393" t="s">
        <v>432</v>
      </c>
      <c r="J156" s="393" t="s">
        <v>432</v>
      </c>
      <c r="K156" s="393" t="s">
        <v>432</v>
      </c>
      <c r="L156" s="393" t="s">
        <v>432</v>
      </c>
      <c r="M156" s="393" t="s">
        <v>432</v>
      </c>
      <c r="N156" s="393" t="s">
        <v>432</v>
      </c>
      <c r="O156" s="393" t="s">
        <v>432</v>
      </c>
      <c r="P156" s="393" t="s">
        <v>432</v>
      </c>
      <c r="Q156" s="393" t="s">
        <v>432</v>
      </c>
      <c r="R156" s="393" t="s">
        <v>432</v>
      </c>
      <c r="S156" s="393" t="s">
        <v>432</v>
      </c>
      <c r="T156" s="393" t="s">
        <v>432</v>
      </c>
      <c r="U156" s="393" t="s">
        <v>432</v>
      </c>
      <c r="V156" s="393" t="s">
        <v>432</v>
      </c>
      <c r="W156" s="393" t="s">
        <v>432</v>
      </c>
      <c r="X156" s="393" t="s">
        <v>432</v>
      </c>
      <c r="Y156" s="393" t="s">
        <v>432</v>
      </c>
      <c r="Z156" s="393" t="s">
        <v>432</v>
      </c>
      <c r="AA156" s="393" t="s">
        <v>432</v>
      </c>
      <c r="AB156" s="393" t="s">
        <v>432</v>
      </c>
      <c r="AC156" s="393" t="s">
        <v>432</v>
      </c>
      <c r="AD156" s="393" t="s">
        <v>432</v>
      </c>
      <c r="AE156" s="224"/>
      <c r="AF156" s="393" t="s">
        <v>432</v>
      </c>
      <c r="AG156" s="393" t="s">
        <v>432</v>
      </c>
      <c r="AH156" s="393" t="s">
        <v>432</v>
      </c>
      <c r="AI156" s="393" t="s">
        <v>432</v>
      </c>
      <c r="AJ156" s="393" t="s">
        <v>432</v>
      </c>
      <c r="AK156" s="393" t="s">
        <v>432</v>
      </c>
      <c r="AL156" s="404"/>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10" customFormat="1" ht="15" customHeight="1">
      <c r="C157" s="80"/>
      <c r="D157" s="33"/>
      <c r="E157" s="33"/>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13"/>
      <c r="AG157" s="13"/>
      <c r="AH157" s="13"/>
      <c r="AI157" s="13"/>
      <c r="AJ157" s="13"/>
      <c r="AK157" s="12"/>
      <c r="AL157" s="35"/>
    </row>
    <row r="158" spans="1:67" s="56" customFormat="1" ht="12" customHeight="1">
      <c r="A158" s="34" t="s">
        <v>357</v>
      </c>
      <c r="B158" s="24"/>
      <c r="C158" s="371"/>
      <c r="D158" s="368"/>
      <c r="E158" s="62"/>
    </row>
    <row r="159" spans="1:67" s="15" customFormat="1" ht="12" customHeight="1">
      <c r="A159" s="368" t="s">
        <v>358</v>
      </c>
      <c r="B159" s="368"/>
      <c r="C159" s="72"/>
      <c r="F159" s="53"/>
      <c r="G159" s="54"/>
      <c r="H159" s="55"/>
      <c r="J159" s="57"/>
      <c r="K159" s="57"/>
      <c r="L159" s="57"/>
      <c r="M159" s="57"/>
      <c r="N159" s="57"/>
      <c r="O159" s="56"/>
      <c r="P159" s="56"/>
      <c r="Q159" s="56"/>
      <c r="R159" s="56"/>
      <c r="S159" s="56"/>
      <c r="T159" s="56"/>
      <c r="U159" s="56"/>
      <c r="V159" s="56"/>
      <c r="W159" s="56"/>
      <c r="X159" s="56"/>
      <c r="Y159" s="56"/>
      <c r="Z159" s="56"/>
      <c r="AA159" s="56"/>
      <c r="AB159" s="56"/>
      <c r="AC159" s="57"/>
      <c r="AD159" s="57"/>
      <c r="AG159" s="58"/>
      <c r="AH159" s="58"/>
      <c r="AI159" s="58"/>
      <c r="AJ159" s="58"/>
      <c r="AK159" s="382"/>
      <c r="AL159" s="382"/>
      <c r="AM159" s="58"/>
    </row>
    <row r="160" spans="1:67" s="15" customFormat="1" ht="12" customHeight="1">
      <c r="A160" s="34" t="s">
        <v>331</v>
      </c>
      <c r="B160" s="368"/>
      <c r="C160" s="72"/>
      <c r="F160" s="54"/>
      <c r="G160" s="54"/>
      <c r="H160" s="54"/>
      <c r="I160" s="57"/>
      <c r="J160" s="57"/>
      <c r="K160" s="57"/>
      <c r="L160" s="57"/>
      <c r="M160" s="57"/>
      <c r="N160" s="57"/>
      <c r="O160" s="56"/>
      <c r="P160" s="56"/>
      <c r="Q160" s="56"/>
      <c r="R160" s="56"/>
      <c r="S160" s="56"/>
      <c r="T160" s="56"/>
      <c r="U160" s="56"/>
      <c r="V160" s="56"/>
      <c r="W160" s="56"/>
      <c r="X160" s="56"/>
      <c r="Y160" s="56"/>
      <c r="Z160" s="56"/>
      <c r="AA160" s="56"/>
      <c r="AB160" s="56"/>
      <c r="AC160" s="57"/>
      <c r="AD160" s="57"/>
      <c r="AG160" s="58"/>
      <c r="AH160" s="58"/>
      <c r="AI160" s="58"/>
      <c r="AJ160" s="58"/>
      <c r="AK160" s="382"/>
      <c r="AL160" s="382"/>
      <c r="AM160" s="58"/>
    </row>
    <row r="161" spans="1:39" s="15" customFormat="1" ht="12" customHeight="1">
      <c r="A161" s="34" t="s">
        <v>332</v>
      </c>
      <c r="B161" s="368"/>
      <c r="C161" s="72"/>
      <c r="F161" s="54"/>
      <c r="G161" s="54"/>
      <c r="H161" s="54"/>
      <c r="I161" s="57"/>
      <c r="J161" s="57"/>
      <c r="K161" s="57"/>
      <c r="L161" s="57"/>
      <c r="M161" s="57"/>
      <c r="N161" s="57"/>
      <c r="O161" s="56"/>
      <c r="P161" s="56"/>
      <c r="Q161" s="56"/>
      <c r="R161" s="56"/>
      <c r="S161" s="56"/>
      <c r="T161" s="56"/>
      <c r="U161" s="56"/>
      <c r="V161" s="56"/>
      <c r="W161" s="56"/>
      <c r="X161" s="56"/>
      <c r="Y161" s="56"/>
      <c r="Z161" s="56"/>
      <c r="AA161" s="56"/>
      <c r="AB161" s="56"/>
      <c r="AC161" s="57"/>
      <c r="AD161" s="57"/>
      <c r="AG161" s="58"/>
      <c r="AH161" s="58"/>
      <c r="AI161" s="58"/>
      <c r="AJ161" s="58"/>
      <c r="AK161" s="382"/>
      <c r="AL161" s="382"/>
      <c r="AM161" s="58"/>
    </row>
    <row r="162" spans="1:39" s="15" customFormat="1" ht="104.25" customHeight="1">
      <c r="A162" s="451" t="s">
        <v>371</v>
      </c>
      <c r="B162" s="452"/>
      <c r="C162" s="452"/>
      <c r="D162" s="372"/>
      <c r="E162" s="372"/>
      <c r="F162" s="372"/>
      <c r="G162" s="372"/>
      <c r="H162" s="372"/>
      <c r="I162" s="372"/>
      <c r="J162" s="372"/>
      <c r="K162" s="372"/>
      <c r="L162" s="372"/>
      <c r="M162" s="372"/>
      <c r="N162" s="57"/>
      <c r="O162" s="56"/>
      <c r="P162" s="56"/>
      <c r="Q162" s="56"/>
      <c r="R162" s="56"/>
      <c r="S162" s="56"/>
      <c r="T162" s="56"/>
      <c r="U162" s="56"/>
      <c r="V162" s="56"/>
      <c r="W162" s="56"/>
      <c r="X162" s="56"/>
      <c r="Y162" s="56"/>
      <c r="Z162" s="56"/>
      <c r="AA162" s="56"/>
      <c r="AB162" s="56"/>
      <c r="AC162" s="57"/>
      <c r="AD162" s="57"/>
      <c r="AG162" s="58"/>
      <c r="AH162" s="58"/>
      <c r="AI162" s="58"/>
      <c r="AJ162" s="58"/>
      <c r="AK162" s="382"/>
      <c r="AL162" s="382"/>
      <c r="AM162" s="58"/>
    </row>
    <row r="163" spans="1:39" s="56" customFormat="1" ht="12" customHeight="1">
      <c r="C163" s="81"/>
    </row>
    <row r="165" spans="1:39" s="56" customFormat="1" ht="12" customHeight="1">
      <c r="C165" s="81"/>
    </row>
    <row r="166" spans="1:39" s="56" customFormat="1" ht="12" customHeight="1">
      <c r="C166" s="81"/>
    </row>
    <row r="167" spans="1:39" s="56" customFormat="1" ht="12">
      <c r="C167" s="81"/>
    </row>
    <row r="168" spans="1:39" s="56" customFormat="1" ht="12">
      <c r="C168" s="81"/>
    </row>
    <row r="169" spans="1:39" s="56" customFormat="1" ht="12">
      <c r="C169" s="81"/>
    </row>
    <row r="170" spans="1:39" s="56" customFormat="1" ht="12">
      <c r="C170" s="81"/>
    </row>
    <row r="171" spans="1:39" s="56" customFormat="1" ht="12">
      <c r="C171" s="81"/>
    </row>
    <row r="184" spans="3:3" ht="13.5" thickBot="1"/>
    <row r="185" spans="3:3" ht="13.5" thickBot="1">
      <c r="C185" s="83"/>
    </row>
  </sheetData>
  <mergeCells count="38">
    <mergeCell ref="AF10:AL10"/>
    <mergeCell ref="E11:E12"/>
    <mergeCell ref="F11:F12"/>
    <mergeCell ref="G11:G12"/>
    <mergeCell ref="H11:H12"/>
    <mergeCell ref="I11:I12"/>
    <mergeCell ref="J11:J12"/>
    <mergeCell ref="K11:K12"/>
    <mergeCell ref="AG11:AG12"/>
    <mergeCell ref="Q11:Q12"/>
    <mergeCell ref="R11:R12"/>
    <mergeCell ref="S11:S12"/>
    <mergeCell ref="T11:T12"/>
    <mergeCell ref="U11:U12"/>
    <mergeCell ref="AD11:AD12"/>
    <mergeCell ref="AL11:AL12"/>
    <mergeCell ref="A162:C162"/>
    <mergeCell ref="W11:W12"/>
    <mergeCell ref="X11:AB11"/>
    <mergeCell ref="AC11:AC12"/>
    <mergeCell ref="E10:H10"/>
    <mergeCell ref="A10:A12"/>
    <mergeCell ref="B10:D12"/>
    <mergeCell ref="O11:O12"/>
    <mergeCell ref="P11:P12"/>
    <mergeCell ref="W10:AD10"/>
    <mergeCell ref="L11:L12"/>
    <mergeCell ref="I10:L10"/>
    <mergeCell ref="N10:P10"/>
    <mergeCell ref="Q10:V10"/>
    <mergeCell ref="M11:M12"/>
    <mergeCell ref="N11:N12"/>
    <mergeCell ref="V11:V12"/>
    <mergeCell ref="AH11:AH12"/>
    <mergeCell ref="AI11:AI12"/>
    <mergeCell ref="AJ11:AJ12"/>
    <mergeCell ref="AK11:AK12"/>
    <mergeCell ref="AF11:AF12"/>
  </mergeCells>
  <conditionalFormatting sqref="E14:G14 I14:AD14 E16:G18 E45:G45 E47:G47 I16:AD16 E19:AD22 I45:W45 I47:W47 E91:AB91 I17:AB18 E15:AD15 E46:AD46 E24:AD24 E23:O23 R23:V23 X23:Y23 AB23 E41:AD41 E40:O40 AB40 X40:Y40 R40:V40 E43:AD43 E42:O42 R42:V42 E44:O44 R44:V44 X42:Y42 AB42 AC45:AD45 X44:Y44 AB44 AC47:AD47 E93:AD93 E27:AD39 AF93:AK93 AF99:AK110 E99:AD110 E114:AD139 AF124:AJ139 E85:E90 G85:AD90 E83:AD84 E82 G82:AD82 AF83:AK84 AF82:AJ82 AF86:AK89 AF85:AJ85 AF91:AK91 AF90:AJ90 AF27:AK81 AF14:AK24 E48:AD81 AF114:AK123">
    <cfRule type="cellIs" dxfId="1008" priority="143" operator="equal">
      <formula>0</formula>
    </cfRule>
  </conditionalFormatting>
  <conditionalFormatting sqref="AC91:AD91">
    <cfRule type="cellIs" dxfId="1007" priority="140" operator="equal">
      <formula>0</formula>
    </cfRule>
  </conditionalFormatting>
  <conditionalFormatting sqref="E25:AD26 AF25:AK26">
    <cfRule type="cellIs" dxfId="1006" priority="91" operator="equal">
      <formula>0</formula>
    </cfRule>
  </conditionalFormatting>
  <conditionalFormatting sqref="AK124:AK125">
    <cfRule type="cellIs" dxfId="1005" priority="90" operator="equal">
      <formula>0</formula>
    </cfRule>
  </conditionalFormatting>
  <conditionalFormatting sqref="AK126:AK139">
    <cfRule type="cellIs" dxfId="1004" priority="89" operator="equal">
      <formula>0</formula>
    </cfRule>
  </conditionalFormatting>
  <conditionalFormatting sqref="AF92:AK92 E92:AD92">
    <cfRule type="cellIs" dxfId="1003" priority="88" operator="equal">
      <formula>0</formula>
    </cfRule>
  </conditionalFormatting>
  <conditionalFormatting sqref="AF94:AK98 E94:AD98">
    <cfRule type="cellIs" dxfId="1002" priority="87" operator="equal">
      <formula>0</formula>
    </cfRule>
  </conditionalFormatting>
  <conditionalFormatting sqref="F85:F90">
    <cfRule type="cellIs" dxfId="1001" priority="39" operator="equal">
      <formula>0</formula>
    </cfRule>
  </conditionalFormatting>
  <conditionalFormatting sqref="F85:F90">
    <cfRule type="cellIs" dxfId="1000" priority="38" operator="equal">
      <formula>0</formula>
    </cfRule>
  </conditionalFormatting>
  <conditionalFormatting sqref="F82">
    <cfRule type="cellIs" dxfId="999" priority="37" operator="equal">
      <formula>0</formula>
    </cfRule>
  </conditionalFormatting>
  <conditionalFormatting sqref="F82">
    <cfRule type="cellIs" dxfId="998" priority="36" operator="equal">
      <formula>0</formula>
    </cfRule>
  </conditionalFormatting>
  <conditionalFormatting sqref="AK82">
    <cfRule type="cellIs" dxfId="997" priority="35" operator="equal">
      <formula>0</formula>
    </cfRule>
  </conditionalFormatting>
  <conditionalFormatting sqref="AK85">
    <cfRule type="cellIs" dxfId="996" priority="34" operator="equal">
      <formula>0</formula>
    </cfRule>
  </conditionalFormatting>
  <conditionalFormatting sqref="AK90">
    <cfRule type="cellIs" dxfId="995" priority="33" operator="equal">
      <formula>0</formula>
    </cfRule>
  </conditionalFormatting>
  <conditionalFormatting sqref="E140 AF140:AK140 I140:K140 M140 W140:AB140">
    <cfRule type="cellIs" dxfId="994" priority="32" operator="equal">
      <formula>0</formula>
    </cfRule>
  </conditionalFormatting>
  <conditionalFormatting sqref="F140:H140">
    <cfRule type="cellIs" dxfId="993" priority="31" operator="equal">
      <formula>0</formula>
    </cfRule>
  </conditionalFormatting>
  <conditionalFormatting sqref="L140">
    <cfRule type="cellIs" dxfId="992" priority="30" operator="equal">
      <formula>0</formula>
    </cfRule>
  </conditionalFormatting>
  <conditionalFormatting sqref="N140:V140">
    <cfRule type="cellIs" dxfId="991" priority="29" operator="equal">
      <formula>0</formula>
    </cfRule>
  </conditionalFormatting>
  <conditionalFormatting sqref="AC140:AD140">
    <cfRule type="cellIs" dxfId="990" priority="28" operator="equal">
      <formula>0</formula>
    </cfRule>
  </conditionalFormatting>
  <conditionalFormatting sqref="H45">
    <cfRule type="cellIs" dxfId="989" priority="27" operator="equal">
      <formula>0</formula>
    </cfRule>
  </conditionalFormatting>
  <conditionalFormatting sqref="H47">
    <cfRule type="cellIs" dxfId="988" priority="26" operator="equal">
      <formula>0</formula>
    </cfRule>
  </conditionalFormatting>
  <conditionalFormatting sqref="P44:Q44">
    <cfRule type="cellIs" dxfId="987" priority="25" operator="equal">
      <formula>0</formula>
    </cfRule>
  </conditionalFormatting>
  <conditionalFormatting sqref="P42:Q42">
    <cfRule type="cellIs" dxfId="986" priority="24" operator="equal">
      <formula>0</formula>
    </cfRule>
  </conditionalFormatting>
  <conditionalFormatting sqref="P40:Q40">
    <cfRule type="cellIs" dxfId="985" priority="23" operator="equal">
      <formula>0</formula>
    </cfRule>
  </conditionalFormatting>
  <conditionalFormatting sqref="W40">
    <cfRule type="cellIs" dxfId="984" priority="22" operator="equal">
      <formula>0</formula>
    </cfRule>
  </conditionalFormatting>
  <conditionalFormatting sqref="W42">
    <cfRule type="cellIs" dxfId="983" priority="21" operator="equal">
      <formula>0</formula>
    </cfRule>
  </conditionalFormatting>
  <conditionalFormatting sqref="W44">
    <cfRule type="cellIs" dxfId="982" priority="20" operator="equal">
      <formula>0</formula>
    </cfRule>
  </conditionalFormatting>
  <conditionalFormatting sqref="Y45:AB45">
    <cfRule type="cellIs" dxfId="981" priority="19" operator="equal">
      <formula>0</formula>
    </cfRule>
  </conditionalFormatting>
  <conditionalFormatting sqref="X47:AB47">
    <cfRule type="cellIs" dxfId="980" priority="18" operator="equal">
      <formula>0</formula>
    </cfRule>
  </conditionalFormatting>
  <conditionalFormatting sqref="X45">
    <cfRule type="cellIs" dxfId="979" priority="17" operator="equal">
      <formula>0</formula>
    </cfRule>
  </conditionalFormatting>
  <conditionalFormatting sqref="Z44:AA44">
    <cfRule type="cellIs" dxfId="978" priority="16" operator="equal">
      <formula>0</formula>
    </cfRule>
  </conditionalFormatting>
  <conditionalFormatting sqref="Z42:AA42">
    <cfRule type="cellIs" dxfId="977" priority="15" operator="equal">
      <formula>0</formula>
    </cfRule>
  </conditionalFormatting>
  <conditionalFormatting sqref="Z40:AA40">
    <cfRule type="cellIs" dxfId="976" priority="14" operator="equal">
      <formula>0</formula>
    </cfRule>
  </conditionalFormatting>
  <conditionalFormatting sqref="AC40">
    <cfRule type="cellIs" dxfId="975" priority="13" operator="equal">
      <formula>0</formula>
    </cfRule>
  </conditionalFormatting>
  <conditionalFormatting sqref="AC42:AD42">
    <cfRule type="cellIs" dxfId="974" priority="12" operator="equal">
      <formula>0</formula>
    </cfRule>
  </conditionalFormatting>
  <conditionalFormatting sqref="AC44:AD44">
    <cfRule type="cellIs" dxfId="973" priority="11" operator="equal">
      <formula>0</formula>
    </cfRule>
  </conditionalFormatting>
  <conditionalFormatting sqref="AD40">
    <cfRule type="cellIs" dxfId="972" priority="10" operator="equal">
      <formula>0</formula>
    </cfRule>
  </conditionalFormatting>
  <conditionalFormatting sqref="Z23:AA23">
    <cfRule type="cellIs" dxfId="971" priority="9" operator="equal">
      <formula>0</formula>
    </cfRule>
  </conditionalFormatting>
  <conditionalFormatting sqref="AC23:AD23">
    <cfRule type="cellIs" dxfId="970" priority="8" operator="equal">
      <formula>0</formula>
    </cfRule>
  </conditionalFormatting>
  <conditionalFormatting sqref="AC17:AD18">
    <cfRule type="cellIs" dxfId="969" priority="7" operator="equal">
      <formula>0</formula>
    </cfRule>
  </conditionalFormatting>
  <conditionalFormatting sqref="W23">
    <cfRule type="cellIs" dxfId="968" priority="6" operator="equal">
      <formula>0</formula>
    </cfRule>
  </conditionalFormatting>
  <conditionalFormatting sqref="P23:Q23">
    <cfRule type="cellIs" dxfId="967" priority="5" operator="equal">
      <formula>0</formula>
    </cfRule>
  </conditionalFormatting>
  <conditionalFormatting sqref="H16:H18">
    <cfRule type="cellIs" dxfId="966" priority="4" operator="equal">
      <formula>0</formula>
    </cfRule>
  </conditionalFormatting>
  <conditionalFormatting sqref="H14">
    <cfRule type="cellIs" dxfId="965" priority="3" operator="equal">
      <formula>0</formula>
    </cfRule>
  </conditionalFormatting>
  <conditionalFormatting sqref="E112:H112 K112:AD112 AF111:AK113 E111:AD111 E113:AD113">
    <cfRule type="cellIs" dxfId="964" priority="2" operator="equal">
      <formula>0</formula>
    </cfRule>
  </conditionalFormatting>
  <conditionalFormatting sqref="I112:J112">
    <cfRule type="cellIs" dxfId="963" priority="1" operator="equal">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4449" r:id="rId4" name="Button 1">
              <controlPr defaultSize="0" print="0" autoFill="0" autoPict="0" macro="[0]!xmlExport">
                <anchor moveWithCells="1" sizeWithCells="1">
                  <from>
                    <xdr:col>4</xdr:col>
                    <xdr:colOff>9525</xdr:colOff>
                    <xdr:row>3</xdr:row>
                    <xdr:rowOff>9525</xdr:rowOff>
                  </from>
                  <to>
                    <xdr:col>7</xdr:col>
                    <xdr:colOff>133350</xdr:colOff>
                    <xdr:row>5</xdr:row>
                    <xdr:rowOff>19050</xdr:rowOff>
                  </to>
                </anchor>
              </controlPr>
            </control>
          </mc:Choice>
        </mc:AlternateContent>
        <mc:AlternateContent xmlns:mc="http://schemas.openxmlformats.org/markup-compatibility/2006">
          <mc:Choice Requires="x14">
            <control shapeId="104450" r:id="rId5" name="Button 2">
              <controlPr defaultSize="0" print="0" autoFill="0" autoPict="0" macro="[0]!addNewYear">
                <anchor moveWithCells="1" sizeWithCells="1">
                  <from>
                    <xdr:col>8</xdr:col>
                    <xdr:colOff>28575</xdr:colOff>
                    <xdr:row>3</xdr:row>
                    <xdr:rowOff>9525</xdr:rowOff>
                  </from>
                  <to>
                    <xdr:col>9</xdr:col>
                    <xdr:colOff>381000</xdr:colOff>
                    <xdr:row>5</xdr:row>
                    <xdr:rowOff>19050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6">
    <tabColor rgb="FF00B050"/>
  </sheetPr>
  <dimension ref="A1:BO185"/>
  <sheetViews>
    <sheetView zoomScale="80" zoomScaleNormal="80" workbookViewId="0">
      <pane xSplit="4" ySplit="13" topLeftCell="E104" activePane="bottomRight" state="frozen"/>
      <selection pane="topRight" activeCell="E1" sqref="E1"/>
      <selection pane="bottomLeft" activeCell="A14" sqref="A14"/>
      <selection pane="bottomRight" activeCell="E111" sqref="E111:AK113"/>
    </sheetView>
  </sheetViews>
  <sheetFormatPr defaultColWidth="8.85546875" defaultRowHeight="12.75"/>
  <cols>
    <col min="1" max="1" width="19.7109375" style="21" customWidth="1"/>
    <col min="2" max="2" width="16.42578125" style="21" customWidth="1"/>
    <col min="3" max="3" width="46.28515625" style="82" customWidth="1"/>
    <col min="4" max="4" width="6" style="21" customWidth="1"/>
    <col min="5" max="5" width="12.5703125" style="21" customWidth="1"/>
    <col min="6" max="8" width="8.28515625" style="21" customWidth="1"/>
    <col min="9" max="11" width="9.28515625" style="21" customWidth="1"/>
    <col min="12" max="12" width="10.85546875" style="21" customWidth="1"/>
    <col min="13" max="30" width="8.28515625" style="21" customWidth="1"/>
    <col min="31" max="31" width="1.85546875" style="21" customWidth="1"/>
    <col min="32" max="36" width="8.28515625" style="21" customWidth="1"/>
    <col min="37" max="37" width="10" style="21" customWidth="1"/>
    <col min="38" max="38" width="24.7109375" style="21" bestFit="1" customWidth="1"/>
    <col min="39" max="16384" width="8.85546875" style="21"/>
  </cols>
  <sheetData>
    <row r="1" spans="1:39" s="10" customFormat="1" ht="20.25">
      <c r="A1" s="367" t="s">
        <v>52</v>
      </c>
      <c r="B1" s="24"/>
      <c r="C1" s="72"/>
      <c r="AK1" s="18"/>
      <c r="AL1" s="18"/>
    </row>
    <row r="2" spans="1:39" s="10" customFormat="1">
      <c r="A2" s="61" t="s">
        <v>423</v>
      </c>
      <c r="B2" s="24"/>
      <c r="C2" s="72"/>
      <c r="AK2" s="18"/>
      <c r="AL2" s="18"/>
    </row>
    <row r="3" spans="1:39" s="10" customFormat="1">
      <c r="B3" s="24"/>
      <c r="C3" s="72"/>
      <c r="F3" s="24"/>
      <c r="R3" s="16"/>
      <c r="S3" s="16"/>
      <c r="T3" s="16"/>
      <c r="U3" s="16"/>
      <c r="V3" s="16"/>
      <c r="AK3" s="18"/>
      <c r="AL3" s="18"/>
    </row>
    <row r="4" spans="1:39" s="10" customFormat="1">
      <c r="A4" s="10" t="s">
        <v>20</v>
      </c>
      <c r="B4" s="20" t="s">
        <v>440</v>
      </c>
      <c r="C4" s="72" t="s">
        <v>21</v>
      </c>
      <c r="R4" s="16"/>
      <c r="S4" s="16"/>
      <c r="T4" s="16"/>
      <c r="U4" s="16"/>
      <c r="V4" s="16"/>
      <c r="AK4" s="18"/>
      <c r="AL4" s="18"/>
    </row>
    <row r="5" spans="1:39" s="10" customFormat="1">
      <c r="A5" s="10" t="s">
        <v>22</v>
      </c>
      <c r="B5" s="20" t="s">
        <v>458</v>
      </c>
      <c r="C5" s="72" t="s">
        <v>23</v>
      </c>
      <c r="R5" s="16"/>
      <c r="S5" s="16"/>
      <c r="T5" s="16"/>
      <c r="U5" s="16"/>
      <c r="V5" s="16"/>
      <c r="AK5" s="18"/>
      <c r="AL5" s="18"/>
    </row>
    <row r="6" spans="1:39" s="10" customFormat="1">
      <c r="A6" s="10" t="s">
        <v>24</v>
      </c>
      <c r="B6" s="91">
        <v>2003</v>
      </c>
      <c r="C6" s="72" t="s">
        <v>271</v>
      </c>
      <c r="F6" s="373"/>
      <c r="G6" s="373"/>
      <c r="H6" s="373"/>
      <c r="I6" s="373"/>
      <c r="J6" s="373"/>
      <c r="K6" s="373"/>
      <c r="L6" s="373"/>
      <c r="M6" s="373"/>
      <c r="N6" s="373"/>
      <c r="O6" s="373"/>
      <c r="P6" s="373"/>
      <c r="Q6" s="373"/>
      <c r="R6" s="22"/>
      <c r="S6" s="22"/>
      <c r="T6" s="22"/>
      <c r="U6" s="22"/>
      <c r="V6" s="22"/>
      <c r="W6" s="373"/>
      <c r="X6" s="373"/>
      <c r="Y6" s="373"/>
      <c r="Z6" s="373"/>
      <c r="AA6" s="373"/>
      <c r="AB6" s="373"/>
      <c r="AC6" s="373"/>
      <c r="AD6" s="373"/>
      <c r="AF6" s="373"/>
      <c r="AG6" s="373"/>
      <c r="AH6" s="373"/>
      <c r="AI6" s="373"/>
      <c r="AJ6" s="373"/>
      <c r="AK6" s="18"/>
      <c r="AL6" s="18"/>
    </row>
    <row r="7" spans="1:39" s="10" customFormat="1">
      <c r="A7" s="10" t="s">
        <v>44</v>
      </c>
      <c r="B7" s="20" t="s">
        <v>459</v>
      </c>
      <c r="C7" s="72" t="s">
        <v>1</v>
      </c>
      <c r="R7" s="16"/>
      <c r="S7" s="16"/>
      <c r="T7" s="16"/>
      <c r="U7" s="16"/>
      <c r="V7" s="16"/>
      <c r="AK7" s="18"/>
      <c r="AL7" s="18"/>
    </row>
    <row r="8" spans="1:39" s="10" customFormat="1" ht="13.5" thickBot="1">
      <c r="A8" s="25"/>
      <c r="B8" s="369"/>
      <c r="C8" s="370"/>
      <c r="D8" s="374"/>
      <c r="E8" s="374"/>
      <c r="F8" s="374"/>
      <c r="G8" s="374"/>
      <c r="H8" s="374"/>
      <c r="I8" s="374"/>
      <c r="J8" s="374"/>
      <c r="K8" s="374"/>
      <c r="L8" s="374"/>
      <c r="M8" s="374"/>
      <c r="N8" s="374"/>
      <c r="O8" s="374"/>
      <c r="P8" s="374"/>
      <c r="Q8" s="374"/>
      <c r="R8" s="16"/>
      <c r="S8" s="16"/>
      <c r="T8" s="16"/>
      <c r="U8" s="16"/>
      <c r="V8" s="16"/>
      <c r="AF8" s="19"/>
      <c r="AK8" s="18"/>
      <c r="AL8" s="18"/>
    </row>
    <row r="9" spans="1:39" s="10" customFormat="1" ht="15.75" thickBot="1">
      <c r="A9" s="36"/>
      <c r="B9" s="23"/>
      <c r="C9" s="73"/>
      <c r="D9" s="26"/>
      <c r="E9" s="26"/>
      <c r="F9" s="375"/>
      <c r="G9" s="375"/>
      <c r="H9" s="376"/>
      <c r="I9" s="377"/>
      <c r="J9" s="27"/>
      <c r="K9" s="28"/>
      <c r="L9" s="28"/>
      <c r="M9" s="27"/>
      <c r="N9" s="27"/>
      <c r="O9" s="27"/>
      <c r="P9" s="27"/>
      <c r="Q9" s="17"/>
      <c r="R9" s="17"/>
      <c r="S9" s="17"/>
      <c r="T9" s="17"/>
      <c r="U9" s="17"/>
      <c r="V9" s="17"/>
      <c r="W9" s="27"/>
      <c r="X9" s="27"/>
      <c r="Y9" s="27"/>
      <c r="Z9" s="27"/>
      <c r="AA9" s="27"/>
      <c r="AB9" s="27"/>
      <c r="AC9" s="27"/>
      <c r="AD9" s="17"/>
      <c r="AE9" s="17"/>
      <c r="AF9" s="17"/>
      <c r="AG9" s="17"/>
      <c r="AH9" s="17"/>
      <c r="AI9" s="17"/>
      <c r="AJ9" s="17"/>
      <c r="AK9" s="379"/>
      <c r="AL9" s="380"/>
    </row>
    <row r="10" spans="1:39" s="16" customFormat="1" ht="39" customHeight="1" thickBot="1">
      <c r="A10" s="459" t="str">
        <f>B4&amp;": "&amp;B5&amp;": "&amp;B6</f>
        <v>LV: 15.03.2019: 2003</v>
      </c>
      <c r="B10" s="461" t="s">
        <v>350</v>
      </c>
      <c r="C10" s="462"/>
      <c r="D10" s="463"/>
      <c r="E10" s="456" t="s">
        <v>53</v>
      </c>
      <c r="F10" s="457"/>
      <c r="G10" s="457"/>
      <c r="H10" s="458"/>
      <c r="I10" s="456" t="s">
        <v>49</v>
      </c>
      <c r="J10" s="467"/>
      <c r="K10" s="467"/>
      <c r="L10" s="471"/>
      <c r="M10" s="378" t="s">
        <v>54</v>
      </c>
      <c r="N10" s="456" t="s">
        <v>50</v>
      </c>
      <c r="O10" s="467"/>
      <c r="P10" s="468"/>
      <c r="Q10" s="456" t="s">
        <v>272</v>
      </c>
      <c r="R10" s="467"/>
      <c r="S10" s="467"/>
      <c r="T10" s="467"/>
      <c r="U10" s="467"/>
      <c r="V10" s="468"/>
      <c r="W10" s="456" t="s">
        <v>150</v>
      </c>
      <c r="X10" s="467"/>
      <c r="Y10" s="467"/>
      <c r="Z10" s="467"/>
      <c r="AA10" s="467"/>
      <c r="AB10" s="467"/>
      <c r="AC10" s="467"/>
      <c r="AD10" s="468"/>
      <c r="AE10" s="46"/>
      <c r="AF10" s="456" t="s">
        <v>275</v>
      </c>
      <c r="AG10" s="472"/>
      <c r="AH10" s="472"/>
      <c r="AI10" s="472"/>
      <c r="AJ10" s="472"/>
      <c r="AK10" s="472"/>
      <c r="AL10" s="473"/>
      <c r="AM10" s="11"/>
    </row>
    <row r="11" spans="1:39" s="10" customFormat="1" ht="14.25" customHeight="1" thickBot="1">
      <c r="A11" s="460"/>
      <c r="B11" s="464"/>
      <c r="C11" s="465"/>
      <c r="D11" s="466"/>
      <c r="E11" s="446" t="s">
        <v>145</v>
      </c>
      <c r="F11" s="446" t="s">
        <v>27</v>
      </c>
      <c r="G11" s="446" t="s">
        <v>146</v>
      </c>
      <c r="H11" s="446" t="s">
        <v>147</v>
      </c>
      <c r="I11" s="446" t="s">
        <v>148</v>
      </c>
      <c r="J11" s="444" t="s">
        <v>149</v>
      </c>
      <c r="K11" s="444" t="s">
        <v>273</v>
      </c>
      <c r="L11" s="469" t="s">
        <v>373</v>
      </c>
      <c r="M11" s="446" t="s">
        <v>26</v>
      </c>
      <c r="N11" s="444" t="s">
        <v>28</v>
      </c>
      <c r="O11" s="444" t="s">
        <v>29</v>
      </c>
      <c r="P11" s="444" t="s">
        <v>30</v>
      </c>
      <c r="Q11" s="444" t="s">
        <v>32</v>
      </c>
      <c r="R11" s="444" t="s">
        <v>33</v>
      </c>
      <c r="S11" s="444" t="s">
        <v>34</v>
      </c>
      <c r="T11" s="444" t="s">
        <v>35</v>
      </c>
      <c r="U11" s="444" t="s">
        <v>36</v>
      </c>
      <c r="V11" s="444" t="s">
        <v>37</v>
      </c>
      <c r="W11" s="446" t="s">
        <v>297</v>
      </c>
      <c r="X11" s="453" t="s">
        <v>46</v>
      </c>
      <c r="Y11" s="454"/>
      <c r="Z11" s="454"/>
      <c r="AA11" s="454"/>
      <c r="AB11" s="455"/>
      <c r="AC11" s="444" t="s">
        <v>31</v>
      </c>
      <c r="AD11" s="444" t="s">
        <v>47</v>
      </c>
      <c r="AE11" s="47"/>
      <c r="AF11" s="446" t="s">
        <v>13</v>
      </c>
      <c r="AG11" s="446" t="s">
        <v>14</v>
      </c>
      <c r="AH11" s="446" t="s">
        <v>15</v>
      </c>
      <c r="AI11" s="446" t="s">
        <v>16</v>
      </c>
      <c r="AJ11" s="446" t="s">
        <v>17</v>
      </c>
      <c r="AK11" s="448" t="s">
        <v>11</v>
      </c>
      <c r="AL11" s="448" t="s">
        <v>19</v>
      </c>
    </row>
    <row r="12" spans="1:39" s="10" customFormat="1" ht="51.75" thickBot="1">
      <c r="A12" s="460"/>
      <c r="B12" s="464"/>
      <c r="C12" s="465"/>
      <c r="D12" s="466"/>
      <c r="E12" s="445"/>
      <c r="F12" s="445"/>
      <c r="G12" s="445"/>
      <c r="H12" s="445"/>
      <c r="I12" s="445"/>
      <c r="J12" s="445"/>
      <c r="K12" s="445"/>
      <c r="L12" s="470"/>
      <c r="M12" s="445"/>
      <c r="N12" s="445"/>
      <c r="O12" s="445"/>
      <c r="P12" s="445"/>
      <c r="Q12" s="445"/>
      <c r="R12" s="445"/>
      <c r="S12" s="445"/>
      <c r="T12" s="445"/>
      <c r="U12" s="445"/>
      <c r="V12" s="445"/>
      <c r="W12" s="445"/>
      <c r="X12" s="366" t="s">
        <v>10</v>
      </c>
      <c r="Y12" s="366" t="s">
        <v>8</v>
      </c>
      <c r="Z12" s="366" t="s">
        <v>9</v>
      </c>
      <c r="AA12" s="366" t="s">
        <v>48</v>
      </c>
      <c r="AB12" s="366" t="s">
        <v>38</v>
      </c>
      <c r="AC12" s="445"/>
      <c r="AD12" s="474"/>
      <c r="AE12" s="48"/>
      <c r="AF12" s="450"/>
      <c r="AG12" s="447"/>
      <c r="AH12" s="447"/>
      <c r="AI12" s="447"/>
      <c r="AJ12" s="447"/>
      <c r="AK12" s="449"/>
      <c r="AL12" s="449"/>
    </row>
    <row r="13" spans="1:39" ht="36.75" thickBot="1">
      <c r="A13" s="68" t="s">
        <v>41</v>
      </c>
      <c r="B13" s="68" t="s">
        <v>42</v>
      </c>
      <c r="C13" s="74" t="s">
        <v>43</v>
      </c>
      <c r="D13" s="68" t="s">
        <v>314</v>
      </c>
      <c r="E13" s="68" t="s">
        <v>329</v>
      </c>
      <c r="F13" s="68" t="s">
        <v>136</v>
      </c>
      <c r="G13" s="68" t="s">
        <v>329</v>
      </c>
      <c r="H13" s="68" t="s">
        <v>136</v>
      </c>
      <c r="I13" s="68" t="s">
        <v>136</v>
      </c>
      <c r="J13" s="68" t="s">
        <v>136</v>
      </c>
      <c r="K13" s="68" t="s">
        <v>136</v>
      </c>
      <c r="L13" s="68" t="s">
        <v>136</v>
      </c>
      <c r="M13" s="68" t="s">
        <v>136</v>
      </c>
      <c r="N13" s="68" t="s">
        <v>137</v>
      </c>
      <c r="O13" s="68" t="s">
        <v>137</v>
      </c>
      <c r="P13" s="68" t="s">
        <v>137</v>
      </c>
      <c r="Q13" s="68" t="s">
        <v>137</v>
      </c>
      <c r="R13" s="68" t="s">
        <v>137</v>
      </c>
      <c r="S13" s="68" t="s">
        <v>137</v>
      </c>
      <c r="T13" s="68" t="s">
        <v>137</v>
      </c>
      <c r="U13" s="68" t="s">
        <v>137</v>
      </c>
      <c r="V13" s="68" t="s">
        <v>137</v>
      </c>
      <c r="W13" s="68" t="s">
        <v>274</v>
      </c>
      <c r="X13" s="68" t="s">
        <v>137</v>
      </c>
      <c r="Y13" s="68" t="s">
        <v>137</v>
      </c>
      <c r="Z13" s="68" t="s">
        <v>137</v>
      </c>
      <c r="AA13" s="68" t="s">
        <v>137</v>
      </c>
      <c r="AB13" s="68" t="s">
        <v>137</v>
      </c>
      <c r="AC13" s="68" t="s">
        <v>39</v>
      </c>
      <c r="AD13" s="68" t="s">
        <v>39</v>
      </c>
      <c r="AE13" s="49"/>
      <c r="AF13" s="68" t="s">
        <v>18</v>
      </c>
      <c r="AG13" s="68" t="s">
        <v>18</v>
      </c>
      <c r="AH13" s="68" t="s">
        <v>18</v>
      </c>
      <c r="AI13" s="68" t="s">
        <v>18</v>
      </c>
      <c r="AJ13" s="68" t="s">
        <v>18</v>
      </c>
      <c r="AK13" s="68"/>
      <c r="AL13" s="43"/>
    </row>
    <row r="14" spans="1:39" s="10" customFormat="1" ht="24.75" customHeight="1" thickBot="1">
      <c r="A14" s="69" t="s">
        <v>12</v>
      </c>
      <c r="B14" s="69" t="s">
        <v>159</v>
      </c>
      <c r="C14" s="75" t="s">
        <v>152</v>
      </c>
      <c r="D14" s="65"/>
      <c r="E14" s="115">
        <v>4.009883897599539</v>
      </c>
      <c r="F14" s="115">
        <v>0.12905842015459329</v>
      </c>
      <c r="G14" s="115">
        <v>3.8429975430725536</v>
      </c>
      <c r="H14" s="254" t="s">
        <v>431</v>
      </c>
      <c r="I14" s="115">
        <v>0.71211503897599537</v>
      </c>
      <c r="J14" s="115">
        <v>0.83771933897599538</v>
      </c>
      <c r="K14" s="115">
        <v>0.95338583897599538</v>
      </c>
      <c r="L14" s="115">
        <v>2.4684308274399887E-2</v>
      </c>
      <c r="M14" s="115">
        <v>1.7740149023188994</v>
      </c>
      <c r="N14" s="115">
        <v>0.12258884293085842</v>
      </c>
      <c r="O14" s="115">
        <v>1.3703730488476402E-2</v>
      </c>
      <c r="P14" s="115">
        <v>1.3926602390561281E-2</v>
      </c>
      <c r="Q14" s="115">
        <v>7.1919614468673537E-2</v>
      </c>
      <c r="R14" s="115">
        <v>5.7331313884968267E-2</v>
      </c>
      <c r="S14" s="115">
        <v>0.11792345638849683</v>
      </c>
      <c r="T14" s="115">
        <v>0.89141503339649186</v>
      </c>
      <c r="U14" s="115">
        <v>4.829164988374287E-2</v>
      </c>
      <c r="V14" s="115">
        <v>1.1323185429308584</v>
      </c>
      <c r="W14" s="115">
        <v>0.26557247695280639</v>
      </c>
      <c r="X14" s="115">
        <v>5.2208906941871441E-3</v>
      </c>
      <c r="Y14" s="115">
        <v>2.7394074128071473E-4</v>
      </c>
      <c r="Z14" s="115">
        <v>1.3933474128071475E-4</v>
      </c>
      <c r="AA14" s="115">
        <v>2.2698024128071475E-4</v>
      </c>
      <c r="AB14" s="115">
        <v>5.8611464180292885E-3</v>
      </c>
      <c r="AC14" s="115">
        <v>2.8995399999999998E-2</v>
      </c>
      <c r="AD14" s="115">
        <v>1.6256844600000001E-2</v>
      </c>
      <c r="AE14" s="49"/>
      <c r="AF14" s="115">
        <v>3406</v>
      </c>
      <c r="AG14" s="115">
        <v>862</v>
      </c>
      <c r="AH14" s="115">
        <v>33199</v>
      </c>
      <c r="AI14" s="115">
        <v>4686.9539056127996</v>
      </c>
      <c r="AJ14" s="115">
        <v>29</v>
      </c>
      <c r="AK14" s="186" t="s">
        <v>411</v>
      </c>
      <c r="AL14" s="106" t="s">
        <v>18</v>
      </c>
    </row>
    <row r="15" spans="1:39" s="10" customFormat="1" ht="24.75" customHeight="1" thickBot="1">
      <c r="A15" s="69" t="s">
        <v>121</v>
      </c>
      <c r="B15" s="69" t="s">
        <v>160</v>
      </c>
      <c r="C15" s="75" t="s">
        <v>55</v>
      </c>
      <c r="D15" s="65"/>
      <c r="E15" s="115" t="s">
        <v>432</v>
      </c>
      <c r="F15" s="115" t="s">
        <v>432</v>
      </c>
      <c r="G15" s="115" t="s">
        <v>432</v>
      </c>
      <c r="H15" s="115" t="s">
        <v>432</v>
      </c>
      <c r="I15" s="115" t="s">
        <v>432</v>
      </c>
      <c r="J15" s="115" t="s">
        <v>432</v>
      </c>
      <c r="K15" s="115" t="s">
        <v>432</v>
      </c>
      <c r="L15" s="115" t="s">
        <v>432</v>
      </c>
      <c r="M15" s="115" t="s">
        <v>432</v>
      </c>
      <c r="N15" s="115" t="s">
        <v>432</v>
      </c>
      <c r="O15" s="115" t="s">
        <v>432</v>
      </c>
      <c r="P15" s="115" t="s">
        <v>432</v>
      </c>
      <c r="Q15" s="115" t="s">
        <v>432</v>
      </c>
      <c r="R15" s="115" t="s">
        <v>432</v>
      </c>
      <c r="S15" s="115" t="s">
        <v>432</v>
      </c>
      <c r="T15" s="115" t="s">
        <v>432</v>
      </c>
      <c r="U15" s="115" t="s">
        <v>432</v>
      </c>
      <c r="V15" s="115" t="s">
        <v>432</v>
      </c>
      <c r="W15" s="115" t="s">
        <v>432</v>
      </c>
      <c r="X15" s="115" t="s">
        <v>432</v>
      </c>
      <c r="Y15" s="115" t="s">
        <v>432</v>
      </c>
      <c r="Z15" s="115" t="s">
        <v>432</v>
      </c>
      <c r="AA15" s="115" t="s">
        <v>432</v>
      </c>
      <c r="AB15" s="115" t="s">
        <v>432</v>
      </c>
      <c r="AC15" s="115" t="s">
        <v>432</v>
      </c>
      <c r="AD15" s="115" t="s">
        <v>432</v>
      </c>
      <c r="AE15" s="49"/>
      <c r="AF15" s="115" t="s">
        <v>432</v>
      </c>
      <c r="AG15" s="115" t="s">
        <v>432</v>
      </c>
      <c r="AH15" s="115" t="s">
        <v>432</v>
      </c>
      <c r="AI15" s="115" t="s">
        <v>432</v>
      </c>
      <c r="AJ15" s="115" t="s">
        <v>432</v>
      </c>
      <c r="AK15" s="186" t="s">
        <v>411</v>
      </c>
      <c r="AL15" s="106" t="s">
        <v>18</v>
      </c>
    </row>
    <row r="16" spans="1:39" s="10" customFormat="1" ht="24.75" customHeight="1" thickBot="1">
      <c r="A16" s="69" t="s">
        <v>121</v>
      </c>
      <c r="B16" s="69" t="s">
        <v>161</v>
      </c>
      <c r="C16" s="75" t="s">
        <v>141</v>
      </c>
      <c r="D16" s="65"/>
      <c r="E16" s="115">
        <v>0.13659300000000002</v>
      </c>
      <c r="F16" s="115">
        <v>6.5039800000000004E-3</v>
      </c>
      <c r="G16" s="115">
        <v>4.6215330677352708E-2</v>
      </c>
      <c r="H16" s="254" t="s">
        <v>431</v>
      </c>
      <c r="I16" s="115">
        <v>7.5160749999999998E-2</v>
      </c>
      <c r="J16" s="115">
        <v>8.7891749999999991E-2</v>
      </c>
      <c r="K16" s="115">
        <v>9.7976750000000015E-2</v>
      </c>
      <c r="L16" s="115">
        <v>2.5140907500000005E-3</v>
      </c>
      <c r="M16" s="115">
        <v>8.7186E-2</v>
      </c>
      <c r="N16" s="115">
        <v>1.2338012499999999E-2</v>
      </c>
      <c r="O16" s="115">
        <v>1.23149875E-3</v>
      </c>
      <c r="P16" s="115">
        <v>1.1902799999999999E-3</v>
      </c>
      <c r="Q16" s="115">
        <v>5.834380000000001E-3</v>
      </c>
      <c r="R16" s="115">
        <v>5.3616050000000002E-3</v>
      </c>
      <c r="S16" s="115">
        <v>1.2246266499999998E-2</v>
      </c>
      <c r="T16" s="115">
        <v>8.2522462499999994E-3</v>
      </c>
      <c r="U16" s="115">
        <v>2.2836999999999996E-3</v>
      </c>
      <c r="V16" s="115">
        <v>0.10139501249999999</v>
      </c>
      <c r="W16" s="115">
        <v>2.8522500000000003E-2</v>
      </c>
      <c r="X16" s="115">
        <v>6.2546300000000004E-4</v>
      </c>
      <c r="Y16" s="115">
        <v>2.5098999999999998E-5</v>
      </c>
      <c r="Z16" s="115">
        <v>9.6739999999999992E-6</v>
      </c>
      <c r="AA16" s="115">
        <v>2.2801599999999999E-5</v>
      </c>
      <c r="AB16" s="115">
        <v>6.8303760000000004E-4</v>
      </c>
      <c r="AC16" s="115">
        <v>2.8570000000000002E-3</v>
      </c>
      <c r="AD16" s="115">
        <v>1.9530330000000001E-3</v>
      </c>
      <c r="AE16" s="49"/>
      <c r="AF16" s="115">
        <v>170</v>
      </c>
      <c r="AG16" s="115">
        <v>10</v>
      </c>
      <c r="AH16" s="115">
        <v>875</v>
      </c>
      <c r="AI16" s="115">
        <v>558</v>
      </c>
      <c r="AJ16" s="115" t="s">
        <v>432</v>
      </c>
      <c r="AK16" s="186" t="s">
        <v>411</v>
      </c>
      <c r="AL16" s="106" t="s">
        <v>18</v>
      </c>
    </row>
    <row r="17" spans="1:39" s="10" customFormat="1" ht="24.75" customHeight="1" thickBot="1">
      <c r="A17" s="69" t="s">
        <v>121</v>
      </c>
      <c r="B17" s="69" t="s">
        <v>162</v>
      </c>
      <c r="C17" s="75" t="s">
        <v>56</v>
      </c>
      <c r="D17" s="65"/>
      <c r="E17" s="115">
        <v>0.78772500000000001</v>
      </c>
      <c r="F17" s="115">
        <v>0.11536199999999999</v>
      </c>
      <c r="G17" s="115">
        <v>0.24044962726604655</v>
      </c>
      <c r="H17" s="254" t="s">
        <v>431</v>
      </c>
      <c r="I17" s="115">
        <v>2.2355820000000002E-2</v>
      </c>
      <c r="J17" s="115">
        <v>2.2355820000000002E-2</v>
      </c>
      <c r="K17" s="115">
        <v>2.2355820000000002E-2</v>
      </c>
      <c r="L17" s="115">
        <v>1.0909432800000002E-2</v>
      </c>
      <c r="M17" s="115">
        <v>0.17865900000000001</v>
      </c>
      <c r="N17" s="115">
        <v>1.20699E-4</v>
      </c>
      <c r="O17" s="115">
        <v>9.3501000000000005E-6</v>
      </c>
      <c r="P17" s="115">
        <v>2.2588199999999999E-3</v>
      </c>
      <c r="Q17" s="115">
        <v>4.2579000000000006E-4</v>
      </c>
      <c r="R17" s="115">
        <v>2.4419700000000003E-4</v>
      </c>
      <c r="S17" s="115">
        <v>2.2217940000000003E-4</v>
      </c>
      <c r="T17" s="115">
        <v>5.9300999999999993E-5</v>
      </c>
      <c r="U17" s="115">
        <v>3.3613200000000005E-4</v>
      </c>
      <c r="V17" s="115">
        <v>3.0824370000000004E-2</v>
      </c>
      <c r="W17" s="115">
        <v>3.4120800000000005E-3</v>
      </c>
      <c r="X17" s="115">
        <v>4.6873799999999997E-3</v>
      </c>
      <c r="Y17" s="115">
        <v>2.5955099999999998E-2</v>
      </c>
      <c r="Z17" s="115">
        <v>6.0029999999999997E-3</v>
      </c>
      <c r="AA17" s="115">
        <v>5.7310199999999999E-3</v>
      </c>
      <c r="AB17" s="115">
        <v>4.2376499999999998E-2</v>
      </c>
      <c r="AC17" s="254" t="s">
        <v>431</v>
      </c>
      <c r="AD17" s="254" t="s">
        <v>431</v>
      </c>
      <c r="AE17" s="49"/>
      <c r="AF17" s="115">
        <v>963</v>
      </c>
      <c r="AG17" s="115" t="s">
        <v>432</v>
      </c>
      <c r="AH17" s="115">
        <v>3969</v>
      </c>
      <c r="AI17" s="115" t="s">
        <v>432</v>
      </c>
      <c r="AJ17" s="115" t="s">
        <v>432</v>
      </c>
      <c r="AK17" s="186" t="s">
        <v>411</v>
      </c>
      <c r="AL17" s="106" t="s">
        <v>18</v>
      </c>
    </row>
    <row r="18" spans="1:39" s="10" customFormat="1" ht="24.75" customHeight="1" thickBot="1">
      <c r="A18" s="69" t="s">
        <v>121</v>
      </c>
      <c r="B18" s="69" t="s">
        <v>163</v>
      </c>
      <c r="C18" s="75" t="s">
        <v>276</v>
      </c>
      <c r="D18" s="65"/>
      <c r="E18" s="115">
        <v>2.2348E-2</v>
      </c>
      <c r="F18" s="115">
        <v>6.9459999999999999E-3</v>
      </c>
      <c r="G18" s="115">
        <v>5.2414634353426196E-5</v>
      </c>
      <c r="H18" s="254" t="s">
        <v>431</v>
      </c>
      <c r="I18" s="115">
        <v>2.3556000000000003E-4</v>
      </c>
      <c r="J18" s="115">
        <v>2.3556000000000003E-4</v>
      </c>
      <c r="K18" s="115">
        <v>2.3556000000000003E-4</v>
      </c>
      <c r="L18" s="115">
        <v>9.4223999999999998E-6</v>
      </c>
      <c r="M18" s="115">
        <v>8.7580000000000002E-3</v>
      </c>
      <c r="N18" s="115">
        <v>3.3219999999999997E-6</v>
      </c>
      <c r="O18" s="115">
        <v>2.7179999999999999E-7</v>
      </c>
      <c r="P18" s="115">
        <v>1.6307999999999999E-4</v>
      </c>
      <c r="Q18" s="115">
        <v>3.0200000000000002E-5</v>
      </c>
      <c r="R18" s="115">
        <v>3.9260000000000002E-6</v>
      </c>
      <c r="S18" s="115">
        <v>7.8520000000000002E-7</v>
      </c>
      <c r="T18" s="115">
        <v>3.9260000000000002E-6</v>
      </c>
      <c r="U18" s="115">
        <v>1.7516000000000003E-5</v>
      </c>
      <c r="V18" s="115">
        <v>2.2045999999999999E-4</v>
      </c>
      <c r="W18" s="115">
        <v>1.5704E-4</v>
      </c>
      <c r="X18" s="115">
        <v>2.1744000000000001E-4</v>
      </c>
      <c r="Y18" s="115">
        <v>8.7579999999999993E-4</v>
      </c>
      <c r="Z18" s="115">
        <v>3.322E-4</v>
      </c>
      <c r="AA18" s="115">
        <v>3.2615999999999998E-4</v>
      </c>
      <c r="AB18" s="115">
        <v>1.7515999999999999E-3</v>
      </c>
      <c r="AC18" s="254" t="s">
        <v>431</v>
      </c>
      <c r="AD18" s="254" t="s">
        <v>431</v>
      </c>
      <c r="AE18" s="49"/>
      <c r="AF18" s="115" t="s">
        <v>432</v>
      </c>
      <c r="AG18" s="115" t="s">
        <v>432</v>
      </c>
      <c r="AH18" s="115">
        <v>302</v>
      </c>
      <c r="AI18" s="115" t="s">
        <v>432</v>
      </c>
      <c r="AJ18" s="115" t="s">
        <v>432</v>
      </c>
      <c r="AK18" s="186" t="s">
        <v>411</v>
      </c>
      <c r="AL18" s="106" t="s">
        <v>18</v>
      </c>
    </row>
    <row r="19" spans="1:39" s="10" customFormat="1" ht="24.75" customHeight="1" thickBot="1">
      <c r="A19" s="69" t="s">
        <v>121</v>
      </c>
      <c r="B19" s="69" t="s">
        <v>164</v>
      </c>
      <c r="C19" s="75" t="s">
        <v>57</v>
      </c>
      <c r="D19" s="65"/>
      <c r="E19" s="115">
        <v>8.7129162577261651E-2</v>
      </c>
      <c r="F19" s="115">
        <v>1.5840888368608353E-2</v>
      </c>
      <c r="G19" s="115">
        <v>0.11992356457793601</v>
      </c>
      <c r="H19" s="115">
        <v>7.0299999999999996E-4</v>
      </c>
      <c r="I19" s="115">
        <v>5.3404736055441097E-3</v>
      </c>
      <c r="J19" s="115">
        <v>5.3974736055441095E-3</v>
      </c>
      <c r="K19" s="115">
        <v>5.5304736055441089E-3</v>
      </c>
      <c r="L19" s="115">
        <v>2.120818944221765E-3</v>
      </c>
      <c r="M19" s="115">
        <v>2.782268533433227E-2</v>
      </c>
      <c r="N19" s="115">
        <v>5.2615129443716051E-4</v>
      </c>
      <c r="O19" s="115">
        <v>2.4800946954485861E-4</v>
      </c>
      <c r="P19" s="115">
        <v>1.9176172691515265E-4</v>
      </c>
      <c r="Q19" s="115">
        <v>3.8099949428731979E-5</v>
      </c>
      <c r="R19" s="115">
        <v>4.6540789342573512E-4</v>
      </c>
      <c r="S19" s="115">
        <v>1.4164157868514702E-4</v>
      </c>
      <c r="T19" s="115">
        <v>4.2983893425735159E-5</v>
      </c>
      <c r="U19" s="115">
        <v>4.0801370668664549E-5</v>
      </c>
      <c r="V19" s="115">
        <v>1.3491058630829745E-2</v>
      </c>
      <c r="W19" s="115">
        <v>2.2311157370294064E-3</v>
      </c>
      <c r="X19" s="115">
        <v>6.4377563588687015E-4</v>
      </c>
      <c r="Y19" s="115">
        <v>3.0280685334332269E-3</v>
      </c>
      <c r="Z19" s="115">
        <v>6.4152944371605181E-4</v>
      </c>
      <c r="AA19" s="115">
        <v>5.919634538303053E-4</v>
      </c>
      <c r="AB19" s="115">
        <v>4.9053370668664534E-3</v>
      </c>
      <c r="AC19" s="115">
        <v>9.5000000000000005E-5</v>
      </c>
      <c r="AD19" s="115">
        <v>1.1399999999999999E-6</v>
      </c>
      <c r="AE19" s="49"/>
      <c r="AF19" s="115">
        <v>122</v>
      </c>
      <c r="AG19" s="115" t="s">
        <v>432</v>
      </c>
      <c r="AH19" s="115">
        <v>308.2994942873197</v>
      </c>
      <c r="AI19" s="115">
        <v>19</v>
      </c>
      <c r="AJ19" s="115" t="s">
        <v>432</v>
      </c>
      <c r="AK19" s="186" t="s">
        <v>411</v>
      </c>
      <c r="AL19" s="106" t="s">
        <v>18</v>
      </c>
    </row>
    <row r="20" spans="1:39" s="10" customFormat="1" ht="24.75" customHeight="1" thickBot="1">
      <c r="A20" s="69" t="s">
        <v>121</v>
      </c>
      <c r="B20" s="69" t="s">
        <v>165</v>
      </c>
      <c r="C20" s="75" t="s">
        <v>58</v>
      </c>
      <c r="D20" s="65"/>
      <c r="E20" s="115">
        <v>1.8749999999999999E-2</v>
      </c>
      <c r="F20" s="115">
        <v>1.2172800000000001E-2</v>
      </c>
      <c r="G20" s="115">
        <v>1.2651271520926764E-2</v>
      </c>
      <c r="H20" s="115">
        <v>7.3999999999999999E-4</v>
      </c>
      <c r="I20" s="115">
        <v>5.7390399999999999E-3</v>
      </c>
      <c r="J20" s="115">
        <v>6.0330399999999999E-3</v>
      </c>
      <c r="K20" s="115">
        <v>6.3550400000000002E-3</v>
      </c>
      <c r="L20" s="115">
        <v>9.6895360000000014E-4</v>
      </c>
      <c r="M20" s="115">
        <v>4.0478000000000007E-2</v>
      </c>
      <c r="N20" s="115">
        <v>4.0258480000000003E-3</v>
      </c>
      <c r="O20" s="115">
        <v>3.0695120000000004E-4</v>
      </c>
      <c r="P20" s="115">
        <v>3.0732000000000003E-4</v>
      </c>
      <c r="Q20" s="115">
        <v>1.2460000000000002E-4</v>
      </c>
      <c r="R20" s="115">
        <v>8.13184E-4</v>
      </c>
      <c r="S20" s="115">
        <v>5.7543679999999997E-4</v>
      </c>
      <c r="T20" s="115">
        <v>3.8018400000000004E-4</v>
      </c>
      <c r="U20" s="115">
        <v>6.6544000000000005E-5</v>
      </c>
      <c r="V20" s="115">
        <v>1.5562640000000001E-2</v>
      </c>
      <c r="W20" s="115">
        <v>7.3653600000000005E-3</v>
      </c>
      <c r="X20" s="115">
        <v>1.5039600000000001E-3</v>
      </c>
      <c r="Y20" s="115">
        <v>2.3386000000000001E-3</v>
      </c>
      <c r="Z20" s="115">
        <v>9.0100000000000011E-4</v>
      </c>
      <c r="AA20" s="115">
        <v>7.4244000000000003E-4</v>
      </c>
      <c r="AB20" s="115">
        <v>5.4860000000000004E-3</v>
      </c>
      <c r="AC20" s="115">
        <v>1.1612000000000001E-4</v>
      </c>
      <c r="AD20" s="115">
        <v>4.4212000000000001E-3</v>
      </c>
      <c r="AE20" s="49"/>
      <c r="AF20" s="115" t="s">
        <v>432</v>
      </c>
      <c r="AG20" s="115">
        <v>26</v>
      </c>
      <c r="AH20" s="115">
        <v>168</v>
      </c>
      <c r="AI20" s="115">
        <v>20</v>
      </c>
      <c r="AJ20" s="115" t="s">
        <v>432</v>
      </c>
      <c r="AK20" s="186" t="s">
        <v>411</v>
      </c>
      <c r="AL20" s="106" t="s">
        <v>18</v>
      </c>
    </row>
    <row r="21" spans="1:39" s="10" customFormat="1" ht="24.75" customHeight="1" thickBot="1">
      <c r="A21" s="69" t="s">
        <v>121</v>
      </c>
      <c r="B21" s="69" t="s">
        <v>166</v>
      </c>
      <c r="C21" s="75" t="s">
        <v>59</v>
      </c>
      <c r="D21" s="65"/>
      <c r="E21" s="115">
        <v>0.67819556217590227</v>
      </c>
      <c r="F21" s="115">
        <v>0.31276384229791554</v>
      </c>
      <c r="G21" s="115">
        <v>0.73434150386023722</v>
      </c>
      <c r="H21" s="115">
        <v>2.6602999999999998E-2</v>
      </c>
      <c r="I21" s="115">
        <v>0.1346320863040163</v>
      </c>
      <c r="J21" s="115">
        <v>0.1382110863040163</v>
      </c>
      <c r="K21" s="115">
        <v>0.14435008630401627</v>
      </c>
      <c r="L21" s="115">
        <v>3.7605539452160656E-2</v>
      </c>
      <c r="M21" s="115">
        <v>0.68699144463650241</v>
      </c>
      <c r="N21" s="115">
        <v>4.0674778037620749E-2</v>
      </c>
      <c r="O21" s="115">
        <v>9.6383441303507893E-3</v>
      </c>
      <c r="P21" s="115">
        <v>3.2567342104728018E-3</v>
      </c>
      <c r="Q21" s="115">
        <v>1.0717207056431114E-3</v>
      </c>
      <c r="R21" s="115">
        <v>1.8853694771733605E-2</v>
      </c>
      <c r="S21" s="115">
        <v>7.2481829543467212E-3</v>
      </c>
      <c r="T21" s="115">
        <v>3.5344211717336046E-3</v>
      </c>
      <c r="U21" s="115">
        <v>8.8783928927300461E-4</v>
      </c>
      <c r="V21" s="115">
        <v>0.42311776795119471</v>
      </c>
      <c r="W21" s="115">
        <v>0.10646551086934419</v>
      </c>
      <c r="X21" s="115">
        <v>1.7800484280630399E-2</v>
      </c>
      <c r="Y21" s="115">
        <v>3.9997264463650234E-2</v>
      </c>
      <c r="Z21" s="115">
        <v>1.1681863762074224E-2</v>
      </c>
      <c r="AA21" s="115">
        <v>9.9378964209456029E-3</v>
      </c>
      <c r="AB21" s="115">
        <v>7.9417508927300456E-2</v>
      </c>
      <c r="AC21" s="115">
        <v>3.6929599999999999E-3</v>
      </c>
      <c r="AD21" s="115">
        <v>2.6903140000000002E-2</v>
      </c>
      <c r="AE21" s="49"/>
      <c r="AF21" s="115">
        <v>693.8</v>
      </c>
      <c r="AG21" s="115">
        <v>158</v>
      </c>
      <c r="AH21" s="115">
        <v>2764.3670564311133</v>
      </c>
      <c r="AI21" s="115">
        <v>719</v>
      </c>
      <c r="AJ21" s="115">
        <v>88</v>
      </c>
      <c r="AK21" s="186" t="s">
        <v>411</v>
      </c>
      <c r="AL21" s="106" t="s">
        <v>18</v>
      </c>
    </row>
    <row r="22" spans="1:39" s="10" customFormat="1" ht="24.75" customHeight="1" thickBot="1">
      <c r="A22" s="69" t="s">
        <v>121</v>
      </c>
      <c r="B22" s="70" t="s">
        <v>167</v>
      </c>
      <c r="C22" s="75" t="s">
        <v>298</v>
      </c>
      <c r="D22" s="65"/>
      <c r="E22" s="115">
        <v>0.9632133419911727</v>
      </c>
      <c r="F22" s="115">
        <v>0.1738738038262149</v>
      </c>
      <c r="G22" s="115">
        <v>0.4236800449794515</v>
      </c>
      <c r="H22" s="115">
        <v>3.7834012237488476E-3</v>
      </c>
      <c r="I22" s="115">
        <v>4.974400710350016E-2</v>
      </c>
      <c r="J22" s="115">
        <v>5.0284007103500158E-2</v>
      </c>
      <c r="K22" s="115">
        <v>5.1182384381125275E-2</v>
      </c>
      <c r="L22" s="115">
        <v>2.1697919848622512E-2</v>
      </c>
      <c r="M22" s="115">
        <v>0.24055918150376113</v>
      </c>
      <c r="N22" s="115">
        <v>1.6866737367977024E-2</v>
      </c>
      <c r="O22" s="115">
        <v>2.1906906847866409E-3</v>
      </c>
      <c r="P22" s="115">
        <v>1.9696328255142878E-3</v>
      </c>
      <c r="Q22" s="115">
        <v>5.0476733575376392E-4</v>
      </c>
      <c r="R22" s="115">
        <v>3.0846853564937011E-3</v>
      </c>
      <c r="S22" s="115">
        <v>1.4578106551197381E-3</v>
      </c>
      <c r="T22" s="115">
        <v>1.7560490360454747E-3</v>
      </c>
      <c r="U22" s="115">
        <v>4.1522677262050629E-4</v>
      </c>
      <c r="V22" s="115">
        <v>0.10408709666061559</v>
      </c>
      <c r="W22" s="115">
        <v>2.7922953640500316</v>
      </c>
      <c r="X22" s="115">
        <v>6.5479034264967735E-3</v>
      </c>
      <c r="Y22" s="115">
        <v>3.2068093968368121E-2</v>
      </c>
      <c r="Z22" s="115">
        <v>5.8786705418713524E-3</v>
      </c>
      <c r="AA22" s="115">
        <v>5.2985713984955449E-3</v>
      </c>
      <c r="AB22" s="115">
        <v>0.20827841434291333</v>
      </c>
      <c r="AC22" s="115">
        <v>1.6516282605250791E-2</v>
      </c>
      <c r="AD22" s="115">
        <v>4.4367747202486941E-3</v>
      </c>
      <c r="AE22" s="49"/>
      <c r="AF22" s="115">
        <v>1325</v>
      </c>
      <c r="AG22" s="115">
        <v>26</v>
      </c>
      <c r="AH22" s="115">
        <v>1884</v>
      </c>
      <c r="AI22" s="115">
        <v>184.13535815243333</v>
      </c>
      <c r="AJ22" s="115">
        <v>441.69482184756669</v>
      </c>
      <c r="AK22" s="186" t="s">
        <v>411</v>
      </c>
      <c r="AL22" s="106" t="s">
        <v>18</v>
      </c>
    </row>
    <row r="23" spans="1:39" s="10" customFormat="1" ht="24.75" customHeight="1" thickBot="1">
      <c r="A23" s="69" t="s">
        <v>128</v>
      </c>
      <c r="B23" s="70" t="s">
        <v>335</v>
      </c>
      <c r="C23" s="75" t="s">
        <v>351</v>
      </c>
      <c r="D23" s="92"/>
      <c r="E23" s="115">
        <v>0.91462290449611738</v>
      </c>
      <c r="F23" s="115">
        <v>0.16507665365359347</v>
      </c>
      <c r="G23" s="115">
        <v>0.11168453040871221</v>
      </c>
      <c r="H23" s="115">
        <v>2.2652121001005571E-4</v>
      </c>
      <c r="I23" s="115">
        <v>5.9647127357047663E-2</v>
      </c>
      <c r="J23" s="115">
        <v>5.9647127357047663E-2</v>
      </c>
      <c r="K23" s="115">
        <v>5.9647127357047663E-2</v>
      </c>
      <c r="L23" s="115">
        <v>3.6420018509806827E-2</v>
      </c>
      <c r="M23" s="115">
        <v>1.0334880274818841</v>
      </c>
      <c r="N23" s="115">
        <v>5.0573565534452235E-3</v>
      </c>
      <c r="O23" s="115">
        <v>2.8846763714299948E-4</v>
      </c>
      <c r="P23" s="254" t="s">
        <v>431</v>
      </c>
      <c r="Q23" s="254" t="s">
        <v>431</v>
      </c>
      <c r="R23" s="115">
        <v>1.4423381857149977E-3</v>
      </c>
      <c r="S23" s="115">
        <v>4.9039498314309912E-2</v>
      </c>
      <c r="T23" s="115">
        <v>2.0192734600009967E-3</v>
      </c>
      <c r="U23" s="115">
        <v>2.8846763714299948E-4</v>
      </c>
      <c r="V23" s="115">
        <v>2.884676371429995E-2</v>
      </c>
      <c r="W23" s="254" t="s">
        <v>431</v>
      </c>
      <c r="X23" s="115">
        <v>2.2677138058089948E-3</v>
      </c>
      <c r="Y23" s="115">
        <v>1.4323313628812472E-3</v>
      </c>
      <c r="Z23" s="254" t="s">
        <v>431</v>
      </c>
      <c r="AA23" s="254" t="s">
        <v>431</v>
      </c>
      <c r="AB23" s="115">
        <v>3.7000451686902418E-3</v>
      </c>
      <c r="AC23" s="254" t="s">
        <v>431</v>
      </c>
      <c r="AD23" s="254" t="s">
        <v>431</v>
      </c>
      <c r="AE23" s="49"/>
      <c r="AF23" s="115">
        <v>1227.18</v>
      </c>
      <c r="AG23" s="115" t="s">
        <v>432</v>
      </c>
      <c r="AH23" s="115" t="s">
        <v>432</v>
      </c>
      <c r="AI23" s="115" t="s">
        <v>432</v>
      </c>
      <c r="AJ23" s="115" t="s">
        <v>432</v>
      </c>
      <c r="AK23" s="186" t="s">
        <v>411</v>
      </c>
      <c r="AL23" s="106" t="s">
        <v>18</v>
      </c>
    </row>
    <row r="24" spans="1:39" s="10" customFormat="1" ht="24.75" customHeight="1" thickBot="1">
      <c r="A24" s="63" t="s">
        <v>121</v>
      </c>
      <c r="B24" s="70" t="s">
        <v>334</v>
      </c>
      <c r="C24" s="75" t="s">
        <v>352</v>
      </c>
      <c r="D24" s="65"/>
      <c r="E24" s="115">
        <v>0.52257703781285958</v>
      </c>
      <c r="F24" s="115">
        <v>0.81813900121210503</v>
      </c>
      <c r="G24" s="115">
        <v>0.21404469638943494</v>
      </c>
      <c r="H24" s="115">
        <v>9.0612999999999999E-2</v>
      </c>
      <c r="I24" s="115">
        <v>0.35279271317154093</v>
      </c>
      <c r="J24" s="115">
        <v>0.36060771317154106</v>
      </c>
      <c r="K24" s="115">
        <v>0.37811471317154088</v>
      </c>
      <c r="L24" s="115">
        <v>9.742542052686165E-2</v>
      </c>
      <c r="M24" s="115">
        <v>1.5466844302239586</v>
      </c>
      <c r="N24" s="115">
        <v>7.3134536683188395E-2</v>
      </c>
      <c r="O24" s="115">
        <v>3.1934115281351781E-2</v>
      </c>
      <c r="P24" s="115">
        <v>3.5927552110668138E-3</v>
      </c>
      <c r="Q24" s="115">
        <v>1.0092580835308915E-3</v>
      </c>
      <c r="R24" s="115">
        <v>5.7089502552859009E-2</v>
      </c>
      <c r="S24" s="115">
        <v>1.5631548110571797E-2</v>
      </c>
      <c r="T24" s="115">
        <v>5.6180251128590151E-3</v>
      </c>
      <c r="U24" s="115">
        <v>1.5208968204479172E-3</v>
      </c>
      <c r="V24" s="115">
        <v>1.2692104064297756</v>
      </c>
      <c r="W24" s="115">
        <v>0.25730969011436067</v>
      </c>
      <c r="X24" s="115">
        <v>2.9419347081422416E-2</v>
      </c>
      <c r="Y24" s="115">
        <v>5.3201931022395843E-2</v>
      </c>
      <c r="Z24" s="115">
        <v>1.7290402318839805E-2</v>
      </c>
      <c r="AA24" s="115">
        <v>1.4487163622133627E-2</v>
      </c>
      <c r="AB24" s="115">
        <v>0.11439884404479171</v>
      </c>
      <c r="AC24" s="115">
        <v>1.2277239999999998E-2</v>
      </c>
      <c r="AD24" s="115">
        <v>8.9869400000000023E-3</v>
      </c>
      <c r="AE24" s="49"/>
      <c r="AF24" s="115">
        <v>85.819999999999936</v>
      </c>
      <c r="AG24" s="115">
        <v>52</v>
      </c>
      <c r="AH24" s="115">
        <v>3333.7348353089128</v>
      </c>
      <c r="AI24" s="115">
        <v>2449</v>
      </c>
      <c r="AJ24" s="115" t="s">
        <v>432</v>
      </c>
      <c r="AK24" s="186" t="s">
        <v>411</v>
      </c>
      <c r="AL24" s="106" t="s">
        <v>18</v>
      </c>
    </row>
    <row r="25" spans="1:39" s="10" customFormat="1" ht="24.75" customHeight="1" thickBot="1">
      <c r="A25" s="69" t="s">
        <v>129</v>
      </c>
      <c r="B25" s="70" t="s">
        <v>169</v>
      </c>
      <c r="C25" s="76" t="s">
        <v>311</v>
      </c>
      <c r="D25" s="65"/>
      <c r="E25" s="254">
        <v>6.3916488442033514E-2</v>
      </c>
      <c r="F25" s="254">
        <v>4.0753752933374007E-2</v>
      </c>
      <c r="G25" s="254">
        <v>7.0075973247672937E-3</v>
      </c>
      <c r="H25" s="254" t="s">
        <v>431</v>
      </c>
      <c r="I25" s="254">
        <v>8.8378849525656833E-4</v>
      </c>
      <c r="J25" s="254">
        <v>8.8378849525656833E-4</v>
      </c>
      <c r="K25" s="254">
        <v>8.8378849525656833E-4</v>
      </c>
      <c r="L25" s="254">
        <v>4.2421847772315278E-4</v>
      </c>
      <c r="M25" s="188">
        <v>0.13300596529885061</v>
      </c>
      <c r="N25" s="254" t="s">
        <v>431</v>
      </c>
      <c r="O25" s="254" t="s">
        <v>431</v>
      </c>
      <c r="P25" s="254" t="s">
        <v>431</v>
      </c>
      <c r="Q25" s="254" t="s">
        <v>431</v>
      </c>
      <c r="R25" s="254" t="s">
        <v>431</v>
      </c>
      <c r="S25" s="254" t="s">
        <v>431</v>
      </c>
      <c r="T25" s="254" t="s">
        <v>431</v>
      </c>
      <c r="U25" s="254" t="s">
        <v>431</v>
      </c>
      <c r="V25" s="254" t="s">
        <v>431</v>
      </c>
      <c r="W25" s="118" t="s">
        <v>411</v>
      </c>
      <c r="X25" s="118" t="s">
        <v>411</v>
      </c>
      <c r="Y25" s="118" t="s">
        <v>411</v>
      </c>
      <c r="Z25" s="118" t="s">
        <v>411</v>
      </c>
      <c r="AA25" s="118" t="s">
        <v>411</v>
      </c>
      <c r="AB25" s="118" t="s">
        <v>411</v>
      </c>
      <c r="AC25" s="118" t="s">
        <v>411</v>
      </c>
      <c r="AD25" s="118" t="s">
        <v>411</v>
      </c>
      <c r="AE25" s="49"/>
      <c r="AF25" s="254">
        <v>353.88990000000001</v>
      </c>
      <c r="AG25" s="254" t="s">
        <v>411</v>
      </c>
      <c r="AH25" s="254" t="s">
        <v>411</v>
      </c>
      <c r="AI25" s="254" t="s">
        <v>411</v>
      </c>
      <c r="AJ25" s="254" t="s">
        <v>411</v>
      </c>
      <c r="AK25" s="288" t="s">
        <v>411</v>
      </c>
      <c r="AL25" s="106" t="s">
        <v>18</v>
      </c>
    </row>
    <row r="26" spans="1:39" s="10" customFormat="1" ht="24.75" customHeight="1" thickBot="1">
      <c r="A26" s="69" t="s">
        <v>129</v>
      </c>
      <c r="B26" s="69" t="s">
        <v>168</v>
      </c>
      <c r="C26" s="75" t="s">
        <v>321</v>
      </c>
      <c r="D26" s="65"/>
      <c r="E26" s="254">
        <v>6.0312559842674721E-4</v>
      </c>
      <c r="F26" s="254">
        <v>8.577307429861378E-4</v>
      </c>
      <c r="G26" s="254">
        <v>6.3372725812362336E-5</v>
      </c>
      <c r="H26" s="254" t="s">
        <v>431</v>
      </c>
      <c r="I26" s="254">
        <v>2.394943344713317E-5</v>
      </c>
      <c r="J26" s="254">
        <v>2.394943344713317E-5</v>
      </c>
      <c r="K26" s="254">
        <v>2.394943344713317E-5</v>
      </c>
      <c r="L26" s="254">
        <v>1.149572805462392E-5</v>
      </c>
      <c r="M26" s="188">
        <v>1.40720191469849E-3</v>
      </c>
      <c r="N26" s="254" t="s">
        <v>431</v>
      </c>
      <c r="O26" s="254" t="s">
        <v>431</v>
      </c>
      <c r="P26" s="254" t="s">
        <v>431</v>
      </c>
      <c r="Q26" s="254" t="s">
        <v>431</v>
      </c>
      <c r="R26" s="254" t="s">
        <v>431</v>
      </c>
      <c r="S26" s="254" t="s">
        <v>431</v>
      </c>
      <c r="T26" s="254" t="s">
        <v>431</v>
      </c>
      <c r="U26" s="254" t="s">
        <v>431</v>
      </c>
      <c r="V26" s="254" t="s">
        <v>431</v>
      </c>
      <c r="W26" s="118" t="s">
        <v>411</v>
      </c>
      <c r="X26" s="118" t="s">
        <v>411</v>
      </c>
      <c r="Y26" s="118" t="s">
        <v>411</v>
      </c>
      <c r="Z26" s="118" t="s">
        <v>411</v>
      </c>
      <c r="AA26" s="118" t="s">
        <v>411</v>
      </c>
      <c r="AB26" s="118" t="s">
        <v>411</v>
      </c>
      <c r="AC26" s="118" t="s">
        <v>411</v>
      </c>
      <c r="AD26" s="118" t="s">
        <v>411</v>
      </c>
      <c r="AE26" s="49"/>
      <c r="AF26" s="118">
        <v>2.2672836631200002</v>
      </c>
      <c r="AG26" s="135" t="s">
        <v>411</v>
      </c>
      <c r="AH26" s="135" t="s">
        <v>411</v>
      </c>
      <c r="AI26" s="135" t="s">
        <v>411</v>
      </c>
      <c r="AJ26" s="135" t="s">
        <v>411</v>
      </c>
      <c r="AK26" s="288" t="s">
        <v>411</v>
      </c>
      <c r="AL26" s="106" t="s">
        <v>18</v>
      </c>
    </row>
    <row r="27" spans="1:39" s="10" customFormat="1" ht="24.75" customHeight="1" thickBot="1">
      <c r="A27" s="69" t="s">
        <v>130</v>
      </c>
      <c r="B27" s="69" t="s">
        <v>170</v>
      </c>
      <c r="C27" s="75" t="s">
        <v>60</v>
      </c>
      <c r="D27" s="65"/>
      <c r="E27" s="118">
        <v>6.4280156790442531</v>
      </c>
      <c r="F27" s="118">
        <v>8.2174293458335157</v>
      </c>
      <c r="G27" s="118">
        <v>0.17775210295622923</v>
      </c>
      <c r="H27" s="118">
        <v>0.10583950284907741</v>
      </c>
      <c r="I27" s="118">
        <v>0.39031746631013631</v>
      </c>
      <c r="J27" s="118">
        <v>0.39031746631013631</v>
      </c>
      <c r="K27" s="118">
        <v>0.39031746631013631</v>
      </c>
      <c r="L27" s="115">
        <v>0.22632149544292035</v>
      </c>
      <c r="M27" s="118">
        <v>78.412964504237308</v>
      </c>
      <c r="N27" s="118">
        <v>1.5436510561551511</v>
      </c>
      <c r="O27" s="118">
        <v>3.7398368754453957E-3</v>
      </c>
      <c r="P27" s="254">
        <v>3.3304971926762196E-3</v>
      </c>
      <c r="Q27" s="254">
        <v>1.047795512340521E-4</v>
      </c>
      <c r="R27" s="118">
        <v>1.8439842804593667E-2</v>
      </c>
      <c r="S27" s="118">
        <v>0.62857909026356051</v>
      </c>
      <c r="T27" s="118">
        <v>2.6414309401866357E-2</v>
      </c>
      <c r="U27" s="118">
        <v>3.7298126106476183E-3</v>
      </c>
      <c r="V27" s="118">
        <v>0.37490764260936021</v>
      </c>
      <c r="W27" s="188">
        <v>0.33951699774854294</v>
      </c>
      <c r="X27" s="188">
        <v>6.6225904550347445E-3</v>
      </c>
      <c r="Y27" s="188">
        <v>1.4531505626794207E-2</v>
      </c>
      <c r="Z27" s="188">
        <v>1.3239408136608146E-2</v>
      </c>
      <c r="AA27" s="188">
        <v>8.2840941319978472E-3</v>
      </c>
      <c r="AB27" s="188">
        <v>4.2677598350434942E-2</v>
      </c>
      <c r="AC27" s="118">
        <v>2.461309264223716E-4</v>
      </c>
      <c r="AD27" s="118">
        <v>5.9409782902262883E-5</v>
      </c>
      <c r="AE27" s="49"/>
      <c r="AF27" s="188">
        <v>19374.602856700974</v>
      </c>
      <c r="AG27" s="254" t="s">
        <v>411</v>
      </c>
      <c r="AH27" s="254">
        <v>68</v>
      </c>
      <c r="AI27" s="254" t="s">
        <v>432</v>
      </c>
      <c r="AJ27" s="254" t="s">
        <v>411</v>
      </c>
      <c r="AK27" s="288" t="s">
        <v>411</v>
      </c>
      <c r="AL27" s="106" t="s">
        <v>18</v>
      </c>
    </row>
    <row r="28" spans="1:39" s="10" customFormat="1" ht="24.75" customHeight="1" thickBot="1">
      <c r="A28" s="69" t="s">
        <v>130</v>
      </c>
      <c r="B28" s="69" t="s">
        <v>171</v>
      </c>
      <c r="C28" s="75" t="s">
        <v>153</v>
      </c>
      <c r="D28" s="65"/>
      <c r="E28" s="118">
        <v>0.76825817264426288</v>
      </c>
      <c r="F28" s="118">
        <v>0.31299610900470909</v>
      </c>
      <c r="G28" s="118">
        <v>3.0075043639186165E-2</v>
      </c>
      <c r="H28" s="118">
        <v>7.5460469664696004E-3</v>
      </c>
      <c r="I28" s="118">
        <v>8.4686651322338255E-2</v>
      </c>
      <c r="J28" s="118">
        <v>8.4686651322338255E-2</v>
      </c>
      <c r="K28" s="118">
        <v>8.4686651322338255E-2</v>
      </c>
      <c r="L28" s="115">
        <v>5.7547127145543719E-2</v>
      </c>
      <c r="M28" s="118">
        <v>2.5733455920462092</v>
      </c>
      <c r="N28" s="118">
        <v>4.9621969882315861E-2</v>
      </c>
      <c r="O28" s="118">
        <v>3.9948791236909837E-4</v>
      </c>
      <c r="P28" s="254">
        <v>2.9150701739017772E-4</v>
      </c>
      <c r="Q28" s="254">
        <v>6.8482737133373224E-6</v>
      </c>
      <c r="R28" s="118">
        <v>2.057113685211746E-3</v>
      </c>
      <c r="S28" s="118">
        <v>6.775469325602762E-2</v>
      </c>
      <c r="T28" s="118">
        <v>2.7969377119594877E-3</v>
      </c>
      <c r="U28" s="118">
        <v>3.9968853098303449E-4</v>
      </c>
      <c r="V28" s="118">
        <v>4.0077913343805713E-2</v>
      </c>
      <c r="W28" s="254" t="s">
        <v>433</v>
      </c>
      <c r="X28" s="254" t="s">
        <v>433</v>
      </c>
      <c r="Y28" s="254" t="s">
        <v>433</v>
      </c>
      <c r="Z28" s="254" t="s">
        <v>433</v>
      </c>
      <c r="AA28" s="254" t="s">
        <v>433</v>
      </c>
      <c r="AB28" s="254" t="s">
        <v>433</v>
      </c>
      <c r="AC28" s="118" t="s">
        <v>433</v>
      </c>
      <c r="AD28" s="118" t="s">
        <v>433</v>
      </c>
      <c r="AE28" s="49"/>
      <c r="AF28" s="254">
        <v>2471.2788518054817</v>
      </c>
      <c r="AG28" s="254" t="s">
        <v>411</v>
      </c>
      <c r="AH28" s="254" t="s">
        <v>434</v>
      </c>
      <c r="AI28" s="254" t="s">
        <v>432</v>
      </c>
      <c r="AJ28" s="254" t="s">
        <v>411</v>
      </c>
      <c r="AK28" s="288" t="s">
        <v>411</v>
      </c>
      <c r="AL28" s="106" t="s">
        <v>18</v>
      </c>
    </row>
    <row r="29" spans="1:39" s="10" customFormat="1" ht="24.75" customHeight="1" thickBot="1">
      <c r="A29" s="69" t="s">
        <v>130</v>
      </c>
      <c r="B29" s="69" t="s">
        <v>172</v>
      </c>
      <c r="C29" s="75" t="s">
        <v>154</v>
      </c>
      <c r="D29" s="65"/>
      <c r="E29" s="118">
        <v>10.630299086874119</v>
      </c>
      <c r="F29" s="118">
        <v>1.3483464971510204</v>
      </c>
      <c r="G29" s="118">
        <v>0.20040454810216432</v>
      </c>
      <c r="H29" s="118">
        <v>4.5274013906802298E-3</v>
      </c>
      <c r="I29" s="118">
        <v>0.36902619513522111</v>
      </c>
      <c r="J29" s="118">
        <v>0.36902619513522111</v>
      </c>
      <c r="K29" s="118">
        <v>0.36902619513522111</v>
      </c>
      <c r="L29" s="115">
        <v>0.20481837875896269</v>
      </c>
      <c r="M29" s="118">
        <v>3.5449363492771275</v>
      </c>
      <c r="N29" s="118">
        <v>0.10052300743629425</v>
      </c>
      <c r="O29" s="118">
        <v>1.2785838212401356E-3</v>
      </c>
      <c r="P29" s="254">
        <v>1.646580786951835E-3</v>
      </c>
      <c r="Q29" s="254">
        <v>3.3798503781727107E-5</v>
      </c>
      <c r="R29" s="118">
        <v>7.7950236390920552E-3</v>
      </c>
      <c r="S29" s="118">
        <v>0.21676282455241314</v>
      </c>
      <c r="T29" s="118">
        <v>8.9182337831604074E-3</v>
      </c>
      <c r="U29" s="118">
        <v>1.2869383625165711E-3</v>
      </c>
      <c r="V29" s="118">
        <v>0.13012601993827244</v>
      </c>
      <c r="W29" s="254" t="s">
        <v>433</v>
      </c>
      <c r="X29" s="254" t="s">
        <v>433</v>
      </c>
      <c r="Y29" s="254" t="s">
        <v>433</v>
      </c>
      <c r="Z29" s="254" t="s">
        <v>433</v>
      </c>
      <c r="AA29" s="254" t="s">
        <v>433</v>
      </c>
      <c r="AB29" s="254" t="s">
        <v>433</v>
      </c>
      <c r="AC29" s="118" t="s">
        <v>433</v>
      </c>
      <c r="AD29" s="118" t="s">
        <v>433</v>
      </c>
      <c r="AE29" s="49"/>
      <c r="AF29" s="254">
        <v>12707.441249329095</v>
      </c>
      <c r="AG29" s="254" t="s">
        <v>411</v>
      </c>
      <c r="AH29" s="254" t="s">
        <v>434</v>
      </c>
      <c r="AI29" s="254" t="s">
        <v>432</v>
      </c>
      <c r="AJ29" s="254" t="s">
        <v>411</v>
      </c>
      <c r="AK29" s="288" t="s">
        <v>411</v>
      </c>
      <c r="AL29" s="106" t="s">
        <v>18</v>
      </c>
    </row>
    <row r="30" spans="1:39" s="10" customFormat="1" ht="24.75" customHeight="1" thickBot="1">
      <c r="A30" s="69" t="s">
        <v>130</v>
      </c>
      <c r="B30" s="69" t="s">
        <v>173</v>
      </c>
      <c r="C30" s="75" t="s">
        <v>61</v>
      </c>
      <c r="D30" s="65"/>
      <c r="E30" s="118">
        <v>1.4161576238441922E-3</v>
      </c>
      <c r="F30" s="118">
        <v>2.2856864271905176E-2</v>
      </c>
      <c r="G30" s="118">
        <v>7.5073310325216049E-5</v>
      </c>
      <c r="H30" s="118">
        <v>1.3890290576740608E-5</v>
      </c>
      <c r="I30" s="118">
        <v>4.4504360683246942E-4</v>
      </c>
      <c r="J30" s="118">
        <v>4.4504360683246942E-4</v>
      </c>
      <c r="K30" s="118">
        <v>4.4504360683246942E-4</v>
      </c>
      <c r="L30" s="115">
        <v>7.1154354236854412E-5</v>
      </c>
      <c r="M30" s="118">
        <v>8.2074352185911081E-2</v>
      </c>
      <c r="N30" s="118">
        <v>1.2513738531856871E-3</v>
      </c>
      <c r="O30" s="118">
        <v>2.0929139545662751E-5</v>
      </c>
      <c r="P30" s="254">
        <v>2.177125999431265E-6</v>
      </c>
      <c r="Q30" s="254">
        <v>7.5073310325216036E-8</v>
      </c>
      <c r="R30" s="118">
        <v>8.9488500241514195E-5</v>
      </c>
      <c r="S30" s="118">
        <v>3.5633920081863716E-3</v>
      </c>
      <c r="T30" s="118">
        <v>1.4659183431198263E-4</v>
      </c>
      <c r="U30" s="118">
        <v>2.0837564586574531E-5</v>
      </c>
      <c r="V30" s="118">
        <v>2.0696103932114516E-3</v>
      </c>
      <c r="W30" s="254" t="s">
        <v>433</v>
      </c>
      <c r="X30" s="254" t="s">
        <v>433</v>
      </c>
      <c r="Y30" s="254" t="s">
        <v>433</v>
      </c>
      <c r="Z30" s="254" t="s">
        <v>433</v>
      </c>
      <c r="AA30" s="254" t="s">
        <v>433</v>
      </c>
      <c r="AB30" s="254" t="s">
        <v>433</v>
      </c>
      <c r="AC30" s="118" t="s">
        <v>433</v>
      </c>
      <c r="AD30" s="118" t="s">
        <v>433</v>
      </c>
      <c r="AE30" s="49"/>
      <c r="AF30" s="254">
        <v>11.34000509477822</v>
      </c>
      <c r="AG30" s="254" t="s">
        <v>411</v>
      </c>
      <c r="AH30" s="254" t="s">
        <v>432</v>
      </c>
      <c r="AI30" s="254" t="s">
        <v>432</v>
      </c>
      <c r="AJ30" s="254" t="s">
        <v>411</v>
      </c>
      <c r="AK30" s="288" t="s">
        <v>411</v>
      </c>
      <c r="AL30" s="106" t="s">
        <v>18</v>
      </c>
      <c r="AM30" s="29"/>
    </row>
    <row r="31" spans="1:39" s="10" customFormat="1" ht="24.75" customHeight="1" thickBot="1">
      <c r="A31" s="69" t="s">
        <v>130</v>
      </c>
      <c r="B31" s="69" t="s">
        <v>174</v>
      </c>
      <c r="C31" s="75" t="s">
        <v>62</v>
      </c>
      <c r="D31" s="65"/>
      <c r="E31" s="254" t="s">
        <v>411</v>
      </c>
      <c r="F31" s="254">
        <v>0.91516965883890466</v>
      </c>
      <c r="G31" s="254" t="s">
        <v>411</v>
      </c>
      <c r="H31" s="254" t="s">
        <v>411</v>
      </c>
      <c r="I31" s="118" t="s">
        <v>411</v>
      </c>
      <c r="J31" s="118" t="s">
        <v>411</v>
      </c>
      <c r="K31" s="118" t="s">
        <v>411</v>
      </c>
      <c r="L31" s="118" t="s">
        <v>411</v>
      </c>
      <c r="M31" s="118" t="s">
        <v>411</v>
      </c>
      <c r="N31" s="118" t="s">
        <v>411</v>
      </c>
      <c r="O31" s="118" t="s">
        <v>411</v>
      </c>
      <c r="P31" s="118" t="s">
        <v>411</v>
      </c>
      <c r="Q31" s="118" t="s">
        <v>411</v>
      </c>
      <c r="R31" s="118" t="s">
        <v>411</v>
      </c>
      <c r="S31" s="118" t="s">
        <v>411</v>
      </c>
      <c r="T31" s="118" t="s">
        <v>411</v>
      </c>
      <c r="U31" s="118" t="s">
        <v>411</v>
      </c>
      <c r="V31" s="118" t="s">
        <v>411</v>
      </c>
      <c r="W31" s="118" t="s">
        <v>411</v>
      </c>
      <c r="X31" s="118" t="s">
        <v>411</v>
      </c>
      <c r="Y31" s="254" t="s">
        <v>411</v>
      </c>
      <c r="Z31" s="254" t="s">
        <v>411</v>
      </c>
      <c r="AA31" s="118" t="s">
        <v>411</v>
      </c>
      <c r="AB31" s="118" t="s">
        <v>411</v>
      </c>
      <c r="AC31" s="118" t="s">
        <v>411</v>
      </c>
      <c r="AD31" s="118" t="s">
        <v>411</v>
      </c>
      <c r="AE31" s="49"/>
      <c r="AF31" s="254">
        <v>42.654410493095419</v>
      </c>
      <c r="AG31" s="254" t="s">
        <v>411</v>
      </c>
      <c r="AH31" s="254" t="s">
        <v>411</v>
      </c>
      <c r="AI31" s="254" t="s">
        <v>411</v>
      </c>
      <c r="AJ31" s="254" t="s">
        <v>411</v>
      </c>
      <c r="AK31" s="288" t="s">
        <v>411</v>
      </c>
      <c r="AL31" s="106" t="s">
        <v>18</v>
      </c>
    </row>
    <row r="32" spans="1:39" s="10" customFormat="1" ht="24.75" customHeight="1" thickBot="1">
      <c r="A32" s="69" t="s">
        <v>130</v>
      </c>
      <c r="B32" s="69" t="s">
        <v>175</v>
      </c>
      <c r="C32" s="75" t="s">
        <v>63</v>
      </c>
      <c r="D32" s="65"/>
      <c r="E32" s="254" t="s">
        <v>411</v>
      </c>
      <c r="F32" s="254" t="s">
        <v>411</v>
      </c>
      <c r="G32" s="254" t="s">
        <v>411</v>
      </c>
      <c r="H32" s="254" t="s">
        <v>411</v>
      </c>
      <c r="I32" s="118">
        <v>0.13061931587561607</v>
      </c>
      <c r="J32" s="118">
        <v>0.24681779839390605</v>
      </c>
      <c r="K32" s="118">
        <v>0.32149728237390307</v>
      </c>
      <c r="L32" s="118">
        <v>1.3062727988784301E-2</v>
      </c>
      <c r="M32" s="118" t="s">
        <v>411</v>
      </c>
      <c r="N32" s="254">
        <v>0.29016997429959501</v>
      </c>
      <c r="O32" s="254">
        <v>1.303090494263599E-3</v>
      </c>
      <c r="P32" s="254">
        <v>8.2710553586438903E-7</v>
      </c>
      <c r="Q32" s="254">
        <v>8.2710553586438912E-13</v>
      </c>
      <c r="R32" s="118">
        <v>0.10795837844886663</v>
      </c>
      <c r="S32" s="254">
        <v>2.3674600186877739</v>
      </c>
      <c r="T32" s="254">
        <v>1.6799571282941638E-2</v>
      </c>
      <c r="U32" s="254">
        <v>2.0710790446213582E-3</v>
      </c>
      <c r="V32" s="254">
        <v>0.82710553586438917</v>
      </c>
      <c r="W32" s="118" t="s">
        <v>411</v>
      </c>
      <c r="X32" s="118" t="s">
        <v>411</v>
      </c>
      <c r="Y32" s="254" t="s">
        <v>411</v>
      </c>
      <c r="Z32" s="254" t="s">
        <v>411</v>
      </c>
      <c r="AA32" s="118" t="s">
        <v>411</v>
      </c>
      <c r="AB32" s="254" t="s">
        <v>411</v>
      </c>
      <c r="AC32" s="254" t="s">
        <v>411</v>
      </c>
      <c r="AD32" s="254" t="s">
        <v>411</v>
      </c>
      <c r="AE32" s="49"/>
      <c r="AF32" s="254" t="s">
        <v>411</v>
      </c>
      <c r="AG32" s="254" t="s">
        <v>411</v>
      </c>
      <c r="AH32" s="254" t="s">
        <v>411</v>
      </c>
      <c r="AI32" s="254" t="s">
        <v>411</v>
      </c>
      <c r="AJ32" s="254" t="s">
        <v>411</v>
      </c>
      <c r="AK32" s="288" t="s">
        <v>411</v>
      </c>
      <c r="AL32" s="106" t="s">
        <v>379</v>
      </c>
    </row>
    <row r="33" spans="1:38" s="10" customFormat="1" ht="24.75" customHeight="1" thickBot="1">
      <c r="A33" s="69" t="s">
        <v>130</v>
      </c>
      <c r="B33" s="69" t="s">
        <v>176</v>
      </c>
      <c r="C33" s="75" t="s">
        <v>64</v>
      </c>
      <c r="D33" s="65"/>
      <c r="E33" s="254" t="s">
        <v>411</v>
      </c>
      <c r="F33" s="254" t="s">
        <v>411</v>
      </c>
      <c r="G33" s="254" t="s">
        <v>411</v>
      </c>
      <c r="H33" s="254" t="s">
        <v>411</v>
      </c>
      <c r="I33" s="118">
        <v>5.508408345040474E-2</v>
      </c>
      <c r="J33" s="118">
        <v>0.10200756194519396</v>
      </c>
      <c r="K33" s="118">
        <v>0.20423964205784448</v>
      </c>
      <c r="L33" s="118" t="s">
        <v>411</v>
      </c>
      <c r="M33" s="118" t="s">
        <v>411</v>
      </c>
      <c r="N33" s="254" t="s">
        <v>411</v>
      </c>
      <c r="O33" s="254" t="s">
        <v>411</v>
      </c>
      <c r="P33" s="254" t="s">
        <v>411</v>
      </c>
      <c r="Q33" s="254" t="s">
        <v>411</v>
      </c>
      <c r="R33" s="118" t="s">
        <v>411</v>
      </c>
      <c r="S33" s="254" t="s">
        <v>411</v>
      </c>
      <c r="T33" s="254" t="s">
        <v>411</v>
      </c>
      <c r="U33" s="254" t="s">
        <v>411</v>
      </c>
      <c r="V33" s="254" t="s">
        <v>411</v>
      </c>
      <c r="W33" s="118" t="s">
        <v>411</v>
      </c>
      <c r="X33" s="118" t="s">
        <v>411</v>
      </c>
      <c r="Y33" s="254" t="s">
        <v>411</v>
      </c>
      <c r="Z33" s="254" t="s">
        <v>411</v>
      </c>
      <c r="AA33" s="118" t="s">
        <v>411</v>
      </c>
      <c r="AB33" s="254" t="s">
        <v>411</v>
      </c>
      <c r="AC33" s="254" t="s">
        <v>411</v>
      </c>
      <c r="AD33" s="254" t="s">
        <v>411</v>
      </c>
      <c r="AE33" s="49"/>
      <c r="AF33" s="254" t="s">
        <v>411</v>
      </c>
      <c r="AG33" s="254" t="s">
        <v>411</v>
      </c>
      <c r="AH33" s="254" t="s">
        <v>411</v>
      </c>
      <c r="AI33" s="254" t="s">
        <v>411</v>
      </c>
      <c r="AJ33" s="254" t="s">
        <v>411</v>
      </c>
      <c r="AK33" s="288" t="s">
        <v>411</v>
      </c>
      <c r="AL33" s="106" t="s">
        <v>379</v>
      </c>
    </row>
    <row r="34" spans="1:38" s="10" customFormat="1" ht="24.75" customHeight="1" thickBot="1">
      <c r="A34" s="69" t="s">
        <v>128</v>
      </c>
      <c r="B34" s="69" t="s">
        <v>177</v>
      </c>
      <c r="C34" s="75" t="s">
        <v>65</v>
      </c>
      <c r="D34" s="65"/>
      <c r="E34" s="254">
        <v>4.1920000000000002</v>
      </c>
      <c r="F34" s="254">
        <v>0.37200000000000005</v>
      </c>
      <c r="G34" s="254">
        <v>7.9881200000000013E-2</v>
      </c>
      <c r="H34" s="254">
        <v>5.5984824000000007E-4</v>
      </c>
      <c r="I34" s="118">
        <v>0.10960000000000002</v>
      </c>
      <c r="J34" s="118">
        <v>0.11520000000000001</v>
      </c>
      <c r="K34" s="118">
        <v>0.12160000000000001</v>
      </c>
      <c r="L34" s="115">
        <v>7.1240000000000012E-2</v>
      </c>
      <c r="M34" s="118">
        <v>0.85599999999999998</v>
      </c>
      <c r="N34" s="254" t="s">
        <v>431</v>
      </c>
      <c r="O34" s="254">
        <v>8.0000000000000004E-4</v>
      </c>
      <c r="P34" s="254" t="s">
        <v>431</v>
      </c>
      <c r="Q34" s="254" t="s">
        <v>431</v>
      </c>
      <c r="R34" s="118">
        <v>4.0000000000000001E-3</v>
      </c>
      <c r="S34" s="254">
        <v>0.13600000000000001</v>
      </c>
      <c r="T34" s="254">
        <v>5.6000000000000008E-3</v>
      </c>
      <c r="U34" s="254">
        <v>8.0000000000000004E-4</v>
      </c>
      <c r="V34" s="254">
        <v>0.08</v>
      </c>
      <c r="W34" s="118" t="s">
        <v>411</v>
      </c>
      <c r="X34" s="118">
        <v>2.4000000000000002E-3</v>
      </c>
      <c r="Y34" s="254">
        <v>4.0000000000000001E-3</v>
      </c>
      <c r="Z34" s="254" t="s">
        <v>411</v>
      </c>
      <c r="AA34" s="118" t="s">
        <v>411</v>
      </c>
      <c r="AB34" s="118">
        <f>SUM(X34:AA34)</f>
        <v>6.4000000000000003E-3</v>
      </c>
      <c r="AC34" s="118" t="s">
        <v>411</v>
      </c>
      <c r="AD34" s="254" t="s">
        <v>411</v>
      </c>
      <c r="AE34" s="49"/>
      <c r="AF34" s="188">
        <v>3399.2</v>
      </c>
      <c r="AG34" s="254" t="s">
        <v>432</v>
      </c>
      <c r="AH34" s="254" t="s">
        <v>411</v>
      </c>
      <c r="AI34" s="254" t="s">
        <v>411</v>
      </c>
      <c r="AJ34" s="254" t="s">
        <v>411</v>
      </c>
      <c r="AK34" s="288" t="s">
        <v>411</v>
      </c>
      <c r="AL34" s="106" t="s">
        <v>18</v>
      </c>
    </row>
    <row r="35" spans="1:38" s="30" customFormat="1" ht="24.75" customHeight="1" thickBot="1">
      <c r="A35" s="69" t="s">
        <v>131</v>
      </c>
      <c r="B35" s="69" t="s">
        <v>178</v>
      </c>
      <c r="C35" s="75" t="s">
        <v>66</v>
      </c>
      <c r="D35" s="65"/>
      <c r="E35" s="115" t="s">
        <v>432</v>
      </c>
      <c r="F35" s="115" t="s">
        <v>432</v>
      </c>
      <c r="G35" s="115" t="s">
        <v>432</v>
      </c>
      <c r="H35" s="115" t="s">
        <v>432</v>
      </c>
      <c r="I35" s="115" t="s">
        <v>432</v>
      </c>
      <c r="J35" s="115" t="s">
        <v>432</v>
      </c>
      <c r="K35" s="115" t="s">
        <v>432</v>
      </c>
      <c r="L35" s="115" t="s">
        <v>432</v>
      </c>
      <c r="M35" s="115" t="s">
        <v>432</v>
      </c>
      <c r="N35" s="115" t="s">
        <v>432</v>
      </c>
      <c r="O35" s="115" t="s">
        <v>432</v>
      </c>
      <c r="P35" s="115" t="s">
        <v>432</v>
      </c>
      <c r="Q35" s="115" t="s">
        <v>432</v>
      </c>
      <c r="R35" s="115" t="s">
        <v>432</v>
      </c>
      <c r="S35" s="115" t="s">
        <v>432</v>
      </c>
      <c r="T35" s="115" t="s">
        <v>432</v>
      </c>
      <c r="U35" s="115" t="s">
        <v>432</v>
      </c>
      <c r="V35" s="115" t="s">
        <v>432</v>
      </c>
      <c r="W35" s="115" t="s">
        <v>432</v>
      </c>
      <c r="X35" s="115" t="s">
        <v>432</v>
      </c>
      <c r="Y35" s="115" t="s">
        <v>432</v>
      </c>
      <c r="Z35" s="115" t="s">
        <v>432</v>
      </c>
      <c r="AA35" s="115" t="s">
        <v>432</v>
      </c>
      <c r="AB35" s="115" t="s">
        <v>432</v>
      </c>
      <c r="AC35" s="115" t="s">
        <v>432</v>
      </c>
      <c r="AD35" s="115" t="s">
        <v>432</v>
      </c>
      <c r="AE35" s="49"/>
      <c r="AF35" s="115" t="s">
        <v>432</v>
      </c>
      <c r="AG35" s="115" t="s">
        <v>432</v>
      </c>
      <c r="AH35" s="115" t="s">
        <v>432</v>
      </c>
      <c r="AI35" s="115" t="s">
        <v>432</v>
      </c>
      <c r="AJ35" s="115" t="s">
        <v>432</v>
      </c>
      <c r="AK35" s="186" t="s">
        <v>411</v>
      </c>
      <c r="AL35" s="106" t="s">
        <v>18</v>
      </c>
    </row>
    <row r="36" spans="1:38" s="10" customFormat="1" ht="24.75" customHeight="1" thickBot="1">
      <c r="A36" s="69" t="s">
        <v>131</v>
      </c>
      <c r="B36" s="69" t="s">
        <v>179</v>
      </c>
      <c r="C36" s="75" t="s">
        <v>353</v>
      </c>
      <c r="D36" s="65"/>
      <c r="E36" s="254">
        <v>1.1699407016815709E-2</v>
      </c>
      <c r="F36" s="254">
        <v>1.5674843287326191E-2</v>
      </c>
      <c r="G36" s="254">
        <v>1.6020952658632811E-4</v>
      </c>
      <c r="H36" s="254">
        <v>9.4465437724218729E-7</v>
      </c>
      <c r="I36" s="254">
        <v>9.9461539935008373E-4</v>
      </c>
      <c r="J36" s="254">
        <v>1.0085106449555525E-3</v>
      </c>
      <c r="K36" s="254">
        <v>1.0085106449555525E-3</v>
      </c>
      <c r="L36" s="115">
        <v>1.0030946397141044E-4</v>
      </c>
      <c r="M36" s="118">
        <v>4.9361628641766429E-2</v>
      </c>
      <c r="N36" s="254" t="s">
        <v>431</v>
      </c>
      <c r="O36" s="254">
        <v>2.2315245610731943E-9</v>
      </c>
      <c r="P36" s="254" t="s">
        <v>431</v>
      </c>
      <c r="Q36" s="254" t="s">
        <v>431</v>
      </c>
      <c r="R36" s="254">
        <v>1.1157622805365969E-8</v>
      </c>
      <c r="S36" s="254">
        <v>3.7935917538244295E-7</v>
      </c>
      <c r="T36" s="254">
        <v>1.5620671927512359E-8</v>
      </c>
      <c r="U36" s="254">
        <v>2.2315245610731943E-9</v>
      </c>
      <c r="V36" s="254">
        <v>2.2315245610731939E-7</v>
      </c>
      <c r="W36" s="254" t="s">
        <v>411</v>
      </c>
      <c r="X36" s="254">
        <v>7.5365736832195818E-6</v>
      </c>
      <c r="Y36" s="254">
        <v>1.031562280536597E-5</v>
      </c>
      <c r="Z36" s="254" t="s">
        <v>411</v>
      </c>
      <c r="AA36" s="254" t="s">
        <v>411</v>
      </c>
      <c r="AB36" s="118">
        <f>SUM(X36:AA36)</f>
        <v>1.7852196488585552E-5</v>
      </c>
      <c r="AC36" s="254" t="s">
        <v>411</v>
      </c>
      <c r="AD36" s="254" t="s">
        <v>411</v>
      </c>
      <c r="AE36" s="49"/>
      <c r="AF36" s="188">
        <v>627.43172577636699</v>
      </c>
      <c r="AG36" s="254" t="s">
        <v>432</v>
      </c>
      <c r="AH36" s="254" t="s">
        <v>411</v>
      </c>
      <c r="AI36" s="254" t="s">
        <v>411</v>
      </c>
      <c r="AJ36" s="254" t="s">
        <v>411</v>
      </c>
      <c r="AK36" s="288" t="s">
        <v>411</v>
      </c>
      <c r="AL36" s="106" t="s">
        <v>18</v>
      </c>
    </row>
    <row r="37" spans="1:38" s="10" customFormat="1" ht="24.75" customHeight="1" thickBot="1">
      <c r="A37" s="69" t="s">
        <v>128</v>
      </c>
      <c r="B37" s="69" t="s">
        <v>180</v>
      </c>
      <c r="C37" s="75" t="s">
        <v>151</v>
      </c>
      <c r="D37" s="65"/>
      <c r="E37" s="115" t="s">
        <v>433</v>
      </c>
      <c r="F37" s="115" t="s">
        <v>433</v>
      </c>
      <c r="G37" s="115" t="s">
        <v>433</v>
      </c>
      <c r="H37" s="115" t="s">
        <v>433</v>
      </c>
      <c r="I37" s="115" t="s">
        <v>433</v>
      </c>
      <c r="J37" s="115" t="s">
        <v>433</v>
      </c>
      <c r="K37" s="115" t="s">
        <v>433</v>
      </c>
      <c r="L37" s="115" t="s">
        <v>433</v>
      </c>
      <c r="M37" s="115" t="s">
        <v>433</v>
      </c>
      <c r="N37" s="115" t="s">
        <v>433</v>
      </c>
      <c r="O37" s="115" t="s">
        <v>433</v>
      </c>
      <c r="P37" s="115" t="s">
        <v>433</v>
      </c>
      <c r="Q37" s="115" t="s">
        <v>433</v>
      </c>
      <c r="R37" s="115" t="s">
        <v>433</v>
      </c>
      <c r="S37" s="115" t="s">
        <v>433</v>
      </c>
      <c r="T37" s="115" t="s">
        <v>433</v>
      </c>
      <c r="U37" s="115" t="s">
        <v>433</v>
      </c>
      <c r="V37" s="115" t="s">
        <v>433</v>
      </c>
      <c r="W37" s="115" t="s">
        <v>433</v>
      </c>
      <c r="X37" s="115" t="s">
        <v>433</v>
      </c>
      <c r="Y37" s="115" t="s">
        <v>433</v>
      </c>
      <c r="Z37" s="115" t="s">
        <v>433</v>
      </c>
      <c r="AA37" s="115" t="s">
        <v>433</v>
      </c>
      <c r="AB37" s="115" t="s">
        <v>433</v>
      </c>
      <c r="AC37" s="115" t="s">
        <v>433</v>
      </c>
      <c r="AD37" s="115" t="s">
        <v>433</v>
      </c>
      <c r="AE37" s="49"/>
      <c r="AF37" s="115" t="s">
        <v>433</v>
      </c>
      <c r="AG37" s="115" t="s">
        <v>433</v>
      </c>
      <c r="AH37" s="115" t="s">
        <v>433</v>
      </c>
      <c r="AI37" s="115" t="s">
        <v>433</v>
      </c>
      <c r="AJ37" s="115" t="s">
        <v>433</v>
      </c>
      <c r="AK37" s="186" t="s">
        <v>411</v>
      </c>
      <c r="AL37" s="106" t="s">
        <v>18</v>
      </c>
    </row>
    <row r="38" spans="1:38" s="10" customFormat="1" ht="24.75" customHeight="1" thickBot="1">
      <c r="A38" s="69" t="s">
        <v>128</v>
      </c>
      <c r="B38" s="69" t="s">
        <v>181</v>
      </c>
      <c r="C38" s="75" t="s">
        <v>289</v>
      </c>
      <c r="D38" s="93"/>
      <c r="E38" s="114" t="s">
        <v>432</v>
      </c>
      <c r="F38" s="114" t="s">
        <v>432</v>
      </c>
      <c r="G38" s="114" t="s">
        <v>432</v>
      </c>
      <c r="H38" s="114" t="s">
        <v>432</v>
      </c>
      <c r="I38" s="114" t="s">
        <v>432</v>
      </c>
      <c r="J38" s="114" t="s">
        <v>432</v>
      </c>
      <c r="K38" s="114" t="s">
        <v>432</v>
      </c>
      <c r="L38" s="114" t="s">
        <v>432</v>
      </c>
      <c r="M38" s="114" t="s">
        <v>432</v>
      </c>
      <c r="N38" s="114" t="s">
        <v>432</v>
      </c>
      <c r="O38" s="114" t="s">
        <v>432</v>
      </c>
      <c r="P38" s="114" t="s">
        <v>432</v>
      </c>
      <c r="Q38" s="114" t="s">
        <v>432</v>
      </c>
      <c r="R38" s="114" t="s">
        <v>432</v>
      </c>
      <c r="S38" s="114" t="s">
        <v>432</v>
      </c>
      <c r="T38" s="114" t="s">
        <v>432</v>
      </c>
      <c r="U38" s="114" t="s">
        <v>432</v>
      </c>
      <c r="V38" s="114" t="s">
        <v>432</v>
      </c>
      <c r="W38" s="114" t="s">
        <v>432</v>
      </c>
      <c r="X38" s="114" t="s">
        <v>432</v>
      </c>
      <c r="Y38" s="114" t="s">
        <v>432</v>
      </c>
      <c r="Z38" s="114" t="s">
        <v>432</v>
      </c>
      <c r="AA38" s="114" t="s">
        <v>432</v>
      </c>
      <c r="AB38" s="114" t="s">
        <v>432</v>
      </c>
      <c r="AC38" s="114" t="s">
        <v>432</v>
      </c>
      <c r="AD38" s="114" t="s">
        <v>432</v>
      </c>
      <c r="AE38" s="49"/>
      <c r="AF38" s="115" t="s">
        <v>432</v>
      </c>
      <c r="AG38" s="115" t="s">
        <v>432</v>
      </c>
      <c r="AH38" s="115" t="s">
        <v>432</v>
      </c>
      <c r="AI38" s="115" t="s">
        <v>432</v>
      </c>
      <c r="AJ38" s="115" t="s">
        <v>432</v>
      </c>
      <c r="AK38" s="186" t="s">
        <v>411</v>
      </c>
      <c r="AL38" s="106" t="s">
        <v>18</v>
      </c>
    </row>
    <row r="39" spans="1:38" s="10" customFormat="1" ht="24.75" customHeight="1" thickBot="1">
      <c r="A39" s="69" t="s">
        <v>122</v>
      </c>
      <c r="B39" s="69" t="s">
        <v>182</v>
      </c>
      <c r="C39" s="75" t="s">
        <v>355</v>
      </c>
      <c r="D39" s="65"/>
      <c r="E39" s="115">
        <v>1.2622683061401176</v>
      </c>
      <c r="F39" s="115">
        <v>1.9736440312597663</v>
      </c>
      <c r="G39" s="115">
        <v>1.2035372904203332</v>
      </c>
      <c r="H39" s="115">
        <v>0.21471099999999999</v>
      </c>
      <c r="I39" s="115">
        <v>0.9671877792322876</v>
      </c>
      <c r="J39" s="115">
        <v>0.99719803923228778</v>
      </c>
      <c r="K39" s="115">
        <v>1.0472530092322876</v>
      </c>
      <c r="L39" s="115">
        <v>0.24007878068929156</v>
      </c>
      <c r="M39" s="115">
        <v>4.717592668892749</v>
      </c>
      <c r="N39" s="115">
        <v>0.33837358100199388</v>
      </c>
      <c r="O39" s="115">
        <v>7.8183617718344964E-2</v>
      </c>
      <c r="P39" s="115">
        <v>1.6602140006968431E-2</v>
      </c>
      <c r="Q39" s="115">
        <v>9.1576609272163746E-3</v>
      </c>
      <c r="R39" s="115">
        <v>0.15203774982053814</v>
      </c>
      <c r="S39" s="115">
        <v>5.9463541964107629E-2</v>
      </c>
      <c r="T39" s="115">
        <v>2.9396034820538132E-2</v>
      </c>
      <c r="U39" s="115">
        <v>6.6964787377854981E-3</v>
      </c>
      <c r="V39" s="115">
        <v>3.2629267937686794</v>
      </c>
      <c r="W39" s="115">
        <v>0.85765170282152525</v>
      </c>
      <c r="X39" s="115">
        <v>0.11935512894467597</v>
      </c>
      <c r="Y39" s="115">
        <v>0.17224938703688927</v>
      </c>
      <c r="Z39" s="115">
        <v>6.0961702410199381E-2</v>
      </c>
      <c r="AA39" s="115">
        <v>4.8150413112013943E-2</v>
      </c>
      <c r="AB39" s="115">
        <v>0.40071663150377856</v>
      </c>
      <c r="AC39" s="115">
        <v>2.9850580200000001E-2</v>
      </c>
      <c r="AD39" s="115">
        <v>0.22945888000000003</v>
      </c>
      <c r="AE39" s="49"/>
      <c r="AF39" s="115">
        <v>648.29999999999995</v>
      </c>
      <c r="AG39" s="115">
        <v>1347.71</v>
      </c>
      <c r="AH39" s="115">
        <v>4278.1076713135153</v>
      </c>
      <c r="AI39" s="115">
        <v>5964.80160085024</v>
      </c>
      <c r="AJ39" s="115">
        <v>58</v>
      </c>
      <c r="AK39" s="186" t="s">
        <v>411</v>
      </c>
      <c r="AL39" s="106" t="s">
        <v>18</v>
      </c>
    </row>
    <row r="40" spans="1:38" s="10" customFormat="1" ht="24.75" customHeight="1" thickBot="1">
      <c r="A40" s="69" t="s">
        <v>128</v>
      </c>
      <c r="B40" s="69" t="s">
        <v>183</v>
      </c>
      <c r="C40" s="75" t="s">
        <v>354</v>
      </c>
      <c r="D40" s="65"/>
      <c r="E40" s="115">
        <v>1.1692043608387859</v>
      </c>
      <c r="F40" s="115">
        <v>0.19142504245095757</v>
      </c>
      <c r="G40" s="115">
        <v>0.14289375610887697</v>
      </c>
      <c r="H40" s="115">
        <v>2.8893966141038522E-4</v>
      </c>
      <c r="I40" s="115">
        <v>7.6063180075334316E-2</v>
      </c>
      <c r="J40" s="115">
        <v>7.6063180075334316E-2</v>
      </c>
      <c r="K40" s="115">
        <v>7.6063180075334316E-2</v>
      </c>
      <c r="L40" s="115">
        <v>4.6609830700910619E-2</v>
      </c>
      <c r="M40" s="115">
        <v>1.1175500769052777</v>
      </c>
      <c r="N40" s="115">
        <v>5.0573565534452235E-3</v>
      </c>
      <c r="O40" s="115">
        <v>3.6649070139341131E-4</v>
      </c>
      <c r="P40" s="135" t="s">
        <v>431</v>
      </c>
      <c r="Q40" s="135" t="s">
        <v>431</v>
      </c>
      <c r="R40" s="115">
        <v>1.8324535069670568E-3</v>
      </c>
      <c r="S40" s="115">
        <v>6.2303419236879931E-2</v>
      </c>
      <c r="T40" s="115">
        <v>2.5654349097538796E-3</v>
      </c>
      <c r="U40" s="115">
        <v>3.6649070139341131E-4</v>
      </c>
      <c r="V40" s="115">
        <v>3.6649070139341135E-2</v>
      </c>
      <c r="W40" s="135" t="s">
        <v>431</v>
      </c>
      <c r="X40" s="115">
        <v>2.8918983198122899E-3</v>
      </c>
      <c r="Y40" s="115">
        <v>1.8224466841333063E-3</v>
      </c>
      <c r="Z40" s="135" t="s">
        <v>431</v>
      </c>
      <c r="AA40" s="135" t="s">
        <v>431</v>
      </c>
      <c r="AB40" s="115">
        <v>4.7143450039455956E-3</v>
      </c>
      <c r="AC40" s="135" t="s">
        <v>431</v>
      </c>
      <c r="AD40" s="135" t="s">
        <v>431</v>
      </c>
      <c r="AE40" s="49"/>
      <c r="AF40" s="115">
        <v>1558.7</v>
      </c>
      <c r="AG40" s="115" t="s">
        <v>432</v>
      </c>
      <c r="AH40" s="115" t="s">
        <v>432</v>
      </c>
      <c r="AI40" s="115" t="s">
        <v>432</v>
      </c>
      <c r="AJ40" s="115" t="s">
        <v>432</v>
      </c>
      <c r="AK40" s="186" t="s">
        <v>411</v>
      </c>
      <c r="AL40" s="106" t="s">
        <v>18</v>
      </c>
    </row>
    <row r="41" spans="1:38" s="10" customFormat="1" ht="24.75" customHeight="1" thickBot="1">
      <c r="A41" s="69" t="s">
        <v>122</v>
      </c>
      <c r="B41" s="69" t="s">
        <v>184</v>
      </c>
      <c r="C41" s="75" t="s">
        <v>315</v>
      </c>
      <c r="D41" s="65"/>
      <c r="E41" s="115">
        <v>2.6344248300000004</v>
      </c>
      <c r="F41" s="115">
        <v>13.303620050000003</v>
      </c>
      <c r="G41" s="115">
        <v>1.7818567368259264</v>
      </c>
      <c r="H41" s="115">
        <v>2.0498290540000004</v>
      </c>
      <c r="I41" s="115">
        <v>16.475221610000002</v>
      </c>
      <c r="J41" s="115">
        <v>16.891043419999999</v>
      </c>
      <c r="K41" s="115">
        <v>17.7137399</v>
      </c>
      <c r="L41" s="115">
        <v>2.2603979924000002</v>
      </c>
      <c r="M41" s="115">
        <v>130.279381</v>
      </c>
      <c r="N41" s="115">
        <v>1.0173572089999998</v>
      </c>
      <c r="O41" s="115">
        <v>0.41641220149999997</v>
      </c>
      <c r="P41" s="115">
        <v>2.3038600000000006E-2</v>
      </c>
      <c r="Q41" s="115">
        <v>1.0563220000000002E-2</v>
      </c>
      <c r="R41" s="115">
        <v>0.74435865256000011</v>
      </c>
      <c r="S41" s="115">
        <v>0.21471036525599999</v>
      </c>
      <c r="T41" s="115">
        <v>7.9442451060000002E-2</v>
      </c>
      <c r="U41" s="115">
        <v>1.7551866000000003E-2</v>
      </c>
      <c r="V41" s="115">
        <v>16.543307209000002</v>
      </c>
      <c r="W41" s="115">
        <v>17.68140425</v>
      </c>
      <c r="X41" s="115">
        <v>4.0111912313600007</v>
      </c>
      <c r="Y41" s="115">
        <v>3.68490233704</v>
      </c>
      <c r="Z41" s="115">
        <v>1.3980202170400002</v>
      </c>
      <c r="AA41" s="115">
        <v>2.2988944170400001</v>
      </c>
      <c r="AB41" s="115">
        <v>11.393008202480001</v>
      </c>
      <c r="AC41" s="115">
        <v>0.15973793999999999</v>
      </c>
      <c r="AD41" s="115">
        <v>0.13546732292000002</v>
      </c>
      <c r="AE41" s="49"/>
      <c r="AF41" s="115">
        <v>1139</v>
      </c>
      <c r="AG41" s="115">
        <v>787</v>
      </c>
      <c r="AH41" s="115">
        <v>3667</v>
      </c>
      <c r="AI41" s="115">
        <v>31850</v>
      </c>
      <c r="AJ41" s="115" t="s">
        <v>432</v>
      </c>
      <c r="AK41" s="186" t="s">
        <v>411</v>
      </c>
      <c r="AL41" s="106" t="s">
        <v>18</v>
      </c>
    </row>
    <row r="42" spans="1:38" s="10" customFormat="1" ht="24.75" customHeight="1" thickBot="1">
      <c r="A42" s="69" t="s">
        <v>128</v>
      </c>
      <c r="B42" s="69" t="s">
        <v>185</v>
      </c>
      <c r="C42" s="75" t="s">
        <v>67</v>
      </c>
      <c r="D42" s="65"/>
      <c r="E42" s="115">
        <v>0.11562541718333919</v>
      </c>
      <c r="F42" s="115">
        <v>0.22321495554774212</v>
      </c>
      <c r="G42" s="115">
        <v>1.2856368350165792E-2</v>
      </c>
      <c r="H42" s="115">
        <v>3.5169184278225602E-5</v>
      </c>
      <c r="I42" s="115">
        <v>9.4656428383823391E-3</v>
      </c>
      <c r="J42" s="115">
        <v>9.4656428383823391E-3</v>
      </c>
      <c r="K42" s="115">
        <v>9.4656428383823391E-3</v>
      </c>
      <c r="L42" s="115">
        <v>4.0626622604160081E-3</v>
      </c>
      <c r="M42" s="115">
        <v>2.232625862629225</v>
      </c>
      <c r="N42" s="115">
        <v>1.5172069660335673E-2</v>
      </c>
      <c r="O42" s="115">
        <v>5.990985423907152E-5</v>
      </c>
      <c r="P42" s="135" t="s">
        <v>431</v>
      </c>
      <c r="Q42" s="135" t="s">
        <v>431</v>
      </c>
      <c r="R42" s="115">
        <v>2.9954927119535759E-4</v>
      </c>
      <c r="S42" s="115">
        <v>1.0184675220642158E-2</v>
      </c>
      <c r="T42" s="115">
        <v>4.1936897967350068E-4</v>
      </c>
      <c r="U42" s="115">
        <v>5.990985423907152E-5</v>
      </c>
      <c r="V42" s="115">
        <v>5.9909854239071515E-3</v>
      </c>
      <c r="W42" s="135" t="s">
        <v>431</v>
      </c>
      <c r="X42" s="115">
        <v>0.12032098909090598</v>
      </c>
      <c r="Y42" s="115">
        <v>0.12023132093369253</v>
      </c>
      <c r="Z42" s="135" t="s">
        <v>431</v>
      </c>
      <c r="AA42" s="135" t="s">
        <v>431</v>
      </c>
      <c r="AB42" s="115">
        <v>0.24055231002459851</v>
      </c>
      <c r="AC42" s="135" t="s">
        <v>431</v>
      </c>
      <c r="AD42" s="135" t="s">
        <v>431</v>
      </c>
      <c r="AE42" s="49"/>
      <c r="AF42" s="115">
        <v>259</v>
      </c>
      <c r="AG42" s="115" t="s">
        <v>432</v>
      </c>
      <c r="AH42" s="115" t="s">
        <v>432</v>
      </c>
      <c r="AI42" s="115" t="s">
        <v>432</v>
      </c>
      <c r="AJ42" s="115" t="s">
        <v>432</v>
      </c>
      <c r="AK42" s="186" t="s">
        <v>411</v>
      </c>
      <c r="AL42" s="106" t="s">
        <v>18</v>
      </c>
    </row>
    <row r="43" spans="1:38" s="10" customFormat="1" ht="24.75" customHeight="1" thickBot="1">
      <c r="A43" s="69" t="s">
        <v>122</v>
      </c>
      <c r="B43" s="69" t="s">
        <v>186</v>
      </c>
      <c r="C43" s="75" t="s">
        <v>68</v>
      </c>
      <c r="D43" s="65"/>
      <c r="E43" s="115">
        <v>0.14315373377513177</v>
      </c>
      <c r="F43" s="115">
        <v>0.17917117128145987</v>
      </c>
      <c r="G43" s="115">
        <v>0.1002914105656821</v>
      </c>
      <c r="H43" s="115">
        <v>1.8721999999999999E-2</v>
      </c>
      <c r="I43" s="115">
        <v>8.0680551125197342E-2</v>
      </c>
      <c r="J43" s="115">
        <v>8.2963929125197344E-2</v>
      </c>
      <c r="K43" s="115">
        <v>8.7053469125197333E-2</v>
      </c>
      <c r="L43" s="115">
        <v>2.0811144365007899E-2</v>
      </c>
      <c r="M43" s="115">
        <v>0.38863603039836248</v>
      </c>
      <c r="N43" s="115">
        <v>2.4289267703047655E-2</v>
      </c>
      <c r="O43" s="115">
        <v>6.7604928120675355E-3</v>
      </c>
      <c r="P43" s="115">
        <v>1.387473240521232E-3</v>
      </c>
      <c r="Q43" s="115">
        <v>7.805231186150429E-4</v>
      </c>
      <c r="R43" s="115">
        <v>1.2745949285419955E-2</v>
      </c>
      <c r="S43" s="115">
        <v>4.5434994570839916E-3</v>
      </c>
      <c r="T43" s="115">
        <v>2.0671952854199559E-3</v>
      </c>
      <c r="U43" s="115">
        <v>5.8634588879672496E-4</v>
      </c>
      <c r="V43" s="115">
        <v>0.27779226756588982</v>
      </c>
      <c r="W43" s="115">
        <v>6.7097923416798225E-2</v>
      </c>
      <c r="X43" s="115">
        <v>8.6197514676540285E-3</v>
      </c>
      <c r="Y43" s="115">
        <v>1.2706645694439838E-2</v>
      </c>
      <c r="Z43" s="115">
        <v>4.3848647443047659E-3</v>
      </c>
      <c r="AA43" s="115">
        <v>3.4720901044810425E-3</v>
      </c>
      <c r="AB43" s="115">
        <v>2.9183352010879675E-2</v>
      </c>
      <c r="AC43" s="115">
        <v>2.5784964000000001E-3</v>
      </c>
      <c r="AD43" s="115">
        <v>1.3327760000000001E-2</v>
      </c>
      <c r="AE43" s="49"/>
      <c r="AF43" s="115">
        <v>68.22</v>
      </c>
      <c r="AG43" s="115">
        <v>78.22</v>
      </c>
      <c r="AH43" s="115">
        <v>849.79118615042944</v>
      </c>
      <c r="AI43" s="115">
        <v>506</v>
      </c>
      <c r="AJ43" s="115" t="s">
        <v>432</v>
      </c>
      <c r="AK43" s="186" t="s">
        <v>411</v>
      </c>
      <c r="AL43" s="106" t="s">
        <v>18</v>
      </c>
    </row>
    <row r="44" spans="1:38" s="10" customFormat="1" ht="24.75" customHeight="1" thickBot="1">
      <c r="A44" s="69" t="s">
        <v>128</v>
      </c>
      <c r="B44" s="69" t="s">
        <v>187</v>
      </c>
      <c r="C44" s="75" t="s">
        <v>69</v>
      </c>
      <c r="D44" s="65"/>
      <c r="E44" s="115">
        <v>2.0308514782781839</v>
      </c>
      <c r="F44" s="115">
        <v>0.2492674408976509</v>
      </c>
      <c r="G44" s="115">
        <v>0.25771418444495603</v>
      </c>
      <c r="H44" s="115">
        <v>5.1858051808254338E-4</v>
      </c>
      <c r="I44" s="115">
        <v>9.2955762800681449E-2</v>
      </c>
      <c r="J44" s="115">
        <v>9.2955762800681449E-2</v>
      </c>
      <c r="K44" s="115">
        <v>9.2955762800681449E-2</v>
      </c>
      <c r="L44" s="115">
        <v>5.5944046516396617E-2</v>
      </c>
      <c r="M44" s="115">
        <v>1.3494016462157039</v>
      </c>
      <c r="N44" s="115">
        <v>5.0573565534452235E-3</v>
      </c>
      <c r="O44" s="115">
        <v>6.5354177223360909E-4</v>
      </c>
      <c r="P44" s="135" t="s">
        <v>431</v>
      </c>
      <c r="Q44" s="135" t="s">
        <v>431</v>
      </c>
      <c r="R44" s="115">
        <v>3.2677088611680451E-3</v>
      </c>
      <c r="S44" s="115">
        <v>0.11110210127971354</v>
      </c>
      <c r="T44" s="115">
        <v>4.5747924056352644E-3</v>
      </c>
      <c r="U44" s="115">
        <v>6.5354177223360909E-4</v>
      </c>
      <c r="V44" s="115">
        <v>6.5354177223360913E-2</v>
      </c>
      <c r="W44" s="135" t="s">
        <v>431</v>
      </c>
      <c r="X44" s="115">
        <v>5.1883068865338717E-3</v>
      </c>
      <c r="Y44" s="115">
        <v>5.1883068865338717E-3</v>
      </c>
      <c r="Z44" s="135" t="s">
        <v>431</v>
      </c>
      <c r="AA44" s="135" t="s">
        <v>431</v>
      </c>
      <c r="AB44" s="115">
        <v>8.005458267000227E-5</v>
      </c>
      <c r="AC44" s="135" t="s">
        <v>431</v>
      </c>
      <c r="AD44" s="135" t="s">
        <v>431</v>
      </c>
      <c r="AE44" s="49"/>
      <c r="AF44" s="115">
        <v>2778.38</v>
      </c>
      <c r="AG44" s="115" t="s">
        <v>432</v>
      </c>
      <c r="AH44" s="115" t="s">
        <v>432</v>
      </c>
      <c r="AI44" s="115" t="s">
        <v>432</v>
      </c>
      <c r="AJ44" s="115" t="s">
        <v>432</v>
      </c>
      <c r="AK44" s="186" t="s">
        <v>411</v>
      </c>
      <c r="AL44" s="106" t="s">
        <v>18</v>
      </c>
    </row>
    <row r="45" spans="1:38" s="10" customFormat="1" ht="24.75" customHeight="1" thickBot="1">
      <c r="A45" s="69" t="s">
        <v>128</v>
      </c>
      <c r="B45" s="69" t="s">
        <v>188</v>
      </c>
      <c r="C45" s="75" t="s">
        <v>138</v>
      </c>
      <c r="D45" s="65"/>
      <c r="E45" s="115">
        <v>2.6726120263591433</v>
      </c>
      <c r="F45" s="115">
        <v>9.4686161449752865E-2</v>
      </c>
      <c r="G45" s="115">
        <v>0.26298023064250409</v>
      </c>
      <c r="H45" s="135" t="s">
        <v>431</v>
      </c>
      <c r="I45" s="115">
        <v>6.8593080724876437E-2</v>
      </c>
      <c r="J45" s="115">
        <v>7.4492586490939039E-2</v>
      </c>
      <c r="K45" s="115">
        <v>7.4492586490939039E-2</v>
      </c>
      <c r="L45" s="115">
        <v>1.6303855024711697E-2</v>
      </c>
      <c r="M45" s="115">
        <v>0.25156342668863257</v>
      </c>
      <c r="N45" s="115">
        <v>4.6693574958813835E-3</v>
      </c>
      <c r="O45" s="115">
        <v>3.8995057660626026E-4</v>
      </c>
      <c r="P45" s="115">
        <v>9.698517298187808E-4</v>
      </c>
      <c r="Q45" s="115">
        <v>4.5598023064250415E-3</v>
      </c>
      <c r="R45" s="115">
        <v>5.0497528830313011E-3</v>
      </c>
      <c r="S45" s="115">
        <v>3.1765650741350904E-2</v>
      </c>
      <c r="T45" s="115">
        <v>0.18899505766062602</v>
      </c>
      <c r="U45" s="115">
        <v>3.949505766062603E-3</v>
      </c>
      <c r="V45" s="115">
        <v>4.0794069192751227E-2</v>
      </c>
      <c r="W45" s="115">
        <v>6.1193574958813834E-3</v>
      </c>
      <c r="X45" s="135" t="s">
        <v>431</v>
      </c>
      <c r="Y45" s="135" t="s">
        <v>431</v>
      </c>
      <c r="Z45" s="135" t="s">
        <v>431</v>
      </c>
      <c r="AA45" s="135" t="s">
        <v>431</v>
      </c>
      <c r="AB45" s="135" t="s">
        <v>431</v>
      </c>
      <c r="AC45" s="115">
        <v>3.0196046128500823E-3</v>
      </c>
      <c r="AD45" s="115">
        <v>3.9518121911037889E-3</v>
      </c>
      <c r="AE45" s="49"/>
      <c r="AF45" s="115">
        <v>1435</v>
      </c>
      <c r="AG45" s="115" t="s">
        <v>432</v>
      </c>
      <c r="AH45" s="115" t="s">
        <v>432</v>
      </c>
      <c r="AI45" s="115" t="s">
        <v>432</v>
      </c>
      <c r="AJ45" s="115" t="s">
        <v>432</v>
      </c>
      <c r="AK45" s="186" t="s">
        <v>411</v>
      </c>
      <c r="AL45" s="106" t="s">
        <v>18</v>
      </c>
    </row>
    <row r="46" spans="1:38" s="10" customFormat="1" ht="24.75" customHeight="1" thickBot="1">
      <c r="A46" s="69" t="s">
        <v>122</v>
      </c>
      <c r="B46" s="69" t="s">
        <v>189</v>
      </c>
      <c r="C46" s="75" t="s">
        <v>70</v>
      </c>
      <c r="D46" s="65"/>
      <c r="E46" s="115" t="s">
        <v>432</v>
      </c>
      <c r="F46" s="115" t="s">
        <v>432</v>
      </c>
      <c r="G46" s="115" t="s">
        <v>432</v>
      </c>
      <c r="H46" s="115" t="s">
        <v>432</v>
      </c>
      <c r="I46" s="115" t="s">
        <v>432</v>
      </c>
      <c r="J46" s="115" t="s">
        <v>432</v>
      </c>
      <c r="K46" s="115" t="s">
        <v>432</v>
      </c>
      <c r="L46" s="115" t="s">
        <v>432</v>
      </c>
      <c r="M46" s="115" t="s">
        <v>432</v>
      </c>
      <c r="N46" s="115" t="s">
        <v>432</v>
      </c>
      <c r="O46" s="115" t="s">
        <v>432</v>
      </c>
      <c r="P46" s="115" t="s">
        <v>432</v>
      </c>
      <c r="Q46" s="115" t="s">
        <v>432</v>
      </c>
      <c r="R46" s="115" t="s">
        <v>432</v>
      </c>
      <c r="S46" s="115" t="s">
        <v>432</v>
      </c>
      <c r="T46" s="115" t="s">
        <v>432</v>
      </c>
      <c r="U46" s="115" t="s">
        <v>432</v>
      </c>
      <c r="V46" s="115" t="s">
        <v>432</v>
      </c>
      <c r="W46" s="115" t="s">
        <v>432</v>
      </c>
      <c r="X46" s="115" t="s">
        <v>432</v>
      </c>
      <c r="Y46" s="115" t="s">
        <v>432</v>
      </c>
      <c r="Z46" s="115" t="s">
        <v>432</v>
      </c>
      <c r="AA46" s="115" t="s">
        <v>432</v>
      </c>
      <c r="AB46" s="115" t="s">
        <v>432</v>
      </c>
      <c r="AC46" s="115" t="s">
        <v>432</v>
      </c>
      <c r="AD46" s="115" t="s">
        <v>432</v>
      </c>
      <c r="AE46" s="49"/>
      <c r="AF46" s="115" t="s">
        <v>432</v>
      </c>
      <c r="AG46" s="115" t="s">
        <v>432</v>
      </c>
      <c r="AH46" s="115" t="s">
        <v>432</v>
      </c>
      <c r="AI46" s="115" t="s">
        <v>432</v>
      </c>
      <c r="AJ46" s="115" t="s">
        <v>432</v>
      </c>
      <c r="AK46" s="186" t="s">
        <v>411</v>
      </c>
      <c r="AL46" s="106" t="s">
        <v>18</v>
      </c>
    </row>
    <row r="47" spans="1:38" s="10" customFormat="1" ht="24.75" customHeight="1" thickBot="1">
      <c r="A47" s="69" t="s">
        <v>128</v>
      </c>
      <c r="B47" s="69" t="s">
        <v>190</v>
      </c>
      <c r="C47" s="75" t="s">
        <v>71</v>
      </c>
      <c r="D47" s="65"/>
      <c r="E47" s="115">
        <v>0.12102549999999998</v>
      </c>
      <c r="F47" s="115">
        <v>1.2727200000000001E-2</v>
      </c>
      <c r="G47" s="115">
        <v>6.8847000000000005E-3</v>
      </c>
      <c r="H47" s="135" t="s">
        <v>431</v>
      </c>
      <c r="I47" s="135">
        <v>2.1265999999999998E-3</v>
      </c>
      <c r="J47" s="135">
        <v>2.2784999999999997E-3</v>
      </c>
      <c r="K47" s="135">
        <v>2.2784999999999997E-3</v>
      </c>
      <c r="L47" s="115">
        <v>6.5924600000000005E-4</v>
      </c>
      <c r="M47" s="115">
        <v>0.54644060000000005</v>
      </c>
      <c r="N47" s="115">
        <v>1.9747000000000002E-4</v>
      </c>
      <c r="O47" s="115">
        <v>1.5189999999999999E-5</v>
      </c>
      <c r="P47" s="115">
        <v>4.5569999999999992E-5</v>
      </c>
      <c r="Q47" s="115">
        <v>6.0759999999999994E-5</v>
      </c>
      <c r="R47" s="115">
        <v>7.5950000000000003E-5</v>
      </c>
      <c r="S47" s="115">
        <v>1.33672E-3</v>
      </c>
      <c r="T47" s="115">
        <v>1.519E-3</v>
      </c>
      <c r="U47" s="115">
        <v>1.5190000000000001E-4</v>
      </c>
      <c r="V47" s="115">
        <v>1.8227999999999999E-3</v>
      </c>
      <c r="W47" s="115">
        <v>1.9747000000000002E-4</v>
      </c>
      <c r="X47" s="135" t="s">
        <v>431</v>
      </c>
      <c r="Y47" s="135" t="s">
        <v>431</v>
      </c>
      <c r="Z47" s="135" t="s">
        <v>431</v>
      </c>
      <c r="AA47" s="135" t="s">
        <v>431</v>
      </c>
      <c r="AB47" s="135" t="s">
        <v>431</v>
      </c>
      <c r="AC47" s="115">
        <v>1.2151999999999999E-4</v>
      </c>
      <c r="AD47" s="115">
        <v>5.7721999999999994E-5</v>
      </c>
      <c r="AE47" s="49"/>
      <c r="AF47" s="115">
        <v>83.851210000000009</v>
      </c>
      <c r="AG47" s="115" t="s">
        <v>432</v>
      </c>
      <c r="AH47" s="115" t="s">
        <v>432</v>
      </c>
      <c r="AI47" s="115" t="s">
        <v>432</v>
      </c>
      <c r="AJ47" s="115" t="s">
        <v>432</v>
      </c>
      <c r="AK47" s="186" t="s">
        <v>411</v>
      </c>
      <c r="AL47" s="106" t="s">
        <v>18</v>
      </c>
    </row>
    <row r="48" spans="1:38" s="10" customFormat="1" ht="24.75" customHeight="1" thickBot="1">
      <c r="A48" s="69" t="s">
        <v>123</v>
      </c>
      <c r="B48" s="69" t="s">
        <v>191</v>
      </c>
      <c r="C48" s="75" t="s">
        <v>72</v>
      </c>
      <c r="D48" s="65"/>
      <c r="E48" s="115" t="s">
        <v>411</v>
      </c>
      <c r="F48" s="115" t="s">
        <v>431</v>
      </c>
      <c r="G48" s="115" t="s">
        <v>411</v>
      </c>
      <c r="H48" s="115" t="s">
        <v>411</v>
      </c>
      <c r="I48" s="115">
        <v>3.2100000000000001E-5</v>
      </c>
      <c r="J48" s="115">
        <v>3.21E-4</v>
      </c>
      <c r="K48" s="115">
        <v>8.0250000000000004E-4</v>
      </c>
      <c r="L48" s="115" t="s">
        <v>411</v>
      </c>
      <c r="M48" s="115" t="s">
        <v>431</v>
      </c>
      <c r="N48" s="115" t="s">
        <v>431</v>
      </c>
      <c r="O48" s="115" t="s">
        <v>431</v>
      </c>
      <c r="P48" s="115" t="s">
        <v>431</v>
      </c>
      <c r="Q48" s="115" t="s">
        <v>431</v>
      </c>
      <c r="R48" s="115" t="s">
        <v>431</v>
      </c>
      <c r="S48" s="115" t="s">
        <v>431</v>
      </c>
      <c r="T48" s="115" t="s">
        <v>431</v>
      </c>
      <c r="U48" s="115" t="s">
        <v>431</v>
      </c>
      <c r="V48" s="115" t="s">
        <v>431</v>
      </c>
      <c r="W48" s="115" t="s">
        <v>411</v>
      </c>
      <c r="X48" s="115" t="s">
        <v>411</v>
      </c>
      <c r="Y48" s="115" t="s">
        <v>411</v>
      </c>
      <c r="Z48" s="115" t="s">
        <v>411</v>
      </c>
      <c r="AA48" s="115" t="s">
        <v>411</v>
      </c>
      <c r="AB48" s="115" t="s">
        <v>411</v>
      </c>
      <c r="AC48" s="115" t="s">
        <v>411</v>
      </c>
      <c r="AD48" s="115" t="s">
        <v>411</v>
      </c>
      <c r="AE48" s="49"/>
      <c r="AF48" s="115" t="s">
        <v>432</v>
      </c>
      <c r="AG48" s="115" t="s">
        <v>432</v>
      </c>
      <c r="AH48" s="115" t="s">
        <v>432</v>
      </c>
      <c r="AI48" s="115" t="s">
        <v>432</v>
      </c>
      <c r="AJ48" s="115" t="s">
        <v>432</v>
      </c>
      <c r="AK48" s="186">
        <v>107</v>
      </c>
      <c r="AL48" s="106" t="s">
        <v>386</v>
      </c>
    </row>
    <row r="49" spans="1:38" s="10" customFormat="1" ht="24.75" customHeight="1" thickBot="1">
      <c r="A49" s="69" t="s">
        <v>123</v>
      </c>
      <c r="B49" s="69" t="s">
        <v>192</v>
      </c>
      <c r="C49" s="75" t="s">
        <v>73</v>
      </c>
      <c r="D49" s="65"/>
      <c r="E49" s="115" t="s">
        <v>432</v>
      </c>
      <c r="F49" s="115" t="s">
        <v>432</v>
      </c>
      <c r="G49" s="115" t="s">
        <v>432</v>
      </c>
      <c r="H49" s="115" t="s">
        <v>432</v>
      </c>
      <c r="I49" s="115" t="s">
        <v>432</v>
      </c>
      <c r="J49" s="115" t="s">
        <v>432</v>
      </c>
      <c r="K49" s="115" t="s">
        <v>432</v>
      </c>
      <c r="L49" s="115" t="s">
        <v>432</v>
      </c>
      <c r="M49" s="115" t="s">
        <v>432</v>
      </c>
      <c r="N49" s="115" t="s">
        <v>432</v>
      </c>
      <c r="O49" s="115" t="s">
        <v>432</v>
      </c>
      <c r="P49" s="115" t="s">
        <v>432</v>
      </c>
      <c r="Q49" s="115" t="s">
        <v>432</v>
      </c>
      <c r="R49" s="115" t="s">
        <v>432</v>
      </c>
      <c r="S49" s="115" t="s">
        <v>432</v>
      </c>
      <c r="T49" s="115" t="s">
        <v>432</v>
      </c>
      <c r="U49" s="115" t="s">
        <v>432</v>
      </c>
      <c r="V49" s="115" t="s">
        <v>432</v>
      </c>
      <c r="W49" s="115" t="s">
        <v>432</v>
      </c>
      <c r="X49" s="115" t="s">
        <v>432</v>
      </c>
      <c r="Y49" s="115" t="s">
        <v>432</v>
      </c>
      <c r="Z49" s="115" t="s">
        <v>432</v>
      </c>
      <c r="AA49" s="115" t="s">
        <v>432</v>
      </c>
      <c r="AB49" s="115" t="s">
        <v>432</v>
      </c>
      <c r="AC49" s="115" t="s">
        <v>432</v>
      </c>
      <c r="AD49" s="115" t="s">
        <v>432</v>
      </c>
      <c r="AE49" s="49"/>
      <c r="AF49" s="115" t="s">
        <v>432</v>
      </c>
      <c r="AG49" s="115" t="s">
        <v>432</v>
      </c>
      <c r="AH49" s="115" t="s">
        <v>432</v>
      </c>
      <c r="AI49" s="115" t="s">
        <v>432</v>
      </c>
      <c r="AJ49" s="115" t="s">
        <v>432</v>
      </c>
      <c r="AK49" s="186" t="s">
        <v>411</v>
      </c>
      <c r="AL49" s="106" t="s">
        <v>387</v>
      </c>
    </row>
    <row r="50" spans="1:38" s="10" customFormat="1" ht="24.75" customHeight="1" thickBot="1">
      <c r="A50" s="69" t="s">
        <v>123</v>
      </c>
      <c r="B50" s="69" t="s">
        <v>193</v>
      </c>
      <c r="C50" s="75" t="s">
        <v>74</v>
      </c>
      <c r="D50" s="65"/>
      <c r="E50" s="115" t="s">
        <v>432</v>
      </c>
      <c r="F50" s="115" t="s">
        <v>432</v>
      </c>
      <c r="G50" s="115" t="s">
        <v>432</v>
      </c>
      <c r="H50" s="115" t="s">
        <v>432</v>
      </c>
      <c r="I50" s="115" t="s">
        <v>432</v>
      </c>
      <c r="J50" s="115" t="s">
        <v>432</v>
      </c>
      <c r="K50" s="115" t="s">
        <v>432</v>
      </c>
      <c r="L50" s="115" t="s">
        <v>432</v>
      </c>
      <c r="M50" s="115" t="s">
        <v>432</v>
      </c>
      <c r="N50" s="115" t="s">
        <v>432</v>
      </c>
      <c r="O50" s="115" t="s">
        <v>432</v>
      </c>
      <c r="P50" s="115" t="s">
        <v>432</v>
      </c>
      <c r="Q50" s="115" t="s">
        <v>432</v>
      </c>
      <c r="R50" s="115" t="s">
        <v>432</v>
      </c>
      <c r="S50" s="115" t="s">
        <v>432</v>
      </c>
      <c r="T50" s="115" t="s">
        <v>432</v>
      </c>
      <c r="U50" s="115" t="s">
        <v>432</v>
      </c>
      <c r="V50" s="115" t="s">
        <v>432</v>
      </c>
      <c r="W50" s="115" t="s">
        <v>432</v>
      </c>
      <c r="X50" s="115" t="s">
        <v>432</v>
      </c>
      <c r="Y50" s="115" t="s">
        <v>432</v>
      </c>
      <c r="Z50" s="115" t="s">
        <v>432</v>
      </c>
      <c r="AA50" s="115" t="s">
        <v>432</v>
      </c>
      <c r="AB50" s="115" t="s">
        <v>432</v>
      </c>
      <c r="AC50" s="115" t="s">
        <v>432</v>
      </c>
      <c r="AD50" s="115" t="s">
        <v>432</v>
      </c>
      <c r="AE50" s="49"/>
      <c r="AF50" s="115" t="s">
        <v>432</v>
      </c>
      <c r="AG50" s="115" t="s">
        <v>432</v>
      </c>
      <c r="AH50" s="115" t="s">
        <v>432</v>
      </c>
      <c r="AI50" s="115" t="s">
        <v>432</v>
      </c>
      <c r="AJ50" s="115" t="s">
        <v>432</v>
      </c>
      <c r="AK50" s="186" t="s">
        <v>411</v>
      </c>
      <c r="AL50" s="106" t="s">
        <v>380</v>
      </c>
    </row>
    <row r="51" spans="1:38" s="10" customFormat="1" ht="24.75" customHeight="1" thickBot="1">
      <c r="A51" s="69" t="s">
        <v>123</v>
      </c>
      <c r="B51" s="70" t="s">
        <v>194</v>
      </c>
      <c r="C51" s="75" t="s">
        <v>139</v>
      </c>
      <c r="D51" s="65"/>
      <c r="E51" s="115" t="s">
        <v>432</v>
      </c>
      <c r="F51" s="115" t="s">
        <v>432</v>
      </c>
      <c r="G51" s="115" t="s">
        <v>432</v>
      </c>
      <c r="H51" s="115" t="s">
        <v>432</v>
      </c>
      <c r="I51" s="115" t="s">
        <v>432</v>
      </c>
      <c r="J51" s="115" t="s">
        <v>432</v>
      </c>
      <c r="K51" s="115" t="s">
        <v>432</v>
      </c>
      <c r="L51" s="115" t="s">
        <v>432</v>
      </c>
      <c r="M51" s="115" t="s">
        <v>432</v>
      </c>
      <c r="N51" s="115" t="s">
        <v>432</v>
      </c>
      <c r="O51" s="115" t="s">
        <v>432</v>
      </c>
      <c r="P51" s="115" t="s">
        <v>432</v>
      </c>
      <c r="Q51" s="115" t="s">
        <v>432</v>
      </c>
      <c r="R51" s="115" t="s">
        <v>432</v>
      </c>
      <c r="S51" s="115" t="s">
        <v>432</v>
      </c>
      <c r="T51" s="115" t="s">
        <v>432</v>
      </c>
      <c r="U51" s="115" t="s">
        <v>432</v>
      </c>
      <c r="V51" s="115" t="s">
        <v>432</v>
      </c>
      <c r="W51" s="115" t="s">
        <v>432</v>
      </c>
      <c r="X51" s="115" t="s">
        <v>432</v>
      </c>
      <c r="Y51" s="115" t="s">
        <v>432</v>
      </c>
      <c r="Z51" s="115" t="s">
        <v>432</v>
      </c>
      <c r="AA51" s="115" t="s">
        <v>432</v>
      </c>
      <c r="AB51" s="115" t="s">
        <v>432</v>
      </c>
      <c r="AC51" s="115" t="s">
        <v>432</v>
      </c>
      <c r="AD51" s="115" t="s">
        <v>432</v>
      </c>
      <c r="AE51" s="49"/>
      <c r="AF51" s="115" t="s">
        <v>432</v>
      </c>
      <c r="AG51" s="115" t="s">
        <v>432</v>
      </c>
      <c r="AH51" s="115" t="s">
        <v>432</v>
      </c>
      <c r="AI51" s="115" t="s">
        <v>432</v>
      </c>
      <c r="AJ51" s="115" t="s">
        <v>432</v>
      </c>
      <c r="AK51" s="186" t="s">
        <v>411</v>
      </c>
      <c r="AL51" s="106" t="s">
        <v>388</v>
      </c>
    </row>
    <row r="52" spans="1:38" s="10" customFormat="1" ht="24.75" customHeight="1" thickBot="1">
      <c r="A52" s="69" t="s">
        <v>123</v>
      </c>
      <c r="B52" s="70" t="s">
        <v>326</v>
      </c>
      <c r="C52" s="76" t="s">
        <v>140</v>
      </c>
      <c r="D52" s="94"/>
      <c r="E52" s="115" t="s">
        <v>432</v>
      </c>
      <c r="F52" s="115" t="s">
        <v>432</v>
      </c>
      <c r="G52" s="115" t="s">
        <v>432</v>
      </c>
      <c r="H52" s="115" t="s">
        <v>432</v>
      </c>
      <c r="I52" s="115" t="s">
        <v>432</v>
      </c>
      <c r="J52" s="115" t="s">
        <v>432</v>
      </c>
      <c r="K52" s="115" t="s">
        <v>432</v>
      </c>
      <c r="L52" s="115" t="s">
        <v>432</v>
      </c>
      <c r="M52" s="115" t="s">
        <v>432</v>
      </c>
      <c r="N52" s="115" t="s">
        <v>432</v>
      </c>
      <c r="O52" s="115" t="s">
        <v>432</v>
      </c>
      <c r="P52" s="115" t="s">
        <v>432</v>
      </c>
      <c r="Q52" s="115" t="s">
        <v>432</v>
      </c>
      <c r="R52" s="115" t="s">
        <v>432</v>
      </c>
      <c r="S52" s="115" t="s">
        <v>432</v>
      </c>
      <c r="T52" s="115" t="s">
        <v>432</v>
      </c>
      <c r="U52" s="115" t="s">
        <v>432</v>
      </c>
      <c r="V52" s="115" t="s">
        <v>432</v>
      </c>
      <c r="W52" s="115" t="s">
        <v>432</v>
      </c>
      <c r="X52" s="115" t="s">
        <v>432</v>
      </c>
      <c r="Y52" s="115" t="s">
        <v>432</v>
      </c>
      <c r="Z52" s="115" t="s">
        <v>432</v>
      </c>
      <c r="AA52" s="115" t="s">
        <v>432</v>
      </c>
      <c r="AB52" s="115" t="s">
        <v>432</v>
      </c>
      <c r="AC52" s="115" t="s">
        <v>432</v>
      </c>
      <c r="AD52" s="115" t="s">
        <v>432</v>
      </c>
      <c r="AE52" s="49"/>
      <c r="AF52" s="115" t="s">
        <v>432</v>
      </c>
      <c r="AG52" s="115" t="s">
        <v>432</v>
      </c>
      <c r="AH52" s="115" t="s">
        <v>432</v>
      </c>
      <c r="AI52" s="115" t="s">
        <v>432</v>
      </c>
      <c r="AJ52" s="115" t="s">
        <v>432</v>
      </c>
      <c r="AK52" s="186" t="s">
        <v>411</v>
      </c>
      <c r="AL52" s="106" t="s">
        <v>389</v>
      </c>
    </row>
    <row r="53" spans="1:38" s="10" customFormat="1" ht="24.75" customHeight="1" thickBot="1">
      <c r="A53" s="69" t="s">
        <v>123</v>
      </c>
      <c r="B53" s="70" t="s">
        <v>327</v>
      </c>
      <c r="C53" s="76" t="s">
        <v>75</v>
      </c>
      <c r="D53" s="94"/>
      <c r="E53" s="115" t="s">
        <v>411</v>
      </c>
      <c r="F53" s="115">
        <v>0.69201728451216737</v>
      </c>
      <c r="G53" s="115" t="s">
        <v>431</v>
      </c>
      <c r="H53" s="115" t="s">
        <v>411</v>
      </c>
      <c r="I53" s="115" t="s">
        <v>411</v>
      </c>
      <c r="J53" s="115" t="s">
        <v>411</v>
      </c>
      <c r="K53" s="115" t="s">
        <v>411</v>
      </c>
      <c r="L53" s="115" t="s">
        <v>411</v>
      </c>
      <c r="M53" s="115" t="s">
        <v>411</v>
      </c>
      <c r="N53" s="115" t="s">
        <v>411</v>
      </c>
      <c r="O53" s="115" t="s">
        <v>411</v>
      </c>
      <c r="P53" s="115" t="s">
        <v>411</v>
      </c>
      <c r="Q53" s="115" t="s">
        <v>411</v>
      </c>
      <c r="R53" s="115" t="s">
        <v>411</v>
      </c>
      <c r="S53" s="115" t="s">
        <v>411</v>
      </c>
      <c r="T53" s="115" t="s">
        <v>411</v>
      </c>
      <c r="U53" s="115" t="s">
        <v>411</v>
      </c>
      <c r="V53" s="115" t="s">
        <v>411</v>
      </c>
      <c r="W53" s="115" t="s">
        <v>431</v>
      </c>
      <c r="X53" s="115" t="s">
        <v>411</v>
      </c>
      <c r="Y53" s="115" t="s">
        <v>411</v>
      </c>
      <c r="Z53" s="115" t="s">
        <v>411</v>
      </c>
      <c r="AA53" s="115" t="s">
        <v>411</v>
      </c>
      <c r="AB53" s="115" t="s">
        <v>411</v>
      </c>
      <c r="AC53" s="115" t="s">
        <v>411</v>
      </c>
      <c r="AD53" s="115" t="s">
        <v>411</v>
      </c>
      <c r="AE53" s="49"/>
      <c r="AF53" s="115" t="s">
        <v>432</v>
      </c>
      <c r="AG53" s="115" t="s">
        <v>432</v>
      </c>
      <c r="AH53" s="115" t="s">
        <v>432</v>
      </c>
      <c r="AI53" s="115" t="s">
        <v>432</v>
      </c>
      <c r="AJ53" s="115" t="s">
        <v>432</v>
      </c>
      <c r="AK53" s="186">
        <v>346.0086422560837</v>
      </c>
      <c r="AL53" s="106" t="s">
        <v>385</v>
      </c>
    </row>
    <row r="54" spans="1:38" s="10" customFormat="1" ht="36.75" thickBot="1">
      <c r="A54" s="69" t="s">
        <v>123</v>
      </c>
      <c r="B54" s="70" t="s">
        <v>195</v>
      </c>
      <c r="C54" s="76" t="s">
        <v>299</v>
      </c>
      <c r="D54" s="94"/>
      <c r="E54" s="115" t="s">
        <v>411</v>
      </c>
      <c r="F54" s="115">
        <v>1.303879</v>
      </c>
      <c r="G54" s="115" t="s">
        <v>411</v>
      </c>
      <c r="H54" s="115" t="s">
        <v>411</v>
      </c>
      <c r="I54" s="115" t="s">
        <v>411</v>
      </c>
      <c r="J54" s="115" t="s">
        <v>411</v>
      </c>
      <c r="K54" s="115" t="s">
        <v>411</v>
      </c>
      <c r="L54" s="115" t="s">
        <v>411</v>
      </c>
      <c r="M54" s="115" t="s">
        <v>411</v>
      </c>
      <c r="N54" s="115" t="s">
        <v>411</v>
      </c>
      <c r="O54" s="115" t="s">
        <v>411</v>
      </c>
      <c r="P54" s="115" t="s">
        <v>411</v>
      </c>
      <c r="Q54" s="115" t="s">
        <v>411</v>
      </c>
      <c r="R54" s="115" t="s">
        <v>411</v>
      </c>
      <c r="S54" s="115" t="s">
        <v>411</v>
      </c>
      <c r="T54" s="115" t="s">
        <v>411</v>
      </c>
      <c r="U54" s="115" t="s">
        <v>411</v>
      </c>
      <c r="V54" s="115" t="s">
        <v>411</v>
      </c>
      <c r="W54" s="115" t="s">
        <v>411</v>
      </c>
      <c r="X54" s="115" t="s">
        <v>411</v>
      </c>
      <c r="Y54" s="115" t="s">
        <v>411</v>
      </c>
      <c r="Z54" s="115" t="s">
        <v>411</v>
      </c>
      <c r="AA54" s="115" t="s">
        <v>411</v>
      </c>
      <c r="AB54" s="115" t="s">
        <v>411</v>
      </c>
      <c r="AC54" s="115" t="s">
        <v>411</v>
      </c>
      <c r="AD54" s="115" t="s">
        <v>411</v>
      </c>
      <c r="AE54" s="49"/>
      <c r="AF54" s="115" t="s">
        <v>432</v>
      </c>
      <c r="AG54" s="115" t="s">
        <v>432</v>
      </c>
      <c r="AH54" s="115" t="s">
        <v>411</v>
      </c>
      <c r="AI54" s="115" t="s">
        <v>432</v>
      </c>
      <c r="AJ54" s="115" t="s">
        <v>432</v>
      </c>
      <c r="AK54" s="186" t="s">
        <v>411</v>
      </c>
      <c r="AL54" s="106" t="s">
        <v>381</v>
      </c>
    </row>
    <row r="55" spans="1:38" s="10" customFormat="1" ht="24.75" customHeight="1" thickBot="1">
      <c r="A55" s="69" t="s">
        <v>123</v>
      </c>
      <c r="B55" s="70" t="s">
        <v>196</v>
      </c>
      <c r="C55" s="76" t="s">
        <v>269</v>
      </c>
      <c r="D55" s="94"/>
      <c r="E55" s="115" t="s">
        <v>411</v>
      </c>
      <c r="F55" s="115">
        <v>0.12246</v>
      </c>
      <c r="G55" s="115" t="s">
        <v>411</v>
      </c>
      <c r="H55" s="115" t="s">
        <v>411</v>
      </c>
      <c r="I55" s="115" t="s">
        <v>411</v>
      </c>
      <c r="J55" s="115" t="s">
        <v>411</v>
      </c>
      <c r="K55" s="115" t="s">
        <v>411</v>
      </c>
      <c r="L55" s="115" t="s">
        <v>411</v>
      </c>
      <c r="M55" s="115" t="s">
        <v>411</v>
      </c>
      <c r="N55" s="115" t="s">
        <v>411</v>
      </c>
      <c r="O55" s="115" t="s">
        <v>411</v>
      </c>
      <c r="P55" s="115" t="s">
        <v>411</v>
      </c>
      <c r="Q55" s="115" t="s">
        <v>411</v>
      </c>
      <c r="R55" s="115" t="s">
        <v>411</v>
      </c>
      <c r="S55" s="115" t="s">
        <v>411</v>
      </c>
      <c r="T55" s="115" t="s">
        <v>411</v>
      </c>
      <c r="U55" s="115" t="s">
        <v>411</v>
      </c>
      <c r="V55" s="115" t="s">
        <v>411</v>
      </c>
      <c r="W55" s="115" t="s">
        <v>411</v>
      </c>
      <c r="X55" s="115" t="s">
        <v>411</v>
      </c>
      <c r="Y55" s="115" t="s">
        <v>411</v>
      </c>
      <c r="Z55" s="115" t="s">
        <v>411</v>
      </c>
      <c r="AA55" s="115" t="s">
        <v>411</v>
      </c>
      <c r="AB55" s="115" t="s">
        <v>411</v>
      </c>
      <c r="AC55" s="115" t="s">
        <v>411</v>
      </c>
      <c r="AD55" s="115" t="s">
        <v>411</v>
      </c>
      <c r="AE55" s="49"/>
      <c r="AF55" s="115" t="s">
        <v>432</v>
      </c>
      <c r="AG55" s="115" t="s">
        <v>432</v>
      </c>
      <c r="AH55" s="115" t="s">
        <v>411</v>
      </c>
      <c r="AI55" s="115" t="s">
        <v>432</v>
      </c>
      <c r="AJ55" s="115" t="s">
        <v>432</v>
      </c>
      <c r="AK55" s="186" t="s">
        <v>411</v>
      </c>
      <c r="AL55" s="106" t="s">
        <v>390</v>
      </c>
    </row>
    <row r="56" spans="1:38" s="10" customFormat="1" ht="24.75" customHeight="1" thickBot="1">
      <c r="A56" s="70" t="s">
        <v>123</v>
      </c>
      <c r="B56" s="70" t="s">
        <v>325</v>
      </c>
      <c r="C56" s="76" t="s">
        <v>155</v>
      </c>
      <c r="D56" s="94" t="s">
        <v>313</v>
      </c>
      <c r="E56" s="115" t="s">
        <v>432</v>
      </c>
      <c r="F56" s="115" t="s">
        <v>432</v>
      </c>
      <c r="G56" s="115" t="s">
        <v>432</v>
      </c>
      <c r="H56" s="115" t="s">
        <v>432</v>
      </c>
      <c r="I56" s="115" t="s">
        <v>432</v>
      </c>
      <c r="J56" s="115" t="s">
        <v>432</v>
      </c>
      <c r="K56" s="115" t="s">
        <v>432</v>
      </c>
      <c r="L56" s="115" t="s">
        <v>432</v>
      </c>
      <c r="M56" s="115" t="s">
        <v>432</v>
      </c>
      <c r="N56" s="115" t="s">
        <v>432</v>
      </c>
      <c r="O56" s="115" t="s">
        <v>432</v>
      </c>
      <c r="P56" s="115" t="s">
        <v>432</v>
      </c>
      <c r="Q56" s="115" t="s">
        <v>432</v>
      </c>
      <c r="R56" s="115" t="s">
        <v>432</v>
      </c>
      <c r="S56" s="115" t="s">
        <v>432</v>
      </c>
      <c r="T56" s="115" t="s">
        <v>432</v>
      </c>
      <c r="U56" s="115" t="s">
        <v>432</v>
      </c>
      <c r="V56" s="115" t="s">
        <v>432</v>
      </c>
      <c r="W56" s="115" t="s">
        <v>432</v>
      </c>
      <c r="X56" s="115" t="s">
        <v>432</v>
      </c>
      <c r="Y56" s="115" t="s">
        <v>432</v>
      </c>
      <c r="Z56" s="115" t="s">
        <v>432</v>
      </c>
      <c r="AA56" s="115" t="s">
        <v>432</v>
      </c>
      <c r="AB56" s="115" t="s">
        <v>432</v>
      </c>
      <c r="AC56" s="115" t="s">
        <v>432</v>
      </c>
      <c r="AD56" s="115" t="s">
        <v>432</v>
      </c>
      <c r="AE56" s="49"/>
      <c r="AF56" s="115" t="s">
        <v>432</v>
      </c>
      <c r="AG56" s="115" t="s">
        <v>432</v>
      </c>
      <c r="AH56" s="115" t="s">
        <v>432</v>
      </c>
      <c r="AI56" s="115" t="s">
        <v>432</v>
      </c>
      <c r="AJ56" s="115" t="s">
        <v>432</v>
      </c>
      <c r="AK56" s="186" t="s">
        <v>411</v>
      </c>
      <c r="AL56" s="106"/>
    </row>
    <row r="57" spans="1:38" s="10" customFormat="1" ht="24.75" customHeight="1" thickBot="1">
      <c r="A57" s="69" t="s">
        <v>121</v>
      </c>
      <c r="B57" s="69" t="s">
        <v>197</v>
      </c>
      <c r="C57" s="69" t="s">
        <v>76</v>
      </c>
      <c r="D57" s="65"/>
      <c r="E57" s="138">
        <v>0.32549013000000004</v>
      </c>
      <c r="F57" s="138">
        <v>5.5453874E-2</v>
      </c>
      <c r="G57" s="138">
        <v>1.22962938</v>
      </c>
      <c r="H57" s="138" t="s">
        <v>411</v>
      </c>
      <c r="I57" s="115">
        <v>4.3398684E-2</v>
      </c>
      <c r="J57" s="115">
        <v>0.12296293800000001</v>
      </c>
      <c r="K57" s="115">
        <v>0.14466228</v>
      </c>
      <c r="L57" s="115">
        <v>1.3019605199999999E-3</v>
      </c>
      <c r="M57" s="118" t="s">
        <v>431</v>
      </c>
      <c r="N57" s="118" t="s">
        <v>431</v>
      </c>
      <c r="O57" s="118" t="s">
        <v>431</v>
      </c>
      <c r="P57" s="118" t="s">
        <v>431</v>
      </c>
      <c r="Q57" s="118" t="s">
        <v>431</v>
      </c>
      <c r="R57" s="118" t="s">
        <v>431</v>
      </c>
      <c r="S57" s="118" t="s">
        <v>431</v>
      </c>
      <c r="T57" s="118" t="s">
        <v>431</v>
      </c>
      <c r="U57" s="118" t="s">
        <v>431</v>
      </c>
      <c r="V57" s="118" t="s">
        <v>431</v>
      </c>
      <c r="W57" s="118" t="s">
        <v>411</v>
      </c>
      <c r="X57" s="118" t="s">
        <v>431</v>
      </c>
      <c r="Y57" s="118" t="s">
        <v>431</v>
      </c>
      <c r="Z57" s="118" t="s">
        <v>431</v>
      </c>
      <c r="AA57" s="118" t="s">
        <v>431</v>
      </c>
      <c r="AB57" s="118" t="s">
        <v>431</v>
      </c>
      <c r="AC57" s="118" t="s">
        <v>411</v>
      </c>
      <c r="AD57" s="115" t="s">
        <v>411</v>
      </c>
      <c r="AE57" s="49"/>
      <c r="AF57" s="115" t="s">
        <v>411</v>
      </c>
      <c r="AG57" s="115" t="s">
        <v>411</v>
      </c>
      <c r="AH57" s="115" t="s">
        <v>411</v>
      </c>
      <c r="AI57" s="115" t="s">
        <v>411</v>
      </c>
      <c r="AJ57" s="115" t="s">
        <v>411</v>
      </c>
      <c r="AK57" s="136">
        <v>241.10380000000001</v>
      </c>
      <c r="AL57" s="106" t="s">
        <v>391</v>
      </c>
    </row>
    <row r="58" spans="1:38" s="10" customFormat="1" ht="24.75" customHeight="1" thickBot="1">
      <c r="A58" s="69" t="s">
        <v>121</v>
      </c>
      <c r="B58" s="69" t="s">
        <v>198</v>
      </c>
      <c r="C58" s="69" t="s">
        <v>77</v>
      </c>
      <c r="D58" s="65"/>
      <c r="E58" s="135" t="s">
        <v>431</v>
      </c>
      <c r="F58" s="135" t="s">
        <v>431</v>
      </c>
      <c r="G58" s="135" t="s">
        <v>431</v>
      </c>
      <c r="H58" s="138" t="s">
        <v>411</v>
      </c>
      <c r="I58" s="115">
        <v>3.9724999999999995E-3</v>
      </c>
      <c r="J58" s="115">
        <v>1.9862499999999998E-2</v>
      </c>
      <c r="K58" s="115">
        <v>5.1074999999999995E-2</v>
      </c>
      <c r="L58" s="115">
        <v>1.82735E-5</v>
      </c>
      <c r="M58" s="118" t="s">
        <v>431</v>
      </c>
      <c r="N58" s="118" t="s">
        <v>431</v>
      </c>
      <c r="O58" s="118" t="s">
        <v>431</v>
      </c>
      <c r="P58" s="118" t="s">
        <v>431</v>
      </c>
      <c r="Q58" s="118" t="s">
        <v>411</v>
      </c>
      <c r="R58" s="118" t="s">
        <v>411</v>
      </c>
      <c r="S58" s="118" t="s">
        <v>411</v>
      </c>
      <c r="T58" s="118" t="s">
        <v>411</v>
      </c>
      <c r="U58" s="118" t="s">
        <v>411</v>
      </c>
      <c r="V58" s="118" t="s">
        <v>411</v>
      </c>
      <c r="W58" s="118" t="s">
        <v>411</v>
      </c>
      <c r="X58" s="118" t="s">
        <v>411</v>
      </c>
      <c r="Y58" s="118" t="s">
        <v>411</v>
      </c>
      <c r="Z58" s="118" t="s">
        <v>411</v>
      </c>
      <c r="AA58" s="118" t="s">
        <v>411</v>
      </c>
      <c r="AB58" s="118" t="s">
        <v>411</v>
      </c>
      <c r="AC58" s="118" t="s">
        <v>411</v>
      </c>
      <c r="AD58" s="115" t="s">
        <v>411</v>
      </c>
      <c r="AE58" s="49"/>
      <c r="AF58" s="115" t="s">
        <v>411</v>
      </c>
      <c r="AG58" s="115" t="s">
        <v>411</v>
      </c>
      <c r="AH58" s="115" t="s">
        <v>411</v>
      </c>
      <c r="AI58" s="115" t="s">
        <v>411</v>
      </c>
      <c r="AJ58" s="115" t="s">
        <v>411</v>
      </c>
      <c r="AK58" s="136">
        <v>5.6749999999999998</v>
      </c>
      <c r="AL58" s="106" t="s">
        <v>392</v>
      </c>
    </row>
    <row r="59" spans="1:38" s="10" customFormat="1" ht="24.75" customHeight="1" thickBot="1">
      <c r="A59" s="69" t="s">
        <v>121</v>
      </c>
      <c r="B59" s="71" t="s">
        <v>199</v>
      </c>
      <c r="C59" s="69" t="s">
        <v>109</v>
      </c>
      <c r="D59" s="65"/>
      <c r="E59" s="135" t="s">
        <v>431</v>
      </c>
      <c r="F59" s="136">
        <v>5.5699E-3</v>
      </c>
      <c r="G59" s="135" t="s">
        <v>431</v>
      </c>
      <c r="H59" s="135" t="s">
        <v>431</v>
      </c>
      <c r="I59" s="115">
        <v>5.856300479999999E-3</v>
      </c>
      <c r="J59" s="115">
        <v>6.5883380399999998E-3</v>
      </c>
      <c r="K59" s="115">
        <v>7.320375599999999E-3</v>
      </c>
      <c r="L59" s="115">
        <v>3.6309062975999993E-6</v>
      </c>
      <c r="M59" s="118" t="s">
        <v>431</v>
      </c>
      <c r="N59" s="118">
        <v>4.1482128399999998E-2</v>
      </c>
      <c r="O59" s="118">
        <v>3.1721627600000009E-3</v>
      </c>
      <c r="P59" s="118">
        <v>7.3203755999999998E-5</v>
      </c>
      <c r="Q59" s="118">
        <v>4.6362378799999996E-3</v>
      </c>
      <c r="R59" s="118">
        <v>5.6122879600000002E-3</v>
      </c>
      <c r="S59" s="118">
        <v>1.7080876400000001E-4</v>
      </c>
      <c r="T59" s="118">
        <v>1.1956613479999999E-2</v>
      </c>
      <c r="U59" s="118">
        <v>1.9521001600000001E-2</v>
      </c>
      <c r="V59" s="118">
        <v>9.0284632399999995E-3</v>
      </c>
      <c r="W59" s="118" t="s">
        <v>431</v>
      </c>
      <c r="X59" s="118" t="s">
        <v>431</v>
      </c>
      <c r="Y59" s="118" t="s">
        <v>431</v>
      </c>
      <c r="Z59" s="118" t="s">
        <v>431</v>
      </c>
      <c r="AA59" s="118" t="s">
        <v>431</v>
      </c>
      <c r="AB59" s="118" t="s">
        <v>431</v>
      </c>
      <c r="AC59" s="118" t="s">
        <v>431</v>
      </c>
      <c r="AD59" s="115" t="s">
        <v>411</v>
      </c>
      <c r="AE59" s="49"/>
      <c r="AF59" s="115" t="s">
        <v>411</v>
      </c>
      <c r="AG59" s="115" t="s">
        <v>411</v>
      </c>
      <c r="AH59" s="115" t="s">
        <v>411</v>
      </c>
      <c r="AI59" s="115" t="s">
        <v>411</v>
      </c>
      <c r="AJ59" s="115" t="s">
        <v>411</v>
      </c>
      <c r="AK59" s="137">
        <v>24.401251999999999</v>
      </c>
      <c r="AL59" s="106" t="s">
        <v>393</v>
      </c>
    </row>
    <row r="60" spans="1:38" s="10" customFormat="1" ht="24.75" customHeight="1" thickBot="1">
      <c r="A60" s="69" t="s">
        <v>121</v>
      </c>
      <c r="B60" s="71" t="s">
        <v>336</v>
      </c>
      <c r="C60" s="69" t="s">
        <v>80</v>
      </c>
      <c r="D60" s="92"/>
      <c r="E60" s="138" t="s">
        <v>411</v>
      </c>
      <c r="F60" s="138" t="s">
        <v>411</v>
      </c>
      <c r="G60" s="138" t="s">
        <v>411</v>
      </c>
      <c r="H60" s="138" t="s">
        <v>411</v>
      </c>
      <c r="I60" s="115">
        <v>4.6640000000000001E-2</v>
      </c>
      <c r="J60" s="115">
        <v>0.46640000000000004</v>
      </c>
      <c r="K60" s="115">
        <v>0.95145600000000008</v>
      </c>
      <c r="L60" s="115" t="s">
        <v>411</v>
      </c>
      <c r="M60" s="115" t="s">
        <v>411</v>
      </c>
      <c r="N60" s="115" t="s">
        <v>411</v>
      </c>
      <c r="O60" s="115" t="s">
        <v>411</v>
      </c>
      <c r="P60" s="115" t="s">
        <v>411</v>
      </c>
      <c r="Q60" s="115" t="s">
        <v>411</v>
      </c>
      <c r="R60" s="115" t="s">
        <v>411</v>
      </c>
      <c r="S60" s="115" t="s">
        <v>411</v>
      </c>
      <c r="T60" s="115" t="s">
        <v>411</v>
      </c>
      <c r="U60" s="115" t="s">
        <v>411</v>
      </c>
      <c r="V60" s="115" t="s">
        <v>411</v>
      </c>
      <c r="W60" s="115" t="s">
        <v>411</v>
      </c>
      <c r="X60" s="115" t="s">
        <v>411</v>
      </c>
      <c r="Y60" s="115" t="s">
        <v>411</v>
      </c>
      <c r="Z60" s="115" t="s">
        <v>411</v>
      </c>
      <c r="AA60" s="115" t="s">
        <v>411</v>
      </c>
      <c r="AB60" s="115" t="s">
        <v>411</v>
      </c>
      <c r="AC60" s="115" t="s">
        <v>411</v>
      </c>
      <c r="AD60" s="115" t="s">
        <v>411</v>
      </c>
      <c r="AE60" s="49"/>
      <c r="AF60" s="115" t="s">
        <v>411</v>
      </c>
      <c r="AG60" s="115" t="s">
        <v>411</v>
      </c>
      <c r="AH60" s="115" t="s">
        <v>411</v>
      </c>
      <c r="AI60" s="115" t="s">
        <v>411</v>
      </c>
      <c r="AJ60" s="115" t="s">
        <v>411</v>
      </c>
      <c r="AK60" s="115">
        <v>9.3279999999999994</v>
      </c>
      <c r="AL60" s="106" t="s">
        <v>382</v>
      </c>
    </row>
    <row r="61" spans="1:38" s="10" customFormat="1" ht="24.75" customHeight="1" thickBot="1">
      <c r="A61" s="69" t="s">
        <v>121</v>
      </c>
      <c r="B61" s="71" t="s">
        <v>337</v>
      </c>
      <c r="C61" s="69" t="s">
        <v>81</v>
      </c>
      <c r="D61" s="65"/>
      <c r="E61" s="138" t="s">
        <v>411</v>
      </c>
      <c r="F61" s="138" t="s">
        <v>411</v>
      </c>
      <c r="G61" s="138" t="s">
        <v>411</v>
      </c>
      <c r="H61" s="138" t="s">
        <v>411</v>
      </c>
      <c r="I61" s="115" t="s">
        <v>431</v>
      </c>
      <c r="J61" s="115" t="s">
        <v>431</v>
      </c>
      <c r="K61" s="115" t="s">
        <v>431</v>
      </c>
      <c r="L61" s="115" t="s">
        <v>411</v>
      </c>
      <c r="M61" s="115" t="s">
        <v>411</v>
      </c>
      <c r="N61" s="115" t="s">
        <v>411</v>
      </c>
      <c r="O61" s="115" t="s">
        <v>411</v>
      </c>
      <c r="P61" s="115" t="s">
        <v>411</v>
      </c>
      <c r="Q61" s="115" t="s">
        <v>411</v>
      </c>
      <c r="R61" s="115" t="s">
        <v>411</v>
      </c>
      <c r="S61" s="115" t="s">
        <v>411</v>
      </c>
      <c r="T61" s="115" t="s">
        <v>411</v>
      </c>
      <c r="U61" s="115" t="s">
        <v>411</v>
      </c>
      <c r="V61" s="115" t="s">
        <v>411</v>
      </c>
      <c r="W61" s="115" t="s">
        <v>411</v>
      </c>
      <c r="X61" s="115" t="s">
        <v>411</v>
      </c>
      <c r="Y61" s="115" t="s">
        <v>411</v>
      </c>
      <c r="Z61" s="115" t="s">
        <v>411</v>
      </c>
      <c r="AA61" s="115" t="s">
        <v>411</v>
      </c>
      <c r="AB61" s="115" t="s">
        <v>411</v>
      </c>
      <c r="AC61" s="115" t="s">
        <v>411</v>
      </c>
      <c r="AD61" s="115" t="s">
        <v>411</v>
      </c>
      <c r="AE61" s="49"/>
      <c r="AF61" s="115" t="s">
        <v>411</v>
      </c>
      <c r="AG61" s="115" t="s">
        <v>411</v>
      </c>
      <c r="AH61" s="115" t="s">
        <v>411</v>
      </c>
      <c r="AI61" s="115" t="s">
        <v>411</v>
      </c>
      <c r="AJ61" s="115" t="s">
        <v>411</v>
      </c>
      <c r="AK61" s="115" t="s">
        <v>431</v>
      </c>
      <c r="AL61" s="106" t="s">
        <v>383</v>
      </c>
    </row>
    <row r="62" spans="1:38" s="10" customFormat="1" ht="24.75" customHeight="1" thickBot="1">
      <c r="A62" s="69" t="s">
        <v>121</v>
      </c>
      <c r="B62" s="71" t="s">
        <v>338</v>
      </c>
      <c r="C62" s="69" t="s">
        <v>82</v>
      </c>
      <c r="D62" s="65"/>
      <c r="E62" s="138" t="s">
        <v>411</v>
      </c>
      <c r="F62" s="138" t="s">
        <v>411</v>
      </c>
      <c r="G62" s="138" t="s">
        <v>411</v>
      </c>
      <c r="H62" s="138" t="s">
        <v>411</v>
      </c>
      <c r="I62" s="115" t="s">
        <v>433</v>
      </c>
      <c r="J62" s="115" t="s">
        <v>433</v>
      </c>
      <c r="K62" s="115" t="s">
        <v>433</v>
      </c>
      <c r="L62" s="115" t="s">
        <v>411</v>
      </c>
      <c r="M62" s="115" t="s">
        <v>411</v>
      </c>
      <c r="N62" s="115" t="s">
        <v>411</v>
      </c>
      <c r="O62" s="115" t="s">
        <v>411</v>
      </c>
      <c r="P62" s="115" t="s">
        <v>411</v>
      </c>
      <c r="Q62" s="115" t="s">
        <v>411</v>
      </c>
      <c r="R62" s="115" t="s">
        <v>411</v>
      </c>
      <c r="S62" s="115" t="s">
        <v>411</v>
      </c>
      <c r="T62" s="115" t="s">
        <v>411</v>
      </c>
      <c r="U62" s="115" t="s">
        <v>411</v>
      </c>
      <c r="V62" s="115" t="s">
        <v>411</v>
      </c>
      <c r="W62" s="115" t="s">
        <v>411</v>
      </c>
      <c r="X62" s="115" t="s">
        <v>411</v>
      </c>
      <c r="Y62" s="115" t="s">
        <v>411</v>
      </c>
      <c r="Z62" s="115" t="s">
        <v>411</v>
      </c>
      <c r="AA62" s="115" t="s">
        <v>411</v>
      </c>
      <c r="AB62" s="115" t="s">
        <v>411</v>
      </c>
      <c r="AC62" s="115" t="s">
        <v>411</v>
      </c>
      <c r="AD62" s="115" t="s">
        <v>411</v>
      </c>
      <c r="AE62" s="49"/>
      <c r="AF62" s="115" t="s">
        <v>411</v>
      </c>
      <c r="AG62" s="115" t="s">
        <v>411</v>
      </c>
      <c r="AH62" s="115" t="s">
        <v>411</v>
      </c>
      <c r="AI62" s="115" t="s">
        <v>411</v>
      </c>
      <c r="AJ62" s="115" t="s">
        <v>411</v>
      </c>
      <c r="AK62" s="115" t="s">
        <v>431</v>
      </c>
      <c r="AL62" s="106" t="s">
        <v>384</v>
      </c>
    </row>
    <row r="63" spans="1:38" s="10" customFormat="1" ht="24.75" customHeight="1" thickBot="1">
      <c r="A63" s="69" t="s">
        <v>121</v>
      </c>
      <c r="B63" s="71" t="s">
        <v>328</v>
      </c>
      <c r="C63" s="70" t="s">
        <v>316</v>
      </c>
      <c r="D63" s="95"/>
      <c r="E63" s="138" t="s">
        <v>432</v>
      </c>
      <c r="F63" s="138" t="s">
        <v>432</v>
      </c>
      <c r="G63" s="138" t="s">
        <v>432</v>
      </c>
      <c r="H63" s="138" t="s">
        <v>432</v>
      </c>
      <c r="I63" s="138" t="s">
        <v>432</v>
      </c>
      <c r="J63" s="138" t="s">
        <v>432</v>
      </c>
      <c r="K63" s="138" t="s">
        <v>432</v>
      </c>
      <c r="L63" s="138" t="s">
        <v>432</v>
      </c>
      <c r="M63" s="138" t="s">
        <v>432</v>
      </c>
      <c r="N63" s="138" t="s">
        <v>432</v>
      </c>
      <c r="O63" s="138" t="s">
        <v>432</v>
      </c>
      <c r="P63" s="138" t="s">
        <v>432</v>
      </c>
      <c r="Q63" s="138" t="s">
        <v>432</v>
      </c>
      <c r="R63" s="138" t="s">
        <v>432</v>
      </c>
      <c r="S63" s="138" t="s">
        <v>432</v>
      </c>
      <c r="T63" s="138" t="s">
        <v>432</v>
      </c>
      <c r="U63" s="138" t="s">
        <v>432</v>
      </c>
      <c r="V63" s="138" t="s">
        <v>432</v>
      </c>
      <c r="W63" s="138" t="s">
        <v>432</v>
      </c>
      <c r="X63" s="138" t="s">
        <v>432</v>
      </c>
      <c r="Y63" s="138" t="s">
        <v>432</v>
      </c>
      <c r="Z63" s="138" t="s">
        <v>432</v>
      </c>
      <c r="AA63" s="138" t="s">
        <v>432</v>
      </c>
      <c r="AB63" s="138" t="s">
        <v>432</v>
      </c>
      <c r="AC63" s="138" t="s">
        <v>432</v>
      </c>
      <c r="AD63" s="138" t="s">
        <v>432</v>
      </c>
      <c r="AE63" s="49"/>
      <c r="AF63" s="115" t="s">
        <v>411</v>
      </c>
      <c r="AG63" s="115" t="s">
        <v>411</v>
      </c>
      <c r="AH63" s="115" t="s">
        <v>411</v>
      </c>
      <c r="AI63" s="115" t="s">
        <v>411</v>
      </c>
      <c r="AJ63" s="115" t="s">
        <v>411</v>
      </c>
      <c r="AK63" s="115" t="s">
        <v>432</v>
      </c>
      <c r="AL63" s="106" t="s">
        <v>380</v>
      </c>
    </row>
    <row r="64" spans="1:38" s="10" customFormat="1" ht="24.75" customHeight="1" thickBot="1">
      <c r="A64" s="69" t="s">
        <v>121</v>
      </c>
      <c r="B64" s="71" t="s">
        <v>200</v>
      </c>
      <c r="C64" s="69" t="s">
        <v>83</v>
      </c>
      <c r="D64" s="65"/>
      <c r="E64" s="138" t="s">
        <v>432</v>
      </c>
      <c r="F64" s="138" t="s">
        <v>432</v>
      </c>
      <c r="G64" s="138" t="s">
        <v>432</v>
      </c>
      <c r="H64" s="138" t="s">
        <v>432</v>
      </c>
      <c r="I64" s="115" t="s">
        <v>432</v>
      </c>
      <c r="J64" s="115" t="s">
        <v>432</v>
      </c>
      <c r="K64" s="115" t="s">
        <v>432</v>
      </c>
      <c r="L64" s="115" t="s">
        <v>432</v>
      </c>
      <c r="M64" s="115" t="s">
        <v>432</v>
      </c>
      <c r="N64" s="115" t="s">
        <v>432</v>
      </c>
      <c r="O64" s="115" t="s">
        <v>432</v>
      </c>
      <c r="P64" s="115" t="s">
        <v>432</v>
      </c>
      <c r="Q64" s="115" t="s">
        <v>432</v>
      </c>
      <c r="R64" s="115" t="s">
        <v>432</v>
      </c>
      <c r="S64" s="115" t="s">
        <v>432</v>
      </c>
      <c r="T64" s="115" t="s">
        <v>432</v>
      </c>
      <c r="U64" s="115" t="s">
        <v>432</v>
      </c>
      <c r="V64" s="115" t="s">
        <v>432</v>
      </c>
      <c r="W64" s="115" t="s">
        <v>432</v>
      </c>
      <c r="X64" s="115" t="s">
        <v>432</v>
      </c>
      <c r="Y64" s="115" t="s">
        <v>432</v>
      </c>
      <c r="Z64" s="115" t="s">
        <v>432</v>
      </c>
      <c r="AA64" s="115" t="s">
        <v>432</v>
      </c>
      <c r="AB64" s="115" t="s">
        <v>432</v>
      </c>
      <c r="AC64" s="115" t="s">
        <v>432</v>
      </c>
      <c r="AD64" s="115" t="s">
        <v>432</v>
      </c>
      <c r="AE64" s="49"/>
      <c r="AF64" s="115" t="s">
        <v>411</v>
      </c>
      <c r="AG64" s="115" t="s">
        <v>411</v>
      </c>
      <c r="AH64" s="115" t="s">
        <v>411</v>
      </c>
      <c r="AI64" s="115" t="s">
        <v>411</v>
      </c>
      <c r="AJ64" s="115" t="s">
        <v>411</v>
      </c>
      <c r="AK64" s="115" t="s">
        <v>432</v>
      </c>
      <c r="AL64" s="106" t="s">
        <v>394</v>
      </c>
    </row>
    <row r="65" spans="1:38" s="10" customFormat="1" ht="24.75" customHeight="1" thickBot="1">
      <c r="A65" s="69" t="s">
        <v>121</v>
      </c>
      <c r="B65" s="70" t="s">
        <v>201</v>
      </c>
      <c r="C65" s="69" t="s">
        <v>84</v>
      </c>
      <c r="D65" s="65"/>
      <c r="E65" s="138" t="s">
        <v>432</v>
      </c>
      <c r="F65" s="138" t="s">
        <v>432</v>
      </c>
      <c r="G65" s="138" t="s">
        <v>432</v>
      </c>
      <c r="H65" s="138" t="s">
        <v>432</v>
      </c>
      <c r="I65" s="115" t="s">
        <v>432</v>
      </c>
      <c r="J65" s="115" t="s">
        <v>432</v>
      </c>
      <c r="K65" s="115" t="s">
        <v>432</v>
      </c>
      <c r="L65" s="115" t="s">
        <v>432</v>
      </c>
      <c r="M65" s="115" t="s">
        <v>432</v>
      </c>
      <c r="N65" s="115" t="s">
        <v>432</v>
      </c>
      <c r="O65" s="115" t="s">
        <v>432</v>
      </c>
      <c r="P65" s="115" t="s">
        <v>432</v>
      </c>
      <c r="Q65" s="115" t="s">
        <v>432</v>
      </c>
      <c r="R65" s="115" t="s">
        <v>432</v>
      </c>
      <c r="S65" s="115" t="s">
        <v>432</v>
      </c>
      <c r="T65" s="115" t="s">
        <v>432</v>
      </c>
      <c r="U65" s="115" t="s">
        <v>432</v>
      </c>
      <c r="V65" s="115" t="s">
        <v>432</v>
      </c>
      <c r="W65" s="115" t="s">
        <v>432</v>
      </c>
      <c r="X65" s="115" t="s">
        <v>432</v>
      </c>
      <c r="Y65" s="115" t="s">
        <v>432</v>
      </c>
      <c r="Z65" s="115" t="s">
        <v>432</v>
      </c>
      <c r="AA65" s="115" t="s">
        <v>432</v>
      </c>
      <c r="AB65" s="115" t="s">
        <v>432</v>
      </c>
      <c r="AC65" s="115" t="s">
        <v>432</v>
      </c>
      <c r="AD65" s="115" t="s">
        <v>432</v>
      </c>
      <c r="AE65" s="49"/>
      <c r="AF65" s="115" t="s">
        <v>411</v>
      </c>
      <c r="AG65" s="115" t="s">
        <v>411</v>
      </c>
      <c r="AH65" s="115" t="s">
        <v>411</v>
      </c>
      <c r="AI65" s="115" t="s">
        <v>411</v>
      </c>
      <c r="AJ65" s="115" t="s">
        <v>411</v>
      </c>
      <c r="AK65" s="115" t="s">
        <v>432</v>
      </c>
      <c r="AL65" s="106" t="s">
        <v>395</v>
      </c>
    </row>
    <row r="66" spans="1:38" s="10" customFormat="1" ht="24.75" customHeight="1" thickBot="1">
      <c r="A66" s="69" t="s">
        <v>121</v>
      </c>
      <c r="B66" s="70" t="s">
        <v>202</v>
      </c>
      <c r="C66" s="69" t="s">
        <v>85</v>
      </c>
      <c r="D66" s="65"/>
      <c r="E66" s="138" t="s">
        <v>432</v>
      </c>
      <c r="F66" s="138" t="s">
        <v>432</v>
      </c>
      <c r="G66" s="138" t="s">
        <v>432</v>
      </c>
      <c r="H66" s="138" t="s">
        <v>432</v>
      </c>
      <c r="I66" s="115" t="s">
        <v>432</v>
      </c>
      <c r="J66" s="115" t="s">
        <v>432</v>
      </c>
      <c r="K66" s="115" t="s">
        <v>432</v>
      </c>
      <c r="L66" s="115" t="s">
        <v>432</v>
      </c>
      <c r="M66" s="115" t="s">
        <v>432</v>
      </c>
      <c r="N66" s="115" t="s">
        <v>432</v>
      </c>
      <c r="O66" s="115" t="s">
        <v>432</v>
      </c>
      <c r="P66" s="115" t="s">
        <v>432</v>
      </c>
      <c r="Q66" s="115" t="s">
        <v>432</v>
      </c>
      <c r="R66" s="115" t="s">
        <v>432</v>
      </c>
      <c r="S66" s="115" t="s">
        <v>432</v>
      </c>
      <c r="T66" s="115" t="s">
        <v>432</v>
      </c>
      <c r="U66" s="115" t="s">
        <v>432</v>
      </c>
      <c r="V66" s="115" t="s">
        <v>432</v>
      </c>
      <c r="W66" s="115" t="s">
        <v>432</v>
      </c>
      <c r="X66" s="115" t="s">
        <v>432</v>
      </c>
      <c r="Y66" s="115" t="s">
        <v>432</v>
      </c>
      <c r="Z66" s="115" t="s">
        <v>432</v>
      </c>
      <c r="AA66" s="115" t="s">
        <v>432</v>
      </c>
      <c r="AB66" s="115" t="s">
        <v>432</v>
      </c>
      <c r="AC66" s="115" t="s">
        <v>432</v>
      </c>
      <c r="AD66" s="115" t="s">
        <v>432</v>
      </c>
      <c r="AE66" s="49"/>
      <c r="AF66" s="115" t="s">
        <v>411</v>
      </c>
      <c r="AG66" s="115" t="s">
        <v>411</v>
      </c>
      <c r="AH66" s="115" t="s">
        <v>411</v>
      </c>
      <c r="AI66" s="115" t="s">
        <v>411</v>
      </c>
      <c r="AJ66" s="115" t="s">
        <v>411</v>
      </c>
      <c r="AK66" s="115" t="s">
        <v>432</v>
      </c>
      <c r="AL66" s="106" t="s">
        <v>396</v>
      </c>
    </row>
    <row r="67" spans="1:38" s="10" customFormat="1" ht="24.75" customHeight="1" thickBot="1">
      <c r="A67" s="69" t="s">
        <v>121</v>
      </c>
      <c r="B67" s="70" t="s">
        <v>203</v>
      </c>
      <c r="C67" s="69" t="s">
        <v>86</v>
      </c>
      <c r="D67" s="65"/>
      <c r="E67" s="138" t="s">
        <v>432</v>
      </c>
      <c r="F67" s="138" t="s">
        <v>432</v>
      </c>
      <c r="G67" s="138" t="s">
        <v>432</v>
      </c>
      <c r="H67" s="138" t="s">
        <v>432</v>
      </c>
      <c r="I67" s="115" t="s">
        <v>432</v>
      </c>
      <c r="J67" s="115" t="s">
        <v>432</v>
      </c>
      <c r="K67" s="115" t="s">
        <v>432</v>
      </c>
      <c r="L67" s="115" t="s">
        <v>432</v>
      </c>
      <c r="M67" s="115" t="s">
        <v>432</v>
      </c>
      <c r="N67" s="115" t="s">
        <v>432</v>
      </c>
      <c r="O67" s="115" t="s">
        <v>432</v>
      </c>
      <c r="P67" s="115" t="s">
        <v>432</v>
      </c>
      <c r="Q67" s="115" t="s">
        <v>432</v>
      </c>
      <c r="R67" s="115" t="s">
        <v>432</v>
      </c>
      <c r="S67" s="115" t="s">
        <v>432</v>
      </c>
      <c r="T67" s="115" t="s">
        <v>432</v>
      </c>
      <c r="U67" s="115" t="s">
        <v>432</v>
      </c>
      <c r="V67" s="115" t="s">
        <v>432</v>
      </c>
      <c r="W67" s="115" t="s">
        <v>432</v>
      </c>
      <c r="X67" s="115" t="s">
        <v>432</v>
      </c>
      <c r="Y67" s="115" t="s">
        <v>432</v>
      </c>
      <c r="Z67" s="115" t="s">
        <v>432</v>
      </c>
      <c r="AA67" s="115" t="s">
        <v>432</v>
      </c>
      <c r="AB67" s="115" t="s">
        <v>432</v>
      </c>
      <c r="AC67" s="115" t="s">
        <v>432</v>
      </c>
      <c r="AD67" s="115" t="s">
        <v>432</v>
      </c>
      <c r="AE67" s="49"/>
      <c r="AF67" s="115" t="s">
        <v>411</v>
      </c>
      <c r="AG67" s="115" t="s">
        <v>411</v>
      </c>
      <c r="AH67" s="115" t="s">
        <v>411</v>
      </c>
      <c r="AI67" s="115" t="s">
        <v>411</v>
      </c>
      <c r="AJ67" s="115" t="s">
        <v>411</v>
      </c>
      <c r="AK67" s="115" t="s">
        <v>432</v>
      </c>
      <c r="AL67" s="106" t="s">
        <v>397</v>
      </c>
    </row>
    <row r="68" spans="1:38" s="10" customFormat="1" ht="24.75" customHeight="1" thickBot="1">
      <c r="A68" s="69" t="s">
        <v>121</v>
      </c>
      <c r="B68" s="70" t="s">
        <v>204</v>
      </c>
      <c r="C68" s="69" t="s">
        <v>277</v>
      </c>
      <c r="D68" s="65"/>
      <c r="E68" s="138" t="s">
        <v>432</v>
      </c>
      <c r="F68" s="138" t="s">
        <v>432</v>
      </c>
      <c r="G68" s="138" t="s">
        <v>432</v>
      </c>
      <c r="H68" s="138" t="s">
        <v>432</v>
      </c>
      <c r="I68" s="115" t="s">
        <v>432</v>
      </c>
      <c r="J68" s="115" t="s">
        <v>432</v>
      </c>
      <c r="K68" s="115" t="s">
        <v>432</v>
      </c>
      <c r="L68" s="115" t="s">
        <v>432</v>
      </c>
      <c r="M68" s="115" t="s">
        <v>432</v>
      </c>
      <c r="N68" s="115" t="s">
        <v>432</v>
      </c>
      <c r="O68" s="115" t="s">
        <v>432</v>
      </c>
      <c r="P68" s="115" t="s">
        <v>432</v>
      </c>
      <c r="Q68" s="115" t="s">
        <v>432</v>
      </c>
      <c r="R68" s="115" t="s">
        <v>432</v>
      </c>
      <c r="S68" s="115" t="s">
        <v>432</v>
      </c>
      <c r="T68" s="115" t="s">
        <v>432</v>
      </c>
      <c r="U68" s="115" t="s">
        <v>432</v>
      </c>
      <c r="V68" s="115" t="s">
        <v>432</v>
      </c>
      <c r="W68" s="115" t="s">
        <v>432</v>
      </c>
      <c r="X68" s="115" t="s">
        <v>432</v>
      </c>
      <c r="Y68" s="115" t="s">
        <v>432</v>
      </c>
      <c r="Z68" s="115" t="s">
        <v>432</v>
      </c>
      <c r="AA68" s="115" t="s">
        <v>432</v>
      </c>
      <c r="AB68" s="115" t="s">
        <v>432</v>
      </c>
      <c r="AC68" s="115" t="s">
        <v>432</v>
      </c>
      <c r="AD68" s="115" t="s">
        <v>432</v>
      </c>
      <c r="AE68" s="49"/>
      <c r="AF68" s="115" t="s">
        <v>411</v>
      </c>
      <c r="AG68" s="115" t="s">
        <v>411</v>
      </c>
      <c r="AH68" s="115" t="s">
        <v>411</v>
      </c>
      <c r="AI68" s="115" t="s">
        <v>411</v>
      </c>
      <c r="AJ68" s="115" t="s">
        <v>411</v>
      </c>
      <c r="AK68" s="115" t="s">
        <v>432</v>
      </c>
      <c r="AL68" s="106" t="s">
        <v>398</v>
      </c>
    </row>
    <row r="69" spans="1:38" s="10" customFormat="1" ht="24.75" customHeight="1" thickBot="1">
      <c r="A69" s="69" t="s">
        <v>121</v>
      </c>
      <c r="B69" s="69" t="s">
        <v>205</v>
      </c>
      <c r="C69" s="69" t="s">
        <v>158</v>
      </c>
      <c r="D69" s="93"/>
      <c r="E69" s="138" t="s">
        <v>432</v>
      </c>
      <c r="F69" s="138" t="s">
        <v>432</v>
      </c>
      <c r="G69" s="138" t="s">
        <v>432</v>
      </c>
      <c r="H69" s="138" t="s">
        <v>432</v>
      </c>
      <c r="I69" s="115" t="s">
        <v>432</v>
      </c>
      <c r="J69" s="115" t="s">
        <v>432</v>
      </c>
      <c r="K69" s="115" t="s">
        <v>432</v>
      </c>
      <c r="L69" s="115" t="s">
        <v>432</v>
      </c>
      <c r="M69" s="115" t="s">
        <v>432</v>
      </c>
      <c r="N69" s="115" t="s">
        <v>432</v>
      </c>
      <c r="O69" s="115" t="s">
        <v>432</v>
      </c>
      <c r="P69" s="115" t="s">
        <v>432</v>
      </c>
      <c r="Q69" s="115" t="s">
        <v>432</v>
      </c>
      <c r="R69" s="115" t="s">
        <v>432</v>
      </c>
      <c r="S69" s="115" t="s">
        <v>432</v>
      </c>
      <c r="T69" s="115" t="s">
        <v>432</v>
      </c>
      <c r="U69" s="115" t="s">
        <v>432</v>
      </c>
      <c r="V69" s="115" t="s">
        <v>432</v>
      </c>
      <c r="W69" s="115" t="s">
        <v>432</v>
      </c>
      <c r="X69" s="115" t="s">
        <v>432</v>
      </c>
      <c r="Y69" s="115" t="s">
        <v>432</v>
      </c>
      <c r="Z69" s="115" t="s">
        <v>432</v>
      </c>
      <c r="AA69" s="115" t="s">
        <v>432</v>
      </c>
      <c r="AB69" s="115" t="s">
        <v>432</v>
      </c>
      <c r="AC69" s="115" t="s">
        <v>432</v>
      </c>
      <c r="AD69" s="115" t="s">
        <v>432</v>
      </c>
      <c r="AE69" s="49"/>
      <c r="AF69" s="115" t="s">
        <v>411</v>
      </c>
      <c r="AG69" s="115" t="s">
        <v>411</v>
      </c>
      <c r="AH69" s="115" t="s">
        <v>411</v>
      </c>
      <c r="AI69" s="115" t="s">
        <v>411</v>
      </c>
      <c r="AJ69" s="115" t="s">
        <v>411</v>
      </c>
      <c r="AK69" s="115" t="s">
        <v>432</v>
      </c>
      <c r="AL69" s="106" t="s">
        <v>399</v>
      </c>
    </row>
    <row r="70" spans="1:38" s="10" customFormat="1" ht="24.75" customHeight="1" thickBot="1">
      <c r="A70" s="69" t="s">
        <v>121</v>
      </c>
      <c r="B70" s="69" t="s">
        <v>206</v>
      </c>
      <c r="C70" s="69" t="s">
        <v>339</v>
      </c>
      <c r="D70" s="93"/>
      <c r="E70" s="138" t="s">
        <v>432</v>
      </c>
      <c r="F70" s="138" t="s">
        <v>432</v>
      </c>
      <c r="G70" s="138" t="s">
        <v>432</v>
      </c>
      <c r="H70" s="138" t="s">
        <v>432</v>
      </c>
      <c r="I70" s="115" t="s">
        <v>432</v>
      </c>
      <c r="J70" s="115" t="s">
        <v>432</v>
      </c>
      <c r="K70" s="115" t="s">
        <v>432</v>
      </c>
      <c r="L70" s="115" t="s">
        <v>432</v>
      </c>
      <c r="M70" s="115" t="s">
        <v>432</v>
      </c>
      <c r="N70" s="115" t="s">
        <v>432</v>
      </c>
      <c r="O70" s="115" t="s">
        <v>432</v>
      </c>
      <c r="P70" s="115" t="s">
        <v>432</v>
      </c>
      <c r="Q70" s="115" t="s">
        <v>432</v>
      </c>
      <c r="R70" s="115" t="s">
        <v>432</v>
      </c>
      <c r="S70" s="115" t="s">
        <v>432</v>
      </c>
      <c r="T70" s="115" t="s">
        <v>432</v>
      </c>
      <c r="U70" s="115" t="s">
        <v>432</v>
      </c>
      <c r="V70" s="115" t="s">
        <v>432</v>
      </c>
      <c r="W70" s="115" t="s">
        <v>432</v>
      </c>
      <c r="X70" s="115" t="s">
        <v>432</v>
      </c>
      <c r="Y70" s="115" t="s">
        <v>432</v>
      </c>
      <c r="Z70" s="115" t="s">
        <v>432</v>
      </c>
      <c r="AA70" s="115" t="s">
        <v>432</v>
      </c>
      <c r="AB70" s="115" t="s">
        <v>432</v>
      </c>
      <c r="AC70" s="115" t="s">
        <v>432</v>
      </c>
      <c r="AD70" s="115" t="s">
        <v>432</v>
      </c>
      <c r="AE70" s="49"/>
      <c r="AF70" s="115" t="s">
        <v>411</v>
      </c>
      <c r="AG70" s="115" t="s">
        <v>411</v>
      </c>
      <c r="AH70" s="115" t="s">
        <v>411</v>
      </c>
      <c r="AI70" s="115" t="s">
        <v>411</v>
      </c>
      <c r="AJ70" s="115" t="s">
        <v>411</v>
      </c>
      <c r="AK70" s="115" t="s">
        <v>432</v>
      </c>
      <c r="AL70" s="106" t="s">
        <v>380</v>
      </c>
    </row>
    <row r="71" spans="1:38" s="10" customFormat="1" ht="24.75" customHeight="1" thickBot="1">
      <c r="A71" s="69" t="s">
        <v>121</v>
      </c>
      <c r="B71" s="69" t="s">
        <v>207</v>
      </c>
      <c r="C71" s="69" t="s">
        <v>278</v>
      </c>
      <c r="D71" s="93"/>
      <c r="E71" s="138" t="s">
        <v>432</v>
      </c>
      <c r="F71" s="138" t="s">
        <v>432</v>
      </c>
      <c r="G71" s="138" t="s">
        <v>432</v>
      </c>
      <c r="H71" s="138" t="s">
        <v>432</v>
      </c>
      <c r="I71" s="115" t="s">
        <v>432</v>
      </c>
      <c r="J71" s="115" t="s">
        <v>432</v>
      </c>
      <c r="K71" s="115" t="s">
        <v>432</v>
      </c>
      <c r="L71" s="115" t="s">
        <v>432</v>
      </c>
      <c r="M71" s="115" t="s">
        <v>432</v>
      </c>
      <c r="N71" s="115" t="s">
        <v>432</v>
      </c>
      <c r="O71" s="115" t="s">
        <v>432</v>
      </c>
      <c r="P71" s="115" t="s">
        <v>432</v>
      </c>
      <c r="Q71" s="115" t="s">
        <v>432</v>
      </c>
      <c r="R71" s="115" t="s">
        <v>432</v>
      </c>
      <c r="S71" s="115" t="s">
        <v>432</v>
      </c>
      <c r="T71" s="115" t="s">
        <v>432</v>
      </c>
      <c r="U71" s="115" t="s">
        <v>432</v>
      </c>
      <c r="V71" s="115" t="s">
        <v>432</v>
      </c>
      <c r="W71" s="115" t="s">
        <v>432</v>
      </c>
      <c r="X71" s="115" t="s">
        <v>432</v>
      </c>
      <c r="Y71" s="115" t="s">
        <v>432</v>
      </c>
      <c r="Z71" s="115" t="s">
        <v>432</v>
      </c>
      <c r="AA71" s="115" t="s">
        <v>432</v>
      </c>
      <c r="AB71" s="115" t="s">
        <v>432</v>
      </c>
      <c r="AC71" s="115" t="s">
        <v>432</v>
      </c>
      <c r="AD71" s="115" t="s">
        <v>432</v>
      </c>
      <c r="AE71" s="49"/>
      <c r="AF71" s="115" t="s">
        <v>411</v>
      </c>
      <c r="AG71" s="115" t="s">
        <v>411</v>
      </c>
      <c r="AH71" s="115" t="s">
        <v>411</v>
      </c>
      <c r="AI71" s="115" t="s">
        <v>411</v>
      </c>
      <c r="AJ71" s="115" t="s">
        <v>411</v>
      </c>
      <c r="AK71" s="115" t="s">
        <v>432</v>
      </c>
      <c r="AL71" s="106" t="s">
        <v>380</v>
      </c>
    </row>
    <row r="72" spans="1:38" s="10" customFormat="1" ht="24.75" customHeight="1" thickBot="1">
      <c r="A72" s="69" t="s">
        <v>121</v>
      </c>
      <c r="B72" s="69" t="s">
        <v>208</v>
      </c>
      <c r="C72" s="69" t="s">
        <v>87</v>
      </c>
      <c r="D72" s="65"/>
      <c r="E72" s="138">
        <v>3.0513814999999994E-3</v>
      </c>
      <c r="F72" s="136">
        <v>1.1001025999999999E-2</v>
      </c>
      <c r="G72" s="138">
        <v>8.7367259999999988E-2</v>
      </c>
      <c r="H72" s="138" t="s">
        <v>431</v>
      </c>
      <c r="I72" s="135">
        <v>0.32720270099999998</v>
      </c>
      <c r="J72" s="135">
        <v>0.43626194400000001</v>
      </c>
      <c r="K72" s="135">
        <v>0.54532743000000006</v>
      </c>
      <c r="L72" s="115">
        <v>7.8519733235999992E-3</v>
      </c>
      <c r="M72" s="115">
        <v>5.4880269999999995E-4</v>
      </c>
      <c r="N72" s="115">
        <v>163.5849106</v>
      </c>
      <c r="O72" s="115">
        <v>0.43662820000000002</v>
      </c>
      <c r="P72" s="115">
        <v>1.0405000000000001E-4</v>
      </c>
      <c r="Q72" s="115">
        <v>16.357981214999999</v>
      </c>
      <c r="R72" s="115">
        <v>1.2543175999999998</v>
      </c>
      <c r="S72" s="115">
        <v>0.16362111999999998</v>
      </c>
      <c r="T72" s="115">
        <v>5.4541066999999996</v>
      </c>
      <c r="U72" s="115" t="s">
        <v>431</v>
      </c>
      <c r="V72" s="115">
        <v>4.4241381000000004</v>
      </c>
      <c r="W72" s="115">
        <v>4.2775754999999999E-2</v>
      </c>
      <c r="X72" s="115" t="s">
        <v>431</v>
      </c>
      <c r="Y72" s="115" t="s">
        <v>431</v>
      </c>
      <c r="Z72" s="115" t="s">
        <v>431</v>
      </c>
      <c r="AA72" s="115" t="s">
        <v>431</v>
      </c>
      <c r="AB72" s="115">
        <v>6.4515300000000005E-3</v>
      </c>
      <c r="AC72" s="115" t="s">
        <v>431</v>
      </c>
      <c r="AD72" s="115">
        <v>5.2025000000000005E-3</v>
      </c>
      <c r="AE72" s="49"/>
      <c r="AF72" s="115" t="s">
        <v>411</v>
      </c>
      <c r="AG72" s="115" t="s">
        <v>411</v>
      </c>
      <c r="AH72" s="115" t="s">
        <v>411</v>
      </c>
      <c r="AI72" s="115" t="s">
        <v>411</v>
      </c>
      <c r="AJ72" s="115" t="s">
        <v>411</v>
      </c>
      <c r="AK72" s="136">
        <v>547.346</v>
      </c>
      <c r="AL72" s="106" t="s">
        <v>400</v>
      </c>
    </row>
    <row r="73" spans="1:38" s="10" customFormat="1" ht="24.75" customHeight="1" thickBot="1">
      <c r="A73" s="69" t="s">
        <v>121</v>
      </c>
      <c r="B73" s="69" t="s">
        <v>209</v>
      </c>
      <c r="C73" s="69" t="s">
        <v>88</v>
      </c>
      <c r="D73" s="65"/>
      <c r="E73" s="138" t="s">
        <v>432</v>
      </c>
      <c r="F73" s="138" t="s">
        <v>432</v>
      </c>
      <c r="G73" s="138" t="s">
        <v>432</v>
      </c>
      <c r="H73" s="138" t="s">
        <v>432</v>
      </c>
      <c r="I73" s="115" t="s">
        <v>432</v>
      </c>
      <c r="J73" s="115" t="s">
        <v>432</v>
      </c>
      <c r="K73" s="115" t="s">
        <v>432</v>
      </c>
      <c r="L73" s="115" t="s">
        <v>432</v>
      </c>
      <c r="M73" s="115" t="s">
        <v>432</v>
      </c>
      <c r="N73" s="115" t="s">
        <v>432</v>
      </c>
      <c r="O73" s="115" t="s">
        <v>432</v>
      </c>
      <c r="P73" s="115" t="s">
        <v>432</v>
      </c>
      <c r="Q73" s="115" t="s">
        <v>432</v>
      </c>
      <c r="R73" s="115" t="s">
        <v>432</v>
      </c>
      <c r="S73" s="115" t="s">
        <v>432</v>
      </c>
      <c r="T73" s="115" t="s">
        <v>432</v>
      </c>
      <c r="U73" s="115" t="s">
        <v>432</v>
      </c>
      <c r="V73" s="115" t="s">
        <v>432</v>
      </c>
      <c r="W73" s="115" t="s">
        <v>432</v>
      </c>
      <c r="X73" s="115" t="s">
        <v>432</v>
      </c>
      <c r="Y73" s="115" t="s">
        <v>432</v>
      </c>
      <c r="Z73" s="115" t="s">
        <v>432</v>
      </c>
      <c r="AA73" s="115" t="s">
        <v>432</v>
      </c>
      <c r="AB73" s="115" t="s">
        <v>432</v>
      </c>
      <c r="AC73" s="115" t="s">
        <v>432</v>
      </c>
      <c r="AD73" s="115" t="s">
        <v>432</v>
      </c>
      <c r="AE73" s="49"/>
      <c r="AF73" s="115" t="s">
        <v>411</v>
      </c>
      <c r="AG73" s="115" t="s">
        <v>411</v>
      </c>
      <c r="AH73" s="115" t="s">
        <v>411</v>
      </c>
      <c r="AI73" s="115" t="s">
        <v>411</v>
      </c>
      <c r="AJ73" s="115" t="s">
        <v>411</v>
      </c>
      <c r="AK73" s="115" t="s">
        <v>432</v>
      </c>
      <c r="AL73" s="106" t="s">
        <v>401</v>
      </c>
    </row>
    <row r="74" spans="1:38" s="10" customFormat="1" ht="24.75" customHeight="1" thickBot="1">
      <c r="A74" s="69" t="s">
        <v>121</v>
      </c>
      <c r="B74" s="69" t="s">
        <v>210</v>
      </c>
      <c r="C74" s="69" t="s">
        <v>300</v>
      </c>
      <c r="D74" s="65"/>
      <c r="E74" s="138" t="s">
        <v>432</v>
      </c>
      <c r="F74" s="138" t="s">
        <v>432</v>
      </c>
      <c r="G74" s="138" t="s">
        <v>432</v>
      </c>
      <c r="H74" s="138" t="s">
        <v>432</v>
      </c>
      <c r="I74" s="115" t="s">
        <v>432</v>
      </c>
      <c r="J74" s="115" t="s">
        <v>432</v>
      </c>
      <c r="K74" s="115" t="s">
        <v>432</v>
      </c>
      <c r="L74" s="115" t="s">
        <v>432</v>
      </c>
      <c r="M74" s="115" t="s">
        <v>432</v>
      </c>
      <c r="N74" s="115" t="s">
        <v>432</v>
      </c>
      <c r="O74" s="115" t="s">
        <v>432</v>
      </c>
      <c r="P74" s="115" t="s">
        <v>432</v>
      </c>
      <c r="Q74" s="115" t="s">
        <v>432</v>
      </c>
      <c r="R74" s="115" t="s">
        <v>432</v>
      </c>
      <c r="S74" s="115" t="s">
        <v>432</v>
      </c>
      <c r="T74" s="115" t="s">
        <v>432</v>
      </c>
      <c r="U74" s="115" t="s">
        <v>432</v>
      </c>
      <c r="V74" s="115" t="s">
        <v>432</v>
      </c>
      <c r="W74" s="115" t="s">
        <v>432</v>
      </c>
      <c r="X74" s="115" t="s">
        <v>432</v>
      </c>
      <c r="Y74" s="115" t="s">
        <v>432</v>
      </c>
      <c r="Z74" s="115" t="s">
        <v>432</v>
      </c>
      <c r="AA74" s="115" t="s">
        <v>432</v>
      </c>
      <c r="AB74" s="115" t="s">
        <v>432</v>
      </c>
      <c r="AC74" s="115" t="s">
        <v>432</v>
      </c>
      <c r="AD74" s="115" t="s">
        <v>432</v>
      </c>
      <c r="AE74" s="49"/>
      <c r="AF74" s="115" t="s">
        <v>411</v>
      </c>
      <c r="AG74" s="115" t="s">
        <v>411</v>
      </c>
      <c r="AH74" s="115" t="s">
        <v>411</v>
      </c>
      <c r="AI74" s="115" t="s">
        <v>411</v>
      </c>
      <c r="AJ74" s="115" t="s">
        <v>411</v>
      </c>
      <c r="AK74" s="115" t="s">
        <v>432</v>
      </c>
      <c r="AL74" s="106" t="s">
        <v>402</v>
      </c>
    </row>
    <row r="75" spans="1:38" s="10" customFormat="1" ht="24.75" customHeight="1" thickBot="1">
      <c r="A75" s="69" t="s">
        <v>121</v>
      </c>
      <c r="B75" s="69" t="s">
        <v>211</v>
      </c>
      <c r="C75" s="69" t="s">
        <v>279</v>
      </c>
      <c r="D75" s="93"/>
      <c r="E75" s="138" t="s">
        <v>432</v>
      </c>
      <c r="F75" s="138" t="s">
        <v>432</v>
      </c>
      <c r="G75" s="138" t="s">
        <v>432</v>
      </c>
      <c r="H75" s="138" t="s">
        <v>432</v>
      </c>
      <c r="I75" s="115" t="s">
        <v>432</v>
      </c>
      <c r="J75" s="115" t="s">
        <v>432</v>
      </c>
      <c r="K75" s="115" t="s">
        <v>432</v>
      </c>
      <c r="L75" s="115" t="s">
        <v>432</v>
      </c>
      <c r="M75" s="115" t="s">
        <v>432</v>
      </c>
      <c r="N75" s="115" t="s">
        <v>432</v>
      </c>
      <c r="O75" s="115" t="s">
        <v>432</v>
      </c>
      <c r="P75" s="115" t="s">
        <v>432</v>
      </c>
      <c r="Q75" s="115" t="s">
        <v>432</v>
      </c>
      <c r="R75" s="115" t="s">
        <v>432</v>
      </c>
      <c r="S75" s="115" t="s">
        <v>432</v>
      </c>
      <c r="T75" s="115" t="s">
        <v>432</v>
      </c>
      <c r="U75" s="115" t="s">
        <v>432</v>
      </c>
      <c r="V75" s="115" t="s">
        <v>432</v>
      </c>
      <c r="W75" s="115" t="s">
        <v>432</v>
      </c>
      <c r="X75" s="115" t="s">
        <v>432</v>
      </c>
      <c r="Y75" s="115" t="s">
        <v>432</v>
      </c>
      <c r="Z75" s="115" t="s">
        <v>432</v>
      </c>
      <c r="AA75" s="115" t="s">
        <v>432</v>
      </c>
      <c r="AB75" s="115" t="s">
        <v>432</v>
      </c>
      <c r="AC75" s="115" t="s">
        <v>432</v>
      </c>
      <c r="AD75" s="115" t="s">
        <v>432</v>
      </c>
      <c r="AE75" s="49"/>
      <c r="AF75" s="115" t="s">
        <v>411</v>
      </c>
      <c r="AG75" s="115" t="s">
        <v>411</v>
      </c>
      <c r="AH75" s="115" t="s">
        <v>411</v>
      </c>
      <c r="AI75" s="115" t="s">
        <v>411</v>
      </c>
      <c r="AJ75" s="115" t="s">
        <v>411</v>
      </c>
      <c r="AK75" s="115" t="s">
        <v>432</v>
      </c>
      <c r="AL75" s="106" t="s">
        <v>403</v>
      </c>
    </row>
    <row r="76" spans="1:38" s="10" customFormat="1" ht="24.75" customHeight="1" thickBot="1">
      <c r="A76" s="69" t="s">
        <v>121</v>
      </c>
      <c r="B76" s="69" t="s">
        <v>212</v>
      </c>
      <c r="C76" s="69" t="s">
        <v>90</v>
      </c>
      <c r="D76" s="65"/>
      <c r="E76" s="138" t="s">
        <v>432</v>
      </c>
      <c r="F76" s="138" t="s">
        <v>432</v>
      </c>
      <c r="G76" s="138" t="s">
        <v>432</v>
      </c>
      <c r="H76" s="138" t="s">
        <v>432</v>
      </c>
      <c r="I76" s="115" t="s">
        <v>432</v>
      </c>
      <c r="J76" s="115" t="s">
        <v>432</v>
      </c>
      <c r="K76" s="115" t="s">
        <v>432</v>
      </c>
      <c r="L76" s="115" t="s">
        <v>432</v>
      </c>
      <c r="M76" s="115" t="s">
        <v>432</v>
      </c>
      <c r="N76" s="115" t="s">
        <v>432</v>
      </c>
      <c r="O76" s="115" t="s">
        <v>432</v>
      </c>
      <c r="P76" s="115" t="s">
        <v>432</v>
      </c>
      <c r="Q76" s="115" t="s">
        <v>432</v>
      </c>
      <c r="R76" s="115" t="s">
        <v>432</v>
      </c>
      <c r="S76" s="115" t="s">
        <v>432</v>
      </c>
      <c r="T76" s="115" t="s">
        <v>432</v>
      </c>
      <c r="U76" s="115" t="s">
        <v>432</v>
      </c>
      <c r="V76" s="115" t="s">
        <v>432</v>
      </c>
      <c r="W76" s="115" t="s">
        <v>432</v>
      </c>
      <c r="X76" s="115" t="s">
        <v>432</v>
      </c>
      <c r="Y76" s="115" t="s">
        <v>432</v>
      </c>
      <c r="Z76" s="115" t="s">
        <v>432</v>
      </c>
      <c r="AA76" s="115" t="s">
        <v>432</v>
      </c>
      <c r="AB76" s="115" t="s">
        <v>432</v>
      </c>
      <c r="AC76" s="115" t="s">
        <v>432</v>
      </c>
      <c r="AD76" s="115" t="s">
        <v>432</v>
      </c>
      <c r="AE76" s="49"/>
      <c r="AF76" s="115" t="s">
        <v>411</v>
      </c>
      <c r="AG76" s="115" t="s">
        <v>411</v>
      </c>
      <c r="AH76" s="115" t="s">
        <v>411</v>
      </c>
      <c r="AI76" s="115" t="s">
        <v>411</v>
      </c>
      <c r="AJ76" s="115" t="s">
        <v>411</v>
      </c>
      <c r="AK76" s="115" t="s">
        <v>432</v>
      </c>
      <c r="AL76" s="106" t="s">
        <v>404</v>
      </c>
    </row>
    <row r="77" spans="1:38" s="10" customFormat="1" ht="24.75" customHeight="1" thickBot="1">
      <c r="A77" s="69" t="s">
        <v>121</v>
      </c>
      <c r="B77" s="69" t="s">
        <v>213</v>
      </c>
      <c r="C77" s="69" t="s">
        <v>92</v>
      </c>
      <c r="D77" s="65"/>
      <c r="E77" s="138" t="s">
        <v>432</v>
      </c>
      <c r="F77" s="138" t="s">
        <v>432</v>
      </c>
      <c r="G77" s="138" t="s">
        <v>432</v>
      </c>
      <c r="H77" s="138" t="s">
        <v>432</v>
      </c>
      <c r="I77" s="115" t="s">
        <v>432</v>
      </c>
      <c r="J77" s="115" t="s">
        <v>432</v>
      </c>
      <c r="K77" s="115" t="s">
        <v>432</v>
      </c>
      <c r="L77" s="115" t="s">
        <v>432</v>
      </c>
      <c r="M77" s="115" t="s">
        <v>432</v>
      </c>
      <c r="N77" s="115" t="s">
        <v>432</v>
      </c>
      <c r="O77" s="115" t="s">
        <v>432</v>
      </c>
      <c r="P77" s="115" t="s">
        <v>432</v>
      </c>
      <c r="Q77" s="115" t="s">
        <v>432</v>
      </c>
      <c r="R77" s="115" t="s">
        <v>432</v>
      </c>
      <c r="S77" s="115" t="s">
        <v>432</v>
      </c>
      <c r="T77" s="115" t="s">
        <v>432</v>
      </c>
      <c r="U77" s="115" t="s">
        <v>432</v>
      </c>
      <c r="V77" s="115" t="s">
        <v>432</v>
      </c>
      <c r="W77" s="115" t="s">
        <v>432</v>
      </c>
      <c r="X77" s="115" t="s">
        <v>432</v>
      </c>
      <c r="Y77" s="115" t="s">
        <v>432</v>
      </c>
      <c r="Z77" s="115" t="s">
        <v>432</v>
      </c>
      <c r="AA77" s="115" t="s">
        <v>432</v>
      </c>
      <c r="AB77" s="115" t="s">
        <v>432</v>
      </c>
      <c r="AC77" s="115" t="s">
        <v>432</v>
      </c>
      <c r="AD77" s="115" t="s">
        <v>432</v>
      </c>
      <c r="AE77" s="49"/>
      <c r="AF77" s="115" t="s">
        <v>411</v>
      </c>
      <c r="AG77" s="115" t="s">
        <v>411</v>
      </c>
      <c r="AH77" s="115" t="s">
        <v>411</v>
      </c>
      <c r="AI77" s="115" t="s">
        <v>411</v>
      </c>
      <c r="AJ77" s="115" t="s">
        <v>411</v>
      </c>
      <c r="AK77" s="115" t="s">
        <v>432</v>
      </c>
      <c r="AL77" s="106" t="s">
        <v>405</v>
      </c>
    </row>
    <row r="78" spans="1:38" s="10" customFormat="1" ht="24.75" customHeight="1" thickBot="1">
      <c r="A78" s="69" t="s">
        <v>121</v>
      </c>
      <c r="B78" s="69" t="s">
        <v>214</v>
      </c>
      <c r="C78" s="69" t="s">
        <v>89</v>
      </c>
      <c r="D78" s="65"/>
      <c r="E78" s="138" t="s">
        <v>432</v>
      </c>
      <c r="F78" s="138" t="s">
        <v>432</v>
      </c>
      <c r="G78" s="138" t="s">
        <v>432</v>
      </c>
      <c r="H78" s="138" t="s">
        <v>432</v>
      </c>
      <c r="I78" s="115" t="s">
        <v>432</v>
      </c>
      <c r="J78" s="115" t="s">
        <v>432</v>
      </c>
      <c r="K78" s="115" t="s">
        <v>432</v>
      </c>
      <c r="L78" s="115" t="s">
        <v>432</v>
      </c>
      <c r="M78" s="115" t="s">
        <v>432</v>
      </c>
      <c r="N78" s="115" t="s">
        <v>432</v>
      </c>
      <c r="O78" s="115" t="s">
        <v>432</v>
      </c>
      <c r="P78" s="115" t="s">
        <v>432</v>
      </c>
      <c r="Q78" s="115" t="s">
        <v>432</v>
      </c>
      <c r="R78" s="115" t="s">
        <v>432</v>
      </c>
      <c r="S78" s="115" t="s">
        <v>432</v>
      </c>
      <c r="T78" s="115" t="s">
        <v>432</v>
      </c>
      <c r="U78" s="115" t="s">
        <v>432</v>
      </c>
      <c r="V78" s="115" t="s">
        <v>432</v>
      </c>
      <c r="W78" s="115" t="s">
        <v>432</v>
      </c>
      <c r="X78" s="115" t="s">
        <v>432</v>
      </c>
      <c r="Y78" s="115" t="s">
        <v>432</v>
      </c>
      <c r="Z78" s="115" t="s">
        <v>432</v>
      </c>
      <c r="AA78" s="115" t="s">
        <v>432</v>
      </c>
      <c r="AB78" s="115" t="s">
        <v>432</v>
      </c>
      <c r="AC78" s="115" t="s">
        <v>432</v>
      </c>
      <c r="AD78" s="115" t="s">
        <v>432</v>
      </c>
      <c r="AE78" s="49"/>
      <c r="AF78" s="115" t="s">
        <v>411</v>
      </c>
      <c r="AG78" s="115" t="s">
        <v>411</v>
      </c>
      <c r="AH78" s="115" t="s">
        <v>411</v>
      </c>
      <c r="AI78" s="115" t="s">
        <v>411</v>
      </c>
      <c r="AJ78" s="115" t="s">
        <v>411</v>
      </c>
      <c r="AK78" s="115" t="s">
        <v>432</v>
      </c>
      <c r="AL78" s="106" t="s">
        <v>406</v>
      </c>
    </row>
    <row r="79" spans="1:38" s="10" customFormat="1" ht="24.75" customHeight="1" thickBot="1">
      <c r="A79" s="69" t="s">
        <v>121</v>
      </c>
      <c r="B79" s="69" t="s">
        <v>215</v>
      </c>
      <c r="C79" s="69" t="s">
        <v>91</v>
      </c>
      <c r="D79" s="65"/>
      <c r="E79" s="138" t="s">
        <v>432</v>
      </c>
      <c r="F79" s="138" t="s">
        <v>432</v>
      </c>
      <c r="G79" s="138" t="s">
        <v>432</v>
      </c>
      <c r="H79" s="138" t="s">
        <v>432</v>
      </c>
      <c r="I79" s="115" t="s">
        <v>432</v>
      </c>
      <c r="J79" s="115" t="s">
        <v>432</v>
      </c>
      <c r="K79" s="115" t="s">
        <v>432</v>
      </c>
      <c r="L79" s="115" t="s">
        <v>432</v>
      </c>
      <c r="M79" s="115" t="s">
        <v>432</v>
      </c>
      <c r="N79" s="115" t="s">
        <v>432</v>
      </c>
      <c r="O79" s="115" t="s">
        <v>432</v>
      </c>
      <c r="P79" s="115" t="s">
        <v>432</v>
      </c>
      <c r="Q79" s="115" t="s">
        <v>432</v>
      </c>
      <c r="R79" s="115" t="s">
        <v>432</v>
      </c>
      <c r="S79" s="115" t="s">
        <v>432</v>
      </c>
      <c r="T79" s="115" t="s">
        <v>432</v>
      </c>
      <c r="U79" s="115" t="s">
        <v>432</v>
      </c>
      <c r="V79" s="115" t="s">
        <v>432</v>
      </c>
      <c r="W79" s="115" t="s">
        <v>432</v>
      </c>
      <c r="X79" s="115" t="s">
        <v>432</v>
      </c>
      <c r="Y79" s="115" t="s">
        <v>432</v>
      </c>
      <c r="Z79" s="115" t="s">
        <v>432</v>
      </c>
      <c r="AA79" s="115" t="s">
        <v>432</v>
      </c>
      <c r="AB79" s="115" t="s">
        <v>432</v>
      </c>
      <c r="AC79" s="115" t="s">
        <v>432</v>
      </c>
      <c r="AD79" s="115" t="s">
        <v>432</v>
      </c>
      <c r="AE79" s="49"/>
      <c r="AF79" s="115" t="s">
        <v>411</v>
      </c>
      <c r="AG79" s="115" t="s">
        <v>411</v>
      </c>
      <c r="AH79" s="115" t="s">
        <v>411</v>
      </c>
      <c r="AI79" s="115" t="s">
        <v>411</v>
      </c>
      <c r="AJ79" s="115" t="s">
        <v>411</v>
      </c>
      <c r="AK79" s="115" t="s">
        <v>432</v>
      </c>
      <c r="AL79" s="106" t="s">
        <v>407</v>
      </c>
    </row>
    <row r="80" spans="1:38" s="10" customFormat="1" ht="24.75" customHeight="1" thickBot="1">
      <c r="A80" s="69" t="s">
        <v>121</v>
      </c>
      <c r="B80" s="70" t="s">
        <v>216</v>
      </c>
      <c r="C80" s="70" t="s">
        <v>317</v>
      </c>
      <c r="D80" s="65"/>
      <c r="E80" s="138" t="s">
        <v>432</v>
      </c>
      <c r="F80" s="138" t="s">
        <v>432</v>
      </c>
      <c r="G80" s="138" t="s">
        <v>432</v>
      </c>
      <c r="H80" s="138" t="s">
        <v>432</v>
      </c>
      <c r="I80" s="115" t="s">
        <v>432</v>
      </c>
      <c r="J80" s="115" t="s">
        <v>432</v>
      </c>
      <c r="K80" s="115" t="s">
        <v>432</v>
      </c>
      <c r="L80" s="115" t="s">
        <v>432</v>
      </c>
      <c r="M80" s="115" t="s">
        <v>432</v>
      </c>
      <c r="N80" s="115" t="s">
        <v>432</v>
      </c>
      <c r="O80" s="115" t="s">
        <v>432</v>
      </c>
      <c r="P80" s="115" t="s">
        <v>432</v>
      </c>
      <c r="Q80" s="115" t="s">
        <v>432</v>
      </c>
      <c r="R80" s="115" t="s">
        <v>432</v>
      </c>
      <c r="S80" s="115" t="s">
        <v>432</v>
      </c>
      <c r="T80" s="115" t="s">
        <v>432</v>
      </c>
      <c r="U80" s="115" t="s">
        <v>432</v>
      </c>
      <c r="V80" s="115" t="s">
        <v>432</v>
      </c>
      <c r="W80" s="115" t="s">
        <v>432</v>
      </c>
      <c r="X80" s="115" t="s">
        <v>432</v>
      </c>
      <c r="Y80" s="115" t="s">
        <v>432</v>
      </c>
      <c r="Z80" s="115" t="s">
        <v>432</v>
      </c>
      <c r="AA80" s="115" t="s">
        <v>432</v>
      </c>
      <c r="AB80" s="115" t="s">
        <v>432</v>
      </c>
      <c r="AC80" s="115" t="s">
        <v>432</v>
      </c>
      <c r="AD80" s="115" t="s">
        <v>432</v>
      </c>
      <c r="AE80" s="49"/>
      <c r="AF80" s="115" t="s">
        <v>411</v>
      </c>
      <c r="AG80" s="115" t="s">
        <v>411</v>
      </c>
      <c r="AH80" s="115" t="s">
        <v>411</v>
      </c>
      <c r="AI80" s="115" t="s">
        <v>411</v>
      </c>
      <c r="AJ80" s="115" t="s">
        <v>411</v>
      </c>
      <c r="AK80" s="115" t="s">
        <v>432</v>
      </c>
      <c r="AL80" s="106" t="s">
        <v>380</v>
      </c>
    </row>
    <row r="81" spans="1:38" s="10" customFormat="1" ht="24.75" customHeight="1" thickBot="1">
      <c r="A81" s="69" t="s">
        <v>121</v>
      </c>
      <c r="B81" s="70" t="s">
        <v>217</v>
      </c>
      <c r="C81" s="70" t="s">
        <v>370</v>
      </c>
      <c r="D81" s="65"/>
      <c r="E81" s="138" t="s">
        <v>432</v>
      </c>
      <c r="F81" s="138" t="s">
        <v>432</v>
      </c>
      <c r="G81" s="138" t="s">
        <v>432</v>
      </c>
      <c r="H81" s="138" t="s">
        <v>432</v>
      </c>
      <c r="I81" s="115" t="s">
        <v>432</v>
      </c>
      <c r="J81" s="115" t="s">
        <v>432</v>
      </c>
      <c r="K81" s="115" t="s">
        <v>432</v>
      </c>
      <c r="L81" s="115" t="s">
        <v>432</v>
      </c>
      <c r="M81" s="115" t="s">
        <v>432</v>
      </c>
      <c r="N81" s="115" t="s">
        <v>432</v>
      </c>
      <c r="O81" s="115" t="s">
        <v>432</v>
      </c>
      <c r="P81" s="115" t="s">
        <v>432</v>
      </c>
      <c r="Q81" s="115" t="s">
        <v>432</v>
      </c>
      <c r="R81" s="115" t="s">
        <v>432</v>
      </c>
      <c r="S81" s="115" t="s">
        <v>432</v>
      </c>
      <c r="T81" s="115" t="s">
        <v>432</v>
      </c>
      <c r="U81" s="115" t="s">
        <v>432</v>
      </c>
      <c r="V81" s="115" t="s">
        <v>432</v>
      </c>
      <c r="W81" s="115" t="s">
        <v>432</v>
      </c>
      <c r="X81" s="115" t="s">
        <v>432</v>
      </c>
      <c r="Y81" s="115" t="s">
        <v>432</v>
      </c>
      <c r="Z81" s="115" t="s">
        <v>432</v>
      </c>
      <c r="AA81" s="115" t="s">
        <v>432</v>
      </c>
      <c r="AB81" s="115" t="s">
        <v>432</v>
      </c>
      <c r="AC81" s="115" t="s">
        <v>432</v>
      </c>
      <c r="AD81" s="115" t="s">
        <v>432</v>
      </c>
      <c r="AE81" s="49"/>
      <c r="AF81" s="115" t="s">
        <v>411</v>
      </c>
      <c r="AG81" s="115" t="s">
        <v>411</v>
      </c>
      <c r="AH81" s="115" t="s">
        <v>411</v>
      </c>
      <c r="AI81" s="115" t="s">
        <v>411</v>
      </c>
      <c r="AJ81" s="115" t="s">
        <v>411</v>
      </c>
      <c r="AK81" s="115" t="s">
        <v>432</v>
      </c>
      <c r="AL81" s="106" t="s">
        <v>408</v>
      </c>
    </row>
    <row r="82" spans="1:38" s="10" customFormat="1" ht="24.75" customHeight="1" thickBot="1">
      <c r="A82" s="69" t="s">
        <v>124</v>
      </c>
      <c r="B82" s="70" t="s">
        <v>224</v>
      </c>
      <c r="C82" s="63" t="s">
        <v>99</v>
      </c>
      <c r="D82" s="65"/>
      <c r="E82" s="115" t="s">
        <v>411</v>
      </c>
      <c r="F82" s="202">
        <v>1.6262019675606523</v>
      </c>
      <c r="G82" s="115" t="s">
        <v>411</v>
      </c>
      <c r="H82" s="115" t="s">
        <v>411</v>
      </c>
      <c r="I82" s="115" t="s">
        <v>411</v>
      </c>
      <c r="J82" s="115" t="s">
        <v>411</v>
      </c>
      <c r="K82" s="115" t="s">
        <v>411</v>
      </c>
      <c r="L82" s="115" t="s">
        <v>411</v>
      </c>
      <c r="M82" s="115" t="s">
        <v>411</v>
      </c>
      <c r="N82" s="115" t="s">
        <v>411</v>
      </c>
      <c r="O82" s="115" t="s">
        <v>411</v>
      </c>
      <c r="P82" s="115">
        <v>1.2876584E-2</v>
      </c>
      <c r="Q82" s="115" t="s">
        <v>411</v>
      </c>
      <c r="R82" s="115" t="s">
        <v>411</v>
      </c>
      <c r="S82" s="115" t="s">
        <v>411</v>
      </c>
      <c r="T82" s="115" t="s">
        <v>411</v>
      </c>
      <c r="U82" s="115" t="s">
        <v>411</v>
      </c>
      <c r="V82" s="115" t="s">
        <v>411</v>
      </c>
      <c r="W82" s="115" t="s">
        <v>411</v>
      </c>
      <c r="X82" s="115" t="s">
        <v>411</v>
      </c>
      <c r="Y82" s="115" t="s">
        <v>411</v>
      </c>
      <c r="Z82" s="115" t="s">
        <v>411</v>
      </c>
      <c r="AA82" s="115" t="s">
        <v>411</v>
      </c>
      <c r="AB82" s="115" t="s">
        <v>411</v>
      </c>
      <c r="AC82" s="115" t="s">
        <v>411</v>
      </c>
      <c r="AD82" s="115" t="s">
        <v>411</v>
      </c>
      <c r="AE82" s="49"/>
      <c r="AF82" s="115" t="s">
        <v>411</v>
      </c>
      <c r="AG82" s="115" t="s">
        <v>411</v>
      </c>
      <c r="AH82" s="115" t="s">
        <v>411</v>
      </c>
      <c r="AI82" s="115" t="s">
        <v>411</v>
      </c>
      <c r="AJ82" s="115" t="s">
        <v>411</v>
      </c>
      <c r="AK82" s="129">
        <v>10.85055645821603</v>
      </c>
      <c r="AL82" s="106" t="s">
        <v>410</v>
      </c>
    </row>
    <row r="83" spans="1:38" s="10" customFormat="1" ht="24.75" customHeight="1" thickBot="1">
      <c r="A83" s="69" t="s">
        <v>121</v>
      </c>
      <c r="B83" s="71" t="s">
        <v>225</v>
      </c>
      <c r="C83" s="116" t="s">
        <v>79</v>
      </c>
      <c r="D83" s="65"/>
      <c r="E83" s="138" t="s">
        <v>431</v>
      </c>
      <c r="F83" s="136">
        <v>9.0097185599999994E-3</v>
      </c>
      <c r="G83" s="138" t="s">
        <v>431</v>
      </c>
      <c r="H83" s="138" t="s">
        <v>411</v>
      </c>
      <c r="I83" s="118">
        <v>0.22524296399999996</v>
      </c>
      <c r="J83" s="118">
        <v>1.6893222299999999</v>
      </c>
      <c r="K83" s="118">
        <v>7.8835037399999992</v>
      </c>
      <c r="L83" s="115">
        <v>1.2838848947999998E-2</v>
      </c>
      <c r="M83" s="115" t="s">
        <v>431</v>
      </c>
      <c r="N83" s="115" t="s">
        <v>411</v>
      </c>
      <c r="O83" s="115" t="s">
        <v>411</v>
      </c>
      <c r="P83" s="115" t="s">
        <v>411</v>
      </c>
      <c r="Q83" s="115" t="s">
        <v>411</v>
      </c>
      <c r="R83" s="115" t="s">
        <v>411</v>
      </c>
      <c r="S83" s="115" t="s">
        <v>411</v>
      </c>
      <c r="T83" s="115" t="s">
        <v>411</v>
      </c>
      <c r="U83" s="115" t="s">
        <v>411</v>
      </c>
      <c r="V83" s="115" t="s">
        <v>411</v>
      </c>
      <c r="W83" s="115" t="s">
        <v>411</v>
      </c>
      <c r="X83" s="115" t="s">
        <v>431</v>
      </c>
      <c r="Y83" s="115" t="s">
        <v>431</v>
      </c>
      <c r="Z83" s="115" t="s">
        <v>431</v>
      </c>
      <c r="AA83" s="115" t="s">
        <v>431</v>
      </c>
      <c r="AB83" s="115" t="s">
        <v>431</v>
      </c>
      <c r="AC83" s="115" t="s">
        <v>431</v>
      </c>
      <c r="AD83" s="115" t="s">
        <v>411</v>
      </c>
      <c r="AE83" s="49"/>
      <c r="AF83" s="115" t="s">
        <v>411</v>
      </c>
      <c r="AG83" s="115" t="s">
        <v>411</v>
      </c>
      <c r="AH83" s="115" t="s">
        <v>411</v>
      </c>
      <c r="AI83" s="115" t="s">
        <v>411</v>
      </c>
      <c r="AJ83" s="115" t="s">
        <v>411</v>
      </c>
      <c r="AK83" s="136">
        <v>563.10740999999996</v>
      </c>
      <c r="AL83" s="106" t="s">
        <v>435</v>
      </c>
    </row>
    <row r="84" spans="1:38" s="10" customFormat="1" ht="24.75" customHeight="1" thickBot="1">
      <c r="A84" s="69" t="s">
        <v>121</v>
      </c>
      <c r="B84" s="71" t="s">
        <v>226</v>
      </c>
      <c r="C84" s="116" t="s">
        <v>78</v>
      </c>
      <c r="D84" s="65"/>
      <c r="E84" s="138" t="s">
        <v>411</v>
      </c>
      <c r="F84" s="136">
        <v>8.1337736999999993E-3</v>
      </c>
      <c r="G84" s="138" t="s">
        <v>411</v>
      </c>
      <c r="H84" s="138" t="s">
        <v>411</v>
      </c>
      <c r="I84" s="118">
        <v>5.005399199999999E-3</v>
      </c>
      <c r="J84" s="118">
        <v>2.5026995999999996E-2</v>
      </c>
      <c r="K84" s="118">
        <v>0.10010798399999998</v>
      </c>
      <c r="L84" s="115">
        <v>6.5070189599999975E-7</v>
      </c>
      <c r="M84" s="118">
        <v>5.9439115499999992E-4</v>
      </c>
      <c r="N84" s="118" t="s">
        <v>431</v>
      </c>
      <c r="O84" s="118" t="s">
        <v>431</v>
      </c>
      <c r="P84" s="118" t="s">
        <v>431</v>
      </c>
      <c r="Q84" s="118" t="s">
        <v>411</v>
      </c>
      <c r="R84" s="118" t="s">
        <v>411</v>
      </c>
      <c r="S84" s="118" t="s">
        <v>411</v>
      </c>
      <c r="T84" s="118" t="s">
        <v>411</v>
      </c>
      <c r="U84" s="118" t="s">
        <v>411</v>
      </c>
      <c r="V84" s="118" t="s">
        <v>411</v>
      </c>
      <c r="W84" s="118" t="s">
        <v>411</v>
      </c>
      <c r="X84" s="118" t="s">
        <v>431</v>
      </c>
      <c r="Y84" s="118" t="s">
        <v>431</v>
      </c>
      <c r="Z84" s="118" t="s">
        <v>431</v>
      </c>
      <c r="AA84" s="118" t="s">
        <v>431</v>
      </c>
      <c r="AB84" s="118" t="s">
        <v>431</v>
      </c>
      <c r="AC84" s="118" t="s">
        <v>431</v>
      </c>
      <c r="AD84" s="115" t="s">
        <v>411</v>
      </c>
      <c r="AE84" s="49"/>
      <c r="AF84" s="115" t="s">
        <v>411</v>
      </c>
      <c r="AG84" s="115" t="s">
        <v>411</v>
      </c>
      <c r="AH84" s="115" t="s">
        <v>411</v>
      </c>
      <c r="AI84" s="115" t="s">
        <v>411</v>
      </c>
      <c r="AJ84" s="115" t="s">
        <v>411</v>
      </c>
      <c r="AK84" s="136">
        <v>62.567489999999985</v>
      </c>
      <c r="AL84" s="106" t="s">
        <v>436</v>
      </c>
    </row>
    <row r="85" spans="1:38" s="10" customFormat="1" ht="24.75" customHeight="1" thickBot="1">
      <c r="A85" s="69" t="s">
        <v>124</v>
      </c>
      <c r="B85" s="70" t="s">
        <v>227</v>
      </c>
      <c r="C85" s="116" t="s">
        <v>356</v>
      </c>
      <c r="D85" s="65"/>
      <c r="E85" s="115" t="s">
        <v>411</v>
      </c>
      <c r="F85" s="202">
        <v>4.3886808161458823</v>
      </c>
      <c r="G85" s="115" t="s">
        <v>411</v>
      </c>
      <c r="H85" s="115" t="s">
        <v>411</v>
      </c>
      <c r="I85" s="115" t="s">
        <v>411</v>
      </c>
      <c r="J85" s="115" t="s">
        <v>411</v>
      </c>
      <c r="K85" s="115" t="s">
        <v>411</v>
      </c>
      <c r="L85" s="115" t="s">
        <v>411</v>
      </c>
      <c r="M85" s="115" t="s">
        <v>411</v>
      </c>
      <c r="N85" s="115" t="s">
        <v>411</v>
      </c>
      <c r="O85" s="115" t="s">
        <v>411</v>
      </c>
      <c r="P85" s="115" t="s">
        <v>411</v>
      </c>
      <c r="Q85" s="115" t="s">
        <v>411</v>
      </c>
      <c r="R85" s="115" t="s">
        <v>411</v>
      </c>
      <c r="S85" s="115" t="s">
        <v>411</v>
      </c>
      <c r="T85" s="115" t="s">
        <v>411</v>
      </c>
      <c r="U85" s="115" t="s">
        <v>411</v>
      </c>
      <c r="V85" s="115" t="s">
        <v>411</v>
      </c>
      <c r="W85" s="115" t="s">
        <v>411</v>
      </c>
      <c r="X85" s="115" t="s">
        <v>411</v>
      </c>
      <c r="Y85" s="115" t="s">
        <v>411</v>
      </c>
      <c r="Z85" s="115" t="s">
        <v>411</v>
      </c>
      <c r="AA85" s="115" t="s">
        <v>411</v>
      </c>
      <c r="AB85" s="115" t="s">
        <v>411</v>
      </c>
      <c r="AC85" s="115" t="s">
        <v>411</v>
      </c>
      <c r="AD85" s="115" t="s">
        <v>411</v>
      </c>
      <c r="AE85" s="49"/>
      <c r="AF85" s="115" t="s">
        <v>411</v>
      </c>
      <c r="AG85" s="115" t="s">
        <v>411</v>
      </c>
      <c r="AH85" s="115" t="s">
        <v>411</v>
      </c>
      <c r="AI85" s="115" t="s">
        <v>411</v>
      </c>
      <c r="AJ85" s="115" t="s">
        <v>411</v>
      </c>
      <c r="AK85" s="129">
        <v>9.3597387735844766</v>
      </c>
      <c r="AL85" s="163" t="s">
        <v>409</v>
      </c>
    </row>
    <row r="86" spans="1:38" s="10" customFormat="1" ht="24.75" customHeight="1" thickBot="1">
      <c r="A86" s="69" t="s">
        <v>124</v>
      </c>
      <c r="B86" s="70" t="s">
        <v>228</v>
      </c>
      <c r="C86" s="63" t="s">
        <v>95</v>
      </c>
      <c r="D86" s="65"/>
      <c r="E86" s="115" t="s">
        <v>411</v>
      </c>
      <c r="F86" s="202">
        <v>3.0460973374787485E-2</v>
      </c>
      <c r="G86" s="115" t="s">
        <v>411</v>
      </c>
      <c r="H86" s="115" t="s">
        <v>411</v>
      </c>
      <c r="I86" s="115" t="s">
        <v>411</v>
      </c>
      <c r="J86" s="115" t="s">
        <v>411</v>
      </c>
      <c r="K86" s="115" t="s">
        <v>411</v>
      </c>
      <c r="L86" s="115" t="s">
        <v>411</v>
      </c>
      <c r="M86" s="115" t="s">
        <v>411</v>
      </c>
      <c r="N86" s="115" t="s">
        <v>411</v>
      </c>
      <c r="O86" s="115" t="s">
        <v>411</v>
      </c>
      <c r="P86" s="115" t="s">
        <v>411</v>
      </c>
      <c r="Q86" s="115" t="s">
        <v>411</v>
      </c>
      <c r="R86" s="115" t="s">
        <v>411</v>
      </c>
      <c r="S86" s="115" t="s">
        <v>411</v>
      </c>
      <c r="T86" s="115" t="s">
        <v>411</v>
      </c>
      <c r="U86" s="115" t="s">
        <v>411</v>
      </c>
      <c r="V86" s="115" t="s">
        <v>411</v>
      </c>
      <c r="W86" s="115" t="s">
        <v>411</v>
      </c>
      <c r="X86" s="115" t="s">
        <v>411</v>
      </c>
      <c r="Y86" s="115" t="s">
        <v>411</v>
      </c>
      <c r="Z86" s="115" t="s">
        <v>411</v>
      </c>
      <c r="AA86" s="115" t="s">
        <v>411</v>
      </c>
      <c r="AB86" s="115" t="s">
        <v>411</v>
      </c>
      <c r="AC86" s="115" t="s">
        <v>411</v>
      </c>
      <c r="AD86" s="115" t="s">
        <v>411</v>
      </c>
      <c r="AE86" s="49"/>
      <c r="AF86" s="115" t="s">
        <v>411</v>
      </c>
      <c r="AG86" s="115" t="s">
        <v>411</v>
      </c>
      <c r="AH86" s="115" t="s">
        <v>411</v>
      </c>
      <c r="AI86" s="115" t="s">
        <v>411</v>
      </c>
      <c r="AJ86" s="115" t="s">
        <v>411</v>
      </c>
      <c r="AK86" s="276" t="s">
        <v>447</v>
      </c>
      <c r="AL86" s="163" t="s">
        <v>442</v>
      </c>
    </row>
    <row r="87" spans="1:38" s="10" customFormat="1" ht="24.75" customHeight="1" thickBot="1">
      <c r="A87" s="69" t="s">
        <v>124</v>
      </c>
      <c r="B87" s="70" t="s">
        <v>229</v>
      </c>
      <c r="C87" s="63" t="s">
        <v>96</v>
      </c>
      <c r="D87" s="65"/>
      <c r="E87" s="115" t="s">
        <v>411</v>
      </c>
      <c r="F87" s="202">
        <v>2.0445618116746625E-2</v>
      </c>
      <c r="G87" s="115" t="s">
        <v>411</v>
      </c>
      <c r="H87" s="115" t="s">
        <v>411</v>
      </c>
      <c r="I87" s="115" t="s">
        <v>411</v>
      </c>
      <c r="J87" s="115" t="s">
        <v>411</v>
      </c>
      <c r="K87" s="115" t="s">
        <v>411</v>
      </c>
      <c r="L87" s="115" t="s">
        <v>411</v>
      </c>
      <c r="M87" s="115" t="s">
        <v>411</v>
      </c>
      <c r="N87" s="115" t="s">
        <v>411</v>
      </c>
      <c r="O87" s="115" t="s">
        <v>411</v>
      </c>
      <c r="P87" s="115" t="s">
        <v>411</v>
      </c>
      <c r="Q87" s="115" t="s">
        <v>411</v>
      </c>
      <c r="R87" s="115" t="s">
        <v>411</v>
      </c>
      <c r="S87" s="115" t="s">
        <v>411</v>
      </c>
      <c r="T87" s="115" t="s">
        <v>411</v>
      </c>
      <c r="U87" s="115" t="s">
        <v>411</v>
      </c>
      <c r="V87" s="115" t="s">
        <v>411</v>
      </c>
      <c r="W87" s="115" t="s">
        <v>411</v>
      </c>
      <c r="X87" s="115" t="s">
        <v>411</v>
      </c>
      <c r="Y87" s="115" t="s">
        <v>411</v>
      </c>
      <c r="Z87" s="115" t="s">
        <v>411</v>
      </c>
      <c r="AA87" s="115" t="s">
        <v>411</v>
      </c>
      <c r="AB87" s="115" t="s">
        <v>411</v>
      </c>
      <c r="AC87" s="115" t="s">
        <v>411</v>
      </c>
      <c r="AD87" s="115" t="s">
        <v>411</v>
      </c>
      <c r="AE87" s="49"/>
      <c r="AF87" s="115" t="s">
        <v>411</v>
      </c>
      <c r="AG87" s="115" t="s">
        <v>411</v>
      </c>
      <c r="AH87" s="115" t="s">
        <v>411</v>
      </c>
      <c r="AI87" s="115" t="s">
        <v>411</v>
      </c>
      <c r="AJ87" s="115" t="s">
        <v>411</v>
      </c>
      <c r="AK87" s="276" t="s">
        <v>447</v>
      </c>
      <c r="AL87" s="106" t="s">
        <v>450</v>
      </c>
    </row>
    <row r="88" spans="1:38" s="10" customFormat="1" ht="24.75" customHeight="1" thickBot="1">
      <c r="A88" s="69" t="s">
        <v>124</v>
      </c>
      <c r="B88" s="70" t="s">
        <v>230</v>
      </c>
      <c r="C88" s="63" t="s">
        <v>97</v>
      </c>
      <c r="D88" s="65"/>
      <c r="E88" s="115" t="s">
        <v>411</v>
      </c>
      <c r="F88" s="202">
        <v>1.1404214683838572</v>
      </c>
      <c r="G88" s="115" t="s">
        <v>411</v>
      </c>
      <c r="H88" s="115" t="s">
        <v>411</v>
      </c>
      <c r="I88" s="115" t="s">
        <v>411</v>
      </c>
      <c r="J88" s="115" t="s">
        <v>411</v>
      </c>
      <c r="K88" s="115" t="s">
        <v>411</v>
      </c>
      <c r="L88" s="115" t="s">
        <v>411</v>
      </c>
      <c r="M88" s="115" t="s">
        <v>411</v>
      </c>
      <c r="N88" s="115" t="s">
        <v>411</v>
      </c>
      <c r="O88" s="115" t="s">
        <v>411</v>
      </c>
      <c r="P88" s="115" t="s">
        <v>411</v>
      </c>
      <c r="Q88" s="115" t="s">
        <v>411</v>
      </c>
      <c r="R88" s="115" t="s">
        <v>411</v>
      </c>
      <c r="S88" s="115" t="s">
        <v>411</v>
      </c>
      <c r="T88" s="115" t="s">
        <v>411</v>
      </c>
      <c r="U88" s="115" t="s">
        <v>411</v>
      </c>
      <c r="V88" s="115" t="s">
        <v>411</v>
      </c>
      <c r="W88" s="115" t="s">
        <v>411</v>
      </c>
      <c r="X88" s="115" t="s">
        <v>411</v>
      </c>
      <c r="Y88" s="115" t="s">
        <v>411</v>
      </c>
      <c r="Z88" s="115" t="s">
        <v>411</v>
      </c>
      <c r="AA88" s="115" t="s">
        <v>411</v>
      </c>
      <c r="AB88" s="115" t="s">
        <v>411</v>
      </c>
      <c r="AC88" s="115" t="s">
        <v>411</v>
      </c>
      <c r="AD88" s="115" t="s">
        <v>411</v>
      </c>
      <c r="AE88" s="49"/>
      <c r="AF88" s="115" t="s">
        <v>411</v>
      </c>
      <c r="AG88" s="115" t="s">
        <v>411</v>
      </c>
      <c r="AH88" s="115" t="s">
        <v>411</v>
      </c>
      <c r="AI88" s="115" t="s">
        <v>411</v>
      </c>
      <c r="AJ88" s="115" t="s">
        <v>411</v>
      </c>
      <c r="AK88" s="276" t="s">
        <v>447</v>
      </c>
      <c r="AL88" s="106" t="s">
        <v>451</v>
      </c>
    </row>
    <row r="89" spans="1:38" s="10" customFormat="1" ht="24.75" customHeight="1" thickBot="1">
      <c r="A89" s="69" t="s">
        <v>124</v>
      </c>
      <c r="B89" s="70" t="s">
        <v>231</v>
      </c>
      <c r="C89" s="63" t="s">
        <v>98</v>
      </c>
      <c r="D89" s="65"/>
      <c r="E89" s="115" t="s">
        <v>411</v>
      </c>
      <c r="F89" s="202">
        <v>0.10049420219202795</v>
      </c>
      <c r="G89" s="115" t="s">
        <v>411</v>
      </c>
      <c r="H89" s="115" t="s">
        <v>411</v>
      </c>
      <c r="I89" s="115" t="s">
        <v>411</v>
      </c>
      <c r="J89" s="115" t="s">
        <v>411</v>
      </c>
      <c r="K89" s="115" t="s">
        <v>411</v>
      </c>
      <c r="L89" s="115" t="s">
        <v>411</v>
      </c>
      <c r="M89" s="115" t="s">
        <v>411</v>
      </c>
      <c r="N89" s="115" t="s">
        <v>411</v>
      </c>
      <c r="O89" s="115" t="s">
        <v>411</v>
      </c>
      <c r="P89" s="115" t="s">
        <v>411</v>
      </c>
      <c r="Q89" s="115" t="s">
        <v>411</v>
      </c>
      <c r="R89" s="115" t="s">
        <v>411</v>
      </c>
      <c r="S89" s="115" t="s">
        <v>411</v>
      </c>
      <c r="T89" s="115" t="s">
        <v>411</v>
      </c>
      <c r="U89" s="115" t="s">
        <v>411</v>
      </c>
      <c r="V89" s="115" t="s">
        <v>411</v>
      </c>
      <c r="W89" s="115" t="s">
        <v>411</v>
      </c>
      <c r="X89" s="115" t="s">
        <v>411</v>
      </c>
      <c r="Y89" s="115" t="s">
        <v>411</v>
      </c>
      <c r="Z89" s="115" t="s">
        <v>411</v>
      </c>
      <c r="AA89" s="115" t="s">
        <v>411</v>
      </c>
      <c r="AB89" s="115" t="s">
        <v>411</v>
      </c>
      <c r="AC89" s="115" t="s">
        <v>411</v>
      </c>
      <c r="AD89" s="115" t="s">
        <v>411</v>
      </c>
      <c r="AE89" s="49"/>
      <c r="AF89" s="115" t="s">
        <v>411</v>
      </c>
      <c r="AG89" s="115" t="s">
        <v>411</v>
      </c>
      <c r="AH89" s="115" t="s">
        <v>411</v>
      </c>
      <c r="AI89" s="115" t="s">
        <v>411</v>
      </c>
      <c r="AJ89" s="115" t="s">
        <v>411</v>
      </c>
      <c r="AK89" s="276" t="s">
        <v>447</v>
      </c>
      <c r="AL89" s="106" t="s">
        <v>441</v>
      </c>
    </row>
    <row r="90" spans="1:38" s="15" customFormat="1" ht="24.75" customHeight="1" thickBot="1">
      <c r="A90" s="69" t="s">
        <v>124</v>
      </c>
      <c r="B90" s="70" t="s">
        <v>232</v>
      </c>
      <c r="C90" s="63" t="s">
        <v>290</v>
      </c>
      <c r="D90" s="65"/>
      <c r="E90" s="162" t="s">
        <v>411</v>
      </c>
      <c r="F90" s="202">
        <v>0.90477687520688299</v>
      </c>
      <c r="G90" s="162" t="s">
        <v>411</v>
      </c>
      <c r="H90" s="162" t="s">
        <v>411</v>
      </c>
      <c r="I90" s="162" t="s">
        <v>411</v>
      </c>
      <c r="J90" s="162" t="s">
        <v>411</v>
      </c>
      <c r="K90" s="162" t="s">
        <v>411</v>
      </c>
      <c r="L90" s="162" t="s">
        <v>411</v>
      </c>
      <c r="M90" s="162" t="s">
        <v>411</v>
      </c>
      <c r="N90" s="162" t="s">
        <v>411</v>
      </c>
      <c r="O90" s="162" t="s">
        <v>411</v>
      </c>
      <c r="P90" s="162" t="s">
        <v>411</v>
      </c>
      <c r="Q90" s="162" t="s">
        <v>411</v>
      </c>
      <c r="R90" s="162" t="s">
        <v>411</v>
      </c>
      <c r="S90" s="162" t="s">
        <v>411</v>
      </c>
      <c r="T90" s="162" t="s">
        <v>411</v>
      </c>
      <c r="U90" s="162" t="s">
        <v>411</v>
      </c>
      <c r="V90" s="162" t="s">
        <v>411</v>
      </c>
      <c r="W90" s="162" t="s">
        <v>411</v>
      </c>
      <c r="X90" s="162" t="s">
        <v>411</v>
      </c>
      <c r="Y90" s="162" t="s">
        <v>411</v>
      </c>
      <c r="Z90" s="162" t="s">
        <v>411</v>
      </c>
      <c r="AA90" s="162" t="s">
        <v>411</v>
      </c>
      <c r="AB90" s="115" t="s">
        <v>411</v>
      </c>
      <c r="AC90" s="115" t="s">
        <v>411</v>
      </c>
      <c r="AD90" s="115" t="s">
        <v>411</v>
      </c>
      <c r="AE90" s="49"/>
      <c r="AF90" s="115" t="s">
        <v>411</v>
      </c>
      <c r="AG90" s="115" t="s">
        <v>411</v>
      </c>
      <c r="AH90" s="115" t="s">
        <v>411</v>
      </c>
      <c r="AI90" s="115" t="s">
        <v>411</v>
      </c>
      <c r="AJ90" s="115" t="s">
        <v>411</v>
      </c>
      <c r="AK90" s="129">
        <v>1.4324326667130363</v>
      </c>
      <c r="AL90" s="106" t="s">
        <v>410</v>
      </c>
    </row>
    <row r="91" spans="1:38" s="10" customFormat="1" ht="24.75" customHeight="1" thickBot="1">
      <c r="A91" s="69" t="s">
        <v>124</v>
      </c>
      <c r="B91" s="70" t="s">
        <v>265</v>
      </c>
      <c r="C91" s="70" t="s">
        <v>291</v>
      </c>
      <c r="D91" s="65"/>
      <c r="E91" s="273">
        <v>3.7737501400000001E-3</v>
      </c>
      <c r="F91" s="277">
        <v>9.9381123599999992E-3</v>
      </c>
      <c r="G91" s="277">
        <v>9.0318838000000008E-4</v>
      </c>
      <c r="H91" s="273">
        <v>8.5213153499999993E-3</v>
      </c>
      <c r="I91" s="273">
        <v>5.5455416643859994E-2</v>
      </c>
      <c r="J91" s="273">
        <v>5.5469765974479994E-2</v>
      </c>
      <c r="K91" s="273">
        <v>5.5472729748269993E-2</v>
      </c>
      <c r="L91" s="173" t="s">
        <v>431</v>
      </c>
      <c r="M91" s="273">
        <v>0.11527677124999999</v>
      </c>
      <c r="N91" s="273">
        <v>0.23447009600000002</v>
      </c>
      <c r="O91" s="273">
        <v>1.153059872E-2</v>
      </c>
      <c r="P91" s="273">
        <v>1.7046933000000005E-5</v>
      </c>
      <c r="Q91" s="273">
        <v>3.9776177000000007E-4</v>
      </c>
      <c r="R91" s="273">
        <v>4.6654764000000001E-3</v>
      </c>
      <c r="S91" s="273">
        <v>0.14387461260000001</v>
      </c>
      <c r="T91" s="273">
        <v>1.4516058300000001E-2</v>
      </c>
      <c r="U91" s="173" t="s">
        <v>411</v>
      </c>
      <c r="V91" s="273">
        <v>8.3301928300000008E-2</v>
      </c>
      <c r="W91" s="273">
        <v>2.053329E-4</v>
      </c>
      <c r="X91" s="273">
        <v>2.2791951900000002E-4</v>
      </c>
      <c r="Y91" s="273">
        <v>9.2399805000000003E-5</v>
      </c>
      <c r="Z91" s="273">
        <v>9.2399805000000003E-5</v>
      </c>
      <c r="AA91" s="273">
        <v>9.2399805000000003E-5</v>
      </c>
      <c r="AB91" s="295">
        <v>5.0500000000000002E-4</v>
      </c>
      <c r="AC91" s="115" t="s">
        <v>411</v>
      </c>
      <c r="AD91" s="115" t="s">
        <v>411</v>
      </c>
      <c r="AE91" s="49"/>
      <c r="AF91" s="115" t="s">
        <v>411</v>
      </c>
      <c r="AG91" s="115" t="s">
        <v>411</v>
      </c>
      <c r="AH91" s="115" t="s">
        <v>411</v>
      </c>
      <c r="AI91" s="115" t="s">
        <v>411</v>
      </c>
      <c r="AJ91" s="115" t="s">
        <v>411</v>
      </c>
      <c r="AK91" s="295">
        <v>2.352398</v>
      </c>
      <c r="AL91" s="97" t="s">
        <v>443</v>
      </c>
    </row>
    <row r="92" spans="1:38" s="10" customFormat="1" ht="24.75" customHeight="1" thickBot="1">
      <c r="A92" s="69" t="s">
        <v>121</v>
      </c>
      <c r="B92" s="69" t="s">
        <v>218</v>
      </c>
      <c r="C92" s="69" t="s">
        <v>117</v>
      </c>
      <c r="D92" s="93"/>
      <c r="E92" s="160" t="s">
        <v>432</v>
      </c>
      <c r="F92" s="160" t="s">
        <v>432</v>
      </c>
      <c r="G92" s="160" t="s">
        <v>432</v>
      </c>
      <c r="H92" s="160" t="s">
        <v>432</v>
      </c>
      <c r="I92" s="160" t="s">
        <v>432</v>
      </c>
      <c r="J92" s="160" t="s">
        <v>432</v>
      </c>
      <c r="K92" s="160" t="s">
        <v>432</v>
      </c>
      <c r="L92" s="160" t="s">
        <v>432</v>
      </c>
      <c r="M92" s="164" t="s">
        <v>432</v>
      </c>
      <c r="N92" s="164" t="s">
        <v>432</v>
      </c>
      <c r="O92" s="164" t="s">
        <v>432</v>
      </c>
      <c r="P92" s="164" t="s">
        <v>432</v>
      </c>
      <c r="Q92" s="164" t="s">
        <v>432</v>
      </c>
      <c r="R92" s="164" t="s">
        <v>432</v>
      </c>
      <c r="S92" s="164" t="s">
        <v>432</v>
      </c>
      <c r="T92" s="164" t="s">
        <v>432</v>
      </c>
      <c r="U92" s="164" t="s">
        <v>432</v>
      </c>
      <c r="V92" s="164" t="s">
        <v>432</v>
      </c>
      <c r="W92" s="164" t="s">
        <v>432</v>
      </c>
      <c r="X92" s="164" t="s">
        <v>432</v>
      </c>
      <c r="Y92" s="164" t="s">
        <v>432</v>
      </c>
      <c r="Z92" s="164" t="s">
        <v>432</v>
      </c>
      <c r="AA92" s="164" t="s">
        <v>432</v>
      </c>
      <c r="AB92" s="115" t="s">
        <v>432</v>
      </c>
      <c r="AC92" s="115" t="s">
        <v>432</v>
      </c>
      <c r="AD92" s="115" t="s">
        <v>432</v>
      </c>
      <c r="AE92" s="49"/>
      <c r="AF92" s="115" t="s">
        <v>411</v>
      </c>
      <c r="AG92" s="115" t="s">
        <v>411</v>
      </c>
      <c r="AH92" s="115" t="s">
        <v>411</v>
      </c>
      <c r="AI92" s="115" t="s">
        <v>411</v>
      </c>
      <c r="AJ92" s="115" t="s">
        <v>411</v>
      </c>
      <c r="AK92" s="115" t="s">
        <v>432</v>
      </c>
      <c r="AL92" s="106" t="s">
        <v>412</v>
      </c>
    </row>
    <row r="93" spans="1:38" s="10" customFormat="1" ht="24.75" customHeight="1" thickBot="1">
      <c r="A93" s="69" t="s">
        <v>121</v>
      </c>
      <c r="B93" s="70" t="s">
        <v>219</v>
      </c>
      <c r="C93" s="69" t="s">
        <v>118</v>
      </c>
      <c r="D93" s="93"/>
      <c r="E93" s="138" t="s">
        <v>411</v>
      </c>
      <c r="F93" s="136">
        <v>2.2005325895899999</v>
      </c>
      <c r="G93" s="138" t="s">
        <v>411</v>
      </c>
      <c r="H93" s="138" t="s">
        <v>411</v>
      </c>
      <c r="I93" s="115" t="s">
        <v>431</v>
      </c>
      <c r="J93" s="115" t="s">
        <v>431</v>
      </c>
      <c r="K93" s="115" t="s">
        <v>431</v>
      </c>
      <c r="L93" s="115" t="s">
        <v>431</v>
      </c>
      <c r="M93" s="115" t="s">
        <v>411</v>
      </c>
      <c r="N93" s="115" t="s">
        <v>411</v>
      </c>
      <c r="O93" s="115" t="s">
        <v>411</v>
      </c>
      <c r="P93" s="115" t="s">
        <v>411</v>
      </c>
      <c r="Q93" s="115" t="s">
        <v>411</v>
      </c>
      <c r="R93" s="115" t="s">
        <v>411</v>
      </c>
      <c r="S93" s="115" t="s">
        <v>411</v>
      </c>
      <c r="T93" s="115" t="s">
        <v>411</v>
      </c>
      <c r="U93" s="115" t="s">
        <v>411</v>
      </c>
      <c r="V93" s="115" t="s">
        <v>411</v>
      </c>
      <c r="W93" s="115" t="s">
        <v>411</v>
      </c>
      <c r="X93" s="115" t="s">
        <v>411</v>
      </c>
      <c r="Y93" s="115" t="s">
        <v>411</v>
      </c>
      <c r="Z93" s="115" t="s">
        <v>411</v>
      </c>
      <c r="AA93" s="115" t="s">
        <v>411</v>
      </c>
      <c r="AB93" s="115" t="s">
        <v>411</v>
      </c>
      <c r="AC93" s="115" t="s">
        <v>411</v>
      </c>
      <c r="AD93" s="115" t="s">
        <v>411</v>
      </c>
      <c r="AE93" s="49"/>
      <c r="AF93" s="115" t="s">
        <v>411</v>
      </c>
      <c r="AG93" s="115" t="s">
        <v>411</v>
      </c>
      <c r="AH93" s="115" t="s">
        <v>411</v>
      </c>
      <c r="AI93" s="115" t="s">
        <v>411</v>
      </c>
      <c r="AJ93" s="115" t="s">
        <v>411</v>
      </c>
      <c r="AK93" s="136">
        <v>2311.1186462999999</v>
      </c>
      <c r="AL93" s="106" t="s">
        <v>413</v>
      </c>
    </row>
    <row r="94" spans="1:38" s="10" customFormat="1" ht="24.75" customHeight="1" thickBot="1">
      <c r="A94" s="69" t="s">
        <v>121</v>
      </c>
      <c r="B94" s="59" t="s">
        <v>264</v>
      </c>
      <c r="C94" s="69" t="s">
        <v>302</v>
      </c>
      <c r="D94" s="65"/>
      <c r="E94" s="138" t="s">
        <v>432</v>
      </c>
      <c r="F94" s="138" t="s">
        <v>432</v>
      </c>
      <c r="G94" s="138" t="s">
        <v>432</v>
      </c>
      <c r="H94" s="138" t="s">
        <v>432</v>
      </c>
      <c r="I94" s="138" t="s">
        <v>432</v>
      </c>
      <c r="J94" s="138" t="s">
        <v>432</v>
      </c>
      <c r="K94" s="138" t="s">
        <v>432</v>
      </c>
      <c r="L94" s="138" t="s">
        <v>432</v>
      </c>
      <c r="M94" s="115" t="s">
        <v>432</v>
      </c>
      <c r="N94" s="115" t="s">
        <v>432</v>
      </c>
      <c r="O94" s="115" t="s">
        <v>432</v>
      </c>
      <c r="P94" s="115" t="s">
        <v>432</v>
      </c>
      <c r="Q94" s="115" t="s">
        <v>432</v>
      </c>
      <c r="R94" s="115" t="s">
        <v>432</v>
      </c>
      <c r="S94" s="115" t="s">
        <v>432</v>
      </c>
      <c r="T94" s="115" t="s">
        <v>432</v>
      </c>
      <c r="U94" s="115" t="s">
        <v>432</v>
      </c>
      <c r="V94" s="115" t="s">
        <v>432</v>
      </c>
      <c r="W94" s="115" t="s">
        <v>432</v>
      </c>
      <c r="X94" s="115" t="s">
        <v>432</v>
      </c>
      <c r="Y94" s="115" t="s">
        <v>432</v>
      </c>
      <c r="Z94" s="115" t="s">
        <v>432</v>
      </c>
      <c r="AA94" s="115" t="s">
        <v>432</v>
      </c>
      <c r="AB94" s="115" t="s">
        <v>432</v>
      </c>
      <c r="AC94" s="115" t="s">
        <v>432</v>
      </c>
      <c r="AD94" s="115" t="s">
        <v>432</v>
      </c>
      <c r="AE94" s="49"/>
      <c r="AF94" s="115" t="s">
        <v>411</v>
      </c>
      <c r="AG94" s="115" t="s">
        <v>411</v>
      </c>
      <c r="AH94" s="115" t="s">
        <v>411</v>
      </c>
      <c r="AI94" s="115" t="s">
        <v>411</v>
      </c>
      <c r="AJ94" s="115" t="s">
        <v>411</v>
      </c>
      <c r="AK94" s="115" t="s">
        <v>432</v>
      </c>
      <c r="AL94" s="106"/>
    </row>
    <row r="95" spans="1:38" s="10" customFormat="1" ht="24.75" customHeight="1" thickBot="1">
      <c r="A95" s="69" t="s">
        <v>121</v>
      </c>
      <c r="B95" s="59" t="s">
        <v>220</v>
      </c>
      <c r="C95" s="69" t="s">
        <v>93</v>
      </c>
      <c r="D95" s="93"/>
      <c r="E95" s="138" t="s">
        <v>431</v>
      </c>
      <c r="F95" s="138" t="s">
        <v>431</v>
      </c>
      <c r="G95" s="138" t="s">
        <v>431</v>
      </c>
      <c r="H95" s="138" t="s">
        <v>431</v>
      </c>
      <c r="I95" s="138" t="s">
        <v>431</v>
      </c>
      <c r="J95" s="138" t="s">
        <v>431</v>
      </c>
      <c r="K95" s="279" t="s">
        <v>431</v>
      </c>
      <c r="L95" s="138" t="s">
        <v>431</v>
      </c>
      <c r="M95" s="138" t="s">
        <v>431</v>
      </c>
      <c r="N95" s="138" t="s">
        <v>411</v>
      </c>
      <c r="O95" s="138" t="s">
        <v>411</v>
      </c>
      <c r="P95" s="138" t="s">
        <v>411</v>
      </c>
      <c r="Q95" s="138" t="s">
        <v>431</v>
      </c>
      <c r="R95" s="138" t="s">
        <v>411</v>
      </c>
      <c r="S95" s="138" t="s">
        <v>431</v>
      </c>
      <c r="T95" s="138" t="s">
        <v>411</v>
      </c>
      <c r="U95" s="138" t="s">
        <v>411</v>
      </c>
      <c r="V95" s="138" t="s">
        <v>411</v>
      </c>
      <c r="W95" s="138" t="s">
        <v>411</v>
      </c>
      <c r="X95" s="138" t="s">
        <v>411</v>
      </c>
      <c r="Y95" s="138" t="s">
        <v>411</v>
      </c>
      <c r="Z95" s="138" t="s">
        <v>411</v>
      </c>
      <c r="AA95" s="138" t="s">
        <v>411</v>
      </c>
      <c r="AB95" s="138" t="s">
        <v>411</v>
      </c>
      <c r="AC95" s="138" t="s">
        <v>411</v>
      </c>
      <c r="AD95" s="138" t="s">
        <v>411</v>
      </c>
      <c r="AE95" s="49"/>
      <c r="AF95" s="115" t="s">
        <v>411</v>
      </c>
      <c r="AG95" s="115" t="s">
        <v>411</v>
      </c>
      <c r="AH95" s="115" t="s">
        <v>411</v>
      </c>
      <c r="AI95" s="115" t="s">
        <v>411</v>
      </c>
      <c r="AJ95" s="115" t="s">
        <v>411</v>
      </c>
      <c r="AK95" s="115" t="s">
        <v>431</v>
      </c>
      <c r="AL95" s="106" t="s">
        <v>380</v>
      </c>
    </row>
    <row r="96" spans="1:38" s="10" customFormat="1" ht="24.75" customHeight="1" thickBot="1">
      <c r="A96" s="69" t="s">
        <v>121</v>
      </c>
      <c r="B96" s="70" t="s">
        <v>221</v>
      </c>
      <c r="C96" s="69" t="s">
        <v>94</v>
      </c>
      <c r="D96" s="96"/>
      <c r="E96" s="138" t="s">
        <v>432</v>
      </c>
      <c r="F96" s="138" t="s">
        <v>432</v>
      </c>
      <c r="G96" s="138" t="s">
        <v>432</v>
      </c>
      <c r="H96" s="138" t="s">
        <v>432</v>
      </c>
      <c r="I96" s="138" t="s">
        <v>432</v>
      </c>
      <c r="J96" s="138" t="s">
        <v>432</v>
      </c>
      <c r="K96" s="138" t="s">
        <v>432</v>
      </c>
      <c r="L96" s="138" t="s">
        <v>432</v>
      </c>
      <c r="M96" s="138" t="s">
        <v>432</v>
      </c>
      <c r="N96" s="138" t="s">
        <v>432</v>
      </c>
      <c r="O96" s="138" t="s">
        <v>432</v>
      </c>
      <c r="P96" s="138" t="s">
        <v>432</v>
      </c>
      <c r="Q96" s="138" t="s">
        <v>432</v>
      </c>
      <c r="R96" s="138" t="s">
        <v>432</v>
      </c>
      <c r="S96" s="138" t="s">
        <v>432</v>
      </c>
      <c r="T96" s="138" t="s">
        <v>432</v>
      </c>
      <c r="U96" s="138" t="s">
        <v>432</v>
      </c>
      <c r="V96" s="138" t="s">
        <v>432</v>
      </c>
      <c r="W96" s="138" t="s">
        <v>432</v>
      </c>
      <c r="X96" s="138" t="s">
        <v>432</v>
      </c>
      <c r="Y96" s="138" t="s">
        <v>432</v>
      </c>
      <c r="Z96" s="138" t="s">
        <v>432</v>
      </c>
      <c r="AA96" s="138" t="s">
        <v>432</v>
      </c>
      <c r="AB96" s="138" t="s">
        <v>432</v>
      </c>
      <c r="AC96" s="138" t="s">
        <v>432</v>
      </c>
      <c r="AD96" s="138" t="s">
        <v>432</v>
      </c>
      <c r="AE96" s="49"/>
      <c r="AF96" s="115" t="s">
        <v>411</v>
      </c>
      <c r="AG96" s="115" t="s">
        <v>411</v>
      </c>
      <c r="AH96" s="115" t="s">
        <v>411</v>
      </c>
      <c r="AI96" s="115" t="s">
        <v>411</v>
      </c>
      <c r="AJ96" s="115" t="s">
        <v>411</v>
      </c>
      <c r="AK96" s="115" t="s">
        <v>432</v>
      </c>
      <c r="AL96" s="106" t="s">
        <v>411</v>
      </c>
    </row>
    <row r="97" spans="1:38" s="10" customFormat="1" ht="24.75" customHeight="1" thickBot="1">
      <c r="A97" s="69" t="s">
        <v>121</v>
      </c>
      <c r="B97" s="70" t="s">
        <v>222</v>
      </c>
      <c r="C97" s="69" t="s">
        <v>369</v>
      </c>
      <c r="D97" s="96"/>
      <c r="E97" s="138" t="s">
        <v>432</v>
      </c>
      <c r="F97" s="138" t="s">
        <v>432</v>
      </c>
      <c r="G97" s="138" t="s">
        <v>432</v>
      </c>
      <c r="H97" s="138" t="s">
        <v>432</v>
      </c>
      <c r="I97" s="138" t="s">
        <v>432</v>
      </c>
      <c r="J97" s="138" t="s">
        <v>432</v>
      </c>
      <c r="K97" s="138" t="s">
        <v>432</v>
      </c>
      <c r="L97" s="138" t="s">
        <v>432</v>
      </c>
      <c r="M97" s="115" t="s">
        <v>432</v>
      </c>
      <c r="N97" s="115" t="s">
        <v>432</v>
      </c>
      <c r="O97" s="115" t="s">
        <v>432</v>
      </c>
      <c r="P97" s="115" t="s">
        <v>432</v>
      </c>
      <c r="Q97" s="115" t="s">
        <v>432</v>
      </c>
      <c r="R97" s="115" t="s">
        <v>432</v>
      </c>
      <c r="S97" s="115" t="s">
        <v>432</v>
      </c>
      <c r="T97" s="115" t="s">
        <v>432</v>
      </c>
      <c r="U97" s="115" t="s">
        <v>432</v>
      </c>
      <c r="V97" s="115" t="s">
        <v>432</v>
      </c>
      <c r="W97" s="115" t="s">
        <v>432</v>
      </c>
      <c r="X97" s="115" t="s">
        <v>432</v>
      </c>
      <c r="Y97" s="115" t="s">
        <v>432</v>
      </c>
      <c r="Z97" s="115" t="s">
        <v>432</v>
      </c>
      <c r="AA97" s="115" t="s">
        <v>432</v>
      </c>
      <c r="AB97" s="115" t="s">
        <v>432</v>
      </c>
      <c r="AC97" s="115" t="s">
        <v>432</v>
      </c>
      <c r="AD97" s="115" t="s">
        <v>432</v>
      </c>
      <c r="AE97" s="49"/>
      <c r="AF97" s="115" t="s">
        <v>411</v>
      </c>
      <c r="AG97" s="115" t="s">
        <v>411</v>
      </c>
      <c r="AH97" s="115" t="s">
        <v>411</v>
      </c>
      <c r="AI97" s="115" t="s">
        <v>411</v>
      </c>
      <c r="AJ97" s="115" t="s">
        <v>411</v>
      </c>
      <c r="AK97" s="115" t="s">
        <v>432</v>
      </c>
      <c r="AL97" s="106" t="s">
        <v>411</v>
      </c>
    </row>
    <row r="98" spans="1:38" s="10" customFormat="1" ht="24.75" customHeight="1" thickBot="1">
      <c r="A98" s="69" t="s">
        <v>121</v>
      </c>
      <c r="B98" s="70" t="s">
        <v>223</v>
      </c>
      <c r="C98" s="70" t="s">
        <v>318</v>
      </c>
      <c r="D98" s="96"/>
      <c r="E98" s="138" t="s">
        <v>432</v>
      </c>
      <c r="F98" s="138" t="s">
        <v>432</v>
      </c>
      <c r="G98" s="138" t="s">
        <v>432</v>
      </c>
      <c r="H98" s="138" t="s">
        <v>432</v>
      </c>
      <c r="I98" s="138" t="s">
        <v>432</v>
      </c>
      <c r="J98" s="138" t="s">
        <v>432</v>
      </c>
      <c r="K98" s="138" t="s">
        <v>432</v>
      </c>
      <c r="L98" s="138" t="s">
        <v>432</v>
      </c>
      <c r="M98" s="115" t="s">
        <v>432</v>
      </c>
      <c r="N98" s="115" t="s">
        <v>432</v>
      </c>
      <c r="O98" s="115" t="s">
        <v>432</v>
      </c>
      <c r="P98" s="115" t="s">
        <v>432</v>
      </c>
      <c r="Q98" s="115" t="s">
        <v>432</v>
      </c>
      <c r="R98" s="115" t="s">
        <v>432</v>
      </c>
      <c r="S98" s="115" t="s">
        <v>432</v>
      </c>
      <c r="T98" s="115" t="s">
        <v>432</v>
      </c>
      <c r="U98" s="115" t="s">
        <v>432</v>
      </c>
      <c r="V98" s="115" t="s">
        <v>432</v>
      </c>
      <c r="W98" s="115" t="s">
        <v>432</v>
      </c>
      <c r="X98" s="115" t="s">
        <v>432</v>
      </c>
      <c r="Y98" s="115" t="s">
        <v>432</v>
      </c>
      <c r="Z98" s="115" t="s">
        <v>432</v>
      </c>
      <c r="AA98" s="115" t="s">
        <v>432</v>
      </c>
      <c r="AB98" s="115" t="s">
        <v>432</v>
      </c>
      <c r="AC98" s="115" t="s">
        <v>432</v>
      </c>
      <c r="AD98" s="115" t="s">
        <v>432</v>
      </c>
      <c r="AE98" s="49"/>
      <c r="AF98" s="115" t="s">
        <v>411</v>
      </c>
      <c r="AG98" s="115" t="s">
        <v>411</v>
      </c>
      <c r="AH98" s="115" t="s">
        <v>411</v>
      </c>
      <c r="AI98" s="115" t="s">
        <v>411</v>
      </c>
      <c r="AJ98" s="115" t="s">
        <v>411</v>
      </c>
      <c r="AK98" s="115" t="s">
        <v>432</v>
      </c>
      <c r="AL98" s="106" t="s">
        <v>411</v>
      </c>
    </row>
    <row r="99" spans="1:38" s="10" customFormat="1" ht="24.75" customHeight="1" thickBot="1">
      <c r="A99" s="69" t="s">
        <v>125</v>
      </c>
      <c r="B99" s="69" t="s">
        <v>233</v>
      </c>
      <c r="C99" s="75" t="s">
        <v>288</v>
      </c>
      <c r="D99" s="93"/>
      <c r="E99" s="118">
        <v>0.13763522308378406</v>
      </c>
      <c r="F99" s="118">
        <v>3.7931569362805524</v>
      </c>
      <c r="G99" s="118" t="s">
        <v>411</v>
      </c>
      <c r="H99" s="241">
        <v>4.1407528661757276</v>
      </c>
      <c r="I99" s="118">
        <v>6.8821370000000007E-2</v>
      </c>
      <c r="J99" s="118">
        <v>0.10574991</v>
      </c>
      <c r="K99" s="118">
        <v>0.23164265999999997</v>
      </c>
      <c r="L99" s="118" t="s">
        <v>411</v>
      </c>
      <c r="M99" s="118" t="s">
        <v>411</v>
      </c>
      <c r="N99" s="118" t="s">
        <v>411</v>
      </c>
      <c r="O99" s="118" t="s">
        <v>411</v>
      </c>
      <c r="P99" s="118" t="s">
        <v>411</v>
      </c>
      <c r="Q99" s="118" t="s">
        <v>411</v>
      </c>
      <c r="R99" s="118" t="s">
        <v>411</v>
      </c>
      <c r="S99" s="118" t="s">
        <v>411</v>
      </c>
      <c r="T99" s="118" t="s">
        <v>411</v>
      </c>
      <c r="U99" s="118" t="s">
        <v>411</v>
      </c>
      <c r="V99" s="118" t="s">
        <v>411</v>
      </c>
      <c r="W99" s="118" t="s">
        <v>411</v>
      </c>
      <c r="X99" s="118" t="s">
        <v>411</v>
      </c>
      <c r="Y99" s="118" t="s">
        <v>411</v>
      </c>
      <c r="Z99" s="118" t="s">
        <v>411</v>
      </c>
      <c r="AA99" s="118" t="s">
        <v>411</v>
      </c>
      <c r="AB99" s="118" t="s">
        <v>411</v>
      </c>
      <c r="AC99" s="118" t="s">
        <v>411</v>
      </c>
      <c r="AD99" s="118" t="s">
        <v>411</v>
      </c>
      <c r="AE99" s="49"/>
      <c r="AF99" s="118" t="s">
        <v>411</v>
      </c>
      <c r="AG99" s="118" t="s">
        <v>411</v>
      </c>
      <c r="AH99" s="118" t="s">
        <v>411</v>
      </c>
      <c r="AI99" s="118" t="s">
        <v>411</v>
      </c>
      <c r="AJ99" s="118" t="s">
        <v>411</v>
      </c>
      <c r="AK99" s="118">
        <v>186.3</v>
      </c>
      <c r="AL99" s="106" t="s">
        <v>414</v>
      </c>
    </row>
    <row r="100" spans="1:38" s="10" customFormat="1" ht="24.75" customHeight="1" thickBot="1">
      <c r="A100" s="69" t="s">
        <v>125</v>
      </c>
      <c r="B100" s="69" t="s">
        <v>234</v>
      </c>
      <c r="C100" s="75" t="s">
        <v>287</v>
      </c>
      <c r="D100" s="93"/>
      <c r="E100" s="118">
        <v>1.3513413802094448E-2</v>
      </c>
      <c r="F100" s="118">
        <v>0.74166308630346856</v>
      </c>
      <c r="G100" s="118" t="s">
        <v>411</v>
      </c>
      <c r="H100" s="241">
        <v>0.51838882630549965</v>
      </c>
      <c r="I100" s="118">
        <v>1.784912E-2</v>
      </c>
      <c r="J100" s="118">
        <v>2.7643220000000003E-2</v>
      </c>
      <c r="K100" s="118">
        <v>5.9568220000000005E-2</v>
      </c>
      <c r="L100" s="118" t="s">
        <v>411</v>
      </c>
      <c r="M100" s="118" t="s">
        <v>411</v>
      </c>
      <c r="N100" s="118" t="s">
        <v>411</v>
      </c>
      <c r="O100" s="118" t="s">
        <v>411</v>
      </c>
      <c r="P100" s="118" t="s">
        <v>411</v>
      </c>
      <c r="Q100" s="118" t="s">
        <v>411</v>
      </c>
      <c r="R100" s="118" t="s">
        <v>411</v>
      </c>
      <c r="S100" s="118" t="s">
        <v>411</v>
      </c>
      <c r="T100" s="118" t="s">
        <v>411</v>
      </c>
      <c r="U100" s="118" t="s">
        <v>411</v>
      </c>
      <c r="V100" s="118" t="s">
        <v>411</v>
      </c>
      <c r="W100" s="118" t="s">
        <v>411</v>
      </c>
      <c r="X100" s="118" t="s">
        <v>411</v>
      </c>
      <c r="Y100" s="118" t="s">
        <v>411</v>
      </c>
      <c r="Z100" s="118" t="s">
        <v>411</v>
      </c>
      <c r="AA100" s="118" t="s">
        <v>411</v>
      </c>
      <c r="AB100" s="118" t="s">
        <v>411</v>
      </c>
      <c r="AC100" s="118" t="s">
        <v>411</v>
      </c>
      <c r="AD100" s="118" t="s">
        <v>411</v>
      </c>
      <c r="AE100" s="49"/>
      <c r="AF100" s="118" t="s">
        <v>411</v>
      </c>
      <c r="AG100" s="118" t="s">
        <v>411</v>
      </c>
      <c r="AH100" s="118" t="s">
        <v>411</v>
      </c>
      <c r="AI100" s="118" t="s">
        <v>411</v>
      </c>
      <c r="AJ100" s="118" t="s">
        <v>411</v>
      </c>
      <c r="AK100" s="118">
        <v>192.29999999999998</v>
      </c>
      <c r="AL100" s="106" t="s">
        <v>414</v>
      </c>
    </row>
    <row r="101" spans="1:38" s="10" customFormat="1" ht="24.75" customHeight="1" thickBot="1">
      <c r="A101" s="69" t="s">
        <v>125</v>
      </c>
      <c r="B101" s="69" t="s">
        <v>236</v>
      </c>
      <c r="C101" s="75" t="s">
        <v>280</v>
      </c>
      <c r="D101" s="93"/>
      <c r="E101" s="118">
        <v>4.6054645479452049E-3</v>
      </c>
      <c r="F101" s="118">
        <v>8.7808000000000018E-3</v>
      </c>
      <c r="G101" s="118" t="s">
        <v>411</v>
      </c>
      <c r="H101" s="241">
        <v>0.11293296920547945</v>
      </c>
      <c r="I101" s="118">
        <v>6.1857999999999998E-4</v>
      </c>
      <c r="J101" s="118">
        <v>1.85574E-3</v>
      </c>
      <c r="K101" s="118">
        <v>4.3300600000000002E-3</v>
      </c>
      <c r="L101" s="118" t="s">
        <v>411</v>
      </c>
      <c r="M101" s="118" t="s">
        <v>411</v>
      </c>
      <c r="N101" s="118" t="s">
        <v>411</v>
      </c>
      <c r="O101" s="118" t="s">
        <v>411</v>
      </c>
      <c r="P101" s="118" t="s">
        <v>411</v>
      </c>
      <c r="Q101" s="118" t="s">
        <v>411</v>
      </c>
      <c r="R101" s="118" t="s">
        <v>411</v>
      </c>
      <c r="S101" s="118" t="s">
        <v>411</v>
      </c>
      <c r="T101" s="118" t="s">
        <v>411</v>
      </c>
      <c r="U101" s="118" t="s">
        <v>411</v>
      </c>
      <c r="V101" s="118" t="s">
        <v>411</v>
      </c>
      <c r="W101" s="118" t="s">
        <v>411</v>
      </c>
      <c r="X101" s="118" t="s">
        <v>411</v>
      </c>
      <c r="Y101" s="118" t="s">
        <v>411</v>
      </c>
      <c r="Z101" s="118" t="s">
        <v>411</v>
      </c>
      <c r="AA101" s="118" t="s">
        <v>411</v>
      </c>
      <c r="AB101" s="118" t="s">
        <v>411</v>
      </c>
      <c r="AC101" s="118" t="s">
        <v>411</v>
      </c>
      <c r="AD101" s="118" t="s">
        <v>411</v>
      </c>
      <c r="AE101" s="49"/>
      <c r="AF101" s="118" t="s">
        <v>411</v>
      </c>
      <c r="AG101" s="118" t="s">
        <v>411</v>
      </c>
      <c r="AH101" s="118" t="s">
        <v>411</v>
      </c>
      <c r="AI101" s="118" t="s">
        <v>411</v>
      </c>
      <c r="AJ101" s="118" t="s">
        <v>411</v>
      </c>
      <c r="AK101" s="118">
        <v>39.200000000000003</v>
      </c>
      <c r="AL101" s="106" t="s">
        <v>414</v>
      </c>
    </row>
    <row r="102" spans="1:38" s="10" customFormat="1" ht="24.75" customHeight="1" thickBot="1">
      <c r="A102" s="69" t="s">
        <v>125</v>
      </c>
      <c r="B102" s="69" t="s">
        <v>237</v>
      </c>
      <c r="C102" s="75" t="s">
        <v>281</v>
      </c>
      <c r="D102" s="93"/>
      <c r="E102" s="118">
        <v>2.5144055125139481E-2</v>
      </c>
      <c r="F102" s="118">
        <v>0.33927319299999997</v>
      </c>
      <c r="G102" s="118" t="s">
        <v>411</v>
      </c>
      <c r="H102" s="241">
        <v>1.7487415139382649</v>
      </c>
      <c r="I102" s="118">
        <v>2.9939240000000002E-3</v>
      </c>
      <c r="J102" s="118">
        <v>6.4672430000000003E-2</v>
      </c>
      <c r="K102" s="118">
        <v>0.43141116999999995</v>
      </c>
      <c r="L102" s="118" t="s">
        <v>411</v>
      </c>
      <c r="M102" s="118" t="s">
        <v>411</v>
      </c>
      <c r="N102" s="118" t="s">
        <v>411</v>
      </c>
      <c r="O102" s="118" t="s">
        <v>411</v>
      </c>
      <c r="P102" s="118" t="s">
        <v>411</v>
      </c>
      <c r="Q102" s="118" t="s">
        <v>411</v>
      </c>
      <c r="R102" s="118" t="s">
        <v>411</v>
      </c>
      <c r="S102" s="118" t="s">
        <v>411</v>
      </c>
      <c r="T102" s="118" t="s">
        <v>411</v>
      </c>
      <c r="U102" s="118" t="s">
        <v>411</v>
      </c>
      <c r="V102" s="118" t="s">
        <v>411</v>
      </c>
      <c r="W102" s="118" t="s">
        <v>411</v>
      </c>
      <c r="X102" s="118" t="s">
        <v>411</v>
      </c>
      <c r="Y102" s="118" t="s">
        <v>411</v>
      </c>
      <c r="Z102" s="118" t="s">
        <v>411</v>
      </c>
      <c r="AA102" s="118" t="s">
        <v>411</v>
      </c>
      <c r="AB102" s="118" t="s">
        <v>411</v>
      </c>
      <c r="AC102" s="118" t="s">
        <v>411</v>
      </c>
      <c r="AD102" s="118" t="s">
        <v>411</v>
      </c>
      <c r="AE102" s="49"/>
      <c r="AF102" s="118" t="s">
        <v>411</v>
      </c>
      <c r="AG102" s="118" t="s">
        <v>411</v>
      </c>
      <c r="AH102" s="118" t="s">
        <v>411</v>
      </c>
      <c r="AI102" s="118" t="s">
        <v>411</v>
      </c>
      <c r="AJ102" s="118" t="s">
        <v>411</v>
      </c>
      <c r="AK102" s="118">
        <v>444.4</v>
      </c>
      <c r="AL102" s="106" t="s">
        <v>414</v>
      </c>
    </row>
    <row r="103" spans="1:38" s="10" customFormat="1" ht="24.75" customHeight="1" thickBot="1">
      <c r="A103" s="69" t="s">
        <v>125</v>
      </c>
      <c r="B103" s="69" t="s">
        <v>235</v>
      </c>
      <c r="C103" s="75" t="s">
        <v>282</v>
      </c>
      <c r="D103" s="93"/>
      <c r="E103" s="118" t="s">
        <v>432</v>
      </c>
      <c r="F103" s="118" t="s">
        <v>432</v>
      </c>
      <c r="G103" s="118" t="s">
        <v>432</v>
      </c>
      <c r="H103" s="118" t="s">
        <v>432</v>
      </c>
      <c r="I103" s="118" t="s">
        <v>432</v>
      </c>
      <c r="J103" s="118" t="s">
        <v>432</v>
      </c>
      <c r="K103" s="118" t="s">
        <v>432</v>
      </c>
      <c r="L103" s="118" t="s">
        <v>432</v>
      </c>
      <c r="M103" s="118" t="s">
        <v>432</v>
      </c>
      <c r="N103" s="118" t="s">
        <v>432</v>
      </c>
      <c r="O103" s="118" t="s">
        <v>432</v>
      </c>
      <c r="P103" s="118" t="s">
        <v>432</v>
      </c>
      <c r="Q103" s="118" t="s">
        <v>432</v>
      </c>
      <c r="R103" s="118" t="s">
        <v>432</v>
      </c>
      <c r="S103" s="118" t="s">
        <v>432</v>
      </c>
      <c r="T103" s="118" t="s">
        <v>432</v>
      </c>
      <c r="U103" s="118" t="s">
        <v>432</v>
      </c>
      <c r="V103" s="118" t="s">
        <v>432</v>
      </c>
      <c r="W103" s="118" t="s">
        <v>432</v>
      </c>
      <c r="X103" s="118" t="s">
        <v>432</v>
      </c>
      <c r="Y103" s="118" t="s">
        <v>432</v>
      </c>
      <c r="Z103" s="118" t="s">
        <v>432</v>
      </c>
      <c r="AA103" s="118" t="s">
        <v>432</v>
      </c>
      <c r="AB103" s="118" t="s">
        <v>432</v>
      </c>
      <c r="AC103" s="118" t="s">
        <v>432</v>
      </c>
      <c r="AD103" s="118" t="s">
        <v>432</v>
      </c>
      <c r="AE103" s="49"/>
      <c r="AF103" s="118" t="s">
        <v>432</v>
      </c>
      <c r="AG103" s="118" t="s">
        <v>432</v>
      </c>
      <c r="AH103" s="118" t="s">
        <v>432</v>
      </c>
      <c r="AI103" s="118" t="s">
        <v>432</v>
      </c>
      <c r="AJ103" s="118" t="s">
        <v>432</v>
      </c>
      <c r="AK103" s="118" t="s">
        <v>432</v>
      </c>
      <c r="AL103" s="106" t="s">
        <v>414</v>
      </c>
    </row>
    <row r="104" spans="1:38" s="10" customFormat="1" ht="24.75" customHeight="1" thickBot="1">
      <c r="A104" s="69" t="s">
        <v>125</v>
      </c>
      <c r="B104" s="69" t="s">
        <v>361</v>
      </c>
      <c r="C104" s="75" t="s">
        <v>283</v>
      </c>
      <c r="D104" s="93"/>
      <c r="E104" s="118">
        <v>1.9948201565557727E-3</v>
      </c>
      <c r="F104" s="118">
        <v>8.7449999999999993E-3</v>
      </c>
      <c r="G104" s="118" t="s">
        <v>411</v>
      </c>
      <c r="H104" s="118">
        <v>4.8916012915851272E-2</v>
      </c>
      <c r="I104" s="118">
        <v>2.6820000000000001E-4</v>
      </c>
      <c r="J104" s="118">
        <v>8.0459999999999993E-4</v>
      </c>
      <c r="K104" s="118">
        <v>1.8774000000000002E-3</v>
      </c>
      <c r="L104" s="118" t="s">
        <v>411</v>
      </c>
      <c r="M104" s="118" t="s">
        <v>411</v>
      </c>
      <c r="N104" s="118" t="s">
        <v>411</v>
      </c>
      <c r="O104" s="118" t="s">
        <v>411</v>
      </c>
      <c r="P104" s="118" t="s">
        <v>411</v>
      </c>
      <c r="Q104" s="118" t="s">
        <v>411</v>
      </c>
      <c r="R104" s="118" t="s">
        <v>411</v>
      </c>
      <c r="S104" s="118" t="s">
        <v>411</v>
      </c>
      <c r="T104" s="118" t="s">
        <v>411</v>
      </c>
      <c r="U104" s="118" t="s">
        <v>411</v>
      </c>
      <c r="V104" s="118" t="s">
        <v>411</v>
      </c>
      <c r="W104" s="118" t="s">
        <v>411</v>
      </c>
      <c r="X104" s="118" t="s">
        <v>411</v>
      </c>
      <c r="Y104" s="118" t="s">
        <v>411</v>
      </c>
      <c r="Z104" s="118" t="s">
        <v>411</v>
      </c>
      <c r="AA104" s="118" t="s">
        <v>411</v>
      </c>
      <c r="AB104" s="118" t="s">
        <v>411</v>
      </c>
      <c r="AC104" s="118" t="s">
        <v>411</v>
      </c>
      <c r="AD104" s="118" t="s">
        <v>411</v>
      </c>
      <c r="AE104" s="49"/>
      <c r="AF104" s="118" t="s">
        <v>411</v>
      </c>
      <c r="AG104" s="118" t="s">
        <v>411</v>
      </c>
      <c r="AH104" s="118" t="s">
        <v>411</v>
      </c>
      <c r="AI104" s="118" t="s">
        <v>411</v>
      </c>
      <c r="AJ104" s="118" t="s">
        <v>411</v>
      </c>
      <c r="AK104" s="118">
        <v>15</v>
      </c>
      <c r="AL104" s="106" t="s">
        <v>414</v>
      </c>
    </row>
    <row r="105" spans="1:38" s="10" customFormat="1" ht="24.75" customHeight="1" thickBot="1">
      <c r="A105" s="69" t="s">
        <v>125</v>
      </c>
      <c r="B105" s="69" t="s">
        <v>362</v>
      </c>
      <c r="C105" s="75" t="s">
        <v>284</v>
      </c>
      <c r="D105" s="93"/>
      <c r="E105" s="118">
        <v>6.1979565698630128E-3</v>
      </c>
      <c r="F105" s="118">
        <v>6.5835000000000005E-2</v>
      </c>
      <c r="G105" s="118" t="s">
        <v>411</v>
      </c>
      <c r="H105" s="118">
        <v>0.17657883838356164</v>
      </c>
      <c r="I105" s="118">
        <v>1.9167400000000001E-3</v>
      </c>
      <c r="J105" s="118">
        <v>3.0120199999999998E-3</v>
      </c>
      <c r="K105" s="118">
        <v>6.571679999999999E-3</v>
      </c>
      <c r="L105" s="118" t="s">
        <v>411</v>
      </c>
      <c r="M105" s="118" t="s">
        <v>411</v>
      </c>
      <c r="N105" s="118" t="s">
        <v>411</v>
      </c>
      <c r="O105" s="118" t="s">
        <v>411</v>
      </c>
      <c r="P105" s="118" t="s">
        <v>411</v>
      </c>
      <c r="Q105" s="118" t="s">
        <v>411</v>
      </c>
      <c r="R105" s="118" t="s">
        <v>411</v>
      </c>
      <c r="S105" s="118" t="s">
        <v>411</v>
      </c>
      <c r="T105" s="118" t="s">
        <v>411</v>
      </c>
      <c r="U105" s="118" t="s">
        <v>411</v>
      </c>
      <c r="V105" s="118" t="s">
        <v>411</v>
      </c>
      <c r="W105" s="118" t="s">
        <v>411</v>
      </c>
      <c r="X105" s="118" t="s">
        <v>411</v>
      </c>
      <c r="Y105" s="118" t="s">
        <v>411</v>
      </c>
      <c r="Z105" s="118" t="s">
        <v>411</v>
      </c>
      <c r="AA105" s="118" t="s">
        <v>411</v>
      </c>
      <c r="AB105" s="118" t="s">
        <v>411</v>
      </c>
      <c r="AC105" s="118" t="s">
        <v>411</v>
      </c>
      <c r="AD105" s="118" t="s">
        <v>411</v>
      </c>
      <c r="AE105" s="49"/>
      <c r="AF105" s="118" t="s">
        <v>411</v>
      </c>
      <c r="AG105" s="118" t="s">
        <v>411</v>
      </c>
      <c r="AH105" s="118" t="s">
        <v>411</v>
      </c>
      <c r="AI105" s="118" t="s">
        <v>411</v>
      </c>
      <c r="AJ105" s="118" t="s">
        <v>411</v>
      </c>
      <c r="AK105" s="118">
        <v>15.4</v>
      </c>
      <c r="AL105" s="106" t="s">
        <v>414</v>
      </c>
    </row>
    <row r="106" spans="1:38" s="10" customFormat="1" ht="24.75" customHeight="1" thickBot="1">
      <c r="A106" s="69" t="s">
        <v>125</v>
      </c>
      <c r="B106" s="69" t="s">
        <v>256</v>
      </c>
      <c r="C106" s="75" t="s">
        <v>285</v>
      </c>
      <c r="D106" s="93"/>
      <c r="E106" s="118" t="s">
        <v>432</v>
      </c>
      <c r="F106" s="118" t="s">
        <v>432</v>
      </c>
      <c r="G106" s="118" t="s">
        <v>432</v>
      </c>
      <c r="H106" s="118" t="s">
        <v>432</v>
      </c>
      <c r="I106" s="118" t="s">
        <v>432</v>
      </c>
      <c r="J106" s="118" t="s">
        <v>432</v>
      </c>
      <c r="K106" s="118" t="s">
        <v>432</v>
      </c>
      <c r="L106" s="118" t="s">
        <v>432</v>
      </c>
      <c r="M106" s="118" t="s">
        <v>432</v>
      </c>
      <c r="N106" s="118" t="s">
        <v>432</v>
      </c>
      <c r="O106" s="118" t="s">
        <v>432</v>
      </c>
      <c r="P106" s="118" t="s">
        <v>432</v>
      </c>
      <c r="Q106" s="118" t="s">
        <v>432</v>
      </c>
      <c r="R106" s="118" t="s">
        <v>432</v>
      </c>
      <c r="S106" s="118" t="s">
        <v>432</v>
      </c>
      <c r="T106" s="118" t="s">
        <v>432</v>
      </c>
      <c r="U106" s="118" t="s">
        <v>432</v>
      </c>
      <c r="V106" s="118" t="s">
        <v>432</v>
      </c>
      <c r="W106" s="118" t="s">
        <v>432</v>
      </c>
      <c r="X106" s="118" t="s">
        <v>432</v>
      </c>
      <c r="Y106" s="118" t="s">
        <v>432</v>
      </c>
      <c r="Z106" s="118" t="s">
        <v>432</v>
      </c>
      <c r="AA106" s="118" t="s">
        <v>432</v>
      </c>
      <c r="AB106" s="118" t="s">
        <v>432</v>
      </c>
      <c r="AC106" s="118" t="s">
        <v>432</v>
      </c>
      <c r="AD106" s="118" t="s">
        <v>432</v>
      </c>
      <c r="AE106" s="49"/>
      <c r="AF106" s="118" t="s">
        <v>432</v>
      </c>
      <c r="AG106" s="118" t="s">
        <v>432</v>
      </c>
      <c r="AH106" s="118" t="s">
        <v>432</v>
      </c>
      <c r="AI106" s="118" t="s">
        <v>432</v>
      </c>
      <c r="AJ106" s="118" t="s">
        <v>432</v>
      </c>
      <c r="AK106" s="118" t="s">
        <v>432</v>
      </c>
      <c r="AL106" s="106" t="s">
        <v>414</v>
      </c>
    </row>
    <row r="107" spans="1:38" s="10" customFormat="1" ht="24.75" customHeight="1" thickBot="1">
      <c r="A107" s="69" t="s">
        <v>125</v>
      </c>
      <c r="B107" s="69" t="s">
        <v>363</v>
      </c>
      <c r="C107" s="75" t="s">
        <v>340</v>
      </c>
      <c r="D107" s="93"/>
      <c r="E107" s="118">
        <v>1.4309982752450006E-2</v>
      </c>
      <c r="F107" s="118">
        <v>0.32988450000000002</v>
      </c>
      <c r="G107" s="118" t="s">
        <v>411</v>
      </c>
      <c r="H107" s="118">
        <v>0.44154258498735011</v>
      </c>
      <c r="I107" s="118">
        <v>5.9978999999999996E-3</v>
      </c>
      <c r="J107" s="118">
        <v>7.9971999999999988E-2</v>
      </c>
      <c r="K107" s="118">
        <v>0.37986700000000001</v>
      </c>
      <c r="L107" s="118" t="s">
        <v>411</v>
      </c>
      <c r="M107" s="118" t="s">
        <v>411</v>
      </c>
      <c r="N107" s="118" t="s">
        <v>411</v>
      </c>
      <c r="O107" s="118" t="s">
        <v>411</v>
      </c>
      <c r="P107" s="118" t="s">
        <v>411</v>
      </c>
      <c r="Q107" s="118" t="s">
        <v>411</v>
      </c>
      <c r="R107" s="118" t="s">
        <v>411</v>
      </c>
      <c r="S107" s="118" t="s">
        <v>411</v>
      </c>
      <c r="T107" s="118" t="s">
        <v>411</v>
      </c>
      <c r="U107" s="118" t="s">
        <v>411</v>
      </c>
      <c r="V107" s="118" t="s">
        <v>411</v>
      </c>
      <c r="W107" s="118" t="s">
        <v>411</v>
      </c>
      <c r="X107" s="118" t="s">
        <v>411</v>
      </c>
      <c r="Y107" s="118" t="s">
        <v>411</v>
      </c>
      <c r="Z107" s="118" t="s">
        <v>411</v>
      </c>
      <c r="AA107" s="118" t="s">
        <v>411</v>
      </c>
      <c r="AB107" s="118" t="s">
        <v>411</v>
      </c>
      <c r="AC107" s="118" t="s">
        <v>411</v>
      </c>
      <c r="AD107" s="118" t="s">
        <v>411</v>
      </c>
      <c r="AE107" s="49"/>
      <c r="AF107" s="118" t="s">
        <v>411</v>
      </c>
      <c r="AG107" s="118" t="s">
        <v>411</v>
      </c>
      <c r="AH107" s="118" t="s">
        <v>411</v>
      </c>
      <c r="AI107" s="118" t="s">
        <v>411</v>
      </c>
      <c r="AJ107" s="118" t="s">
        <v>411</v>
      </c>
      <c r="AK107" s="118">
        <v>1999.3</v>
      </c>
      <c r="AL107" s="106" t="s">
        <v>414</v>
      </c>
    </row>
    <row r="108" spans="1:38" s="10" customFormat="1" ht="24.75" customHeight="1" thickBot="1">
      <c r="A108" s="69" t="s">
        <v>125</v>
      </c>
      <c r="B108" s="69" t="s">
        <v>364</v>
      </c>
      <c r="C108" s="75" t="s">
        <v>341</v>
      </c>
      <c r="D108" s="93"/>
      <c r="E108" s="118">
        <v>5.5189511999999994E-3</v>
      </c>
      <c r="F108" s="118">
        <v>0.10283760000000002</v>
      </c>
      <c r="G108" s="118" t="s">
        <v>411</v>
      </c>
      <c r="H108" s="118">
        <v>0.11399167079999999</v>
      </c>
      <c r="I108" s="118">
        <v>1.9044000000000001E-3</v>
      </c>
      <c r="J108" s="118">
        <v>1.9044000000000002E-2</v>
      </c>
      <c r="K108" s="118">
        <v>3.8088000000000004E-2</v>
      </c>
      <c r="L108" s="118" t="s">
        <v>411</v>
      </c>
      <c r="M108" s="118" t="s">
        <v>411</v>
      </c>
      <c r="N108" s="118" t="s">
        <v>411</v>
      </c>
      <c r="O108" s="118" t="s">
        <v>411</v>
      </c>
      <c r="P108" s="118" t="s">
        <v>411</v>
      </c>
      <c r="Q108" s="118" t="s">
        <v>411</v>
      </c>
      <c r="R108" s="118" t="s">
        <v>411</v>
      </c>
      <c r="S108" s="118" t="s">
        <v>411</v>
      </c>
      <c r="T108" s="118" t="s">
        <v>411</v>
      </c>
      <c r="U108" s="118" t="s">
        <v>411</v>
      </c>
      <c r="V108" s="118" t="s">
        <v>411</v>
      </c>
      <c r="W108" s="118" t="s">
        <v>411</v>
      </c>
      <c r="X108" s="118" t="s">
        <v>411</v>
      </c>
      <c r="Y108" s="118" t="s">
        <v>411</v>
      </c>
      <c r="Z108" s="118" t="s">
        <v>411</v>
      </c>
      <c r="AA108" s="118" t="s">
        <v>411</v>
      </c>
      <c r="AB108" s="118" t="s">
        <v>411</v>
      </c>
      <c r="AC108" s="118" t="s">
        <v>411</v>
      </c>
      <c r="AD108" s="118" t="s">
        <v>411</v>
      </c>
      <c r="AE108" s="49"/>
      <c r="AF108" s="118" t="s">
        <v>411</v>
      </c>
      <c r="AG108" s="118" t="s">
        <v>411</v>
      </c>
      <c r="AH108" s="118" t="s">
        <v>411</v>
      </c>
      <c r="AI108" s="118" t="s">
        <v>411</v>
      </c>
      <c r="AJ108" s="118" t="s">
        <v>411</v>
      </c>
      <c r="AK108" s="118">
        <v>952.2</v>
      </c>
      <c r="AL108" s="106" t="s">
        <v>414</v>
      </c>
    </row>
    <row r="109" spans="1:38" s="10" customFormat="1" ht="24.75" customHeight="1" thickBot="1">
      <c r="A109" s="69" t="s">
        <v>125</v>
      </c>
      <c r="B109" s="69" t="s">
        <v>365</v>
      </c>
      <c r="C109" s="75" t="s">
        <v>323</v>
      </c>
      <c r="D109" s="93"/>
      <c r="E109" s="118">
        <v>3.1849217863013702E-4</v>
      </c>
      <c r="F109" s="118">
        <v>7.3838999999999997E-3</v>
      </c>
      <c r="G109" s="118" t="s">
        <v>411</v>
      </c>
      <c r="H109" s="118">
        <v>9.1627749852054782E-3</v>
      </c>
      <c r="I109" s="118">
        <v>3.0199999999999997E-4</v>
      </c>
      <c r="J109" s="118">
        <v>1.6609999999999999E-3</v>
      </c>
      <c r="K109" s="118">
        <v>1.6609999999999999E-3</v>
      </c>
      <c r="L109" s="118" t="s">
        <v>411</v>
      </c>
      <c r="M109" s="118" t="s">
        <v>411</v>
      </c>
      <c r="N109" s="118" t="s">
        <v>411</v>
      </c>
      <c r="O109" s="118" t="s">
        <v>411</v>
      </c>
      <c r="P109" s="118" t="s">
        <v>411</v>
      </c>
      <c r="Q109" s="118" t="s">
        <v>411</v>
      </c>
      <c r="R109" s="118" t="s">
        <v>411</v>
      </c>
      <c r="S109" s="118" t="s">
        <v>411</v>
      </c>
      <c r="T109" s="118" t="s">
        <v>411</v>
      </c>
      <c r="U109" s="118" t="s">
        <v>411</v>
      </c>
      <c r="V109" s="118" t="s">
        <v>411</v>
      </c>
      <c r="W109" s="118" t="s">
        <v>411</v>
      </c>
      <c r="X109" s="118" t="s">
        <v>411</v>
      </c>
      <c r="Y109" s="118" t="s">
        <v>411</v>
      </c>
      <c r="Z109" s="118" t="s">
        <v>411</v>
      </c>
      <c r="AA109" s="118" t="s">
        <v>411</v>
      </c>
      <c r="AB109" s="118" t="s">
        <v>411</v>
      </c>
      <c r="AC109" s="118" t="s">
        <v>411</v>
      </c>
      <c r="AD109" s="118" t="s">
        <v>411</v>
      </c>
      <c r="AE109" s="49"/>
      <c r="AF109" s="118" t="s">
        <v>411</v>
      </c>
      <c r="AG109" s="118" t="s">
        <v>411</v>
      </c>
      <c r="AH109" s="118" t="s">
        <v>411</v>
      </c>
      <c r="AI109" s="118" t="s">
        <v>411</v>
      </c>
      <c r="AJ109" s="118" t="s">
        <v>411</v>
      </c>
      <c r="AK109" s="118">
        <v>15.1</v>
      </c>
      <c r="AL109" s="106" t="s">
        <v>414</v>
      </c>
    </row>
    <row r="110" spans="1:38" s="10" customFormat="1" ht="24.75" customHeight="1" thickBot="1">
      <c r="A110" s="69" t="s">
        <v>125</v>
      </c>
      <c r="B110" s="69" t="s">
        <v>366</v>
      </c>
      <c r="C110" s="75" t="s">
        <v>324</v>
      </c>
      <c r="D110" s="93"/>
      <c r="E110" s="118">
        <v>6.1983752681643838E-3</v>
      </c>
      <c r="F110" s="118">
        <v>0.13783410000000001</v>
      </c>
      <c r="G110" s="118" t="s">
        <v>411</v>
      </c>
      <c r="H110" s="118">
        <v>0.13388004098531506</v>
      </c>
      <c r="I110" s="118">
        <v>3.4828000000000003E-3</v>
      </c>
      <c r="J110" s="118">
        <v>3.0742000000000002E-2</v>
      </c>
      <c r="K110" s="118">
        <v>5.0099999999999999E-2</v>
      </c>
      <c r="L110" s="118" t="s">
        <v>411</v>
      </c>
      <c r="M110" s="118" t="s">
        <v>411</v>
      </c>
      <c r="N110" s="118" t="s">
        <v>411</v>
      </c>
      <c r="O110" s="118" t="s">
        <v>411</v>
      </c>
      <c r="P110" s="118" t="s">
        <v>411</v>
      </c>
      <c r="Q110" s="118" t="s">
        <v>411</v>
      </c>
      <c r="R110" s="118" t="s">
        <v>411</v>
      </c>
      <c r="S110" s="118" t="s">
        <v>411</v>
      </c>
      <c r="T110" s="118" t="s">
        <v>411</v>
      </c>
      <c r="U110" s="118" t="s">
        <v>411</v>
      </c>
      <c r="V110" s="118" t="s">
        <v>411</v>
      </c>
      <c r="W110" s="118" t="s">
        <v>411</v>
      </c>
      <c r="X110" s="118" t="s">
        <v>411</v>
      </c>
      <c r="Y110" s="118" t="s">
        <v>411</v>
      </c>
      <c r="Z110" s="118" t="s">
        <v>411</v>
      </c>
      <c r="AA110" s="118" t="s">
        <v>411</v>
      </c>
      <c r="AB110" s="118" t="s">
        <v>411</v>
      </c>
      <c r="AC110" s="118" t="s">
        <v>411</v>
      </c>
      <c r="AD110" s="118" t="s">
        <v>411</v>
      </c>
      <c r="AE110" s="49"/>
      <c r="AF110" s="118" t="s">
        <v>411</v>
      </c>
      <c r="AG110" s="118" t="s">
        <v>411</v>
      </c>
      <c r="AH110" s="118" t="s">
        <v>411</v>
      </c>
      <c r="AI110" s="118" t="s">
        <v>411</v>
      </c>
      <c r="AJ110" s="118" t="s">
        <v>411</v>
      </c>
      <c r="AK110" s="118">
        <v>1036</v>
      </c>
      <c r="AL110" s="106" t="s">
        <v>414</v>
      </c>
    </row>
    <row r="111" spans="1:38" s="10" customFormat="1" ht="24.75" customHeight="1" thickBot="1">
      <c r="A111" s="69" t="s">
        <v>125</v>
      </c>
      <c r="B111" s="69" t="s">
        <v>367</v>
      </c>
      <c r="C111" s="75" t="s">
        <v>286</v>
      </c>
      <c r="D111" s="93"/>
      <c r="E111" s="118">
        <v>7.8315276000000007E-3</v>
      </c>
      <c r="F111" s="118">
        <v>0.22962030000000003</v>
      </c>
      <c r="G111" s="118" t="s">
        <v>411</v>
      </c>
      <c r="H111" s="118">
        <v>0.1330963218</v>
      </c>
      <c r="I111" s="118">
        <v>4.7320000000000001E-4</v>
      </c>
      <c r="J111" s="118">
        <v>9.4640000000000002E-4</v>
      </c>
      <c r="K111" s="118">
        <v>2.1294E-3</v>
      </c>
      <c r="L111" s="118" t="s">
        <v>411</v>
      </c>
      <c r="M111" s="118" t="s">
        <v>411</v>
      </c>
      <c r="N111" s="118" t="s">
        <v>411</v>
      </c>
      <c r="O111" s="118" t="s">
        <v>411</v>
      </c>
      <c r="P111" s="118" t="s">
        <v>411</v>
      </c>
      <c r="Q111" s="118" t="s">
        <v>411</v>
      </c>
      <c r="R111" s="118" t="s">
        <v>411</v>
      </c>
      <c r="S111" s="118" t="s">
        <v>411</v>
      </c>
      <c r="T111" s="118" t="s">
        <v>411</v>
      </c>
      <c r="U111" s="118" t="s">
        <v>411</v>
      </c>
      <c r="V111" s="118" t="s">
        <v>411</v>
      </c>
      <c r="W111" s="118" t="s">
        <v>411</v>
      </c>
      <c r="X111" s="118" t="s">
        <v>411</v>
      </c>
      <c r="Y111" s="118" t="s">
        <v>411</v>
      </c>
      <c r="Z111" s="118" t="s">
        <v>411</v>
      </c>
      <c r="AA111" s="118" t="s">
        <v>411</v>
      </c>
      <c r="AB111" s="118" t="s">
        <v>411</v>
      </c>
      <c r="AC111" s="118" t="s">
        <v>411</v>
      </c>
      <c r="AD111" s="118" t="s">
        <v>411</v>
      </c>
      <c r="AE111" s="437"/>
      <c r="AF111" s="118" t="s">
        <v>411</v>
      </c>
      <c r="AG111" s="118" t="s">
        <v>411</v>
      </c>
      <c r="AH111" s="118" t="s">
        <v>411</v>
      </c>
      <c r="AI111" s="118" t="s">
        <v>411</v>
      </c>
      <c r="AJ111" s="118" t="s">
        <v>411</v>
      </c>
      <c r="AK111" s="188">
        <v>118.3</v>
      </c>
      <c r="AL111" s="106" t="s">
        <v>414</v>
      </c>
    </row>
    <row r="112" spans="1:38" s="10" customFormat="1" ht="24.75" customHeight="1" thickBot="1">
      <c r="A112" s="69" t="s">
        <v>135</v>
      </c>
      <c r="B112" s="69" t="s">
        <v>304</v>
      </c>
      <c r="C112" s="75" t="s">
        <v>305</v>
      </c>
      <c r="D112" s="65"/>
      <c r="E112" s="118">
        <v>1.5</v>
      </c>
      <c r="F112" s="118" t="s">
        <v>411</v>
      </c>
      <c r="G112" s="118" t="s">
        <v>411</v>
      </c>
      <c r="H112" s="118">
        <v>1.875</v>
      </c>
      <c r="I112" s="115" t="s">
        <v>411</v>
      </c>
      <c r="J112" s="115" t="s">
        <v>411</v>
      </c>
      <c r="K112" s="118" t="s">
        <v>411</v>
      </c>
      <c r="L112" s="118" t="s">
        <v>411</v>
      </c>
      <c r="M112" s="118" t="s">
        <v>411</v>
      </c>
      <c r="N112" s="118" t="s">
        <v>411</v>
      </c>
      <c r="O112" s="118" t="s">
        <v>411</v>
      </c>
      <c r="P112" s="118" t="s">
        <v>411</v>
      </c>
      <c r="Q112" s="118" t="s">
        <v>411</v>
      </c>
      <c r="R112" s="118" t="s">
        <v>411</v>
      </c>
      <c r="S112" s="118" t="s">
        <v>411</v>
      </c>
      <c r="T112" s="118" t="s">
        <v>411</v>
      </c>
      <c r="U112" s="118" t="s">
        <v>411</v>
      </c>
      <c r="V112" s="118" t="s">
        <v>411</v>
      </c>
      <c r="W112" s="118" t="s">
        <v>411</v>
      </c>
      <c r="X112" s="118" t="s">
        <v>411</v>
      </c>
      <c r="Y112" s="118" t="s">
        <v>411</v>
      </c>
      <c r="Z112" s="118" t="s">
        <v>411</v>
      </c>
      <c r="AA112" s="118" t="s">
        <v>411</v>
      </c>
      <c r="AB112" s="118" t="s">
        <v>411</v>
      </c>
      <c r="AC112" s="118" t="s">
        <v>411</v>
      </c>
      <c r="AD112" s="118" t="s">
        <v>411</v>
      </c>
      <c r="AE112" s="437"/>
      <c r="AF112" s="118" t="s">
        <v>411</v>
      </c>
      <c r="AG112" s="118" t="s">
        <v>411</v>
      </c>
      <c r="AH112" s="118" t="s">
        <v>411</v>
      </c>
      <c r="AI112" s="118" t="s">
        <v>411</v>
      </c>
      <c r="AJ112" s="118" t="s">
        <v>411</v>
      </c>
      <c r="AK112" s="244">
        <v>37500000</v>
      </c>
      <c r="AL112" s="106" t="s">
        <v>422</v>
      </c>
    </row>
    <row r="113" spans="1:38" s="10" customFormat="1" ht="24.75" customHeight="1" thickBot="1">
      <c r="A113" s="69" t="s">
        <v>135</v>
      </c>
      <c r="B113" s="60" t="s">
        <v>253</v>
      </c>
      <c r="C113" s="208" t="s">
        <v>142</v>
      </c>
      <c r="D113" s="65"/>
      <c r="E113" s="118">
        <v>0.7792642857882236</v>
      </c>
      <c r="F113" s="118" t="s">
        <v>433</v>
      </c>
      <c r="G113" s="118" t="s">
        <v>411</v>
      </c>
      <c r="H113" s="118">
        <v>2.2976504002653275</v>
      </c>
      <c r="I113" s="118" t="s">
        <v>411</v>
      </c>
      <c r="J113" s="118" t="s">
        <v>411</v>
      </c>
      <c r="K113" s="118" t="s">
        <v>411</v>
      </c>
      <c r="L113" s="118" t="s">
        <v>411</v>
      </c>
      <c r="M113" s="118" t="s">
        <v>411</v>
      </c>
      <c r="N113" s="118" t="s">
        <v>411</v>
      </c>
      <c r="O113" s="118" t="s">
        <v>411</v>
      </c>
      <c r="P113" s="118" t="s">
        <v>411</v>
      </c>
      <c r="Q113" s="118" t="s">
        <v>411</v>
      </c>
      <c r="R113" s="118" t="s">
        <v>411</v>
      </c>
      <c r="S113" s="118" t="s">
        <v>411</v>
      </c>
      <c r="T113" s="118" t="s">
        <v>411</v>
      </c>
      <c r="U113" s="118" t="s">
        <v>411</v>
      </c>
      <c r="V113" s="118" t="s">
        <v>411</v>
      </c>
      <c r="W113" s="118" t="s">
        <v>411</v>
      </c>
      <c r="X113" s="118" t="s">
        <v>411</v>
      </c>
      <c r="Y113" s="118" t="s">
        <v>411</v>
      </c>
      <c r="Z113" s="118" t="s">
        <v>411</v>
      </c>
      <c r="AA113" s="118" t="s">
        <v>411</v>
      </c>
      <c r="AB113" s="118" t="s">
        <v>411</v>
      </c>
      <c r="AC113" s="118" t="s">
        <v>411</v>
      </c>
      <c r="AD113" s="118" t="s">
        <v>411</v>
      </c>
      <c r="AE113" s="437"/>
      <c r="AF113" s="118" t="s">
        <v>411</v>
      </c>
      <c r="AG113" s="118" t="s">
        <v>411</v>
      </c>
      <c r="AH113" s="118" t="s">
        <v>411</v>
      </c>
      <c r="AI113" s="118" t="s">
        <v>411</v>
      </c>
      <c r="AJ113" s="118" t="s">
        <v>411</v>
      </c>
      <c r="AK113" s="118" t="s">
        <v>433</v>
      </c>
      <c r="AL113" s="106"/>
    </row>
    <row r="114" spans="1:38" s="10" customFormat="1" ht="24.75" customHeight="1" thickBot="1">
      <c r="A114" s="69" t="s">
        <v>135</v>
      </c>
      <c r="B114" s="60" t="s">
        <v>254</v>
      </c>
      <c r="C114" s="208" t="s">
        <v>143</v>
      </c>
      <c r="D114" s="65"/>
      <c r="E114" s="118">
        <v>1.920024704E-2</v>
      </c>
      <c r="F114" s="118" t="s">
        <v>411</v>
      </c>
      <c r="G114" s="118" t="s">
        <v>411</v>
      </c>
      <c r="H114" s="118">
        <v>6.2400802879999995E-2</v>
      </c>
      <c r="I114" s="118" t="s">
        <v>411</v>
      </c>
      <c r="J114" s="118" t="s">
        <v>411</v>
      </c>
      <c r="K114" s="118" t="s">
        <v>411</v>
      </c>
      <c r="L114" s="118" t="s">
        <v>411</v>
      </c>
      <c r="M114" s="118" t="s">
        <v>411</v>
      </c>
      <c r="N114" s="118" t="s">
        <v>411</v>
      </c>
      <c r="O114" s="118" t="s">
        <v>411</v>
      </c>
      <c r="P114" s="118" t="s">
        <v>411</v>
      </c>
      <c r="Q114" s="118" t="s">
        <v>411</v>
      </c>
      <c r="R114" s="118" t="s">
        <v>411</v>
      </c>
      <c r="S114" s="118" t="s">
        <v>411</v>
      </c>
      <c r="T114" s="118" t="s">
        <v>411</v>
      </c>
      <c r="U114" s="118" t="s">
        <v>411</v>
      </c>
      <c r="V114" s="118" t="s">
        <v>411</v>
      </c>
      <c r="W114" s="118" t="s">
        <v>411</v>
      </c>
      <c r="X114" s="118" t="s">
        <v>411</v>
      </c>
      <c r="Y114" s="118" t="s">
        <v>411</v>
      </c>
      <c r="Z114" s="118" t="s">
        <v>411</v>
      </c>
      <c r="AA114" s="118" t="s">
        <v>411</v>
      </c>
      <c r="AB114" s="118" t="s">
        <v>411</v>
      </c>
      <c r="AC114" s="118" t="s">
        <v>411</v>
      </c>
      <c r="AD114" s="118" t="s">
        <v>411</v>
      </c>
      <c r="AE114" s="49"/>
      <c r="AF114" s="118" t="s">
        <v>411</v>
      </c>
      <c r="AG114" s="118" t="s">
        <v>411</v>
      </c>
      <c r="AH114" s="118" t="s">
        <v>411</v>
      </c>
      <c r="AI114" s="118" t="s">
        <v>411</v>
      </c>
      <c r="AJ114" s="118" t="s">
        <v>411</v>
      </c>
      <c r="AK114" s="118">
        <v>480006.17599999998</v>
      </c>
      <c r="AL114" s="106" t="s">
        <v>445</v>
      </c>
    </row>
    <row r="115" spans="1:38" s="10" customFormat="1" ht="24.75" customHeight="1" thickBot="1">
      <c r="A115" s="69" t="s">
        <v>135</v>
      </c>
      <c r="B115" s="60" t="s">
        <v>255</v>
      </c>
      <c r="C115" s="208" t="s">
        <v>368</v>
      </c>
      <c r="D115" s="65"/>
      <c r="E115" s="118" t="s">
        <v>411</v>
      </c>
      <c r="F115" s="118" t="s">
        <v>411</v>
      </c>
      <c r="G115" s="118" t="s">
        <v>411</v>
      </c>
      <c r="H115" s="118" t="s">
        <v>411</v>
      </c>
      <c r="I115" s="118" t="s">
        <v>411</v>
      </c>
      <c r="J115" s="118" t="s">
        <v>411</v>
      </c>
      <c r="K115" s="118" t="s">
        <v>411</v>
      </c>
      <c r="L115" s="118" t="s">
        <v>411</v>
      </c>
      <c r="M115" s="118" t="s">
        <v>411</v>
      </c>
      <c r="N115" s="118" t="s">
        <v>411</v>
      </c>
      <c r="O115" s="118" t="s">
        <v>411</v>
      </c>
      <c r="P115" s="118" t="s">
        <v>411</v>
      </c>
      <c r="Q115" s="118" t="s">
        <v>411</v>
      </c>
      <c r="R115" s="118" t="s">
        <v>411</v>
      </c>
      <c r="S115" s="118" t="s">
        <v>411</v>
      </c>
      <c r="T115" s="118" t="s">
        <v>411</v>
      </c>
      <c r="U115" s="118" t="s">
        <v>411</v>
      </c>
      <c r="V115" s="118" t="s">
        <v>411</v>
      </c>
      <c r="W115" s="118" t="s">
        <v>411</v>
      </c>
      <c r="X115" s="118" t="s">
        <v>411</v>
      </c>
      <c r="Y115" s="118" t="s">
        <v>411</v>
      </c>
      <c r="Z115" s="118" t="s">
        <v>411</v>
      </c>
      <c r="AA115" s="118" t="s">
        <v>411</v>
      </c>
      <c r="AB115" s="118" t="s">
        <v>411</v>
      </c>
      <c r="AC115" s="118" t="s">
        <v>411</v>
      </c>
      <c r="AD115" s="118" t="s">
        <v>411</v>
      </c>
      <c r="AE115" s="49"/>
      <c r="AF115" s="118" t="s">
        <v>411</v>
      </c>
      <c r="AG115" s="118" t="s">
        <v>411</v>
      </c>
      <c r="AH115" s="118" t="s">
        <v>411</v>
      </c>
      <c r="AI115" s="118" t="s">
        <v>411</v>
      </c>
      <c r="AJ115" s="118" t="s">
        <v>411</v>
      </c>
      <c r="AK115" s="118" t="s">
        <v>431</v>
      </c>
      <c r="AL115" s="106"/>
    </row>
    <row r="116" spans="1:38" s="10" customFormat="1" ht="24.75" customHeight="1" thickBot="1">
      <c r="A116" s="69" t="s">
        <v>135</v>
      </c>
      <c r="B116" s="69" t="s">
        <v>259</v>
      </c>
      <c r="C116" s="75" t="s">
        <v>303</v>
      </c>
      <c r="D116" s="65"/>
      <c r="E116" s="118">
        <v>0.15420973337338628</v>
      </c>
      <c r="F116" s="118" t="s">
        <v>433</v>
      </c>
      <c r="G116" s="118" t="s">
        <v>411</v>
      </c>
      <c r="H116" s="118">
        <v>0.25950997118009139</v>
      </c>
      <c r="I116" s="118" t="s">
        <v>411</v>
      </c>
      <c r="J116" s="118" t="s">
        <v>411</v>
      </c>
      <c r="K116" s="118" t="s">
        <v>411</v>
      </c>
      <c r="L116" s="118" t="s">
        <v>411</v>
      </c>
      <c r="M116" s="118" t="s">
        <v>411</v>
      </c>
      <c r="N116" s="118" t="s">
        <v>411</v>
      </c>
      <c r="O116" s="118" t="s">
        <v>411</v>
      </c>
      <c r="P116" s="118" t="s">
        <v>411</v>
      </c>
      <c r="Q116" s="118" t="s">
        <v>411</v>
      </c>
      <c r="R116" s="118" t="s">
        <v>411</v>
      </c>
      <c r="S116" s="118" t="s">
        <v>411</v>
      </c>
      <c r="T116" s="118" t="s">
        <v>411</v>
      </c>
      <c r="U116" s="118" t="s">
        <v>411</v>
      </c>
      <c r="V116" s="118" t="s">
        <v>411</v>
      </c>
      <c r="W116" s="118" t="s">
        <v>411</v>
      </c>
      <c r="X116" s="118" t="s">
        <v>411</v>
      </c>
      <c r="Y116" s="118" t="s">
        <v>411</v>
      </c>
      <c r="Z116" s="118" t="s">
        <v>411</v>
      </c>
      <c r="AA116" s="118" t="s">
        <v>411</v>
      </c>
      <c r="AB116" s="118" t="s">
        <v>411</v>
      </c>
      <c r="AC116" s="118" t="s">
        <v>411</v>
      </c>
      <c r="AD116" s="118" t="s">
        <v>411</v>
      </c>
      <c r="AE116" s="49"/>
      <c r="AF116" s="118" t="s">
        <v>411</v>
      </c>
      <c r="AG116" s="118" t="s">
        <v>411</v>
      </c>
      <c r="AH116" s="118" t="s">
        <v>411</v>
      </c>
      <c r="AI116" s="118" t="s">
        <v>411</v>
      </c>
      <c r="AJ116" s="118" t="s">
        <v>411</v>
      </c>
      <c r="AK116" s="118" t="s">
        <v>433</v>
      </c>
      <c r="AL116" s="106"/>
    </row>
    <row r="117" spans="1:38" s="10" customFormat="1" ht="24.75" customHeight="1" thickBot="1">
      <c r="A117" s="69" t="s">
        <v>135</v>
      </c>
      <c r="B117" s="69" t="s">
        <v>307</v>
      </c>
      <c r="C117" s="75" t="s">
        <v>308</v>
      </c>
      <c r="D117" s="65"/>
      <c r="E117" s="118" t="s">
        <v>411</v>
      </c>
      <c r="F117" s="118" t="s">
        <v>411</v>
      </c>
      <c r="G117" s="118" t="s">
        <v>411</v>
      </c>
      <c r="H117" s="118" t="s">
        <v>411</v>
      </c>
      <c r="I117" s="118" t="s">
        <v>411</v>
      </c>
      <c r="J117" s="118" t="s">
        <v>411</v>
      </c>
      <c r="K117" s="118" t="s">
        <v>411</v>
      </c>
      <c r="L117" s="118" t="s">
        <v>411</v>
      </c>
      <c r="M117" s="118" t="s">
        <v>411</v>
      </c>
      <c r="N117" s="118" t="s">
        <v>411</v>
      </c>
      <c r="O117" s="118" t="s">
        <v>411</v>
      </c>
      <c r="P117" s="118" t="s">
        <v>411</v>
      </c>
      <c r="Q117" s="118" t="s">
        <v>411</v>
      </c>
      <c r="R117" s="118" t="s">
        <v>411</v>
      </c>
      <c r="S117" s="118" t="s">
        <v>411</v>
      </c>
      <c r="T117" s="118" t="s">
        <v>411</v>
      </c>
      <c r="U117" s="118" t="s">
        <v>411</v>
      </c>
      <c r="V117" s="118" t="s">
        <v>411</v>
      </c>
      <c r="W117" s="118" t="s">
        <v>411</v>
      </c>
      <c r="X117" s="118" t="s">
        <v>411</v>
      </c>
      <c r="Y117" s="118" t="s">
        <v>411</v>
      </c>
      <c r="Z117" s="118" t="s">
        <v>411</v>
      </c>
      <c r="AA117" s="118" t="s">
        <v>411</v>
      </c>
      <c r="AB117" s="118" t="s">
        <v>411</v>
      </c>
      <c r="AC117" s="118" t="s">
        <v>411</v>
      </c>
      <c r="AD117" s="118" t="s">
        <v>411</v>
      </c>
      <c r="AE117" s="49"/>
      <c r="AF117" s="118" t="s">
        <v>411</v>
      </c>
      <c r="AG117" s="118" t="s">
        <v>411</v>
      </c>
      <c r="AH117" s="118" t="s">
        <v>411</v>
      </c>
      <c r="AI117" s="118" t="s">
        <v>411</v>
      </c>
      <c r="AJ117" s="118" t="s">
        <v>411</v>
      </c>
      <c r="AK117" s="118" t="s">
        <v>431</v>
      </c>
      <c r="AL117" s="106"/>
    </row>
    <row r="118" spans="1:38" s="10" customFormat="1" ht="24.75" customHeight="1" thickBot="1">
      <c r="A118" s="69" t="s">
        <v>135</v>
      </c>
      <c r="B118" s="69" t="s">
        <v>261</v>
      </c>
      <c r="C118" s="75" t="s">
        <v>306</v>
      </c>
      <c r="D118" s="65"/>
      <c r="E118" s="118" t="s">
        <v>411</v>
      </c>
      <c r="F118" s="118" t="s">
        <v>411</v>
      </c>
      <c r="G118" s="118" t="s">
        <v>411</v>
      </c>
      <c r="H118" s="118" t="s">
        <v>411</v>
      </c>
      <c r="I118" s="118" t="s">
        <v>411</v>
      </c>
      <c r="J118" s="118" t="s">
        <v>411</v>
      </c>
      <c r="K118" s="118" t="s">
        <v>411</v>
      </c>
      <c r="L118" s="118" t="s">
        <v>411</v>
      </c>
      <c r="M118" s="118" t="s">
        <v>411</v>
      </c>
      <c r="N118" s="118" t="s">
        <v>411</v>
      </c>
      <c r="O118" s="118" t="s">
        <v>411</v>
      </c>
      <c r="P118" s="118" t="s">
        <v>411</v>
      </c>
      <c r="Q118" s="118" t="s">
        <v>411</v>
      </c>
      <c r="R118" s="118" t="s">
        <v>411</v>
      </c>
      <c r="S118" s="118" t="s">
        <v>411</v>
      </c>
      <c r="T118" s="118" t="s">
        <v>411</v>
      </c>
      <c r="U118" s="118" t="s">
        <v>411</v>
      </c>
      <c r="V118" s="118" t="s">
        <v>411</v>
      </c>
      <c r="W118" s="118" t="s">
        <v>411</v>
      </c>
      <c r="X118" s="118" t="s">
        <v>411</v>
      </c>
      <c r="Y118" s="118" t="s">
        <v>411</v>
      </c>
      <c r="Z118" s="118" t="s">
        <v>411</v>
      </c>
      <c r="AA118" s="118" t="s">
        <v>411</v>
      </c>
      <c r="AB118" s="118" t="s">
        <v>411</v>
      </c>
      <c r="AC118" s="118" t="s">
        <v>411</v>
      </c>
      <c r="AD118" s="118" t="s">
        <v>411</v>
      </c>
      <c r="AE118" s="49"/>
      <c r="AF118" s="118" t="s">
        <v>411</v>
      </c>
      <c r="AG118" s="118" t="s">
        <v>411</v>
      </c>
      <c r="AH118" s="118" t="s">
        <v>411</v>
      </c>
      <c r="AI118" s="118" t="s">
        <v>411</v>
      </c>
      <c r="AJ118" s="118" t="s">
        <v>411</v>
      </c>
      <c r="AK118" s="118" t="s">
        <v>411</v>
      </c>
      <c r="AL118" s="106"/>
    </row>
    <row r="119" spans="1:38" s="10" customFormat="1" ht="24.75" customHeight="1" thickBot="1">
      <c r="A119" s="69" t="s">
        <v>135</v>
      </c>
      <c r="B119" s="69" t="s">
        <v>260</v>
      </c>
      <c r="C119" s="75" t="s">
        <v>156</v>
      </c>
      <c r="D119" s="65"/>
      <c r="E119" s="118" t="s">
        <v>411</v>
      </c>
      <c r="F119" s="118" t="s">
        <v>411</v>
      </c>
      <c r="G119" s="118" t="s">
        <v>411</v>
      </c>
      <c r="H119" s="118" t="s">
        <v>411</v>
      </c>
      <c r="I119" s="118">
        <v>8.8238400000000008E-2</v>
      </c>
      <c r="J119" s="118">
        <v>0.73953400000000002</v>
      </c>
      <c r="K119" s="118">
        <v>1.3277159999999999</v>
      </c>
      <c r="L119" s="118" t="s">
        <v>411</v>
      </c>
      <c r="M119" s="118" t="s">
        <v>411</v>
      </c>
      <c r="N119" s="118" t="s">
        <v>411</v>
      </c>
      <c r="O119" s="118" t="s">
        <v>411</v>
      </c>
      <c r="P119" s="118" t="s">
        <v>411</v>
      </c>
      <c r="Q119" s="118" t="s">
        <v>411</v>
      </c>
      <c r="R119" s="118" t="s">
        <v>411</v>
      </c>
      <c r="S119" s="118" t="s">
        <v>411</v>
      </c>
      <c r="T119" s="118" t="s">
        <v>411</v>
      </c>
      <c r="U119" s="118" t="s">
        <v>411</v>
      </c>
      <c r="V119" s="118" t="s">
        <v>411</v>
      </c>
      <c r="W119" s="118" t="s">
        <v>411</v>
      </c>
      <c r="X119" s="118" t="s">
        <v>411</v>
      </c>
      <c r="Y119" s="118" t="s">
        <v>411</v>
      </c>
      <c r="Z119" s="118" t="s">
        <v>411</v>
      </c>
      <c r="AA119" s="118" t="s">
        <v>411</v>
      </c>
      <c r="AB119" s="118" t="s">
        <v>411</v>
      </c>
      <c r="AC119" s="118" t="s">
        <v>411</v>
      </c>
      <c r="AD119" s="118" t="s">
        <v>411</v>
      </c>
      <c r="AE119" s="49"/>
      <c r="AF119" s="118" t="s">
        <v>411</v>
      </c>
      <c r="AG119" s="118" t="s">
        <v>411</v>
      </c>
      <c r="AH119" s="118" t="s">
        <v>411</v>
      </c>
      <c r="AI119" s="118" t="s">
        <v>411</v>
      </c>
      <c r="AJ119" s="118" t="s">
        <v>411</v>
      </c>
      <c r="AK119" s="118">
        <v>851.1</v>
      </c>
      <c r="AL119" s="106" t="s">
        <v>444</v>
      </c>
    </row>
    <row r="120" spans="1:38" s="10" customFormat="1" ht="24.75" customHeight="1" thickBot="1">
      <c r="A120" s="69" t="s">
        <v>135</v>
      </c>
      <c r="B120" s="69" t="s">
        <v>268</v>
      </c>
      <c r="C120" s="75" t="s">
        <v>100</v>
      </c>
      <c r="D120" s="65"/>
      <c r="E120" s="118" t="s">
        <v>411</v>
      </c>
      <c r="F120" s="118" t="s">
        <v>411</v>
      </c>
      <c r="G120" s="118" t="s">
        <v>411</v>
      </c>
      <c r="H120" s="118" t="s">
        <v>411</v>
      </c>
      <c r="I120" s="118" t="s">
        <v>411</v>
      </c>
      <c r="J120" s="118" t="s">
        <v>411</v>
      </c>
      <c r="K120" s="118" t="s">
        <v>411</v>
      </c>
      <c r="L120" s="118" t="s">
        <v>411</v>
      </c>
      <c r="M120" s="118" t="s">
        <v>411</v>
      </c>
      <c r="N120" s="118" t="s">
        <v>411</v>
      </c>
      <c r="O120" s="118" t="s">
        <v>411</v>
      </c>
      <c r="P120" s="118" t="s">
        <v>411</v>
      </c>
      <c r="Q120" s="118" t="s">
        <v>411</v>
      </c>
      <c r="R120" s="118" t="s">
        <v>411</v>
      </c>
      <c r="S120" s="118" t="s">
        <v>411</v>
      </c>
      <c r="T120" s="118" t="s">
        <v>411</v>
      </c>
      <c r="U120" s="118" t="s">
        <v>411</v>
      </c>
      <c r="V120" s="118" t="s">
        <v>411</v>
      </c>
      <c r="W120" s="118" t="s">
        <v>411</v>
      </c>
      <c r="X120" s="118" t="s">
        <v>411</v>
      </c>
      <c r="Y120" s="118" t="s">
        <v>411</v>
      </c>
      <c r="Z120" s="118" t="s">
        <v>411</v>
      </c>
      <c r="AA120" s="118" t="s">
        <v>411</v>
      </c>
      <c r="AB120" s="118" t="s">
        <v>411</v>
      </c>
      <c r="AC120" s="118" t="s">
        <v>411</v>
      </c>
      <c r="AD120" s="118" t="s">
        <v>411</v>
      </c>
      <c r="AE120" s="49"/>
      <c r="AF120" s="118" t="s">
        <v>411</v>
      </c>
      <c r="AG120" s="118" t="s">
        <v>411</v>
      </c>
      <c r="AH120" s="118" t="s">
        <v>411</v>
      </c>
      <c r="AI120" s="118" t="s">
        <v>411</v>
      </c>
      <c r="AJ120" s="118" t="s">
        <v>411</v>
      </c>
      <c r="AK120" s="118" t="s">
        <v>411</v>
      </c>
      <c r="AL120" s="106"/>
    </row>
    <row r="121" spans="1:38" s="10" customFormat="1" ht="24.75" customHeight="1" thickBot="1">
      <c r="A121" s="69" t="s">
        <v>135</v>
      </c>
      <c r="B121" s="69" t="s">
        <v>257</v>
      </c>
      <c r="C121" s="75" t="s">
        <v>310</v>
      </c>
      <c r="D121" s="65" t="s">
        <v>7</v>
      </c>
      <c r="E121" s="118" t="s">
        <v>411</v>
      </c>
      <c r="F121" s="118">
        <v>0.73194599999999999</v>
      </c>
      <c r="G121" s="118" t="s">
        <v>411</v>
      </c>
      <c r="H121" s="118" t="s">
        <v>411</v>
      </c>
      <c r="I121" s="118" t="s">
        <v>411</v>
      </c>
      <c r="J121" s="118" t="s">
        <v>411</v>
      </c>
      <c r="K121" s="118" t="s">
        <v>411</v>
      </c>
      <c r="L121" s="118" t="s">
        <v>411</v>
      </c>
      <c r="M121" s="118" t="s">
        <v>411</v>
      </c>
      <c r="N121" s="118" t="s">
        <v>411</v>
      </c>
      <c r="O121" s="118" t="s">
        <v>411</v>
      </c>
      <c r="P121" s="118" t="s">
        <v>411</v>
      </c>
      <c r="Q121" s="118" t="s">
        <v>411</v>
      </c>
      <c r="R121" s="118" t="s">
        <v>411</v>
      </c>
      <c r="S121" s="118" t="s">
        <v>411</v>
      </c>
      <c r="T121" s="118" t="s">
        <v>411</v>
      </c>
      <c r="U121" s="118" t="s">
        <v>411</v>
      </c>
      <c r="V121" s="118" t="s">
        <v>411</v>
      </c>
      <c r="W121" s="118" t="s">
        <v>411</v>
      </c>
      <c r="X121" s="118" t="s">
        <v>411</v>
      </c>
      <c r="Y121" s="118" t="s">
        <v>411</v>
      </c>
      <c r="Z121" s="118" t="s">
        <v>411</v>
      </c>
      <c r="AA121" s="118" t="s">
        <v>411</v>
      </c>
      <c r="AB121" s="118" t="s">
        <v>411</v>
      </c>
      <c r="AC121" s="118" t="s">
        <v>411</v>
      </c>
      <c r="AD121" s="118" t="s">
        <v>411</v>
      </c>
      <c r="AE121" s="49"/>
      <c r="AF121" s="118" t="s">
        <v>411</v>
      </c>
      <c r="AG121" s="118" t="s">
        <v>411</v>
      </c>
      <c r="AH121" s="118" t="s">
        <v>411</v>
      </c>
      <c r="AI121" s="118" t="s">
        <v>411</v>
      </c>
      <c r="AJ121" s="118" t="s">
        <v>411</v>
      </c>
      <c r="AK121" s="118">
        <v>851.1</v>
      </c>
      <c r="AL121" s="106" t="s">
        <v>444</v>
      </c>
    </row>
    <row r="122" spans="1:38" s="10" customFormat="1" ht="24.75" customHeight="1" thickBot="1">
      <c r="A122" s="69" t="s">
        <v>135</v>
      </c>
      <c r="B122" s="60" t="s">
        <v>258</v>
      </c>
      <c r="C122" s="208" t="s">
        <v>144</v>
      </c>
      <c r="D122" s="65"/>
      <c r="E122" s="118" t="s">
        <v>411</v>
      </c>
      <c r="F122" s="118" t="s">
        <v>411</v>
      </c>
      <c r="G122" s="118" t="s">
        <v>411</v>
      </c>
      <c r="H122" s="118" t="s">
        <v>411</v>
      </c>
      <c r="I122" s="118" t="s">
        <v>411</v>
      </c>
      <c r="J122" s="118" t="s">
        <v>411</v>
      </c>
      <c r="K122" s="118" t="s">
        <v>411</v>
      </c>
      <c r="L122" s="118" t="s">
        <v>411</v>
      </c>
      <c r="M122" s="118" t="s">
        <v>411</v>
      </c>
      <c r="N122" s="118" t="s">
        <v>411</v>
      </c>
      <c r="O122" s="118" t="s">
        <v>411</v>
      </c>
      <c r="P122" s="118" t="s">
        <v>411</v>
      </c>
      <c r="Q122" s="118" t="s">
        <v>411</v>
      </c>
      <c r="R122" s="118" t="s">
        <v>411</v>
      </c>
      <c r="S122" s="118" t="s">
        <v>411</v>
      </c>
      <c r="T122" s="118" t="s">
        <v>411</v>
      </c>
      <c r="U122" s="118" t="s">
        <v>411</v>
      </c>
      <c r="V122" s="118" t="s">
        <v>411</v>
      </c>
      <c r="W122" s="118" t="s">
        <v>411</v>
      </c>
      <c r="X122" s="118" t="s">
        <v>411</v>
      </c>
      <c r="Y122" s="118" t="s">
        <v>411</v>
      </c>
      <c r="Z122" s="118" t="s">
        <v>411</v>
      </c>
      <c r="AA122" s="118" t="s">
        <v>411</v>
      </c>
      <c r="AB122" s="118" t="s">
        <v>411</v>
      </c>
      <c r="AC122" s="118" t="s">
        <v>431</v>
      </c>
      <c r="AD122" s="118" t="s">
        <v>411</v>
      </c>
      <c r="AE122" s="49"/>
      <c r="AF122" s="118" t="s">
        <v>411</v>
      </c>
      <c r="AG122" s="118" t="s">
        <v>411</v>
      </c>
      <c r="AH122" s="118" t="s">
        <v>411</v>
      </c>
      <c r="AI122" s="118" t="s">
        <v>411</v>
      </c>
      <c r="AJ122" s="118" t="s">
        <v>411</v>
      </c>
      <c r="AK122" s="118" t="s">
        <v>431</v>
      </c>
      <c r="AL122" s="106"/>
    </row>
    <row r="123" spans="1:38" s="10" customFormat="1" ht="24.75" customHeight="1" thickBot="1">
      <c r="A123" s="69" t="s">
        <v>135</v>
      </c>
      <c r="B123" s="69" t="s">
        <v>238</v>
      </c>
      <c r="C123" s="75" t="s">
        <v>309</v>
      </c>
      <c r="D123" s="65"/>
      <c r="E123" s="118" t="s">
        <v>437</v>
      </c>
      <c r="F123" s="118" t="s">
        <v>432</v>
      </c>
      <c r="G123" s="118" t="s">
        <v>432</v>
      </c>
      <c r="H123" s="118" t="s">
        <v>437</v>
      </c>
      <c r="I123" s="118" t="s">
        <v>432</v>
      </c>
      <c r="J123" s="118" t="s">
        <v>432</v>
      </c>
      <c r="K123" s="118" t="s">
        <v>437</v>
      </c>
      <c r="L123" s="118" t="s">
        <v>432</v>
      </c>
      <c r="M123" s="118" t="s">
        <v>432</v>
      </c>
      <c r="N123" s="118" t="s">
        <v>437</v>
      </c>
      <c r="O123" s="118" t="s">
        <v>432</v>
      </c>
      <c r="P123" s="118" t="s">
        <v>432</v>
      </c>
      <c r="Q123" s="118" t="s">
        <v>437</v>
      </c>
      <c r="R123" s="118" t="s">
        <v>432</v>
      </c>
      <c r="S123" s="118" t="s">
        <v>432</v>
      </c>
      <c r="T123" s="118" t="s">
        <v>437</v>
      </c>
      <c r="U123" s="118" t="s">
        <v>432</v>
      </c>
      <c r="V123" s="118" t="s">
        <v>432</v>
      </c>
      <c r="W123" s="118" t="s">
        <v>437</v>
      </c>
      <c r="X123" s="118" t="s">
        <v>432</v>
      </c>
      <c r="Y123" s="118" t="s">
        <v>432</v>
      </c>
      <c r="Z123" s="118" t="s">
        <v>437</v>
      </c>
      <c r="AA123" s="118" t="s">
        <v>432</v>
      </c>
      <c r="AB123" s="118" t="s">
        <v>432</v>
      </c>
      <c r="AC123" s="118" t="s">
        <v>437</v>
      </c>
      <c r="AD123" s="118" t="s">
        <v>432</v>
      </c>
      <c r="AE123" s="49"/>
      <c r="AF123" s="118" t="s">
        <v>432</v>
      </c>
      <c r="AG123" s="118" t="s">
        <v>432</v>
      </c>
      <c r="AH123" s="118" t="s">
        <v>432</v>
      </c>
      <c r="AI123" s="118" t="s">
        <v>432</v>
      </c>
      <c r="AJ123" s="118" t="s">
        <v>432</v>
      </c>
      <c r="AK123" s="118" t="s">
        <v>432</v>
      </c>
      <c r="AL123" s="106" t="s">
        <v>420</v>
      </c>
    </row>
    <row r="124" spans="1:38" s="10" customFormat="1" ht="24.75" customHeight="1" thickBot="1">
      <c r="A124" s="69" t="s">
        <v>135</v>
      </c>
      <c r="B124" s="44" t="s">
        <v>239</v>
      </c>
      <c r="C124" s="75" t="s">
        <v>292</v>
      </c>
      <c r="D124" s="65"/>
      <c r="E124" s="118">
        <v>0.18635599999999999</v>
      </c>
      <c r="F124" s="118">
        <v>0.48739099999999996</v>
      </c>
      <c r="G124" s="118">
        <v>4.3004999999999995E-2</v>
      </c>
      <c r="H124" s="118">
        <v>4.3004999999999995E-2</v>
      </c>
      <c r="I124" s="118">
        <v>0.20049000000000003</v>
      </c>
      <c r="J124" s="118">
        <v>0.24504299999999998</v>
      </c>
      <c r="K124" s="118">
        <v>0.37870299999999996</v>
      </c>
      <c r="L124" s="118" t="s">
        <v>411</v>
      </c>
      <c r="M124" s="118">
        <v>5.3469709999999999</v>
      </c>
      <c r="N124" s="118" t="s">
        <v>411</v>
      </c>
      <c r="O124" s="118" t="s">
        <v>411</v>
      </c>
      <c r="P124" s="118" t="s">
        <v>411</v>
      </c>
      <c r="Q124" s="118" t="s">
        <v>411</v>
      </c>
      <c r="R124" s="118" t="s">
        <v>411</v>
      </c>
      <c r="S124" s="118" t="s">
        <v>411</v>
      </c>
      <c r="T124" s="118" t="s">
        <v>411</v>
      </c>
      <c r="U124" s="118" t="s">
        <v>411</v>
      </c>
      <c r="V124" s="118" t="s">
        <v>411</v>
      </c>
      <c r="W124" s="297">
        <v>0.111383</v>
      </c>
      <c r="X124" s="297">
        <v>0.16039200000000001</v>
      </c>
      <c r="Y124" s="297">
        <v>9.6235000000000001E-2</v>
      </c>
      <c r="Z124" s="297">
        <v>4.8118000000000001E-2</v>
      </c>
      <c r="AA124" s="297">
        <v>6.4157000000000006E-2</v>
      </c>
      <c r="AB124" s="297">
        <v>0.36890099999999998</v>
      </c>
      <c r="AC124" s="297" t="s">
        <v>411</v>
      </c>
      <c r="AD124" s="297" t="s">
        <v>411</v>
      </c>
      <c r="AE124" s="49"/>
      <c r="AF124" s="297" t="s">
        <v>411</v>
      </c>
      <c r="AG124" s="297" t="s">
        <v>411</v>
      </c>
      <c r="AH124" s="297" t="s">
        <v>411</v>
      </c>
      <c r="AI124" s="297" t="s">
        <v>411</v>
      </c>
      <c r="AJ124" s="297" t="s">
        <v>411</v>
      </c>
      <c r="AK124" s="297">
        <v>14335.04</v>
      </c>
      <c r="AL124" s="106" t="s">
        <v>453</v>
      </c>
    </row>
    <row r="125" spans="1:38" s="10" customFormat="1" ht="24.75" customHeight="1" thickBot="1">
      <c r="A125" s="69" t="s">
        <v>126</v>
      </c>
      <c r="B125" s="69" t="s">
        <v>240</v>
      </c>
      <c r="C125" s="75" t="s">
        <v>293</v>
      </c>
      <c r="D125" s="65"/>
      <c r="E125" s="115" t="s">
        <v>411</v>
      </c>
      <c r="F125" s="115">
        <v>0.90302159999999998</v>
      </c>
      <c r="G125" s="115" t="s">
        <v>411</v>
      </c>
      <c r="H125" s="115" t="s">
        <v>431</v>
      </c>
      <c r="I125" s="115">
        <v>1.9102380000000001E-5</v>
      </c>
      <c r="J125" s="115">
        <v>1.2677034E-4</v>
      </c>
      <c r="K125" s="115">
        <v>2.6801218000000002E-4</v>
      </c>
      <c r="L125" s="115" t="s">
        <v>411</v>
      </c>
      <c r="M125" s="115" t="s">
        <v>431</v>
      </c>
      <c r="N125" s="115" t="s">
        <v>411</v>
      </c>
      <c r="O125" s="115" t="s">
        <v>411</v>
      </c>
      <c r="P125" s="115" t="s">
        <v>431</v>
      </c>
      <c r="Q125" s="115" t="s">
        <v>411</v>
      </c>
      <c r="R125" s="115" t="s">
        <v>411</v>
      </c>
      <c r="S125" s="115" t="s">
        <v>411</v>
      </c>
      <c r="T125" s="115" t="s">
        <v>411</v>
      </c>
      <c r="U125" s="115" t="s">
        <v>411</v>
      </c>
      <c r="V125" s="115" t="s">
        <v>411</v>
      </c>
      <c r="W125" s="115" t="s">
        <v>411</v>
      </c>
      <c r="X125" s="115" t="s">
        <v>411</v>
      </c>
      <c r="Y125" s="115" t="s">
        <v>411</v>
      </c>
      <c r="Z125" s="115" t="s">
        <v>411</v>
      </c>
      <c r="AA125" s="115" t="s">
        <v>411</v>
      </c>
      <c r="AB125" s="115" t="s">
        <v>411</v>
      </c>
      <c r="AC125" s="115" t="s">
        <v>411</v>
      </c>
      <c r="AD125" s="115" t="s">
        <v>411</v>
      </c>
      <c r="AE125" s="49"/>
      <c r="AF125" s="297" t="s">
        <v>411</v>
      </c>
      <c r="AG125" s="297" t="s">
        <v>411</v>
      </c>
      <c r="AH125" s="297" t="s">
        <v>411</v>
      </c>
      <c r="AI125" s="297" t="s">
        <v>411</v>
      </c>
      <c r="AJ125" s="297" t="s">
        <v>411</v>
      </c>
      <c r="AK125" s="115">
        <v>578.86</v>
      </c>
      <c r="AL125" s="110" t="s">
        <v>421</v>
      </c>
    </row>
    <row r="126" spans="1:38" s="10" customFormat="1" ht="24.75" customHeight="1" thickBot="1">
      <c r="A126" s="69" t="s">
        <v>126</v>
      </c>
      <c r="B126" s="69" t="s">
        <v>110</v>
      </c>
      <c r="C126" s="75" t="s">
        <v>266</v>
      </c>
      <c r="D126" s="65"/>
      <c r="E126" s="115" t="s">
        <v>431</v>
      </c>
      <c r="F126" s="115" t="s">
        <v>431</v>
      </c>
      <c r="G126" s="115" t="s">
        <v>431</v>
      </c>
      <c r="H126" s="115">
        <v>4.9985319701548299E-2</v>
      </c>
      <c r="I126" s="115" t="s">
        <v>431</v>
      </c>
      <c r="J126" s="115" t="s">
        <v>431</v>
      </c>
      <c r="K126" s="115" t="s">
        <v>431</v>
      </c>
      <c r="L126" s="115" t="s">
        <v>431</v>
      </c>
      <c r="M126" s="115" t="s">
        <v>431</v>
      </c>
      <c r="N126" s="115" t="s">
        <v>411</v>
      </c>
      <c r="O126" s="115" t="s">
        <v>411</v>
      </c>
      <c r="P126" s="115" t="s">
        <v>411</v>
      </c>
      <c r="Q126" s="115" t="s">
        <v>411</v>
      </c>
      <c r="R126" s="115" t="s">
        <v>411</v>
      </c>
      <c r="S126" s="115" t="s">
        <v>411</v>
      </c>
      <c r="T126" s="115" t="s">
        <v>411</v>
      </c>
      <c r="U126" s="115" t="s">
        <v>411</v>
      </c>
      <c r="V126" s="115" t="s">
        <v>411</v>
      </c>
      <c r="W126" s="115" t="s">
        <v>411</v>
      </c>
      <c r="X126" s="115" t="s">
        <v>411</v>
      </c>
      <c r="Y126" s="115" t="s">
        <v>411</v>
      </c>
      <c r="Z126" s="115" t="s">
        <v>411</v>
      </c>
      <c r="AA126" s="115" t="s">
        <v>411</v>
      </c>
      <c r="AB126" s="115" t="s">
        <v>411</v>
      </c>
      <c r="AC126" s="115" t="s">
        <v>411</v>
      </c>
      <c r="AD126" s="115" t="s">
        <v>411</v>
      </c>
      <c r="AE126" s="184"/>
      <c r="AF126" s="297" t="s">
        <v>411</v>
      </c>
      <c r="AG126" s="297" t="s">
        <v>411</v>
      </c>
      <c r="AH126" s="297" t="s">
        <v>411</v>
      </c>
      <c r="AI126" s="297" t="s">
        <v>411</v>
      </c>
      <c r="AJ126" s="297" t="s">
        <v>411</v>
      </c>
      <c r="AK126" s="115">
        <v>208.27216542311791</v>
      </c>
      <c r="AL126" s="106" t="s">
        <v>439</v>
      </c>
    </row>
    <row r="127" spans="1:38" s="10" customFormat="1" ht="24.75" customHeight="1" thickBot="1">
      <c r="A127" s="69" t="s">
        <v>126</v>
      </c>
      <c r="B127" s="69" t="s">
        <v>111</v>
      </c>
      <c r="C127" s="75" t="s">
        <v>267</v>
      </c>
      <c r="D127" s="65"/>
      <c r="E127" s="115" t="s">
        <v>432</v>
      </c>
      <c r="F127" s="115" t="s">
        <v>432</v>
      </c>
      <c r="G127" s="115" t="s">
        <v>432</v>
      </c>
      <c r="H127" s="115" t="s">
        <v>432</v>
      </c>
      <c r="I127" s="115" t="s">
        <v>432</v>
      </c>
      <c r="J127" s="115" t="s">
        <v>432</v>
      </c>
      <c r="K127" s="115" t="s">
        <v>432</v>
      </c>
      <c r="L127" s="115" t="s">
        <v>432</v>
      </c>
      <c r="M127" s="115" t="s">
        <v>432</v>
      </c>
      <c r="N127" s="115" t="s">
        <v>432</v>
      </c>
      <c r="O127" s="115" t="s">
        <v>432</v>
      </c>
      <c r="P127" s="115" t="s">
        <v>432</v>
      </c>
      <c r="Q127" s="115" t="s">
        <v>432</v>
      </c>
      <c r="R127" s="115" t="s">
        <v>432</v>
      </c>
      <c r="S127" s="115" t="s">
        <v>432</v>
      </c>
      <c r="T127" s="115" t="s">
        <v>432</v>
      </c>
      <c r="U127" s="115" t="s">
        <v>432</v>
      </c>
      <c r="V127" s="115" t="s">
        <v>432</v>
      </c>
      <c r="W127" s="115" t="s">
        <v>432</v>
      </c>
      <c r="X127" s="115" t="s">
        <v>432</v>
      </c>
      <c r="Y127" s="115" t="s">
        <v>432</v>
      </c>
      <c r="Z127" s="115" t="s">
        <v>432</v>
      </c>
      <c r="AA127" s="115" t="s">
        <v>432</v>
      </c>
      <c r="AB127" s="115" t="s">
        <v>432</v>
      </c>
      <c r="AC127" s="115" t="s">
        <v>432</v>
      </c>
      <c r="AD127" s="115" t="s">
        <v>432</v>
      </c>
      <c r="AE127" s="184"/>
      <c r="AF127" s="118" t="s">
        <v>432</v>
      </c>
      <c r="AG127" s="118" t="s">
        <v>432</v>
      </c>
      <c r="AH127" s="118" t="s">
        <v>432</v>
      </c>
      <c r="AI127" s="118" t="s">
        <v>432</v>
      </c>
      <c r="AJ127" s="118" t="s">
        <v>432</v>
      </c>
      <c r="AK127" s="118" t="s">
        <v>432</v>
      </c>
      <c r="AL127" s="106"/>
    </row>
    <row r="128" spans="1:38" s="10" customFormat="1" ht="24.75" customHeight="1" thickBot="1">
      <c r="A128" s="69" t="s">
        <v>126</v>
      </c>
      <c r="B128" s="70" t="s">
        <v>241</v>
      </c>
      <c r="C128" s="76" t="s">
        <v>107</v>
      </c>
      <c r="D128" s="65" t="s">
        <v>105</v>
      </c>
      <c r="E128" s="115" t="s">
        <v>432</v>
      </c>
      <c r="F128" s="115" t="s">
        <v>432</v>
      </c>
      <c r="G128" s="115" t="s">
        <v>432</v>
      </c>
      <c r="H128" s="115" t="s">
        <v>432</v>
      </c>
      <c r="I128" s="115" t="s">
        <v>432</v>
      </c>
      <c r="J128" s="115" t="s">
        <v>432</v>
      </c>
      <c r="K128" s="115" t="s">
        <v>432</v>
      </c>
      <c r="L128" s="115" t="s">
        <v>432</v>
      </c>
      <c r="M128" s="115" t="s">
        <v>432</v>
      </c>
      <c r="N128" s="115" t="s">
        <v>432</v>
      </c>
      <c r="O128" s="115" t="s">
        <v>432</v>
      </c>
      <c r="P128" s="115" t="s">
        <v>432</v>
      </c>
      <c r="Q128" s="115" t="s">
        <v>432</v>
      </c>
      <c r="R128" s="115" t="s">
        <v>432</v>
      </c>
      <c r="S128" s="115" t="s">
        <v>432</v>
      </c>
      <c r="T128" s="115" t="s">
        <v>432</v>
      </c>
      <c r="U128" s="115" t="s">
        <v>432</v>
      </c>
      <c r="V128" s="115" t="s">
        <v>432</v>
      </c>
      <c r="W128" s="115" t="s">
        <v>432</v>
      </c>
      <c r="X128" s="115" t="s">
        <v>432</v>
      </c>
      <c r="Y128" s="115" t="s">
        <v>432</v>
      </c>
      <c r="Z128" s="115" t="s">
        <v>432</v>
      </c>
      <c r="AA128" s="115" t="s">
        <v>432</v>
      </c>
      <c r="AB128" s="115" t="s">
        <v>432</v>
      </c>
      <c r="AC128" s="115" t="s">
        <v>432</v>
      </c>
      <c r="AD128" s="115" t="s">
        <v>432</v>
      </c>
      <c r="AE128" s="184"/>
      <c r="AF128" s="118" t="s">
        <v>432</v>
      </c>
      <c r="AG128" s="118" t="s">
        <v>432</v>
      </c>
      <c r="AH128" s="118" t="s">
        <v>432</v>
      </c>
      <c r="AI128" s="118" t="s">
        <v>432</v>
      </c>
      <c r="AJ128" s="118" t="s">
        <v>432</v>
      </c>
      <c r="AK128" s="115" t="s">
        <v>432</v>
      </c>
      <c r="AL128" s="106" t="s">
        <v>415</v>
      </c>
    </row>
    <row r="129" spans="1:67" s="10" customFormat="1" ht="24.75" customHeight="1" thickBot="1">
      <c r="A129" s="69" t="s">
        <v>126</v>
      </c>
      <c r="B129" s="70" t="s">
        <v>342</v>
      </c>
      <c r="C129" s="66" t="s">
        <v>106</v>
      </c>
      <c r="D129" s="65" t="s">
        <v>105</v>
      </c>
      <c r="E129" s="115" t="s">
        <v>432</v>
      </c>
      <c r="F129" s="115" t="s">
        <v>432</v>
      </c>
      <c r="G129" s="115" t="s">
        <v>432</v>
      </c>
      <c r="H129" s="115" t="s">
        <v>432</v>
      </c>
      <c r="I129" s="115" t="s">
        <v>432</v>
      </c>
      <c r="J129" s="115" t="s">
        <v>432</v>
      </c>
      <c r="K129" s="115" t="s">
        <v>432</v>
      </c>
      <c r="L129" s="115" t="s">
        <v>432</v>
      </c>
      <c r="M129" s="115" t="s">
        <v>432</v>
      </c>
      <c r="N129" s="115" t="s">
        <v>432</v>
      </c>
      <c r="O129" s="115" t="s">
        <v>432</v>
      </c>
      <c r="P129" s="115" t="s">
        <v>432</v>
      </c>
      <c r="Q129" s="115" t="s">
        <v>432</v>
      </c>
      <c r="R129" s="115" t="s">
        <v>432</v>
      </c>
      <c r="S129" s="115" t="s">
        <v>432</v>
      </c>
      <c r="T129" s="115" t="s">
        <v>432</v>
      </c>
      <c r="U129" s="115" t="s">
        <v>432</v>
      </c>
      <c r="V129" s="115" t="s">
        <v>432</v>
      </c>
      <c r="W129" s="115" t="s">
        <v>432</v>
      </c>
      <c r="X129" s="115" t="s">
        <v>432</v>
      </c>
      <c r="Y129" s="115" t="s">
        <v>432</v>
      </c>
      <c r="Z129" s="115" t="s">
        <v>432</v>
      </c>
      <c r="AA129" s="115" t="s">
        <v>432</v>
      </c>
      <c r="AB129" s="115" t="s">
        <v>432</v>
      </c>
      <c r="AC129" s="115" t="s">
        <v>432</v>
      </c>
      <c r="AD129" s="115" t="s">
        <v>432</v>
      </c>
      <c r="AE129" s="184"/>
      <c r="AF129" s="118" t="s">
        <v>432</v>
      </c>
      <c r="AG129" s="118" t="s">
        <v>432</v>
      </c>
      <c r="AH129" s="118" t="s">
        <v>432</v>
      </c>
      <c r="AI129" s="118" t="s">
        <v>432</v>
      </c>
      <c r="AJ129" s="118" t="s">
        <v>432</v>
      </c>
      <c r="AK129" s="115" t="s">
        <v>432</v>
      </c>
      <c r="AL129" s="106" t="s">
        <v>416</v>
      </c>
    </row>
    <row r="130" spans="1:67" s="10" customFormat="1" ht="24.75" customHeight="1" thickBot="1">
      <c r="A130" s="69" t="s">
        <v>126</v>
      </c>
      <c r="B130" s="70" t="s">
        <v>343</v>
      </c>
      <c r="C130" s="85" t="s">
        <v>344</v>
      </c>
      <c r="D130" s="65" t="s">
        <v>105</v>
      </c>
      <c r="E130" s="115">
        <v>1.7557730999999998E-4</v>
      </c>
      <c r="F130" s="115">
        <v>1.4934161999999999E-3</v>
      </c>
      <c r="G130" s="115">
        <v>9.4852110000000004E-6</v>
      </c>
      <c r="H130" s="115" t="s">
        <v>431</v>
      </c>
      <c r="I130" s="115">
        <v>8.0725199999999993E-7</v>
      </c>
      <c r="J130" s="115">
        <v>1.412691E-6</v>
      </c>
      <c r="K130" s="115">
        <v>2.0181299999999998E-6</v>
      </c>
      <c r="L130" s="115">
        <v>2.8253820000000002E-8</v>
      </c>
      <c r="M130" s="115">
        <v>1.4126909999999997E-4</v>
      </c>
      <c r="N130" s="115">
        <v>2.6235690000000003E-4</v>
      </c>
      <c r="O130" s="115">
        <v>2.0181299999999999E-5</v>
      </c>
      <c r="P130" s="115">
        <v>1.1301528E-5</v>
      </c>
      <c r="Q130" s="115">
        <v>3.2290079999999997E-6</v>
      </c>
      <c r="R130" s="115" t="s">
        <v>431</v>
      </c>
      <c r="S130" s="115" t="s">
        <v>431</v>
      </c>
      <c r="T130" s="115">
        <v>2.8253820000000002E-5</v>
      </c>
      <c r="U130" s="115" t="s">
        <v>431</v>
      </c>
      <c r="V130" s="115" t="s">
        <v>431</v>
      </c>
      <c r="W130" s="115">
        <v>7.0634550000000004E-2</v>
      </c>
      <c r="X130" s="115" t="s">
        <v>431</v>
      </c>
      <c r="Y130" s="115" t="s">
        <v>431</v>
      </c>
      <c r="Z130" s="115" t="s">
        <v>431</v>
      </c>
      <c r="AA130" s="115" t="s">
        <v>431</v>
      </c>
      <c r="AB130" s="115">
        <v>4.0362599999999999E-9</v>
      </c>
      <c r="AC130" s="115">
        <v>4.0362599999999997E-4</v>
      </c>
      <c r="AD130" s="115" t="s">
        <v>411</v>
      </c>
      <c r="AE130" s="184"/>
      <c r="AF130" s="297" t="s">
        <v>411</v>
      </c>
      <c r="AG130" s="297" t="s">
        <v>411</v>
      </c>
      <c r="AH130" s="297" t="s">
        <v>411</v>
      </c>
      <c r="AI130" s="297" t="s">
        <v>411</v>
      </c>
      <c r="AJ130" s="297" t="s">
        <v>411</v>
      </c>
      <c r="AK130" s="115">
        <v>0.20181299999999999</v>
      </c>
      <c r="AL130" s="106" t="s">
        <v>416</v>
      </c>
    </row>
    <row r="131" spans="1:67" s="10" customFormat="1" ht="24.75" customHeight="1" thickBot="1">
      <c r="A131" s="69" t="s">
        <v>126</v>
      </c>
      <c r="B131" s="70" t="s">
        <v>345</v>
      </c>
      <c r="C131" s="66" t="s">
        <v>157</v>
      </c>
      <c r="D131" s="65" t="s">
        <v>105</v>
      </c>
      <c r="E131" s="115">
        <v>9.3396099999999978E-5</v>
      </c>
      <c r="F131" s="115">
        <v>2.8424899999999996E-5</v>
      </c>
      <c r="G131" s="115">
        <v>2.1927780000000002E-5</v>
      </c>
      <c r="H131" s="115" t="s">
        <v>431</v>
      </c>
      <c r="I131" s="115" t="s">
        <v>431</v>
      </c>
      <c r="J131" s="115" t="s">
        <v>431</v>
      </c>
      <c r="K131" s="115">
        <v>6.9031899999999989E-4</v>
      </c>
      <c r="L131" s="115">
        <v>1.5877336999999996E-5</v>
      </c>
      <c r="M131" s="115">
        <v>7.7153299999999992E-6</v>
      </c>
      <c r="N131" s="115">
        <v>2.5176339999999995E-3</v>
      </c>
      <c r="O131" s="115">
        <v>3.2485599999999999E-4</v>
      </c>
      <c r="P131" s="115">
        <v>1.7461009999999999E-3</v>
      </c>
      <c r="Q131" s="115">
        <v>8.1213999999999999E-6</v>
      </c>
      <c r="R131" s="115">
        <v>8.1213999999999999E-5</v>
      </c>
      <c r="S131" s="115">
        <v>3.979486E-3</v>
      </c>
      <c r="T131" s="115">
        <v>8.1213999999999999E-5</v>
      </c>
      <c r="U131" s="115" t="s">
        <v>431</v>
      </c>
      <c r="V131" s="115" t="s">
        <v>431</v>
      </c>
      <c r="W131" s="115">
        <v>1.6242799999999999</v>
      </c>
      <c r="X131" s="115" t="s">
        <v>431</v>
      </c>
      <c r="Y131" s="115" t="s">
        <v>431</v>
      </c>
      <c r="Z131" s="115" t="s">
        <v>431</v>
      </c>
      <c r="AA131" s="115" t="s">
        <v>431</v>
      </c>
      <c r="AB131" s="115">
        <v>1.6242799999999999E-9</v>
      </c>
      <c r="AC131" s="115">
        <v>4.0606999999999996E-3</v>
      </c>
      <c r="AD131" s="115" t="s">
        <v>411</v>
      </c>
      <c r="AE131" s="184"/>
      <c r="AF131" s="297" t="s">
        <v>411</v>
      </c>
      <c r="AG131" s="297" t="s">
        <v>411</v>
      </c>
      <c r="AH131" s="297" t="s">
        <v>411</v>
      </c>
      <c r="AI131" s="297" t="s">
        <v>411</v>
      </c>
      <c r="AJ131" s="297" t="s">
        <v>411</v>
      </c>
      <c r="AK131" s="115">
        <v>4.0606999999999997E-2</v>
      </c>
      <c r="AL131" s="106" t="s">
        <v>416</v>
      </c>
    </row>
    <row r="132" spans="1:67" s="10" customFormat="1" ht="24.75" customHeight="1" thickBot="1">
      <c r="A132" s="69" t="s">
        <v>126</v>
      </c>
      <c r="B132" s="70" t="s">
        <v>346</v>
      </c>
      <c r="C132" s="66" t="s">
        <v>112</v>
      </c>
      <c r="D132" s="65" t="s">
        <v>105</v>
      </c>
      <c r="E132" s="115" t="s">
        <v>432</v>
      </c>
      <c r="F132" s="115" t="s">
        <v>432</v>
      </c>
      <c r="G132" s="115" t="s">
        <v>432</v>
      </c>
      <c r="H132" s="115" t="s">
        <v>432</v>
      </c>
      <c r="I132" s="115" t="s">
        <v>432</v>
      </c>
      <c r="J132" s="115" t="s">
        <v>432</v>
      </c>
      <c r="K132" s="115" t="s">
        <v>432</v>
      </c>
      <c r="L132" s="115" t="s">
        <v>432</v>
      </c>
      <c r="M132" s="115" t="s">
        <v>432</v>
      </c>
      <c r="N132" s="115" t="s">
        <v>432</v>
      </c>
      <c r="O132" s="115" t="s">
        <v>432</v>
      </c>
      <c r="P132" s="115" t="s">
        <v>432</v>
      </c>
      <c r="Q132" s="115" t="s">
        <v>432</v>
      </c>
      <c r="R132" s="115" t="s">
        <v>432</v>
      </c>
      <c r="S132" s="115" t="s">
        <v>432</v>
      </c>
      <c r="T132" s="115" t="s">
        <v>432</v>
      </c>
      <c r="U132" s="115" t="s">
        <v>432</v>
      </c>
      <c r="V132" s="115" t="s">
        <v>432</v>
      </c>
      <c r="W132" s="115" t="s">
        <v>432</v>
      </c>
      <c r="X132" s="115" t="s">
        <v>432</v>
      </c>
      <c r="Y132" s="115" t="s">
        <v>432</v>
      </c>
      <c r="Z132" s="115" t="s">
        <v>432</v>
      </c>
      <c r="AA132" s="115" t="s">
        <v>432</v>
      </c>
      <c r="AB132" s="115" t="s">
        <v>432</v>
      </c>
      <c r="AC132" s="115" t="s">
        <v>432</v>
      </c>
      <c r="AD132" s="115" t="s">
        <v>432</v>
      </c>
      <c r="AE132" s="184"/>
      <c r="AF132" s="118" t="s">
        <v>432</v>
      </c>
      <c r="AG132" s="118" t="s">
        <v>432</v>
      </c>
      <c r="AH132" s="118" t="s">
        <v>432</v>
      </c>
      <c r="AI132" s="118" t="s">
        <v>432</v>
      </c>
      <c r="AJ132" s="118" t="s">
        <v>432</v>
      </c>
      <c r="AK132" s="118" t="s">
        <v>432</v>
      </c>
      <c r="AL132" s="106"/>
    </row>
    <row r="133" spans="1:67" s="10" customFormat="1" ht="24.75" customHeight="1" thickBot="1">
      <c r="A133" s="69" t="s">
        <v>126</v>
      </c>
      <c r="B133" s="70" t="s">
        <v>347</v>
      </c>
      <c r="C133" s="66" t="s">
        <v>101</v>
      </c>
      <c r="D133" s="65" t="s">
        <v>105</v>
      </c>
      <c r="E133" s="115">
        <v>1.1459249999999999E-3</v>
      </c>
      <c r="F133" s="115">
        <v>1.8057E-5</v>
      </c>
      <c r="G133" s="115">
        <v>1.5695699999999999E-4</v>
      </c>
      <c r="H133" s="115" t="s">
        <v>411</v>
      </c>
      <c r="I133" s="115">
        <v>4.8198300000000002E-5</v>
      </c>
      <c r="J133" s="115">
        <v>4.8198300000000002E-5</v>
      </c>
      <c r="K133" s="115">
        <v>5.3559840000000005E-5</v>
      </c>
      <c r="L133" s="115" t="s">
        <v>431</v>
      </c>
      <c r="M133" s="115">
        <v>1.9446000000000001E-4</v>
      </c>
      <c r="N133" s="115">
        <v>4.171167E-5</v>
      </c>
      <c r="O133" s="115">
        <v>6.98667E-6</v>
      </c>
      <c r="P133" s="115">
        <v>2.0696099999999999E-3</v>
      </c>
      <c r="Q133" s="115">
        <v>1.8904290000000001E-5</v>
      </c>
      <c r="R133" s="115">
        <v>1.8834840000000001E-5</v>
      </c>
      <c r="S133" s="115">
        <v>1.726527E-5</v>
      </c>
      <c r="T133" s="115">
        <v>2.4071369999999999E-5</v>
      </c>
      <c r="U133" s="115">
        <v>2.747442E-5</v>
      </c>
      <c r="V133" s="115">
        <v>2.2240667999999999E-4</v>
      </c>
      <c r="W133" s="115">
        <v>3.7503000000000003E-5</v>
      </c>
      <c r="X133" s="115">
        <v>1.8334800000000001E-8</v>
      </c>
      <c r="Y133" s="115">
        <v>1.0014690000000001E-8</v>
      </c>
      <c r="Z133" s="115">
        <v>8.9451599999999997E-9</v>
      </c>
      <c r="AA133" s="115">
        <v>9.7091099999999998E-9</v>
      </c>
      <c r="AB133" s="115">
        <v>4.7003760000000005E-8</v>
      </c>
      <c r="AC133" s="115">
        <v>2.0835E-4</v>
      </c>
      <c r="AD133" s="115">
        <v>5.6948999999999997E-4</v>
      </c>
      <c r="AE133" s="184"/>
      <c r="AF133" s="297" t="s">
        <v>411</v>
      </c>
      <c r="AG133" s="297" t="s">
        <v>411</v>
      </c>
      <c r="AH133" s="297" t="s">
        <v>411</v>
      </c>
      <c r="AI133" s="297" t="s">
        <v>411</v>
      </c>
      <c r="AJ133" s="297" t="s">
        <v>411</v>
      </c>
      <c r="AK133" s="298">
        <v>1389</v>
      </c>
      <c r="AL133" s="106" t="s">
        <v>417</v>
      </c>
    </row>
    <row r="134" spans="1:67" s="10" customFormat="1" ht="24.75" customHeight="1" thickBot="1">
      <c r="A134" s="69" t="s">
        <v>126</v>
      </c>
      <c r="B134" s="70" t="s">
        <v>348</v>
      </c>
      <c r="C134" s="75" t="s">
        <v>296</v>
      </c>
      <c r="D134" s="65" t="s">
        <v>105</v>
      </c>
      <c r="E134" s="115" t="s">
        <v>432</v>
      </c>
      <c r="F134" s="115" t="s">
        <v>432</v>
      </c>
      <c r="G134" s="115" t="s">
        <v>432</v>
      </c>
      <c r="H134" s="115" t="s">
        <v>432</v>
      </c>
      <c r="I134" s="115" t="s">
        <v>432</v>
      </c>
      <c r="J134" s="115" t="s">
        <v>432</v>
      </c>
      <c r="K134" s="115" t="s">
        <v>432</v>
      </c>
      <c r="L134" s="115" t="s">
        <v>432</v>
      </c>
      <c r="M134" s="115" t="s">
        <v>432</v>
      </c>
      <c r="N134" s="115" t="s">
        <v>432</v>
      </c>
      <c r="O134" s="115" t="s">
        <v>432</v>
      </c>
      <c r="P134" s="115" t="s">
        <v>432</v>
      </c>
      <c r="Q134" s="115" t="s">
        <v>432</v>
      </c>
      <c r="R134" s="115" t="s">
        <v>432</v>
      </c>
      <c r="S134" s="115" t="s">
        <v>432</v>
      </c>
      <c r="T134" s="115" t="s">
        <v>432</v>
      </c>
      <c r="U134" s="115" t="s">
        <v>432</v>
      </c>
      <c r="V134" s="115" t="s">
        <v>432</v>
      </c>
      <c r="W134" s="115" t="s">
        <v>432</v>
      </c>
      <c r="X134" s="115" t="s">
        <v>432</v>
      </c>
      <c r="Y134" s="115" t="s">
        <v>432</v>
      </c>
      <c r="Z134" s="115" t="s">
        <v>432</v>
      </c>
      <c r="AA134" s="115" t="s">
        <v>432</v>
      </c>
      <c r="AB134" s="115" t="s">
        <v>432</v>
      </c>
      <c r="AC134" s="115" t="s">
        <v>432</v>
      </c>
      <c r="AD134" s="115" t="s">
        <v>432</v>
      </c>
      <c r="AE134" s="184"/>
      <c r="AF134" s="118" t="s">
        <v>432</v>
      </c>
      <c r="AG134" s="118" t="s">
        <v>432</v>
      </c>
      <c r="AH134" s="118" t="s">
        <v>432</v>
      </c>
      <c r="AI134" s="118" t="s">
        <v>432</v>
      </c>
      <c r="AJ134" s="118" t="s">
        <v>432</v>
      </c>
      <c r="AK134" s="118" t="s">
        <v>432</v>
      </c>
      <c r="AL134" s="106"/>
    </row>
    <row r="135" spans="1:67" s="10" customFormat="1" ht="24.75" customHeight="1" thickBot="1">
      <c r="A135" s="69" t="s">
        <v>126</v>
      </c>
      <c r="B135" s="69" t="s">
        <v>242</v>
      </c>
      <c r="C135" s="75" t="s">
        <v>295</v>
      </c>
      <c r="D135" s="65"/>
      <c r="E135" s="115" t="s">
        <v>432</v>
      </c>
      <c r="F135" s="115" t="s">
        <v>432</v>
      </c>
      <c r="G135" s="115" t="s">
        <v>432</v>
      </c>
      <c r="H135" s="115" t="s">
        <v>432</v>
      </c>
      <c r="I135" s="115" t="s">
        <v>432</v>
      </c>
      <c r="J135" s="115" t="s">
        <v>432</v>
      </c>
      <c r="K135" s="115" t="s">
        <v>432</v>
      </c>
      <c r="L135" s="115" t="s">
        <v>432</v>
      </c>
      <c r="M135" s="115" t="s">
        <v>432</v>
      </c>
      <c r="N135" s="115" t="s">
        <v>432</v>
      </c>
      <c r="O135" s="115" t="s">
        <v>432</v>
      </c>
      <c r="P135" s="115" t="s">
        <v>432</v>
      </c>
      <c r="Q135" s="115" t="s">
        <v>432</v>
      </c>
      <c r="R135" s="115" t="s">
        <v>432</v>
      </c>
      <c r="S135" s="115" t="s">
        <v>432</v>
      </c>
      <c r="T135" s="115" t="s">
        <v>432</v>
      </c>
      <c r="U135" s="115" t="s">
        <v>432</v>
      </c>
      <c r="V135" s="115" t="s">
        <v>432</v>
      </c>
      <c r="W135" s="115" t="s">
        <v>432</v>
      </c>
      <c r="X135" s="115" t="s">
        <v>432</v>
      </c>
      <c r="Y135" s="115" t="s">
        <v>432</v>
      </c>
      <c r="Z135" s="115" t="s">
        <v>432</v>
      </c>
      <c r="AA135" s="115" t="s">
        <v>432</v>
      </c>
      <c r="AB135" s="115" t="s">
        <v>432</v>
      </c>
      <c r="AC135" s="115" t="s">
        <v>432</v>
      </c>
      <c r="AD135" s="115" t="s">
        <v>432</v>
      </c>
      <c r="AE135" s="184"/>
      <c r="AF135" s="297" t="s">
        <v>432</v>
      </c>
      <c r="AG135" s="297" t="s">
        <v>432</v>
      </c>
      <c r="AH135" s="297" t="s">
        <v>432</v>
      </c>
      <c r="AI135" s="297" t="s">
        <v>432</v>
      </c>
      <c r="AJ135" s="297" t="s">
        <v>432</v>
      </c>
      <c r="AK135" s="115" t="s">
        <v>432</v>
      </c>
      <c r="AL135" s="106"/>
    </row>
    <row r="136" spans="1:67" s="10" customFormat="1" ht="24.75" customHeight="1" thickBot="1">
      <c r="A136" s="69" t="s">
        <v>126</v>
      </c>
      <c r="B136" s="69" t="s">
        <v>113</v>
      </c>
      <c r="C136" s="75" t="s">
        <v>115</v>
      </c>
      <c r="D136" s="65"/>
      <c r="E136" s="115" t="s">
        <v>411</v>
      </c>
      <c r="F136" s="115">
        <v>1.5477130650000002E-3</v>
      </c>
      <c r="G136" s="115" t="s">
        <v>411</v>
      </c>
      <c r="H136" s="115">
        <v>0.15298824688255697</v>
      </c>
      <c r="I136" s="115" t="s">
        <v>411</v>
      </c>
      <c r="J136" s="115" t="s">
        <v>411</v>
      </c>
      <c r="K136" s="115" t="s">
        <v>411</v>
      </c>
      <c r="L136" s="115" t="s">
        <v>411</v>
      </c>
      <c r="M136" s="115" t="s">
        <v>411</v>
      </c>
      <c r="N136" s="115" t="s">
        <v>411</v>
      </c>
      <c r="O136" s="115" t="s">
        <v>411</v>
      </c>
      <c r="P136" s="115" t="s">
        <v>411</v>
      </c>
      <c r="Q136" s="115" t="s">
        <v>411</v>
      </c>
      <c r="R136" s="115" t="s">
        <v>411</v>
      </c>
      <c r="S136" s="115" t="s">
        <v>411</v>
      </c>
      <c r="T136" s="115" t="s">
        <v>411</v>
      </c>
      <c r="U136" s="115" t="s">
        <v>411</v>
      </c>
      <c r="V136" s="115" t="s">
        <v>411</v>
      </c>
      <c r="W136" s="115" t="s">
        <v>411</v>
      </c>
      <c r="X136" s="115" t="s">
        <v>411</v>
      </c>
      <c r="Y136" s="115" t="s">
        <v>411</v>
      </c>
      <c r="Z136" s="115" t="s">
        <v>411</v>
      </c>
      <c r="AA136" s="115" t="s">
        <v>411</v>
      </c>
      <c r="AB136" s="115" t="s">
        <v>411</v>
      </c>
      <c r="AC136" s="115" t="s">
        <v>411</v>
      </c>
      <c r="AD136" s="115" t="s">
        <v>411</v>
      </c>
      <c r="AE136" s="184"/>
      <c r="AF136" s="115" t="s">
        <v>411</v>
      </c>
      <c r="AG136" s="115" t="s">
        <v>411</v>
      </c>
      <c r="AH136" s="115" t="s">
        <v>411</v>
      </c>
      <c r="AI136" s="115" t="s">
        <v>411</v>
      </c>
      <c r="AJ136" s="115" t="s">
        <v>411</v>
      </c>
      <c r="AK136" s="115">
        <v>50.356641000000003</v>
      </c>
      <c r="AL136" s="106" t="s">
        <v>418</v>
      </c>
    </row>
    <row r="137" spans="1:67" s="10" customFormat="1" ht="24.75" customHeight="1" thickBot="1">
      <c r="A137" s="69" t="s">
        <v>126</v>
      </c>
      <c r="B137" s="69" t="s">
        <v>114</v>
      </c>
      <c r="C137" s="75" t="s">
        <v>116</v>
      </c>
      <c r="D137" s="65"/>
      <c r="E137" s="115" t="s">
        <v>411</v>
      </c>
      <c r="F137" s="115">
        <v>2.4216394499999998E-4</v>
      </c>
      <c r="G137" s="115" t="s">
        <v>411</v>
      </c>
      <c r="H137" s="115" t="s">
        <v>411</v>
      </c>
      <c r="I137" s="115" t="s">
        <v>411</v>
      </c>
      <c r="J137" s="115" t="s">
        <v>411</v>
      </c>
      <c r="K137" s="115" t="s">
        <v>411</v>
      </c>
      <c r="L137" s="115" t="s">
        <v>411</v>
      </c>
      <c r="M137" s="115" t="s">
        <v>411</v>
      </c>
      <c r="N137" s="115" t="s">
        <v>411</v>
      </c>
      <c r="O137" s="115" t="s">
        <v>411</v>
      </c>
      <c r="P137" s="115" t="s">
        <v>411</v>
      </c>
      <c r="Q137" s="115" t="s">
        <v>411</v>
      </c>
      <c r="R137" s="115" t="s">
        <v>411</v>
      </c>
      <c r="S137" s="115" t="s">
        <v>411</v>
      </c>
      <c r="T137" s="115" t="s">
        <v>411</v>
      </c>
      <c r="U137" s="115" t="s">
        <v>411</v>
      </c>
      <c r="V137" s="115" t="s">
        <v>411</v>
      </c>
      <c r="W137" s="115" t="s">
        <v>411</v>
      </c>
      <c r="X137" s="115" t="s">
        <v>411</v>
      </c>
      <c r="Y137" s="115" t="s">
        <v>411</v>
      </c>
      <c r="Z137" s="115" t="s">
        <v>411</v>
      </c>
      <c r="AA137" s="115" t="s">
        <v>411</v>
      </c>
      <c r="AB137" s="115" t="s">
        <v>411</v>
      </c>
      <c r="AC137" s="115" t="s">
        <v>411</v>
      </c>
      <c r="AD137" s="115" t="s">
        <v>411</v>
      </c>
      <c r="AE137" s="184"/>
      <c r="AF137" s="115" t="s">
        <v>411</v>
      </c>
      <c r="AG137" s="115" t="s">
        <v>411</v>
      </c>
      <c r="AH137" s="115" t="s">
        <v>411</v>
      </c>
      <c r="AI137" s="115" t="s">
        <v>411</v>
      </c>
      <c r="AJ137" s="115" t="s">
        <v>411</v>
      </c>
      <c r="AK137" s="115">
        <v>42.056452300000018</v>
      </c>
      <c r="AL137" s="106" t="s">
        <v>418</v>
      </c>
    </row>
    <row r="138" spans="1:67" s="10" customFormat="1" ht="24.75" customHeight="1" thickBot="1">
      <c r="A138" s="70" t="s">
        <v>126</v>
      </c>
      <c r="B138" s="70" t="s">
        <v>262</v>
      </c>
      <c r="C138" s="76" t="s">
        <v>263</v>
      </c>
      <c r="D138" s="94"/>
      <c r="E138" s="398" t="s">
        <v>411</v>
      </c>
      <c r="F138" s="115">
        <v>2.4745056000000001E-4</v>
      </c>
      <c r="G138" s="115" t="s">
        <v>411</v>
      </c>
      <c r="H138" s="115" t="s">
        <v>411</v>
      </c>
      <c r="I138" s="115" t="s">
        <v>411</v>
      </c>
      <c r="J138" s="115" t="s">
        <v>411</v>
      </c>
      <c r="K138" s="115" t="s">
        <v>411</v>
      </c>
      <c r="L138" s="115" t="s">
        <v>411</v>
      </c>
      <c r="M138" s="115" t="s">
        <v>411</v>
      </c>
      <c r="N138" s="115" t="s">
        <v>411</v>
      </c>
      <c r="O138" s="115" t="s">
        <v>411</v>
      </c>
      <c r="P138" s="115" t="s">
        <v>411</v>
      </c>
      <c r="Q138" s="115" t="s">
        <v>411</v>
      </c>
      <c r="R138" s="115" t="s">
        <v>411</v>
      </c>
      <c r="S138" s="115" t="s">
        <v>411</v>
      </c>
      <c r="T138" s="115" t="s">
        <v>411</v>
      </c>
      <c r="U138" s="115" t="s">
        <v>411</v>
      </c>
      <c r="V138" s="115" t="s">
        <v>411</v>
      </c>
      <c r="W138" s="115" t="s">
        <v>411</v>
      </c>
      <c r="X138" s="115" t="s">
        <v>411</v>
      </c>
      <c r="Y138" s="115" t="s">
        <v>411</v>
      </c>
      <c r="Z138" s="115" t="s">
        <v>411</v>
      </c>
      <c r="AA138" s="115" t="s">
        <v>411</v>
      </c>
      <c r="AB138" s="115" t="s">
        <v>411</v>
      </c>
      <c r="AC138" s="115" t="s">
        <v>411</v>
      </c>
      <c r="AD138" s="115" t="s">
        <v>411</v>
      </c>
      <c r="AE138" s="184"/>
      <c r="AF138" s="115" t="s">
        <v>411</v>
      </c>
      <c r="AG138" s="115" t="s">
        <v>411</v>
      </c>
      <c r="AH138" s="115" t="s">
        <v>411</v>
      </c>
      <c r="AI138" s="115" t="s">
        <v>411</v>
      </c>
      <c r="AJ138" s="115" t="s">
        <v>411</v>
      </c>
      <c r="AK138" s="115" t="s">
        <v>433</v>
      </c>
      <c r="AL138" s="106" t="s">
        <v>418</v>
      </c>
    </row>
    <row r="139" spans="1:67" s="10" customFormat="1" ht="24.75" customHeight="1" thickBot="1">
      <c r="A139" s="70" t="s">
        <v>126</v>
      </c>
      <c r="B139" s="70" t="s">
        <v>243</v>
      </c>
      <c r="C139" s="76" t="s">
        <v>301</v>
      </c>
      <c r="D139" s="94" t="s">
        <v>108</v>
      </c>
      <c r="E139" s="398" t="s">
        <v>431</v>
      </c>
      <c r="F139" s="398" t="s">
        <v>431</v>
      </c>
      <c r="G139" s="398" t="s">
        <v>431</v>
      </c>
      <c r="H139" s="115" t="s">
        <v>411</v>
      </c>
      <c r="I139" s="398">
        <v>0.22889079833333334</v>
      </c>
      <c r="J139" s="398">
        <v>0.22889079833333334</v>
      </c>
      <c r="K139" s="398">
        <v>0.22889079833333334</v>
      </c>
      <c r="L139" s="398" t="s">
        <v>431</v>
      </c>
      <c r="M139" s="398" t="s">
        <v>431</v>
      </c>
      <c r="N139" s="398">
        <v>6.6499666666666659E-4</v>
      </c>
      <c r="O139" s="398">
        <v>1.3299933333333332E-3</v>
      </c>
      <c r="P139" s="398">
        <v>1.3299933333333332E-3</v>
      </c>
      <c r="Q139" s="398">
        <v>2.140645E-3</v>
      </c>
      <c r="R139" s="398">
        <v>2.0307216666666668E-3</v>
      </c>
      <c r="S139" s="398">
        <v>4.7291683333333338E-3</v>
      </c>
      <c r="T139" s="398" t="s">
        <v>431</v>
      </c>
      <c r="U139" s="398" t="s">
        <v>431</v>
      </c>
      <c r="V139" s="398" t="s">
        <v>431</v>
      </c>
      <c r="W139" s="398">
        <v>2.3158043333333338</v>
      </c>
      <c r="X139" s="398" t="s">
        <v>431</v>
      </c>
      <c r="Y139" s="398" t="s">
        <v>431</v>
      </c>
      <c r="Z139" s="398" t="s">
        <v>431</v>
      </c>
      <c r="AA139" s="398" t="s">
        <v>431</v>
      </c>
      <c r="AB139" s="398" t="s">
        <v>431</v>
      </c>
      <c r="AC139" s="398" t="s">
        <v>431</v>
      </c>
      <c r="AD139" s="398" t="s">
        <v>431</v>
      </c>
      <c r="AE139" s="184"/>
      <c r="AF139" s="115" t="s">
        <v>411</v>
      </c>
      <c r="AG139" s="115" t="s">
        <v>411</v>
      </c>
      <c r="AH139" s="115" t="s">
        <v>411</v>
      </c>
      <c r="AI139" s="115" t="s">
        <v>411</v>
      </c>
      <c r="AJ139" s="115" t="s">
        <v>411</v>
      </c>
      <c r="AK139" s="118">
        <v>4404</v>
      </c>
      <c r="AL139" s="106" t="s">
        <v>454</v>
      </c>
    </row>
    <row r="140" spans="1:67" s="10" customFormat="1" ht="24.75" customHeight="1" thickBot="1">
      <c r="A140" s="69" t="s">
        <v>127</v>
      </c>
      <c r="B140" s="45" t="s">
        <v>244</v>
      </c>
      <c r="C140" s="75" t="s">
        <v>294</v>
      </c>
      <c r="D140" s="65"/>
      <c r="E140" s="115">
        <v>0.21593399999999999</v>
      </c>
      <c r="F140" s="115" t="s">
        <v>411</v>
      </c>
      <c r="G140" s="115" t="s">
        <v>411</v>
      </c>
      <c r="H140" s="115" t="s">
        <v>411</v>
      </c>
      <c r="I140" s="115">
        <v>1.7667349999999999</v>
      </c>
      <c r="J140" s="115">
        <v>2.1593429999999998</v>
      </c>
      <c r="K140" s="115">
        <v>3.3371659999999999</v>
      </c>
      <c r="L140" s="115" t="s">
        <v>411</v>
      </c>
      <c r="M140" s="115">
        <v>15.311704000000001</v>
      </c>
      <c r="N140" s="115" t="s">
        <v>411</v>
      </c>
      <c r="O140" s="115" t="s">
        <v>411</v>
      </c>
      <c r="P140" s="115" t="s">
        <v>411</v>
      </c>
      <c r="Q140" s="115" t="s">
        <v>411</v>
      </c>
      <c r="R140" s="115" t="s">
        <v>411</v>
      </c>
      <c r="S140" s="115" t="s">
        <v>411</v>
      </c>
      <c r="T140" s="115" t="s">
        <v>411</v>
      </c>
      <c r="U140" s="115" t="s">
        <v>411</v>
      </c>
      <c r="V140" s="115" t="s">
        <v>411</v>
      </c>
      <c r="W140" s="115">
        <v>0.98151999999999995</v>
      </c>
      <c r="X140" s="115">
        <v>1.4133880000000001</v>
      </c>
      <c r="Y140" s="115">
        <v>0.84803300000000004</v>
      </c>
      <c r="Z140" s="115">
        <v>0.424016</v>
      </c>
      <c r="AA140" s="115">
        <v>0.56535500000000005</v>
      </c>
      <c r="AB140" s="115">
        <v>3.2507929999999998</v>
      </c>
      <c r="AC140" s="115" t="s">
        <v>411</v>
      </c>
      <c r="AD140" s="115" t="s">
        <v>411</v>
      </c>
      <c r="AE140" s="184"/>
      <c r="AF140" s="381" t="s">
        <v>411</v>
      </c>
      <c r="AG140" s="381" t="s">
        <v>411</v>
      </c>
      <c r="AH140" s="381" t="s">
        <v>411</v>
      </c>
      <c r="AI140" s="381" t="s">
        <v>411</v>
      </c>
      <c r="AJ140" s="381" t="s">
        <v>411</v>
      </c>
      <c r="AK140" s="381">
        <v>316.62</v>
      </c>
      <c r="AL140" s="220" t="s">
        <v>457</v>
      </c>
    </row>
    <row r="141" spans="1:67" s="14" customFormat="1" ht="23.45" customHeight="1" thickBot="1">
      <c r="A141" s="383"/>
      <c r="B141" s="384" t="s">
        <v>25</v>
      </c>
      <c r="C141" s="385" t="s">
        <v>349</v>
      </c>
      <c r="D141" s="383"/>
      <c r="E141" s="400">
        <f>SUM(E14:E140)</f>
        <v>43.79837436500754</v>
      </c>
      <c r="F141" s="400">
        <f t="shared" ref="F141:AD141" si="0">SUM(F14:F140)</f>
        <v>49.750005685421129</v>
      </c>
      <c r="G141" s="400">
        <f t="shared" si="0"/>
        <v>11.371567550701524</v>
      </c>
      <c r="H141" s="400">
        <f t="shared" si="0"/>
        <v>14.852306776930488</v>
      </c>
      <c r="I141" s="400">
        <f t="shared" si="0"/>
        <v>23.433594537932205</v>
      </c>
      <c r="J141" s="400">
        <f t="shared" si="0"/>
        <v>27.636567154046563</v>
      </c>
      <c r="K141" s="400">
        <f t="shared" si="0"/>
        <v>38.536628710569616</v>
      </c>
      <c r="L141" s="400">
        <f t="shared" si="0"/>
        <v>3.4748516339136182</v>
      </c>
      <c r="M141" s="400">
        <f t="shared" si="0"/>
        <v>252.93636698636615</v>
      </c>
      <c r="N141" s="400">
        <f t="shared" si="0"/>
        <v>167.53507685759888</v>
      </c>
      <c r="O141" s="400">
        <f t="shared" si="0"/>
        <v>1.0229477337342603</v>
      </c>
      <c r="P141" s="400">
        <f t="shared" si="0"/>
        <v>9.2400101120725636E-2</v>
      </c>
      <c r="Q141" s="400">
        <f t="shared" si="0"/>
        <v>16.471412012646152</v>
      </c>
      <c r="R141" s="400">
        <f t="shared" si="0"/>
        <v>2.4714236139358112</v>
      </c>
      <c r="S141" s="400">
        <f t="shared" si="0"/>
        <v>4.4364096381517797</v>
      </c>
      <c r="T141" s="400">
        <f t="shared" si="0"/>
        <v>6.7634493490471153</v>
      </c>
      <c r="U141" s="400">
        <f t="shared" si="0"/>
        <v>0.1120216468592866</v>
      </c>
      <c r="V141" s="400">
        <f t="shared" si="0"/>
        <v>29.324689334653002</v>
      </c>
      <c r="W141" s="400">
        <f t="shared" si="0"/>
        <v>27.561959313439651</v>
      </c>
      <c r="X141" s="400">
        <f t="shared" si="0"/>
        <v>5.9195397288765328</v>
      </c>
      <c r="Y141" s="400">
        <f t="shared" si="0"/>
        <v>5.1191989044369883</v>
      </c>
      <c r="Z141" s="400">
        <f t="shared" si="0"/>
        <v>1.9917102758890546</v>
      </c>
      <c r="AA141" s="400">
        <f t="shared" si="0"/>
        <v>3.0257704206392884</v>
      </c>
      <c r="AB141" s="400">
        <f t="shared" si="0"/>
        <v>16.210859362385687</v>
      </c>
      <c r="AC141" s="400">
        <f t="shared" si="0"/>
        <v>0.26477695074452318</v>
      </c>
      <c r="AD141" s="400">
        <f t="shared" si="0"/>
        <v>0.45105396921425484</v>
      </c>
      <c r="AE141" s="50"/>
      <c r="AF141" s="400">
        <f>SUM(AF14:AF140)</f>
        <v>54953.357492862902</v>
      </c>
      <c r="AG141" s="400">
        <f>SUM(AG14:AG140)</f>
        <v>3346.93</v>
      </c>
      <c r="AH141" s="400">
        <f>SUM(AH14:AH140)</f>
        <v>55666.300243491285</v>
      </c>
      <c r="AI141" s="400">
        <f>SUM(AI14:AI140)</f>
        <v>46956.890864615474</v>
      </c>
      <c r="AJ141" s="400">
        <f>SUM(AJ14:AJ140)</f>
        <v>616.69482184756669</v>
      </c>
      <c r="AK141" s="401" t="s">
        <v>411</v>
      </c>
      <c r="AL141" s="402" t="s">
        <v>411</v>
      </c>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row>
    <row r="142" spans="1:67" s="10" customFormat="1" ht="15.75" customHeight="1" thickBot="1">
      <c r="A142" s="38"/>
      <c r="B142" s="39"/>
      <c r="C142" s="77"/>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1"/>
      <c r="AF142" s="40"/>
      <c r="AG142" s="40"/>
      <c r="AH142" s="40"/>
      <c r="AI142" s="40"/>
      <c r="AJ142" s="40"/>
      <c r="AK142" s="40"/>
      <c r="AL142" s="42"/>
    </row>
    <row r="143" spans="1:67" s="31" customFormat="1" ht="24.75" thickBot="1">
      <c r="A143" s="37"/>
      <c r="B143" s="52" t="s">
        <v>104</v>
      </c>
      <c r="C143" s="78" t="s">
        <v>372</v>
      </c>
      <c r="D143" s="37"/>
      <c r="E143" s="37" t="s">
        <v>411</v>
      </c>
      <c r="F143" s="37" t="s">
        <v>411</v>
      </c>
      <c r="G143" s="37" t="s">
        <v>411</v>
      </c>
      <c r="H143" s="37" t="s">
        <v>411</v>
      </c>
      <c r="I143" s="37" t="s">
        <v>411</v>
      </c>
      <c r="J143" s="37" t="s">
        <v>411</v>
      </c>
      <c r="K143" s="37" t="s">
        <v>411</v>
      </c>
      <c r="L143" s="37" t="s">
        <v>411</v>
      </c>
      <c r="M143" s="37" t="s">
        <v>411</v>
      </c>
      <c r="N143" s="37" t="s">
        <v>411</v>
      </c>
      <c r="O143" s="37" t="s">
        <v>411</v>
      </c>
      <c r="P143" s="37" t="s">
        <v>411</v>
      </c>
      <c r="Q143" s="37" t="s">
        <v>411</v>
      </c>
      <c r="R143" s="37" t="s">
        <v>411</v>
      </c>
      <c r="S143" s="37" t="s">
        <v>411</v>
      </c>
      <c r="T143" s="37" t="s">
        <v>411</v>
      </c>
      <c r="U143" s="37" t="s">
        <v>411</v>
      </c>
      <c r="V143" s="37" t="s">
        <v>411</v>
      </c>
      <c r="W143" s="37" t="s">
        <v>411</v>
      </c>
      <c r="X143" s="37" t="s">
        <v>411</v>
      </c>
      <c r="Y143" s="37" t="s">
        <v>411</v>
      </c>
      <c r="Z143" s="37" t="s">
        <v>411</v>
      </c>
      <c r="AA143" s="37" t="s">
        <v>411</v>
      </c>
      <c r="AB143" s="37" t="s">
        <v>411</v>
      </c>
      <c r="AC143" s="37" t="s">
        <v>411</v>
      </c>
      <c r="AD143" s="37" t="s">
        <v>411</v>
      </c>
      <c r="AE143" s="51"/>
      <c r="AF143" s="37" t="s">
        <v>411</v>
      </c>
      <c r="AG143" s="37" t="s">
        <v>411</v>
      </c>
      <c r="AH143" s="37" t="s">
        <v>411</v>
      </c>
      <c r="AI143" s="37" t="s">
        <v>411</v>
      </c>
      <c r="AJ143" s="37" t="s">
        <v>411</v>
      </c>
      <c r="AK143" s="37" t="s">
        <v>411</v>
      </c>
      <c r="AL143" s="98" t="s">
        <v>411</v>
      </c>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67"/>
      <c r="B144" s="86" t="s">
        <v>360</v>
      </c>
      <c r="C144" s="87" t="s">
        <v>374</v>
      </c>
      <c r="D144" s="67" t="s">
        <v>333</v>
      </c>
      <c r="E144" s="399">
        <f>E141</f>
        <v>43.79837436500754</v>
      </c>
      <c r="F144" s="399">
        <f t="shared" ref="F144:AK144" si="1">F141</f>
        <v>49.750005685421129</v>
      </c>
      <c r="G144" s="399">
        <f t="shared" si="1"/>
        <v>11.371567550701524</v>
      </c>
      <c r="H144" s="399">
        <f t="shared" si="1"/>
        <v>14.852306776930488</v>
      </c>
      <c r="I144" s="399">
        <f t="shared" si="1"/>
        <v>23.433594537932205</v>
      </c>
      <c r="J144" s="399">
        <f t="shared" si="1"/>
        <v>27.636567154046563</v>
      </c>
      <c r="K144" s="399">
        <f t="shared" si="1"/>
        <v>38.536628710569616</v>
      </c>
      <c r="L144" s="399">
        <f t="shared" si="1"/>
        <v>3.4748516339136182</v>
      </c>
      <c r="M144" s="399">
        <f t="shared" si="1"/>
        <v>252.93636698636615</v>
      </c>
      <c r="N144" s="399">
        <f t="shared" si="1"/>
        <v>167.53507685759888</v>
      </c>
      <c r="O144" s="399">
        <f t="shared" si="1"/>
        <v>1.0229477337342603</v>
      </c>
      <c r="P144" s="399">
        <f t="shared" si="1"/>
        <v>9.2400101120725636E-2</v>
      </c>
      <c r="Q144" s="399">
        <f t="shared" si="1"/>
        <v>16.471412012646152</v>
      </c>
      <c r="R144" s="399">
        <f t="shared" si="1"/>
        <v>2.4714236139358112</v>
      </c>
      <c r="S144" s="399">
        <f t="shared" si="1"/>
        <v>4.4364096381517797</v>
      </c>
      <c r="T144" s="399">
        <f t="shared" si="1"/>
        <v>6.7634493490471153</v>
      </c>
      <c r="U144" s="399">
        <f t="shared" si="1"/>
        <v>0.1120216468592866</v>
      </c>
      <c r="V144" s="399">
        <f t="shared" si="1"/>
        <v>29.324689334653002</v>
      </c>
      <c r="W144" s="399">
        <f t="shared" si="1"/>
        <v>27.561959313439651</v>
      </c>
      <c r="X144" s="399">
        <f t="shared" si="1"/>
        <v>5.9195397288765328</v>
      </c>
      <c r="Y144" s="399">
        <f t="shared" si="1"/>
        <v>5.1191989044369883</v>
      </c>
      <c r="Z144" s="399">
        <f t="shared" si="1"/>
        <v>1.9917102758890546</v>
      </c>
      <c r="AA144" s="399">
        <f t="shared" si="1"/>
        <v>3.0257704206392884</v>
      </c>
      <c r="AB144" s="399">
        <f t="shared" si="1"/>
        <v>16.210859362385687</v>
      </c>
      <c r="AC144" s="399">
        <f t="shared" si="1"/>
        <v>0.26477695074452318</v>
      </c>
      <c r="AD144" s="399">
        <f t="shared" si="1"/>
        <v>0.45105396921425484</v>
      </c>
      <c r="AE144" s="224"/>
      <c r="AF144" s="399">
        <f t="shared" si="1"/>
        <v>54953.357492862902</v>
      </c>
      <c r="AG144" s="399">
        <f t="shared" si="1"/>
        <v>3346.93</v>
      </c>
      <c r="AH144" s="399">
        <f t="shared" si="1"/>
        <v>55666.300243491285</v>
      </c>
      <c r="AI144" s="399">
        <f t="shared" si="1"/>
        <v>46956.890864615474</v>
      </c>
      <c r="AJ144" s="399">
        <f t="shared" si="1"/>
        <v>616.69482184756669</v>
      </c>
      <c r="AK144" s="399" t="str">
        <f t="shared" si="1"/>
        <v>NA</v>
      </c>
      <c r="AL144" s="99" t="s">
        <v>411</v>
      </c>
    </row>
    <row r="145" spans="1:67" s="10" customFormat="1" ht="18" customHeight="1" thickBot="1">
      <c r="A145" s="38"/>
      <c r="B145" s="39"/>
      <c r="C145" s="77"/>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2"/>
    </row>
    <row r="146" spans="1:67" s="10" customFormat="1" ht="20.25" customHeight="1" thickBot="1">
      <c r="B146" s="40"/>
      <c r="C146" s="79"/>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1"/>
      <c r="AF146" s="40"/>
      <c r="AG146" s="40"/>
      <c r="AH146" s="40"/>
      <c r="AI146" s="40"/>
      <c r="AJ146" s="40"/>
      <c r="AK146" s="40"/>
      <c r="AL146" s="42"/>
    </row>
    <row r="147" spans="1:67" s="10" customFormat="1" ht="24.95" customHeight="1" thickBot="1">
      <c r="A147" s="88" t="s">
        <v>359</v>
      </c>
      <c r="B147" s="89"/>
      <c r="C147" s="89"/>
      <c r="D147" s="89"/>
      <c r="E147" s="238"/>
      <c r="F147" s="238"/>
      <c r="G147" s="238"/>
      <c r="H147" s="238"/>
      <c r="I147" s="238"/>
      <c r="J147" s="238"/>
      <c r="K147" s="238"/>
      <c r="L147" s="238"/>
      <c r="M147" s="238"/>
      <c r="N147" s="238"/>
      <c r="O147" s="238"/>
      <c r="P147" s="238"/>
      <c r="Q147" s="238"/>
      <c r="R147" s="238"/>
      <c r="S147" s="238"/>
      <c r="T147" s="238"/>
      <c r="U147" s="238"/>
      <c r="V147" s="238"/>
      <c r="W147" s="238"/>
      <c r="X147" s="238"/>
      <c r="Y147" s="238"/>
      <c r="Z147" s="238"/>
      <c r="AA147" s="238"/>
      <c r="AB147" s="238"/>
      <c r="AC147" s="238"/>
      <c r="AD147" s="238"/>
      <c r="AE147" s="51"/>
      <c r="AF147" s="238"/>
      <c r="AG147" s="238"/>
      <c r="AH147" s="238"/>
      <c r="AI147" s="238"/>
      <c r="AJ147" s="238"/>
      <c r="AK147" s="238"/>
      <c r="AL147" s="90"/>
    </row>
    <row r="148" spans="1:67" s="10" customFormat="1" ht="25.15" customHeight="1" thickBot="1">
      <c r="A148" s="388" t="s">
        <v>132</v>
      </c>
      <c r="B148" s="388" t="s">
        <v>246</v>
      </c>
      <c r="C148" s="389" t="s">
        <v>312</v>
      </c>
      <c r="D148" s="147"/>
      <c r="E148" s="299">
        <v>0.35738101155796648</v>
      </c>
      <c r="F148" s="299">
        <v>4.3505747066625994E-2</v>
      </c>
      <c r="G148" s="299">
        <v>3.1643549464223535E-2</v>
      </c>
      <c r="H148" s="252" t="s">
        <v>431</v>
      </c>
      <c r="I148" s="300">
        <v>6.8402452094697341E-3</v>
      </c>
      <c r="J148" s="252">
        <v>6.8402452094697341E-3</v>
      </c>
      <c r="K148" s="300">
        <v>6.8402452094697341E-3</v>
      </c>
      <c r="L148" s="300">
        <v>3.2833177005454723E-3</v>
      </c>
      <c r="M148" s="300">
        <v>3.5513034701149394E-2</v>
      </c>
      <c r="N148" s="225" t="s">
        <v>431</v>
      </c>
      <c r="O148" s="225" t="s">
        <v>431</v>
      </c>
      <c r="P148" s="225" t="s">
        <v>431</v>
      </c>
      <c r="Q148" s="225" t="s">
        <v>431</v>
      </c>
      <c r="R148" s="225" t="s">
        <v>431</v>
      </c>
      <c r="S148" s="225" t="s">
        <v>431</v>
      </c>
      <c r="T148" s="225" t="s">
        <v>431</v>
      </c>
      <c r="U148" s="225" t="s">
        <v>431</v>
      </c>
      <c r="V148" s="225" t="s">
        <v>431</v>
      </c>
      <c r="W148" s="225" t="s">
        <v>431</v>
      </c>
      <c r="X148" s="225" t="s">
        <v>431</v>
      </c>
      <c r="Y148" s="225" t="s">
        <v>431</v>
      </c>
      <c r="Z148" s="225" t="s">
        <v>431</v>
      </c>
      <c r="AA148" s="225" t="s">
        <v>431</v>
      </c>
      <c r="AB148" s="225" t="s">
        <v>431</v>
      </c>
      <c r="AC148" s="225" t="s">
        <v>411</v>
      </c>
      <c r="AD148" s="225" t="s">
        <v>411</v>
      </c>
      <c r="AE148" s="184"/>
      <c r="AF148" s="252">
        <v>1331.3000999999999</v>
      </c>
      <c r="AG148" s="228" t="s">
        <v>411</v>
      </c>
      <c r="AH148" s="228" t="s">
        <v>411</v>
      </c>
      <c r="AI148" s="228" t="s">
        <v>411</v>
      </c>
      <c r="AJ148" s="228" t="s">
        <v>411</v>
      </c>
      <c r="AK148" s="240" t="s">
        <v>411</v>
      </c>
      <c r="AL148" s="148" t="s">
        <v>419</v>
      </c>
    </row>
    <row r="149" spans="1:67" s="10" customFormat="1" ht="27.75" customHeight="1" thickBot="1">
      <c r="A149" s="388" t="s">
        <v>132</v>
      </c>
      <c r="B149" s="388" t="s">
        <v>245</v>
      </c>
      <c r="C149" s="389" t="s">
        <v>322</v>
      </c>
      <c r="D149" s="147"/>
      <c r="E149" s="252">
        <v>7.1155904015732527E-3</v>
      </c>
      <c r="F149" s="252">
        <v>6.8601245701386225E-4</v>
      </c>
      <c r="G149" s="252">
        <v>6.4511424416928897E-4</v>
      </c>
      <c r="H149" s="300" t="s">
        <v>431</v>
      </c>
      <c r="I149" s="300">
        <v>9.2735685908448731E-5</v>
      </c>
      <c r="J149" s="300">
        <v>9.2735685908448731E-5</v>
      </c>
      <c r="K149" s="300">
        <v>9.2735685908448731E-5</v>
      </c>
      <c r="L149" s="300">
        <v>4.4513129236055396E-5</v>
      </c>
      <c r="M149" s="300">
        <v>1.6802844853015101E-3</v>
      </c>
      <c r="N149" s="225" t="s">
        <v>431</v>
      </c>
      <c r="O149" s="225" t="s">
        <v>431</v>
      </c>
      <c r="P149" s="225" t="s">
        <v>431</v>
      </c>
      <c r="Q149" s="225" t="s">
        <v>431</v>
      </c>
      <c r="R149" s="225" t="s">
        <v>431</v>
      </c>
      <c r="S149" s="225" t="s">
        <v>431</v>
      </c>
      <c r="T149" s="225" t="s">
        <v>431</v>
      </c>
      <c r="U149" s="225" t="s">
        <v>431</v>
      </c>
      <c r="V149" s="225" t="s">
        <v>431</v>
      </c>
      <c r="W149" s="225" t="s">
        <v>431</v>
      </c>
      <c r="X149" s="225" t="s">
        <v>431</v>
      </c>
      <c r="Y149" s="225" t="s">
        <v>431</v>
      </c>
      <c r="Z149" s="225" t="s">
        <v>431</v>
      </c>
      <c r="AA149" s="225" t="s">
        <v>431</v>
      </c>
      <c r="AB149" s="225" t="s">
        <v>431</v>
      </c>
      <c r="AC149" s="225" t="s">
        <v>411</v>
      </c>
      <c r="AD149" s="225" t="s">
        <v>411</v>
      </c>
      <c r="AE149" s="184"/>
      <c r="AF149" s="253">
        <v>28.607580336879998</v>
      </c>
      <c r="AG149" s="228" t="s">
        <v>411</v>
      </c>
      <c r="AH149" s="228" t="s">
        <v>411</v>
      </c>
      <c r="AI149" s="228" t="s">
        <v>411</v>
      </c>
      <c r="AJ149" s="228" t="s">
        <v>411</v>
      </c>
      <c r="AK149" s="240" t="s">
        <v>411</v>
      </c>
      <c r="AL149" s="148" t="s">
        <v>419</v>
      </c>
    </row>
    <row r="150" spans="1:67" s="10" customFormat="1" ht="25.15" customHeight="1" thickBot="1">
      <c r="A150" s="388" t="s">
        <v>133</v>
      </c>
      <c r="B150" s="388" t="s">
        <v>247</v>
      </c>
      <c r="C150" s="389" t="s">
        <v>45</v>
      </c>
      <c r="D150" s="147"/>
      <c r="E150" s="252">
        <v>15.0085890573</v>
      </c>
      <c r="F150" s="252">
        <v>0.52029999999999998</v>
      </c>
      <c r="G150" s="252">
        <v>6.712959999999998</v>
      </c>
      <c r="H150" s="252">
        <v>4.1237966000000001E-2</v>
      </c>
      <c r="I150" s="252">
        <v>0.75739999999999985</v>
      </c>
      <c r="J150" s="252">
        <v>0.83489999999999998</v>
      </c>
      <c r="K150" s="252">
        <v>0.83489999999999998</v>
      </c>
      <c r="L150" s="286">
        <v>0.11030599999999999</v>
      </c>
      <c r="M150" s="252">
        <v>1.4060042631999998</v>
      </c>
      <c r="N150" s="225">
        <v>3.0549999999999994E-2</v>
      </c>
      <c r="O150" s="225">
        <v>3.0699999999999998E-3</v>
      </c>
      <c r="P150" s="225">
        <v>4.5299999999999993E-3</v>
      </c>
      <c r="Q150" s="225">
        <v>8.2480000000000012E-2</v>
      </c>
      <c r="R150" s="225">
        <v>8.7889999999999982E-2</v>
      </c>
      <c r="S150" s="225">
        <v>0.21048999999999998</v>
      </c>
      <c r="T150" s="225">
        <v>3.8169999999999993</v>
      </c>
      <c r="U150" s="225">
        <v>3.1869999999999996E-2</v>
      </c>
      <c r="V150" s="225">
        <v>0.22799999999999998</v>
      </c>
      <c r="W150" s="225" t="s">
        <v>431</v>
      </c>
      <c r="X150" s="225">
        <v>7.6889999999999997E-3</v>
      </c>
      <c r="Y150" s="225">
        <v>9.1489999999999991E-3</v>
      </c>
      <c r="Z150" s="225" t="s">
        <v>431</v>
      </c>
      <c r="AA150" s="225" t="s">
        <v>431</v>
      </c>
      <c r="AB150" s="225">
        <v>1.6837999999999999E-2</v>
      </c>
      <c r="AC150" s="225" t="s">
        <v>411</v>
      </c>
      <c r="AD150" s="225" t="s">
        <v>411</v>
      </c>
      <c r="AE150" s="184"/>
      <c r="AF150" s="252">
        <v>7851.97</v>
      </c>
      <c r="AG150" s="228" t="s">
        <v>411</v>
      </c>
      <c r="AH150" s="228" t="s">
        <v>411</v>
      </c>
      <c r="AI150" s="228" t="s">
        <v>411</v>
      </c>
      <c r="AJ150" s="228" t="s">
        <v>411</v>
      </c>
      <c r="AK150" s="240" t="s">
        <v>411</v>
      </c>
      <c r="AL150" s="148" t="s">
        <v>419</v>
      </c>
    </row>
    <row r="151" spans="1:67" s="10" customFormat="1" ht="25.15" customHeight="1" thickBot="1">
      <c r="A151" s="388" t="s">
        <v>40</v>
      </c>
      <c r="B151" s="388" t="s">
        <v>248</v>
      </c>
      <c r="C151" s="389" t="s">
        <v>119</v>
      </c>
      <c r="D151" s="147"/>
      <c r="E151" s="147" t="s">
        <v>432</v>
      </c>
      <c r="F151" s="147" t="s">
        <v>432</v>
      </c>
      <c r="G151" s="147" t="s">
        <v>432</v>
      </c>
      <c r="H151" s="147" t="s">
        <v>432</v>
      </c>
      <c r="I151" s="147" t="s">
        <v>432</v>
      </c>
      <c r="J151" s="147" t="s">
        <v>432</v>
      </c>
      <c r="K151" s="147" t="s">
        <v>432</v>
      </c>
      <c r="L151" s="147" t="s">
        <v>432</v>
      </c>
      <c r="M151" s="147" t="s">
        <v>432</v>
      </c>
      <c r="N151" s="147" t="s">
        <v>432</v>
      </c>
      <c r="O151" s="147" t="s">
        <v>432</v>
      </c>
      <c r="P151" s="147" t="s">
        <v>432</v>
      </c>
      <c r="Q151" s="147" t="s">
        <v>432</v>
      </c>
      <c r="R151" s="147" t="s">
        <v>432</v>
      </c>
      <c r="S151" s="147" t="s">
        <v>432</v>
      </c>
      <c r="T151" s="147" t="s">
        <v>432</v>
      </c>
      <c r="U151" s="147" t="s">
        <v>432</v>
      </c>
      <c r="V151" s="147" t="s">
        <v>432</v>
      </c>
      <c r="W151" s="147" t="s">
        <v>432</v>
      </c>
      <c r="X151" s="147" t="s">
        <v>432</v>
      </c>
      <c r="Y151" s="147" t="s">
        <v>432</v>
      </c>
      <c r="Z151" s="147" t="s">
        <v>432</v>
      </c>
      <c r="AA151" s="147" t="s">
        <v>432</v>
      </c>
      <c r="AB151" s="147" t="s">
        <v>432</v>
      </c>
      <c r="AC151" s="147" t="s">
        <v>432</v>
      </c>
      <c r="AD151" s="147" t="s">
        <v>432</v>
      </c>
      <c r="AE151" s="184"/>
      <c r="AF151" s="147" t="s">
        <v>432</v>
      </c>
      <c r="AG151" s="147" t="s">
        <v>432</v>
      </c>
      <c r="AH151" s="147" t="s">
        <v>432</v>
      </c>
      <c r="AI151" s="147" t="s">
        <v>432</v>
      </c>
      <c r="AJ151" s="147" t="s">
        <v>432</v>
      </c>
      <c r="AK151" s="147" t="s">
        <v>432</v>
      </c>
      <c r="AL151" s="148"/>
    </row>
    <row r="152" spans="1:67" s="10" customFormat="1" ht="25.15" customHeight="1" thickBot="1">
      <c r="A152" s="388" t="s">
        <v>40</v>
      </c>
      <c r="B152" s="388" t="s">
        <v>330</v>
      </c>
      <c r="C152" s="389" t="s">
        <v>120</v>
      </c>
      <c r="D152" s="147"/>
      <c r="E152" s="147" t="s">
        <v>411</v>
      </c>
      <c r="F152" s="147" t="s">
        <v>411</v>
      </c>
      <c r="G152" s="147" t="s">
        <v>411</v>
      </c>
      <c r="H152" s="147" t="s">
        <v>411</v>
      </c>
      <c r="I152" s="147" t="s">
        <v>411</v>
      </c>
      <c r="J152" s="147" t="s">
        <v>411</v>
      </c>
      <c r="K152" s="147" t="s">
        <v>411</v>
      </c>
      <c r="L152" s="147" t="s">
        <v>411</v>
      </c>
      <c r="M152" s="147" t="s">
        <v>411</v>
      </c>
      <c r="N152" s="147" t="s">
        <v>411</v>
      </c>
      <c r="O152" s="147" t="s">
        <v>411</v>
      </c>
      <c r="P152" s="147" t="s">
        <v>411</v>
      </c>
      <c r="Q152" s="147" t="s">
        <v>411</v>
      </c>
      <c r="R152" s="147" t="s">
        <v>411</v>
      </c>
      <c r="S152" s="147" t="s">
        <v>411</v>
      </c>
      <c r="T152" s="147" t="s">
        <v>411</v>
      </c>
      <c r="U152" s="147" t="s">
        <v>411</v>
      </c>
      <c r="V152" s="147" t="s">
        <v>411</v>
      </c>
      <c r="W152" s="147" t="s">
        <v>411</v>
      </c>
      <c r="X152" s="147" t="s">
        <v>411</v>
      </c>
      <c r="Y152" s="147" t="s">
        <v>411</v>
      </c>
      <c r="Z152" s="147" t="s">
        <v>411</v>
      </c>
      <c r="AA152" s="147" t="s">
        <v>411</v>
      </c>
      <c r="AB152" s="147" t="s">
        <v>411</v>
      </c>
      <c r="AC152" s="147" t="s">
        <v>411</v>
      </c>
      <c r="AD152" s="147" t="s">
        <v>411</v>
      </c>
      <c r="AE152" s="184"/>
      <c r="AF152" s="147" t="s">
        <v>411</v>
      </c>
      <c r="AG152" s="147" t="s">
        <v>411</v>
      </c>
      <c r="AH152" s="147" t="s">
        <v>411</v>
      </c>
      <c r="AI152" s="147" t="s">
        <v>411</v>
      </c>
      <c r="AJ152" s="147" t="s">
        <v>411</v>
      </c>
      <c r="AK152" s="147" t="s">
        <v>411</v>
      </c>
      <c r="AL152" s="390"/>
    </row>
    <row r="153" spans="1:67" s="32" customFormat="1" ht="25.15" customHeight="1" thickBot="1">
      <c r="A153" s="388" t="s">
        <v>40</v>
      </c>
      <c r="B153" s="388" t="s">
        <v>249</v>
      </c>
      <c r="C153" s="389" t="s">
        <v>319</v>
      </c>
      <c r="D153" s="147"/>
      <c r="E153" s="147" t="s">
        <v>432</v>
      </c>
      <c r="F153" s="147" t="s">
        <v>432</v>
      </c>
      <c r="G153" s="147" t="s">
        <v>432</v>
      </c>
      <c r="H153" s="147" t="s">
        <v>432</v>
      </c>
      <c r="I153" s="147" t="s">
        <v>432</v>
      </c>
      <c r="J153" s="147" t="s">
        <v>432</v>
      </c>
      <c r="K153" s="147" t="s">
        <v>432</v>
      </c>
      <c r="L153" s="147" t="s">
        <v>432</v>
      </c>
      <c r="M153" s="147" t="s">
        <v>432</v>
      </c>
      <c r="N153" s="147" t="s">
        <v>432</v>
      </c>
      <c r="O153" s="147" t="s">
        <v>432</v>
      </c>
      <c r="P153" s="147" t="s">
        <v>432</v>
      </c>
      <c r="Q153" s="147" t="s">
        <v>432</v>
      </c>
      <c r="R153" s="147" t="s">
        <v>432</v>
      </c>
      <c r="S153" s="147" t="s">
        <v>432</v>
      </c>
      <c r="T153" s="147" t="s">
        <v>432</v>
      </c>
      <c r="U153" s="147" t="s">
        <v>432</v>
      </c>
      <c r="V153" s="147" t="s">
        <v>432</v>
      </c>
      <c r="W153" s="147" t="s">
        <v>432</v>
      </c>
      <c r="X153" s="147" t="s">
        <v>432</v>
      </c>
      <c r="Y153" s="147" t="s">
        <v>432</v>
      </c>
      <c r="Z153" s="147" t="s">
        <v>432</v>
      </c>
      <c r="AA153" s="147" t="s">
        <v>432</v>
      </c>
      <c r="AB153" s="147" t="s">
        <v>432</v>
      </c>
      <c r="AC153" s="147" t="s">
        <v>432</v>
      </c>
      <c r="AD153" s="147" t="s">
        <v>432</v>
      </c>
      <c r="AE153" s="184"/>
      <c r="AF153" s="147" t="s">
        <v>432</v>
      </c>
      <c r="AG153" s="147" t="s">
        <v>432</v>
      </c>
      <c r="AH153" s="147" t="s">
        <v>432</v>
      </c>
      <c r="AI153" s="147" t="s">
        <v>432</v>
      </c>
      <c r="AJ153" s="147" t="s">
        <v>432</v>
      </c>
      <c r="AK153" s="147" t="s">
        <v>432</v>
      </c>
      <c r="AL153" s="148" t="s">
        <v>411</v>
      </c>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32" customFormat="1" ht="25.15" customHeight="1" thickBot="1">
      <c r="A154" s="391" t="s">
        <v>134</v>
      </c>
      <c r="B154" s="391" t="s">
        <v>250</v>
      </c>
      <c r="C154" s="392" t="s">
        <v>102</v>
      </c>
      <c r="D154" s="393"/>
      <c r="E154" s="393" t="s">
        <v>432</v>
      </c>
      <c r="F154" s="393" t="s">
        <v>432</v>
      </c>
      <c r="G154" s="393" t="s">
        <v>432</v>
      </c>
      <c r="H154" s="393" t="s">
        <v>432</v>
      </c>
      <c r="I154" s="393" t="s">
        <v>432</v>
      </c>
      <c r="J154" s="393" t="s">
        <v>432</v>
      </c>
      <c r="K154" s="393" t="s">
        <v>432</v>
      </c>
      <c r="L154" s="393" t="s">
        <v>432</v>
      </c>
      <c r="M154" s="393" t="s">
        <v>432</v>
      </c>
      <c r="N154" s="393" t="s">
        <v>432</v>
      </c>
      <c r="O154" s="393" t="s">
        <v>432</v>
      </c>
      <c r="P154" s="393" t="s">
        <v>432</v>
      </c>
      <c r="Q154" s="393" t="s">
        <v>432</v>
      </c>
      <c r="R154" s="393" t="s">
        <v>432</v>
      </c>
      <c r="S154" s="393" t="s">
        <v>432</v>
      </c>
      <c r="T154" s="393" t="s">
        <v>432</v>
      </c>
      <c r="U154" s="393" t="s">
        <v>432</v>
      </c>
      <c r="V154" s="393" t="s">
        <v>432</v>
      </c>
      <c r="W154" s="393" t="s">
        <v>432</v>
      </c>
      <c r="X154" s="393" t="s">
        <v>432</v>
      </c>
      <c r="Y154" s="393" t="s">
        <v>432</v>
      </c>
      <c r="Z154" s="393" t="s">
        <v>432</v>
      </c>
      <c r="AA154" s="393" t="s">
        <v>432</v>
      </c>
      <c r="AB154" s="393" t="s">
        <v>432</v>
      </c>
      <c r="AC154" s="393" t="s">
        <v>432</v>
      </c>
      <c r="AD154" s="393" t="s">
        <v>432</v>
      </c>
      <c r="AE154" s="184"/>
      <c r="AF154" s="393" t="s">
        <v>432</v>
      </c>
      <c r="AG154" s="393" t="s">
        <v>432</v>
      </c>
      <c r="AH154" s="393" t="s">
        <v>432</v>
      </c>
      <c r="AI154" s="393" t="s">
        <v>432</v>
      </c>
      <c r="AJ154" s="393" t="s">
        <v>432</v>
      </c>
      <c r="AK154" s="393" t="s">
        <v>432</v>
      </c>
      <c r="AL154" s="403" t="s">
        <v>380</v>
      </c>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32" customFormat="1" ht="25.15" customHeight="1" thickBot="1">
      <c r="A155" s="391" t="s">
        <v>134</v>
      </c>
      <c r="B155" s="391" t="s">
        <v>251</v>
      </c>
      <c r="C155" s="392" t="s">
        <v>103</v>
      </c>
      <c r="D155" s="393"/>
      <c r="E155" s="394">
        <v>0.12311999999999999</v>
      </c>
      <c r="F155" s="394">
        <v>0.32400000000000001</v>
      </c>
      <c r="G155" s="394">
        <v>2.4624E-2</v>
      </c>
      <c r="H155" s="394">
        <v>2.7864E-2</v>
      </c>
      <c r="I155" s="394">
        <v>0.47401399999999999</v>
      </c>
      <c r="J155" s="394">
        <v>0.57935000000000003</v>
      </c>
      <c r="K155" s="394">
        <v>0.89536000000000004</v>
      </c>
      <c r="L155" s="394" t="s">
        <v>411</v>
      </c>
      <c r="M155" s="394">
        <v>3.4992000000000001</v>
      </c>
      <c r="N155" s="394" t="s">
        <v>411</v>
      </c>
      <c r="O155" s="394" t="s">
        <v>411</v>
      </c>
      <c r="P155" s="394" t="s">
        <v>411</v>
      </c>
      <c r="Q155" s="394" t="s">
        <v>411</v>
      </c>
      <c r="R155" s="394" t="s">
        <v>411</v>
      </c>
      <c r="S155" s="394" t="s">
        <v>411</v>
      </c>
      <c r="T155" s="394" t="s">
        <v>411</v>
      </c>
      <c r="U155" s="394" t="s">
        <v>411</v>
      </c>
      <c r="V155" s="394" t="s">
        <v>411</v>
      </c>
      <c r="W155" s="394">
        <v>0.26334099999999999</v>
      </c>
      <c r="X155" s="394">
        <v>0.37921100000000002</v>
      </c>
      <c r="Y155" s="394">
        <v>0.22752700000000001</v>
      </c>
      <c r="Z155" s="394">
        <v>0.113763</v>
      </c>
      <c r="AA155" s="394">
        <v>0.15168400000000001</v>
      </c>
      <c r="AB155" s="394">
        <v>0.87218600000000002</v>
      </c>
      <c r="AC155" s="394" t="s">
        <v>411</v>
      </c>
      <c r="AD155" s="394" t="s">
        <v>411</v>
      </c>
      <c r="AE155" s="281"/>
      <c r="AF155" s="396" t="s">
        <v>411</v>
      </c>
      <c r="AG155" s="396" t="s">
        <v>411</v>
      </c>
      <c r="AH155" s="396" t="s">
        <v>411</v>
      </c>
      <c r="AI155" s="396" t="s">
        <v>411</v>
      </c>
      <c r="AJ155" s="396" t="s">
        <v>411</v>
      </c>
      <c r="AK155" s="396">
        <v>0.64800000000000002</v>
      </c>
      <c r="AL155" s="403" t="s">
        <v>438</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32" customFormat="1" ht="25.15" customHeight="1" thickBot="1">
      <c r="A156" s="391" t="s">
        <v>134</v>
      </c>
      <c r="B156" s="391" t="s">
        <v>252</v>
      </c>
      <c r="C156" s="392" t="s">
        <v>320</v>
      </c>
      <c r="D156" s="393"/>
      <c r="E156" s="393" t="s">
        <v>432</v>
      </c>
      <c r="F156" s="393" t="s">
        <v>432</v>
      </c>
      <c r="G156" s="393" t="s">
        <v>432</v>
      </c>
      <c r="H156" s="393" t="s">
        <v>432</v>
      </c>
      <c r="I156" s="393" t="s">
        <v>432</v>
      </c>
      <c r="J156" s="393" t="s">
        <v>432</v>
      </c>
      <c r="K156" s="393" t="s">
        <v>432</v>
      </c>
      <c r="L156" s="393" t="s">
        <v>432</v>
      </c>
      <c r="M156" s="393" t="s">
        <v>432</v>
      </c>
      <c r="N156" s="393" t="s">
        <v>432</v>
      </c>
      <c r="O156" s="393" t="s">
        <v>432</v>
      </c>
      <c r="P156" s="393" t="s">
        <v>432</v>
      </c>
      <c r="Q156" s="393" t="s">
        <v>432</v>
      </c>
      <c r="R156" s="393" t="s">
        <v>432</v>
      </c>
      <c r="S156" s="393" t="s">
        <v>432</v>
      </c>
      <c r="T156" s="393" t="s">
        <v>432</v>
      </c>
      <c r="U156" s="393" t="s">
        <v>432</v>
      </c>
      <c r="V156" s="393" t="s">
        <v>432</v>
      </c>
      <c r="W156" s="393" t="s">
        <v>432</v>
      </c>
      <c r="X156" s="393" t="s">
        <v>432</v>
      </c>
      <c r="Y156" s="393" t="s">
        <v>432</v>
      </c>
      <c r="Z156" s="393" t="s">
        <v>432</v>
      </c>
      <c r="AA156" s="393" t="s">
        <v>432</v>
      </c>
      <c r="AB156" s="393" t="s">
        <v>432</v>
      </c>
      <c r="AC156" s="393" t="s">
        <v>432</v>
      </c>
      <c r="AD156" s="393" t="s">
        <v>432</v>
      </c>
      <c r="AE156" s="224"/>
      <c r="AF156" s="393" t="s">
        <v>432</v>
      </c>
      <c r="AG156" s="393" t="s">
        <v>432</v>
      </c>
      <c r="AH156" s="393" t="s">
        <v>432</v>
      </c>
      <c r="AI156" s="393" t="s">
        <v>432</v>
      </c>
      <c r="AJ156" s="393" t="s">
        <v>432</v>
      </c>
      <c r="AK156" s="393" t="s">
        <v>432</v>
      </c>
      <c r="AL156" s="404"/>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10" customFormat="1" ht="15" customHeight="1">
      <c r="C157" s="80"/>
      <c r="D157" s="33"/>
      <c r="E157" s="33"/>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13"/>
      <c r="AG157" s="13"/>
      <c r="AH157" s="13"/>
      <c r="AI157" s="13"/>
      <c r="AJ157" s="13"/>
      <c r="AK157" s="12"/>
      <c r="AL157" s="35"/>
    </row>
    <row r="158" spans="1:67" s="56" customFormat="1" ht="12" customHeight="1">
      <c r="A158" s="34" t="s">
        <v>357</v>
      </c>
      <c r="B158" s="24"/>
      <c r="C158" s="371"/>
      <c r="D158" s="368"/>
      <c r="E158" s="62"/>
    </row>
    <row r="159" spans="1:67" s="15" customFormat="1" ht="12" customHeight="1">
      <c r="A159" s="368" t="s">
        <v>358</v>
      </c>
      <c r="B159" s="368"/>
      <c r="C159" s="72"/>
      <c r="F159" s="53"/>
      <c r="G159" s="54"/>
      <c r="H159" s="55"/>
      <c r="J159" s="57"/>
      <c r="K159" s="57"/>
      <c r="L159" s="57"/>
      <c r="M159" s="57"/>
      <c r="N159" s="57"/>
      <c r="O159" s="56"/>
      <c r="P159" s="56"/>
      <c r="Q159" s="56"/>
      <c r="R159" s="56"/>
      <c r="S159" s="56"/>
      <c r="T159" s="56"/>
      <c r="U159" s="56"/>
      <c r="V159" s="56"/>
      <c r="W159" s="56"/>
      <c r="X159" s="56"/>
      <c r="Y159" s="56"/>
      <c r="Z159" s="56"/>
      <c r="AA159" s="56"/>
      <c r="AB159" s="56"/>
      <c r="AC159" s="57"/>
      <c r="AD159" s="57"/>
      <c r="AG159" s="58"/>
      <c r="AH159" s="58"/>
      <c r="AI159" s="58"/>
      <c r="AJ159" s="58"/>
      <c r="AK159" s="382"/>
      <c r="AL159" s="382"/>
      <c r="AM159" s="58"/>
    </row>
    <row r="160" spans="1:67" s="15" customFormat="1" ht="12" customHeight="1">
      <c r="A160" s="34" t="s">
        <v>331</v>
      </c>
      <c r="B160" s="368"/>
      <c r="C160" s="72"/>
      <c r="F160" s="54"/>
      <c r="G160" s="54"/>
      <c r="H160" s="54"/>
      <c r="I160" s="57"/>
      <c r="J160" s="57"/>
      <c r="K160" s="57"/>
      <c r="L160" s="57"/>
      <c r="M160" s="57"/>
      <c r="N160" s="57"/>
      <c r="O160" s="56"/>
      <c r="P160" s="56"/>
      <c r="Q160" s="56"/>
      <c r="R160" s="56"/>
      <c r="S160" s="56"/>
      <c r="T160" s="56"/>
      <c r="U160" s="56"/>
      <c r="V160" s="56"/>
      <c r="W160" s="56"/>
      <c r="X160" s="56"/>
      <c r="Y160" s="56"/>
      <c r="Z160" s="56"/>
      <c r="AA160" s="56"/>
      <c r="AB160" s="56"/>
      <c r="AC160" s="57"/>
      <c r="AD160" s="57"/>
      <c r="AG160" s="58"/>
      <c r="AH160" s="58"/>
      <c r="AI160" s="58"/>
      <c r="AJ160" s="58"/>
      <c r="AK160" s="382"/>
      <c r="AL160" s="382"/>
      <c r="AM160" s="58"/>
    </row>
    <row r="161" spans="1:39" s="15" customFormat="1" ht="12" customHeight="1">
      <c r="A161" s="34" t="s">
        <v>332</v>
      </c>
      <c r="B161" s="368"/>
      <c r="C161" s="72"/>
      <c r="F161" s="54"/>
      <c r="G161" s="54"/>
      <c r="H161" s="54"/>
      <c r="I161" s="57"/>
      <c r="J161" s="57"/>
      <c r="K161" s="57"/>
      <c r="L161" s="57"/>
      <c r="M161" s="57"/>
      <c r="N161" s="57"/>
      <c r="O161" s="56"/>
      <c r="P161" s="56"/>
      <c r="Q161" s="56"/>
      <c r="R161" s="56"/>
      <c r="S161" s="56"/>
      <c r="T161" s="56"/>
      <c r="U161" s="56"/>
      <c r="V161" s="56"/>
      <c r="W161" s="56"/>
      <c r="X161" s="56"/>
      <c r="Y161" s="56"/>
      <c r="Z161" s="56"/>
      <c r="AA161" s="56"/>
      <c r="AB161" s="56"/>
      <c r="AC161" s="57"/>
      <c r="AD161" s="57"/>
      <c r="AG161" s="58"/>
      <c r="AH161" s="58"/>
      <c r="AI161" s="58"/>
      <c r="AJ161" s="58"/>
      <c r="AK161" s="382"/>
      <c r="AL161" s="382"/>
      <c r="AM161" s="58"/>
    </row>
    <row r="162" spans="1:39" s="15" customFormat="1" ht="104.25" customHeight="1">
      <c r="A162" s="451" t="s">
        <v>371</v>
      </c>
      <c r="B162" s="452"/>
      <c r="C162" s="452"/>
      <c r="D162" s="372"/>
      <c r="E162" s="372"/>
      <c r="F162" s="372"/>
      <c r="G162" s="372"/>
      <c r="H162" s="372"/>
      <c r="I162" s="372"/>
      <c r="J162" s="372"/>
      <c r="K162" s="372"/>
      <c r="L162" s="372"/>
      <c r="M162" s="372"/>
      <c r="N162" s="57"/>
      <c r="O162" s="56"/>
      <c r="P162" s="56"/>
      <c r="Q162" s="56"/>
      <c r="R162" s="56"/>
      <c r="S162" s="56"/>
      <c r="T162" s="56"/>
      <c r="U162" s="56"/>
      <c r="V162" s="56"/>
      <c r="W162" s="56"/>
      <c r="X162" s="56"/>
      <c r="Y162" s="56"/>
      <c r="Z162" s="56"/>
      <c r="AA162" s="56"/>
      <c r="AB162" s="56"/>
      <c r="AC162" s="57"/>
      <c r="AD162" s="57"/>
      <c r="AG162" s="58"/>
      <c r="AH162" s="58"/>
      <c r="AI162" s="58"/>
      <c r="AJ162" s="58"/>
      <c r="AK162" s="382"/>
      <c r="AL162" s="382"/>
      <c r="AM162" s="58"/>
    </row>
    <row r="163" spans="1:39" s="56" customFormat="1" ht="12" customHeight="1">
      <c r="C163" s="81"/>
    </row>
    <row r="165" spans="1:39" s="56" customFormat="1" ht="12" customHeight="1">
      <c r="C165" s="81"/>
    </row>
    <row r="166" spans="1:39" s="56" customFormat="1" ht="12" customHeight="1">
      <c r="C166" s="81"/>
    </row>
    <row r="167" spans="1:39" s="56" customFormat="1" ht="12">
      <c r="C167" s="81"/>
    </row>
    <row r="168" spans="1:39" s="56" customFormat="1" ht="12">
      <c r="C168" s="81"/>
    </row>
    <row r="169" spans="1:39" s="56" customFormat="1" ht="12">
      <c r="C169" s="81"/>
    </row>
    <row r="170" spans="1:39" s="56" customFormat="1" ht="12">
      <c r="C170" s="81"/>
    </row>
    <row r="171" spans="1:39" s="56" customFormat="1" ht="12">
      <c r="C171" s="81"/>
    </row>
    <row r="184" spans="3:3" ht="13.5" thickBot="1"/>
    <row r="185" spans="3:3" ht="13.5" thickBot="1">
      <c r="C185" s="83"/>
    </row>
  </sheetData>
  <mergeCells count="38">
    <mergeCell ref="AF10:AL10"/>
    <mergeCell ref="E11:E12"/>
    <mergeCell ref="F11:F12"/>
    <mergeCell ref="G11:G12"/>
    <mergeCell ref="H11:H12"/>
    <mergeCell ref="I11:I12"/>
    <mergeCell ref="J11:J12"/>
    <mergeCell ref="K11:K12"/>
    <mergeCell ref="AG11:AG12"/>
    <mergeCell ref="Q11:Q12"/>
    <mergeCell ref="R11:R12"/>
    <mergeCell ref="S11:S12"/>
    <mergeCell ref="T11:T12"/>
    <mergeCell ref="U11:U12"/>
    <mergeCell ref="AD11:AD12"/>
    <mergeCell ref="AL11:AL12"/>
    <mergeCell ref="A162:C162"/>
    <mergeCell ref="W11:W12"/>
    <mergeCell ref="X11:AB11"/>
    <mergeCell ref="AC11:AC12"/>
    <mergeCell ref="E10:H10"/>
    <mergeCell ref="A10:A12"/>
    <mergeCell ref="B10:D12"/>
    <mergeCell ref="O11:O12"/>
    <mergeCell ref="P11:P12"/>
    <mergeCell ref="W10:AD10"/>
    <mergeCell ref="L11:L12"/>
    <mergeCell ref="I10:L10"/>
    <mergeCell ref="N10:P10"/>
    <mergeCell ref="Q10:V10"/>
    <mergeCell ref="M11:M12"/>
    <mergeCell ref="N11:N12"/>
    <mergeCell ref="V11:V12"/>
    <mergeCell ref="AH11:AH12"/>
    <mergeCell ref="AI11:AI12"/>
    <mergeCell ref="AJ11:AJ12"/>
    <mergeCell ref="AK11:AK12"/>
    <mergeCell ref="AF11:AF12"/>
  </mergeCells>
  <conditionalFormatting sqref="E14:G14 I14:AD14 E16:G18 E45:G45 E47:G47 I16:AD16 I45:W45 I47:W47 E19:AD22 E91:AB91 I17:AB18 E15:AD15 E46:AD46 E24:AD24 E23:O23 R23:V23 X23:Y23 AB23 E44:O44 E43:AD43 E42:O42 E41:AD41 E40:O40 AB40 X40:Y40 X42:Y42 X44:Y44 AB42 AB44 AC45:AD45 AC47:AD47 R44:V44 R42:V42 R40:V40 E93:AD93 E27:AD39 AF93:AK93 E99:AD110 AF99:AK110 E85:E90 G85:AD90 E83:AD84 E82 G82:AD82 AF83:AK84 AF82:AJ82 AF86:AK89 AF85:AJ85 AF91:AK91 AF90:AJ90 E114:AD139 AF27:AK81 AF14:AK24 E48:AD81 AF114:AK139">
    <cfRule type="cellIs" dxfId="962" priority="141" operator="equal">
      <formula>0</formula>
    </cfRule>
  </conditionalFormatting>
  <conditionalFormatting sqref="AC91:AD91">
    <cfRule type="cellIs" dxfId="961" priority="138" operator="equal">
      <formula>0</formula>
    </cfRule>
  </conditionalFormatting>
  <conditionalFormatting sqref="E25:AD26 AF25:AK26">
    <cfRule type="cellIs" dxfId="960" priority="89" operator="equal">
      <formula>0</formula>
    </cfRule>
  </conditionalFormatting>
  <conditionalFormatting sqref="AF92:AK92 E92:AD92">
    <cfRule type="cellIs" dxfId="959" priority="88" operator="equal">
      <formula>0</formula>
    </cfRule>
  </conditionalFormatting>
  <conditionalFormatting sqref="AF94:AK98 E94:AD98">
    <cfRule type="cellIs" dxfId="958" priority="87" operator="equal">
      <formula>0</formula>
    </cfRule>
  </conditionalFormatting>
  <conditionalFormatting sqref="F85:F90">
    <cfRule type="cellIs" dxfId="957" priority="39" operator="equal">
      <formula>0</formula>
    </cfRule>
  </conditionalFormatting>
  <conditionalFormatting sqref="F85:F90">
    <cfRule type="cellIs" dxfId="956" priority="38" operator="equal">
      <formula>0</formula>
    </cfRule>
  </conditionalFormatting>
  <conditionalFormatting sqref="F82">
    <cfRule type="cellIs" dxfId="955" priority="37" operator="equal">
      <formula>0</formula>
    </cfRule>
  </conditionalFormatting>
  <conditionalFormatting sqref="F82">
    <cfRule type="cellIs" dxfId="954" priority="36" operator="equal">
      <formula>0</formula>
    </cfRule>
  </conditionalFormatting>
  <conditionalFormatting sqref="AK82">
    <cfRule type="cellIs" dxfId="953" priority="35" operator="equal">
      <formula>0</formula>
    </cfRule>
  </conditionalFormatting>
  <conditionalFormatting sqref="AK85">
    <cfRule type="cellIs" dxfId="952" priority="34" operator="equal">
      <formula>0</formula>
    </cfRule>
  </conditionalFormatting>
  <conditionalFormatting sqref="AK90">
    <cfRule type="cellIs" dxfId="951" priority="33" operator="equal">
      <formula>0</formula>
    </cfRule>
  </conditionalFormatting>
  <conditionalFormatting sqref="E140 AF140:AK140 I140:K140 M140 W140:AB140">
    <cfRule type="cellIs" dxfId="950" priority="32" operator="equal">
      <formula>0</formula>
    </cfRule>
  </conditionalFormatting>
  <conditionalFormatting sqref="F140:H140">
    <cfRule type="cellIs" dxfId="949" priority="31" operator="equal">
      <formula>0</formula>
    </cfRule>
  </conditionalFormatting>
  <conditionalFormatting sqref="L140">
    <cfRule type="cellIs" dxfId="948" priority="30" operator="equal">
      <formula>0</formula>
    </cfRule>
  </conditionalFormatting>
  <conditionalFormatting sqref="N140:V140">
    <cfRule type="cellIs" dxfId="947" priority="29" operator="equal">
      <formula>0</formula>
    </cfRule>
  </conditionalFormatting>
  <conditionalFormatting sqref="AC140:AD140">
    <cfRule type="cellIs" dxfId="946" priority="28" operator="equal">
      <formula>0</formula>
    </cfRule>
  </conditionalFormatting>
  <conditionalFormatting sqref="H47">
    <cfRule type="cellIs" dxfId="945" priority="27" operator="equal">
      <formula>0</formula>
    </cfRule>
  </conditionalFormatting>
  <conditionalFormatting sqref="H45">
    <cfRule type="cellIs" dxfId="944" priority="26" operator="equal">
      <formula>0</formula>
    </cfRule>
  </conditionalFormatting>
  <conditionalFormatting sqref="P42:Q42">
    <cfRule type="cellIs" dxfId="943" priority="25" operator="equal">
      <formula>0</formula>
    </cfRule>
  </conditionalFormatting>
  <conditionalFormatting sqref="P44:Q44">
    <cfRule type="cellIs" dxfId="942" priority="24" operator="equal">
      <formula>0</formula>
    </cfRule>
  </conditionalFormatting>
  <conditionalFormatting sqref="W42">
    <cfRule type="cellIs" dxfId="941" priority="23" operator="equal">
      <formula>0</formula>
    </cfRule>
  </conditionalFormatting>
  <conditionalFormatting sqref="W44">
    <cfRule type="cellIs" dxfId="940" priority="22" operator="equal">
      <formula>0</formula>
    </cfRule>
  </conditionalFormatting>
  <conditionalFormatting sqref="X45:AB45">
    <cfRule type="cellIs" dxfId="939" priority="21" operator="equal">
      <formula>0</formula>
    </cfRule>
  </conditionalFormatting>
  <conditionalFormatting sqref="X47:AB47">
    <cfRule type="cellIs" dxfId="938" priority="20" operator="equal">
      <formula>0</formula>
    </cfRule>
  </conditionalFormatting>
  <conditionalFormatting sqref="Z44:AA44">
    <cfRule type="cellIs" dxfId="937" priority="19" operator="equal">
      <formula>0</formula>
    </cfRule>
  </conditionalFormatting>
  <conditionalFormatting sqref="Z42:AA42">
    <cfRule type="cellIs" dxfId="936" priority="18" operator="equal">
      <formula>0</formula>
    </cfRule>
  </conditionalFormatting>
  <conditionalFormatting sqref="AC42:AD42">
    <cfRule type="cellIs" dxfId="935" priority="17" operator="equal">
      <formula>0</formula>
    </cfRule>
  </conditionalFormatting>
  <conditionalFormatting sqref="AC44:AD44">
    <cfRule type="cellIs" dxfId="934" priority="16" operator="equal">
      <formula>0</formula>
    </cfRule>
  </conditionalFormatting>
  <conditionalFormatting sqref="P40:Q40">
    <cfRule type="cellIs" dxfId="933" priority="15" operator="equal">
      <formula>0</formula>
    </cfRule>
  </conditionalFormatting>
  <conditionalFormatting sqref="W40">
    <cfRule type="cellIs" dxfId="932" priority="14" operator="equal">
      <formula>0</formula>
    </cfRule>
  </conditionalFormatting>
  <conditionalFormatting sqref="Z40:AA40">
    <cfRule type="cellIs" dxfId="931" priority="13" operator="equal">
      <formula>0</formula>
    </cfRule>
  </conditionalFormatting>
  <conditionalFormatting sqref="AC40:AD40">
    <cfRule type="cellIs" dxfId="930" priority="12" operator="equal">
      <formula>0</formula>
    </cfRule>
  </conditionalFormatting>
  <conditionalFormatting sqref="AC23:AD23">
    <cfRule type="cellIs" dxfId="929" priority="11" operator="equal">
      <formula>0</formula>
    </cfRule>
  </conditionalFormatting>
  <conditionalFormatting sqref="AC17:AD18">
    <cfRule type="cellIs" dxfId="928" priority="10" operator="equal">
      <formula>0</formula>
    </cfRule>
  </conditionalFormatting>
  <conditionalFormatting sqref="Z23:AA23">
    <cfRule type="cellIs" dxfId="927" priority="9" operator="equal">
      <formula>0</formula>
    </cfRule>
  </conditionalFormatting>
  <conditionalFormatting sqref="W23">
    <cfRule type="cellIs" dxfId="926" priority="8" operator="equal">
      <formula>0</formula>
    </cfRule>
  </conditionalFormatting>
  <conditionalFormatting sqref="P23:Q23">
    <cfRule type="cellIs" dxfId="925" priority="7" operator="equal">
      <formula>0</formula>
    </cfRule>
  </conditionalFormatting>
  <conditionalFormatting sqref="H16:H18">
    <cfRule type="cellIs" dxfId="924" priority="6" operator="equal">
      <formula>0</formula>
    </cfRule>
  </conditionalFormatting>
  <conditionalFormatting sqref="H14">
    <cfRule type="cellIs" dxfId="923" priority="5" operator="equal">
      <formula>0</formula>
    </cfRule>
  </conditionalFormatting>
  <conditionalFormatting sqref="E112:H112 K112:AD112 E111:AD111 AF111:AK113 E113:AD113">
    <cfRule type="cellIs" dxfId="922" priority="2" operator="equal">
      <formula>0</formula>
    </cfRule>
  </conditionalFormatting>
  <conditionalFormatting sqref="I112:J112">
    <cfRule type="cellIs" dxfId="921" priority="1" operator="equal">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Button 1">
              <controlPr defaultSize="0" print="0" autoFill="0" autoPict="0" macro="[0]!xmlExport">
                <anchor moveWithCells="1" sizeWithCells="1">
                  <from>
                    <xdr:col>4</xdr:col>
                    <xdr:colOff>9525</xdr:colOff>
                    <xdr:row>3</xdr:row>
                    <xdr:rowOff>9525</xdr:rowOff>
                  </from>
                  <to>
                    <xdr:col>7</xdr:col>
                    <xdr:colOff>133350</xdr:colOff>
                    <xdr:row>5</xdr:row>
                    <xdr:rowOff>19050</xdr:rowOff>
                  </to>
                </anchor>
              </controlPr>
            </control>
          </mc:Choice>
        </mc:AlternateContent>
        <mc:AlternateContent xmlns:mc="http://schemas.openxmlformats.org/markup-compatibility/2006">
          <mc:Choice Requires="x14">
            <control shapeId="105474" r:id="rId5" name="Button 2">
              <controlPr defaultSize="0" print="0" autoFill="0" autoPict="0" macro="[0]!addNewYear">
                <anchor moveWithCells="1" sizeWithCells="1">
                  <from>
                    <xdr:col>8</xdr:col>
                    <xdr:colOff>28575</xdr:colOff>
                    <xdr:row>3</xdr:row>
                    <xdr:rowOff>9525</xdr:rowOff>
                  </from>
                  <to>
                    <xdr:col>9</xdr:col>
                    <xdr:colOff>381000</xdr:colOff>
                    <xdr:row>5</xdr:row>
                    <xdr:rowOff>19050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7">
    <tabColor rgb="FF00B050"/>
  </sheetPr>
  <dimension ref="A1:BO185"/>
  <sheetViews>
    <sheetView zoomScale="80" zoomScaleNormal="80" workbookViewId="0">
      <pane xSplit="4" ySplit="13" topLeftCell="E104" activePane="bottomRight" state="frozen"/>
      <selection pane="topRight" activeCell="E1" sqref="E1"/>
      <selection pane="bottomLeft" activeCell="A14" sqref="A14"/>
      <selection pane="bottomRight" activeCell="E111" sqref="E111"/>
    </sheetView>
  </sheetViews>
  <sheetFormatPr defaultColWidth="8.85546875" defaultRowHeight="12.75"/>
  <cols>
    <col min="1" max="1" width="19.7109375" style="21" customWidth="1"/>
    <col min="2" max="2" width="16.42578125" style="21" customWidth="1"/>
    <col min="3" max="3" width="46.28515625" style="82" customWidth="1"/>
    <col min="4" max="4" width="6" style="21" customWidth="1"/>
    <col min="5" max="5" width="12.5703125" style="21" customWidth="1"/>
    <col min="6" max="8" width="8.28515625" style="21" customWidth="1"/>
    <col min="9" max="11" width="9.28515625" style="21" customWidth="1"/>
    <col min="12" max="12" width="10.85546875" style="21" customWidth="1"/>
    <col min="13" max="30" width="8.28515625" style="21" customWidth="1"/>
    <col min="31" max="31" width="1.85546875" style="21" customWidth="1"/>
    <col min="32" max="36" width="8.28515625" style="21" customWidth="1"/>
    <col min="37" max="37" width="10" style="21" customWidth="1"/>
    <col min="38" max="38" width="24.7109375" style="21" bestFit="1" customWidth="1"/>
    <col min="39" max="16384" width="8.85546875" style="21"/>
  </cols>
  <sheetData>
    <row r="1" spans="1:39" s="10" customFormat="1" ht="20.25">
      <c r="A1" s="367" t="s">
        <v>52</v>
      </c>
      <c r="B1" s="24"/>
      <c r="C1" s="72"/>
      <c r="AK1" s="18"/>
      <c r="AL1" s="18"/>
    </row>
    <row r="2" spans="1:39" s="10" customFormat="1">
      <c r="A2" s="61" t="s">
        <v>423</v>
      </c>
      <c r="B2" s="24"/>
      <c r="C2" s="72"/>
      <c r="AK2" s="18"/>
      <c r="AL2" s="18"/>
    </row>
    <row r="3" spans="1:39" s="10" customFormat="1">
      <c r="B3" s="24"/>
      <c r="C3" s="72"/>
      <c r="F3" s="24"/>
      <c r="R3" s="16"/>
      <c r="S3" s="16"/>
      <c r="T3" s="16"/>
      <c r="U3" s="16"/>
      <c r="V3" s="16"/>
      <c r="AK3" s="18"/>
      <c r="AL3" s="18"/>
    </row>
    <row r="4" spans="1:39" s="10" customFormat="1">
      <c r="A4" s="10" t="s">
        <v>20</v>
      </c>
      <c r="B4" s="20" t="s">
        <v>440</v>
      </c>
      <c r="C4" s="72" t="s">
        <v>21</v>
      </c>
      <c r="R4" s="16"/>
      <c r="S4" s="16"/>
      <c r="T4" s="16"/>
      <c r="U4" s="16"/>
      <c r="V4" s="16"/>
      <c r="AK4" s="18"/>
      <c r="AL4" s="18"/>
    </row>
    <row r="5" spans="1:39" s="10" customFormat="1">
      <c r="A5" s="10" t="s">
        <v>22</v>
      </c>
      <c r="B5" s="20" t="s">
        <v>458</v>
      </c>
      <c r="C5" s="72" t="s">
        <v>23</v>
      </c>
      <c r="R5" s="16"/>
      <c r="S5" s="16"/>
      <c r="T5" s="16"/>
      <c r="U5" s="16"/>
      <c r="V5" s="16"/>
      <c r="AK5" s="18"/>
      <c r="AL5" s="18"/>
    </row>
    <row r="6" spans="1:39" s="10" customFormat="1">
      <c r="A6" s="10" t="s">
        <v>24</v>
      </c>
      <c r="B6" s="91">
        <v>2004</v>
      </c>
      <c r="C6" s="72" t="s">
        <v>271</v>
      </c>
      <c r="F6" s="373"/>
      <c r="G6" s="373"/>
      <c r="H6" s="373"/>
      <c r="I6" s="373"/>
      <c r="J6" s="373"/>
      <c r="K6" s="373"/>
      <c r="L6" s="373"/>
      <c r="M6" s="373"/>
      <c r="N6" s="373"/>
      <c r="O6" s="373"/>
      <c r="P6" s="373"/>
      <c r="Q6" s="373"/>
      <c r="R6" s="22"/>
      <c r="S6" s="22"/>
      <c r="T6" s="22"/>
      <c r="U6" s="22"/>
      <c r="V6" s="22"/>
      <c r="W6" s="373"/>
      <c r="X6" s="373"/>
      <c r="Y6" s="373"/>
      <c r="Z6" s="373"/>
      <c r="AA6" s="373"/>
      <c r="AB6" s="373"/>
      <c r="AC6" s="373"/>
      <c r="AD6" s="373"/>
      <c r="AF6" s="373"/>
      <c r="AG6" s="373"/>
      <c r="AH6" s="373"/>
      <c r="AI6" s="373"/>
      <c r="AJ6" s="373"/>
      <c r="AK6" s="18"/>
      <c r="AL6" s="18"/>
    </row>
    <row r="7" spans="1:39" s="10" customFormat="1">
      <c r="A7" s="10" t="s">
        <v>44</v>
      </c>
      <c r="B7" s="20" t="s">
        <v>459</v>
      </c>
      <c r="C7" s="72" t="s">
        <v>1</v>
      </c>
      <c r="R7" s="16"/>
      <c r="S7" s="16"/>
      <c r="T7" s="16"/>
      <c r="U7" s="16"/>
      <c r="V7" s="16"/>
      <c r="AK7" s="18"/>
      <c r="AL7" s="18"/>
    </row>
    <row r="8" spans="1:39" s="10" customFormat="1" ht="13.5" thickBot="1">
      <c r="A8" s="25"/>
      <c r="B8" s="369"/>
      <c r="C8" s="370"/>
      <c r="D8" s="374"/>
      <c r="E8" s="374"/>
      <c r="F8" s="374"/>
      <c r="G8" s="374"/>
      <c r="H8" s="374"/>
      <c r="I8" s="374"/>
      <c r="J8" s="374"/>
      <c r="K8" s="374"/>
      <c r="L8" s="374"/>
      <c r="M8" s="374"/>
      <c r="N8" s="374"/>
      <c r="O8" s="374"/>
      <c r="P8" s="374"/>
      <c r="Q8" s="374"/>
      <c r="R8" s="16"/>
      <c r="S8" s="16"/>
      <c r="T8" s="16"/>
      <c r="U8" s="16"/>
      <c r="V8" s="16"/>
      <c r="AF8" s="19"/>
      <c r="AK8" s="18"/>
      <c r="AL8" s="18"/>
    </row>
    <row r="9" spans="1:39" s="10" customFormat="1" ht="15.75" thickBot="1">
      <c r="A9" s="36"/>
      <c r="B9" s="23"/>
      <c r="C9" s="73"/>
      <c r="D9" s="26"/>
      <c r="E9" s="26"/>
      <c r="F9" s="375"/>
      <c r="G9" s="375"/>
      <c r="H9" s="376"/>
      <c r="I9" s="377"/>
      <c r="J9" s="27"/>
      <c r="K9" s="28"/>
      <c r="L9" s="28"/>
      <c r="M9" s="27"/>
      <c r="N9" s="27"/>
      <c r="O9" s="27"/>
      <c r="P9" s="27"/>
      <c r="Q9" s="17"/>
      <c r="R9" s="17"/>
      <c r="S9" s="17"/>
      <c r="T9" s="17"/>
      <c r="U9" s="17"/>
      <c r="V9" s="17"/>
      <c r="W9" s="27"/>
      <c r="X9" s="27"/>
      <c r="Y9" s="27"/>
      <c r="Z9" s="27"/>
      <c r="AA9" s="27"/>
      <c r="AB9" s="27"/>
      <c r="AC9" s="27"/>
      <c r="AD9" s="17"/>
      <c r="AE9" s="17"/>
      <c r="AF9" s="17"/>
      <c r="AG9" s="17"/>
      <c r="AH9" s="17"/>
      <c r="AI9" s="17"/>
      <c r="AJ9" s="17"/>
      <c r="AK9" s="379"/>
      <c r="AL9" s="380"/>
    </row>
    <row r="10" spans="1:39" s="16" customFormat="1" ht="39" customHeight="1" thickBot="1">
      <c r="A10" s="459" t="str">
        <f>B4&amp;": "&amp;B5&amp;": "&amp;B6</f>
        <v>LV: 15.03.2019: 2004</v>
      </c>
      <c r="B10" s="461" t="s">
        <v>350</v>
      </c>
      <c r="C10" s="462"/>
      <c r="D10" s="463"/>
      <c r="E10" s="456" t="s">
        <v>53</v>
      </c>
      <c r="F10" s="457"/>
      <c r="G10" s="457"/>
      <c r="H10" s="458"/>
      <c r="I10" s="456" t="s">
        <v>49</v>
      </c>
      <c r="J10" s="467"/>
      <c r="K10" s="467"/>
      <c r="L10" s="471"/>
      <c r="M10" s="378" t="s">
        <v>54</v>
      </c>
      <c r="N10" s="456" t="s">
        <v>50</v>
      </c>
      <c r="O10" s="467"/>
      <c r="P10" s="468"/>
      <c r="Q10" s="456" t="s">
        <v>272</v>
      </c>
      <c r="R10" s="467"/>
      <c r="S10" s="467"/>
      <c r="T10" s="467"/>
      <c r="U10" s="467"/>
      <c r="V10" s="468"/>
      <c r="W10" s="456" t="s">
        <v>150</v>
      </c>
      <c r="X10" s="467"/>
      <c r="Y10" s="467"/>
      <c r="Z10" s="467"/>
      <c r="AA10" s="467"/>
      <c r="AB10" s="467"/>
      <c r="AC10" s="467"/>
      <c r="AD10" s="468"/>
      <c r="AE10" s="46"/>
      <c r="AF10" s="456" t="s">
        <v>275</v>
      </c>
      <c r="AG10" s="472"/>
      <c r="AH10" s="472"/>
      <c r="AI10" s="472"/>
      <c r="AJ10" s="472"/>
      <c r="AK10" s="472"/>
      <c r="AL10" s="473"/>
      <c r="AM10" s="11"/>
    </row>
    <row r="11" spans="1:39" s="10" customFormat="1" ht="14.25" customHeight="1" thickBot="1">
      <c r="A11" s="460"/>
      <c r="B11" s="464"/>
      <c r="C11" s="465"/>
      <c r="D11" s="466"/>
      <c r="E11" s="446" t="s">
        <v>145</v>
      </c>
      <c r="F11" s="446" t="s">
        <v>27</v>
      </c>
      <c r="G11" s="446" t="s">
        <v>146</v>
      </c>
      <c r="H11" s="446" t="s">
        <v>147</v>
      </c>
      <c r="I11" s="446" t="s">
        <v>148</v>
      </c>
      <c r="J11" s="444" t="s">
        <v>149</v>
      </c>
      <c r="K11" s="444" t="s">
        <v>273</v>
      </c>
      <c r="L11" s="469" t="s">
        <v>373</v>
      </c>
      <c r="M11" s="446" t="s">
        <v>26</v>
      </c>
      <c r="N11" s="444" t="s">
        <v>28</v>
      </c>
      <c r="O11" s="444" t="s">
        <v>29</v>
      </c>
      <c r="P11" s="444" t="s">
        <v>30</v>
      </c>
      <c r="Q11" s="444" t="s">
        <v>32</v>
      </c>
      <c r="R11" s="444" t="s">
        <v>33</v>
      </c>
      <c r="S11" s="444" t="s">
        <v>34</v>
      </c>
      <c r="T11" s="444" t="s">
        <v>35</v>
      </c>
      <c r="U11" s="444" t="s">
        <v>36</v>
      </c>
      <c r="V11" s="444" t="s">
        <v>37</v>
      </c>
      <c r="W11" s="446" t="s">
        <v>297</v>
      </c>
      <c r="X11" s="453" t="s">
        <v>46</v>
      </c>
      <c r="Y11" s="454"/>
      <c r="Z11" s="454"/>
      <c r="AA11" s="454"/>
      <c r="AB11" s="455"/>
      <c r="AC11" s="444" t="s">
        <v>31</v>
      </c>
      <c r="AD11" s="444" t="s">
        <v>47</v>
      </c>
      <c r="AE11" s="47"/>
      <c r="AF11" s="446" t="s">
        <v>13</v>
      </c>
      <c r="AG11" s="446" t="s">
        <v>14</v>
      </c>
      <c r="AH11" s="446" t="s">
        <v>15</v>
      </c>
      <c r="AI11" s="446" t="s">
        <v>16</v>
      </c>
      <c r="AJ11" s="446" t="s">
        <v>17</v>
      </c>
      <c r="AK11" s="448" t="s">
        <v>11</v>
      </c>
      <c r="AL11" s="448" t="s">
        <v>19</v>
      </c>
    </row>
    <row r="12" spans="1:39" s="10" customFormat="1" ht="51.75" thickBot="1">
      <c r="A12" s="460"/>
      <c r="B12" s="464"/>
      <c r="C12" s="465"/>
      <c r="D12" s="466"/>
      <c r="E12" s="445"/>
      <c r="F12" s="445"/>
      <c r="G12" s="445"/>
      <c r="H12" s="445"/>
      <c r="I12" s="445"/>
      <c r="J12" s="445"/>
      <c r="K12" s="445"/>
      <c r="L12" s="470"/>
      <c r="M12" s="445"/>
      <c r="N12" s="445"/>
      <c r="O12" s="445"/>
      <c r="P12" s="445"/>
      <c r="Q12" s="445"/>
      <c r="R12" s="445"/>
      <c r="S12" s="445"/>
      <c r="T12" s="445"/>
      <c r="U12" s="445"/>
      <c r="V12" s="445"/>
      <c r="W12" s="445"/>
      <c r="X12" s="366" t="s">
        <v>10</v>
      </c>
      <c r="Y12" s="366" t="s">
        <v>8</v>
      </c>
      <c r="Z12" s="366" t="s">
        <v>9</v>
      </c>
      <c r="AA12" s="366" t="s">
        <v>48</v>
      </c>
      <c r="AB12" s="366" t="s">
        <v>38</v>
      </c>
      <c r="AC12" s="445"/>
      <c r="AD12" s="474"/>
      <c r="AE12" s="48"/>
      <c r="AF12" s="450"/>
      <c r="AG12" s="447"/>
      <c r="AH12" s="447"/>
      <c r="AI12" s="447"/>
      <c r="AJ12" s="447"/>
      <c r="AK12" s="449"/>
      <c r="AL12" s="449"/>
    </row>
    <row r="13" spans="1:39" ht="36.75" thickBot="1">
      <c r="A13" s="68" t="s">
        <v>41</v>
      </c>
      <c r="B13" s="68" t="s">
        <v>42</v>
      </c>
      <c r="C13" s="74" t="s">
        <v>43</v>
      </c>
      <c r="D13" s="68" t="s">
        <v>314</v>
      </c>
      <c r="E13" s="68" t="s">
        <v>329</v>
      </c>
      <c r="F13" s="68" t="s">
        <v>136</v>
      </c>
      <c r="G13" s="68" t="s">
        <v>329</v>
      </c>
      <c r="H13" s="68" t="s">
        <v>136</v>
      </c>
      <c r="I13" s="68" t="s">
        <v>136</v>
      </c>
      <c r="J13" s="68" t="s">
        <v>136</v>
      </c>
      <c r="K13" s="68" t="s">
        <v>136</v>
      </c>
      <c r="L13" s="68" t="s">
        <v>136</v>
      </c>
      <c r="M13" s="68" t="s">
        <v>136</v>
      </c>
      <c r="N13" s="68" t="s">
        <v>137</v>
      </c>
      <c r="O13" s="68" t="s">
        <v>137</v>
      </c>
      <c r="P13" s="68" t="s">
        <v>137</v>
      </c>
      <c r="Q13" s="68" t="s">
        <v>137</v>
      </c>
      <c r="R13" s="68" t="s">
        <v>137</v>
      </c>
      <c r="S13" s="68" t="s">
        <v>137</v>
      </c>
      <c r="T13" s="68" t="s">
        <v>137</v>
      </c>
      <c r="U13" s="68" t="s">
        <v>137</v>
      </c>
      <c r="V13" s="68" t="s">
        <v>137</v>
      </c>
      <c r="W13" s="68" t="s">
        <v>274</v>
      </c>
      <c r="X13" s="68" t="s">
        <v>137</v>
      </c>
      <c r="Y13" s="68" t="s">
        <v>137</v>
      </c>
      <c r="Z13" s="68" t="s">
        <v>137</v>
      </c>
      <c r="AA13" s="68" t="s">
        <v>137</v>
      </c>
      <c r="AB13" s="68" t="s">
        <v>137</v>
      </c>
      <c r="AC13" s="68" t="s">
        <v>39</v>
      </c>
      <c r="AD13" s="68" t="s">
        <v>39</v>
      </c>
      <c r="AE13" s="49"/>
      <c r="AF13" s="68" t="s">
        <v>18</v>
      </c>
      <c r="AG13" s="68" t="s">
        <v>18</v>
      </c>
      <c r="AH13" s="68" t="s">
        <v>18</v>
      </c>
      <c r="AI13" s="68" t="s">
        <v>18</v>
      </c>
      <c r="AJ13" s="68" t="s">
        <v>18</v>
      </c>
      <c r="AK13" s="68"/>
      <c r="AL13" s="43"/>
    </row>
    <row r="14" spans="1:39" s="10" customFormat="1" ht="24.75" customHeight="1" thickBot="1">
      <c r="A14" s="69" t="s">
        <v>12</v>
      </c>
      <c r="B14" s="69" t="s">
        <v>159</v>
      </c>
      <c r="C14" s="75" t="s">
        <v>152</v>
      </c>
      <c r="D14" s="65"/>
      <c r="E14" s="115">
        <v>3.6454214456959999</v>
      </c>
      <c r="F14" s="115">
        <v>0.12234709616640001</v>
      </c>
      <c r="G14" s="115">
        <v>2.2253522281045512</v>
      </c>
      <c r="H14" s="135" t="s">
        <v>431</v>
      </c>
      <c r="I14" s="115">
        <v>0.69098279445696009</v>
      </c>
      <c r="J14" s="115">
        <v>0.8095456944569599</v>
      </c>
      <c r="K14" s="115">
        <v>0.91723989445695997</v>
      </c>
      <c r="L14" s="115">
        <v>2.3838186161424003E-2</v>
      </c>
      <c r="M14" s="115">
        <v>1.6895515424960004</v>
      </c>
      <c r="N14" s="115">
        <v>0.109924025440096</v>
      </c>
      <c r="O14" s="115">
        <v>1.1886094240016E-2</v>
      </c>
      <c r="P14" s="115">
        <v>1.16583370064E-2</v>
      </c>
      <c r="Q14" s="115">
        <v>6.0753715207680005E-2</v>
      </c>
      <c r="R14" s="115">
        <v>5.0101448489648627E-2</v>
      </c>
      <c r="S14" s="115">
        <v>0.11335430984896486</v>
      </c>
      <c r="T14" s="115">
        <v>0.78095290424963271</v>
      </c>
      <c r="U14" s="115">
        <v>2.0020421952716801E-2</v>
      </c>
      <c r="V14" s="115">
        <v>1.0778984654400958</v>
      </c>
      <c r="W14" s="115">
        <v>0.25405598003199997</v>
      </c>
      <c r="X14" s="115">
        <v>5.1363080976358413E-3</v>
      </c>
      <c r="Y14" s="115">
        <v>2.4562914645375996E-4</v>
      </c>
      <c r="Z14" s="115">
        <v>1.1779414645375999E-4</v>
      </c>
      <c r="AA14" s="115">
        <v>2.1808216645376001E-4</v>
      </c>
      <c r="AB14" s="115">
        <v>5.7178135569971198E-3</v>
      </c>
      <c r="AC14" s="115">
        <v>2.4659E-2</v>
      </c>
      <c r="AD14" s="115">
        <v>1.5995890999999998E-2</v>
      </c>
      <c r="AE14" s="49"/>
      <c r="AF14" s="115">
        <v>2843</v>
      </c>
      <c r="AG14" s="115">
        <v>270</v>
      </c>
      <c r="AH14" s="115">
        <v>31499</v>
      </c>
      <c r="AI14" s="115">
        <v>4647.9600639999999</v>
      </c>
      <c r="AJ14" s="115">
        <v>88</v>
      </c>
      <c r="AK14" s="186" t="s">
        <v>411</v>
      </c>
      <c r="AL14" s="106" t="s">
        <v>18</v>
      </c>
    </row>
    <row r="15" spans="1:39" s="10" customFormat="1" ht="24.75" customHeight="1" thickBot="1">
      <c r="A15" s="69" t="s">
        <v>121</v>
      </c>
      <c r="B15" s="69" t="s">
        <v>160</v>
      </c>
      <c r="C15" s="75" t="s">
        <v>55</v>
      </c>
      <c r="D15" s="65"/>
      <c r="E15" s="115" t="s">
        <v>432</v>
      </c>
      <c r="F15" s="115" t="s">
        <v>432</v>
      </c>
      <c r="G15" s="115" t="s">
        <v>432</v>
      </c>
      <c r="H15" s="115" t="s">
        <v>432</v>
      </c>
      <c r="I15" s="115" t="s">
        <v>432</v>
      </c>
      <c r="J15" s="115" t="s">
        <v>432</v>
      </c>
      <c r="K15" s="115" t="s">
        <v>432</v>
      </c>
      <c r="L15" s="115" t="s">
        <v>432</v>
      </c>
      <c r="M15" s="115" t="s">
        <v>432</v>
      </c>
      <c r="N15" s="115" t="s">
        <v>432</v>
      </c>
      <c r="O15" s="115" t="s">
        <v>432</v>
      </c>
      <c r="P15" s="115" t="s">
        <v>432</v>
      </c>
      <c r="Q15" s="115" t="s">
        <v>432</v>
      </c>
      <c r="R15" s="115" t="s">
        <v>432</v>
      </c>
      <c r="S15" s="115" t="s">
        <v>432</v>
      </c>
      <c r="T15" s="115" t="s">
        <v>432</v>
      </c>
      <c r="U15" s="115" t="s">
        <v>432</v>
      </c>
      <c r="V15" s="115" t="s">
        <v>432</v>
      </c>
      <c r="W15" s="115" t="s">
        <v>432</v>
      </c>
      <c r="X15" s="115" t="s">
        <v>432</v>
      </c>
      <c r="Y15" s="115" t="s">
        <v>432</v>
      </c>
      <c r="Z15" s="115" t="s">
        <v>432</v>
      </c>
      <c r="AA15" s="115" t="s">
        <v>432</v>
      </c>
      <c r="AB15" s="115" t="s">
        <v>432</v>
      </c>
      <c r="AC15" s="115" t="s">
        <v>432</v>
      </c>
      <c r="AD15" s="115" t="s">
        <v>432</v>
      </c>
      <c r="AE15" s="49"/>
      <c r="AF15" s="115" t="s">
        <v>432</v>
      </c>
      <c r="AG15" s="115" t="s">
        <v>432</v>
      </c>
      <c r="AH15" s="115" t="s">
        <v>432</v>
      </c>
      <c r="AI15" s="115" t="s">
        <v>432</v>
      </c>
      <c r="AJ15" s="115" t="s">
        <v>432</v>
      </c>
      <c r="AK15" s="186" t="s">
        <v>411</v>
      </c>
      <c r="AL15" s="106" t="s">
        <v>18</v>
      </c>
    </row>
    <row r="16" spans="1:39" s="10" customFormat="1" ht="24.75" customHeight="1" thickBot="1">
      <c r="A16" s="69" t="s">
        <v>121</v>
      </c>
      <c r="B16" s="69" t="s">
        <v>161</v>
      </c>
      <c r="C16" s="75" t="s">
        <v>141</v>
      </c>
      <c r="D16" s="65"/>
      <c r="E16" s="115">
        <v>0.13905600000000001</v>
      </c>
      <c r="F16" s="115">
        <v>6.5297800000000007E-3</v>
      </c>
      <c r="G16" s="115">
        <v>5.0169353838265165E-2</v>
      </c>
      <c r="H16" s="135" t="s">
        <v>431</v>
      </c>
      <c r="I16" s="115">
        <v>7.5191679999999997E-2</v>
      </c>
      <c r="J16" s="115">
        <v>8.8023480000000001E-2</v>
      </c>
      <c r="K16" s="115">
        <v>9.8247080000000014E-2</v>
      </c>
      <c r="L16" s="115">
        <v>2.5252800000000004E-3</v>
      </c>
      <c r="M16" s="115">
        <v>8.7749400000000005E-2</v>
      </c>
      <c r="N16" s="115">
        <v>1.2508947999999999E-2</v>
      </c>
      <c r="O16" s="115">
        <v>1.2886180000000001E-3</v>
      </c>
      <c r="P16" s="115">
        <v>1.2471000000000001E-3</v>
      </c>
      <c r="Q16" s="115">
        <v>5.910040000000001E-3</v>
      </c>
      <c r="R16" s="115">
        <v>5.4187227199999997E-3</v>
      </c>
      <c r="S16" s="115">
        <v>1.2360506271999999E-2</v>
      </c>
      <c r="T16" s="115">
        <v>8.3093647200000002E-3</v>
      </c>
      <c r="U16" s="115">
        <v>2.5688463999999998E-3</v>
      </c>
      <c r="V16" s="115">
        <v>0.10147102799999999</v>
      </c>
      <c r="W16" s="115">
        <v>2.8542000000000001E-2</v>
      </c>
      <c r="X16" s="115">
        <v>6.2546132000000003E-4</v>
      </c>
      <c r="Y16" s="115">
        <v>2.5096479999999998E-5</v>
      </c>
      <c r="Z16" s="115">
        <v>9.6714799999999991E-6</v>
      </c>
      <c r="AA16" s="115">
        <v>2.3089719999999998E-5</v>
      </c>
      <c r="AB16" s="115">
        <v>6.8331900000000005E-4</v>
      </c>
      <c r="AC16" s="115">
        <v>2.8570000000000002E-3</v>
      </c>
      <c r="AD16" s="115">
        <v>1.9530330000000001E-3</v>
      </c>
      <c r="AE16" s="49"/>
      <c r="AF16" s="115">
        <v>212</v>
      </c>
      <c r="AG16" s="115">
        <v>10</v>
      </c>
      <c r="AH16" s="115">
        <v>872</v>
      </c>
      <c r="AI16" s="115">
        <v>558</v>
      </c>
      <c r="AJ16" s="115" t="s">
        <v>432</v>
      </c>
      <c r="AK16" s="186" t="s">
        <v>411</v>
      </c>
      <c r="AL16" s="106" t="s">
        <v>18</v>
      </c>
    </row>
    <row r="17" spans="1:39" s="10" customFormat="1" ht="24.75" customHeight="1" thickBot="1">
      <c r="A17" s="69" t="s">
        <v>121</v>
      </c>
      <c r="B17" s="69" t="s">
        <v>162</v>
      </c>
      <c r="C17" s="75" t="s">
        <v>56</v>
      </c>
      <c r="D17" s="65"/>
      <c r="E17" s="115">
        <v>0.79661399999999993</v>
      </c>
      <c r="F17" s="115">
        <v>0.1190706</v>
      </c>
      <c r="G17" s="115">
        <v>0.24568798982901757</v>
      </c>
      <c r="H17" s="135" t="s">
        <v>431</v>
      </c>
      <c r="I17" s="115">
        <v>2.531628E-2</v>
      </c>
      <c r="J17" s="115">
        <v>2.555928E-2</v>
      </c>
      <c r="K17" s="115">
        <v>2.5748280000000002E-2</v>
      </c>
      <c r="L17" s="115">
        <v>1.1097835200000003E-2</v>
      </c>
      <c r="M17" s="115">
        <v>0.20544899999999999</v>
      </c>
      <c r="N17" s="115">
        <v>3.7393260000000003E-3</v>
      </c>
      <c r="O17" s="115">
        <v>5.8001400000000003E-5</v>
      </c>
      <c r="P17" s="115">
        <v>2.5029000000000002E-3</v>
      </c>
      <c r="Q17" s="115">
        <v>5.3949E-4</v>
      </c>
      <c r="R17" s="115">
        <v>6.0943800000000002E-4</v>
      </c>
      <c r="S17" s="115">
        <v>6.9482760000000006E-4</v>
      </c>
      <c r="T17" s="115">
        <v>4.1104199999999997E-4</v>
      </c>
      <c r="U17" s="115">
        <v>3.8803800000000005E-4</v>
      </c>
      <c r="V17" s="115">
        <v>3.6265980000000003E-2</v>
      </c>
      <c r="W17" s="115">
        <v>8.9227200000000003E-3</v>
      </c>
      <c r="X17" s="115">
        <v>5.9569200000000001E-3</v>
      </c>
      <c r="Y17" s="115">
        <v>2.7710699999999998E-2</v>
      </c>
      <c r="Z17" s="115">
        <v>6.7056000000000008E-3</v>
      </c>
      <c r="AA17" s="115">
        <v>6.2920800000000002E-3</v>
      </c>
      <c r="AB17" s="115">
        <v>4.66653E-2</v>
      </c>
      <c r="AC17" s="115">
        <v>1.6740000000000002E-5</v>
      </c>
      <c r="AD17" s="115">
        <v>4.5900000000000003E-3</v>
      </c>
      <c r="AE17" s="49"/>
      <c r="AF17" s="115">
        <v>963</v>
      </c>
      <c r="AG17" s="115">
        <v>27</v>
      </c>
      <c r="AH17" s="115">
        <v>4026</v>
      </c>
      <c r="AI17" s="115" t="s">
        <v>432</v>
      </c>
      <c r="AJ17" s="115" t="s">
        <v>432</v>
      </c>
      <c r="AK17" s="186" t="s">
        <v>411</v>
      </c>
      <c r="AL17" s="106" t="s">
        <v>18</v>
      </c>
    </row>
    <row r="18" spans="1:39" s="10" customFormat="1" ht="24.75" customHeight="1" thickBot="1">
      <c r="A18" s="69" t="s">
        <v>121</v>
      </c>
      <c r="B18" s="69" t="s">
        <v>163</v>
      </c>
      <c r="C18" s="75" t="s">
        <v>276</v>
      </c>
      <c r="D18" s="65"/>
      <c r="E18" s="115">
        <v>1.9898596426271731E-2</v>
      </c>
      <c r="F18" s="115">
        <v>6.1846988892466197E-3</v>
      </c>
      <c r="G18" s="115">
        <v>4.6877172744690499E-5</v>
      </c>
      <c r="H18" s="135" t="s">
        <v>431</v>
      </c>
      <c r="I18" s="115">
        <v>2.0974196233097231E-4</v>
      </c>
      <c r="J18" s="115">
        <v>2.0974196233097231E-4</v>
      </c>
      <c r="K18" s="115">
        <v>2.0974196233097231E-4</v>
      </c>
      <c r="L18" s="115">
        <v>8.3896784932388914E-6</v>
      </c>
      <c r="M18" s="115">
        <v>7.7980985994848687E-3</v>
      </c>
      <c r="N18" s="115">
        <v>2.9578994687701222E-6</v>
      </c>
      <c r="O18" s="115">
        <v>2.4200995653573726E-7</v>
      </c>
      <c r="P18" s="115">
        <v>1.4520597392144236E-4</v>
      </c>
      <c r="Q18" s="115">
        <v>2.6889995170637475E-5</v>
      </c>
      <c r="R18" s="115">
        <v>3.4956993721828715E-6</v>
      </c>
      <c r="S18" s="115">
        <v>6.9913987443657435E-7</v>
      </c>
      <c r="T18" s="115">
        <v>3.4956993721828715E-6</v>
      </c>
      <c r="U18" s="115">
        <v>1.5596197198969737E-5</v>
      </c>
      <c r="V18" s="115">
        <v>1.9629696474565356E-4</v>
      </c>
      <c r="W18" s="115">
        <v>1.3982797488731489E-4</v>
      </c>
      <c r="X18" s="115">
        <v>1.9360796522858981E-4</v>
      </c>
      <c r="Y18" s="115">
        <v>7.7980985994848667E-4</v>
      </c>
      <c r="Z18" s="115">
        <v>2.9578994687701221E-4</v>
      </c>
      <c r="AA18" s="115">
        <v>2.9041194784288471E-4</v>
      </c>
      <c r="AB18" s="115">
        <v>1.5596197198969733E-3</v>
      </c>
      <c r="AC18" s="135" t="s">
        <v>431</v>
      </c>
      <c r="AD18" s="135" t="s">
        <v>431</v>
      </c>
      <c r="AE18" s="49"/>
      <c r="AF18" s="115" t="s">
        <v>432</v>
      </c>
      <c r="AG18" s="115" t="s">
        <v>432</v>
      </c>
      <c r="AH18" s="115">
        <v>268.89995170637474</v>
      </c>
      <c r="AI18" s="115" t="s">
        <v>432</v>
      </c>
      <c r="AJ18" s="115" t="s">
        <v>432</v>
      </c>
      <c r="AK18" s="186" t="s">
        <v>411</v>
      </c>
      <c r="AL18" s="106" t="s">
        <v>18</v>
      </c>
    </row>
    <row r="19" spans="1:39" s="10" customFormat="1" ht="24.75" customHeight="1" thickBot="1">
      <c r="A19" s="69" t="s">
        <v>121</v>
      </c>
      <c r="B19" s="69" t="s">
        <v>164</v>
      </c>
      <c r="C19" s="75" t="s">
        <v>57</v>
      </c>
      <c r="D19" s="65"/>
      <c r="E19" s="115">
        <v>3.4224789278815199E-2</v>
      </c>
      <c r="F19" s="115">
        <v>2.340809666773986E-2</v>
      </c>
      <c r="G19" s="115">
        <v>2.1750287031464658E-3</v>
      </c>
      <c r="H19" s="115">
        <v>1.7389999999999999E-3</v>
      </c>
      <c r="I19" s="115">
        <v>6.895665886992918E-3</v>
      </c>
      <c r="J19" s="115">
        <v>7.0366658869929185E-3</v>
      </c>
      <c r="K19" s="115">
        <v>7.365665886992917E-3</v>
      </c>
      <c r="L19" s="115">
        <v>1.8550266354797171E-3</v>
      </c>
      <c r="M19" s="115">
        <v>3.8526295798454603E-2</v>
      </c>
      <c r="N19" s="115">
        <v>1.2734516984063103E-3</v>
      </c>
      <c r="O19" s="115">
        <v>6.1136422986960727E-4</v>
      </c>
      <c r="P19" s="115">
        <v>2.448579217643271E-4</v>
      </c>
      <c r="Q19" s="115">
        <v>4.9399985511912426E-5</v>
      </c>
      <c r="R19" s="115">
        <v>1.0862610981165486E-3</v>
      </c>
      <c r="S19" s="115">
        <v>2.8305221962330977E-4</v>
      </c>
      <c r="T19" s="115">
        <v>9.9261098116548615E-5</v>
      </c>
      <c r="U19" s="115">
        <v>4.6972591596909207E-5</v>
      </c>
      <c r="V19" s="115">
        <v>2.435943089423696E-2</v>
      </c>
      <c r="W19" s="115">
        <v>4.9104439246619447E-3</v>
      </c>
      <c r="X19" s="115">
        <v>7.613838956857695E-4</v>
      </c>
      <c r="Y19" s="115">
        <v>1.9256295798454602E-3</v>
      </c>
      <c r="Z19" s="115">
        <v>6.8016984063103678E-4</v>
      </c>
      <c r="AA19" s="115">
        <v>6.2507584352865415E-4</v>
      </c>
      <c r="AB19" s="115">
        <v>3.9922591596909208E-3</v>
      </c>
      <c r="AC19" s="115">
        <v>2.3500000000000002E-4</v>
      </c>
      <c r="AD19" s="115">
        <v>2.8200000000000001E-6</v>
      </c>
      <c r="AE19" s="49"/>
      <c r="AF19" s="115" t="s">
        <v>432</v>
      </c>
      <c r="AG19" s="115" t="s">
        <v>432</v>
      </c>
      <c r="AH19" s="115">
        <v>404.69985511912427</v>
      </c>
      <c r="AI19" s="115">
        <v>47</v>
      </c>
      <c r="AJ19" s="115" t="s">
        <v>432</v>
      </c>
      <c r="AK19" s="186" t="s">
        <v>411</v>
      </c>
      <c r="AL19" s="106" t="s">
        <v>18</v>
      </c>
    </row>
    <row r="20" spans="1:39" s="10" customFormat="1" ht="24.75" customHeight="1" thickBot="1">
      <c r="A20" s="69" t="s">
        <v>121</v>
      </c>
      <c r="B20" s="69" t="s">
        <v>165</v>
      </c>
      <c r="C20" s="75" t="s">
        <v>58</v>
      </c>
      <c r="D20" s="65"/>
      <c r="E20" s="115">
        <v>1.8676000000000002E-2</v>
      </c>
      <c r="F20" s="115">
        <v>1.2149800000000001E-2</v>
      </c>
      <c r="G20" s="115">
        <v>1.2851032615973606E-2</v>
      </c>
      <c r="H20" s="115">
        <v>7.3999999999999999E-4</v>
      </c>
      <c r="I20" s="115">
        <v>5.7382600000000002E-3</v>
      </c>
      <c r="J20" s="115">
        <v>6.0322600000000011E-3</v>
      </c>
      <c r="K20" s="115">
        <v>6.3542600000000005E-3</v>
      </c>
      <c r="L20" s="115">
        <v>9.6892240000000013E-4</v>
      </c>
      <c r="M20" s="115">
        <v>4.0449000000000006E-2</v>
      </c>
      <c r="N20" s="115">
        <v>4.025837E-3</v>
      </c>
      <c r="O20" s="115">
        <v>3.0695030000000006E-4</v>
      </c>
      <c r="P20" s="115">
        <v>3.0678000000000004E-4</v>
      </c>
      <c r="Q20" s="115">
        <v>1.2450000000000002E-4</v>
      </c>
      <c r="R20" s="115">
        <v>8.131709999999999E-4</v>
      </c>
      <c r="S20" s="115">
        <v>5.7543420000000006E-4</v>
      </c>
      <c r="T20" s="115">
        <v>3.80171E-4</v>
      </c>
      <c r="U20" s="115">
        <v>6.6486E-5</v>
      </c>
      <c r="V20" s="115">
        <v>1.5561910000000002E-2</v>
      </c>
      <c r="W20" s="115">
        <v>7.364840000000001E-3</v>
      </c>
      <c r="X20" s="115">
        <v>1.5032400000000001E-3</v>
      </c>
      <c r="Y20" s="115">
        <v>2.3357E-3</v>
      </c>
      <c r="Z20" s="115">
        <v>8.9990000000000003E-4</v>
      </c>
      <c r="AA20" s="115">
        <v>7.4135999999999994E-4</v>
      </c>
      <c r="AB20" s="115">
        <v>5.4802000000000002E-3</v>
      </c>
      <c r="AC20" s="115">
        <v>1.1612000000000001E-4</v>
      </c>
      <c r="AD20" s="115">
        <v>4.4212000000000001E-3</v>
      </c>
      <c r="AE20" s="49"/>
      <c r="AF20" s="115" t="s">
        <v>432</v>
      </c>
      <c r="AG20" s="115">
        <v>26</v>
      </c>
      <c r="AH20" s="115">
        <v>167</v>
      </c>
      <c r="AI20" s="115">
        <v>20</v>
      </c>
      <c r="AJ20" s="115" t="s">
        <v>432</v>
      </c>
      <c r="AK20" s="186" t="s">
        <v>411</v>
      </c>
      <c r="AL20" s="106" t="s">
        <v>18</v>
      </c>
    </row>
    <row r="21" spans="1:39" s="10" customFormat="1" ht="24.75" customHeight="1" thickBot="1">
      <c r="A21" s="69" t="s">
        <v>121</v>
      </c>
      <c r="B21" s="69" t="s">
        <v>166</v>
      </c>
      <c r="C21" s="75" t="s">
        <v>59</v>
      </c>
      <c r="D21" s="65"/>
      <c r="E21" s="115">
        <v>0.63926460241468119</v>
      </c>
      <c r="F21" s="115">
        <v>0.37395354129104952</v>
      </c>
      <c r="G21" s="115">
        <v>0.40698942043403002</v>
      </c>
      <c r="H21" s="115">
        <v>3.3884600000000001E-2</v>
      </c>
      <c r="I21" s="115">
        <v>0.15360526705247909</v>
      </c>
      <c r="J21" s="115">
        <v>0.15729766705247908</v>
      </c>
      <c r="K21" s="115">
        <v>0.16444326705247905</v>
      </c>
      <c r="L21" s="115">
        <v>4.3163090682099163E-2</v>
      </c>
      <c r="M21" s="115">
        <v>0.7529111955408887</v>
      </c>
      <c r="N21" s="115">
        <v>3.8878688432791367E-2</v>
      </c>
      <c r="O21" s="115">
        <v>1.2100802908137476E-2</v>
      </c>
      <c r="P21" s="115">
        <v>3.1844848824855126E-3</v>
      </c>
      <c r="Q21" s="115">
        <v>9.3960757083065029E-4</v>
      </c>
      <c r="R21" s="115">
        <v>2.2638507784207982E-2</v>
      </c>
      <c r="S21" s="115">
        <v>7.4672495568415967E-3</v>
      </c>
      <c r="T21" s="115">
        <v>3.2438845842079843E-3</v>
      </c>
      <c r="U21" s="115">
        <v>9.0055919108177724E-4</v>
      </c>
      <c r="V21" s="115">
        <v>0.5089500832670637</v>
      </c>
      <c r="W21" s="115">
        <v>0.11540695136831938</v>
      </c>
      <c r="X21" s="115">
        <v>1.739148650998068E-2</v>
      </c>
      <c r="Y21" s="115">
        <v>3.8978959554088859E-2</v>
      </c>
      <c r="Z21" s="115">
        <v>1.1656363279137154E-2</v>
      </c>
      <c r="AA21" s="115">
        <v>1.0013969764971023E-2</v>
      </c>
      <c r="AB21" s="115">
        <v>7.8040779108177707E-2</v>
      </c>
      <c r="AC21" s="115">
        <v>4.6441E-3</v>
      </c>
      <c r="AD21" s="115">
        <v>1.7904948E-2</v>
      </c>
      <c r="AE21" s="49"/>
      <c r="AF21" s="115">
        <v>532.6</v>
      </c>
      <c r="AG21" s="115">
        <v>105</v>
      </c>
      <c r="AH21" s="115">
        <v>3237.6757083065036</v>
      </c>
      <c r="AI21" s="115">
        <v>915.8</v>
      </c>
      <c r="AJ21" s="115">
        <v>88</v>
      </c>
      <c r="AK21" s="186" t="s">
        <v>411</v>
      </c>
      <c r="AL21" s="106" t="s">
        <v>18</v>
      </c>
    </row>
    <row r="22" spans="1:39" s="10" customFormat="1" ht="24.75" customHeight="1" thickBot="1">
      <c r="A22" s="69" t="s">
        <v>121</v>
      </c>
      <c r="B22" s="70" t="s">
        <v>167</v>
      </c>
      <c r="C22" s="75" t="s">
        <v>298</v>
      </c>
      <c r="D22" s="65"/>
      <c r="E22" s="115">
        <v>0.86047079863182407</v>
      </c>
      <c r="F22" s="115">
        <v>0.15731678513647057</v>
      </c>
      <c r="G22" s="115">
        <v>0.36126625526319056</v>
      </c>
      <c r="H22" s="115">
        <v>1.8601408751018499E-3</v>
      </c>
      <c r="I22" s="115">
        <v>3.8694097483319756E-2</v>
      </c>
      <c r="J22" s="115">
        <v>3.9078097483319751E-2</v>
      </c>
      <c r="K22" s="115">
        <v>3.9612661795809571E-2</v>
      </c>
      <c r="L22" s="115">
        <v>1.7563920911916192E-2</v>
      </c>
      <c r="M22" s="115">
        <v>0.19749993154068213</v>
      </c>
      <c r="N22" s="115">
        <v>1.6272132707834144E-2</v>
      </c>
      <c r="O22" s="115">
        <v>1.5770126717611732E-3</v>
      </c>
      <c r="P22" s="115">
        <v>1.9365611487370611E-3</v>
      </c>
      <c r="Q22" s="115">
        <v>4.9688114133395692E-4</v>
      </c>
      <c r="R22" s="115">
        <v>1.8548217838901127E-3</v>
      </c>
      <c r="S22" s="115">
        <v>1.1079469962984479E-3</v>
      </c>
      <c r="T22" s="115">
        <v>1.742654462646991E-3</v>
      </c>
      <c r="U22" s="115">
        <v>3.692794128972146E-4</v>
      </c>
      <c r="V22" s="115">
        <v>7.2017667146665118E-2</v>
      </c>
      <c r="W22" s="115">
        <v>3.0050335700984609</v>
      </c>
      <c r="X22" s="115">
        <v>5.6465944502851794E-3</v>
      </c>
      <c r="Y22" s="115">
        <v>2.8322407221441033E-2</v>
      </c>
      <c r="Z22" s="115">
        <v>5.2602127711558573E-3</v>
      </c>
      <c r="AA22" s="115">
        <v>4.7708113837271523E-3</v>
      </c>
      <c r="AB22" s="115">
        <v>0.21495419181427658</v>
      </c>
      <c r="AC22" s="115">
        <v>1.7514325783634609E-2</v>
      </c>
      <c r="AD22" s="115">
        <v>4.4344929917820965E-3</v>
      </c>
      <c r="AE22" s="49"/>
      <c r="AF22" s="115">
        <v>1167</v>
      </c>
      <c r="AG22" s="115">
        <v>26</v>
      </c>
      <c r="AH22" s="115">
        <v>1845</v>
      </c>
      <c r="AI22" s="115">
        <v>138.59744547316194</v>
      </c>
      <c r="AJ22" s="115">
        <v>429.03543452683806</v>
      </c>
      <c r="AK22" s="186" t="s">
        <v>411</v>
      </c>
      <c r="AL22" s="106" t="s">
        <v>18</v>
      </c>
    </row>
    <row r="23" spans="1:39" s="10" customFormat="1" ht="24.75" customHeight="1" thickBot="1">
      <c r="A23" s="69" t="s">
        <v>128</v>
      </c>
      <c r="B23" s="70" t="s">
        <v>335</v>
      </c>
      <c r="C23" s="75" t="s">
        <v>351</v>
      </c>
      <c r="D23" s="92"/>
      <c r="E23" s="115">
        <v>1.0498972676883986</v>
      </c>
      <c r="F23" s="115">
        <v>0.24949315762490881</v>
      </c>
      <c r="G23" s="115">
        <v>0.12782846302970965</v>
      </c>
      <c r="H23" s="115">
        <v>2.6196122444468198E-4</v>
      </c>
      <c r="I23" s="115">
        <v>6.9039900277757374E-2</v>
      </c>
      <c r="J23" s="115">
        <v>6.9039900277757374E-2</v>
      </c>
      <c r="K23" s="115">
        <v>6.9039900277757374E-2</v>
      </c>
      <c r="L23" s="115">
        <v>4.1646031841924794E-2</v>
      </c>
      <c r="M23" s="115">
        <v>1.8096374548225587</v>
      </c>
      <c r="N23" s="115">
        <v>1.0114713106890447E-2</v>
      </c>
      <c r="O23" s="115">
        <v>3.3808377981671216E-4</v>
      </c>
      <c r="P23" s="135" t="s">
        <v>431</v>
      </c>
      <c r="Q23" s="135" t="s">
        <v>431</v>
      </c>
      <c r="R23" s="115">
        <v>1.6904188990835608E-3</v>
      </c>
      <c r="S23" s="115">
        <v>5.7474242568841059E-2</v>
      </c>
      <c r="T23" s="115">
        <v>2.3665864587169854E-3</v>
      </c>
      <c r="U23" s="115">
        <v>3.3808377981671216E-4</v>
      </c>
      <c r="V23" s="115">
        <v>3.380837798167121E-2</v>
      </c>
      <c r="W23" s="135" t="s">
        <v>431</v>
      </c>
      <c r="X23" s="115">
        <v>2.6246156558636948E-3</v>
      </c>
      <c r="Y23" s="115">
        <v>1.6704052534160601E-3</v>
      </c>
      <c r="Z23" s="135" t="s">
        <v>431</v>
      </c>
      <c r="AA23" s="135" t="s">
        <v>431</v>
      </c>
      <c r="AB23" s="115">
        <v>4.2950209092797549E-3</v>
      </c>
      <c r="AC23" s="135" t="s">
        <v>431</v>
      </c>
      <c r="AD23" s="135" t="s">
        <v>431</v>
      </c>
      <c r="AE23" s="49"/>
      <c r="AF23" s="115">
        <v>1439.48</v>
      </c>
      <c r="AG23" s="115" t="s">
        <v>432</v>
      </c>
      <c r="AH23" s="115" t="s">
        <v>432</v>
      </c>
      <c r="AI23" s="115" t="s">
        <v>432</v>
      </c>
      <c r="AJ23" s="115" t="s">
        <v>432</v>
      </c>
      <c r="AK23" s="186" t="s">
        <v>411</v>
      </c>
      <c r="AL23" s="106" t="s">
        <v>18</v>
      </c>
    </row>
    <row r="24" spans="1:39" s="10" customFormat="1" ht="24.75" customHeight="1" thickBot="1">
      <c r="A24" s="63" t="s">
        <v>121</v>
      </c>
      <c r="B24" s="70" t="s">
        <v>334</v>
      </c>
      <c r="C24" s="75" t="s">
        <v>352</v>
      </c>
      <c r="D24" s="65"/>
      <c r="E24" s="115">
        <v>0.65199652797166752</v>
      </c>
      <c r="F24" s="115">
        <v>1.1855060203155181</v>
      </c>
      <c r="G24" s="115">
        <v>0.25896728636806543</v>
      </c>
      <c r="H24" s="115">
        <v>0.13590543999999996</v>
      </c>
      <c r="I24" s="115">
        <v>0.52605313077591764</v>
      </c>
      <c r="J24" s="115">
        <v>0.53763049077591762</v>
      </c>
      <c r="K24" s="115">
        <v>0.56377633077591749</v>
      </c>
      <c r="L24" s="115">
        <v>0.14596250923103671</v>
      </c>
      <c r="M24" s="115">
        <v>2.2542812847456535</v>
      </c>
      <c r="N24" s="115">
        <v>0.10752836093145524</v>
      </c>
      <c r="O24" s="115">
        <v>4.7865863101664519E-2</v>
      </c>
      <c r="P24" s="115">
        <v>4.3192705987121702E-3</v>
      </c>
      <c r="Q24" s="115">
        <v>1.2751421405022539E-3</v>
      </c>
      <c r="R24" s="115">
        <v>8.5386882846265277E-2</v>
      </c>
      <c r="S24" s="115">
        <v>2.316058616925306E-2</v>
      </c>
      <c r="T24" s="115">
        <v>8.1955718062652928E-3</v>
      </c>
      <c r="U24" s="115">
        <v>2.1510811294913066E-3</v>
      </c>
      <c r="V24" s="115">
        <v>1.8991571629056667</v>
      </c>
      <c r="W24" s="115">
        <v>0.38177072185061173</v>
      </c>
      <c r="X24" s="115">
        <v>4.2140233331616227E-2</v>
      </c>
      <c r="Y24" s="115">
        <v>7.3794416474565347E-2</v>
      </c>
      <c r="Z24" s="115">
        <v>2.3633637145524793E-2</v>
      </c>
      <c r="AA24" s="115">
        <v>1.954721799742434E-2</v>
      </c>
      <c r="AB24" s="115">
        <v>0.15911550494913068</v>
      </c>
      <c r="AC24" s="115">
        <v>1.840404E-2</v>
      </c>
      <c r="AD24" s="115">
        <v>1.0760387200000002E-2</v>
      </c>
      <c r="AE24" s="49"/>
      <c r="AF24" s="115">
        <v>175.11999999999989</v>
      </c>
      <c r="AG24" s="115">
        <v>62</v>
      </c>
      <c r="AH24" s="115">
        <v>3207.7574050225376</v>
      </c>
      <c r="AI24" s="115">
        <v>3673.12</v>
      </c>
      <c r="AJ24" s="115" t="s">
        <v>432</v>
      </c>
      <c r="AK24" s="186" t="s">
        <v>411</v>
      </c>
      <c r="AL24" s="106" t="s">
        <v>18</v>
      </c>
    </row>
    <row r="25" spans="1:39" s="10" customFormat="1" ht="24.75" customHeight="1" thickBot="1">
      <c r="A25" s="69" t="s">
        <v>129</v>
      </c>
      <c r="B25" s="70" t="s">
        <v>169</v>
      </c>
      <c r="C25" s="76" t="s">
        <v>311</v>
      </c>
      <c r="D25" s="65"/>
      <c r="E25" s="135">
        <v>5.3719929999999999E-2</v>
      </c>
      <c r="F25" s="135">
        <v>1.676273E-2</v>
      </c>
      <c r="G25" s="135">
        <v>7.9194000000000001E-3</v>
      </c>
      <c r="H25" s="135" t="s">
        <v>431</v>
      </c>
      <c r="I25" s="135">
        <v>9.2393000000000011E-4</v>
      </c>
      <c r="J25" s="135">
        <v>9.2393000000000011E-4</v>
      </c>
      <c r="K25" s="135">
        <v>9.2393000000000011E-4</v>
      </c>
      <c r="L25" s="135">
        <v>4.4348640000000002E-4</v>
      </c>
      <c r="M25" s="135">
        <v>0.14756482000000001</v>
      </c>
      <c r="N25" s="135" t="s">
        <v>431</v>
      </c>
      <c r="O25" s="135" t="s">
        <v>431</v>
      </c>
      <c r="P25" s="135" t="s">
        <v>431</v>
      </c>
      <c r="Q25" s="135" t="s">
        <v>431</v>
      </c>
      <c r="R25" s="135" t="s">
        <v>431</v>
      </c>
      <c r="S25" s="135" t="s">
        <v>431</v>
      </c>
      <c r="T25" s="135" t="s">
        <v>431</v>
      </c>
      <c r="U25" s="135" t="s">
        <v>431</v>
      </c>
      <c r="V25" s="135" t="s">
        <v>431</v>
      </c>
      <c r="W25" s="118" t="s">
        <v>411</v>
      </c>
      <c r="X25" s="118" t="s">
        <v>411</v>
      </c>
      <c r="Y25" s="118" t="s">
        <v>411</v>
      </c>
      <c r="Z25" s="118" t="s">
        <v>411</v>
      </c>
      <c r="AA25" s="118" t="s">
        <v>411</v>
      </c>
      <c r="AB25" s="118" t="s">
        <v>411</v>
      </c>
      <c r="AC25" s="118" t="s">
        <v>411</v>
      </c>
      <c r="AD25" s="118" t="s">
        <v>411</v>
      </c>
      <c r="AE25" s="49"/>
      <c r="AF25" s="135">
        <v>445</v>
      </c>
      <c r="AG25" s="135" t="s">
        <v>411</v>
      </c>
      <c r="AH25" s="135" t="s">
        <v>411</v>
      </c>
      <c r="AI25" s="135" t="s">
        <v>411</v>
      </c>
      <c r="AJ25" s="135" t="s">
        <v>411</v>
      </c>
      <c r="AK25" s="186" t="s">
        <v>411</v>
      </c>
      <c r="AL25" s="106" t="s">
        <v>18</v>
      </c>
    </row>
    <row r="26" spans="1:39" s="10" customFormat="1" ht="24.75" customHeight="1" thickBot="1">
      <c r="A26" s="69" t="s">
        <v>129</v>
      </c>
      <c r="B26" s="69" t="s">
        <v>168</v>
      </c>
      <c r="C26" s="75" t="s">
        <v>321</v>
      </c>
      <c r="D26" s="65"/>
      <c r="E26" s="135">
        <v>2.6737999999999996E-3</v>
      </c>
      <c r="F26" s="135">
        <v>5.9930000000000009E-4</v>
      </c>
      <c r="G26" s="135">
        <v>3.2269999999999998E-4</v>
      </c>
      <c r="H26" s="135" t="s">
        <v>431</v>
      </c>
      <c r="I26" s="118">
        <v>6.4540000000000002E-5</v>
      </c>
      <c r="J26" s="118">
        <v>6.4540000000000002E-5</v>
      </c>
      <c r="K26" s="118">
        <v>6.4540000000000002E-5</v>
      </c>
      <c r="L26" s="115">
        <v>3.0000000000000001E-5</v>
      </c>
      <c r="M26" s="118">
        <v>6.3156999999999996E-3</v>
      </c>
      <c r="N26" s="118" t="s">
        <v>411</v>
      </c>
      <c r="O26" s="135" t="s">
        <v>431</v>
      </c>
      <c r="P26" s="118" t="s">
        <v>411</v>
      </c>
      <c r="Q26" s="118" t="s">
        <v>411</v>
      </c>
      <c r="R26" s="135" t="s">
        <v>431</v>
      </c>
      <c r="S26" s="135" t="s">
        <v>431</v>
      </c>
      <c r="T26" s="135" t="s">
        <v>431</v>
      </c>
      <c r="U26" s="135" t="s">
        <v>431</v>
      </c>
      <c r="V26" s="135" t="s">
        <v>431</v>
      </c>
      <c r="W26" s="118" t="s">
        <v>411</v>
      </c>
      <c r="X26" s="118" t="s">
        <v>411</v>
      </c>
      <c r="Y26" s="118" t="s">
        <v>411</v>
      </c>
      <c r="Z26" s="118" t="s">
        <v>411</v>
      </c>
      <c r="AA26" s="118" t="s">
        <v>411</v>
      </c>
      <c r="AB26" s="118" t="s">
        <v>411</v>
      </c>
      <c r="AC26" s="118" t="s">
        <v>411</v>
      </c>
      <c r="AD26" s="118" t="s">
        <v>411</v>
      </c>
      <c r="AE26" s="49"/>
      <c r="AF26" s="118">
        <v>6.4913030000000003</v>
      </c>
      <c r="AG26" s="135" t="s">
        <v>411</v>
      </c>
      <c r="AH26" s="135" t="s">
        <v>411</v>
      </c>
      <c r="AI26" s="135" t="s">
        <v>411</v>
      </c>
      <c r="AJ26" s="135" t="s">
        <v>411</v>
      </c>
      <c r="AK26" s="186" t="s">
        <v>411</v>
      </c>
      <c r="AL26" s="106" t="s">
        <v>18</v>
      </c>
    </row>
    <row r="27" spans="1:39" s="10" customFormat="1" ht="24.75" customHeight="1" thickBot="1">
      <c r="A27" s="69" t="s">
        <v>130</v>
      </c>
      <c r="B27" s="69" t="s">
        <v>170</v>
      </c>
      <c r="C27" s="75" t="s">
        <v>60</v>
      </c>
      <c r="D27" s="65"/>
      <c r="E27" s="118">
        <v>6.0388854370703839</v>
      </c>
      <c r="F27" s="118">
        <v>7.4691300099558982</v>
      </c>
      <c r="G27" s="118">
        <v>0.19966169094544028</v>
      </c>
      <c r="H27" s="118">
        <v>0.12825620652305025</v>
      </c>
      <c r="I27" s="118">
        <v>0.43598974505522198</v>
      </c>
      <c r="J27" s="118">
        <v>0.43598974505522198</v>
      </c>
      <c r="K27" s="118">
        <v>0.43598974505522198</v>
      </c>
      <c r="L27" s="115">
        <v>0.25698504553981882</v>
      </c>
      <c r="M27" s="118">
        <v>68.016781966881567</v>
      </c>
      <c r="N27" s="118">
        <v>1.5838300668376615</v>
      </c>
      <c r="O27" s="118">
        <v>4.1247391791649889E-3</v>
      </c>
      <c r="P27" s="118">
        <v>3.548039226234658E-3</v>
      </c>
      <c r="Q27" s="135">
        <v>1.0997569849811589E-4</v>
      </c>
      <c r="R27" s="118">
        <v>2.0335248988884801E-2</v>
      </c>
      <c r="S27" s="118">
        <v>0.69393194759650956</v>
      </c>
      <c r="T27" s="118">
        <v>2.9109166372916412E-2</v>
      </c>
      <c r="U27" s="118">
        <v>4.114432690270683E-3</v>
      </c>
      <c r="V27" s="118">
        <v>0.41337870258994203</v>
      </c>
      <c r="W27" s="188">
        <v>0.36414089914122072</v>
      </c>
      <c r="X27" s="188">
        <v>7.3397320292985877E-3</v>
      </c>
      <c r="Y27" s="188">
        <v>1.5241273668796124E-2</v>
      </c>
      <c r="Z27" s="188">
        <v>1.3939889025314343E-2</v>
      </c>
      <c r="AA27" s="188">
        <v>8.7895368232635707E-3</v>
      </c>
      <c r="AB27" s="188">
        <v>4.5310431546672622E-2</v>
      </c>
      <c r="AC27" s="118">
        <v>2.7227810732004406E-4</v>
      </c>
      <c r="AD27" s="118">
        <v>6.3444835974467531E-5</v>
      </c>
      <c r="AE27" s="49"/>
      <c r="AF27" s="118">
        <v>21030.693833159585</v>
      </c>
      <c r="AG27" s="135" t="s">
        <v>411</v>
      </c>
      <c r="AH27" s="135">
        <v>68</v>
      </c>
      <c r="AI27" s="135" t="s">
        <v>432</v>
      </c>
      <c r="AJ27" s="135" t="s">
        <v>411</v>
      </c>
      <c r="AK27" s="186" t="s">
        <v>411</v>
      </c>
      <c r="AL27" s="106" t="s">
        <v>18</v>
      </c>
    </row>
    <row r="28" spans="1:39" s="10" customFormat="1" ht="24.75" customHeight="1" thickBot="1">
      <c r="A28" s="69" t="s">
        <v>130</v>
      </c>
      <c r="B28" s="69" t="s">
        <v>171</v>
      </c>
      <c r="C28" s="75" t="s">
        <v>153</v>
      </c>
      <c r="D28" s="65"/>
      <c r="E28" s="118">
        <v>0.77230614604776526</v>
      </c>
      <c r="F28" s="118">
        <v>0.2882684113626246</v>
      </c>
      <c r="G28" s="118">
        <v>3.1146766965926054E-2</v>
      </c>
      <c r="H28" s="118">
        <v>6.6615673121318102E-3</v>
      </c>
      <c r="I28" s="118">
        <v>8.4701969520559584E-2</v>
      </c>
      <c r="J28" s="118">
        <v>8.4701969520559584E-2</v>
      </c>
      <c r="K28" s="118">
        <v>8.4701969520559584E-2</v>
      </c>
      <c r="L28" s="115">
        <v>5.8575468948452718E-2</v>
      </c>
      <c r="M28" s="118">
        <v>2.2770672101970333</v>
      </c>
      <c r="N28" s="118">
        <v>4.3045431427901737E-2</v>
      </c>
      <c r="O28" s="118">
        <v>4.0694554271100128E-4</v>
      </c>
      <c r="P28" s="118">
        <v>2.9116587327330357E-4</v>
      </c>
      <c r="Q28" s="135">
        <v>6.6631522163839773E-6</v>
      </c>
      <c r="R28" s="118">
        <v>2.0986996660540772E-3</v>
      </c>
      <c r="S28" s="118">
        <v>6.9060103507183029E-2</v>
      </c>
      <c r="T28" s="118">
        <v>2.8475930212637211E-3</v>
      </c>
      <c r="U28" s="118">
        <v>4.0721749507327396E-4</v>
      </c>
      <c r="V28" s="118">
        <v>4.082412190880419E-2</v>
      </c>
      <c r="W28" s="135" t="s">
        <v>433</v>
      </c>
      <c r="X28" s="135" t="s">
        <v>433</v>
      </c>
      <c r="Y28" s="135" t="s">
        <v>433</v>
      </c>
      <c r="Z28" s="135" t="s">
        <v>433</v>
      </c>
      <c r="AA28" s="135" t="s">
        <v>433</v>
      </c>
      <c r="AB28" s="135" t="s">
        <v>433</v>
      </c>
      <c r="AC28" s="118" t="s">
        <v>433</v>
      </c>
      <c r="AD28" s="118" t="s">
        <v>433</v>
      </c>
      <c r="AE28" s="49"/>
      <c r="AF28" s="135">
        <v>2474.4124525534653</v>
      </c>
      <c r="AG28" s="135" t="s">
        <v>411</v>
      </c>
      <c r="AH28" s="135" t="s">
        <v>434</v>
      </c>
      <c r="AI28" s="135" t="s">
        <v>432</v>
      </c>
      <c r="AJ28" s="135" t="s">
        <v>411</v>
      </c>
      <c r="AK28" s="186" t="s">
        <v>411</v>
      </c>
      <c r="AL28" s="106" t="s">
        <v>18</v>
      </c>
    </row>
    <row r="29" spans="1:39" s="10" customFormat="1" ht="24.75" customHeight="1" thickBot="1">
      <c r="A29" s="69" t="s">
        <v>130</v>
      </c>
      <c r="B29" s="69" t="s">
        <v>172</v>
      </c>
      <c r="C29" s="75" t="s">
        <v>154</v>
      </c>
      <c r="D29" s="65"/>
      <c r="E29" s="118">
        <v>10.645392575455325</v>
      </c>
      <c r="F29" s="118">
        <v>1.1947765170237774</v>
      </c>
      <c r="G29" s="118">
        <v>0.20465244111489295</v>
      </c>
      <c r="H29" s="118">
        <v>4.5280979229405712E-3</v>
      </c>
      <c r="I29" s="118">
        <v>0.35875201776715893</v>
      </c>
      <c r="J29" s="118">
        <v>0.35875201776715893</v>
      </c>
      <c r="K29" s="118">
        <v>0.35875201776715893</v>
      </c>
      <c r="L29" s="115">
        <v>0.20224473607560378</v>
      </c>
      <c r="M29" s="118">
        <v>3.2422411324844593</v>
      </c>
      <c r="N29" s="118">
        <v>7.7580218385002175E-2</v>
      </c>
      <c r="O29" s="118">
        <v>1.2605233995685707E-3</v>
      </c>
      <c r="P29" s="118">
        <v>1.6492456980713975E-3</v>
      </c>
      <c r="Q29" s="135">
        <v>3.3225437344473036E-5</v>
      </c>
      <c r="R29" s="118">
        <v>7.7605413931033998E-3</v>
      </c>
      <c r="S29" s="118">
        <v>0.21379464384407676</v>
      </c>
      <c r="T29" s="118">
        <v>8.7865913366512484E-3</v>
      </c>
      <c r="U29" s="118">
        <v>1.269356636859871E-3</v>
      </c>
      <c r="V29" s="118">
        <v>0.12838709629738232</v>
      </c>
      <c r="W29" s="135" t="s">
        <v>433</v>
      </c>
      <c r="X29" s="135" t="s">
        <v>433</v>
      </c>
      <c r="Y29" s="135" t="s">
        <v>433</v>
      </c>
      <c r="Z29" s="135" t="s">
        <v>433</v>
      </c>
      <c r="AA29" s="135" t="s">
        <v>433</v>
      </c>
      <c r="AB29" s="135" t="s">
        <v>433</v>
      </c>
      <c r="AC29" s="118" t="s">
        <v>433</v>
      </c>
      <c r="AD29" s="118" t="s">
        <v>433</v>
      </c>
      <c r="AE29" s="49"/>
      <c r="AF29" s="135">
        <v>12843.19327151433</v>
      </c>
      <c r="AG29" s="135" t="s">
        <v>411</v>
      </c>
      <c r="AH29" s="135" t="s">
        <v>434</v>
      </c>
      <c r="AI29" s="135" t="s">
        <v>432</v>
      </c>
      <c r="AJ29" s="135" t="s">
        <v>411</v>
      </c>
      <c r="AK29" s="186" t="s">
        <v>411</v>
      </c>
      <c r="AL29" s="106" t="s">
        <v>18</v>
      </c>
    </row>
    <row r="30" spans="1:39" s="10" customFormat="1" ht="24.75" customHeight="1" thickBot="1">
      <c r="A30" s="69" t="s">
        <v>130</v>
      </c>
      <c r="B30" s="69" t="s">
        <v>173</v>
      </c>
      <c r="C30" s="75" t="s">
        <v>61</v>
      </c>
      <c r="D30" s="65"/>
      <c r="E30" s="118">
        <v>1.5919160822601883E-3</v>
      </c>
      <c r="F30" s="118">
        <v>2.5698911942638489E-2</v>
      </c>
      <c r="G30" s="118">
        <v>8.4380648822663133E-5</v>
      </c>
      <c r="H30" s="118">
        <v>1.5612518011910431E-5</v>
      </c>
      <c r="I30" s="118">
        <v>5.0036395053147729E-4</v>
      </c>
      <c r="J30" s="118">
        <v>5.0036395053147729E-4</v>
      </c>
      <c r="K30" s="118">
        <v>5.0036395053147729E-4</v>
      </c>
      <c r="L30" s="115">
        <v>8.0002200759431673E-5</v>
      </c>
      <c r="M30" s="118">
        <v>9.2270078083196774E-2</v>
      </c>
      <c r="N30" s="118">
        <v>1.406517629810769E-3</v>
      </c>
      <c r="O30" s="118">
        <v>2.3884007220929489E-5</v>
      </c>
      <c r="P30" s="118">
        <v>2.4470388158572307E-6</v>
      </c>
      <c r="Q30" s="135">
        <v>8.4380648822663148E-8</v>
      </c>
      <c r="R30" s="118">
        <v>1.0209937659389791E-4</v>
      </c>
      <c r="S30" s="118">
        <v>4.0666148737733745E-3</v>
      </c>
      <c r="T30" s="118">
        <v>1.6728443095708593E-4</v>
      </c>
      <c r="U30" s="118">
        <v>2.3779499530337176E-5</v>
      </c>
      <c r="V30" s="118">
        <v>2.3617499866034931E-3</v>
      </c>
      <c r="W30" s="135" t="s">
        <v>433</v>
      </c>
      <c r="X30" s="135" t="s">
        <v>433</v>
      </c>
      <c r="Y30" s="135" t="s">
        <v>433</v>
      </c>
      <c r="Z30" s="135" t="s">
        <v>433</v>
      </c>
      <c r="AA30" s="135" t="s">
        <v>433</v>
      </c>
      <c r="AB30" s="135" t="s">
        <v>433</v>
      </c>
      <c r="AC30" s="118" t="s">
        <v>433</v>
      </c>
      <c r="AD30" s="118" t="s">
        <v>433</v>
      </c>
      <c r="AE30" s="49"/>
      <c r="AF30" s="135">
        <v>12.74599928243442</v>
      </c>
      <c r="AG30" s="135" t="s">
        <v>411</v>
      </c>
      <c r="AH30" s="135" t="s">
        <v>432</v>
      </c>
      <c r="AI30" s="135" t="s">
        <v>432</v>
      </c>
      <c r="AJ30" s="135" t="s">
        <v>411</v>
      </c>
      <c r="AK30" s="186" t="s">
        <v>411</v>
      </c>
      <c r="AL30" s="106" t="s">
        <v>18</v>
      </c>
      <c r="AM30" s="29"/>
    </row>
    <row r="31" spans="1:39" s="10" customFormat="1" ht="24.75" customHeight="1" thickBot="1">
      <c r="A31" s="69" t="s">
        <v>130</v>
      </c>
      <c r="B31" s="69" t="s">
        <v>174</v>
      </c>
      <c r="C31" s="75" t="s">
        <v>62</v>
      </c>
      <c r="D31" s="65"/>
      <c r="E31" s="135" t="s">
        <v>411</v>
      </c>
      <c r="F31" s="135">
        <v>0.76196242068506248</v>
      </c>
      <c r="G31" s="135" t="s">
        <v>411</v>
      </c>
      <c r="H31" s="135" t="s">
        <v>411</v>
      </c>
      <c r="I31" s="118" t="s">
        <v>411</v>
      </c>
      <c r="J31" s="118" t="s">
        <v>411</v>
      </c>
      <c r="K31" s="118" t="s">
        <v>411</v>
      </c>
      <c r="L31" s="118" t="s">
        <v>411</v>
      </c>
      <c r="M31" s="118" t="s">
        <v>411</v>
      </c>
      <c r="N31" s="118" t="s">
        <v>411</v>
      </c>
      <c r="O31" s="118" t="s">
        <v>411</v>
      </c>
      <c r="P31" s="118" t="s">
        <v>411</v>
      </c>
      <c r="Q31" s="118" t="s">
        <v>411</v>
      </c>
      <c r="R31" s="118" t="s">
        <v>411</v>
      </c>
      <c r="S31" s="118" t="s">
        <v>411</v>
      </c>
      <c r="T31" s="118" t="s">
        <v>411</v>
      </c>
      <c r="U31" s="118" t="s">
        <v>411</v>
      </c>
      <c r="V31" s="118" t="s">
        <v>411</v>
      </c>
      <c r="W31" s="118" t="s">
        <v>411</v>
      </c>
      <c r="X31" s="118" t="s">
        <v>411</v>
      </c>
      <c r="Y31" s="135" t="s">
        <v>411</v>
      </c>
      <c r="Z31" s="118" t="s">
        <v>411</v>
      </c>
      <c r="AA31" s="135" t="s">
        <v>411</v>
      </c>
      <c r="AB31" s="118" t="s">
        <v>411</v>
      </c>
      <c r="AC31" s="135" t="s">
        <v>411</v>
      </c>
      <c r="AD31" s="118" t="s">
        <v>411</v>
      </c>
      <c r="AE31" s="49"/>
      <c r="AF31" s="135">
        <v>35.513696895773528</v>
      </c>
      <c r="AG31" s="135" t="s">
        <v>411</v>
      </c>
      <c r="AH31" s="135" t="s">
        <v>411</v>
      </c>
      <c r="AI31" s="135" t="s">
        <v>411</v>
      </c>
      <c r="AJ31" s="135" t="s">
        <v>411</v>
      </c>
      <c r="AK31" s="186" t="s">
        <v>411</v>
      </c>
      <c r="AL31" s="106" t="s">
        <v>18</v>
      </c>
    </row>
    <row r="32" spans="1:39" s="10" customFormat="1" ht="24.75" customHeight="1" thickBot="1">
      <c r="A32" s="69" t="s">
        <v>130</v>
      </c>
      <c r="B32" s="69" t="s">
        <v>175</v>
      </c>
      <c r="C32" s="75" t="s">
        <v>63</v>
      </c>
      <c r="D32" s="65"/>
      <c r="E32" s="135" t="s">
        <v>411</v>
      </c>
      <c r="F32" s="135" t="s">
        <v>411</v>
      </c>
      <c r="G32" s="135" t="s">
        <v>411</v>
      </c>
      <c r="H32" s="135" t="s">
        <v>411</v>
      </c>
      <c r="I32" s="118">
        <v>0.13730616763160783</v>
      </c>
      <c r="J32" s="118">
        <v>0.25937461302350018</v>
      </c>
      <c r="K32" s="118">
        <v>0.33793938007748958</v>
      </c>
      <c r="L32" s="118">
        <v>1.3731521435606421E-2</v>
      </c>
      <c r="M32" s="118" t="s">
        <v>411</v>
      </c>
      <c r="N32" s="135">
        <v>0.30381846810209057</v>
      </c>
      <c r="O32" s="118">
        <v>1.3688316846861145E-3</v>
      </c>
      <c r="P32" s="135">
        <v>8.7389773842627035E-7</v>
      </c>
      <c r="Q32" s="118">
        <v>8.7389773842627007E-13</v>
      </c>
      <c r="R32" s="135">
        <v>0.11298890159844908</v>
      </c>
      <c r="S32" s="118">
        <v>2.4773803616300336</v>
      </c>
      <c r="T32" s="135">
        <v>1.7612187770225763E-2</v>
      </c>
      <c r="U32" s="118">
        <v>2.1898233269656265E-3</v>
      </c>
      <c r="V32" s="135">
        <v>0.87389773842627005</v>
      </c>
      <c r="W32" s="118" t="s">
        <v>411</v>
      </c>
      <c r="X32" s="118" t="s">
        <v>411</v>
      </c>
      <c r="Y32" s="135" t="s">
        <v>411</v>
      </c>
      <c r="Z32" s="118" t="s">
        <v>411</v>
      </c>
      <c r="AA32" s="135" t="s">
        <v>411</v>
      </c>
      <c r="AB32" s="118" t="s">
        <v>411</v>
      </c>
      <c r="AC32" s="135" t="s">
        <v>411</v>
      </c>
      <c r="AD32" s="118" t="s">
        <v>411</v>
      </c>
      <c r="AE32" s="49"/>
      <c r="AF32" s="135" t="s">
        <v>411</v>
      </c>
      <c r="AG32" s="135" t="s">
        <v>411</v>
      </c>
      <c r="AH32" s="135" t="s">
        <v>411</v>
      </c>
      <c r="AI32" s="135" t="s">
        <v>411</v>
      </c>
      <c r="AJ32" s="135" t="s">
        <v>411</v>
      </c>
      <c r="AK32" s="186" t="s">
        <v>411</v>
      </c>
      <c r="AL32" s="106" t="s">
        <v>379</v>
      </c>
    </row>
    <row r="33" spans="1:41" s="10" customFormat="1" ht="24.75" customHeight="1" thickBot="1">
      <c r="A33" s="69" t="s">
        <v>130</v>
      </c>
      <c r="B33" s="69" t="s">
        <v>176</v>
      </c>
      <c r="C33" s="75" t="s">
        <v>64</v>
      </c>
      <c r="D33" s="65"/>
      <c r="E33" s="135" t="s">
        <v>411</v>
      </c>
      <c r="F33" s="135" t="s">
        <v>411</v>
      </c>
      <c r="G33" s="135" t="s">
        <v>411</v>
      </c>
      <c r="H33" s="135" t="s">
        <v>411</v>
      </c>
      <c r="I33" s="118">
        <v>5.7781799666611816E-2</v>
      </c>
      <c r="J33" s="118">
        <v>0.10700333271594779</v>
      </c>
      <c r="K33" s="118">
        <v>0.2142404997353155</v>
      </c>
      <c r="L33" s="118" t="s">
        <v>411</v>
      </c>
      <c r="M33" s="118" t="s">
        <v>411</v>
      </c>
      <c r="N33" s="135" t="s">
        <v>411</v>
      </c>
      <c r="O33" s="118" t="s">
        <v>411</v>
      </c>
      <c r="P33" s="135" t="s">
        <v>411</v>
      </c>
      <c r="Q33" s="118" t="s">
        <v>411</v>
      </c>
      <c r="R33" s="135" t="s">
        <v>411</v>
      </c>
      <c r="S33" s="118" t="s">
        <v>411</v>
      </c>
      <c r="T33" s="135" t="s">
        <v>411</v>
      </c>
      <c r="U33" s="118" t="s">
        <v>411</v>
      </c>
      <c r="V33" s="135" t="s">
        <v>411</v>
      </c>
      <c r="W33" s="118" t="s">
        <v>411</v>
      </c>
      <c r="X33" s="118" t="s">
        <v>411</v>
      </c>
      <c r="Y33" s="135" t="s">
        <v>411</v>
      </c>
      <c r="Z33" s="118" t="s">
        <v>411</v>
      </c>
      <c r="AA33" s="135" t="s">
        <v>411</v>
      </c>
      <c r="AB33" s="118" t="s">
        <v>411</v>
      </c>
      <c r="AC33" s="135" t="s">
        <v>411</v>
      </c>
      <c r="AD33" s="118" t="s">
        <v>411</v>
      </c>
      <c r="AE33" s="49"/>
      <c r="AF33" s="135" t="s">
        <v>411</v>
      </c>
      <c r="AG33" s="135" t="s">
        <v>411</v>
      </c>
      <c r="AH33" s="135" t="s">
        <v>411</v>
      </c>
      <c r="AI33" s="135" t="s">
        <v>411</v>
      </c>
      <c r="AJ33" s="135" t="s">
        <v>411</v>
      </c>
      <c r="AK33" s="186" t="s">
        <v>411</v>
      </c>
      <c r="AL33" s="106" t="s">
        <v>379</v>
      </c>
    </row>
    <row r="34" spans="1:41" s="10" customFormat="1" ht="24.75" customHeight="1" thickBot="1">
      <c r="A34" s="69" t="s">
        <v>128</v>
      </c>
      <c r="B34" s="69" t="s">
        <v>177</v>
      </c>
      <c r="C34" s="75" t="s">
        <v>65</v>
      </c>
      <c r="D34" s="65"/>
      <c r="E34" s="135">
        <v>4.2968000000000002</v>
      </c>
      <c r="F34" s="135">
        <v>0.38130000000000003</v>
      </c>
      <c r="G34" s="135">
        <v>5.7488970000000007E-2</v>
      </c>
      <c r="H34" s="135">
        <v>5.7384444600000006E-4</v>
      </c>
      <c r="I34" s="118">
        <v>0.11234000000000001</v>
      </c>
      <c r="J34" s="118">
        <v>0.11808</v>
      </c>
      <c r="K34" s="118">
        <v>0.12464</v>
      </c>
      <c r="L34" s="115">
        <v>7.3021000000000003E-2</v>
      </c>
      <c r="M34" s="118">
        <v>0.87739999999999996</v>
      </c>
      <c r="N34" s="135" t="s">
        <v>431</v>
      </c>
      <c r="O34" s="118">
        <v>8.2000000000000009E-4</v>
      </c>
      <c r="P34" s="135" t="s">
        <v>431</v>
      </c>
      <c r="Q34" s="118" t="s">
        <v>431</v>
      </c>
      <c r="R34" s="135">
        <v>4.1000000000000003E-3</v>
      </c>
      <c r="S34" s="118">
        <v>0.1394</v>
      </c>
      <c r="T34" s="135">
        <v>5.7400000000000003E-3</v>
      </c>
      <c r="U34" s="118">
        <v>8.2000000000000009E-4</v>
      </c>
      <c r="V34" s="135">
        <v>8.2000000000000003E-2</v>
      </c>
      <c r="W34" s="118" t="s">
        <v>411</v>
      </c>
      <c r="X34" s="118">
        <v>2.4599999999999999E-3</v>
      </c>
      <c r="Y34" s="135">
        <v>4.1000000000000003E-3</v>
      </c>
      <c r="Z34" s="118" t="s">
        <v>411</v>
      </c>
      <c r="AA34" s="135" t="s">
        <v>411</v>
      </c>
      <c r="AB34" s="118">
        <f>SUM(X34:AA34)</f>
        <v>6.5599999999999999E-3</v>
      </c>
      <c r="AC34" s="118" t="s">
        <v>411</v>
      </c>
      <c r="AD34" s="118" t="s">
        <v>411</v>
      </c>
      <c r="AE34" s="49"/>
      <c r="AF34" s="118">
        <v>3484.18</v>
      </c>
      <c r="AG34" s="135" t="s">
        <v>411</v>
      </c>
      <c r="AH34" s="135" t="s">
        <v>411</v>
      </c>
      <c r="AI34" s="135" t="s">
        <v>411</v>
      </c>
      <c r="AJ34" s="135" t="s">
        <v>411</v>
      </c>
      <c r="AK34" s="186" t="s">
        <v>411</v>
      </c>
      <c r="AL34" s="106" t="s">
        <v>18</v>
      </c>
    </row>
    <row r="35" spans="1:41" s="30" customFormat="1" ht="24.75" customHeight="1" thickBot="1">
      <c r="A35" s="69" t="s">
        <v>131</v>
      </c>
      <c r="B35" s="69" t="s">
        <v>178</v>
      </c>
      <c r="C35" s="75" t="s">
        <v>66</v>
      </c>
      <c r="D35" s="65"/>
      <c r="E35" s="115" t="s">
        <v>432</v>
      </c>
      <c r="F35" s="115" t="s">
        <v>432</v>
      </c>
      <c r="G35" s="115" t="s">
        <v>432</v>
      </c>
      <c r="H35" s="115" t="s">
        <v>432</v>
      </c>
      <c r="I35" s="115" t="s">
        <v>432</v>
      </c>
      <c r="J35" s="115" t="s">
        <v>432</v>
      </c>
      <c r="K35" s="115" t="s">
        <v>432</v>
      </c>
      <c r="L35" s="115" t="s">
        <v>432</v>
      </c>
      <c r="M35" s="115" t="s">
        <v>432</v>
      </c>
      <c r="N35" s="115" t="s">
        <v>432</v>
      </c>
      <c r="O35" s="115" t="s">
        <v>432</v>
      </c>
      <c r="P35" s="115" t="s">
        <v>432</v>
      </c>
      <c r="Q35" s="115" t="s">
        <v>432</v>
      </c>
      <c r="R35" s="115" t="s">
        <v>432</v>
      </c>
      <c r="S35" s="115" t="s">
        <v>432</v>
      </c>
      <c r="T35" s="115" t="s">
        <v>432</v>
      </c>
      <c r="U35" s="115" t="s">
        <v>432</v>
      </c>
      <c r="V35" s="115" t="s">
        <v>432</v>
      </c>
      <c r="W35" s="115" t="s">
        <v>432</v>
      </c>
      <c r="X35" s="115" t="s">
        <v>432</v>
      </c>
      <c r="Y35" s="115" t="s">
        <v>432</v>
      </c>
      <c r="Z35" s="115" t="s">
        <v>432</v>
      </c>
      <c r="AA35" s="115" t="s">
        <v>432</v>
      </c>
      <c r="AB35" s="115" t="s">
        <v>432</v>
      </c>
      <c r="AC35" s="115" t="s">
        <v>432</v>
      </c>
      <c r="AD35" s="115" t="s">
        <v>432</v>
      </c>
      <c r="AE35" s="49"/>
      <c r="AF35" s="115" t="s">
        <v>432</v>
      </c>
      <c r="AG35" s="115" t="s">
        <v>432</v>
      </c>
      <c r="AH35" s="115" t="s">
        <v>432</v>
      </c>
      <c r="AI35" s="115" t="s">
        <v>432</v>
      </c>
      <c r="AJ35" s="115" t="s">
        <v>432</v>
      </c>
      <c r="AK35" s="186" t="s">
        <v>411</v>
      </c>
      <c r="AL35" s="106" t="s">
        <v>18</v>
      </c>
      <c r="AM35" s="405"/>
      <c r="AN35" s="405"/>
      <c r="AO35" s="405"/>
    </row>
    <row r="36" spans="1:41" s="10" customFormat="1" ht="24.75" customHeight="1" thickBot="1">
      <c r="A36" s="69" t="s">
        <v>131</v>
      </c>
      <c r="B36" s="69" t="s">
        <v>179</v>
      </c>
      <c r="C36" s="75" t="s">
        <v>353</v>
      </c>
      <c r="D36" s="65"/>
      <c r="E36" s="135">
        <v>1.1177313628148989E-2</v>
      </c>
      <c r="F36" s="135">
        <v>1.6127356214821156E-2</v>
      </c>
      <c r="G36" s="135">
        <v>1.5368126878818439E-4</v>
      </c>
      <c r="H36" s="135">
        <v>8.9732192525456261E-7</v>
      </c>
      <c r="I36" s="135">
        <v>1.0095738080475218E-3</v>
      </c>
      <c r="J36" s="135">
        <v>1.0227728243639282E-3</v>
      </c>
      <c r="K36" s="135">
        <v>1.0227728243639282E-3</v>
      </c>
      <c r="L36" s="115">
        <v>9.8523109794094842E-5</v>
      </c>
      <c r="M36" s="118">
        <v>5.0802586699079076E-2</v>
      </c>
      <c r="N36" s="135" t="s">
        <v>431</v>
      </c>
      <c r="O36" s="135">
        <v>2.1879016309719938E-9</v>
      </c>
      <c r="P36" s="135" t="s">
        <v>431</v>
      </c>
      <c r="Q36" s="135" t="s">
        <v>431</v>
      </c>
      <c r="R36" s="135">
        <v>1.0939508154859968E-8</v>
      </c>
      <c r="S36" s="135">
        <v>3.719432772652389E-7</v>
      </c>
      <c r="T36" s="135">
        <v>1.5315311416803958E-8</v>
      </c>
      <c r="U36" s="135">
        <v>2.1879016309719938E-9</v>
      </c>
      <c r="V36" s="135">
        <v>2.1879016309719936E-7</v>
      </c>
      <c r="W36" s="135" t="s">
        <v>411</v>
      </c>
      <c r="X36" s="135">
        <v>7.4317048929159796E-6</v>
      </c>
      <c r="Y36" s="135">
        <v>1.0071508154859968E-5</v>
      </c>
      <c r="Z36" s="135" t="s">
        <v>411</v>
      </c>
      <c r="AA36" s="135" t="s">
        <v>411</v>
      </c>
      <c r="AB36" s="118">
        <f>SUM(X36:AA36)</f>
        <v>1.7503213047775946E-5</v>
      </c>
      <c r="AC36" s="135" t="s">
        <v>411</v>
      </c>
      <c r="AD36" s="135" t="s">
        <v>411</v>
      </c>
      <c r="AE36" s="49"/>
      <c r="AF36" s="118">
        <v>598.99216328410205</v>
      </c>
      <c r="AG36" s="135" t="s">
        <v>432</v>
      </c>
      <c r="AH36" s="135" t="s">
        <v>411</v>
      </c>
      <c r="AI36" s="135" t="s">
        <v>411</v>
      </c>
      <c r="AJ36" s="135" t="s">
        <v>411</v>
      </c>
      <c r="AK36" s="186" t="s">
        <v>411</v>
      </c>
      <c r="AL36" s="106" t="s">
        <v>18</v>
      </c>
    </row>
    <row r="37" spans="1:41" s="10" customFormat="1" ht="24.75" customHeight="1" thickBot="1">
      <c r="A37" s="69" t="s">
        <v>128</v>
      </c>
      <c r="B37" s="69" t="s">
        <v>180</v>
      </c>
      <c r="C37" s="75" t="s">
        <v>151</v>
      </c>
      <c r="D37" s="65"/>
      <c r="E37" s="115" t="s">
        <v>433</v>
      </c>
      <c r="F37" s="115" t="s">
        <v>433</v>
      </c>
      <c r="G37" s="115" t="s">
        <v>433</v>
      </c>
      <c r="H37" s="115" t="s">
        <v>433</v>
      </c>
      <c r="I37" s="115" t="s">
        <v>433</v>
      </c>
      <c r="J37" s="115" t="s">
        <v>433</v>
      </c>
      <c r="K37" s="115" t="s">
        <v>433</v>
      </c>
      <c r="L37" s="115" t="s">
        <v>433</v>
      </c>
      <c r="M37" s="115" t="s">
        <v>433</v>
      </c>
      <c r="N37" s="115" t="s">
        <v>433</v>
      </c>
      <c r="O37" s="115" t="s">
        <v>433</v>
      </c>
      <c r="P37" s="115" t="s">
        <v>433</v>
      </c>
      <c r="Q37" s="115" t="s">
        <v>433</v>
      </c>
      <c r="R37" s="115" t="s">
        <v>433</v>
      </c>
      <c r="S37" s="115" t="s">
        <v>433</v>
      </c>
      <c r="T37" s="115" t="s">
        <v>433</v>
      </c>
      <c r="U37" s="115" t="s">
        <v>433</v>
      </c>
      <c r="V37" s="115" t="s">
        <v>433</v>
      </c>
      <c r="W37" s="115" t="s">
        <v>433</v>
      </c>
      <c r="X37" s="115" t="s">
        <v>433</v>
      </c>
      <c r="Y37" s="115" t="s">
        <v>433</v>
      </c>
      <c r="Z37" s="115" t="s">
        <v>433</v>
      </c>
      <c r="AA37" s="115" t="s">
        <v>433</v>
      </c>
      <c r="AB37" s="115" t="s">
        <v>433</v>
      </c>
      <c r="AC37" s="115" t="s">
        <v>433</v>
      </c>
      <c r="AD37" s="115" t="s">
        <v>433</v>
      </c>
      <c r="AE37" s="49"/>
      <c r="AF37" s="115" t="s">
        <v>433</v>
      </c>
      <c r="AG37" s="115" t="s">
        <v>433</v>
      </c>
      <c r="AH37" s="115" t="s">
        <v>433</v>
      </c>
      <c r="AI37" s="115" t="s">
        <v>433</v>
      </c>
      <c r="AJ37" s="115" t="s">
        <v>433</v>
      </c>
      <c r="AK37" s="186" t="s">
        <v>411</v>
      </c>
      <c r="AL37" s="106" t="s">
        <v>18</v>
      </c>
    </row>
    <row r="38" spans="1:41" s="10" customFormat="1" ht="24.75" customHeight="1" thickBot="1">
      <c r="A38" s="69" t="s">
        <v>128</v>
      </c>
      <c r="B38" s="69" t="s">
        <v>181</v>
      </c>
      <c r="C38" s="75" t="s">
        <v>289</v>
      </c>
      <c r="D38" s="93"/>
      <c r="E38" s="114" t="s">
        <v>432</v>
      </c>
      <c r="F38" s="114" t="s">
        <v>432</v>
      </c>
      <c r="G38" s="114" t="s">
        <v>432</v>
      </c>
      <c r="H38" s="114" t="s">
        <v>432</v>
      </c>
      <c r="I38" s="114" t="s">
        <v>432</v>
      </c>
      <c r="J38" s="114" t="s">
        <v>432</v>
      </c>
      <c r="K38" s="114" t="s">
        <v>432</v>
      </c>
      <c r="L38" s="114" t="s">
        <v>432</v>
      </c>
      <c r="M38" s="114" t="s">
        <v>432</v>
      </c>
      <c r="N38" s="114" t="s">
        <v>432</v>
      </c>
      <c r="O38" s="114" t="s">
        <v>432</v>
      </c>
      <c r="P38" s="114" t="s">
        <v>432</v>
      </c>
      <c r="Q38" s="114" t="s">
        <v>432</v>
      </c>
      <c r="R38" s="114" t="s">
        <v>432</v>
      </c>
      <c r="S38" s="114" t="s">
        <v>432</v>
      </c>
      <c r="T38" s="114" t="s">
        <v>432</v>
      </c>
      <c r="U38" s="114" t="s">
        <v>432</v>
      </c>
      <c r="V38" s="114" t="s">
        <v>432</v>
      </c>
      <c r="W38" s="114" t="s">
        <v>432</v>
      </c>
      <c r="X38" s="114" t="s">
        <v>432</v>
      </c>
      <c r="Y38" s="114" t="s">
        <v>432</v>
      </c>
      <c r="Z38" s="114" t="s">
        <v>432</v>
      </c>
      <c r="AA38" s="114" t="s">
        <v>432</v>
      </c>
      <c r="AB38" s="114" t="s">
        <v>432</v>
      </c>
      <c r="AC38" s="114" t="s">
        <v>432</v>
      </c>
      <c r="AD38" s="114" t="s">
        <v>432</v>
      </c>
      <c r="AE38" s="49"/>
      <c r="AF38" s="115" t="s">
        <v>432</v>
      </c>
      <c r="AG38" s="115" t="s">
        <v>432</v>
      </c>
      <c r="AH38" s="115" t="s">
        <v>432</v>
      </c>
      <c r="AI38" s="115" t="s">
        <v>432</v>
      </c>
      <c r="AJ38" s="115" t="s">
        <v>432</v>
      </c>
      <c r="AK38" s="186" t="s">
        <v>411</v>
      </c>
      <c r="AL38" s="106" t="s">
        <v>18</v>
      </c>
    </row>
    <row r="39" spans="1:41" s="10" customFormat="1" ht="24.75" customHeight="1" thickBot="1">
      <c r="A39" s="69" t="s">
        <v>122</v>
      </c>
      <c r="B39" s="69" t="s">
        <v>182</v>
      </c>
      <c r="C39" s="75" t="s">
        <v>355</v>
      </c>
      <c r="D39" s="65"/>
      <c r="E39" s="115">
        <v>1.3422001240312038</v>
      </c>
      <c r="F39" s="115">
        <v>2.2319999195096987</v>
      </c>
      <c r="G39" s="115">
        <v>1.0924705383083106</v>
      </c>
      <c r="H39" s="115">
        <v>0.24612547999999998</v>
      </c>
      <c r="I39" s="115">
        <v>1.0789239228103289</v>
      </c>
      <c r="J39" s="115">
        <v>1.1108582958103288</v>
      </c>
      <c r="K39" s="115">
        <v>1.1664151958103288</v>
      </c>
      <c r="L39" s="115">
        <v>0.27256907911241313</v>
      </c>
      <c r="M39" s="115">
        <v>5.1530161265122292</v>
      </c>
      <c r="N39" s="115">
        <v>0.35273030228450469</v>
      </c>
      <c r="O39" s="115">
        <v>8.9071002550550379E-2</v>
      </c>
      <c r="P39" s="115">
        <v>1.6790514730227704E-2</v>
      </c>
      <c r="Q39" s="115">
        <v>8.8511605500421683E-3</v>
      </c>
      <c r="R39" s="115">
        <v>0.17068313106350547</v>
      </c>
      <c r="S39" s="115">
        <v>6.3332081812701099E-2</v>
      </c>
      <c r="T39" s="115">
        <v>3.0255447063505483E-2</v>
      </c>
      <c r="U39" s="115">
        <v>6.9031915910244572E-3</v>
      </c>
      <c r="V39" s="115">
        <v>3.6831216243353082</v>
      </c>
      <c r="W39" s="115">
        <v>0.92982302454021926</v>
      </c>
      <c r="X39" s="115">
        <v>0.1249769509234403</v>
      </c>
      <c r="Y39" s="115">
        <v>0.18212072187955125</v>
      </c>
      <c r="Z39" s="115">
        <v>6.371299259745046E-2</v>
      </c>
      <c r="AA39" s="115">
        <v>5.0380526915660452E-2</v>
      </c>
      <c r="AB39" s="115">
        <v>0.42119119231610247</v>
      </c>
      <c r="AC39" s="115">
        <v>3.4056689199999997E-2</v>
      </c>
      <c r="AD39" s="115">
        <v>0.21879132240000004</v>
      </c>
      <c r="AE39" s="49"/>
      <c r="AF39" s="115">
        <v>482.57</v>
      </c>
      <c r="AG39" s="115">
        <v>1284.6600000000001</v>
      </c>
      <c r="AH39" s="115">
        <v>4679.5505473277526</v>
      </c>
      <c r="AI39" s="115">
        <v>6893.8789530939202</v>
      </c>
      <c r="AJ39" s="115">
        <v>117</v>
      </c>
      <c r="AK39" s="186" t="s">
        <v>411</v>
      </c>
      <c r="AL39" s="106" t="s">
        <v>18</v>
      </c>
    </row>
    <row r="40" spans="1:41" s="10" customFormat="1" ht="24.75" customHeight="1" thickBot="1">
      <c r="A40" s="69" t="s">
        <v>128</v>
      </c>
      <c r="B40" s="69" t="s">
        <v>183</v>
      </c>
      <c r="C40" s="75" t="s">
        <v>354</v>
      </c>
      <c r="D40" s="65"/>
      <c r="E40" s="115">
        <v>1.2657551767954818</v>
      </c>
      <c r="F40" s="115">
        <v>0.201417751558983</v>
      </c>
      <c r="G40" s="115">
        <v>0.15472995286105395</v>
      </c>
      <c r="H40" s="115">
        <v>3.1261205491473919E-4</v>
      </c>
      <c r="I40" s="115">
        <v>8.2289019566979399E-2</v>
      </c>
      <c r="J40" s="115">
        <v>8.2289019566979399E-2</v>
      </c>
      <c r="K40" s="115">
        <v>8.2289019566979399E-2</v>
      </c>
      <c r="L40" s="115">
        <v>5.0474348940496405E-2</v>
      </c>
      <c r="M40" s="115">
        <v>1.1494308728572666</v>
      </c>
      <c r="N40" s="115">
        <v>5.0573565534452235E-3</v>
      </c>
      <c r="O40" s="115">
        <v>3.9608119327385385E-4</v>
      </c>
      <c r="P40" s="135" t="s">
        <v>431</v>
      </c>
      <c r="Q40" s="135" t="s">
        <v>431</v>
      </c>
      <c r="R40" s="115">
        <v>1.9804059663692691E-3</v>
      </c>
      <c r="S40" s="115">
        <v>6.7333802856555158E-2</v>
      </c>
      <c r="T40" s="115">
        <v>2.7725683529169765E-3</v>
      </c>
      <c r="U40" s="115">
        <v>3.9608119327385385E-4</v>
      </c>
      <c r="V40" s="115">
        <v>3.960811932738538E-2</v>
      </c>
      <c r="W40" s="135" t="s">
        <v>431</v>
      </c>
      <c r="X40" s="115">
        <v>3.1286222548558289E-3</v>
      </c>
      <c r="Y40" s="115">
        <v>1.9703991435355188E-3</v>
      </c>
      <c r="Z40" s="135" t="s">
        <v>431</v>
      </c>
      <c r="AA40" s="135" t="s">
        <v>431</v>
      </c>
      <c r="AB40" s="115">
        <v>5.0990213983913473E-3</v>
      </c>
      <c r="AC40" s="135" t="s">
        <v>431</v>
      </c>
      <c r="AD40" s="135" t="s">
        <v>431</v>
      </c>
      <c r="AE40" s="49"/>
      <c r="AF40" s="115">
        <v>1684.43</v>
      </c>
      <c r="AG40" s="115" t="s">
        <v>432</v>
      </c>
      <c r="AH40" s="115" t="s">
        <v>432</v>
      </c>
      <c r="AI40" s="115" t="s">
        <v>432</v>
      </c>
      <c r="AJ40" s="115" t="s">
        <v>432</v>
      </c>
      <c r="AK40" s="186" t="s">
        <v>411</v>
      </c>
      <c r="AL40" s="106" t="s">
        <v>18</v>
      </c>
    </row>
    <row r="41" spans="1:41" s="10" customFormat="1" ht="24.75" customHeight="1" thickBot="1">
      <c r="A41" s="69" t="s">
        <v>122</v>
      </c>
      <c r="B41" s="69" t="s">
        <v>184</v>
      </c>
      <c r="C41" s="75" t="s">
        <v>315</v>
      </c>
      <c r="D41" s="65"/>
      <c r="E41" s="115">
        <v>2.6689841437999999</v>
      </c>
      <c r="F41" s="115">
        <v>13.363666590000001</v>
      </c>
      <c r="G41" s="115">
        <v>1.7966060901025478</v>
      </c>
      <c r="H41" s="115">
        <v>2.0638196780400002</v>
      </c>
      <c r="I41" s="115">
        <v>16.5318624294</v>
      </c>
      <c r="J41" s="115">
        <v>16.9486708122</v>
      </c>
      <c r="K41" s="115">
        <v>17.773465212000001</v>
      </c>
      <c r="L41" s="115">
        <v>2.2719347175600002</v>
      </c>
      <c r="M41" s="115">
        <v>130.9292246</v>
      </c>
      <c r="N41" s="115">
        <v>1.0233787130000001</v>
      </c>
      <c r="O41" s="115">
        <v>0.41931128549999996</v>
      </c>
      <c r="P41" s="115">
        <v>2.3197080000000002E-2</v>
      </c>
      <c r="Q41" s="115">
        <v>1.0645910000000001E-2</v>
      </c>
      <c r="R41" s="115">
        <v>0.74948790791999997</v>
      </c>
      <c r="S41" s="115">
        <v>0.21604839079200003</v>
      </c>
      <c r="T41" s="115">
        <v>7.9888622419999999E-2</v>
      </c>
      <c r="U41" s="115">
        <v>1.7667062000000001E-2</v>
      </c>
      <c r="V41" s="115">
        <v>16.657483713000001</v>
      </c>
      <c r="W41" s="115">
        <v>17.758553419999998</v>
      </c>
      <c r="X41" s="115">
        <v>4.02432448332</v>
      </c>
      <c r="Y41" s="115">
        <v>3.6978020702799999</v>
      </c>
      <c r="Z41" s="115">
        <v>1.4027698538800002</v>
      </c>
      <c r="AA41" s="115">
        <v>2.3063678278799999</v>
      </c>
      <c r="AB41" s="115">
        <v>11.431264235360002</v>
      </c>
      <c r="AC41" s="115">
        <v>0.16085294</v>
      </c>
      <c r="AD41" s="115">
        <v>0.13547571732740002</v>
      </c>
      <c r="AE41" s="49"/>
      <c r="AF41" s="115">
        <v>1184</v>
      </c>
      <c r="AG41" s="115">
        <v>787</v>
      </c>
      <c r="AH41" s="115">
        <v>3958</v>
      </c>
      <c r="AI41" s="115">
        <v>32073</v>
      </c>
      <c r="AJ41" s="115" t="s">
        <v>432</v>
      </c>
      <c r="AK41" s="186" t="s">
        <v>411</v>
      </c>
      <c r="AL41" s="106" t="s">
        <v>18</v>
      </c>
    </row>
    <row r="42" spans="1:41" s="10" customFormat="1" ht="24.75" customHeight="1" thickBot="1">
      <c r="A42" s="69" t="s">
        <v>128</v>
      </c>
      <c r="B42" s="69" t="s">
        <v>185</v>
      </c>
      <c r="C42" s="75" t="s">
        <v>67</v>
      </c>
      <c r="D42" s="65"/>
      <c r="E42" s="115">
        <v>0.11562541718333919</v>
      </c>
      <c r="F42" s="115">
        <v>0.22321495554774212</v>
      </c>
      <c r="G42" s="115">
        <v>1.2856368350165792E-2</v>
      </c>
      <c r="H42" s="115">
        <v>3.5169184278225602E-5</v>
      </c>
      <c r="I42" s="115">
        <v>9.4656428383823391E-3</v>
      </c>
      <c r="J42" s="115">
        <v>9.4656428383823391E-3</v>
      </c>
      <c r="K42" s="115">
        <v>9.4656428383823391E-3</v>
      </c>
      <c r="L42" s="115">
        <v>4.0626622604160081E-3</v>
      </c>
      <c r="M42" s="115">
        <v>2.232625862629225</v>
      </c>
      <c r="N42" s="115">
        <v>1.5172069660335673E-2</v>
      </c>
      <c r="O42" s="115">
        <v>5.990985423907152E-5</v>
      </c>
      <c r="P42" s="135" t="s">
        <v>431</v>
      </c>
      <c r="Q42" s="135" t="s">
        <v>431</v>
      </c>
      <c r="R42" s="115">
        <v>2.9954927119535759E-4</v>
      </c>
      <c r="S42" s="115">
        <v>1.0184675220642158E-2</v>
      </c>
      <c r="T42" s="115">
        <v>4.1936897967350068E-4</v>
      </c>
      <c r="U42" s="115">
        <v>5.990985423907152E-5</v>
      </c>
      <c r="V42" s="115">
        <v>5.9909854239071515E-3</v>
      </c>
      <c r="W42" s="135" t="s">
        <v>431</v>
      </c>
      <c r="X42" s="115">
        <v>0.12032098909090598</v>
      </c>
      <c r="Y42" s="115">
        <v>0.12023132093369253</v>
      </c>
      <c r="Z42" s="135" t="s">
        <v>431</v>
      </c>
      <c r="AA42" s="135" t="s">
        <v>431</v>
      </c>
      <c r="AB42" s="115">
        <v>0.24055231002459851</v>
      </c>
      <c r="AC42" s="135" t="s">
        <v>431</v>
      </c>
      <c r="AD42" s="135" t="s">
        <v>431</v>
      </c>
      <c r="AE42" s="49"/>
      <c r="AF42" s="115">
        <v>259</v>
      </c>
      <c r="AG42" s="115" t="s">
        <v>432</v>
      </c>
      <c r="AH42" s="115" t="s">
        <v>432</v>
      </c>
      <c r="AI42" s="115" t="s">
        <v>432</v>
      </c>
      <c r="AJ42" s="115" t="s">
        <v>432</v>
      </c>
      <c r="AK42" s="186" t="s">
        <v>411</v>
      </c>
      <c r="AL42" s="106" t="s">
        <v>18</v>
      </c>
    </row>
    <row r="43" spans="1:41" s="10" customFormat="1" ht="24.75" customHeight="1" thickBot="1">
      <c r="A43" s="69" t="s">
        <v>122</v>
      </c>
      <c r="B43" s="69" t="s">
        <v>186</v>
      </c>
      <c r="C43" s="75" t="s">
        <v>68</v>
      </c>
      <c r="D43" s="65"/>
      <c r="E43" s="115">
        <v>0.15294778857887958</v>
      </c>
      <c r="F43" s="115">
        <v>0.21275469459884094</v>
      </c>
      <c r="G43" s="115">
        <v>6.6076161064727135E-2</v>
      </c>
      <c r="H43" s="115">
        <v>2.2459E-2</v>
      </c>
      <c r="I43" s="115">
        <v>9.4541416442047652E-2</v>
      </c>
      <c r="J43" s="115">
        <v>9.7093549442047664E-2</v>
      </c>
      <c r="K43" s="115">
        <v>0.10189008944204764</v>
      </c>
      <c r="L43" s="115">
        <v>2.4547468777681911E-2</v>
      </c>
      <c r="M43" s="115">
        <v>0.44943160153766903</v>
      </c>
      <c r="N43" s="115">
        <v>2.6941972835721188E-2</v>
      </c>
      <c r="O43" s="115">
        <v>8.050810504740824E-3</v>
      </c>
      <c r="P43" s="115">
        <v>1.5174288444945267E-3</v>
      </c>
      <c r="Q43" s="115">
        <v>6.563134156471345E-4</v>
      </c>
      <c r="R43" s="115">
        <v>1.5048252624034128E-2</v>
      </c>
      <c r="S43" s="115">
        <v>5.0738261248068255E-3</v>
      </c>
      <c r="T43" s="115">
        <v>2.2561086240341279E-3</v>
      </c>
      <c r="U43" s="115">
        <v>5.6645886107533814E-4</v>
      </c>
      <c r="V43" s="115">
        <v>0.32825426273422409</v>
      </c>
      <c r="W43" s="115">
        <v>7.7184326961365096E-2</v>
      </c>
      <c r="X43" s="115">
        <v>9.6297973267926579E-3</v>
      </c>
      <c r="Y43" s="115">
        <v>1.4322550843053767E-2</v>
      </c>
      <c r="Z43" s="115">
        <v>4.8899805725721186E-3</v>
      </c>
      <c r="AA43" s="115">
        <v>3.8762102606889892E-3</v>
      </c>
      <c r="AB43" s="115">
        <v>3.2718539003107533E-2</v>
      </c>
      <c r="AC43" s="115">
        <v>3.0834963999999999E-3</v>
      </c>
      <c r="AD43" s="115">
        <v>1.3333820000000001E-2</v>
      </c>
      <c r="AE43" s="49"/>
      <c r="AF43" s="115">
        <v>30.17</v>
      </c>
      <c r="AG43" s="115">
        <v>78.22</v>
      </c>
      <c r="AH43" s="115">
        <v>1013.8941564713458</v>
      </c>
      <c r="AI43" s="115">
        <v>607</v>
      </c>
      <c r="AJ43" s="115" t="s">
        <v>432</v>
      </c>
      <c r="AK43" s="186" t="s">
        <v>411</v>
      </c>
      <c r="AL43" s="106" t="s">
        <v>18</v>
      </c>
    </row>
    <row r="44" spans="1:41" s="10" customFormat="1" ht="24.75" customHeight="1" thickBot="1">
      <c r="A44" s="69" t="s">
        <v>128</v>
      </c>
      <c r="B44" s="69" t="s">
        <v>187</v>
      </c>
      <c r="C44" s="75" t="s">
        <v>69</v>
      </c>
      <c r="D44" s="65"/>
      <c r="E44" s="115">
        <v>2.2177916241948701</v>
      </c>
      <c r="F44" s="115">
        <v>0.26572214259216725</v>
      </c>
      <c r="G44" s="115">
        <v>0.28147977634893345</v>
      </c>
      <c r="H44" s="115">
        <v>5.6611170189049831E-4</v>
      </c>
      <c r="I44" s="115">
        <v>0.10144007911040138</v>
      </c>
      <c r="J44" s="115">
        <v>0.10144007911040138</v>
      </c>
      <c r="K44" s="115">
        <v>0.10144007911040138</v>
      </c>
      <c r="L44" s="115">
        <v>6.1104150658547705E-2</v>
      </c>
      <c r="M44" s="115">
        <v>1.4062667662439456</v>
      </c>
      <c r="N44" s="115">
        <v>5.0573565534452235E-3</v>
      </c>
      <c r="O44" s="115">
        <v>7.1295575199355253E-4</v>
      </c>
      <c r="P44" s="135" t="s">
        <v>431</v>
      </c>
      <c r="Q44" s="135" t="s">
        <v>431</v>
      </c>
      <c r="R44" s="115">
        <v>3.5647787599677621E-3</v>
      </c>
      <c r="S44" s="115">
        <v>0.12120247783890394</v>
      </c>
      <c r="T44" s="115">
        <v>4.9906902639548683E-3</v>
      </c>
      <c r="U44" s="115">
        <v>7.1295575199355253E-4</v>
      </c>
      <c r="V44" s="115">
        <v>7.1295575199355268E-2</v>
      </c>
      <c r="W44" s="135" t="s">
        <v>431</v>
      </c>
      <c r="X44" s="115">
        <v>5.6636187246134192E-3</v>
      </c>
      <c r="Y44" s="115">
        <v>5.6636187246134192E-3</v>
      </c>
      <c r="Z44" s="135" t="s">
        <v>431</v>
      </c>
      <c r="AA44" s="135" t="s">
        <v>431</v>
      </c>
      <c r="AB44" s="115">
        <v>8.005458267000227E-5</v>
      </c>
      <c r="AC44" s="135" t="s">
        <v>431</v>
      </c>
      <c r="AD44" s="135" t="s">
        <v>431</v>
      </c>
      <c r="AE44" s="49"/>
      <c r="AF44" s="115">
        <v>3030.83</v>
      </c>
      <c r="AG44" s="115" t="s">
        <v>432</v>
      </c>
      <c r="AH44" s="115" t="s">
        <v>432</v>
      </c>
      <c r="AI44" s="115" t="s">
        <v>432</v>
      </c>
      <c r="AJ44" s="115" t="s">
        <v>432</v>
      </c>
      <c r="AK44" s="186" t="s">
        <v>411</v>
      </c>
      <c r="AL44" s="106" t="s">
        <v>18</v>
      </c>
    </row>
    <row r="45" spans="1:41" s="10" customFormat="1" ht="24.75" customHeight="1" thickBot="1">
      <c r="A45" s="69" t="s">
        <v>128</v>
      </c>
      <c r="B45" s="69" t="s">
        <v>188</v>
      </c>
      <c r="C45" s="75" t="s">
        <v>138</v>
      </c>
      <c r="D45" s="65"/>
      <c r="E45" s="115">
        <v>2.3585381266180279</v>
      </c>
      <c r="F45" s="115">
        <v>8.34835255354201E-2</v>
      </c>
      <c r="G45" s="115">
        <v>0.24697646505060011</v>
      </c>
      <c r="H45" s="135" t="s">
        <v>431</v>
      </c>
      <c r="I45" s="115">
        <v>6.2991762767710055E-2</v>
      </c>
      <c r="J45" s="115">
        <v>6.8491174393975049E-2</v>
      </c>
      <c r="K45" s="115">
        <v>6.8491174393975049E-2</v>
      </c>
      <c r="L45" s="115">
        <v>1.4567446457990114E-2</v>
      </c>
      <c r="M45" s="115">
        <v>0.22195646034361027</v>
      </c>
      <c r="N45" s="115">
        <v>4.1492351141445049E-3</v>
      </c>
      <c r="O45" s="115">
        <v>3.4994116262650036E-4</v>
      </c>
      <c r="P45" s="115">
        <v>8.4982348787950111E-4</v>
      </c>
      <c r="Q45" s="115">
        <v>4.3997646505060019E-3</v>
      </c>
      <c r="R45" s="115">
        <v>4.8497058131325016E-3</v>
      </c>
      <c r="S45" s="115">
        <v>2.8244822311132033E-2</v>
      </c>
      <c r="T45" s="115">
        <v>0.18499411626265003</v>
      </c>
      <c r="U45" s="115">
        <v>3.549411626265004E-3</v>
      </c>
      <c r="V45" s="115">
        <v>3.5992939515180039E-2</v>
      </c>
      <c r="W45" s="115">
        <v>5.5992351141445039E-3</v>
      </c>
      <c r="X45" s="135" t="s">
        <v>431</v>
      </c>
      <c r="Y45" s="135" t="s">
        <v>431</v>
      </c>
      <c r="Z45" s="135" t="s">
        <v>431</v>
      </c>
      <c r="AA45" s="135" t="s">
        <v>431</v>
      </c>
      <c r="AB45" s="135" t="s">
        <v>431</v>
      </c>
      <c r="AC45" s="115">
        <v>2.6995293010120031E-3</v>
      </c>
      <c r="AD45" s="115">
        <v>3.7997764179807008E-3</v>
      </c>
      <c r="AE45" s="49"/>
      <c r="AF45" s="115">
        <v>1265</v>
      </c>
      <c r="AG45" s="115" t="s">
        <v>432</v>
      </c>
      <c r="AH45" s="115" t="s">
        <v>432</v>
      </c>
      <c r="AI45" s="115" t="s">
        <v>432</v>
      </c>
      <c r="AJ45" s="115" t="s">
        <v>432</v>
      </c>
      <c r="AK45" s="186" t="s">
        <v>411</v>
      </c>
      <c r="AL45" s="106" t="s">
        <v>18</v>
      </c>
    </row>
    <row r="46" spans="1:41" s="10" customFormat="1" ht="24.75" customHeight="1" thickBot="1">
      <c r="A46" s="69" t="s">
        <v>122</v>
      </c>
      <c r="B46" s="69" t="s">
        <v>189</v>
      </c>
      <c r="C46" s="75" t="s">
        <v>70</v>
      </c>
      <c r="D46" s="65"/>
      <c r="E46" s="115" t="s">
        <v>432</v>
      </c>
      <c r="F46" s="115" t="s">
        <v>432</v>
      </c>
      <c r="G46" s="115" t="s">
        <v>432</v>
      </c>
      <c r="H46" s="115" t="s">
        <v>432</v>
      </c>
      <c r="I46" s="115" t="s">
        <v>432</v>
      </c>
      <c r="J46" s="115" t="s">
        <v>432</v>
      </c>
      <c r="K46" s="115" t="s">
        <v>432</v>
      </c>
      <c r="L46" s="115" t="s">
        <v>432</v>
      </c>
      <c r="M46" s="115" t="s">
        <v>432</v>
      </c>
      <c r="N46" s="115" t="s">
        <v>432</v>
      </c>
      <c r="O46" s="115" t="s">
        <v>432</v>
      </c>
      <c r="P46" s="115" t="s">
        <v>432</v>
      </c>
      <c r="Q46" s="115" t="s">
        <v>432</v>
      </c>
      <c r="R46" s="115" t="s">
        <v>432</v>
      </c>
      <c r="S46" s="115" t="s">
        <v>432</v>
      </c>
      <c r="T46" s="115" t="s">
        <v>432</v>
      </c>
      <c r="U46" s="115" t="s">
        <v>432</v>
      </c>
      <c r="V46" s="115" t="s">
        <v>432</v>
      </c>
      <c r="W46" s="115" t="s">
        <v>432</v>
      </c>
      <c r="X46" s="115" t="s">
        <v>432</v>
      </c>
      <c r="Y46" s="115" t="s">
        <v>432</v>
      </c>
      <c r="Z46" s="115" t="s">
        <v>432</v>
      </c>
      <c r="AA46" s="115" t="s">
        <v>432</v>
      </c>
      <c r="AB46" s="115" t="s">
        <v>432</v>
      </c>
      <c r="AC46" s="115" t="s">
        <v>432</v>
      </c>
      <c r="AD46" s="115" t="s">
        <v>432</v>
      </c>
      <c r="AE46" s="49"/>
      <c r="AF46" s="115" t="s">
        <v>432</v>
      </c>
      <c r="AG46" s="115" t="s">
        <v>432</v>
      </c>
      <c r="AH46" s="115" t="s">
        <v>432</v>
      </c>
      <c r="AI46" s="115" t="s">
        <v>432</v>
      </c>
      <c r="AJ46" s="115" t="s">
        <v>432</v>
      </c>
      <c r="AK46" s="186" t="s">
        <v>411</v>
      </c>
      <c r="AL46" s="106" t="s">
        <v>18</v>
      </c>
    </row>
    <row r="47" spans="1:41" s="10" customFormat="1" ht="24.75" customHeight="1" thickBot="1">
      <c r="A47" s="69" t="s">
        <v>128</v>
      </c>
      <c r="B47" s="69" t="s">
        <v>190</v>
      </c>
      <c r="C47" s="75" t="s">
        <v>71</v>
      </c>
      <c r="D47" s="65"/>
      <c r="E47" s="115">
        <v>0.20679149999999999</v>
      </c>
      <c r="F47" s="115">
        <v>1.5993799999999999E-2</v>
      </c>
      <c r="G47" s="115">
        <v>1.1247500000000002E-2</v>
      </c>
      <c r="H47" s="135" t="s">
        <v>431</v>
      </c>
      <c r="I47" s="135">
        <v>3.6553999999999992E-3</v>
      </c>
      <c r="J47" s="135">
        <v>3.9164999999999998E-3</v>
      </c>
      <c r="K47" s="135">
        <v>3.9164999999999998E-3</v>
      </c>
      <c r="L47" s="115">
        <v>1.1331739999999998E-3</v>
      </c>
      <c r="M47" s="115">
        <v>0.56772140000000015</v>
      </c>
      <c r="N47" s="115">
        <v>3.3942999999999994E-4</v>
      </c>
      <c r="O47" s="115">
        <v>2.6109999999999999E-5</v>
      </c>
      <c r="P47" s="115">
        <v>7.832999999999999E-5</v>
      </c>
      <c r="Q47" s="115">
        <v>1.0444E-4</v>
      </c>
      <c r="R47" s="115">
        <v>1.3055E-4</v>
      </c>
      <c r="S47" s="115">
        <v>2.2976799999999999E-3</v>
      </c>
      <c r="T47" s="115">
        <v>2.6109999999999996E-3</v>
      </c>
      <c r="U47" s="115">
        <v>2.611E-4</v>
      </c>
      <c r="V47" s="115">
        <v>3.1331999999999996E-3</v>
      </c>
      <c r="W47" s="115">
        <v>3.3942999999999994E-4</v>
      </c>
      <c r="X47" s="135" t="s">
        <v>431</v>
      </c>
      <c r="Y47" s="135" t="s">
        <v>431</v>
      </c>
      <c r="Z47" s="135" t="s">
        <v>431</v>
      </c>
      <c r="AA47" s="135" t="s">
        <v>431</v>
      </c>
      <c r="AB47" s="135" t="s">
        <v>431</v>
      </c>
      <c r="AC47" s="115">
        <v>2.0887999999999999E-4</v>
      </c>
      <c r="AD47" s="115">
        <v>9.9217999999999984E-5</v>
      </c>
      <c r="AE47" s="49"/>
      <c r="AF47" s="115">
        <v>130.73776000000001</v>
      </c>
      <c r="AG47" s="115" t="s">
        <v>432</v>
      </c>
      <c r="AH47" s="115" t="s">
        <v>432</v>
      </c>
      <c r="AI47" s="115" t="s">
        <v>432</v>
      </c>
      <c r="AJ47" s="115" t="s">
        <v>432</v>
      </c>
      <c r="AK47" s="186" t="s">
        <v>411</v>
      </c>
      <c r="AL47" s="106" t="s">
        <v>18</v>
      </c>
    </row>
    <row r="48" spans="1:41" s="10" customFormat="1" ht="24.75" customHeight="1" thickBot="1">
      <c r="A48" s="69" t="s">
        <v>123</v>
      </c>
      <c r="B48" s="69" t="s">
        <v>191</v>
      </c>
      <c r="C48" s="75" t="s">
        <v>72</v>
      </c>
      <c r="D48" s="65"/>
      <c r="E48" s="115" t="s">
        <v>411</v>
      </c>
      <c r="F48" s="115" t="s">
        <v>431</v>
      </c>
      <c r="G48" s="115" t="s">
        <v>411</v>
      </c>
      <c r="H48" s="115" t="s">
        <v>411</v>
      </c>
      <c r="I48" s="115">
        <v>3.15E-5</v>
      </c>
      <c r="J48" s="115">
        <v>3.1500000000000001E-4</v>
      </c>
      <c r="K48" s="115">
        <v>7.8750000000000001E-4</v>
      </c>
      <c r="L48" s="115" t="s">
        <v>411</v>
      </c>
      <c r="M48" s="115" t="s">
        <v>431</v>
      </c>
      <c r="N48" s="115" t="s">
        <v>431</v>
      </c>
      <c r="O48" s="115" t="s">
        <v>431</v>
      </c>
      <c r="P48" s="115" t="s">
        <v>431</v>
      </c>
      <c r="Q48" s="115" t="s">
        <v>431</v>
      </c>
      <c r="R48" s="115" t="s">
        <v>431</v>
      </c>
      <c r="S48" s="115" t="s">
        <v>431</v>
      </c>
      <c r="T48" s="115" t="s">
        <v>431</v>
      </c>
      <c r="U48" s="115" t="s">
        <v>431</v>
      </c>
      <c r="V48" s="115" t="s">
        <v>431</v>
      </c>
      <c r="W48" s="115" t="s">
        <v>411</v>
      </c>
      <c r="X48" s="115" t="s">
        <v>411</v>
      </c>
      <c r="Y48" s="115" t="s">
        <v>411</v>
      </c>
      <c r="Z48" s="115" t="s">
        <v>411</v>
      </c>
      <c r="AA48" s="115" t="s">
        <v>411</v>
      </c>
      <c r="AB48" s="115" t="s">
        <v>411</v>
      </c>
      <c r="AC48" s="115" t="s">
        <v>411</v>
      </c>
      <c r="AD48" s="115" t="s">
        <v>411</v>
      </c>
      <c r="AE48" s="49"/>
      <c r="AF48" s="115" t="s">
        <v>432</v>
      </c>
      <c r="AG48" s="115" t="s">
        <v>432</v>
      </c>
      <c r="AH48" s="115" t="s">
        <v>432</v>
      </c>
      <c r="AI48" s="115" t="s">
        <v>432</v>
      </c>
      <c r="AJ48" s="115" t="s">
        <v>432</v>
      </c>
      <c r="AK48" s="186">
        <v>105</v>
      </c>
      <c r="AL48" s="106" t="s">
        <v>386</v>
      </c>
    </row>
    <row r="49" spans="1:38" s="10" customFormat="1" ht="24.75" customHeight="1" thickBot="1">
      <c r="A49" s="69" t="s">
        <v>123</v>
      </c>
      <c r="B49" s="69" t="s">
        <v>192</v>
      </c>
      <c r="C49" s="75" t="s">
        <v>73</v>
      </c>
      <c r="D49" s="65"/>
      <c r="E49" s="115" t="s">
        <v>432</v>
      </c>
      <c r="F49" s="115" t="s">
        <v>432</v>
      </c>
      <c r="G49" s="115" t="s">
        <v>432</v>
      </c>
      <c r="H49" s="115" t="s">
        <v>432</v>
      </c>
      <c r="I49" s="115" t="s">
        <v>432</v>
      </c>
      <c r="J49" s="115" t="s">
        <v>432</v>
      </c>
      <c r="K49" s="115" t="s">
        <v>432</v>
      </c>
      <c r="L49" s="115" t="s">
        <v>432</v>
      </c>
      <c r="M49" s="115" t="s">
        <v>432</v>
      </c>
      <c r="N49" s="115" t="s">
        <v>432</v>
      </c>
      <c r="O49" s="115" t="s">
        <v>432</v>
      </c>
      <c r="P49" s="115" t="s">
        <v>432</v>
      </c>
      <c r="Q49" s="115" t="s">
        <v>432</v>
      </c>
      <c r="R49" s="115" t="s">
        <v>432</v>
      </c>
      <c r="S49" s="115" t="s">
        <v>432</v>
      </c>
      <c r="T49" s="115" t="s">
        <v>432</v>
      </c>
      <c r="U49" s="115" t="s">
        <v>432</v>
      </c>
      <c r="V49" s="115" t="s">
        <v>432</v>
      </c>
      <c r="W49" s="115" t="s">
        <v>432</v>
      </c>
      <c r="X49" s="115" t="s">
        <v>432</v>
      </c>
      <c r="Y49" s="115" t="s">
        <v>432</v>
      </c>
      <c r="Z49" s="115" t="s">
        <v>432</v>
      </c>
      <c r="AA49" s="115" t="s">
        <v>432</v>
      </c>
      <c r="AB49" s="115" t="s">
        <v>432</v>
      </c>
      <c r="AC49" s="115" t="s">
        <v>432</v>
      </c>
      <c r="AD49" s="115" t="s">
        <v>432</v>
      </c>
      <c r="AE49" s="49"/>
      <c r="AF49" s="115" t="s">
        <v>432</v>
      </c>
      <c r="AG49" s="115" t="s">
        <v>432</v>
      </c>
      <c r="AH49" s="115" t="s">
        <v>432</v>
      </c>
      <c r="AI49" s="115" t="s">
        <v>432</v>
      </c>
      <c r="AJ49" s="115" t="s">
        <v>432</v>
      </c>
      <c r="AK49" s="186" t="s">
        <v>411</v>
      </c>
      <c r="AL49" s="106" t="s">
        <v>387</v>
      </c>
    </row>
    <row r="50" spans="1:38" s="10" customFormat="1" ht="24.75" customHeight="1" thickBot="1">
      <c r="A50" s="69" t="s">
        <v>123</v>
      </c>
      <c r="B50" s="69" t="s">
        <v>193</v>
      </c>
      <c r="C50" s="75" t="s">
        <v>74</v>
      </c>
      <c r="D50" s="65"/>
      <c r="E50" s="115" t="s">
        <v>432</v>
      </c>
      <c r="F50" s="115" t="s">
        <v>432</v>
      </c>
      <c r="G50" s="115" t="s">
        <v>432</v>
      </c>
      <c r="H50" s="115" t="s">
        <v>432</v>
      </c>
      <c r="I50" s="115" t="s">
        <v>432</v>
      </c>
      <c r="J50" s="115" t="s">
        <v>432</v>
      </c>
      <c r="K50" s="115" t="s">
        <v>432</v>
      </c>
      <c r="L50" s="115" t="s">
        <v>432</v>
      </c>
      <c r="M50" s="115" t="s">
        <v>432</v>
      </c>
      <c r="N50" s="115" t="s">
        <v>432</v>
      </c>
      <c r="O50" s="115" t="s">
        <v>432</v>
      </c>
      <c r="P50" s="115" t="s">
        <v>432</v>
      </c>
      <c r="Q50" s="115" t="s">
        <v>432</v>
      </c>
      <c r="R50" s="115" t="s">
        <v>432</v>
      </c>
      <c r="S50" s="115" t="s">
        <v>432</v>
      </c>
      <c r="T50" s="115" t="s">
        <v>432</v>
      </c>
      <c r="U50" s="115" t="s">
        <v>432</v>
      </c>
      <c r="V50" s="115" t="s">
        <v>432</v>
      </c>
      <c r="W50" s="115" t="s">
        <v>432</v>
      </c>
      <c r="X50" s="115" t="s">
        <v>432</v>
      </c>
      <c r="Y50" s="115" t="s">
        <v>432</v>
      </c>
      <c r="Z50" s="115" t="s">
        <v>432</v>
      </c>
      <c r="AA50" s="115" t="s">
        <v>432</v>
      </c>
      <c r="AB50" s="115" t="s">
        <v>432</v>
      </c>
      <c r="AC50" s="115" t="s">
        <v>432</v>
      </c>
      <c r="AD50" s="115" t="s">
        <v>432</v>
      </c>
      <c r="AE50" s="49"/>
      <c r="AF50" s="115" t="s">
        <v>432</v>
      </c>
      <c r="AG50" s="115" t="s">
        <v>432</v>
      </c>
      <c r="AH50" s="115" t="s">
        <v>432</v>
      </c>
      <c r="AI50" s="115" t="s">
        <v>432</v>
      </c>
      <c r="AJ50" s="115" t="s">
        <v>432</v>
      </c>
      <c r="AK50" s="186" t="s">
        <v>411</v>
      </c>
      <c r="AL50" s="106" t="s">
        <v>380</v>
      </c>
    </row>
    <row r="51" spans="1:38" s="10" customFormat="1" ht="24.75" customHeight="1" thickBot="1">
      <c r="A51" s="69" t="s">
        <v>123</v>
      </c>
      <c r="B51" s="70" t="s">
        <v>194</v>
      </c>
      <c r="C51" s="75" t="s">
        <v>139</v>
      </c>
      <c r="D51" s="65"/>
      <c r="E51" s="115" t="s">
        <v>432</v>
      </c>
      <c r="F51" s="115" t="s">
        <v>432</v>
      </c>
      <c r="G51" s="115" t="s">
        <v>432</v>
      </c>
      <c r="H51" s="115" t="s">
        <v>432</v>
      </c>
      <c r="I51" s="115" t="s">
        <v>432</v>
      </c>
      <c r="J51" s="115" t="s">
        <v>432</v>
      </c>
      <c r="K51" s="115" t="s">
        <v>432</v>
      </c>
      <c r="L51" s="115" t="s">
        <v>432</v>
      </c>
      <c r="M51" s="115" t="s">
        <v>432</v>
      </c>
      <c r="N51" s="115" t="s">
        <v>432</v>
      </c>
      <c r="O51" s="115" t="s">
        <v>432</v>
      </c>
      <c r="P51" s="115" t="s">
        <v>432</v>
      </c>
      <c r="Q51" s="115" t="s">
        <v>432</v>
      </c>
      <c r="R51" s="115" t="s">
        <v>432</v>
      </c>
      <c r="S51" s="115" t="s">
        <v>432</v>
      </c>
      <c r="T51" s="115" t="s">
        <v>432</v>
      </c>
      <c r="U51" s="115" t="s">
        <v>432</v>
      </c>
      <c r="V51" s="115" t="s">
        <v>432</v>
      </c>
      <c r="W51" s="115" t="s">
        <v>432</v>
      </c>
      <c r="X51" s="115" t="s">
        <v>432</v>
      </c>
      <c r="Y51" s="115" t="s">
        <v>432</v>
      </c>
      <c r="Z51" s="115" t="s">
        <v>432</v>
      </c>
      <c r="AA51" s="115" t="s">
        <v>432</v>
      </c>
      <c r="AB51" s="115" t="s">
        <v>432</v>
      </c>
      <c r="AC51" s="115" t="s">
        <v>432</v>
      </c>
      <c r="AD51" s="115" t="s">
        <v>432</v>
      </c>
      <c r="AE51" s="49"/>
      <c r="AF51" s="115" t="s">
        <v>432</v>
      </c>
      <c r="AG51" s="115" t="s">
        <v>432</v>
      </c>
      <c r="AH51" s="115" t="s">
        <v>432</v>
      </c>
      <c r="AI51" s="115" t="s">
        <v>432</v>
      </c>
      <c r="AJ51" s="115" t="s">
        <v>432</v>
      </c>
      <c r="AK51" s="186" t="s">
        <v>411</v>
      </c>
      <c r="AL51" s="106" t="s">
        <v>388</v>
      </c>
    </row>
    <row r="52" spans="1:38" s="10" customFormat="1" ht="24.75" customHeight="1" thickBot="1">
      <c r="A52" s="69" t="s">
        <v>123</v>
      </c>
      <c r="B52" s="70" t="s">
        <v>326</v>
      </c>
      <c r="C52" s="76" t="s">
        <v>140</v>
      </c>
      <c r="D52" s="94"/>
      <c r="E52" s="115" t="s">
        <v>432</v>
      </c>
      <c r="F52" s="115" t="s">
        <v>432</v>
      </c>
      <c r="G52" s="115" t="s">
        <v>432</v>
      </c>
      <c r="H52" s="115" t="s">
        <v>432</v>
      </c>
      <c r="I52" s="115" t="s">
        <v>432</v>
      </c>
      <c r="J52" s="115" t="s">
        <v>432</v>
      </c>
      <c r="K52" s="115" t="s">
        <v>432</v>
      </c>
      <c r="L52" s="115" t="s">
        <v>432</v>
      </c>
      <c r="M52" s="115" t="s">
        <v>432</v>
      </c>
      <c r="N52" s="115" t="s">
        <v>432</v>
      </c>
      <c r="O52" s="115" t="s">
        <v>432</v>
      </c>
      <c r="P52" s="115" t="s">
        <v>432</v>
      </c>
      <c r="Q52" s="115" t="s">
        <v>432</v>
      </c>
      <c r="R52" s="115" t="s">
        <v>432</v>
      </c>
      <c r="S52" s="115" t="s">
        <v>432</v>
      </c>
      <c r="T52" s="115" t="s">
        <v>432</v>
      </c>
      <c r="U52" s="115" t="s">
        <v>432</v>
      </c>
      <c r="V52" s="115" t="s">
        <v>432</v>
      </c>
      <c r="W52" s="115" t="s">
        <v>432</v>
      </c>
      <c r="X52" s="115" t="s">
        <v>432</v>
      </c>
      <c r="Y52" s="115" t="s">
        <v>432</v>
      </c>
      <c r="Z52" s="115" t="s">
        <v>432</v>
      </c>
      <c r="AA52" s="115" t="s">
        <v>432</v>
      </c>
      <c r="AB52" s="115" t="s">
        <v>432</v>
      </c>
      <c r="AC52" s="115" t="s">
        <v>432</v>
      </c>
      <c r="AD52" s="115" t="s">
        <v>432</v>
      </c>
      <c r="AE52" s="49"/>
      <c r="AF52" s="115" t="s">
        <v>432</v>
      </c>
      <c r="AG52" s="115" t="s">
        <v>432</v>
      </c>
      <c r="AH52" s="115" t="s">
        <v>432</v>
      </c>
      <c r="AI52" s="115" t="s">
        <v>432</v>
      </c>
      <c r="AJ52" s="115" t="s">
        <v>432</v>
      </c>
      <c r="AK52" s="186" t="s">
        <v>411</v>
      </c>
      <c r="AL52" s="106" t="s">
        <v>389</v>
      </c>
    </row>
    <row r="53" spans="1:38" s="10" customFormat="1" ht="24.75" customHeight="1" thickBot="1">
      <c r="A53" s="69" t="s">
        <v>123</v>
      </c>
      <c r="B53" s="70" t="s">
        <v>327</v>
      </c>
      <c r="C53" s="76" t="s">
        <v>75</v>
      </c>
      <c r="D53" s="94"/>
      <c r="E53" s="115" t="s">
        <v>411</v>
      </c>
      <c r="F53" s="115">
        <v>0.69802137821241761</v>
      </c>
      <c r="G53" s="115" t="s">
        <v>431</v>
      </c>
      <c r="H53" s="115" t="s">
        <v>411</v>
      </c>
      <c r="I53" s="115" t="s">
        <v>411</v>
      </c>
      <c r="J53" s="115" t="s">
        <v>411</v>
      </c>
      <c r="K53" s="115" t="s">
        <v>411</v>
      </c>
      <c r="L53" s="115" t="s">
        <v>411</v>
      </c>
      <c r="M53" s="115" t="s">
        <v>411</v>
      </c>
      <c r="N53" s="115" t="s">
        <v>411</v>
      </c>
      <c r="O53" s="115" t="s">
        <v>411</v>
      </c>
      <c r="P53" s="115" t="s">
        <v>411</v>
      </c>
      <c r="Q53" s="115" t="s">
        <v>411</v>
      </c>
      <c r="R53" s="115" t="s">
        <v>411</v>
      </c>
      <c r="S53" s="115" t="s">
        <v>411</v>
      </c>
      <c r="T53" s="115" t="s">
        <v>411</v>
      </c>
      <c r="U53" s="115" t="s">
        <v>411</v>
      </c>
      <c r="V53" s="115" t="s">
        <v>411</v>
      </c>
      <c r="W53" s="115" t="s">
        <v>431</v>
      </c>
      <c r="X53" s="115" t="s">
        <v>411</v>
      </c>
      <c r="Y53" s="115" t="s">
        <v>411</v>
      </c>
      <c r="Z53" s="115" t="s">
        <v>411</v>
      </c>
      <c r="AA53" s="115" t="s">
        <v>411</v>
      </c>
      <c r="AB53" s="115" t="s">
        <v>411</v>
      </c>
      <c r="AC53" s="115" t="s">
        <v>411</v>
      </c>
      <c r="AD53" s="115" t="s">
        <v>411</v>
      </c>
      <c r="AE53" s="49"/>
      <c r="AF53" s="115" t="s">
        <v>432</v>
      </c>
      <c r="AG53" s="115" t="s">
        <v>432</v>
      </c>
      <c r="AH53" s="115" t="s">
        <v>432</v>
      </c>
      <c r="AI53" s="115" t="s">
        <v>432</v>
      </c>
      <c r="AJ53" s="115" t="s">
        <v>432</v>
      </c>
      <c r="AK53" s="186">
        <v>349.01068910620882</v>
      </c>
      <c r="AL53" s="106" t="s">
        <v>385</v>
      </c>
    </row>
    <row r="54" spans="1:38" s="10" customFormat="1" ht="36.75" thickBot="1">
      <c r="A54" s="69" t="s">
        <v>123</v>
      </c>
      <c r="B54" s="70" t="s">
        <v>195</v>
      </c>
      <c r="C54" s="76" t="s">
        <v>299</v>
      </c>
      <c r="D54" s="94"/>
      <c r="E54" s="115" t="s">
        <v>411</v>
      </c>
      <c r="F54" s="115">
        <v>1.2139890000000002</v>
      </c>
      <c r="G54" s="115" t="s">
        <v>411</v>
      </c>
      <c r="H54" s="115" t="s">
        <v>411</v>
      </c>
      <c r="I54" s="115" t="s">
        <v>411</v>
      </c>
      <c r="J54" s="115" t="s">
        <v>411</v>
      </c>
      <c r="K54" s="115" t="s">
        <v>411</v>
      </c>
      <c r="L54" s="115" t="s">
        <v>411</v>
      </c>
      <c r="M54" s="115" t="s">
        <v>411</v>
      </c>
      <c r="N54" s="115" t="s">
        <v>411</v>
      </c>
      <c r="O54" s="115" t="s">
        <v>411</v>
      </c>
      <c r="P54" s="115" t="s">
        <v>411</v>
      </c>
      <c r="Q54" s="115" t="s">
        <v>411</v>
      </c>
      <c r="R54" s="115" t="s">
        <v>411</v>
      </c>
      <c r="S54" s="115" t="s">
        <v>411</v>
      </c>
      <c r="T54" s="115" t="s">
        <v>411</v>
      </c>
      <c r="U54" s="115" t="s">
        <v>411</v>
      </c>
      <c r="V54" s="115" t="s">
        <v>411</v>
      </c>
      <c r="W54" s="115" t="s">
        <v>411</v>
      </c>
      <c r="X54" s="115" t="s">
        <v>411</v>
      </c>
      <c r="Y54" s="115" t="s">
        <v>411</v>
      </c>
      <c r="Z54" s="115" t="s">
        <v>411</v>
      </c>
      <c r="AA54" s="115" t="s">
        <v>411</v>
      </c>
      <c r="AB54" s="115" t="s">
        <v>411</v>
      </c>
      <c r="AC54" s="115" t="s">
        <v>411</v>
      </c>
      <c r="AD54" s="115" t="s">
        <v>411</v>
      </c>
      <c r="AE54" s="49"/>
      <c r="AF54" s="115" t="s">
        <v>432</v>
      </c>
      <c r="AG54" s="115" t="s">
        <v>432</v>
      </c>
      <c r="AH54" s="115" t="s">
        <v>411</v>
      </c>
      <c r="AI54" s="115" t="s">
        <v>432</v>
      </c>
      <c r="AJ54" s="115" t="s">
        <v>432</v>
      </c>
      <c r="AK54" s="186" t="s">
        <v>411</v>
      </c>
      <c r="AL54" s="106" t="s">
        <v>381</v>
      </c>
    </row>
    <row r="55" spans="1:38" s="10" customFormat="1" ht="24.75" customHeight="1" thickBot="1">
      <c r="A55" s="69" t="s">
        <v>123</v>
      </c>
      <c r="B55" s="70" t="s">
        <v>196</v>
      </c>
      <c r="C55" s="76" t="s">
        <v>269</v>
      </c>
      <c r="D55" s="94"/>
      <c r="E55" s="115" t="s">
        <v>411</v>
      </c>
      <c r="F55" s="115">
        <v>0.197876</v>
      </c>
      <c r="G55" s="115" t="s">
        <v>411</v>
      </c>
      <c r="H55" s="115" t="s">
        <v>411</v>
      </c>
      <c r="I55" s="115" t="s">
        <v>411</v>
      </c>
      <c r="J55" s="115" t="s">
        <v>411</v>
      </c>
      <c r="K55" s="115" t="s">
        <v>411</v>
      </c>
      <c r="L55" s="115" t="s">
        <v>411</v>
      </c>
      <c r="M55" s="115" t="s">
        <v>411</v>
      </c>
      <c r="N55" s="115" t="s">
        <v>411</v>
      </c>
      <c r="O55" s="115" t="s">
        <v>411</v>
      </c>
      <c r="P55" s="115" t="s">
        <v>411</v>
      </c>
      <c r="Q55" s="115" t="s">
        <v>411</v>
      </c>
      <c r="R55" s="115" t="s">
        <v>411</v>
      </c>
      <c r="S55" s="115" t="s">
        <v>411</v>
      </c>
      <c r="T55" s="115" t="s">
        <v>411</v>
      </c>
      <c r="U55" s="115" t="s">
        <v>411</v>
      </c>
      <c r="V55" s="115" t="s">
        <v>411</v>
      </c>
      <c r="W55" s="115" t="s">
        <v>411</v>
      </c>
      <c r="X55" s="115" t="s">
        <v>411</v>
      </c>
      <c r="Y55" s="115" t="s">
        <v>411</v>
      </c>
      <c r="Z55" s="115" t="s">
        <v>411</v>
      </c>
      <c r="AA55" s="115" t="s">
        <v>411</v>
      </c>
      <c r="AB55" s="115" t="s">
        <v>411</v>
      </c>
      <c r="AC55" s="115" t="s">
        <v>411</v>
      </c>
      <c r="AD55" s="115" t="s">
        <v>411</v>
      </c>
      <c r="AE55" s="49"/>
      <c r="AF55" s="115" t="s">
        <v>432</v>
      </c>
      <c r="AG55" s="115" t="s">
        <v>432</v>
      </c>
      <c r="AH55" s="115" t="s">
        <v>411</v>
      </c>
      <c r="AI55" s="115" t="s">
        <v>432</v>
      </c>
      <c r="AJ55" s="115" t="s">
        <v>432</v>
      </c>
      <c r="AK55" s="186" t="s">
        <v>411</v>
      </c>
      <c r="AL55" s="106" t="s">
        <v>390</v>
      </c>
    </row>
    <row r="56" spans="1:38" s="10" customFormat="1" ht="24.75" customHeight="1" thickBot="1">
      <c r="A56" s="70" t="s">
        <v>123</v>
      </c>
      <c r="B56" s="70" t="s">
        <v>325</v>
      </c>
      <c r="C56" s="76" t="s">
        <v>155</v>
      </c>
      <c r="D56" s="94" t="s">
        <v>313</v>
      </c>
      <c r="E56" s="115" t="s">
        <v>432</v>
      </c>
      <c r="F56" s="115" t="s">
        <v>432</v>
      </c>
      <c r="G56" s="115" t="s">
        <v>432</v>
      </c>
      <c r="H56" s="115" t="s">
        <v>432</v>
      </c>
      <c r="I56" s="115" t="s">
        <v>432</v>
      </c>
      <c r="J56" s="115" t="s">
        <v>432</v>
      </c>
      <c r="K56" s="115" t="s">
        <v>432</v>
      </c>
      <c r="L56" s="115" t="s">
        <v>432</v>
      </c>
      <c r="M56" s="115" t="s">
        <v>432</v>
      </c>
      <c r="N56" s="115" t="s">
        <v>432</v>
      </c>
      <c r="O56" s="115" t="s">
        <v>432</v>
      </c>
      <c r="P56" s="115" t="s">
        <v>432</v>
      </c>
      <c r="Q56" s="115" t="s">
        <v>432</v>
      </c>
      <c r="R56" s="115" t="s">
        <v>432</v>
      </c>
      <c r="S56" s="115" t="s">
        <v>432</v>
      </c>
      <c r="T56" s="115" t="s">
        <v>432</v>
      </c>
      <c r="U56" s="115" t="s">
        <v>432</v>
      </c>
      <c r="V56" s="115" t="s">
        <v>432</v>
      </c>
      <c r="W56" s="115" t="s">
        <v>432</v>
      </c>
      <c r="X56" s="115" t="s">
        <v>432</v>
      </c>
      <c r="Y56" s="115" t="s">
        <v>432</v>
      </c>
      <c r="Z56" s="115" t="s">
        <v>432</v>
      </c>
      <c r="AA56" s="115" t="s">
        <v>432</v>
      </c>
      <c r="AB56" s="115" t="s">
        <v>432</v>
      </c>
      <c r="AC56" s="115" t="s">
        <v>432</v>
      </c>
      <c r="AD56" s="115" t="s">
        <v>432</v>
      </c>
      <c r="AE56" s="49"/>
      <c r="AF56" s="115" t="s">
        <v>432</v>
      </c>
      <c r="AG56" s="115" t="s">
        <v>432</v>
      </c>
      <c r="AH56" s="115" t="s">
        <v>432</v>
      </c>
      <c r="AI56" s="115" t="s">
        <v>432</v>
      </c>
      <c r="AJ56" s="115" t="s">
        <v>432</v>
      </c>
      <c r="AK56" s="186" t="s">
        <v>411</v>
      </c>
      <c r="AL56" s="106"/>
    </row>
    <row r="57" spans="1:38" s="10" customFormat="1" ht="24.75" customHeight="1" thickBot="1">
      <c r="A57" s="69" t="s">
        <v>121</v>
      </c>
      <c r="B57" s="69" t="s">
        <v>197</v>
      </c>
      <c r="C57" s="69" t="s">
        <v>76</v>
      </c>
      <c r="D57" s="65"/>
      <c r="E57" s="138">
        <v>0.35100000000000003</v>
      </c>
      <c r="F57" s="138">
        <v>5.9799999999999999E-2</v>
      </c>
      <c r="G57" s="138">
        <v>1.3259999999999998</v>
      </c>
      <c r="H57" s="138" t="s">
        <v>411</v>
      </c>
      <c r="I57" s="135">
        <v>4.6799999999999994E-2</v>
      </c>
      <c r="J57" s="135">
        <v>0.1326</v>
      </c>
      <c r="K57" s="135">
        <v>0.156</v>
      </c>
      <c r="L57" s="115">
        <v>1.4039999999999999E-3</v>
      </c>
      <c r="M57" s="118" t="s">
        <v>431</v>
      </c>
      <c r="N57" s="118" t="s">
        <v>431</v>
      </c>
      <c r="O57" s="118" t="s">
        <v>431</v>
      </c>
      <c r="P57" s="118" t="s">
        <v>431</v>
      </c>
      <c r="Q57" s="118" t="s">
        <v>431</v>
      </c>
      <c r="R57" s="118" t="s">
        <v>431</v>
      </c>
      <c r="S57" s="118" t="s">
        <v>431</v>
      </c>
      <c r="T57" s="118" t="s">
        <v>431</v>
      </c>
      <c r="U57" s="118" t="s">
        <v>431</v>
      </c>
      <c r="V57" s="118" t="s">
        <v>431</v>
      </c>
      <c r="W57" s="118" t="s">
        <v>411</v>
      </c>
      <c r="X57" s="118" t="s">
        <v>431</v>
      </c>
      <c r="Y57" s="118" t="s">
        <v>431</v>
      </c>
      <c r="Z57" s="118" t="s">
        <v>431</v>
      </c>
      <c r="AA57" s="118" t="s">
        <v>431</v>
      </c>
      <c r="AB57" s="118" t="s">
        <v>431</v>
      </c>
      <c r="AC57" s="118" t="s">
        <v>411</v>
      </c>
      <c r="AD57" s="115" t="s">
        <v>411</v>
      </c>
      <c r="AE57" s="49"/>
      <c r="AF57" s="115" t="s">
        <v>411</v>
      </c>
      <c r="AG57" s="115" t="s">
        <v>411</v>
      </c>
      <c r="AH57" s="115" t="s">
        <v>411</v>
      </c>
      <c r="AI57" s="115" t="s">
        <v>411</v>
      </c>
      <c r="AJ57" s="115" t="s">
        <v>411</v>
      </c>
      <c r="AK57" s="136">
        <v>260</v>
      </c>
      <c r="AL57" s="106" t="s">
        <v>391</v>
      </c>
    </row>
    <row r="58" spans="1:38" s="10" customFormat="1" ht="24.75" customHeight="1" thickBot="1">
      <c r="A58" s="69" t="s">
        <v>121</v>
      </c>
      <c r="B58" s="69" t="s">
        <v>198</v>
      </c>
      <c r="C58" s="69" t="s">
        <v>77</v>
      </c>
      <c r="D58" s="65"/>
      <c r="E58" s="135" t="s">
        <v>431</v>
      </c>
      <c r="F58" s="135" t="s">
        <v>431</v>
      </c>
      <c r="G58" s="135" t="s">
        <v>431</v>
      </c>
      <c r="H58" s="138" t="s">
        <v>411</v>
      </c>
      <c r="I58" s="118">
        <v>3.8639596799999996E-3</v>
      </c>
      <c r="J58" s="118">
        <v>1.9319798400000001E-2</v>
      </c>
      <c r="K58" s="118">
        <v>4.9679481599999992E-2</v>
      </c>
      <c r="L58" s="115">
        <v>1.7774214527999998E-5</v>
      </c>
      <c r="M58" s="118" t="s">
        <v>431</v>
      </c>
      <c r="N58" s="118" t="s">
        <v>431</v>
      </c>
      <c r="O58" s="118" t="s">
        <v>431</v>
      </c>
      <c r="P58" s="118" t="s">
        <v>431</v>
      </c>
      <c r="Q58" s="118" t="s">
        <v>411</v>
      </c>
      <c r="R58" s="118" t="s">
        <v>411</v>
      </c>
      <c r="S58" s="118" t="s">
        <v>411</v>
      </c>
      <c r="T58" s="118" t="s">
        <v>411</v>
      </c>
      <c r="U58" s="118" t="s">
        <v>411</v>
      </c>
      <c r="V58" s="118" t="s">
        <v>411</v>
      </c>
      <c r="W58" s="118" t="s">
        <v>411</v>
      </c>
      <c r="X58" s="118" t="s">
        <v>411</v>
      </c>
      <c r="Y58" s="118" t="s">
        <v>411</v>
      </c>
      <c r="Z58" s="118" t="s">
        <v>411</v>
      </c>
      <c r="AA58" s="118" t="s">
        <v>411</v>
      </c>
      <c r="AB58" s="118" t="s">
        <v>411</v>
      </c>
      <c r="AC58" s="118" t="s">
        <v>411</v>
      </c>
      <c r="AD58" s="115" t="s">
        <v>411</v>
      </c>
      <c r="AE58" s="49"/>
      <c r="AF58" s="115" t="s">
        <v>411</v>
      </c>
      <c r="AG58" s="115" t="s">
        <v>411</v>
      </c>
      <c r="AH58" s="115" t="s">
        <v>411</v>
      </c>
      <c r="AI58" s="115" t="s">
        <v>411</v>
      </c>
      <c r="AJ58" s="115" t="s">
        <v>411</v>
      </c>
      <c r="AK58" s="136">
        <v>5.5199423999999997</v>
      </c>
      <c r="AL58" s="106" t="s">
        <v>392</v>
      </c>
    </row>
    <row r="59" spans="1:38" s="10" customFormat="1" ht="24.75" customHeight="1" thickBot="1">
      <c r="A59" s="69" t="s">
        <v>121</v>
      </c>
      <c r="B59" s="71" t="s">
        <v>199</v>
      </c>
      <c r="C59" s="69" t="s">
        <v>109</v>
      </c>
      <c r="D59" s="65"/>
      <c r="E59" s="135" t="s">
        <v>431</v>
      </c>
      <c r="F59" s="136">
        <v>6.9949999999999995E-3</v>
      </c>
      <c r="G59" s="135" t="s">
        <v>431</v>
      </c>
      <c r="H59" s="135" t="s">
        <v>431</v>
      </c>
      <c r="I59" s="115">
        <v>6.9456386399999997E-3</v>
      </c>
      <c r="J59" s="115">
        <v>7.8138434699999999E-3</v>
      </c>
      <c r="K59" s="115">
        <v>8.6820483E-3</v>
      </c>
      <c r="L59" s="115">
        <v>4.3062959567999997E-6</v>
      </c>
      <c r="M59" s="118" t="s">
        <v>431</v>
      </c>
      <c r="N59" s="118">
        <v>4.9198273699999996E-2</v>
      </c>
      <c r="O59" s="118">
        <v>3.7622209300000008E-3</v>
      </c>
      <c r="P59" s="118">
        <v>8.6820482999999993E-5</v>
      </c>
      <c r="Q59" s="118">
        <v>5.4986305900000003E-3</v>
      </c>
      <c r="R59" s="118">
        <v>6.6562370299999996E-3</v>
      </c>
      <c r="S59" s="118">
        <v>2.02581127E-4</v>
      </c>
      <c r="T59" s="118">
        <v>1.4180678889999999E-2</v>
      </c>
      <c r="U59" s="118">
        <v>2.3152128800000001E-2</v>
      </c>
      <c r="V59" s="118">
        <v>1.0707859569999999E-2</v>
      </c>
      <c r="W59" s="118" t="s">
        <v>431</v>
      </c>
      <c r="X59" s="118" t="s">
        <v>431</v>
      </c>
      <c r="Y59" s="118" t="s">
        <v>431</v>
      </c>
      <c r="Z59" s="118" t="s">
        <v>431</v>
      </c>
      <c r="AA59" s="118" t="s">
        <v>431</v>
      </c>
      <c r="AB59" s="118" t="s">
        <v>431</v>
      </c>
      <c r="AC59" s="118" t="s">
        <v>431</v>
      </c>
      <c r="AD59" s="115" t="s">
        <v>411</v>
      </c>
      <c r="AE59" s="49"/>
      <c r="AF59" s="115" t="s">
        <v>411</v>
      </c>
      <c r="AG59" s="115" t="s">
        <v>411</v>
      </c>
      <c r="AH59" s="115" t="s">
        <v>411</v>
      </c>
      <c r="AI59" s="115" t="s">
        <v>411</v>
      </c>
      <c r="AJ59" s="115" t="s">
        <v>411</v>
      </c>
      <c r="AK59" s="137">
        <v>28.940161</v>
      </c>
      <c r="AL59" s="106" t="s">
        <v>393</v>
      </c>
    </row>
    <row r="60" spans="1:38" s="10" customFormat="1" ht="24.75" customHeight="1" thickBot="1">
      <c r="A60" s="69" t="s">
        <v>121</v>
      </c>
      <c r="B60" s="71" t="s">
        <v>336</v>
      </c>
      <c r="C60" s="69" t="s">
        <v>80</v>
      </c>
      <c r="D60" s="92"/>
      <c r="E60" s="138" t="s">
        <v>411</v>
      </c>
      <c r="F60" s="138" t="s">
        <v>411</v>
      </c>
      <c r="G60" s="138" t="s">
        <v>411</v>
      </c>
      <c r="H60" s="138" t="s">
        <v>411</v>
      </c>
      <c r="I60" s="115">
        <v>5.6240000000000005E-2</v>
      </c>
      <c r="J60" s="115">
        <v>0.56240000000000001</v>
      </c>
      <c r="K60" s="115">
        <v>1.1472960000000001</v>
      </c>
      <c r="L60" s="115" t="s">
        <v>411</v>
      </c>
      <c r="M60" s="115" t="s">
        <v>411</v>
      </c>
      <c r="N60" s="115" t="s">
        <v>411</v>
      </c>
      <c r="O60" s="115" t="s">
        <v>411</v>
      </c>
      <c r="P60" s="115" t="s">
        <v>411</v>
      </c>
      <c r="Q60" s="115" t="s">
        <v>411</v>
      </c>
      <c r="R60" s="115" t="s">
        <v>411</v>
      </c>
      <c r="S60" s="115" t="s">
        <v>411</v>
      </c>
      <c r="T60" s="115" t="s">
        <v>411</v>
      </c>
      <c r="U60" s="115" t="s">
        <v>411</v>
      </c>
      <c r="V60" s="115" t="s">
        <v>411</v>
      </c>
      <c r="W60" s="115" t="s">
        <v>411</v>
      </c>
      <c r="X60" s="115" t="s">
        <v>411</v>
      </c>
      <c r="Y60" s="115" t="s">
        <v>411</v>
      </c>
      <c r="Z60" s="115" t="s">
        <v>411</v>
      </c>
      <c r="AA60" s="115" t="s">
        <v>411</v>
      </c>
      <c r="AB60" s="115" t="s">
        <v>411</v>
      </c>
      <c r="AC60" s="115" t="s">
        <v>411</v>
      </c>
      <c r="AD60" s="115" t="s">
        <v>411</v>
      </c>
      <c r="AE60" s="49"/>
      <c r="AF60" s="115" t="s">
        <v>411</v>
      </c>
      <c r="AG60" s="115" t="s">
        <v>411</v>
      </c>
      <c r="AH60" s="115" t="s">
        <v>411</v>
      </c>
      <c r="AI60" s="115" t="s">
        <v>411</v>
      </c>
      <c r="AJ60" s="115" t="s">
        <v>411</v>
      </c>
      <c r="AK60" s="115">
        <v>11.247999999999999</v>
      </c>
      <c r="AL60" s="106" t="s">
        <v>382</v>
      </c>
    </row>
    <row r="61" spans="1:38" s="10" customFormat="1" ht="24.75" customHeight="1" thickBot="1">
      <c r="A61" s="69" t="s">
        <v>121</v>
      </c>
      <c r="B61" s="71" t="s">
        <v>337</v>
      </c>
      <c r="C61" s="69" t="s">
        <v>81</v>
      </c>
      <c r="D61" s="65"/>
      <c r="E61" s="138" t="s">
        <v>411</v>
      </c>
      <c r="F61" s="138" t="s">
        <v>411</v>
      </c>
      <c r="G61" s="138" t="s">
        <v>411</v>
      </c>
      <c r="H61" s="138" t="s">
        <v>411</v>
      </c>
      <c r="I61" s="115" t="s">
        <v>431</v>
      </c>
      <c r="J61" s="115" t="s">
        <v>431</v>
      </c>
      <c r="K61" s="115" t="s">
        <v>431</v>
      </c>
      <c r="L61" s="115" t="s">
        <v>411</v>
      </c>
      <c r="M61" s="115" t="s">
        <v>411</v>
      </c>
      <c r="N61" s="115" t="s">
        <v>411</v>
      </c>
      <c r="O61" s="115" t="s">
        <v>411</v>
      </c>
      <c r="P61" s="115" t="s">
        <v>411</v>
      </c>
      <c r="Q61" s="115" t="s">
        <v>411</v>
      </c>
      <c r="R61" s="115" t="s">
        <v>411</v>
      </c>
      <c r="S61" s="115" t="s">
        <v>411</v>
      </c>
      <c r="T61" s="115" t="s">
        <v>411</v>
      </c>
      <c r="U61" s="115" t="s">
        <v>411</v>
      </c>
      <c r="V61" s="115" t="s">
        <v>411</v>
      </c>
      <c r="W61" s="115" t="s">
        <v>411</v>
      </c>
      <c r="X61" s="115" t="s">
        <v>411</v>
      </c>
      <c r="Y61" s="115" t="s">
        <v>411</v>
      </c>
      <c r="Z61" s="115" t="s">
        <v>411</v>
      </c>
      <c r="AA61" s="115" t="s">
        <v>411</v>
      </c>
      <c r="AB61" s="115" t="s">
        <v>411</v>
      </c>
      <c r="AC61" s="115" t="s">
        <v>411</v>
      </c>
      <c r="AD61" s="115" t="s">
        <v>411</v>
      </c>
      <c r="AE61" s="49"/>
      <c r="AF61" s="115" t="s">
        <v>411</v>
      </c>
      <c r="AG61" s="115" t="s">
        <v>411</v>
      </c>
      <c r="AH61" s="115" t="s">
        <v>411</v>
      </c>
      <c r="AI61" s="115" t="s">
        <v>411</v>
      </c>
      <c r="AJ61" s="115" t="s">
        <v>411</v>
      </c>
      <c r="AK61" s="115" t="s">
        <v>431</v>
      </c>
      <c r="AL61" s="106" t="s">
        <v>383</v>
      </c>
    </row>
    <row r="62" spans="1:38" s="10" customFormat="1" ht="24.75" customHeight="1" thickBot="1">
      <c r="A62" s="69" t="s">
        <v>121</v>
      </c>
      <c r="B62" s="71" t="s">
        <v>338</v>
      </c>
      <c r="C62" s="69" t="s">
        <v>82</v>
      </c>
      <c r="D62" s="65"/>
      <c r="E62" s="138" t="s">
        <v>411</v>
      </c>
      <c r="F62" s="138" t="s">
        <v>411</v>
      </c>
      <c r="G62" s="138" t="s">
        <v>411</v>
      </c>
      <c r="H62" s="138" t="s">
        <v>411</v>
      </c>
      <c r="I62" s="115" t="s">
        <v>433</v>
      </c>
      <c r="J62" s="115" t="s">
        <v>433</v>
      </c>
      <c r="K62" s="115" t="s">
        <v>433</v>
      </c>
      <c r="L62" s="115" t="s">
        <v>411</v>
      </c>
      <c r="M62" s="115" t="s">
        <v>411</v>
      </c>
      <c r="N62" s="115" t="s">
        <v>411</v>
      </c>
      <c r="O62" s="115" t="s">
        <v>411</v>
      </c>
      <c r="P62" s="115" t="s">
        <v>411</v>
      </c>
      <c r="Q62" s="115" t="s">
        <v>411</v>
      </c>
      <c r="R62" s="115" t="s">
        <v>411</v>
      </c>
      <c r="S62" s="115" t="s">
        <v>411</v>
      </c>
      <c r="T62" s="115" t="s">
        <v>411</v>
      </c>
      <c r="U62" s="115" t="s">
        <v>411</v>
      </c>
      <c r="V62" s="115" t="s">
        <v>411</v>
      </c>
      <c r="W62" s="115" t="s">
        <v>411</v>
      </c>
      <c r="X62" s="115" t="s">
        <v>411</v>
      </c>
      <c r="Y62" s="115" t="s">
        <v>411</v>
      </c>
      <c r="Z62" s="115" t="s">
        <v>411</v>
      </c>
      <c r="AA62" s="115" t="s">
        <v>411</v>
      </c>
      <c r="AB62" s="115" t="s">
        <v>411</v>
      </c>
      <c r="AC62" s="115" t="s">
        <v>411</v>
      </c>
      <c r="AD62" s="115" t="s">
        <v>411</v>
      </c>
      <c r="AE62" s="49"/>
      <c r="AF62" s="115" t="s">
        <v>411</v>
      </c>
      <c r="AG62" s="115" t="s">
        <v>411</v>
      </c>
      <c r="AH62" s="115" t="s">
        <v>411</v>
      </c>
      <c r="AI62" s="115" t="s">
        <v>411</v>
      </c>
      <c r="AJ62" s="115" t="s">
        <v>411</v>
      </c>
      <c r="AK62" s="115" t="s">
        <v>431</v>
      </c>
      <c r="AL62" s="106" t="s">
        <v>384</v>
      </c>
    </row>
    <row r="63" spans="1:38" s="10" customFormat="1" ht="24.75" customHeight="1" thickBot="1">
      <c r="A63" s="69" t="s">
        <v>121</v>
      </c>
      <c r="B63" s="71" t="s">
        <v>328</v>
      </c>
      <c r="C63" s="70" t="s">
        <v>316</v>
      </c>
      <c r="D63" s="95"/>
      <c r="E63" s="138" t="s">
        <v>432</v>
      </c>
      <c r="F63" s="138" t="s">
        <v>432</v>
      </c>
      <c r="G63" s="138" t="s">
        <v>432</v>
      </c>
      <c r="H63" s="138" t="s">
        <v>432</v>
      </c>
      <c r="I63" s="138" t="s">
        <v>432</v>
      </c>
      <c r="J63" s="138" t="s">
        <v>432</v>
      </c>
      <c r="K63" s="138" t="s">
        <v>432</v>
      </c>
      <c r="L63" s="138" t="s">
        <v>432</v>
      </c>
      <c r="M63" s="138" t="s">
        <v>432</v>
      </c>
      <c r="N63" s="138" t="s">
        <v>432</v>
      </c>
      <c r="O63" s="138" t="s">
        <v>432</v>
      </c>
      <c r="P63" s="138" t="s">
        <v>432</v>
      </c>
      <c r="Q63" s="138" t="s">
        <v>432</v>
      </c>
      <c r="R63" s="138" t="s">
        <v>432</v>
      </c>
      <c r="S63" s="138" t="s">
        <v>432</v>
      </c>
      <c r="T63" s="138" t="s">
        <v>432</v>
      </c>
      <c r="U63" s="138" t="s">
        <v>432</v>
      </c>
      <c r="V63" s="138" t="s">
        <v>432</v>
      </c>
      <c r="W63" s="138" t="s">
        <v>432</v>
      </c>
      <c r="X63" s="138" t="s">
        <v>432</v>
      </c>
      <c r="Y63" s="138" t="s">
        <v>432</v>
      </c>
      <c r="Z63" s="138" t="s">
        <v>432</v>
      </c>
      <c r="AA63" s="138" t="s">
        <v>432</v>
      </c>
      <c r="AB63" s="138" t="s">
        <v>432</v>
      </c>
      <c r="AC63" s="138" t="s">
        <v>432</v>
      </c>
      <c r="AD63" s="138" t="s">
        <v>432</v>
      </c>
      <c r="AE63" s="49"/>
      <c r="AF63" s="115" t="s">
        <v>411</v>
      </c>
      <c r="AG63" s="115" t="s">
        <v>411</v>
      </c>
      <c r="AH63" s="115" t="s">
        <v>411</v>
      </c>
      <c r="AI63" s="115" t="s">
        <v>411</v>
      </c>
      <c r="AJ63" s="115" t="s">
        <v>411</v>
      </c>
      <c r="AK63" s="115" t="s">
        <v>432</v>
      </c>
      <c r="AL63" s="106" t="s">
        <v>380</v>
      </c>
    </row>
    <row r="64" spans="1:38" s="10" customFormat="1" ht="24.75" customHeight="1" thickBot="1">
      <c r="A64" s="69" t="s">
        <v>121</v>
      </c>
      <c r="B64" s="71" t="s">
        <v>200</v>
      </c>
      <c r="C64" s="69" t="s">
        <v>83</v>
      </c>
      <c r="D64" s="65"/>
      <c r="E64" s="138" t="s">
        <v>432</v>
      </c>
      <c r="F64" s="138" t="s">
        <v>432</v>
      </c>
      <c r="G64" s="138" t="s">
        <v>432</v>
      </c>
      <c r="H64" s="138" t="s">
        <v>432</v>
      </c>
      <c r="I64" s="115" t="s">
        <v>432</v>
      </c>
      <c r="J64" s="115" t="s">
        <v>432</v>
      </c>
      <c r="K64" s="115" t="s">
        <v>432</v>
      </c>
      <c r="L64" s="115" t="s">
        <v>432</v>
      </c>
      <c r="M64" s="115" t="s">
        <v>432</v>
      </c>
      <c r="N64" s="115" t="s">
        <v>432</v>
      </c>
      <c r="O64" s="115" t="s">
        <v>432</v>
      </c>
      <c r="P64" s="115" t="s">
        <v>432</v>
      </c>
      <c r="Q64" s="115" t="s">
        <v>432</v>
      </c>
      <c r="R64" s="115" t="s">
        <v>432</v>
      </c>
      <c r="S64" s="115" t="s">
        <v>432</v>
      </c>
      <c r="T64" s="115" t="s">
        <v>432</v>
      </c>
      <c r="U64" s="115" t="s">
        <v>432</v>
      </c>
      <c r="V64" s="115" t="s">
        <v>432</v>
      </c>
      <c r="W64" s="115" t="s">
        <v>432</v>
      </c>
      <c r="X64" s="115" t="s">
        <v>432</v>
      </c>
      <c r="Y64" s="115" t="s">
        <v>432</v>
      </c>
      <c r="Z64" s="115" t="s">
        <v>432</v>
      </c>
      <c r="AA64" s="115" t="s">
        <v>432</v>
      </c>
      <c r="AB64" s="115" t="s">
        <v>432</v>
      </c>
      <c r="AC64" s="115" t="s">
        <v>432</v>
      </c>
      <c r="AD64" s="115" t="s">
        <v>432</v>
      </c>
      <c r="AE64" s="49"/>
      <c r="AF64" s="115" t="s">
        <v>411</v>
      </c>
      <c r="AG64" s="115" t="s">
        <v>411</v>
      </c>
      <c r="AH64" s="115" t="s">
        <v>411</v>
      </c>
      <c r="AI64" s="115" t="s">
        <v>411</v>
      </c>
      <c r="AJ64" s="115" t="s">
        <v>411</v>
      </c>
      <c r="AK64" s="115" t="s">
        <v>432</v>
      </c>
      <c r="AL64" s="106" t="s">
        <v>394</v>
      </c>
    </row>
    <row r="65" spans="1:38" s="10" customFormat="1" ht="24.75" customHeight="1" thickBot="1">
      <c r="A65" s="69" t="s">
        <v>121</v>
      </c>
      <c r="B65" s="70" t="s">
        <v>201</v>
      </c>
      <c r="C65" s="69" t="s">
        <v>84</v>
      </c>
      <c r="D65" s="65"/>
      <c r="E65" s="138" t="s">
        <v>432</v>
      </c>
      <c r="F65" s="138" t="s">
        <v>432</v>
      </c>
      <c r="G65" s="138" t="s">
        <v>432</v>
      </c>
      <c r="H65" s="138" t="s">
        <v>432</v>
      </c>
      <c r="I65" s="115" t="s">
        <v>432</v>
      </c>
      <c r="J65" s="115" t="s">
        <v>432</v>
      </c>
      <c r="K65" s="115" t="s">
        <v>432</v>
      </c>
      <c r="L65" s="115" t="s">
        <v>432</v>
      </c>
      <c r="M65" s="115" t="s">
        <v>432</v>
      </c>
      <c r="N65" s="115" t="s">
        <v>432</v>
      </c>
      <c r="O65" s="115" t="s">
        <v>432</v>
      </c>
      <c r="P65" s="115" t="s">
        <v>432</v>
      </c>
      <c r="Q65" s="115" t="s">
        <v>432</v>
      </c>
      <c r="R65" s="115" t="s">
        <v>432</v>
      </c>
      <c r="S65" s="115" t="s">
        <v>432</v>
      </c>
      <c r="T65" s="115" t="s">
        <v>432</v>
      </c>
      <c r="U65" s="115" t="s">
        <v>432</v>
      </c>
      <c r="V65" s="115" t="s">
        <v>432</v>
      </c>
      <c r="W65" s="115" t="s">
        <v>432</v>
      </c>
      <c r="X65" s="115" t="s">
        <v>432</v>
      </c>
      <c r="Y65" s="115" t="s">
        <v>432</v>
      </c>
      <c r="Z65" s="115" t="s">
        <v>432</v>
      </c>
      <c r="AA65" s="115" t="s">
        <v>432</v>
      </c>
      <c r="AB65" s="115" t="s">
        <v>432</v>
      </c>
      <c r="AC65" s="115" t="s">
        <v>432</v>
      </c>
      <c r="AD65" s="115" t="s">
        <v>432</v>
      </c>
      <c r="AE65" s="49"/>
      <c r="AF65" s="115" t="s">
        <v>411</v>
      </c>
      <c r="AG65" s="115" t="s">
        <v>411</v>
      </c>
      <c r="AH65" s="115" t="s">
        <v>411</v>
      </c>
      <c r="AI65" s="115" t="s">
        <v>411</v>
      </c>
      <c r="AJ65" s="115" t="s">
        <v>411</v>
      </c>
      <c r="AK65" s="115" t="s">
        <v>432</v>
      </c>
      <c r="AL65" s="106" t="s">
        <v>395</v>
      </c>
    </row>
    <row r="66" spans="1:38" s="10" customFormat="1" ht="24.75" customHeight="1" thickBot="1">
      <c r="A66" s="69" t="s">
        <v>121</v>
      </c>
      <c r="B66" s="70" t="s">
        <v>202</v>
      </c>
      <c r="C66" s="69" t="s">
        <v>85</v>
      </c>
      <c r="D66" s="65"/>
      <c r="E66" s="138" t="s">
        <v>432</v>
      </c>
      <c r="F66" s="138" t="s">
        <v>432</v>
      </c>
      <c r="G66" s="138" t="s">
        <v>432</v>
      </c>
      <c r="H66" s="138" t="s">
        <v>432</v>
      </c>
      <c r="I66" s="115" t="s">
        <v>432</v>
      </c>
      <c r="J66" s="115" t="s">
        <v>432</v>
      </c>
      <c r="K66" s="115" t="s">
        <v>432</v>
      </c>
      <c r="L66" s="115" t="s">
        <v>432</v>
      </c>
      <c r="M66" s="115" t="s">
        <v>432</v>
      </c>
      <c r="N66" s="115" t="s">
        <v>432</v>
      </c>
      <c r="O66" s="115" t="s">
        <v>432</v>
      </c>
      <c r="P66" s="115" t="s">
        <v>432</v>
      </c>
      <c r="Q66" s="115" t="s">
        <v>432</v>
      </c>
      <c r="R66" s="115" t="s">
        <v>432</v>
      </c>
      <c r="S66" s="115" t="s">
        <v>432</v>
      </c>
      <c r="T66" s="115" t="s">
        <v>432</v>
      </c>
      <c r="U66" s="115" t="s">
        <v>432</v>
      </c>
      <c r="V66" s="115" t="s">
        <v>432</v>
      </c>
      <c r="W66" s="115" t="s">
        <v>432</v>
      </c>
      <c r="X66" s="115" t="s">
        <v>432</v>
      </c>
      <c r="Y66" s="115" t="s">
        <v>432</v>
      </c>
      <c r="Z66" s="115" t="s">
        <v>432</v>
      </c>
      <c r="AA66" s="115" t="s">
        <v>432</v>
      </c>
      <c r="AB66" s="115" t="s">
        <v>432</v>
      </c>
      <c r="AC66" s="115" t="s">
        <v>432</v>
      </c>
      <c r="AD66" s="115" t="s">
        <v>432</v>
      </c>
      <c r="AE66" s="49"/>
      <c r="AF66" s="115" t="s">
        <v>411</v>
      </c>
      <c r="AG66" s="115" t="s">
        <v>411</v>
      </c>
      <c r="AH66" s="115" t="s">
        <v>411</v>
      </c>
      <c r="AI66" s="115" t="s">
        <v>411</v>
      </c>
      <c r="AJ66" s="115" t="s">
        <v>411</v>
      </c>
      <c r="AK66" s="115" t="s">
        <v>432</v>
      </c>
      <c r="AL66" s="106" t="s">
        <v>396</v>
      </c>
    </row>
    <row r="67" spans="1:38" s="10" customFormat="1" ht="24.75" customHeight="1" thickBot="1">
      <c r="A67" s="69" t="s">
        <v>121</v>
      </c>
      <c r="B67" s="70" t="s">
        <v>203</v>
      </c>
      <c r="C67" s="69" t="s">
        <v>86</v>
      </c>
      <c r="D67" s="65"/>
      <c r="E67" s="138" t="s">
        <v>432</v>
      </c>
      <c r="F67" s="138" t="s">
        <v>432</v>
      </c>
      <c r="G67" s="138" t="s">
        <v>432</v>
      </c>
      <c r="H67" s="138" t="s">
        <v>432</v>
      </c>
      <c r="I67" s="115" t="s">
        <v>432</v>
      </c>
      <c r="J67" s="115" t="s">
        <v>432</v>
      </c>
      <c r="K67" s="115" t="s">
        <v>432</v>
      </c>
      <c r="L67" s="115" t="s">
        <v>432</v>
      </c>
      <c r="M67" s="115" t="s">
        <v>432</v>
      </c>
      <c r="N67" s="115" t="s">
        <v>432</v>
      </c>
      <c r="O67" s="115" t="s">
        <v>432</v>
      </c>
      <c r="P67" s="115" t="s">
        <v>432</v>
      </c>
      <c r="Q67" s="115" t="s">
        <v>432</v>
      </c>
      <c r="R67" s="115" t="s">
        <v>432</v>
      </c>
      <c r="S67" s="115" t="s">
        <v>432</v>
      </c>
      <c r="T67" s="115" t="s">
        <v>432</v>
      </c>
      <c r="U67" s="115" t="s">
        <v>432</v>
      </c>
      <c r="V67" s="115" t="s">
        <v>432</v>
      </c>
      <c r="W67" s="115" t="s">
        <v>432</v>
      </c>
      <c r="X67" s="115" t="s">
        <v>432</v>
      </c>
      <c r="Y67" s="115" t="s">
        <v>432</v>
      </c>
      <c r="Z67" s="115" t="s">
        <v>432</v>
      </c>
      <c r="AA67" s="115" t="s">
        <v>432</v>
      </c>
      <c r="AB67" s="115" t="s">
        <v>432</v>
      </c>
      <c r="AC67" s="115" t="s">
        <v>432</v>
      </c>
      <c r="AD67" s="115" t="s">
        <v>432</v>
      </c>
      <c r="AE67" s="49"/>
      <c r="AF67" s="115" t="s">
        <v>411</v>
      </c>
      <c r="AG67" s="115" t="s">
        <v>411</v>
      </c>
      <c r="AH67" s="115" t="s">
        <v>411</v>
      </c>
      <c r="AI67" s="115" t="s">
        <v>411</v>
      </c>
      <c r="AJ67" s="115" t="s">
        <v>411</v>
      </c>
      <c r="AK67" s="115" t="s">
        <v>432</v>
      </c>
      <c r="AL67" s="106" t="s">
        <v>397</v>
      </c>
    </row>
    <row r="68" spans="1:38" s="10" customFormat="1" ht="24.75" customHeight="1" thickBot="1">
      <c r="A68" s="69" t="s">
        <v>121</v>
      </c>
      <c r="B68" s="70" t="s">
        <v>204</v>
      </c>
      <c r="C68" s="69" t="s">
        <v>277</v>
      </c>
      <c r="D68" s="65"/>
      <c r="E68" s="138" t="s">
        <v>432</v>
      </c>
      <c r="F68" s="138" t="s">
        <v>432</v>
      </c>
      <c r="G68" s="138" t="s">
        <v>432</v>
      </c>
      <c r="H68" s="138" t="s">
        <v>432</v>
      </c>
      <c r="I68" s="115" t="s">
        <v>432</v>
      </c>
      <c r="J68" s="115" t="s">
        <v>432</v>
      </c>
      <c r="K68" s="115" t="s">
        <v>432</v>
      </c>
      <c r="L68" s="115" t="s">
        <v>432</v>
      </c>
      <c r="M68" s="115" t="s">
        <v>432</v>
      </c>
      <c r="N68" s="115" t="s">
        <v>432</v>
      </c>
      <c r="O68" s="115" t="s">
        <v>432</v>
      </c>
      <c r="P68" s="115" t="s">
        <v>432</v>
      </c>
      <c r="Q68" s="115" t="s">
        <v>432</v>
      </c>
      <c r="R68" s="115" t="s">
        <v>432</v>
      </c>
      <c r="S68" s="115" t="s">
        <v>432</v>
      </c>
      <c r="T68" s="115" t="s">
        <v>432</v>
      </c>
      <c r="U68" s="115" t="s">
        <v>432</v>
      </c>
      <c r="V68" s="115" t="s">
        <v>432</v>
      </c>
      <c r="W68" s="115" t="s">
        <v>432</v>
      </c>
      <c r="X68" s="115" t="s">
        <v>432</v>
      </c>
      <c r="Y68" s="115" t="s">
        <v>432</v>
      </c>
      <c r="Z68" s="115" t="s">
        <v>432</v>
      </c>
      <c r="AA68" s="115" t="s">
        <v>432</v>
      </c>
      <c r="AB68" s="115" t="s">
        <v>432</v>
      </c>
      <c r="AC68" s="115" t="s">
        <v>432</v>
      </c>
      <c r="AD68" s="115" t="s">
        <v>432</v>
      </c>
      <c r="AE68" s="49"/>
      <c r="AF68" s="115" t="s">
        <v>411</v>
      </c>
      <c r="AG68" s="115" t="s">
        <v>411</v>
      </c>
      <c r="AH68" s="115" t="s">
        <v>411</v>
      </c>
      <c r="AI68" s="115" t="s">
        <v>411</v>
      </c>
      <c r="AJ68" s="115" t="s">
        <v>411</v>
      </c>
      <c r="AK68" s="115" t="s">
        <v>432</v>
      </c>
      <c r="AL68" s="106" t="s">
        <v>398</v>
      </c>
    </row>
    <row r="69" spans="1:38" s="10" customFormat="1" ht="24.75" customHeight="1" thickBot="1">
      <c r="A69" s="69" t="s">
        <v>121</v>
      </c>
      <c r="B69" s="69" t="s">
        <v>205</v>
      </c>
      <c r="C69" s="69" t="s">
        <v>158</v>
      </c>
      <c r="D69" s="93"/>
      <c r="E69" s="138" t="s">
        <v>432</v>
      </c>
      <c r="F69" s="138" t="s">
        <v>432</v>
      </c>
      <c r="G69" s="138" t="s">
        <v>432</v>
      </c>
      <c r="H69" s="138" t="s">
        <v>432</v>
      </c>
      <c r="I69" s="115" t="s">
        <v>432</v>
      </c>
      <c r="J69" s="115" t="s">
        <v>432</v>
      </c>
      <c r="K69" s="115" t="s">
        <v>432</v>
      </c>
      <c r="L69" s="115" t="s">
        <v>432</v>
      </c>
      <c r="M69" s="115" t="s">
        <v>432</v>
      </c>
      <c r="N69" s="115" t="s">
        <v>432</v>
      </c>
      <c r="O69" s="115" t="s">
        <v>432</v>
      </c>
      <c r="P69" s="115" t="s">
        <v>432</v>
      </c>
      <c r="Q69" s="115" t="s">
        <v>432</v>
      </c>
      <c r="R69" s="115" t="s">
        <v>432</v>
      </c>
      <c r="S69" s="115" t="s">
        <v>432</v>
      </c>
      <c r="T69" s="115" t="s">
        <v>432</v>
      </c>
      <c r="U69" s="115" t="s">
        <v>432</v>
      </c>
      <c r="V69" s="115" t="s">
        <v>432</v>
      </c>
      <c r="W69" s="115" t="s">
        <v>432</v>
      </c>
      <c r="X69" s="115" t="s">
        <v>432</v>
      </c>
      <c r="Y69" s="115" t="s">
        <v>432</v>
      </c>
      <c r="Z69" s="115" t="s">
        <v>432</v>
      </c>
      <c r="AA69" s="115" t="s">
        <v>432</v>
      </c>
      <c r="AB69" s="115" t="s">
        <v>432</v>
      </c>
      <c r="AC69" s="115" t="s">
        <v>432</v>
      </c>
      <c r="AD69" s="115" t="s">
        <v>432</v>
      </c>
      <c r="AE69" s="49"/>
      <c r="AF69" s="115" t="s">
        <v>411</v>
      </c>
      <c r="AG69" s="115" t="s">
        <v>411</v>
      </c>
      <c r="AH69" s="115" t="s">
        <v>411</v>
      </c>
      <c r="AI69" s="115" t="s">
        <v>411</v>
      </c>
      <c r="AJ69" s="115" t="s">
        <v>411</v>
      </c>
      <c r="AK69" s="115" t="s">
        <v>432</v>
      </c>
      <c r="AL69" s="106" t="s">
        <v>399</v>
      </c>
    </row>
    <row r="70" spans="1:38" s="10" customFormat="1" ht="24.75" customHeight="1" thickBot="1">
      <c r="A70" s="69" t="s">
        <v>121</v>
      </c>
      <c r="B70" s="69" t="s">
        <v>206</v>
      </c>
      <c r="C70" s="69" t="s">
        <v>339</v>
      </c>
      <c r="D70" s="93"/>
      <c r="E70" s="138" t="s">
        <v>432</v>
      </c>
      <c r="F70" s="138" t="s">
        <v>432</v>
      </c>
      <c r="G70" s="138" t="s">
        <v>432</v>
      </c>
      <c r="H70" s="138" t="s">
        <v>432</v>
      </c>
      <c r="I70" s="115" t="s">
        <v>432</v>
      </c>
      <c r="J70" s="115" t="s">
        <v>432</v>
      </c>
      <c r="K70" s="115" t="s">
        <v>432</v>
      </c>
      <c r="L70" s="115" t="s">
        <v>432</v>
      </c>
      <c r="M70" s="115" t="s">
        <v>432</v>
      </c>
      <c r="N70" s="115" t="s">
        <v>432</v>
      </c>
      <c r="O70" s="115" t="s">
        <v>432</v>
      </c>
      <c r="P70" s="115" t="s">
        <v>432</v>
      </c>
      <c r="Q70" s="115" t="s">
        <v>432</v>
      </c>
      <c r="R70" s="115" t="s">
        <v>432</v>
      </c>
      <c r="S70" s="115" t="s">
        <v>432</v>
      </c>
      <c r="T70" s="115" t="s">
        <v>432</v>
      </c>
      <c r="U70" s="115" t="s">
        <v>432</v>
      </c>
      <c r="V70" s="115" t="s">
        <v>432</v>
      </c>
      <c r="W70" s="115" t="s">
        <v>432</v>
      </c>
      <c r="X70" s="115" t="s">
        <v>432</v>
      </c>
      <c r="Y70" s="115" t="s">
        <v>432</v>
      </c>
      <c r="Z70" s="115" t="s">
        <v>432</v>
      </c>
      <c r="AA70" s="115" t="s">
        <v>432</v>
      </c>
      <c r="AB70" s="115" t="s">
        <v>432</v>
      </c>
      <c r="AC70" s="115" t="s">
        <v>432</v>
      </c>
      <c r="AD70" s="115" t="s">
        <v>432</v>
      </c>
      <c r="AE70" s="49"/>
      <c r="AF70" s="115" t="s">
        <v>411</v>
      </c>
      <c r="AG70" s="115" t="s">
        <v>411</v>
      </c>
      <c r="AH70" s="115" t="s">
        <v>411</v>
      </c>
      <c r="AI70" s="115" t="s">
        <v>411</v>
      </c>
      <c r="AJ70" s="115" t="s">
        <v>411</v>
      </c>
      <c r="AK70" s="115" t="s">
        <v>432</v>
      </c>
      <c r="AL70" s="106" t="s">
        <v>380</v>
      </c>
    </row>
    <row r="71" spans="1:38" s="10" customFormat="1" ht="24.75" customHeight="1" thickBot="1">
      <c r="A71" s="69" t="s">
        <v>121</v>
      </c>
      <c r="B71" s="69" t="s">
        <v>207</v>
      </c>
      <c r="C71" s="69" t="s">
        <v>278</v>
      </c>
      <c r="D71" s="93"/>
      <c r="E71" s="138" t="s">
        <v>432</v>
      </c>
      <c r="F71" s="138" t="s">
        <v>432</v>
      </c>
      <c r="G71" s="138" t="s">
        <v>432</v>
      </c>
      <c r="H71" s="138" t="s">
        <v>432</v>
      </c>
      <c r="I71" s="115" t="s">
        <v>432</v>
      </c>
      <c r="J71" s="115" t="s">
        <v>432</v>
      </c>
      <c r="K71" s="115" t="s">
        <v>432</v>
      </c>
      <c r="L71" s="115" t="s">
        <v>432</v>
      </c>
      <c r="M71" s="115" t="s">
        <v>432</v>
      </c>
      <c r="N71" s="115" t="s">
        <v>432</v>
      </c>
      <c r="O71" s="115" t="s">
        <v>432</v>
      </c>
      <c r="P71" s="115" t="s">
        <v>432</v>
      </c>
      <c r="Q71" s="115" t="s">
        <v>432</v>
      </c>
      <c r="R71" s="115" t="s">
        <v>432</v>
      </c>
      <c r="S71" s="115" t="s">
        <v>432</v>
      </c>
      <c r="T71" s="115" t="s">
        <v>432</v>
      </c>
      <c r="U71" s="115" t="s">
        <v>432</v>
      </c>
      <c r="V71" s="115" t="s">
        <v>432</v>
      </c>
      <c r="W71" s="115" t="s">
        <v>432</v>
      </c>
      <c r="X71" s="115" t="s">
        <v>432</v>
      </c>
      <c r="Y71" s="115" t="s">
        <v>432</v>
      </c>
      <c r="Z71" s="115" t="s">
        <v>432</v>
      </c>
      <c r="AA71" s="115" t="s">
        <v>432</v>
      </c>
      <c r="AB71" s="115" t="s">
        <v>432</v>
      </c>
      <c r="AC71" s="115" t="s">
        <v>432</v>
      </c>
      <c r="AD71" s="115" t="s">
        <v>432</v>
      </c>
      <c r="AE71" s="49"/>
      <c r="AF71" s="115" t="s">
        <v>411</v>
      </c>
      <c r="AG71" s="115" t="s">
        <v>411</v>
      </c>
      <c r="AH71" s="115" t="s">
        <v>411</v>
      </c>
      <c r="AI71" s="115" t="s">
        <v>411</v>
      </c>
      <c r="AJ71" s="115" t="s">
        <v>411</v>
      </c>
      <c r="AK71" s="115" t="s">
        <v>432</v>
      </c>
      <c r="AL71" s="106" t="s">
        <v>380</v>
      </c>
    </row>
    <row r="72" spans="1:38" s="10" customFormat="1" ht="24.75" customHeight="1" thickBot="1">
      <c r="A72" s="69" t="s">
        <v>121</v>
      </c>
      <c r="B72" s="69" t="s">
        <v>208</v>
      </c>
      <c r="C72" s="69" t="s">
        <v>87</v>
      </c>
      <c r="D72" s="65"/>
      <c r="E72" s="138">
        <v>3.590467E-3</v>
      </c>
      <c r="F72" s="136">
        <v>1.1295584000000001E-2</v>
      </c>
      <c r="G72" s="138">
        <v>8.8515440000000015E-2</v>
      </c>
      <c r="H72" s="138" t="s">
        <v>431</v>
      </c>
      <c r="I72" s="135">
        <v>0.33070808399999996</v>
      </c>
      <c r="J72" s="135">
        <v>0.44092009599999998</v>
      </c>
      <c r="K72" s="135">
        <v>0.55115011999999997</v>
      </c>
      <c r="L72" s="115">
        <v>7.9344219024000007E-3</v>
      </c>
      <c r="M72" s="115">
        <v>5.6117680000000009E-4</v>
      </c>
      <c r="N72" s="115">
        <v>165.30661040000001</v>
      </c>
      <c r="O72" s="115">
        <v>0.44197680000000011</v>
      </c>
      <c r="P72" s="115">
        <v>3.0020000000000003E-4</v>
      </c>
      <c r="Q72" s="115">
        <v>16.529190060000001</v>
      </c>
      <c r="R72" s="115">
        <v>1.2678314000000002</v>
      </c>
      <c r="S72" s="115">
        <v>0.16541107999999999</v>
      </c>
      <c r="T72" s="115">
        <v>5.5139028000000012</v>
      </c>
      <c r="U72" s="115" t="s">
        <v>431</v>
      </c>
      <c r="V72" s="115">
        <v>4.4844714000000003</v>
      </c>
      <c r="W72" s="115">
        <v>5.4926990000000009E-2</v>
      </c>
      <c r="X72" s="115" t="s">
        <v>431</v>
      </c>
      <c r="Y72" s="115" t="s">
        <v>431</v>
      </c>
      <c r="Z72" s="115" t="s">
        <v>431</v>
      </c>
      <c r="AA72" s="115" t="s">
        <v>431</v>
      </c>
      <c r="AB72" s="115">
        <v>8.3916200000000007E-3</v>
      </c>
      <c r="AC72" s="115" t="s">
        <v>431</v>
      </c>
      <c r="AD72" s="115">
        <v>1.5010000000000001E-2</v>
      </c>
      <c r="AE72" s="49"/>
      <c r="AF72" s="115" t="s">
        <v>411</v>
      </c>
      <c r="AG72" s="115" t="s">
        <v>411</v>
      </c>
      <c r="AH72" s="115" t="s">
        <v>411</v>
      </c>
      <c r="AI72" s="115" t="s">
        <v>411</v>
      </c>
      <c r="AJ72" s="115" t="s">
        <v>411</v>
      </c>
      <c r="AK72" s="136">
        <v>556.97400000000005</v>
      </c>
      <c r="AL72" s="106" t="s">
        <v>400</v>
      </c>
    </row>
    <row r="73" spans="1:38" s="10" customFormat="1" ht="24.75" customHeight="1" thickBot="1">
      <c r="A73" s="69" t="s">
        <v>121</v>
      </c>
      <c r="B73" s="69" t="s">
        <v>209</v>
      </c>
      <c r="C73" s="69" t="s">
        <v>88</v>
      </c>
      <c r="D73" s="65"/>
      <c r="E73" s="138" t="s">
        <v>432</v>
      </c>
      <c r="F73" s="138" t="s">
        <v>432</v>
      </c>
      <c r="G73" s="138" t="s">
        <v>432</v>
      </c>
      <c r="H73" s="138" t="s">
        <v>432</v>
      </c>
      <c r="I73" s="115" t="s">
        <v>432</v>
      </c>
      <c r="J73" s="115" t="s">
        <v>432</v>
      </c>
      <c r="K73" s="115" t="s">
        <v>432</v>
      </c>
      <c r="L73" s="115" t="s">
        <v>432</v>
      </c>
      <c r="M73" s="115" t="s">
        <v>432</v>
      </c>
      <c r="N73" s="115" t="s">
        <v>432</v>
      </c>
      <c r="O73" s="115" t="s">
        <v>432</v>
      </c>
      <c r="P73" s="115" t="s">
        <v>432</v>
      </c>
      <c r="Q73" s="115" t="s">
        <v>432</v>
      </c>
      <c r="R73" s="115" t="s">
        <v>432</v>
      </c>
      <c r="S73" s="115" t="s">
        <v>432</v>
      </c>
      <c r="T73" s="115" t="s">
        <v>432</v>
      </c>
      <c r="U73" s="115" t="s">
        <v>432</v>
      </c>
      <c r="V73" s="115" t="s">
        <v>432</v>
      </c>
      <c r="W73" s="115" t="s">
        <v>432</v>
      </c>
      <c r="X73" s="115" t="s">
        <v>432</v>
      </c>
      <c r="Y73" s="115" t="s">
        <v>432</v>
      </c>
      <c r="Z73" s="115" t="s">
        <v>432</v>
      </c>
      <c r="AA73" s="115" t="s">
        <v>432</v>
      </c>
      <c r="AB73" s="115" t="s">
        <v>432</v>
      </c>
      <c r="AC73" s="115" t="s">
        <v>432</v>
      </c>
      <c r="AD73" s="115" t="s">
        <v>432</v>
      </c>
      <c r="AE73" s="49"/>
      <c r="AF73" s="115" t="s">
        <v>411</v>
      </c>
      <c r="AG73" s="115" t="s">
        <v>411</v>
      </c>
      <c r="AH73" s="115" t="s">
        <v>411</v>
      </c>
      <c r="AI73" s="115" t="s">
        <v>411</v>
      </c>
      <c r="AJ73" s="115" t="s">
        <v>411</v>
      </c>
      <c r="AK73" s="115" t="s">
        <v>432</v>
      </c>
      <c r="AL73" s="106" t="s">
        <v>401</v>
      </c>
    </row>
    <row r="74" spans="1:38" s="10" customFormat="1" ht="24.75" customHeight="1" thickBot="1">
      <c r="A74" s="69" t="s">
        <v>121</v>
      </c>
      <c r="B74" s="69" t="s">
        <v>210</v>
      </c>
      <c r="C74" s="69" t="s">
        <v>300</v>
      </c>
      <c r="D74" s="65"/>
      <c r="E74" s="138" t="s">
        <v>432</v>
      </c>
      <c r="F74" s="138" t="s">
        <v>432</v>
      </c>
      <c r="G74" s="138" t="s">
        <v>432</v>
      </c>
      <c r="H74" s="138" t="s">
        <v>432</v>
      </c>
      <c r="I74" s="115" t="s">
        <v>432</v>
      </c>
      <c r="J74" s="115" t="s">
        <v>432</v>
      </c>
      <c r="K74" s="115" t="s">
        <v>432</v>
      </c>
      <c r="L74" s="115" t="s">
        <v>432</v>
      </c>
      <c r="M74" s="115" t="s">
        <v>432</v>
      </c>
      <c r="N74" s="115" t="s">
        <v>432</v>
      </c>
      <c r="O74" s="115" t="s">
        <v>432</v>
      </c>
      <c r="P74" s="115" t="s">
        <v>432</v>
      </c>
      <c r="Q74" s="115" t="s">
        <v>432</v>
      </c>
      <c r="R74" s="115" t="s">
        <v>432</v>
      </c>
      <c r="S74" s="115" t="s">
        <v>432</v>
      </c>
      <c r="T74" s="115" t="s">
        <v>432</v>
      </c>
      <c r="U74" s="115" t="s">
        <v>432</v>
      </c>
      <c r="V74" s="115" t="s">
        <v>432</v>
      </c>
      <c r="W74" s="115" t="s">
        <v>432</v>
      </c>
      <c r="X74" s="115" t="s">
        <v>432</v>
      </c>
      <c r="Y74" s="115" t="s">
        <v>432</v>
      </c>
      <c r="Z74" s="115" t="s">
        <v>432</v>
      </c>
      <c r="AA74" s="115" t="s">
        <v>432</v>
      </c>
      <c r="AB74" s="115" t="s">
        <v>432</v>
      </c>
      <c r="AC74" s="115" t="s">
        <v>432</v>
      </c>
      <c r="AD74" s="115" t="s">
        <v>432</v>
      </c>
      <c r="AE74" s="49"/>
      <c r="AF74" s="115" t="s">
        <v>411</v>
      </c>
      <c r="AG74" s="115" t="s">
        <v>411</v>
      </c>
      <c r="AH74" s="115" t="s">
        <v>411</v>
      </c>
      <c r="AI74" s="115" t="s">
        <v>411</v>
      </c>
      <c r="AJ74" s="115" t="s">
        <v>411</v>
      </c>
      <c r="AK74" s="115" t="s">
        <v>432</v>
      </c>
      <c r="AL74" s="106" t="s">
        <v>402</v>
      </c>
    </row>
    <row r="75" spans="1:38" s="10" customFormat="1" ht="24.75" customHeight="1" thickBot="1">
      <c r="A75" s="69" t="s">
        <v>121</v>
      </c>
      <c r="B75" s="69" t="s">
        <v>211</v>
      </c>
      <c r="C75" s="69" t="s">
        <v>279</v>
      </c>
      <c r="D75" s="93"/>
      <c r="E75" s="138" t="s">
        <v>432</v>
      </c>
      <c r="F75" s="138" t="s">
        <v>432</v>
      </c>
      <c r="G75" s="138" t="s">
        <v>432</v>
      </c>
      <c r="H75" s="138" t="s">
        <v>432</v>
      </c>
      <c r="I75" s="115" t="s">
        <v>432</v>
      </c>
      <c r="J75" s="115" t="s">
        <v>432</v>
      </c>
      <c r="K75" s="115" t="s">
        <v>432</v>
      </c>
      <c r="L75" s="115" t="s">
        <v>432</v>
      </c>
      <c r="M75" s="115" t="s">
        <v>432</v>
      </c>
      <c r="N75" s="115" t="s">
        <v>432</v>
      </c>
      <c r="O75" s="115" t="s">
        <v>432</v>
      </c>
      <c r="P75" s="115" t="s">
        <v>432</v>
      </c>
      <c r="Q75" s="115" t="s">
        <v>432</v>
      </c>
      <c r="R75" s="115" t="s">
        <v>432</v>
      </c>
      <c r="S75" s="115" t="s">
        <v>432</v>
      </c>
      <c r="T75" s="115" t="s">
        <v>432</v>
      </c>
      <c r="U75" s="115" t="s">
        <v>432</v>
      </c>
      <c r="V75" s="115" t="s">
        <v>432</v>
      </c>
      <c r="W75" s="115" t="s">
        <v>432</v>
      </c>
      <c r="X75" s="115" t="s">
        <v>432</v>
      </c>
      <c r="Y75" s="115" t="s">
        <v>432</v>
      </c>
      <c r="Z75" s="115" t="s">
        <v>432</v>
      </c>
      <c r="AA75" s="115" t="s">
        <v>432</v>
      </c>
      <c r="AB75" s="115" t="s">
        <v>432</v>
      </c>
      <c r="AC75" s="115" t="s">
        <v>432</v>
      </c>
      <c r="AD75" s="115" t="s">
        <v>432</v>
      </c>
      <c r="AE75" s="49"/>
      <c r="AF75" s="115" t="s">
        <v>411</v>
      </c>
      <c r="AG75" s="115" t="s">
        <v>411</v>
      </c>
      <c r="AH75" s="115" t="s">
        <v>411</v>
      </c>
      <c r="AI75" s="115" t="s">
        <v>411</v>
      </c>
      <c r="AJ75" s="115" t="s">
        <v>411</v>
      </c>
      <c r="AK75" s="115" t="s">
        <v>432</v>
      </c>
      <c r="AL75" s="106" t="s">
        <v>403</v>
      </c>
    </row>
    <row r="76" spans="1:38" s="10" customFormat="1" ht="24.75" customHeight="1" thickBot="1">
      <c r="A76" s="69" t="s">
        <v>121</v>
      </c>
      <c r="B76" s="69" t="s">
        <v>212</v>
      </c>
      <c r="C76" s="69" t="s">
        <v>90</v>
      </c>
      <c r="D76" s="65"/>
      <c r="E76" s="138" t="s">
        <v>432</v>
      </c>
      <c r="F76" s="138" t="s">
        <v>432</v>
      </c>
      <c r="G76" s="138" t="s">
        <v>432</v>
      </c>
      <c r="H76" s="138" t="s">
        <v>432</v>
      </c>
      <c r="I76" s="115" t="s">
        <v>432</v>
      </c>
      <c r="J76" s="115" t="s">
        <v>432</v>
      </c>
      <c r="K76" s="115" t="s">
        <v>432</v>
      </c>
      <c r="L76" s="115" t="s">
        <v>432</v>
      </c>
      <c r="M76" s="115" t="s">
        <v>432</v>
      </c>
      <c r="N76" s="115" t="s">
        <v>432</v>
      </c>
      <c r="O76" s="115" t="s">
        <v>432</v>
      </c>
      <c r="P76" s="115" t="s">
        <v>432</v>
      </c>
      <c r="Q76" s="115" t="s">
        <v>432</v>
      </c>
      <c r="R76" s="115" t="s">
        <v>432</v>
      </c>
      <c r="S76" s="115" t="s">
        <v>432</v>
      </c>
      <c r="T76" s="115" t="s">
        <v>432</v>
      </c>
      <c r="U76" s="115" t="s">
        <v>432</v>
      </c>
      <c r="V76" s="115" t="s">
        <v>432</v>
      </c>
      <c r="W76" s="115" t="s">
        <v>432</v>
      </c>
      <c r="X76" s="115" t="s">
        <v>432</v>
      </c>
      <c r="Y76" s="115" t="s">
        <v>432</v>
      </c>
      <c r="Z76" s="115" t="s">
        <v>432</v>
      </c>
      <c r="AA76" s="115" t="s">
        <v>432</v>
      </c>
      <c r="AB76" s="115" t="s">
        <v>432</v>
      </c>
      <c r="AC76" s="115" t="s">
        <v>432</v>
      </c>
      <c r="AD76" s="115" t="s">
        <v>432</v>
      </c>
      <c r="AE76" s="49"/>
      <c r="AF76" s="115" t="s">
        <v>411</v>
      </c>
      <c r="AG76" s="115" t="s">
        <v>411</v>
      </c>
      <c r="AH76" s="115" t="s">
        <v>411</v>
      </c>
      <c r="AI76" s="115" t="s">
        <v>411</v>
      </c>
      <c r="AJ76" s="115" t="s">
        <v>411</v>
      </c>
      <c r="AK76" s="115" t="s">
        <v>432</v>
      </c>
      <c r="AL76" s="106" t="s">
        <v>404</v>
      </c>
    </row>
    <row r="77" spans="1:38" s="10" customFormat="1" ht="24.75" customHeight="1" thickBot="1">
      <c r="A77" s="69" t="s">
        <v>121</v>
      </c>
      <c r="B77" s="69" t="s">
        <v>213</v>
      </c>
      <c r="C77" s="69" t="s">
        <v>92</v>
      </c>
      <c r="D77" s="65"/>
      <c r="E77" s="138" t="s">
        <v>432</v>
      </c>
      <c r="F77" s="138" t="s">
        <v>432</v>
      </c>
      <c r="G77" s="138" t="s">
        <v>432</v>
      </c>
      <c r="H77" s="138" t="s">
        <v>432</v>
      </c>
      <c r="I77" s="115" t="s">
        <v>432</v>
      </c>
      <c r="J77" s="115" t="s">
        <v>432</v>
      </c>
      <c r="K77" s="115" t="s">
        <v>432</v>
      </c>
      <c r="L77" s="115" t="s">
        <v>432</v>
      </c>
      <c r="M77" s="115" t="s">
        <v>432</v>
      </c>
      <c r="N77" s="115" t="s">
        <v>432</v>
      </c>
      <c r="O77" s="115" t="s">
        <v>432</v>
      </c>
      <c r="P77" s="115" t="s">
        <v>432</v>
      </c>
      <c r="Q77" s="115" t="s">
        <v>432</v>
      </c>
      <c r="R77" s="115" t="s">
        <v>432</v>
      </c>
      <c r="S77" s="115" t="s">
        <v>432</v>
      </c>
      <c r="T77" s="115" t="s">
        <v>432</v>
      </c>
      <c r="U77" s="115" t="s">
        <v>432</v>
      </c>
      <c r="V77" s="115" t="s">
        <v>432</v>
      </c>
      <c r="W77" s="115" t="s">
        <v>432</v>
      </c>
      <c r="X77" s="115" t="s">
        <v>432</v>
      </c>
      <c r="Y77" s="115" t="s">
        <v>432</v>
      </c>
      <c r="Z77" s="115" t="s">
        <v>432</v>
      </c>
      <c r="AA77" s="115" t="s">
        <v>432</v>
      </c>
      <c r="AB77" s="115" t="s">
        <v>432</v>
      </c>
      <c r="AC77" s="115" t="s">
        <v>432</v>
      </c>
      <c r="AD77" s="115" t="s">
        <v>432</v>
      </c>
      <c r="AE77" s="49"/>
      <c r="AF77" s="115" t="s">
        <v>411</v>
      </c>
      <c r="AG77" s="115" t="s">
        <v>411</v>
      </c>
      <c r="AH77" s="115" t="s">
        <v>411</v>
      </c>
      <c r="AI77" s="115" t="s">
        <v>411</v>
      </c>
      <c r="AJ77" s="115" t="s">
        <v>411</v>
      </c>
      <c r="AK77" s="115" t="s">
        <v>432</v>
      </c>
      <c r="AL77" s="106" t="s">
        <v>405</v>
      </c>
    </row>
    <row r="78" spans="1:38" s="10" customFormat="1" ht="24.75" customHeight="1" thickBot="1">
      <c r="A78" s="69" t="s">
        <v>121</v>
      </c>
      <c r="B78" s="69" t="s">
        <v>214</v>
      </c>
      <c r="C78" s="69" t="s">
        <v>89</v>
      </c>
      <c r="D78" s="65"/>
      <c r="E78" s="138" t="s">
        <v>432</v>
      </c>
      <c r="F78" s="138" t="s">
        <v>432</v>
      </c>
      <c r="G78" s="138" t="s">
        <v>432</v>
      </c>
      <c r="H78" s="138" t="s">
        <v>432</v>
      </c>
      <c r="I78" s="115" t="s">
        <v>432</v>
      </c>
      <c r="J78" s="115" t="s">
        <v>432</v>
      </c>
      <c r="K78" s="115" t="s">
        <v>432</v>
      </c>
      <c r="L78" s="115" t="s">
        <v>432</v>
      </c>
      <c r="M78" s="115" t="s">
        <v>432</v>
      </c>
      <c r="N78" s="115" t="s">
        <v>432</v>
      </c>
      <c r="O78" s="115" t="s">
        <v>432</v>
      </c>
      <c r="P78" s="115" t="s">
        <v>432</v>
      </c>
      <c r="Q78" s="115" t="s">
        <v>432</v>
      </c>
      <c r="R78" s="115" t="s">
        <v>432</v>
      </c>
      <c r="S78" s="115" t="s">
        <v>432</v>
      </c>
      <c r="T78" s="115" t="s">
        <v>432</v>
      </c>
      <c r="U78" s="115" t="s">
        <v>432</v>
      </c>
      <c r="V78" s="115" t="s">
        <v>432</v>
      </c>
      <c r="W78" s="115" t="s">
        <v>432</v>
      </c>
      <c r="X78" s="115" t="s">
        <v>432</v>
      </c>
      <c r="Y78" s="115" t="s">
        <v>432</v>
      </c>
      <c r="Z78" s="115" t="s">
        <v>432</v>
      </c>
      <c r="AA78" s="115" t="s">
        <v>432</v>
      </c>
      <c r="AB78" s="115" t="s">
        <v>432</v>
      </c>
      <c r="AC78" s="115" t="s">
        <v>432</v>
      </c>
      <c r="AD78" s="115" t="s">
        <v>432</v>
      </c>
      <c r="AE78" s="49"/>
      <c r="AF78" s="115" t="s">
        <v>411</v>
      </c>
      <c r="AG78" s="115" t="s">
        <v>411</v>
      </c>
      <c r="AH78" s="115" t="s">
        <v>411</v>
      </c>
      <c r="AI78" s="115" t="s">
        <v>411</v>
      </c>
      <c r="AJ78" s="115" t="s">
        <v>411</v>
      </c>
      <c r="AK78" s="115" t="s">
        <v>432</v>
      </c>
      <c r="AL78" s="106" t="s">
        <v>406</v>
      </c>
    </row>
    <row r="79" spans="1:38" s="10" customFormat="1" ht="24.75" customHeight="1" thickBot="1">
      <c r="A79" s="69" t="s">
        <v>121</v>
      </c>
      <c r="B79" s="69" t="s">
        <v>215</v>
      </c>
      <c r="C79" s="69" t="s">
        <v>91</v>
      </c>
      <c r="D79" s="65"/>
      <c r="E79" s="138" t="s">
        <v>432</v>
      </c>
      <c r="F79" s="138" t="s">
        <v>432</v>
      </c>
      <c r="G79" s="138" t="s">
        <v>432</v>
      </c>
      <c r="H79" s="138" t="s">
        <v>432</v>
      </c>
      <c r="I79" s="115" t="s">
        <v>432</v>
      </c>
      <c r="J79" s="115" t="s">
        <v>432</v>
      </c>
      <c r="K79" s="115" t="s">
        <v>432</v>
      </c>
      <c r="L79" s="115" t="s">
        <v>432</v>
      </c>
      <c r="M79" s="115" t="s">
        <v>432</v>
      </c>
      <c r="N79" s="115" t="s">
        <v>432</v>
      </c>
      <c r="O79" s="115" t="s">
        <v>432</v>
      </c>
      <c r="P79" s="115" t="s">
        <v>432</v>
      </c>
      <c r="Q79" s="115" t="s">
        <v>432</v>
      </c>
      <c r="R79" s="115" t="s">
        <v>432</v>
      </c>
      <c r="S79" s="115" t="s">
        <v>432</v>
      </c>
      <c r="T79" s="115" t="s">
        <v>432</v>
      </c>
      <c r="U79" s="115" t="s">
        <v>432</v>
      </c>
      <c r="V79" s="115" t="s">
        <v>432</v>
      </c>
      <c r="W79" s="115" t="s">
        <v>432</v>
      </c>
      <c r="X79" s="115" t="s">
        <v>432</v>
      </c>
      <c r="Y79" s="115" t="s">
        <v>432</v>
      </c>
      <c r="Z79" s="115" t="s">
        <v>432</v>
      </c>
      <c r="AA79" s="115" t="s">
        <v>432</v>
      </c>
      <c r="AB79" s="115" t="s">
        <v>432</v>
      </c>
      <c r="AC79" s="115" t="s">
        <v>432</v>
      </c>
      <c r="AD79" s="115" t="s">
        <v>432</v>
      </c>
      <c r="AE79" s="49"/>
      <c r="AF79" s="115" t="s">
        <v>411</v>
      </c>
      <c r="AG79" s="115" t="s">
        <v>411</v>
      </c>
      <c r="AH79" s="115" t="s">
        <v>411</v>
      </c>
      <c r="AI79" s="115" t="s">
        <v>411</v>
      </c>
      <c r="AJ79" s="115" t="s">
        <v>411</v>
      </c>
      <c r="AK79" s="115" t="s">
        <v>432</v>
      </c>
      <c r="AL79" s="106" t="s">
        <v>407</v>
      </c>
    </row>
    <row r="80" spans="1:38" s="10" customFormat="1" ht="24.75" customHeight="1" thickBot="1">
      <c r="A80" s="69" t="s">
        <v>121</v>
      </c>
      <c r="B80" s="70" t="s">
        <v>216</v>
      </c>
      <c r="C80" s="70" t="s">
        <v>317</v>
      </c>
      <c r="D80" s="65"/>
      <c r="E80" s="138" t="s">
        <v>432</v>
      </c>
      <c r="F80" s="138" t="s">
        <v>432</v>
      </c>
      <c r="G80" s="138" t="s">
        <v>432</v>
      </c>
      <c r="H80" s="138" t="s">
        <v>432</v>
      </c>
      <c r="I80" s="115" t="s">
        <v>432</v>
      </c>
      <c r="J80" s="115" t="s">
        <v>432</v>
      </c>
      <c r="K80" s="115" t="s">
        <v>432</v>
      </c>
      <c r="L80" s="115" t="s">
        <v>432</v>
      </c>
      <c r="M80" s="115" t="s">
        <v>432</v>
      </c>
      <c r="N80" s="115" t="s">
        <v>432</v>
      </c>
      <c r="O80" s="115" t="s">
        <v>432</v>
      </c>
      <c r="P80" s="115" t="s">
        <v>432</v>
      </c>
      <c r="Q80" s="115" t="s">
        <v>432</v>
      </c>
      <c r="R80" s="115" t="s">
        <v>432</v>
      </c>
      <c r="S80" s="115" t="s">
        <v>432</v>
      </c>
      <c r="T80" s="115" t="s">
        <v>432</v>
      </c>
      <c r="U80" s="115" t="s">
        <v>432</v>
      </c>
      <c r="V80" s="115" t="s">
        <v>432</v>
      </c>
      <c r="W80" s="115" t="s">
        <v>432</v>
      </c>
      <c r="X80" s="115" t="s">
        <v>432</v>
      </c>
      <c r="Y80" s="115" t="s">
        <v>432</v>
      </c>
      <c r="Z80" s="115" t="s">
        <v>432</v>
      </c>
      <c r="AA80" s="115" t="s">
        <v>432</v>
      </c>
      <c r="AB80" s="115" t="s">
        <v>432</v>
      </c>
      <c r="AC80" s="115" t="s">
        <v>432</v>
      </c>
      <c r="AD80" s="115" t="s">
        <v>432</v>
      </c>
      <c r="AE80" s="49"/>
      <c r="AF80" s="115" t="s">
        <v>411</v>
      </c>
      <c r="AG80" s="115" t="s">
        <v>411</v>
      </c>
      <c r="AH80" s="115" t="s">
        <v>411</v>
      </c>
      <c r="AI80" s="115" t="s">
        <v>411</v>
      </c>
      <c r="AJ80" s="115" t="s">
        <v>411</v>
      </c>
      <c r="AK80" s="115" t="s">
        <v>432</v>
      </c>
      <c r="AL80" s="106" t="s">
        <v>380</v>
      </c>
    </row>
    <row r="81" spans="1:41" s="10" customFormat="1" ht="24.75" customHeight="1" thickBot="1">
      <c r="A81" s="69" t="s">
        <v>121</v>
      </c>
      <c r="B81" s="70" t="s">
        <v>217</v>
      </c>
      <c r="C81" s="70" t="s">
        <v>370</v>
      </c>
      <c r="D81" s="65"/>
      <c r="E81" s="138" t="s">
        <v>432</v>
      </c>
      <c r="F81" s="138" t="s">
        <v>432</v>
      </c>
      <c r="G81" s="138" t="s">
        <v>432</v>
      </c>
      <c r="H81" s="138" t="s">
        <v>432</v>
      </c>
      <c r="I81" s="115" t="s">
        <v>432</v>
      </c>
      <c r="J81" s="115" t="s">
        <v>432</v>
      </c>
      <c r="K81" s="115" t="s">
        <v>432</v>
      </c>
      <c r="L81" s="115" t="s">
        <v>432</v>
      </c>
      <c r="M81" s="115" t="s">
        <v>432</v>
      </c>
      <c r="N81" s="115" t="s">
        <v>432</v>
      </c>
      <c r="O81" s="115" t="s">
        <v>432</v>
      </c>
      <c r="P81" s="115" t="s">
        <v>432</v>
      </c>
      <c r="Q81" s="115" t="s">
        <v>432</v>
      </c>
      <c r="R81" s="115" t="s">
        <v>432</v>
      </c>
      <c r="S81" s="115" t="s">
        <v>432</v>
      </c>
      <c r="T81" s="115" t="s">
        <v>432</v>
      </c>
      <c r="U81" s="115" t="s">
        <v>432</v>
      </c>
      <c r="V81" s="115" t="s">
        <v>432</v>
      </c>
      <c r="W81" s="115" t="s">
        <v>432</v>
      </c>
      <c r="X81" s="115" t="s">
        <v>432</v>
      </c>
      <c r="Y81" s="115" t="s">
        <v>432</v>
      </c>
      <c r="Z81" s="115" t="s">
        <v>432</v>
      </c>
      <c r="AA81" s="115" t="s">
        <v>432</v>
      </c>
      <c r="AB81" s="115" t="s">
        <v>432</v>
      </c>
      <c r="AC81" s="115" t="s">
        <v>432</v>
      </c>
      <c r="AD81" s="115" t="s">
        <v>432</v>
      </c>
      <c r="AE81" s="49"/>
      <c r="AF81" s="115" t="s">
        <v>411</v>
      </c>
      <c r="AG81" s="115" t="s">
        <v>411</v>
      </c>
      <c r="AH81" s="115" t="s">
        <v>411</v>
      </c>
      <c r="AI81" s="115" t="s">
        <v>411</v>
      </c>
      <c r="AJ81" s="115" t="s">
        <v>411</v>
      </c>
      <c r="AK81" s="115" t="s">
        <v>432</v>
      </c>
      <c r="AL81" s="106" t="s">
        <v>408</v>
      </c>
    </row>
    <row r="82" spans="1:41" s="10" customFormat="1" ht="24.75" customHeight="1" thickBot="1">
      <c r="A82" s="69" t="s">
        <v>124</v>
      </c>
      <c r="B82" s="70" t="s">
        <v>224</v>
      </c>
      <c r="C82" s="63" t="s">
        <v>99</v>
      </c>
      <c r="D82" s="65"/>
      <c r="E82" s="115" t="s">
        <v>411</v>
      </c>
      <c r="F82" s="202">
        <v>1.6100275739179417</v>
      </c>
      <c r="G82" s="115" t="s">
        <v>411</v>
      </c>
      <c r="H82" s="115" t="s">
        <v>411</v>
      </c>
      <c r="I82" s="115" t="s">
        <v>411</v>
      </c>
      <c r="J82" s="115" t="s">
        <v>411</v>
      </c>
      <c r="K82" s="115" t="s">
        <v>411</v>
      </c>
      <c r="L82" s="115" t="s">
        <v>411</v>
      </c>
      <c r="M82" s="115" t="s">
        <v>411</v>
      </c>
      <c r="N82" s="115" t="s">
        <v>411</v>
      </c>
      <c r="O82" s="115" t="s">
        <v>411</v>
      </c>
      <c r="P82" s="115">
        <v>1.2748512E-2</v>
      </c>
      <c r="Q82" s="115" t="s">
        <v>411</v>
      </c>
      <c r="R82" s="115" t="s">
        <v>411</v>
      </c>
      <c r="S82" s="115" t="s">
        <v>411</v>
      </c>
      <c r="T82" s="115" t="s">
        <v>411</v>
      </c>
      <c r="U82" s="115" t="s">
        <v>411</v>
      </c>
      <c r="V82" s="115" t="s">
        <v>411</v>
      </c>
      <c r="W82" s="115" t="s">
        <v>411</v>
      </c>
      <c r="X82" s="115" t="s">
        <v>411</v>
      </c>
      <c r="Y82" s="115" t="s">
        <v>411</v>
      </c>
      <c r="Z82" s="115" t="s">
        <v>411</v>
      </c>
      <c r="AA82" s="115" t="s">
        <v>411</v>
      </c>
      <c r="AB82" s="115" t="s">
        <v>411</v>
      </c>
      <c r="AC82" s="115" t="s">
        <v>411</v>
      </c>
      <c r="AD82" s="115" t="s">
        <v>411</v>
      </c>
      <c r="AE82" s="49"/>
      <c r="AF82" s="115" t="s">
        <v>411</v>
      </c>
      <c r="AG82" s="115" t="s">
        <v>411</v>
      </c>
      <c r="AH82" s="115" t="s">
        <v>411</v>
      </c>
      <c r="AI82" s="115" t="s">
        <v>411</v>
      </c>
      <c r="AJ82" s="115" t="s">
        <v>411</v>
      </c>
      <c r="AK82" s="129">
        <v>10.742635563457247</v>
      </c>
      <c r="AL82" s="106" t="s">
        <v>410</v>
      </c>
    </row>
    <row r="83" spans="1:41" s="10" customFormat="1" ht="24.75" customHeight="1" thickBot="1">
      <c r="A83" s="69" t="s">
        <v>121</v>
      </c>
      <c r="B83" s="71" t="s">
        <v>225</v>
      </c>
      <c r="C83" s="116" t="s">
        <v>79</v>
      </c>
      <c r="D83" s="65"/>
      <c r="E83" s="138" t="s">
        <v>431</v>
      </c>
      <c r="F83" s="136">
        <v>5.2588205280000001E-2</v>
      </c>
      <c r="G83" s="138" t="s">
        <v>431</v>
      </c>
      <c r="H83" s="138" t="s">
        <v>411</v>
      </c>
      <c r="I83" s="118">
        <v>1.3147051319999998</v>
      </c>
      <c r="J83" s="118">
        <v>9.8602884900000003</v>
      </c>
      <c r="K83" s="118">
        <v>46.014679620000003</v>
      </c>
      <c r="L83" s="115">
        <v>7.4938192523999997E-2</v>
      </c>
      <c r="M83" s="115" t="s">
        <v>431</v>
      </c>
      <c r="N83" s="115" t="s">
        <v>411</v>
      </c>
      <c r="O83" s="115" t="s">
        <v>411</v>
      </c>
      <c r="P83" s="115" t="s">
        <v>411</v>
      </c>
      <c r="Q83" s="115" t="s">
        <v>411</v>
      </c>
      <c r="R83" s="115" t="s">
        <v>411</v>
      </c>
      <c r="S83" s="115" t="s">
        <v>411</v>
      </c>
      <c r="T83" s="115" t="s">
        <v>411</v>
      </c>
      <c r="U83" s="115" t="s">
        <v>411</v>
      </c>
      <c r="V83" s="115" t="s">
        <v>411</v>
      </c>
      <c r="W83" s="115" t="s">
        <v>411</v>
      </c>
      <c r="X83" s="115" t="s">
        <v>431</v>
      </c>
      <c r="Y83" s="115" t="s">
        <v>431</v>
      </c>
      <c r="Z83" s="115" t="s">
        <v>431</v>
      </c>
      <c r="AA83" s="115" t="s">
        <v>431</v>
      </c>
      <c r="AB83" s="115" t="s">
        <v>431</v>
      </c>
      <c r="AC83" s="115" t="s">
        <v>431</v>
      </c>
      <c r="AD83" s="115" t="s">
        <v>411</v>
      </c>
      <c r="AE83" s="49"/>
      <c r="AF83" s="115" t="s">
        <v>411</v>
      </c>
      <c r="AG83" s="115" t="s">
        <v>411</v>
      </c>
      <c r="AH83" s="115" t="s">
        <v>411</v>
      </c>
      <c r="AI83" s="115" t="s">
        <v>411</v>
      </c>
      <c r="AJ83" s="115" t="s">
        <v>411</v>
      </c>
      <c r="AK83" s="136">
        <v>3286.7628300000001</v>
      </c>
      <c r="AL83" s="106" t="s">
        <v>435</v>
      </c>
    </row>
    <row r="84" spans="1:41" s="10" customFormat="1" ht="24.75" customHeight="1" thickBot="1">
      <c r="A84" s="69" t="s">
        <v>121</v>
      </c>
      <c r="B84" s="71" t="s">
        <v>226</v>
      </c>
      <c r="C84" s="116" t="s">
        <v>78</v>
      </c>
      <c r="D84" s="65"/>
      <c r="E84" s="138" t="s">
        <v>411</v>
      </c>
      <c r="F84" s="136">
        <v>4.7475463099999997E-2</v>
      </c>
      <c r="G84" s="138" t="s">
        <v>411</v>
      </c>
      <c r="H84" s="138" t="s">
        <v>411</v>
      </c>
      <c r="I84" s="115">
        <v>2.9215669599999997E-2</v>
      </c>
      <c r="J84" s="115">
        <v>0.14607834799999997</v>
      </c>
      <c r="K84" s="115">
        <v>0.58431339199999988</v>
      </c>
      <c r="L84" s="115">
        <v>3.7980370479999992E-6</v>
      </c>
      <c r="M84" s="118">
        <v>3.4693607649999999E-3</v>
      </c>
      <c r="N84" s="118" t="s">
        <v>431</v>
      </c>
      <c r="O84" s="118" t="s">
        <v>431</v>
      </c>
      <c r="P84" s="118" t="s">
        <v>431</v>
      </c>
      <c r="Q84" s="118" t="s">
        <v>411</v>
      </c>
      <c r="R84" s="118" t="s">
        <v>411</v>
      </c>
      <c r="S84" s="118" t="s">
        <v>411</v>
      </c>
      <c r="T84" s="118" t="s">
        <v>411</v>
      </c>
      <c r="U84" s="118" t="s">
        <v>411</v>
      </c>
      <c r="V84" s="118" t="s">
        <v>411</v>
      </c>
      <c r="W84" s="118" t="s">
        <v>411</v>
      </c>
      <c r="X84" s="118" t="s">
        <v>431</v>
      </c>
      <c r="Y84" s="118" t="s">
        <v>431</v>
      </c>
      <c r="Z84" s="118" t="s">
        <v>431</v>
      </c>
      <c r="AA84" s="118" t="s">
        <v>431</v>
      </c>
      <c r="AB84" s="118" t="s">
        <v>431</v>
      </c>
      <c r="AC84" s="118" t="s">
        <v>431</v>
      </c>
      <c r="AD84" s="115" t="s">
        <v>411</v>
      </c>
      <c r="AE84" s="49"/>
      <c r="AF84" s="115" t="s">
        <v>411</v>
      </c>
      <c r="AG84" s="115" t="s">
        <v>411</v>
      </c>
      <c r="AH84" s="115" t="s">
        <v>411</v>
      </c>
      <c r="AI84" s="115" t="s">
        <v>411</v>
      </c>
      <c r="AJ84" s="115" t="s">
        <v>411</v>
      </c>
      <c r="AK84" s="136">
        <v>365.19586999999996</v>
      </c>
      <c r="AL84" s="106" t="s">
        <v>436</v>
      </c>
    </row>
    <row r="85" spans="1:41" s="10" customFormat="1" ht="24.75" customHeight="1" thickBot="1">
      <c r="A85" s="69" t="s">
        <v>124</v>
      </c>
      <c r="B85" s="70" t="s">
        <v>227</v>
      </c>
      <c r="C85" s="116" t="s">
        <v>356</v>
      </c>
      <c r="D85" s="65"/>
      <c r="E85" s="115" t="s">
        <v>411</v>
      </c>
      <c r="F85" s="202">
        <v>4.3450304870302228</v>
      </c>
      <c r="G85" s="115" t="s">
        <v>411</v>
      </c>
      <c r="H85" s="115" t="s">
        <v>411</v>
      </c>
      <c r="I85" s="115" t="s">
        <v>411</v>
      </c>
      <c r="J85" s="115" t="s">
        <v>411</v>
      </c>
      <c r="K85" s="115" t="s">
        <v>411</v>
      </c>
      <c r="L85" s="115" t="s">
        <v>411</v>
      </c>
      <c r="M85" s="115" t="s">
        <v>411</v>
      </c>
      <c r="N85" s="115" t="s">
        <v>411</v>
      </c>
      <c r="O85" s="115" t="s">
        <v>411</v>
      </c>
      <c r="P85" s="115" t="s">
        <v>411</v>
      </c>
      <c r="Q85" s="115" t="s">
        <v>411</v>
      </c>
      <c r="R85" s="115" t="s">
        <v>411</v>
      </c>
      <c r="S85" s="115" t="s">
        <v>411</v>
      </c>
      <c r="T85" s="115" t="s">
        <v>411</v>
      </c>
      <c r="U85" s="115" t="s">
        <v>411</v>
      </c>
      <c r="V85" s="115" t="s">
        <v>411</v>
      </c>
      <c r="W85" s="115" t="s">
        <v>411</v>
      </c>
      <c r="X85" s="115" t="s">
        <v>411</v>
      </c>
      <c r="Y85" s="115" t="s">
        <v>411</v>
      </c>
      <c r="Z85" s="115" t="s">
        <v>411</v>
      </c>
      <c r="AA85" s="115" t="s">
        <v>411</v>
      </c>
      <c r="AB85" s="115" t="s">
        <v>411</v>
      </c>
      <c r="AC85" s="115" t="s">
        <v>411</v>
      </c>
      <c r="AD85" s="115" t="s">
        <v>411</v>
      </c>
      <c r="AE85" s="49"/>
      <c r="AF85" s="115" t="s">
        <v>411</v>
      </c>
      <c r="AG85" s="115" t="s">
        <v>411</v>
      </c>
      <c r="AH85" s="115" t="s">
        <v>411</v>
      </c>
      <c r="AI85" s="115" t="s">
        <v>411</v>
      </c>
      <c r="AJ85" s="115" t="s">
        <v>411</v>
      </c>
      <c r="AK85" s="129">
        <v>9.2666457246663381</v>
      </c>
      <c r="AL85" s="163" t="s">
        <v>409</v>
      </c>
    </row>
    <row r="86" spans="1:41" s="10" customFormat="1" ht="24.75" customHeight="1" thickBot="1">
      <c r="A86" s="69" t="s">
        <v>124</v>
      </c>
      <c r="B86" s="70" t="s">
        <v>228</v>
      </c>
      <c r="C86" s="63" t="s">
        <v>95</v>
      </c>
      <c r="D86" s="65"/>
      <c r="E86" s="115" t="s">
        <v>411</v>
      </c>
      <c r="F86" s="202">
        <v>3.0158004995747216E-2</v>
      </c>
      <c r="G86" s="115" t="s">
        <v>411</v>
      </c>
      <c r="H86" s="115" t="s">
        <v>411</v>
      </c>
      <c r="I86" s="115" t="s">
        <v>411</v>
      </c>
      <c r="J86" s="115" t="s">
        <v>411</v>
      </c>
      <c r="K86" s="115" t="s">
        <v>411</v>
      </c>
      <c r="L86" s="115" t="s">
        <v>411</v>
      </c>
      <c r="M86" s="115" t="s">
        <v>411</v>
      </c>
      <c r="N86" s="115" t="s">
        <v>411</v>
      </c>
      <c r="O86" s="115" t="s">
        <v>411</v>
      </c>
      <c r="P86" s="115" t="s">
        <v>411</v>
      </c>
      <c r="Q86" s="115" t="s">
        <v>411</v>
      </c>
      <c r="R86" s="115" t="s">
        <v>411</v>
      </c>
      <c r="S86" s="115" t="s">
        <v>411</v>
      </c>
      <c r="T86" s="115" t="s">
        <v>411</v>
      </c>
      <c r="U86" s="115" t="s">
        <v>411</v>
      </c>
      <c r="V86" s="115" t="s">
        <v>411</v>
      </c>
      <c r="W86" s="115" t="s">
        <v>411</v>
      </c>
      <c r="X86" s="115" t="s">
        <v>411</v>
      </c>
      <c r="Y86" s="115" t="s">
        <v>411</v>
      </c>
      <c r="Z86" s="115" t="s">
        <v>411</v>
      </c>
      <c r="AA86" s="115" t="s">
        <v>411</v>
      </c>
      <c r="AB86" s="115" t="s">
        <v>411</v>
      </c>
      <c r="AC86" s="115" t="s">
        <v>411</v>
      </c>
      <c r="AD86" s="115" t="s">
        <v>411</v>
      </c>
      <c r="AE86" s="49"/>
      <c r="AF86" s="115" t="s">
        <v>411</v>
      </c>
      <c r="AG86" s="115" t="s">
        <v>411</v>
      </c>
      <c r="AH86" s="115" t="s">
        <v>411</v>
      </c>
      <c r="AI86" s="115" t="s">
        <v>411</v>
      </c>
      <c r="AJ86" s="115" t="s">
        <v>411</v>
      </c>
      <c r="AK86" s="276" t="s">
        <v>447</v>
      </c>
      <c r="AL86" s="163" t="s">
        <v>442</v>
      </c>
    </row>
    <row r="87" spans="1:41" s="10" customFormat="1" ht="24.75" customHeight="1" thickBot="1">
      <c r="A87" s="69" t="s">
        <v>124</v>
      </c>
      <c r="B87" s="70" t="s">
        <v>229</v>
      </c>
      <c r="C87" s="63" t="s">
        <v>96</v>
      </c>
      <c r="D87" s="65"/>
      <c r="E87" s="115" t="s">
        <v>411</v>
      </c>
      <c r="F87" s="202">
        <v>2.0242263624324724E-2</v>
      </c>
      <c r="G87" s="115" t="s">
        <v>411</v>
      </c>
      <c r="H87" s="115" t="s">
        <v>411</v>
      </c>
      <c r="I87" s="115" t="s">
        <v>411</v>
      </c>
      <c r="J87" s="115" t="s">
        <v>411</v>
      </c>
      <c r="K87" s="115" t="s">
        <v>411</v>
      </c>
      <c r="L87" s="115" t="s">
        <v>411</v>
      </c>
      <c r="M87" s="115" t="s">
        <v>411</v>
      </c>
      <c r="N87" s="115" t="s">
        <v>411</v>
      </c>
      <c r="O87" s="115" t="s">
        <v>411</v>
      </c>
      <c r="P87" s="115" t="s">
        <v>411</v>
      </c>
      <c r="Q87" s="115" t="s">
        <v>411</v>
      </c>
      <c r="R87" s="115" t="s">
        <v>411</v>
      </c>
      <c r="S87" s="115" t="s">
        <v>411</v>
      </c>
      <c r="T87" s="115" t="s">
        <v>411</v>
      </c>
      <c r="U87" s="115" t="s">
        <v>411</v>
      </c>
      <c r="V87" s="115" t="s">
        <v>411</v>
      </c>
      <c r="W87" s="115" t="s">
        <v>411</v>
      </c>
      <c r="X87" s="115" t="s">
        <v>411</v>
      </c>
      <c r="Y87" s="115" t="s">
        <v>411</v>
      </c>
      <c r="Z87" s="115" t="s">
        <v>411</v>
      </c>
      <c r="AA87" s="115" t="s">
        <v>411</v>
      </c>
      <c r="AB87" s="115" t="s">
        <v>411</v>
      </c>
      <c r="AC87" s="115" t="s">
        <v>411</v>
      </c>
      <c r="AD87" s="115" t="s">
        <v>411</v>
      </c>
      <c r="AE87" s="49"/>
      <c r="AF87" s="115" t="s">
        <v>411</v>
      </c>
      <c r="AG87" s="115" t="s">
        <v>411</v>
      </c>
      <c r="AH87" s="115" t="s">
        <v>411</v>
      </c>
      <c r="AI87" s="115" t="s">
        <v>411</v>
      </c>
      <c r="AJ87" s="115" t="s">
        <v>411</v>
      </c>
      <c r="AK87" s="276" t="s">
        <v>447</v>
      </c>
      <c r="AL87" s="106" t="s">
        <v>450</v>
      </c>
    </row>
    <row r="88" spans="1:41" s="10" customFormat="1" ht="24.75" customHeight="1" thickBot="1">
      <c r="A88" s="69" t="s">
        <v>124</v>
      </c>
      <c r="B88" s="70" t="s">
        <v>230</v>
      </c>
      <c r="C88" s="63" t="s">
        <v>97</v>
      </c>
      <c r="D88" s="65"/>
      <c r="E88" s="115" t="s">
        <v>411</v>
      </c>
      <c r="F88" s="202">
        <v>1.129078704006375</v>
      </c>
      <c r="G88" s="115" t="s">
        <v>411</v>
      </c>
      <c r="H88" s="115" t="s">
        <v>411</v>
      </c>
      <c r="I88" s="115" t="s">
        <v>411</v>
      </c>
      <c r="J88" s="115" t="s">
        <v>411</v>
      </c>
      <c r="K88" s="115" t="s">
        <v>411</v>
      </c>
      <c r="L88" s="115" t="s">
        <v>411</v>
      </c>
      <c r="M88" s="115" t="s">
        <v>411</v>
      </c>
      <c r="N88" s="115" t="s">
        <v>411</v>
      </c>
      <c r="O88" s="115" t="s">
        <v>411</v>
      </c>
      <c r="P88" s="115" t="s">
        <v>411</v>
      </c>
      <c r="Q88" s="115" t="s">
        <v>411</v>
      </c>
      <c r="R88" s="115" t="s">
        <v>411</v>
      </c>
      <c r="S88" s="115" t="s">
        <v>411</v>
      </c>
      <c r="T88" s="115" t="s">
        <v>411</v>
      </c>
      <c r="U88" s="115" t="s">
        <v>411</v>
      </c>
      <c r="V88" s="115" t="s">
        <v>411</v>
      </c>
      <c r="W88" s="115" t="s">
        <v>411</v>
      </c>
      <c r="X88" s="115" t="s">
        <v>411</v>
      </c>
      <c r="Y88" s="115" t="s">
        <v>411</v>
      </c>
      <c r="Z88" s="115" t="s">
        <v>411</v>
      </c>
      <c r="AA88" s="115" t="s">
        <v>411</v>
      </c>
      <c r="AB88" s="115" t="s">
        <v>411</v>
      </c>
      <c r="AC88" s="115" t="s">
        <v>411</v>
      </c>
      <c r="AD88" s="115" t="s">
        <v>411</v>
      </c>
      <c r="AE88" s="49"/>
      <c r="AF88" s="115" t="s">
        <v>411</v>
      </c>
      <c r="AG88" s="115" t="s">
        <v>411</v>
      </c>
      <c r="AH88" s="115" t="s">
        <v>411</v>
      </c>
      <c r="AI88" s="115" t="s">
        <v>411</v>
      </c>
      <c r="AJ88" s="115" t="s">
        <v>411</v>
      </c>
      <c r="AK88" s="276" t="s">
        <v>447</v>
      </c>
      <c r="AL88" s="106" t="s">
        <v>451</v>
      </c>
      <c r="AO88" s="10" t="s">
        <v>51</v>
      </c>
    </row>
    <row r="89" spans="1:41" s="10" customFormat="1" ht="24.75" customHeight="1" thickBot="1">
      <c r="A89" s="69" t="s">
        <v>124</v>
      </c>
      <c r="B89" s="70" t="s">
        <v>231</v>
      </c>
      <c r="C89" s="63" t="s">
        <v>98</v>
      </c>
      <c r="D89" s="65"/>
      <c r="E89" s="115" t="s">
        <v>411</v>
      </c>
      <c r="F89" s="202">
        <v>9.9494675185242812E-2</v>
      </c>
      <c r="G89" s="115" t="s">
        <v>411</v>
      </c>
      <c r="H89" s="115" t="s">
        <v>411</v>
      </c>
      <c r="I89" s="115" t="s">
        <v>411</v>
      </c>
      <c r="J89" s="115" t="s">
        <v>411</v>
      </c>
      <c r="K89" s="115" t="s">
        <v>411</v>
      </c>
      <c r="L89" s="115" t="s">
        <v>411</v>
      </c>
      <c r="M89" s="115" t="s">
        <v>411</v>
      </c>
      <c r="N89" s="115" t="s">
        <v>411</v>
      </c>
      <c r="O89" s="115" t="s">
        <v>411</v>
      </c>
      <c r="P89" s="115" t="s">
        <v>411</v>
      </c>
      <c r="Q89" s="115" t="s">
        <v>411</v>
      </c>
      <c r="R89" s="115" t="s">
        <v>411</v>
      </c>
      <c r="S89" s="115" t="s">
        <v>411</v>
      </c>
      <c r="T89" s="115" t="s">
        <v>411</v>
      </c>
      <c r="U89" s="115" t="s">
        <v>411</v>
      </c>
      <c r="V89" s="115" t="s">
        <v>411</v>
      </c>
      <c r="W89" s="115" t="s">
        <v>411</v>
      </c>
      <c r="X89" s="115" t="s">
        <v>411</v>
      </c>
      <c r="Y89" s="115" t="s">
        <v>411</v>
      </c>
      <c r="Z89" s="115" t="s">
        <v>411</v>
      </c>
      <c r="AA89" s="115" t="s">
        <v>411</v>
      </c>
      <c r="AB89" s="115" t="s">
        <v>411</v>
      </c>
      <c r="AC89" s="115" t="s">
        <v>411</v>
      </c>
      <c r="AD89" s="115" t="s">
        <v>411</v>
      </c>
      <c r="AE89" s="49"/>
      <c r="AF89" s="115" t="s">
        <v>411</v>
      </c>
      <c r="AG89" s="115" t="s">
        <v>411</v>
      </c>
      <c r="AH89" s="115" t="s">
        <v>411</v>
      </c>
      <c r="AI89" s="115" t="s">
        <v>411</v>
      </c>
      <c r="AJ89" s="115" t="s">
        <v>411</v>
      </c>
      <c r="AK89" s="276" t="s">
        <v>447</v>
      </c>
      <c r="AL89" s="106" t="s">
        <v>441</v>
      </c>
    </row>
    <row r="90" spans="1:41" s="15" customFormat="1" ht="24.75" customHeight="1" thickBot="1">
      <c r="A90" s="69" t="s">
        <v>124</v>
      </c>
      <c r="B90" s="70" t="s">
        <v>232</v>
      </c>
      <c r="C90" s="63" t="s">
        <v>290</v>
      </c>
      <c r="D90" s="65"/>
      <c r="E90" s="162" t="s">
        <v>411</v>
      </c>
      <c r="F90" s="202">
        <v>0.89577785932180853</v>
      </c>
      <c r="G90" s="162" t="s">
        <v>411</v>
      </c>
      <c r="H90" s="162" t="s">
        <v>411</v>
      </c>
      <c r="I90" s="162" t="s">
        <v>411</v>
      </c>
      <c r="J90" s="162" t="s">
        <v>411</v>
      </c>
      <c r="K90" s="162" t="s">
        <v>411</v>
      </c>
      <c r="L90" s="162" t="s">
        <v>411</v>
      </c>
      <c r="M90" s="162" t="s">
        <v>411</v>
      </c>
      <c r="N90" s="162" t="s">
        <v>411</v>
      </c>
      <c r="O90" s="162" t="s">
        <v>411</v>
      </c>
      <c r="P90" s="162" t="s">
        <v>411</v>
      </c>
      <c r="Q90" s="162" t="s">
        <v>411</v>
      </c>
      <c r="R90" s="162" t="s">
        <v>411</v>
      </c>
      <c r="S90" s="162" t="s">
        <v>411</v>
      </c>
      <c r="T90" s="162" t="s">
        <v>411</v>
      </c>
      <c r="U90" s="162" t="s">
        <v>411</v>
      </c>
      <c r="V90" s="162" t="s">
        <v>411</v>
      </c>
      <c r="W90" s="162" t="s">
        <v>411</v>
      </c>
      <c r="X90" s="162" t="s">
        <v>411</v>
      </c>
      <c r="Y90" s="162" t="s">
        <v>411</v>
      </c>
      <c r="Z90" s="162" t="s">
        <v>411</v>
      </c>
      <c r="AA90" s="162" t="s">
        <v>411</v>
      </c>
      <c r="AB90" s="115" t="s">
        <v>411</v>
      </c>
      <c r="AC90" s="115" t="s">
        <v>411</v>
      </c>
      <c r="AD90" s="115" t="s">
        <v>411</v>
      </c>
      <c r="AE90" s="49"/>
      <c r="AF90" s="115" t="s">
        <v>411</v>
      </c>
      <c r="AG90" s="115" t="s">
        <v>411</v>
      </c>
      <c r="AH90" s="115" t="s">
        <v>411</v>
      </c>
      <c r="AI90" s="115" t="s">
        <v>411</v>
      </c>
      <c r="AJ90" s="115" t="s">
        <v>411</v>
      </c>
      <c r="AK90" s="129">
        <v>1.4181855250416684</v>
      </c>
      <c r="AL90" s="106" t="s">
        <v>410</v>
      </c>
    </row>
    <row r="91" spans="1:41" s="10" customFormat="1" ht="24.75" customHeight="1" thickBot="1">
      <c r="A91" s="69" t="s">
        <v>124</v>
      </c>
      <c r="B91" s="70" t="s">
        <v>265</v>
      </c>
      <c r="C91" s="70" t="s">
        <v>291</v>
      </c>
      <c r="D91" s="65"/>
      <c r="E91" s="277">
        <v>5.4129900999999991E-3</v>
      </c>
      <c r="F91" s="277">
        <v>1.4390200879999999E-2</v>
      </c>
      <c r="G91" s="277">
        <v>7.1158750000000002E-4</v>
      </c>
      <c r="H91" s="277">
        <v>1.2338705299999999E-2</v>
      </c>
      <c r="I91" s="277">
        <v>8.028815236249999E-2</v>
      </c>
      <c r="J91" s="277">
        <v>8.0299457649999989E-2</v>
      </c>
      <c r="K91" s="277">
        <v>8.0301792693749985E-2</v>
      </c>
      <c r="L91" s="296" t="s">
        <v>431</v>
      </c>
      <c r="M91" s="277">
        <v>0.16550704694999999</v>
      </c>
      <c r="N91" s="277">
        <v>0.18473000000000001</v>
      </c>
      <c r="O91" s="277">
        <v>1.6403907799999999E-2</v>
      </c>
      <c r="P91" s="277">
        <v>1.3430625E-5</v>
      </c>
      <c r="Q91" s="277">
        <v>3.1338124999999998E-4</v>
      </c>
      <c r="R91" s="277">
        <v>3.6757500000000002E-3</v>
      </c>
      <c r="S91" s="277">
        <v>0.1206726828</v>
      </c>
      <c r="T91" s="277">
        <v>1.5096341399999999E-2</v>
      </c>
      <c r="U91" s="296" t="s">
        <v>411</v>
      </c>
      <c r="V91" s="277">
        <v>6.9290091400000003E-2</v>
      </c>
      <c r="W91" s="277">
        <v>2.9731820000000004E-4</v>
      </c>
      <c r="X91" s="277">
        <v>3.3002320199999999E-4</v>
      </c>
      <c r="Y91" s="277">
        <v>1.3379319E-4</v>
      </c>
      <c r="Z91" s="277">
        <v>1.3379319E-4</v>
      </c>
      <c r="AA91" s="277">
        <v>1.3379319E-4</v>
      </c>
      <c r="AB91" s="295">
        <v>7.3099999999999999E-4</v>
      </c>
      <c r="AC91" s="115" t="s">
        <v>411</v>
      </c>
      <c r="AD91" s="115" t="s">
        <v>411</v>
      </c>
      <c r="AE91" s="49"/>
      <c r="AF91" s="115" t="s">
        <v>411</v>
      </c>
      <c r="AG91" s="115" t="s">
        <v>411</v>
      </c>
      <c r="AH91" s="115" t="s">
        <v>411</v>
      </c>
      <c r="AI91" s="115" t="s">
        <v>411</v>
      </c>
      <c r="AJ91" s="115" t="s">
        <v>411</v>
      </c>
      <c r="AK91" s="295">
        <v>3.2088070000000002</v>
      </c>
      <c r="AL91" s="97" t="s">
        <v>443</v>
      </c>
    </row>
    <row r="92" spans="1:41" s="10" customFormat="1" ht="24.75" customHeight="1" thickBot="1">
      <c r="A92" s="69" t="s">
        <v>121</v>
      </c>
      <c r="B92" s="69" t="s">
        <v>218</v>
      </c>
      <c r="C92" s="69" t="s">
        <v>117</v>
      </c>
      <c r="D92" s="93"/>
      <c r="E92" s="160" t="s">
        <v>432</v>
      </c>
      <c r="F92" s="160" t="s">
        <v>432</v>
      </c>
      <c r="G92" s="160" t="s">
        <v>432</v>
      </c>
      <c r="H92" s="160" t="s">
        <v>432</v>
      </c>
      <c r="I92" s="160" t="s">
        <v>432</v>
      </c>
      <c r="J92" s="160" t="s">
        <v>432</v>
      </c>
      <c r="K92" s="160" t="s">
        <v>432</v>
      </c>
      <c r="L92" s="160" t="s">
        <v>432</v>
      </c>
      <c r="M92" s="164" t="s">
        <v>432</v>
      </c>
      <c r="N92" s="164" t="s">
        <v>432</v>
      </c>
      <c r="O92" s="164" t="s">
        <v>432</v>
      </c>
      <c r="P92" s="164" t="s">
        <v>432</v>
      </c>
      <c r="Q92" s="164" t="s">
        <v>432</v>
      </c>
      <c r="R92" s="164" t="s">
        <v>432</v>
      </c>
      <c r="S92" s="164" t="s">
        <v>432</v>
      </c>
      <c r="T92" s="164" t="s">
        <v>432</v>
      </c>
      <c r="U92" s="164" t="s">
        <v>432</v>
      </c>
      <c r="V92" s="164" t="s">
        <v>432</v>
      </c>
      <c r="W92" s="164" t="s">
        <v>432</v>
      </c>
      <c r="X92" s="164" t="s">
        <v>432</v>
      </c>
      <c r="Y92" s="164" t="s">
        <v>432</v>
      </c>
      <c r="Z92" s="164" t="s">
        <v>432</v>
      </c>
      <c r="AA92" s="164" t="s">
        <v>432</v>
      </c>
      <c r="AB92" s="115" t="s">
        <v>432</v>
      </c>
      <c r="AC92" s="115" t="s">
        <v>432</v>
      </c>
      <c r="AD92" s="115" t="s">
        <v>432</v>
      </c>
      <c r="AE92" s="49"/>
      <c r="AF92" s="115" t="s">
        <v>411</v>
      </c>
      <c r="AG92" s="115" t="s">
        <v>411</v>
      </c>
      <c r="AH92" s="115" t="s">
        <v>411</v>
      </c>
      <c r="AI92" s="115" t="s">
        <v>411</v>
      </c>
      <c r="AJ92" s="115" t="s">
        <v>411</v>
      </c>
      <c r="AK92" s="115" t="s">
        <v>432</v>
      </c>
      <c r="AL92" s="106" t="s">
        <v>412</v>
      </c>
    </row>
    <row r="93" spans="1:41" s="10" customFormat="1" ht="24.75" customHeight="1" thickBot="1">
      <c r="A93" s="69" t="s">
        <v>121</v>
      </c>
      <c r="B93" s="70" t="s">
        <v>219</v>
      </c>
      <c r="C93" s="69" t="s">
        <v>118</v>
      </c>
      <c r="D93" s="93"/>
      <c r="E93" s="138" t="s">
        <v>411</v>
      </c>
      <c r="F93" s="138">
        <v>2.10460171143</v>
      </c>
      <c r="G93" s="138" t="s">
        <v>411</v>
      </c>
      <c r="H93" s="138" t="s">
        <v>411</v>
      </c>
      <c r="I93" s="115" t="s">
        <v>431</v>
      </c>
      <c r="J93" s="115" t="s">
        <v>431</v>
      </c>
      <c r="K93" s="115" t="s">
        <v>431</v>
      </c>
      <c r="L93" s="115" t="s">
        <v>431</v>
      </c>
      <c r="M93" s="115" t="s">
        <v>411</v>
      </c>
      <c r="N93" s="115" t="s">
        <v>411</v>
      </c>
      <c r="O93" s="115" t="s">
        <v>411</v>
      </c>
      <c r="P93" s="115" t="s">
        <v>411</v>
      </c>
      <c r="Q93" s="115" t="s">
        <v>411</v>
      </c>
      <c r="R93" s="115" t="s">
        <v>411</v>
      </c>
      <c r="S93" s="115" t="s">
        <v>411</v>
      </c>
      <c r="T93" s="115" t="s">
        <v>411</v>
      </c>
      <c r="U93" s="115" t="s">
        <v>411</v>
      </c>
      <c r="V93" s="115" t="s">
        <v>411</v>
      </c>
      <c r="W93" s="115" t="s">
        <v>411</v>
      </c>
      <c r="X93" s="115" t="s">
        <v>411</v>
      </c>
      <c r="Y93" s="115" t="s">
        <v>411</v>
      </c>
      <c r="Z93" s="115" t="s">
        <v>411</v>
      </c>
      <c r="AA93" s="115" t="s">
        <v>411</v>
      </c>
      <c r="AB93" s="115" t="s">
        <v>411</v>
      </c>
      <c r="AC93" s="115" t="s">
        <v>411</v>
      </c>
      <c r="AD93" s="115" t="s">
        <v>411</v>
      </c>
      <c r="AE93" s="49"/>
      <c r="AF93" s="115" t="s">
        <v>411</v>
      </c>
      <c r="AG93" s="115" t="s">
        <v>411</v>
      </c>
      <c r="AH93" s="115" t="s">
        <v>411</v>
      </c>
      <c r="AI93" s="115" t="s">
        <v>411</v>
      </c>
      <c r="AJ93" s="115" t="s">
        <v>411</v>
      </c>
      <c r="AK93" s="136">
        <v>2315.7703606</v>
      </c>
      <c r="AL93" s="106" t="s">
        <v>413</v>
      </c>
    </row>
    <row r="94" spans="1:41" s="10" customFormat="1" ht="24.75" customHeight="1" thickBot="1">
      <c r="A94" s="69" t="s">
        <v>121</v>
      </c>
      <c r="B94" s="59" t="s">
        <v>264</v>
      </c>
      <c r="C94" s="69" t="s">
        <v>302</v>
      </c>
      <c r="D94" s="65"/>
      <c r="E94" s="138" t="s">
        <v>432</v>
      </c>
      <c r="F94" s="138" t="s">
        <v>432</v>
      </c>
      <c r="G94" s="138" t="s">
        <v>432</v>
      </c>
      <c r="H94" s="138" t="s">
        <v>432</v>
      </c>
      <c r="I94" s="138" t="s">
        <v>432</v>
      </c>
      <c r="J94" s="138" t="s">
        <v>432</v>
      </c>
      <c r="K94" s="138" t="s">
        <v>432</v>
      </c>
      <c r="L94" s="138" t="s">
        <v>432</v>
      </c>
      <c r="M94" s="115" t="s">
        <v>432</v>
      </c>
      <c r="N94" s="115" t="s">
        <v>432</v>
      </c>
      <c r="O94" s="115" t="s">
        <v>432</v>
      </c>
      <c r="P94" s="115" t="s">
        <v>432</v>
      </c>
      <c r="Q94" s="115" t="s">
        <v>432</v>
      </c>
      <c r="R94" s="115" t="s">
        <v>432</v>
      </c>
      <c r="S94" s="115" t="s">
        <v>432</v>
      </c>
      <c r="T94" s="115" t="s">
        <v>432</v>
      </c>
      <c r="U94" s="115" t="s">
        <v>432</v>
      </c>
      <c r="V94" s="115" t="s">
        <v>432</v>
      </c>
      <c r="W94" s="115" t="s">
        <v>432</v>
      </c>
      <c r="X94" s="115" t="s">
        <v>432</v>
      </c>
      <c r="Y94" s="115" t="s">
        <v>432</v>
      </c>
      <c r="Z94" s="115" t="s">
        <v>432</v>
      </c>
      <c r="AA94" s="115" t="s">
        <v>432</v>
      </c>
      <c r="AB94" s="115" t="s">
        <v>432</v>
      </c>
      <c r="AC94" s="115" t="s">
        <v>432</v>
      </c>
      <c r="AD94" s="115" t="s">
        <v>432</v>
      </c>
      <c r="AE94" s="49"/>
      <c r="AF94" s="115" t="s">
        <v>411</v>
      </c>
      <c r="AG94" s="115" t="s">
        <v>411</v>
      </c>
      <c r="AH94" s="115" t="s">
        <v>411</v>
      </c>
      <c r="AI94" s="115" t="s">
        <v>411</v>
      </c>
      <c r="AJ94" s="115" t="s">
        <v>411</v>
      </c>
      <c r="AK94" s="115" t="s">
        <v>432</v>
      </c>
      <c r="AL94" s="106"/>
    </row>
    <row r="95" spans="1:41" s="10" customFormat="1" ht="24.75" customHeight="1" thickBot="1">
      <c r="A95" s="69" t="s">
        <v>121</v>
      </c>
      <c r="B95" s="59" t="s">
        <v>220</v>
      </c>
      <c r="C95" s="69" t="s">
        <v>93</v>
      </c>
      <c r="D95" s="93"/>
      <c r="E95" s="138" t="s">
        <v>431</v>
      </c>
      <c r="F95" s="138" t="s">
        <v>431</v>
      </c>
      <c r="G95" s="138" t="s">
        <v>431</v>
      </c>
      <c r="H95" s="138" t="s">
        <v>431</v>
      </c>
      <c r="I95" s="138" t="s">
        <v>431</v>
      </c>
      <c r="J95" s="138" t="s">
        <v>431</v>
      </c>
      <c r="K95" s="279" t="s">
        <v>431</v>
      </c>
      <c r="L95" s="138" t="s">
        <v>431</v>
      </c>
      <c r="M95" s="138" t="s">
        <v>431</v>
      </c>
      <c r="N95" s="138" t="s">
        <v>411</v>
      </c>
      <c r="O95" s="138" t="s">
        <v>411</v>
      </c>
      <c r="P95" s="138" t="s">
        <v>411</v>
      </c>
      <c r="Q95" s="138" t="s">
        <v>431</v>
      </c>
      <c r="R95" s="138" t="s">
        <v>411</v>
      </c>
      <c r="S95" s="138" t="s">
        <v>431</v>
      </c>
      <c r="T95" s="138" t="s">
        <v>411</v>
      </c>
      <c r="U95" s="138" t="s">
        <v>411</v>
      </c>
      <c r="V95" s="138" t="s">
        <v>411</v>
      </c>
      <c r="W95" s="138" t="s">
        <v>411</v>
      </c>
      <c r="X95" s="138" t="s">
        <v>411</v>
      </c>
      <c r="Y95" s="138" t="s">
        <v>411</v>
      </c>
      <c r="Z95" s="138" t="s">
        <v>411</v>
      </c>
      <c r="AA95" s="138" t="s">
        <v>411</v>
      </c>
      <c r="AB95" s="138" t="s">
        <v>411</v>
      </c>
      <c r="AC95" s="138" t="s">
        <v>411</v>
      </c>
      <c r="AD95" s="138" t="s">
        <v>411</v>
      </c>
      <c r="AE95" s="49"/>
      <c r="AF95" s="115" t="s">
        <v>411</v>
      </c>
      <c r="AG95" s="115" t="s">
        <v>411</v>
      </c>
      <c r="AH95" s="115" t="s">
        <v>411</v>
      </c>
      <c r="AI95" s="115" t="s">
        <v>411</v>
      </c>
      <c r="AJ95" s="115" t="s">
        <v>411</v>
      </c>
      <c r="AK95" s="115" t="s">
        <v>431</v>
      </c>
      <c r="AL95" s="106" t="s">
        <v>380</v>
      </c>
    </row>
    <row r="96" spans="1:41" s="10" customFormat="1" ht="24.75" customHeight="1" thickBot="1">
      <c r="A96" s="69" t="s">
        <v>121</v>
      </c>
      <c r="B96" s="70" t="s">
        <v>221</v>
      </c>
      <c r="C96" s="69" t="s">
        <v>94</v>
      </c>
      <c r="D96" s="96"/>
      <c r="E96" s="138" t="s">
        <v>432</v>
      </c>
      <c r="F96" s="138" t="s">
        <v>432</v>
      </c>
      <c r="G96" s="138" t="s">
        <v>432</v>
      </c>
      <c r="H96" s="138" t="s">
        <v>432</v>
      </c>
      <c r="I96" s="138" t="s">
        <v>432</v>
      </c>
      <c r="J96" s="138" t="s">
        <v>432</v>
      </c>
      <c r="K96" s="138" t="s">
        <v>432</v>
      </c>
      <c r="L96" s="138" t="s">
        <v>432</v>
      </c>
      <c r="M96" s="138" t="s">
        <v>432</v>
      </c>
      <c r="N96" s="138" t="s">
        <v>432</v>
      </c>
      <c r="O96" s="138" t="s">
        <v>432</v>
      </c>
      <c r="P96" s="138" t="s">
        <v>432</v>
      </c>
      <c r="Q96" s="138" t="s">
        <v>432</v>
      </c>
      <c r="R96" s="138" t="s">
        <v>432</v>
      </c>
      <c r="S96" s="138" t="s">
        <v>432</v>
      </c>
      <c r="T96" s="138" t="s">
        <v>432</v>
      </c>
      <c r="U96" s="138" t="s">
        <v>432</v>
      </c>
      <c r="V96" s="138" t="s">
        <v>432</v>
      </c>
      <c r="W96" s="138" t="s">
        <v>432</v>
      </c>
      <c r="X96" s="138" t="s">
        <v>432</v>
      </c>
      <c r="Y96" s="138" t="s">
        <v>432</v>
      </c>
      <c r="Z96" s="138" t="s">
        <v>432</v>
      </c>
      <c r="AA96" s="138" t="s">
        <v>432</v>
      </c>
      <c r="AB96" s="138" t="s">
        <v>432</v>
      </c>
      <c r="AC96" s="138" t="s">
        <v>432</v>
      </c>
      <c r="AD96" s="138" t="s">
        <v>432</v>
      </c>
      <c r="AE96" s="49"/>
      <c r="AF96" s="115" t="s">
        <v>411</v>
      </c>
      <c r="AG96" s="115" t="s">
        <v>411</v>
      </c>
      <c r="AH96" s="115" t="s">
        <v>411</v>
      </c>
      <c r="AI96" s="115" t="s">
        <v>411</v>
      </c>
      <c r="AJ96" s="115" t="s">
        <v>411</v>
      </c>
      <c r="AK96" s="115" t="s">
        <v>432</v>
      </c>
      <c r="AL96" s="106" t="s">
        <v>411</v>
      </c>
    </row>
    <row r="97" spans="1:38" s="10" customFormat="1" ht="24.75" customHeight="1" thickBot="1">
      <c r="A97" s="69" t="s">
        <v>121</v>
      </c>
      <c r="B97" s="70" t="s">
        <v>222</v>
      </c>
      <c r="C97" s="69" t="s">
        <v>369</v>
      </c>
      <c r="D97" s="96"/>
      <c r="E97" s="138" t="s">
        <v>432</v>
      </c>
      <c r="F97" s="138" t="s">
        <v>432</v>
      </c>
      <c r="G97" s="138" t="s">
        <v>432</v>
      </c>
      <c r="H97" s="138" t="s">
        <v>432</v>
      </c>
      <c r="I97" s="138" t="s">
        <v>432</v>
      </c>
      <c r="J97" s="138" t="s">
        <v>432</v>
      </c>
      <c r="K97" s="138" t="s">
        <v>432</v>
      </c>
      <c r="L97" s="138" t="s">
        <v>432</v>
      </c>
      <c r="M97" s="115" t="s">
        <v>432</v>
      </c>
      <c r="N97" s="115" t="s">
        <v>432</v>
      </c>
      <c r="O97" s="115" t="s">
        <v>432</v>
      </c>
      <c r="P97" s="115" t="s">
        <v>432</v>
      </c>
      <c r="Q97" s="115" t="s">
        <v>432</v>
      </c>
      <c r="R97" s="115" t="s">
        <v>432</v>
      </c>
      <c r="S97" s="115" t="s">
        <v>432</v>
      </c>
      <c r="T97" s="115" t="s">
        <v>432</v>
      </c>
      <c r="U97" s="115" t="s">
        <v>432</v>
      </c>
      <c r="V97" s="115" t="s">
        <v>432</v>
      </c>
      <c r="W97" s="115" t="s">
        <v>432</v>
      </c>
      <c r="X97" s="115" t="s">
        <v>432</v>
      </c>
      <c r="Y97" s="115" t="s">
        <v>432</v>
      </c>
      <c r="Z97" s="115" t="s">
        <v>432</v>
      </c>
      <c r="AA97" s="115" t="s">
        <v>432</v>
      </c>
      <c r="AB97" s="115" t="s">
        <v>432</v>
      </c>
      <c r="AC97" s="115" t="s">
        <v>432</v>
      </c>
      <c r="AD97" s="115" t="s">
        <v>432</v>
      </c>
      <c r="AE97" s="49"/>
      <c r="AF97" s="115" t="s">
        <v>411</v>
      </c>
      <c r="AG97" s="115" t="s">
        <v>411</v>
      </c>
      <c r="AH97" s="115" t="s">
        <v>411</v>
      </c>
      <c r="AI97" s="115" t="s">
        <v>411</v>
      </c>
      <c r="AJ97" s="115" t="s">
        <v>411</v>
      </c>
      <c r="AK97" s="115" t="s">
        <v>432</v>
      </c>
      <c r="AL97" s="106" t="s">
        <v>411</v>
      </c>
    </row>
    <row r="98" spans="1:38" s="10" customFormat="1" ht="24.75" customHeight="1" thickBot="1">
      <c r="A98" s="69" t="s">
        <v>121</v>
      </c>
      <c r="B98" s="70" t="s">
        <v>223</v>
      </c>
      <c r="C98" s="70" t="s">
        <v>318</v>
      </c>
      <c r="D98" s="96"/>
      <c r="E98" s="138" t="s">
        <v>432</v>
      </c>
      <c r="F98" s="138" t="s">
        <v>432</v>
      </c>
      <c r="G98" s="138" t="s">
        <v>432</v>
      </c>
      <c r="H98" s="138" t="s">
        <v>432</v>
      </c>
      <c r="I98" s="138" t="s">
        <v>432</v>
      </c>
      <c r="J98" s="138" t="s">
        <v>432</v>
      </c>
      <c r="K98" s="138" t="s">
        <v>432</v>
      </c>
      <c r="L98" s="138" t="s">
        <v>432</v>
      </c>
      <c r="M98" s="115" t="s">
        <v>432</v>
      </c>
      <c r="N98" s="115" t="s">
        <v>432</v>
      </c>
      <c r="O98" s="115" t="s">
        <v>432</v>
      </c>
      <c r="P98" s="115" t="s">
        <v>432</v>
      </c>
      <c r="Q98" s="115" t="s">
        <v>432</v>
      </c>
      <c r="R98" s="115" t="s">
        <v>432</v>
      </c>
      <c r="S98" s="115" t="s">
        <v>432</v>
      </c>
      <c r="T98" s="115" t="s">
        <v>432</v>
      </c>
      <c r="U98" s="115" t="s">
        <v>432</v>
      </c>
      <c r="V98" s="115" t="s">
        <v>432</v>
      </c>
      <c r="W98" s="115" t="s">
        <v>432</v>
      </c>
      <c r="X98" s="115" t="s">
        <v>432</v>
      </c>
      <c r="Y98" s="115" t="s">
        <v>432</v>
      </c>
      <c r="Z98" s="115" t="s">
        <v>432</v>
      </c>
      <c r="AA98" s="115" t="s">
        <v>432</v>
      </c>
      <c r="AB98" s="115" t="s">
        <v>432</v>
      </c>
      <c r="AC98" s="115" t="s">
        <v>432</v>
      </c>
      <c r="AD98" s="115" t="s">
        <v>432</v>
      </c>
      <c r="AE98" s="49"/>
      <c r="AF98" s="115" t="s">
        <v>411</v>
      </c>
      <c r="AG98" s="115" t="s">
        <v>411</v>
      </c>
      <c r="AH98" s="115" t="s">
        <v>411</v>
      </c>
      <c r="AI98" s="115" t="s">
        <v>411</v>
      </c>
      <c r="AJ98" s="115" t="s">
        <v>411</v>
      </c>
      <c r="AK98" s="115" t="s">
        <v>432</v>
      </c>
      <c r="AL98" s="106" t="s">
        <v>411</v>
      </c>
    </row>
    <row r="99" spans="1:38" s="10" customFormat="1" ht="24.75" customHeight="1" thickBot="1">
      <c r="A99" s="69" t="s">
        <v>125</v>
      </c>
      <c r="B99" s="69" t="s">
        <v>233</v>
      </c>
      <c r="C99" s="75" t="s">
        <v>288</v>
      </c>
      <c r="D99" s="93"/>
      <c r="E99" s="118">
        <v>0.13093293703356113</v>
      </c>
      <c r="F99" s="118">
        <v>3.6766976978020893</v>
      </c>
      <c r="G99" s="118" t="s">
        <v>411</v>
      </c>
      <c r="H99" s="241">
        <v>4.0267510940123277</v>
      </c>
      <c r="I99" s="118">
        <v>6.8860730000000009E-2</v>
      </c>
      <c r="J99" s="118">
        <v>0.10581039</v>
      </c>
      <c r="K99" s="118">
        <v>0.23177513999999999</v>
      </c>
      <c r="L99" s="118" t="s">
        <v>411</v>
      </c>
      <c r="M99" s="118" t="s">
        <v>411</v>
      </c>
      <c r="N99" s="118" t="s">
        <v>411</v>
      </c>
      <c r="O99" s="118" t="s">
        <v>411</v>
      </c>
      <c r="P99" s="118" t="s">
        <v>411</v>
      </c>
      <c r="Q99" s="118" t="s">
        <v>411</v>
      </c>
      <c r="R99" s="118" t="s">
        <v>411</v>
      </c>
      <c r="S99" s="118" t="s">
        <v>411</v>
      </c>
      <c r="T99" s="118" t="s">
        <v>411</v>
      </c>
      <c r="U99" s="118" t="s">
        <v>411</v>
      </c>
      <c r="V99" s="118" t="s">
        <v>411</v>
      </c>
      <c r="W99" s="118" t="s">
        <v>411</v>
      </c>
      <c r="X99" s="118" t="s">
        <v>411</v>
      </c>
      <c r="Y99" s="118" t="s">
        <v>411</v>
      </c>
      <c r="Z99" s="118" t="s">
        <v>411</v>
      </c>
      <c r="AA99" s="118" t="s">
        <v>411</v>
      </c>
      <c r="AB99" s="118" t="s">
        <v>411</v>
      </c>
      <c r="AC99" s="118" t="s">
        <v>411</v>
      </c>
      <c r="AD99" s="118" t="s">
        <v>411</v>
      </c>
      <c r="AE99" s="49"/>
      <c r="AF99" s="118" t="s">
        <v>411</v>
      </c>
      <c r="AG99" s="118" t="s">
        <v>411</v>
      </c>
      <c r="AH99" s="118" t="s">
        <v>411</v>
      </c>
      <c r="AI99" s="118" t="s">
        <v>411</v>
      </c>
      <c r="AJ99" s="118" t="s">
        <v>411</v>
      </c>
      <c r="AK99" s="118">
        <v>186.2</v>
      </c>
      <c r="AL99" s="106" t="s">
        <v>414</v>
      </c>
    </row>
    <row r="100" spans="1:38" s="10" customFormat="1" ht="24.75" customHeight="1" thickBot="1">
      <c r="A100" s="69" t="s">
        <v>125</v>
      </c>
      <c r="B100" s="69" t="s">
        <v>234</v>
      </c>
      <c r="C100" s="75" t="s">
        <v>287</v>
      </c>
      <c r="D100" s="93"/>
      <c r="E100" s="118">
        <v>1.251632622417621E-2</v>
      </c>
      <c r="F100" s="118">
        <v>0.69404627795833951</v>
      </c>
      <c r="G100" s="118" t="s">
        <v>411</v>
      </c>
      <c r="H100" s="241">
        <v>0.48751558750377416</v>
      </c>
      <c r="I100" s="118">
        <v>1.6636300000000003E-2</v>
      </c>
      <c r="J100" s="118">
        <v>2.5827340000000001E-2</v>
      </c>
      <c r="K100" s="118">
        <v>5.5596959999999994E-2</v>
      </c>
      <c r="L100" s="118" t="s">
        <v>411</v>
      </c>
      <c r="M100" s="118" t="s">
        <v>411</v>
      </c>
      <c r="N100" s="118" t="s">
        <v>411</v>
      </c>
      <c r="O100" s="118" t="s">
        <v>411</v>
      </c>
      <c r="P100" s="118" t="s">
        <v>411</v>
      </c>
      <c r="Q100" s="118" t="s">
        <v>411</v>
      </c>
      <c r="R100" s="118" t="s">
        <v>411</v>
      </c>
      <c r="S100" s="118" t="s">
        <v>411</v>
      </c>
      <c r="T100" s="118" t="s">
        <v>411</v>
      </c>
      <c r="U100" s="118" t="s">
        <v>411</v>
      </c>
      <c r="V100" s="118" t="s">
        <v>411</v>
      </c>
      <c r="W100" s="118" t="s">
        <v>411</v>
      </c>
      <c r="X100" s="118" t="s">
        <v>411</v>
      </c>
      <c r="Y100" s="118" t="s">
        <v>411</v>
      </c>
      <c r="Z100" s="118" t="s">
        <v>411</v>
      </c>
      <c r="AA100" s="118" t="s">
        <v>411</v>
      </c>
      <c r="AB100" s="118" t="s">
        <v>411</v>
      </c>
      <c r="AC100" s="118" t="s">
        <v>411</v>
      </c>
      <c r="AD100" s="118" t="s">
        <v>411</v>
      </c>
      <c r="AE100" s="49"/>
      <c r="AF100" s="118" t="s">
        <v>411</v>
      </c>
      <c r="AG100" s="118" t="s">
        <v>411</v>
      </c>
      <c r="AH100" s="118" t="s">
        <v>411</v>
      </c>
      <c r="AI100" s="118" t="s">
        <v>411</v>
      </c>
      <c r="AJ100" s="118" t="s">
        <v>411</v>
      </c>
      <c r="AK100" s="118">
        <v>184.89999999999998</v>
      </c>
      <c r="AL100" s="106" t="s">
        <v>414</v>
      </c>
    </row>
    <row r="101" spans="1:38" s="10" customFormat="1" ht="24.75" customHeight="1" thickBot="1">
      <c r="A101" s="69" t="s">
        <v>125</v>
      </c>
      <c r="B101" s="69" t="s">
        <v>236</v>
      </c>
      <c r="C101" s="75" t="s">
        <v>280</v>
      </c>
      <c r="D101" s="93"/>
      <c r="E101" s="118">
        <v>4.5349727436399213E-3</v>
      </c>
      <c r="F101" s="118">
        <v>8.646400000000002E-3</v>
      </c>
      <c r="G101" s="118" t="s">
        <v>411</v>
      </c>
      <c r="H101" s="241">
        <v>0.11120440335029355</v>
      </c>
      <c r="I101" s="118">
        <v>6.0912E-4</v>
      </c>
      <c r="J101" s="118">
        <v>1.8273599999999999E-3</v>
      </c>
      <c r="K101" s="118">
        <v>4.2638399999999996E-3</v>
      </c>
      <c r="L101" s="118" t="s">
        <v>411</v>
      </c>
      <c r="M101" s="118" t="s">
        <v>411</v>
      </c>
      <c r="N101" s="118" t="s">
        <v>411</v>
      </c>
      <c r="O101" s="118" t="s">
        <v>411</v>
      </c>
      <c r="P101" s="118" t="s">
        <v>411</v>
      </c>
      <c r="Q101" s="118" t="s">
        <v>411</v>
      </c>
      <c r="R101" s="118" t="s">
        <v>411</v>
      </c>
      <c r="S101" s="118" t="s">
        <v>411</v>
      </c>
      <c r="T101" s="118" t="s">
        <v>411</v>
      </c>
      <c r="U101" s="118" t="s">
        <v>411</v>
      </c>
      <c r="V101" s="118" t="s">
        <v>411</v>
      </c>
      <c r="W101" s="118" t="s">
        <v>411</v>
      </c>
      <c r="X101" s="118" t="s">
        <v>411</v>
      </c>
      <c r="Y101" s="118" t="s">
        <v>411</v>
      </c>
      <c r="Z101" s="118" t="s">
        <v>411</v>
      </c>
      <c r="AA101" s="118" t="s">
        <v>411</v>
      </c>
      <c r="AB101" s="118" t="s">
        <v>411</v>
      </c>
      <c r="AC101" s="118" t="s">
        <v>411</v>
      </c>
      <c r="AD101" s="118" t="s">
        <v>411</v>
      </c>
      <c r="AE101" s="49"/>
      <c r="AF101" s="118" t="s">
        <v>411</v>
      </c>
      <c r="AG101" s="118" t="s">
        <v>411</v>
      </c>
      <c r="AH101" s="118" t="s">
        <v>411</v>
      </c>
      <c r="AI101" s="118" t="s">
        <v>411</v>
      </c>
      <c r="AJ101" s="118" t="s">
        <v>411</v>
      </c>
      <c r="AK101" s="118">
        <v>38.6</v>
      </c>
      <c r="AL101" s="106" t="s">
        <v>414</v>
      </c>
    </row>
    <row r="102" spans="1:38" s="10" customFormat="1" ht="24.75" customHeight="1" thickBot="1">
      <c r="A102" s="69" t="s">
        <v>125</v>
      </c>
      <c r="B102" s="69" t="s">
        <v>237</v>
      </c>
      <c r="C102" s="75" t="s">
        <v>281</v>
      </c>
      <c r="D102" s="93"/>
      <c r="E102" s="118">
        <v>2.0612167073429978E-2</v>
      </c>
      <c r="F102" s="118">
        <v>0.34165345899999999</v>
      </c>
      <c r="G102" s="118" t="s">
        <v>411</v>
      </c>
      <c r="H102" s="241">
        <v>1.5707816047814525</v>
      </c>
      <c r="I102" s="118">
        <v>2.966612E-3</v>
      </c>
      <c r="J102" s="118">
        <v>6.3641090000000011E-2</v>
      </c>
      <c r="K102" s="118">
        <v>0.41960070999999999</v>
      </c>
      <c r="L102" s="118" t="s">
        <v>411</v>
      </c>
      <c r="M102" s="118" t="s">
        <v>411</v>
      </c>
      <c r="N102" s="118" t="s">
        <v>411</v>
      </c>
      <c r="O102" s="118" t="s">
        <v>411</v>
      </c>
      <c r="P102" s="118" t="s">
        <v>411</v>
      </c>
      <c r="Q102" s="118" t="s">
        <v>411</v>
      </c>
      <c r="R102" s="118" t="s">
        <v>411</v>
      </c>
      <c r="S102" s="118" t="s">
        <v>411</v>
      </c>
      <c r="T102" s="118" t="s">
        <v>411</v>
      </c>
      <c r="U102" s="118" t="s">
        <v>411</v>
      </c>
      <c r="V102" s="118" t="s">
        <v>411</v>
      </c>
      <c r="W102" s="118" t="s">
        <v>411</v>
      </c>
      <c r="X102" s="118" t="s">
        <v>411</v>
      </c>
      <c r="Y102" s="118" t="s">
        <v>411</v>
      </c>
      <c r="Z102" s="118" t="s">
        <v>411</v>
      </c>
      <c r="AA102" s="118" t="s">
        <v>411</v>
      </c>
      <c r="AB102" s="118" t="s">
        <v>411</v>
      </c>
      <c r="AC102" s="118" t="s">
        <v>411</v>
      </c>
      <c r="AD102" s="118" t="s">
        <v>411</v>
      </c>
      <c r="AE102" s="49"/>
      <c r="AF102" s="118" t="s">
        <v>411</v>
      </c>
      <c r="AG102" s="118" t="s">
        <v>411</v>
      </c>
      <c r="AH102" s="118" t="s">
        <v>411</v>
      </c>
      <c r="AI102" s="118" t="s">
        <v>411</v>
      </c>
      <c r="AJ102" s="118" t="s">
        <v>411</v>
      </c>
      <c r="AK102" s="118">
        <v>435.7</v>
      </c>
      <c r="AL102" s="106" t="s">
        <v>414</v>
      </c>
    </row>
    <row r="103" spans="1:38" s="10" customFormat="1" ht="24.75" customHeight="1" thickBot="1">
      <c r="A103" s="69" t="s">
        <v>125</v>
      </c>
      <c r="B103" s="69" t="s">
        <v>235</v>
      </c>
      <c r="C103" s="75" t="s">
        <v>282</v>
      </c>
      <c r="D103" s="93"/>
      <c r="E103" s="118" t="s">
        <v>432</v>
      </c>
      <c r="F103" s="118" t="s">
        <v>432</v>
      </c>
      <c r="G103" s="118" t="s">
        <v>432</v>
      </c>
      <c r="H103" s="118" t="s">
        <v>432</v>
      </c>
      <c r="I103" s="118" t="s">
        <v>432</v>
      </c>
      <c r="J103" s="118" t="s">
        <v>432</v>
      </c>
      <c r="K103" s="118" t="s">
        <v>432</v>
      </c>
      <c r="L103" s="118" t="s">
        <v>432</v>
      </c>
      <c r="M103" s="118" t="s">
        <v>432</v>
      </c>
      <c r="N103" s="118" t="s">
        <v>432</v>
      </c>
      <c r="O103" s="118" t="s">
        <v>432</v>
      </c>
      <c r="P103" s="118" t="s">
        <v>432</v>
      </c>
      <c r="Q103" s="118" t="s">
        <v>432</v>
      </c>
      <c r="R103" s="118" t="s">
        <v>432</v>
      </c>
      <c r="S103" s="118" t="s">
        <v>432</v>
      </c>
      <c r="T103" s="118" t="s">
        <v>432</v>
      </c>
      <c r="U103" s="118" t="s">
        <v>432</v>
      </c>
      <c r="V103" s="118" t="s">
        <v>432</v>
      </c>
      <c r="W103" s="118" t="s">
        <v>432</v>
      </c>
      <c r="X103" s="118" t="s">
        <v>432</v>
      </c>
      <c r="Y103" s="118" t="s">
        <v>432</v>
      </c>
      <c r="Z103" s="118" t="s">
        <v>432</v>
      </c>
      <c r="AA103" s="118" t="s">
        <v>432</v>
      </c>
      <c r="AB103" s="118" t="s">
        <v>432</v>
      </c>
      <c r="AC103" s="118" t="s">
        <v>432</v>
      </c>
      <c r="AD103" s="118" t="s">
        <v>432</v>
      </c>
      <c r="AE103" s="49"/>
      <c r="AF103" s="118" t="s">
        <v>432</v>
      </c>
      <c r="AG103" s="118" t="s">
        <v>432</v>
      </c>
      <c r="AH103" s="118" t="s">
        <v>432</v>
      </c>
      <c r="AI103" s="118" t="s">
        <v>432</v>
      </c>
      <c r="AJ103" s="118" t="s">
        <v>432</v>
      </c>
      <c r="AK103" s="118" t="s">
        <v>432</v>
      </c>
      <c r="AL103" s="106" t="s">
        <v>414</v>
      </c>
    </row>
    <row r="104" spans="1:38" s="10" customFormat="1" ht="24.75" customHeight="1" thickBot="1">
      <c r="A104" s="69" t="s">
        <v>125</v>
      </c>
      <c r="B104" s="69" t="s">
        <v>361</v>
      </c>
      <c r="C104" s="75" t="s">
        <v>283</v>
      </c>
      <c r="D104" s="93"/>
      <c r="E104" s="118">
        <v>1.9549237534246576E-3</v>
      </c>
      <c r="F104" s="118">
        <v>8.5700999999999989E-3</v>
      </c>
      <c r="G104" s="118" t="s">
        <v>411</v>
      </c>
      <c r="H104" s="118">
        <v>4.7937692657534253E-2</v>
      </c>
      <c r="I104" s="118">
        <v>2.6284000000000002E-4</v>
      </c>
      <c r="J104" s="118">
        <v>7.8851999999999991E-4</v>
      </c>
      <c r="K104" s="118">
        <v>1.8398800000000001E-3</v>
      </c>
      <c r="L104" s="118" t="s">
        <v>411</v>
      </c>
      <c r="M104" s="118" t="s">
        <v>411</v>
      </c>
      <c r="N104" s="118" t="s">
        <v>411</v>
      </c>
      <c r="O104" s="118" t="s">
        <v>411</v>
      </c>
      <c r="P104" s="118" t="s">
        <v>411</v>
      </c>
      <c r="Q104" s="118" t="s">
        <v>411</v>
      </c>
      <c r="R104" s="118" t="s">
        <v>411</v>
      </c>
      <c r="S104" s="118" t="s">
        <v>411</v>
      </c>
      <c r="T104" s="118" t="s">
        <v>411</v>
      </c>
      <c r="U104" s="118" t="s">
        <v>411</v>
      </c>
      <c r="V104" s="118" t="s">
        <v>411</v>
      </c>
      <c r="W104" s="118" t="s">
        <v>411</v>
      </c>
      <c r="X104" s="118" t="s">
        <v>411</v>
      </c>
      <c r="Y104" s="118" t="s">
        <v>411</v>
      </c>
      <c r="Z104" s="118" t="s">
        <v>411</v>
      </c>
      <c r="AA104" s="118" t="s">
        <v>411</v>
      </c>
      <c r="AB104" s="118" t="s">
        <v>411</v>
      </c>
      <c r="AC104" s="118" t="s">
        <v>411</v>
      </c>
      <c r="AD104" s="118" t="s">
        <v>411</v>
      </c>
      <c r="AE104" s="49"/>
      <c r="AF104" s="118" t="s">
        <v>411</v>
      </c>
      <c r="AG104" s="118" t="s">
        <v>411</v>
      </c>
      <c r="AH104" s="118" t="s">
        <v>411</v>
      </c>
      <c r="AI104" s="118" t="s">
        <v>411</v>
      </c>
      <c r="AJ104" s="118" t="s">
        <v>411</v>
      </c>
      <c r="AK104" s="118">
        <v>14.7</v>
      </c>
      <c r="AL104" s="106" t="s">
        <v>414</v>
      </c>
    </row>
    <row r="105" spans="1:38" s="10" customFormat="1" ht="24.75" customHeight="1" thickBot="1">
      <c r="A105" s="69" t="s">
        <v>125</v>
      </c>
      <c r="B105" s="69" t="s">
        <v>362</v>
      </c>
      <c r="C105" s="75" t="s">
        <v>284</v>
      </c>
      <c r="D105" s="93"/>
      <c r="E105" s="118">
        <v>6.2382030410958909E-3</v>
      </c>
      <c r="F105" s="118">
        <v>6.6262500000000002E-2</v>
      </c>
      <c r="G105" s="118" t="s">
        <v>411</v>
      </c>
      <c r="H105" s="118">
        <v>0.17772545421722113</v>
      </c>
      <c r="I105" s="118">
        <v>1.9292000000000001E-3</v>
      </c>
      <c r="J105" s="118">
        <v>3.0316000000000002E-3</v>
      </c>
      <c r="K105" s="118">
        <v>6.6143999999999994E-3</v>
      </c>
      <c r="L105" s="118" t="s">
        <v>411</v>
      </c>
      <c r="M105" s="118" t="s">
        <v>411</v>
      </c>
      <c r="N105" s="118" t="s">
        <v>411</v>
      </c>
      <c r="O105" s="118" t="s">
        <v>411</v>
      </c>
      <c r="P105" s="118" t="s">
        <v>411</v>
      </c>
      <c r="Q105" s="118" t="s">
        <v>411</v>
      </c>
      <c r="R105" s="118" t="s">
        <v>411</v>
      </c>
      <c r="S105" s="118" t="s">
        <v>411</v>
      </c>
      <c r="T105" s="118" t="s">
        <v>411</v>
      </c>
      <c r="U105" s="118" t="s">
        <v>411</v>
      </c>
      <c r="V105" s="118" t="s">
        <v>411</v>
      </c>
      <c r="W105" s="118" t="s">
        <v>411</v>
      </c>
      <c r="X105" s="118" t="s">
        <v>411</v>
      </c>
      <c r="Y105" s="118" t="s">
        <v>411</v>
      </c>
      <c r="Z105" s="118" t="s">
        <v>411</v>
      </c>
      <c r="AA105" s="118" t="s">
        <v>411</v>
      </c>
      <c r="AB105" s="118" t="s">
        <v>411</v>
      </c>
      <c r="AC105" s="118" t="s">
        <v>411</v>
      </c>
      <c r="AD105" s="118" t="s">
        <v>411</v>
      </c>
      <c r="AE105" s="49"/>
      <c r="AF105" s="118" t="s">
        <v>411</v>
      </c>
      <c r="AG105" s="118" t="s">
        <v>411</v>
      </c>
      <c r="AH105" s="118" t="s">
        <v>411</v>
      </c>
      <c r="AI105" s="118" t="s">
        <v>411</v>
      </c>
      <c r="AJ105" s="118" t="s">
        <v>411</v>
      </c>
      <c r="AK105" s="118">
        <v>15.5</v>
      </c>
      <c r="AL105" s="106" t="s">
        <v>414</v>
      </c>
    </row>
    <row r="106" spans="1:38" s="10" customFormat="1" ht="24.75" customHeight="1" thickBot="1">
      <c r="A106" s="69" t="s">
        <v>125</v>
      </c>
      <c r="B106" s="69" t="s">
        <v>256</v>
      </c>
      <c r="C106" s="75" t="s">
        <v>285</v>
      </c>
      <c r="D106" s="93"/>
      <c r="E106" s="118" t="s">
        <v>432</v>
      </c>
      <c r="F106" s="118" t="s">
        <v>432</v>
      </c>
      <c r="G106" s="118" t="s">
        <v>432</v>
      </c>
      <c r="H106" s="118" t="s">
        <v>432</v>
      </c>
      <c r="I106" s="118" t="s">
        <v>432</v>
      </c>
      <c r="J106" s="118" t="s">
        <v>432</v>
      </c>
      <c r="K106" s="118" t="s">
        <v>432</v>
      </c>
      <c r="L106" s="118" t="s">
        <v>432</v>
      </c>
      <c r="M106" s="118" t="s">
        <v>432</v>
      </c>
      <c r="N106" s="118" t="s">
        <v>432</v>
      </c>
      <c r="O106" s="118" t="s">
        <v>432</v>
      </c>
      <c r="P106" s="118" t="s">
        <v>432</v>
      </c>
      <c r="Q106" s="118" t="s">
        <v>432</v>
      </c>
      <c r="R106" s="118" t="s">
        <v>432</v>
      </c>
      <c r="S106" s="118" t="s">
        <v>432</v>
      </c>
      <c r="T106" s="118" t="s">
        <v>432</v>
      </c>
      <c r="U106" s="118" t="s">
        <v>432</v>
      </c>
      <c r="V106" s="118" t="s">
        <v>432</v>
      </c>
      <c r="W106" s="118" t="s">
        <v>432</v>
      </c>
      <c r="X106" s="118" t="s">
        <v>432</v>
      </c>
      <c r="Y106" s="118" t="s">
        <v>432</v>
      </c>
      <c r="Z106" s="118" t="s">
        <v>432</v>
      </c>
      <c r="AA106" s="118" t="s">
        <v>432</v>
      </c>
      <c r="AB106" s="118" t="s">
        <v>432</v>
      </c>
      <c r="AC106" s="118" t="s">
        <v>432</v>
      </c>
      <c r="AD106" s="118" t="s">
        <v>432</v>
      </c>
      <c r="AE106" s="49"/>
      <c r="AF106" s="118" t="s">
        <v>432</v>
      </c>
      <c r="AG106" s="118" t="s">
        <v>432</v>
      </c>
      <c r="AH106" s="118" t="s">
        <v>432</v>
      </c>
      <c r="AI106" s="118" t="s">
        <v>432</v>
      </c>
      <c r="AJ106" s="118" t="s">
        <v>432</v>
      </c>
      <c r="AK106" s="118" t="s">
        <v>432</v>
      </c>
      <c r="AL106" s="106" t="s">
        <v>414</v>
      </c>
    </row>
    <row r="107" spans="1:38" s="10" customFormat="1" ht="24.75" customHeight="1" thickBot="1">
      <c r="A107" s="69" t="s">
        <v>125</v>
      </c>
      <c r="B107" s="69" t="s">
        <v>363</v>
      </c>
      <c r="C107" s="75" t="s">
        <v>340</v>
      </c>
      <c r="D107" s="93"/>
      <c r="E107" s="118">
        <v>1.3924232767123287E-2</v>
      </c>
      <c r="F107" s="118">
        <v>0.32102399999999998</v>
      </c>
      <c r="G107" s="118" t="s">
        <v>411</v>
      </c>
      <c r="H107" s="118">
        <v>0.42964005172602726</v>
      </c>
      <c r="I107" s="118">
        <v>5.8368000000000005E-3</v>
      </c>
      <c r="J107" s="118">
        <v>7.7824000000000004E-2</v>
      </c>
      <c r="K107" s="118">
        <v>0.36966399999999999</v>
      </c>
      <c r="L107" s="118" t="s">
        <v>411</v>
      </c>
      <c r="M107" s="118" t="s">
        <v>411</v>
      </c>
      <c r="N107" s="118" t="s">
        <v>411</v>
      </c>
      <c r="O107" s="118" t="s">
        <v>411</v>
      </c>
      <c r="P107" s="118" t="s">
        <v>411</v>
      </c>
      <c r="Q107" s="118" t="s">
        <v>411</v>
      </c>
      <c r="R107" s="118" t="s">
        <v>411</v>
      </c>
      <c r="S107" s="118" t="s">
        <v>411</v>
      </c>
      <c r="T107" s="118" t="s">
        <v>411</v>
      </c>
      <c r="U107" s="118" t="s">
        <v>411</v>
      </c>
      <c r="V107" s="118" t="s">
        <v>411</v>
      </c>
      <c r="W107" s="118" t="s">
        <v>411</v>
      </c>
      <c r="X107" s="118" t="s">
        <v>411</v>
      </c>
      <c r="Y107" s="118" t="s">
        <v>411</v>
      </c>
      <c r="Z107" s="118" t="s">
        <v>411</v>
      </c>
      <c r="AA107" s="118" t="s">
        <v>411</v>
      </c>
      <c r="AB107" s="118" t="s">
        <v>411</v>
      </c>
      <c r="AC107" s="118" t="s">
        <v>411</v>
      </c>
      <c r="AD107" s="118" t="s">
        <v>411</v>
      </c>
      <c r="AE107" s="49"/>
      <c r="AF107" s="118" t="s">
        <v>411</v>
      </c>
      <c r="AG107" s="118" t="s">
        <v>411</v>
      </c>
      <c r="AH107" s="118" t="s">
        <v>411</v>
      </c>
      <c r="AI107" s="118" t="s">
        <v>411</v>
      </c>
      <c r="AJ107" s="118" t="s">
        <v>411</v>
      </c>
      <c r="AK107" s="118">
        <v>1945.6</v>
      </c>
      <c r="AL107" s="106" t="s">
        <v>414</v>
      </c>
    </row>
    <row r="108" spans="1:38" s="10" customFormat="1" ht="24.75" customHeight="1" thickBot="1">
      <c r="A108" s="69" t="s">
        <v>125</v>
      </c>
      <c r="B108" s="69" t="s">
        <v>364</v>
      </c>
      <c r="C108" s="75" t="s">
        <v>341</v>
      </c>
      <c r="D108" s="93"/>
      <c r="E108" s="118">
        <v>7.2258731999999999E-3</v>
      </c>
      <c r="F108" s="118">
        <v>0.1346436</v>
      </c>
      <c r="G108" s="118" t="s">
        <v>411</v>
      </c>
      <c r="H108" s="118">
        <v>0.14924744380000002</v>
      </c>
      <c r="I108" s="118">
        <v>2.4934000000000002E-3</v>
      </c>
      <c r="J108" s="118">
        <v>2.4934000000000001E-2</v>
      </c>
      <c r="K108" s="118">
        <v>4.9868000000000003E-2</v>
      </c>
      <c r="L108" s="118" t="s">
        <v>411</v>
      </c>
      <c r="M108" s="118" t="s">
        <v>411</v>
      </c>
      <c r="N108" s="118" t="s">
        <v>411</v>
      </c>
      <c r="O108" s="118" t="s">
        <v>411</v>
      </c>
      <c r="P108" s="118" t="s">
        <v>411</v>
      </c>
      <c r="Q108" s="118" t="s">
        <v>411</v>
      </c>
      <c r="R108" s="118" t="s">
        <v>411</v>
      </c>
      <c r="S108" s="118" t="s">
        <v>411</v>
      </c>
      <c r="T108" s="118" t="s">
        <v>411</v>
      </c>
      <c r="U108" s="118" t="s">
        <v>411</v>
      </c>
      <c r="V108" s="118" t="s">
        <v>411</v>
      </c>
      <c r="W108" s="118" t="s">
        <v>411</v>
      </c>
      <c r="X108" s="118" t="s">
        <v>411</v>
      </c>
      <c r="Y108" s="118" t="s">
        <v>411</v>
      </c>
      <c r="Z108" s="118" t="s">
        <v>411</v>
      </c>
      <c r="AA108" s="118" t="s">
        <v>411</v>
      </c>
      <c r="AB108" s="118" t="s">
        <v>411</v>
      </c>
      <c r="AC108" s="118" t="s">
        <v>411</v>
      </c>
      <c r="AD108" s="118" t="s">
        <v>411</v>
      </c>
      <c r="AE108" s="49"/>
      <c r="AF108" s="118" t="s">
        <v>411</v>
      </c>
      <c r="AG108" s="118" t="s">
        <v>411</v>
      </c>
      <c r="AH108" s="118" t="s">
        <v>411</v>
      </c>
      <c r="AI108" s="118" t="s">
        <v>411</v>
      </c>
      <c r="AJ108" s="118" t="s">
        <v>411</v>
      </c>
      <c r="AK108" s="118">
        <v>1246.7</v>
      </c>
      <c r="AL108" s="106" t="s">
        <v>414</v>
      </c>
    </row>
    <row r="109" spans="1:38" s="10" customFormat="1" ht="24.75" customHeight="1" thickBot="1">
      <c r="A109" s="69" t="s">
        <v>125</v>
      </c>
      <c r="B109" s="69" t="s">
        <v>365</v>
      </c>
      <c r="C109" s="75" t="s">
        <v>323</v>
      </c>
      <c r="D109" s="93"/>
      <c r="E109" s="118">
        <v>2.8474466301369865E-4</v>
      </c>
      <c r="F109" s="118">
        <v>6.6014999999999997E-3</v>
      </c>
      <c r="G109" s="118" t="s">
        <v>411</v>
      </c>
      <c r="H109" s="118">
        <v>8.1918849205479434E-3</v>
      </c>
      <c r="I109" s="118">
        <v>2.7E-4</v>
      </c>
      <c r="J109" s="118">
        <v>1.485E-3</v>
      </c>
      <c r="K109" s="118">
        <v>1.485E-3</v>
      </c>
      <c r="L109" s="118" t="s">
        <v>411</v>
      </c>
      <c r="M109" s="118" t="s">
        <v>411</v>
      </c>
      <c r="N109" s="118" t="s">
        <v>411</v>
      </c>
      <c r="O109" s="118" t="s">
        <v>411</v>
      </c>
      <c r="P109" s="118" t="s">
        <v>411</v>
      </c>
      <c r="Q109" s="118" t="s">
        <v>411</v>
      </c>
      <c r="R109" s="118" t="s">
        <v>411</v>
      </c>
      <c r="S109" s="118" t="s">
        <v>411</v>
      </c>
      <c r="T109" s="118" t="s">
        <v>411</v>
      </c>
      <c r="U109" s="118" t="s">
        <v>411</v>
      </c>
      <c r="V109" s="118" t="s">
        <v>411</v>
      </c>
      <c r="W109" s="118" t="s">
        <v>411</v>
      </c>
      <c r="X109" s="118" t="s">
        <v>411</v>
      </c>
      <c r="Y109" s="118" t="s">
        <v>411</v>
      </c>
      <c r="Z109" s="118" t="s">
        <v>411</v>
      </c>
      <c r="AA109" s="118" t="s">
        <v>411</v>
      </c>
      <c r="AB109" s="118" t="s">
        <v>411</v>
      </c>
      <c r="AC109" s="118" t="s">
        <v>411</v>
      </c>
      <c r="AD109" s="118" t="s">
        <v>411</v>
      </c>
      <c r="AE109" s="49"/>
      <c r="AF109" s="118" t="s">
        <v>411</v>
      </c>
      <c r="AG109" s="118" t="s">
        <v>411</v>
      </c>
      <c r="AH109" s="118" t="s">
        <v>411</v>
      </c>
      <c r="AI109" s="118" t="s">
        <v>411</v>
      </c>
      <c r="AJ109" s="118" t="s">
        <v>411</v>
      </c>
      <c r="AK109" s="118">
        <v>13.5</v>
      </c>
      <c r="AL109" s="106" t="s">
        <v>414</v>
      </c>
    </row>
    <row r="110" spans="1:38" s="10" customFormat="1" ht="24.75" customHeight="1" thickBot="1">
      <c r="A110" s="69" t="s">
        <v>125</v>
      </c>
      <c r="B110" s="69" t="s">
        <v>366</v>
      </c>
      <c r="C110" s="75" t="s">
        <v>324</v>
      </c>
      <c r="D110" s="93"/>
      <c r="E110" s="118">
        <v>5.0962067436712329E-3</v>
      </c>
      <c r="F110" s="118">
        <v>0.11805629999999999</v>
      </c>
      <c r="G110" s="118" t="s">
        <v>411</v>
      </c>
      <c r="H110" s="118">
        <v>0.1130648953198904</v>
      </c>
      <c r="I110" s="118">
        <v>3.2060000000000005E-3</v>
      </c>
      <c r="J110" s="118">
        <v>2.7818000000000002E-2</v>
      </c>
      <c r="K110" s="118">
        <v>4.3278000000000004E-2</v>
      </c>
      <c r="L110" s="118" t="s">
        <v>411</v>
      </c>
      <c r="M110" s="118" t="s">
        <v>411</v>
      </c>
      <c r="N110" s="118" t="s">
        <v>411</v>
      </c>
      <c r="O110" s="118" t="s">
        <v>411</v>
      </c>
      <c r="P110" s="118" t="s">
        <v>411</v>
      </c>
      <c r="Q110" s="118" t="s">
        <v>411</v>
      </c>
      <c r="R110" s="118" t="s">
        <v>411</v>
      </c>
      <c r="S110" s="118" t="s">
        <v>411</v>
      </c>
      <c r="T110" s="118" t="s">
        <v>411</v>
      </c>
      <c r="U110" s="118" t="s">
        <v>411</v>
      </c>
      <c r="V110" s="118" t="s">
        <v>411</v>
      </c>
      <c r="W110" s="118" t="s">
        <v>411</v>
      </c>
      <c r="X110" s="118" t="s">
        <v>411</v>
      </c>
      <c r="Y110" s="118" t="s">
        <v>411</v>
      </c>
      <c r="Z110" s="118" t="s">
        <v>411</v>
      </c>
      <c r="AA110" s="118" t="s">
        <v>411</v>
      </c>
      <c r="AB110" s="118" t="s">
        <v>411</v>
      </c>
      <c r="AC110" s="118" t="s">
        <v>411</v>
      </c>
      <c r="AD110" s="118" t="s">
        <v>411</v>
      </c>
      <c r="AE110" s="49"/>
      <c r="AF110" s="118" t="s">
        <v>411</v>
      </c>
      <c r="AG110" s="118" t="s">
        <v>411</v>
      </c>
      <c r="AH110" s="118" t="s">
        <v>411</v>
      </c>
      <c r="AI110" s="118" t="s">
        <v>411</v>
      </c>
      <c r="AJ110" s="118" t="s">
        <v>411</v>
      </c>
      <c r="AK110" s="118">
        <v>843.7</v>
      </c>
      <c r="AL110" s="106" t="s">
        <v>414</v>
      </c>
    </row>
    <row r="111" spans="1:38" s="10" customFormat="1" ht="24.75" customHeight="1" thickBot="1">
      <c r="A111" s="69" t="s">
        <v>125</v>
      </c>
      <c r="B111" s="69" t="s">
        <v>367</v>
      </c>
      <c r="C111" s="75" t="s">
        <v>286</v>
      </c>
      <c r="D111" s="93"/>
      <c r="E111" s="118">
        <v>8.5531138285714261E-3</v>
      </c>
      <c r="F111" s="118">
        <v>0.25077719999999998</v>
      </c>
      <c r="G111" s="118" t="s">
        <v>411</v>
      </c>
      <c r="H111" s="118">
        <v>0.14535963462857143</v>
      </c>
      <c r="I111" s="118">
        <v>5.1679999999999988E-4</v>
      </c>
      <c r="J111" s="118">
        <v>1.0335999999999998E-3</v>
      </c>
      <c r="K111" s="118">
        <v>2.3255999999999997E-3</v>
      </c>
      <c r="L111" s="118" t="s">
        <v>411</v>
      </c>
      <c r="M111" s="118" t="s">
        <v>411</v>
      </c>
      <c r="N111" s="118" t="s">
        <v>411</v>
      </c>
      <c r="O111" s="118" t="s">
        <v>411</v>
      </c>
      <c r="P111" s="118" t="s">
        <v>411</v>
      </c>
      <c r="Q111" s="118" t="s">
        <v>411</v>
      </c>
      <c r="R111" s="118" t="s">
        <v>411</v>
      </c>
      <c r="S111" s="118" t="s">
        <v>411</v>
      </c>
      <c r="T111" s="118" t="s">
        <v>411</v>
      </c>
      <c r="U111" s="118" t="s">
        <v>411</v>
      </c>
      <c r="V111" s="118" t="s">
        <v>411</v>
      </c>
      <c r="W111" s="118" t="s">
        <v>411</v>
      </c>
      <c r="X111" s="118" t="s">
        <v>411</v>
      </c>
      <c r="Y111" s="118" t="s">
        <v>411</v>
      </c>
      <c r="Z111" s="118" t="s">
        <v>411</v>
      </c>
      <c r="AA111" s="118" t="s">
        <v>411</v>
      </c>
      <c r="AB111" s="118" t="s">
        <v>411</v>
      </c>
      <c r="AC111" s="118" t="s">
        <v>411</v>
      </c>
      <c r="AD111" s="118" t="s">
        <v>411</v>
      </c>
      <c r="AE111" s="437"/>
      <c r="AF111" s="118" t="s">
        <v>411</v>
      </c>
      <c r="AG111" s="118" t="s">
        <v>411</v>
      </c>
      <c r="AH111" s="118" t="s">
        <v>411</v>
      </c>
      <c r="AI111" s="118" t="s">
        <v>411</v>
      </c>
      <c r="AJ111" s="118" t="s">
        <v>411</v>
      </c>
      <c r="AK111" s="188">
        <v>129.19999999999999</v>
      </c>
      <c r="AL111" s="106" t="s">
        <v>414</v>
      </c>
    </row>
    <row r="112" spans="1:38" s="10" customFormat="1" ht="24.75" customHeight="1" thickBot="1">
      <c r="A112" s="69" t="s">
        <v>135</v>
      </c>
      <c r="B112" s="69" t="s">
        <v>304</v>
      </c>
      <c r="C112" s="75" t="s">
        <v>305</v>
      </c>
      <c r="D112" s="65"/>
      <c r="E112" s="118">
        <v>1.4079999999999999</v>
      </c>
      <c r="F112" s="118" t="s">
        <v>411</v>
      </c>
      <c r="G112" s="118" t="s">
        <v>411</v>
      </c>
      <c r="H112" s="118">
        <v>1.76</v>
      </c>
      <c r="I112" s="115" t="s">
        <v>411</v>
      </c>
      <c r="J112" s="115" t="s">
        <v>411</v>
      </c>
      <c r="K112" s="118" t="s">
        <v>411</v>
      </c>
      <c r="L112" s="118" t="s">
        <v>411</v>
      </c>
      <c r="M112" s="118" t="s">
        <v>411</v>
      </c>
      <c r="N112" s="118" t="s">
        <v>411</v>
      </c>
      <c r="O112" s="118" t="s">
        <v>411</v>
      </c>
      <c r="P112" s="118" t="s">
        <v>411</v>
      </c>
      <c r="Q112" s="118" t="s">
        <v>411</v>
      </c>
      <c r="R112" s="118" t="s">
        <v>411</v>
      </c>
      <c r="S112" s="118" t="s">
        <v>411</v>
      </c>
      <c r="T112" s="118" t="s">
        <v>411</v>
      </c>
      <c r="U112" s="118" t="s">
        <v>411</v>
      </c>
      <c r="V112" s="118" t="s">
        <v>411</v>
      </c>
      <c r="W112" s="118" t="s">
        <v>411</v>
      </c>
      <c r="X112" s="118" t="s">
        <v>411</v>
      </c>
      <c r="Y112" s="118" t="s">
        <v>411</v>
      </c>
      <c r="Z112" s="118" t="s">
        <v>411</v>
      </c>
      <c r="AA112" s="118" t="s">
        <v>411</v>
      </c>
      <c r="AB112" s="118" t="s">
        <v>411</v>
      </c>
      <c r="AC112" s="118" t="s">
        <v>411</v>
      </c>
      <c r="AD112" s="118" t="s">
        <v>411</v>
      </c>
      <c r="AE112" s="437"/>
      <c r="AF112" s="118" t="s">
        <v>411</v>
      </c>
      <c r="AG112" s="118" t="s">
        <v>411</v>
      </c>
      <c r="AH112" s="118" t="s">
        <v>411</v>
      </c>
      <c r="AI112" s="118" t="s">
        <v>411</v>
      </c>
      <c r="AJ112" s="118" t="s">
        <v>411</v>
      </c>
      <c r="AK112" s="244">
        <v>35200000</v>
      </c>
      <c r="AL112" s="106" t="s">
        <v>422</v>
      </c>
    </row>
    <row r="113" spans="1:38" s="10" customFormat="1" ht="24.75" customHeight="1" thickBot="1">
      <c r="A113" s="69" t="s">
        <v>135</v>
      </c>
      <c r="B113" s="60" t="s">
        <v>253</v>
      </c>
      <c r="C113" s="208" t="s">
        <v>142</v>
      </c>
      <c r="D113" s="65"/>
      <c r="E113" s="118">
        <v>0.75911121612160826</v>
      </c>
      <c r="F113" s="118" t="s">
        <v>433</v>
      </c>
      <c r="G113" s="118" t="s">
        <v>411</v>
      </c>
      <c r="H113" s="118">
        <v>2.2166970501783947</v>
      </c>
      <c r="I113" s="118" t="s">
        <v>411</v>
      </c>
      <c r="J113" s="118" t="s">
        <v>411</v>
      </c>
      <c r="K113" s="118" t="s">
        <v>411</v>
      </c>
      <c r="L113" s="118" t="s">
        <v>411</v>
      </c>
      <c r="M113" s="118" t="s">
        <v>411</v>
      </c>
      <c r="N113" s="118" t="s">
        <v>411</v>
      </c>
      <c r="O113" s="118" t="s">
        <v>411</v>
      </c>
      <c r="P113" s="118" t="s">
        <v>411</v>
      </c>
      <c r="Q113" s="118" t="s">
        <v>411</v>
      </c>
      <c r="R113" s="118" t="s">
        <v>411</v>
      </c>
      <c r="S113" s="118" t="s">
        <v>411</v>
      </c>
      <c r="T113" s="118" t="s">
        <v>411</v>
      </c>
      <c r="U113" s="118" t="s">
        <v>411</v>
      </c>
      <c r="V113" s="118" t="s">
        <v>411</v>
      </c>
      <c r="W113" s="118" t="s">
        <v>411</v>
      </c>
      <c r="X113" s="118" t="s">
        <v>411</v>
      </c>
      <c r="Y113" s="118" t="s">
        <v>411</v>
      </c>
      <c r="Z113" s="118" t="s">
        <v>411</v>
      </c>
      <c r="AA113" s="118" t="s">
        <v>411</v>
      </c>
      <c r="AB113" s="118" t="s">
        <v>411</v>
      </c>
      <c r="AC113" s="118" t="s">
        <v>411</v>
      </c>
      <c r="AD113" s="118" t="s">
        <v>411</v>
      </c>
      <c r="AE113" s="437"/>
      <c r="AF113" s="118" t="s">
        <v>411</v>
      </c>
      <c r="AG113" s="118" t="s">
        <v>411</v>
      </c>
      <c r="AH113" s="118" t="s">
        <v>411</v>
      </c>
      <c r="AI113" s="118" t="s">
        <v>411</v>
      </c>
      <c r="AJ113" s="118" t="s">
        <v>411</v>
      </c>
      <c r="AK113" s="118" t="s">
        <v>433</v>
      </c>
      <c r="AL113" s="106"/>
    </row>
    <row r="114" spans="1:38" s="10" customFormat="1" ht="24.75" customHeight="1" thickBot="1">
      <c r="A114" s="69" t="s">
        <v>135</v>
      </c>
      <c r="B114" s="60" t="s">
        <v>254</v>
      </c>
      <c r="C114" s="208" t="s">
        <v>143</v>
      </c>
      <c r="D114" s="65"/>
      <c r="E114" s="118">
        <v>1.598206688E-2</v>
      </c>
      <c r="F114" s="118" t="s">
        <v>411</v>
      </c>
      <c r="G114" s="118" t="s">
        <v>411</v>
      </c>
      <c r="H114" s="118">
        <v>5.1941717359999993E-2</v>
      </c>
      <c r="I114" s="118" t="s">
        <v>411</v>
      </c>
      <c r="J114" s="118" t="s">
        <v>411</v>
      </c>
      <c r="K114" s="118" t="s">
        <v>411</v>
      </c>
      <c r="L114" s="118" t="s">
        <v>411</v>
      </c>
      <c r="M114" s="118" t="s">
        <v>411</v>
      </c>
      <c r="N114" s="118" t="s">
        <v>411</v>
      </c>
      <c r="O114" s="118" t="s">
        <v>411</v>
      </c>
      <c r="P114" s="118" t="s">
        <v>411</v>
      </c>
      <c r="Q114" s="118" t="s">
        <v>411</v>
      </c>
      <c r="R114" s="118" t="s">
        <v>411</v>
      </c>
      <c r="S114" s="118" t="s">
        <v>411</v>
      </c>
      <c r="T114" s="118" t="s">
        <v>411</v>
      </c>
      <c r="U114" s="118" t="s">
        <v>411</v>
      </c>
      <c r="V114" s="118" t="s">
        <v>411</v>
      </c>
      <c r="W114" s="118" t="s">
        <v>411</v>
      </c>
      <c r="X114" s="118" t="s">
        <v>411</v>
      </c>
      <c r="Y114" s="118" t="s">
        <v>411</v>
      </c>
      <c r="Z114" s="118" t="s">
        <v>411</v>
      </c>
      <c r="AA114" s="118" t="s">
        <v>411</v>
      </c>
      <c r="AB114" s="118" t="s">
        <v>411</v>
      </c>
      <c r="AC114" s="118" t="s">
        <v>411</v>
      </c>
      <c r="AD114" s="118" t="s">
        <v>411</v>
      </c>
      <c r="AE114" s="49"/>
      <c r="AF114" s="118" t="s">
        <v>411</v>
      </c>
      <c r="AG114" s="118" t="s">
        <v>411</v>
      </c>
      <c r="AH114" s="118" t="s">
        <v>411</v>
      </c>
      <c r="AI114" s="118" t="s">
        <v>411</v>
      </c>
      <c r="AJ114" s="118" t="s">
        <v>411</v>
      </c>
      <c r="AK114" s="118">
        <v>399551.67199999996</v>
      </c>
      <c r="AL114" s="106" t="s">
        <v>445</v>
      </c>
    </row>
    <row r="115" spans="1:38" s="10" customFormat="1" ht="24.75" customHeight="1" thickBot="1">
      <c r="A115" s="69" t="s">
        <v>135</v>
      </c>
      <c r="B115" s="60" t="s">
        <v>255</v>
      </c>
      <c r="C115" s="208" t="s">
        <v>368</v>
      </c>
      <c r="D115" s="65"/>
      <c r="E115" s="118" t="s">
        <v>411</v>
      </c>
      <c r="F115" s="118" t="s">
        <v>411</v>
      </c>
      <c r="G115" s="118" t="s">
        <v>411</v>
      </c>
      <c r="H115" s="118" t="s">
        <v>411</v>
      </c>
      <c r="I115" s="118" t="s">
        <v>411</v>
      </c>
      <c r="J115" s="118" t="s">
        <v>411</v>
      </c>
      <c r="K115" s="118" t="s">
        <v>411</v>
      </c>
      <c r="L115" s="118" t="s">
        <v>411</v>
      </c>
      <c r="M115" s="118" t="s">
        <v>411</v>
      </c>
      <c r="N115" s="118" t="s">
        <v>411</v>
      </c>
      <c r="O115" s="118" t="s">
        <v>411</v>
      </c>
      <c r="P115" s="118" t="s">
        <v>411</v>
      </c>
      <c r="Q115" s="118" t="s">
        <v>411</v>
      </c>
      <c r="R115" s="118" t="s">
        <v>411</v>
      </c>
      <c r="S115" s="118" t="s">
        <v>411</v>
      </c>
      <c r="T115" s="118" t="s">
        <v>411</v>
      </c>
      <c r="U115" s="118" t="s">
        <v>411</v>
      </c>
      <c r="V115" s="118" t="s">
        <v>411</v>
      </c>
      <c r="W115" s="118" t="s">
        <v>411</v>
      </c>
      <c r="X115" s="118" t="s">
        <v>411</v>
      </c>
      <c r="Y115" s="118" t="s">
        <v>411</v>
      </c>
      <c r="Z115" s="118" t="s">
        <v>411</v>
      </c>
      <c r="AA115" s="118" t="s">
        <v>411</v>
      </c>
      <c r="AB115" s="118" t="s">
        <v>411</v>
      </c>
      <c r="AC115" s="118" t="s">
        <v>411</v>
      </c>
      <c r="AD115" s="118" t="s">
        <v>411</v>
      </c>
      <c r="AE115" s="49"/>
      <c r="AF115" s="118" t="s">
        <v>411</v>
      </c>
      <c r="AG115" s="118" t="s">
        <v>411</v>
      </c>
      <c r="AH115" s="118" t="s">
        <v>411</v>
      </c>
      <c r="AI115" s="118" t="s">
        <v>411</v>
      </c>
      <c r="AJ115" s="118" t="s">
        <v>411</v>
      </c>
      <c r="AK115" s="118" t="s">
        <v>431</v>
      </c>
      <c r="AL115" s="106"/>
    </row>
    <row r="116" spans="1:38" s="10" customFormat="1" ht="24.75" customHeight="1" thickBot="1">
      <c r="A116" s="69" t="s">
        <v>135</v>
      </c>
      <c r="B116" s="69" t="s">
        <v>259</v>
      </c>
      <c r="C116" s="75" t="s">
        <v>303</v>
      </c>
      <c r="D116" s="65"/>
      <c r="E116" s="118">
        <v>0.15267088995158301</v>
      </c>
      <c r="F116" s="118" t="s">
        <v>433</v>
      </c>
      <c r="G116" s="118" t="s">
        <v>411</v>
      </c>
      <c r="H116" s="118">
        <v>0.25654801629419122</v>
      </c>
      <c r="I116" s="118" t="s">
        <v>411</v>
      </c>
      <c r="J116" s="118" t="s">
        <v>411</v>
      </c>
      <c r="K116" s="118" t="s">
        <v>411</v>
      </c>
      <c r="L116" s="118" t="s">
        <v>411</v>
      </c>
      <c r="M116" s="118" t="s">
        <v>411</v>
      </c>
      <c r="N116" s="118" t="s">
        <v>411</v>
      </c>
      <c r="O116" s="118" t="s">
        <v>411</v>
      </c>
      <c r="P116" s="118" t="s">
        <v>411</v>
      </c>
      <c r="Q116" s="118" t="s">
        <v>411</v>
      </c>
      <c r="R116" s="118" t="s">
        <v>411</v>
      </c>
      <c r="S116" s="118" t="s">
        <v>411</v>
      </c>
      <c r="T116" s="118" t="s">
        <v>411</v>
      </c>
      <c r="U116" s="118" t="s">
        <v>411</v>
      </c>
      <c r="V116" s="118" t="s">
        <v>411</v>
      </c>
      <c r="W116" s="118" t="s">
        <v>411</v>
      </c>
      <c r="X116" s="118" t="s">
        <v>411</v>
      </c>
      <c r="Y116" s="118" t="s">
        <v>411</v>
      </c>
      <c r="Z116" s="118" t="s">
        <v>411</v>
      </c>
      <c r="AA116" s="118" t="s">
        <v>411</v>
      </c>
      <c r="AB116" s="118" t="s">
        <v>411</v>
      </c>
      <c r="AC116" s="118" t="s">
        <v>411</v>
      </c>
      <c r="AD116" s="118" t="s">
        <v>411</v>
      </c>
      <c r="AE116" s="49"/>
      <c r="AF116" s="118" t="s">
        <v>411</v>
      </c>
      <c r="AG116" s="118" t="s">
        <v>411</v>
      </c>
      <c r="AH116" s="118" t="s">
        <v>411</v>
      </c>
      <c r="AI116" s="118" t="s">
        <v>411</v>
      </c>
      <c r="AJ116" s="118" t="s">
        <v>411</v>
      </c>
      <c r="AK116" s="118" t="s">
        <v>433</v>
      </c>
      <c r="AL116" s="106"/>
    </row>
    <row r="117" spans="1:38" s="10" customFormat="1" ht="24.75" customHeight="1" thickBot="1">
      <c r="A117" s="69" t="s">
        <v>135</v>
      </c>
      <c r="B117" s="69" t="s">
        <v>307</v>
      </c>
      <c r="C117" s="75" t="s">
        <v>308</v>
      </c>
      <c r="D117" s="65"/>
      <c r="E117" s="118" t="s">
        <v>411</v>
      </c>
      <c r="F117" s="118" t="s">
        <v>411</v>
      </c>
      <c r="G117" s="118" t="s">
        <v>411</v>
      </c>
      <c r="H117" s="118" t="s">
        <v>411</v>
      </c>
      <c r="I117" s="118" t="s">
        <v>411</v>
      </c>
      <c r="J117" s="118" t="s">
        <v>411</v>
      </c>
      <c r="K117" s="118" t="s">
        <v>411</v>
      </c>
      <c r="L117" s="118" t="s">
        <v>411</v>
      </c>
      <c r="M117" s="118" t="s">
        <v>411</v>
      </c>
      <c r="N117" s="118" t="s">
        <v>411</v>
      </c>
      <c r="O117" s="118" t="s">
        <v>411</v>
      </c>
      <c r="P117" s="118" t="s">
        <v>411</v>
      </c>
      <c r="Q117" s="118" t="s">
        <v>411</v>
      </c>
      <c r="R117" s="118" t="s">
        <v>411</v>
      </c>
      <c r="S117" s="118" t="s">
        <v>411</v>
      </c>
      <c r="T117" s="118" t="s">
        <v>411</v>
      </c>
      <c r="U117" s="118" t="s">
        <v>411</v>
      </c>
      <c r="V117" s="118" t="s">
        <v>411</v>
      </c>
      <c r="W117" s="118" t="s">
        <v>411</v>
      </c>
      <c r="X117" s="118" t="s">
        <v>411</v>
      </c>
      <c r="Y117" s="118" t="s">
        <v>411</v>
      </c>
      <c r="Z117" s="118" t="s">
        <v>411</v>
      </c>
      <c r="AA117" s="118" t="s">
        <v>411</v>
      </c>
      <c r="AB117" s="118" t="s">
        <v>411</v>
      </c>
      <c r="AC117" s="118" t="s">
        <v>411</v>
      </c>
      <c r="AD117" s="118" t="s">
        <v>411</v>
      </c>
      <c r="AE117" s="49"/>
      <c r="AF117" s="118" t="s">
        <v>411</v>
      </c>
      <c r="AG117" s="118" t="s">
        <v>411</v>
      </c>
      <c r="AH117" s="118" t="s">
        <v>411</v>
      </c>
      <c r="AI117" s="118" t="s">
        <v>411</v>
      </c>
      <c r="AJ117" s="118" t="s">
        <v>411</v>
      </c>
      <c r="AK117" s="118" t="s">
        <v>431</v>
      </c>
      <c r="AL117" s="106"/>
    </row>
    <row r="118" spans="1:38" s="10" customFormat="1" ht="24.75" customHeight="1" thickBot="1">
      <c r="A118" s="69" t="s">
        <v>135</v>
      </c>
      <c r="B118" s="69" t="s">
        <v>261</v>
      </c>
      <c r="C118" s="75" t="s">
        <v>306</v>
      </c>
      <c r="D118" s="65"/>
      <c r="E118" s="118" t="s">
        <v>411</v>
      </c>
      <c r="F118" s="118" t="s">
        <v>411</v>
      </c>
      <c r="G118" s="118" t="s">
        <v>411</v>
      </c>
      <c r="H118" s="118" t="s">
        <v>411</v>
      </c>
      <c r="I118" s="118" t="s">
        <v>411</v>
      </c>
      <c r="J118" s="118" t="s">
        <v>411</v>
      </c>
      <c r="K118" s="118" t="s">
        <v>411</v>
      </c>
      <c r="L118" s="118" t="s">
        <v>411</v>
      </c>
      <c r="M118" s="118" t="s">
        <v>411</v>
      </c>
      <c r="N118" s="118" t="s">
        <v>411</v>
      </c>
      <c r="O118" s="118" t="s">
        <v>411</v>
      </c>
      <c r="P118" s="118" t="s">
        <v>411</v>
      </c>
      <c r="Q118" s="118" t="s">
        <v>411</v>
      </c>
      <c r="R118" s="118" t="s">
        <v>411</v>
      </c>
      <c r="S118" s="118" t="s">
        <v>411</v>
      </c>
      <c r="T118" s="118" t="s">
        <v>411</v>
      </c>
      <c r="U118" s="118" t="s">
        <v>411</v>
      </c>
      <c r="V118" s="118" t="s">
        <v>411</v>
      </c>
      <c r="W118" s="118" t="s">
        <v>411</v>
      </c>
      <c r="X118" s="118" t="s">
        <v>411</v>
      </c>
      <c r="Y118" s="118" t="s">
        <v>411</v>
      </c>
      <c r="Z118" s="118" t="s">
        <v>411</v>
      </c>
      <c r="AA118" s="118" t="s">
        <v>411</v>
      </c>
      <c r="AB118" s="118" t="s">
        <v>411</v>
      </c>
      <c r="AC118" s="118" t="s">
        <v>411</v>
      </c>
      <c r="AD118" s="118" t="s">
        <v>411</v>
      </c>
      <c r="AE118" s="49"/>
      <c r="AF118" s="118" t="s">
        <v>411</v>
      </c>
      <c r="AG118" s="118" t="s">
        <v>411</v>
      </c>
      <c r="AH118" s="118" t="s">
        <v>411</v>
      </c>
      <c r="AI118" s="118" t="s">
        <v>411</v>
      </c>
      <c r="AJ118" s="118" t="s">
        <v>411</v>
      </c>
      <c r="AK118" s="118" t="s">
        <v>411</v>
      </c>
      <c r="AL118" s="106"/>
    </row>
    <row r="119" spans="1:38" s="10" customFormat="1" ht="24.75" customHeight="1" thickBot="1">
      <c r="A119" s="69" t="s">
        <v>135</v>
      </c>
      <c r="B119" s="69" t="s">
        <v>260</v>
      </c>
      <c r="C119" s="75" t="s">
        <v>156</v>
      </c>
      <c r="D119" s="65"/>
      <c r="E119" s="118" t="s">
        <v>411</v>
      </c>
      <c r="F119" s="118" t="s">
        <v>411</v>
      </c>
      <c r="G119" s="118" t="s">
        <v>411</v>
      </c>
      <c r="H119" s="118" t="s">
        <v>411</v>
      </c>
      <c r="I119" s="118">
        <v>9.0833449999999996E-2</v>
      </c>
      <c r="J119" s="118">
        <v>0.76569200000000004</v>
      </c>
      <c r="K119" s="118">
        <v>1.402752</v>
      </c>
      <c r="L119" s="118" t="s">
        <v>411</v>
      </c>
      <c r="M119" s="118" t="s">
        <v>411</v>
      </c>
      <c r="N119" s="118" t="s">
        <v>411</v>
      </c>
      <c r="O119" s="118" t="s">
        <v>411</v>
      </c>
      <c r="P119" s="118" t="s">
        <v>411</v>
      </c>
      <c r="Q119" s="118" t="s">
        <v>411</v>
      </c>
      <c r="R119" s="118" t="s">
        <v>411</v>
      </c>
      <c r="S119" s="118" t="s">
        <v>411</v>
      </c>
      <c r="T119" s="118" t="s">
        <v>411</v>
      </c>
      <c r="U119" s="118" t="s">
        <v>411</v>
      </c>
      <c r="V119" s="118" t="s">
        <v>411</v>
      </c>
      <c r="W119" s="118" t="s">
        <v>411</v>
      </c>
      <c r="X119" s="118" t="s">
        <v>411</v>
      </c>
      <c r="Y119" s="118" t="s">
        <v>411</v>
      </c>
      <c r="Z119" s="118" t="s">
        <v>411</v>
      </c>
      <c r="AA119" s="118" t="s">
        <v>411</v>
      </c>
      <c r="AB119" s="118" t="s">
        <v>411</v>
      </c>
      <c r="AC119" s="118" t="s">
        <v>411</v>
      </c>
      <c r="AD119" s="118" t="s">
        <v>411</v>
      </c>
      <c r="AE119" s="49"/>
      <c r="AF119" s="118" t="s">
        <v>411</v>
      </c>
      <c r="AG119" s="118" t="s">
        <v>411</v>
      </c>
      <c r="AH119" s="118" t="s">
        <v>411</v>
      </c>
      <c r="AI119" s="118" t="s">
        <v>411</v>
      </c>
      <c r="AJ119" s="118" t="s">
        <v>411</v>
      </c>
      <c r="AK119" s="118">
        <v>899.2</v>
      </c>
      <c r="AL119" s="106" t="s">
        <v>444</v>
      </c>
    </row>
    <row r="120" spans="1:38" s="10" customFormat="1" ht="24.75" customHeight="1" thickBot="1">
      <c r="A120" s="69" t="s">
        <v>135</v>
      </c>
      <c r="B120" s="69" t="s">
        <v>268</v>
      </c>
      <c r="C120" s="75" t="s">
        <v>100</v>
      </c>
      <c r="D120" s="65"/>
      <c r="E120" s="118" t="s">
        <v>411</v>
      </c>
      <c r="F120" s="118" t="s">
        <v>411</v>
      </c>
      <c r="G120" s="118" t="s">
        <v>411</v>
      </c>
      <c r="H120" s="118" t="s">
        <v>411</v>
      </c>
      <c r="I120" s="118" t="s">
        <v>411</v>
      </c>
      <c r="J120" s="118" t="s">
        <v>411</v>
      </c>
      <c r="K120" s="118" t="s">
        <v>411</v>
      </c>
      <c r="L120" s="118" t="s">
        <v>411</v>
      </c>
      <c r="M120" s="118" t="s">
        <v>411</v>
      </c>
      <c r="N120" s="118" t="s">
        <v>411</v>
      </c>
      <c r="O120" s="118" t="s">
        <v>411</v>
      </c>
      <c r="P120" s="118" t="s">
        <v>411</v>
      </c>
      <c r="Q120" s="118" t="s">
        <v>411</v>
      </c>
      <c r="R120" s="118" t="s">
        <v>411</v>
      </c>
      <c r="S120" s="118" t="s">
        <v>411</v>
      </c>
      <c r="T120" s="118" t="s">
        <v>411</v>
      </c>
      <c r="U120" s="118" t="s">
        <v>411</v>
      </c>
      <c r="V120" s="118" t="s">
        <v>411</v>
      </c>
      <c r="W120" s="118" t="s">
        <v>411</v>
      </c>
      <c r="X120" s="118" t="s">
        <v>411</v>
      </c>
      <c r="Y120" s="118" t="s">
        <v>411</v>
      </c>
      <c r="Z120" s="118" t="s">
        <v>411</v>
      </c>
      <c r="AA120" s="118" t="s">
        <v>411</v>
      </c>
      <c r="AB120" s="118" t="s">
        <v>411</v>
      </c>
      <c r="AC120" s="118" t="s">
        <v>411</v>
      </c>
      <c r="AD120" s="118" t="s">
        <v>411</v>
      </c>
      <c r="AE120" s="49"/>
      <c r="AF120" s="118" t="s">
        <v>411</v>
      </c>
      <c r="AG120" s="118" t="s">
        <v>411</v>
      </c>
      <c r="AH120" s="118" t="s">
        <v>411</v>
      </c>
      <c r="AI120" s="118" t="s">
        <v>411</v>
      </c>
      <c r="AJ120" s="118" t="s">
        <v>411</v>
      </c>
      <c r="AK120" s="118" t="s">
        <v>411</v>
      </c>
      <c r="AL120" s="106"/>
    </row>
    <row r="121" spans="1:38" s="10" customFormat="1" ht="24.75" customHeight="1" thickBot="1">
      <c r="A121" s="69" t="s">
        <v>135</v>
      </c>
      <c r="B121" s="69" t="s">
        <v>257</v>
      </c>
      <c r="C121" s="75" t="s">
        <v>310</v>
      </c>
      <c r="D121" s="65" t="s">
        <v>7</v>
      </c>
      <c r="E121" s="118" t="s">
        <v>411</v>
      </c>
      <c r="F121" s="118">
        <v>0.773312</v>
      </c>
      <c r="G121" s="118" t="s">
        <v>411</v>
      </c>
      <c r="H121" s="118" t="s">
        <v>411</v>
      </c>
      <c r="I121" s="118" t="s">
        <v>411</v>
      </c>
      <c r="J121" s="118" t="s">
        <v>411</v>
      </c>
      <c r="K121" s="118" t="s">
        <v>411</v>
      </c>
      <c r="L121" s="118" t="s">
        <v>411</v>
      </c>
      <c r="M121" s="118" t="s">
        <v>411</v>
      </c>
      <c r="N121" s="118" t="s">
        <v>411</v>
      </c>
      <c r="O121" s="118" t="s">
        <v>411</v>
      </c>
      <c r="P121" s="118" t="s">
        <v>411</v>
      </c>
      <c r="Q121" s="118" t="s">
        <v>411</v>
      </c>
      <c r="R121" s="118" t="s">
        <v>411</v>
      </c>
      <c r="S121" s="118" t="s">
        <v>411</v>
      </c>
      <c r="T121" s="118" t="s">
        <v>411</v>
      </c>
      <c r="U121" s="118" t="s">
        <v>411</v>
      </c>
      <c r="V121" s="118" t="s">
        <v>411</v>
      </c>
      <c r="W121" s="118" t="s">
        <v>411</v>
      </c>
      <c r="X121" s="118" t="s">
        <v>411</v>
      </c>
      <c r="Y121" s="118" t="s">
        <v>411</v>
      </c>
      <c r="Z121" s="118" t="s">
        <v>411</v>
      </c>
      <c r="AA121" s="118" t="s">
        <v>411</v>
      </c>
      <c r="AB121" s="118" t="s">
        <v>411</v>
      </c>
      <c r="AC121" s="118" t="s">
        <v>411</v>
      </c>
      <c r="AD121" s="118" t="s">
        <v>411</v>
      </c>
      <c r="AE121" s="49"/>
      <c r="AF121" s="118" t="s">
        <v>411</v>
      </c>
      <c r="AG121" s="118" t="s">
        <v>411</v>
      </c>
      <c r="AH121" s="118" t="s">
        <v>411</v>
      </c>
      <c r="AI121" s="118" t="s">
        <v>411</v>
      </c>
      <c r="AJ121" s="118" t="s">
        <v>411</v>
      </c>
      <c r="AK121" s="118">
        <v>899.2</v>
      </c>
      <c r="AL121" s="106" t="s">
        <v>444</v>
      </c>
    </row>
    <row r="122" spans="1:38" s="10" customFormat="1" ht="24.75" customHeight="1" thickBot="1">
      <c r="A122" s="69" t="s">
        <v>135</v>
      </c>
      <c r="B122" s="60" t="s">
        <v>258</v>
      </c>
      <c r="C122" s="208" t="s">
        <v>144</v>
      </c>
      <c r="D122" s="65"/>
      <c r="E122" s="118" t="s">
        <v>411</v>
      </c>
      <c r="F122" s="118" t="s">
        <v>411</v>
      </c>
      <c r="G122" s="118" t="s">
        <v>411</v>
      </c>
      <c r="H122" s="118" t="s">
        <v>411</v>
      </c>
      <c r="I122" s="118" t="s">
        <v>411</v>
      </c>
      <c r="J122" s="118" t="s">
        <v>411</v>
      </c>
      <c r="K122" s="118" t="s">
        <v>411</v>
      </c>
      <c r="L122" s="118" t="s">
        <v>411</v>
      </c>
      <c r="M122" s="118" t="s">
        <v>411</v>
      </c>
      <c r="N122" s="118" t="s">
        <v>411</v>
      </c>
      <c r="O122" s="118" t="s">
        <v>411</v>
      </c>
      <c r="P122" s="118" t="s">
        <v>411</v>
      </c>
      <c r="Q122" s="118" t="s">
        <v>411</v>
      </c>
      <c r="R122" s="118" t="s">
        <v>411</v>
      </c>
      <c r="S122" s="118" t="s">
        <v>411</v>
      </c>
      <c r="T122" s="118" t="s">
        <v>411</v>
      </c>
      <c r="U122" s="118" t="s">
        <v>411</v>
      </c>
      <c r="V122" s="118" t="s">
        <v>411</v>
      </c>
      <c r="W122" s="118" t="s">
        <v>411</v>
      </c>
      <c r="X122" s="118" t="s">
        <v>411</v>
      </c>
      <c r="Y122" s="118" t="s">
        <v>411</v>
      </c>
      <c r="Z122" s="118" t="s">
        <v>411</v>
      </c>
      <c r="AA122" s="118" t="s">
        <v>411</v>
      </c>
      <c r="AB122" s="118" t="s">
        <v>411</v>
      </c>
      <c r="AC122" s="118" t="s">
        <v>431</v>
      </c>
      <c r="AD122" s="118" t="s">
        <v>411</v>
      </c>
      <c r="AE122" s="49"/>
      <c r="AF122" s="118" t="s">
        <v>411</v>
      </c>
      <c r="AG122" s="118" t="s">
        <v>411</v>
      </c>
      <c r="AH122" s="118" t="s">
        <v>411</v>
      </c>
      <c r="AI122" s="118" t="s">
        <v>411</v>
      </c>
      <c r="AJ122" s="118" t="s">
        <v>411</v>
      </c>
      <c r="AK122" s="118" t="s">
        <v>431</v>
      </c>
      <c r="AL122" s="106"/>
    </row>
    <row r="123" spans="1:38" s="10" customFormat="1" ht="24.75" customHeight="1" thickBot="1">
      <c r="A123" s="69" t="s">
        <v>135</v>
      </c>
      <c r="B123" s="69" t="s">
        <v>238</v>
      </c>
      <c r="C123" s="75" t="s">
        <v>309</v>
      </c>
      <c r="D123" s="65"/>
      <c r="E123" s="118" t="s">
        <v>437</v>
      </c>
      <c r="F123" s="118" t="s">
        <v>432</v>
      </c>
      <c r="G123" s="118" t="s">
        <v>432</v>
      </c>
      <c r="H123" s="118" t="s">
        <v>437</v>
      </c>
      <c r="I123" s="118" t="s">
        <v>432</v>
      </c>
      <c r="J123" s="118" t="s">
        <v>432</v>
      </c>
      <c r="K123" s="118" t="s">
        <v>437</v>
      </c>
      <c r="L123" s="118" t="s">
        <v>432</v>
      </c>
      <c r="M123" s="118" t="s">
        <v>432</v>
      </c>
      <c r="N123" s="118" t="s">
        <v>437</v>
      </c>
      <c r="O123" s="118" t="s">
        <v>432</v>
      </c>
      <c r="P123" s="118" t="s">
        <v>432</v>
      </c>
      <c r="Q123" s="118" t="s">
        <v>437</v>
      </c>
      <c r="R123" s="118" t="s">
        <v>432</v>
      </c>
      <c r="S123" s="118" t="s">
        <v>432</v>
      </c>
      <c r="T123" s="118" t="s">
        <v>437</v>
      </c>
      <c r="U123" s="118" t="s">
        <v>432</v>
      </c>
      <c r="V123" s="118" t="s">
        <v>432</v>
      </c>
      <c r="W123" s="118" t="s">
        <v>437</v>
      </c>
      <c r="X123" s="118" t="s">
        <v>432</v>
      </c>
      <c r="Y123" s="118" t="s">
        <v>432</v>
      </c>
      <c r="Z123" s="118" t="s">
        <v>437</v>
      </c>
      <c r="AA123" s="118" t="s">
        <v>432</v>
      </c>
      <c r="AB123" s="118" t="s">
        <v>432</v>
      </c>
      <c r="AC123" s="118" t="s">
        <v>437</v>
      </c>
      <c r="AD123" s="118" t="s">
        <v>432</v>
      </c>
      <c r="AE123" s="49"/>
      <c r="AF123" s="118" t="s">
        <v>432</v>
      </c>
      <c r="AG123" s="118" t="s">
        <v>432</v>
      </c>
      <c r="AH123" s="118" t="s">
        <v>432</v>
      </c>
      <c r="AI123" s="118" t="s">
        <v>432</v>
      </c>
      <c r="AJ123" s="118" t="s">
        <v>432</v>
      </c>
      <c r="AK123" s="118" t="s">
        <v>432</v>
      </c>
      <c r="AL123" s="106" t="s">
        <v>420</v>
      </c>
    </row>
    <row r="124" spans="1:38" s="10" customFormat="1" ht="24.75" customHeight="1" thickBot="1">
      <c r="A124" s="69" t="s">
        <v>135</v>
      </c>
      <c r="B124" s="44" t="s">
        <v>239</v>
      </c>
      <c r="C124" s="75" t="s">
        <v>292</v>
      </c>
      <c r="D124" s="65"/>
      <c r="E124" s="118">
        <v>8.7320999999999996E-2</v>
      </c>
      <c r="F124" s="118">
        <v>0.228379</v>
      </c>
      <c r="G124" s="118">
        <v>2.0150999999999999E-2</v>
      </c>
      <c r="H124" s="118">
        <v>2.0150999999999999E-2</v>
      </c>
      <c r="I124" s="118">
        <v>9.3944E-2</v>
      </c>
      <c r="J124" s="118">
        <v>0.11482099999999999</v>
      </c>
      <c r="K124" s="118">
        <v>0.17745000000000002</v>
      </c>
      <c r="L124" s="118" t="s">
        <v>411</v>
      </c>
      <c r="M124" s="118">
        <v>2.5054509999999999</v>
      </c>
      <c r="N124" s="118" t="s">
        <v>411</v>
      </c>
      <c r="O124" s="118" t="s">
        <v>411</v>
      </c>
      <c r="P124" s="118" t="s">
        <v>411</v>
      </c>
      <c r="Q124" s="118" t="s">
        <v>411</v>
      </c>
      <c r="R124" s="118" t="s">
        <v>411</v>
      </c>
      <c r="S124" s="118" t="s">
        <v>411</v>
      </c>
      <c r="T124" s="118" t="s">
        <v>411</v>
      </c>
      <c r="U124" s="118" t="s">
        <v>411</v>
      </c>
      <c r="V124" s="118" t="s">
        <v>411</v>
      </c>
      <c r="W124" s="301">
        <v>5.2191000000000001E-2</v>
      </c>
      <c r="X124" s="301">
        <v>7.5155E-2</v>
      </c>
      <c r="Y124" s="301">
        <v>4.5093000000000001E-2</v>
      </c>
      <c r="Z124" s="301">
        <v>2.2547000000000001E-2</v>
      </c>
      <c r="AA124" s="301">
        <v>3.0061999999999998E-2</v>
      </c>
      <c r="AB124" s="301">
        <v>0.17285800000000001</v>
      </c>
      <c r="AC124" s="301" t="s">
        <v>411</v>
      </c>
      <c r="AD124" s="301" t="s">
        <v>411</v>
      </c>
      <c r="AE124" s="49"/>
      <c r="AF124" s="301" t="s">
        <v>411</v>
      </c>
      <c r="AG124" s="301" t="s">
        <v>411</v>
      </c>
      <c r="AH124" s="301" t="s">
        <v>411</v>
      </c>
      <c r="AI124" s="301" t="s">
        <v>411</v>
      </c>
      <c r="AJ124" s="301" t="s">
        <v>411</v>
      </c>
      <c r="AK124" s="301">
        <v>6717.03</v>
      </c>
      <c r="AL124" s="106" t="s">
        <v>453</v>
      </c>
    </row>
    <row r="125" spans="1:38" s="10" customFormat="1" ht="24.75" customHeight="1" thickBot="1">
      <c r="A125" s="69" t="s">
        <v>126</v>
      </c>
      <c r="B125" s="69" t="s">
        <v>240</v>
      </c>
      <c r="C125" s="75" t="s">
        <v>293</v>
      </c>
      <c r="D125" s="65"/>
      <c r="E125" s="115" t="s">
        <v>411</v>
      </c>
      <c r="F125" s="115">
        <v>0.98545200000000011</v>
      </c>
      <c r="G125" s="115" t="s">
        <v>411</v>
      </c>
      <c r="H125" s="115" t="s">
        <v>431</v>
      </c>
      <c r="I125" s="115">
        <v>2.0846100000000004E-5</v>
      </c>
      <c r="J125" s="115">
        <v>1.3834230000000003E-4</v>
      </c>
      <c r="K125" s="115">
        <v>2.9247710000000001E-4</v>
      </c>
      <c r="L125" s="115" t="s">
        <v>411</v>
      </c>
      <c r="M125" s="115" t="s">
        <v>431</v>
      </c>
      <c r="N125" s="115" t="s">
        <v>411</v>
      </c>
      <c r="O125" s="115" t="s">
        <v>411</v>
      </c>
      <c r="P125" s="115" t="s">
        <v>431</v>
      </c>
      <c r="Q125" s="115" t="s">
        <v>411</v>
      </c>
      <c r="R125" s="115" t="s">
        <v>411</v>
      </c>
      <c r="S125" s="115" t="s">
        <v>411</v>
      </c>
      <c r="T125" s="115" t="s">
        <v>411</v>
      </c>
      <c r="U125" s="115" t="s">
        <v>411</v>
      </c>
      <c r="V125" s="115" t="s">
        <v>411</v>
      </c>
      <c r="W125" s="115" t="s">
        <v>411</v>
      </c>
      <c r="X125" s="115" t="s">
        <v>411</v>
      </c>
      <c r="Y125" s="115" t="s">
        <v>411</v>
      </c>
      <c r="Z125" s="115" t="s">
        <v>411</v>
      </c>
      <c r="AA125" s="115" t="s">
        <v>411</v>
      </c>
      <c r="AB125" s="115" t="s">
        <v>411</v>
      </c>
      <c r="AC125" s="115" t="s">
        <v>411</v>
      </c>
      <c r="AD125" s="115" t="s">
        <v>411</v>
      </c>
      <c r="AE125" s="49"/>
      <c r="AF125" s="301" t="s">
        <v>411</v>
      </c>
      <c r="AG125" s="301" t="s">
        <v>411</v>
      </c>
      <c r="AH125" s="301" t="s">
        <v>411</v>
      </c>
      <c r="AI125" s="301" t="s">
        <v>411</v>
      </c>
      <c r="AJ125" s="301" t="s">
        <v>411</v>
      </c>
      <c r="AK125" s="209">
        <v>631.70000000000005</v>
      </c>
      <c r="AL125" s="110" t="s">
        <v>421</v>
      </c>
    </row>
    <row r="126" spans="1:38" s="10" customFormat="1" ht="24.75" customHeight="1" thickBot="1">
      <c r="A126" s="69" t="s">
        <v>126</v>
      </c>
      <c r="B126" s="69" t="s">
        <v>110</v>
      </c>
      <c r="C126" s="75" t="s">
        <v>266</v>
      </c>
      <c r="D126" s="65"/>
      <c r="E126" s="115" t="s">
        <v>431</v>
      </c>
      <c r="F126" s="115" t="s">
        <v>431</v>
      </c>
      <c r="G126" s="115" t="s">
        <v>431</v>
      </c>
      <c r="H126" s="115">
        <v>5.0856908745262323E-2</v>
      </c>
      <c r="I126" s="115" t="s">
        <v>431</v>
      </c>
      <c r="J126" s="115" t="s">
        <v>431</v>
      </c>
      <c r="K126" s="115" t="s">
        <v>431</v>
      </c>
      <c r="L126" s="115" t="s">
        <v>431</v>
      </c>
      <c r="M126" s="115" t="s">
        <v>431</v>
      </c>
      <c r="N126" s="115" t="s">
        <v>411</v>
      </c>
      <c r="O126" s="115" t="s">
        <v>411</v>
      </c>
      <c r="P126" s="115" t="s">
        <v>411</v>
      </c>
      <c r="Q126" s="115" t="s">
        <v>411</v>
      </c>
      <c r="R126" s="115" t="s">
        <v>411</v>
      </c>
      <c r="S126" s="115" t="s">
        <v>411</v>
      </c>
      <c r="T126" s="115" t="s">
        <v>411</v>
      </c>
      <c r="U126" s="115" t="s">
        <v>411</v>
      </c>
      <c r="V126" s="115" t="s">
        <v>411</v>
      </c>
      <c r="W126" s="115" t="s">
        <v>411</v>
      </c>
      <c r="X126" s="115" t="s">
        <v>411</v>
      </c>
      <c r="Y126" s="115" t="s">
        <v>411</v>
      </c>
      <c r="Z126" s="115" t="s">
        <v>411</v>
      </c>
      <c r="AA126" s="115" t="s">
        <v>411</v>
      </c>
      <c r="AB126" s="115" t="s">
        <v>411</v>
      </c>
      <c r="AC126" s="115" t="s">
        <v>411</v>
      </c>
      <c r="AD126" s="115" t="s">
        <v>411</v>
      </c>
      <c r="AE126" s="49"/>
      <c r="AF126" s="301" t="s">
        <v>411</v>
      </c>
      <c r="AG126" s="301" t="s">
        <v>411</v>
      </c>
      <c r="AH126" s="301" t="s">
        <v>411</v>
      </c>
      <c r="AI126" s="301" t="s">
        <v>411</v>
      </c>
      <c r="AJ126" s="301" t="s">
        <v>411</v>
      </c>
      <c r="AK126" s="209">
        <v>211.90378643859302</v>
      </c>
      <c r="AL126" s="106" t="s">
        <v>439</v>
      </c>
    </row>
    <row r="127" spans="1:38" s="10" customFormat="1" ht="24.75" customHeight="1" thickBot="1">
      <c r="A127" s="69" t="s">
        <v>126</v>
      </c>
      <c r="B127" s="69" t="s">
        <v>111</v>
      </c>
      <c r="C127" s="75" t="s">
        <v>267</v>
      </c>
      <c r="D127" s="65"/>
      <c r="E127" s="115" t="s">
        <v>432</v>
      </c>
      <c r="F127" s="115" t="s">
        <v>432</v>
      </c>
      <c r="G127" s="115" t="s">
        <v>432</v>
      </c>
      <c r="H127" s="115" t="s">
        <v>432</v>
      </c>
      <c r="I127" s="115" t="s">
        <v>432</v>
      </c>
      <c r="J127" s="115" t="s">
        <v>432</v>
      </c>
      <c r="K127" s="115" t="s">
        <v>432</v>
      </c>
      <c r="L127" s="115" t="s">
        <v>432</v>
      </c>
      <c r="M127" s="115" t="s">
        <v>432</v>
      </c>
      <c r="N127" s="115" t="s">
        <v>432</v>
      </c>
      <c r="O127" s="115" t="s">
        <v>432</v>
      </c>
      <c r="P127" s="115" t="s">
        <v>432</v>
      </c>
      <c r="Q127" s="115" t="s">
        <v>432</v>
      </c>
      <c r="R127" s="115" t="s">
        <v>432</v>
      </c>
      <c r="S127" s="115" t="s">
        <v>432</v>
      </c>
      <c r="T127" s="115" t="s">
        <v>432</v>
      </c>
      <c r="U127" s="115" t="s">
        <v>432</v>
      </c>
      <c r="V127" s="115" t="s">
        <v>432</v>
      </c>
      <c r="W127" s="115" t="s">
        <v>432</v>
      </c>
      <c r="X127" s="115" t="s">
        <v>432</v>
      </c>
      <c r="Y127" s="115" t="s">
        <v>432</v>
      </c>
      <c r="Z127" s="115" t="s">
        <v>432</v>
      </c>
      <c r="AA127" s="115" t="s">
        <v>432</v>
      </c>
      <c r="AB127" s="115" t="s">
        <v>432</v>
      </c>
      <c r="AC127" s="115" t="s">
        <v>432</v>
      </c>
      <c r="AD127" s="115" t="s">
        <v>432</v>
      </c>
      <c r="AE127" s="49"/>
      <c r="AF127" s="115" t="s">
        <v>432</v>
      </c>
      <c r="AG127" s="115" t="s">
        <v>432</v>
      </c>
      <c r="AH127" s="115" t="s">
        <v>432</v>
      </c>
      <c r="AI127" s="115" t="s">
        <v>432</v>
      </c>
      <c r="AJ127" s="115" t="s">
        <v>432</v>
      </c>
      <c r="AK127" s="209" t="s">
        <v>432</v>
      </c>
      <c r="AL127" s="106"/>
    </row>
    <row r="128" spans="1:38" s="10" customFormat="1" ht="24.75" customHeight="1" thickBot="1">
      <c r="A128" s="69" t="s">
        <v>126</v>
      </c>
      <c r="B128" s="70" t="s">
        <v>241</v>
      </c>
      <c r="C128" s="76" t="s">
        <v>107</v>
      </c>
      <c r="D128" s="65" t="s">
        <v>105</v>
      </c>
      <c r="E128" s="115" t="s">
        <v>432</v>
      </c>
      <c r="F128" s="115" t="s">
        <v>432</v>
      </c>
      <c r="G128" s="115" t="s">
        <v>432</v>
      </c>
      <c r="H128" s="115" t="s">
        <v>432</v>
      </c>
      <c r="I128" s="115" t="s">
        <v>432</v>
      </c>
      <c r="J128" s="115" t="s">
        <v>432</v>
      </c>
      <c r="K128" s="115" t="s">
        <v>432</v>
      </c>
      <c r="L128" s="115" t="s">
        <v>432</v>
      </c>
      <c r="M128" s="115" t="s">
        <v>432</v>
      </c>
      <c r="N128" s="115" t="s">
        <v>432</v>
      </c>
      <c r="O128" s="115" t="s">
        <v>432</v>
      </c>
      <c r="P128" s="115" t="s">
        <v>432</v>
      </c>
      <c r="Q128" s="115" t="s">
        <v>432</v>
      </c>
      <c r="R128" s="115" t="s">
        <v>432</v>
      </c>
      <c r="S128" s="115" t="s">
        <v>432</v>
      </c>
      <c r="T128" s="115" t="s">
        <v>432</v>
      </c>
      <c r="U128" s="115" t="s">
        <v>432</v>
      </c>
      <c r="V128" s="115" t="s">
        <v>432</v>
      </c>
      <c r="W128" s="115" t="s">
        <v>432</v>
      </c>
      <c r="X128" s="115" t="s">
        <v>432</v>
      </c>
      <c r="Y128" s="115" t="s">
        <v>432</v>
      </c>
      <c r="Z128" s="115" t="s">
        <v>432</v>
      </c>
      <c r="AA128" s="115" t="s">
        <v>432</v>
      </c>
      <c r="AB128" s="115" t="s">
        <v>432</v>
      </c>
      <c r="AC128" s="115" t="s">
        <v>432</v>
      </c>
      <c r="AD128" s="115" t="s">
        <v>432</v>
      </c>
      <c r="AE128" s="184"/>
      <c r="AF128" s="115" t="s">
        <v>432</v>
      </c>
      <c r="AG128" s="115" t="s">
        <v>432</v>
      </c>
      <c r="AH128" s="115" t="s">
        <v>432</v>
      </c>
      <c r="AI128" s="115" t="s">
        <v>432</v>
      </c>
      <c r="AJ128" s="115" t="s">
        <v>432</v>
      </c>
      <c r="AK128" s="209" t="s">
        <v>432</v>
      </c>
      <c r="AL128" s="106" t="s">
        <v>415</v>
      </c>
    </row>
    <row r="129" spans="1:67" s="10" customFormat="1" ht="24.75" customHeight="1" thickBot="1">
      <c r="A129" s="69" t="s">
        <v>126</v>
      </c>
      <c r="B129" s="70" t="s">
        <v>342</v>
      </c>
      <c r="C129" s="66" t="s">
        <v>106</v>
      </c>
      <c r="D129" s="65" t="s">
        <v>105</v>
      </c>
      <c r="E129" s="115" t="s">
        <v>432</v>
      </c>
      <c r="F129" s="115" t="s">
        <v>432</v>
      </c>
      <c r="G129" s="115" t="s">
        <v>432</v>
      </c>
      <c r="H129" s="115" t="s">
        <v>432</v>
      </c>
      <c r="I129" s="115" t="s">
        <v>432</v>
      </c>
      <c r="J129" s="115" t="s">
        <v>432</v>
      </c>
      <c r="K129" s="115" t="s">
        <v>432</v>
      </c>
      <c r="L129" s="115" t="s">
        <v>432</v>
      </c>
      <c r="M129" s="115" t="s">
        <v>432</v>
      </c>
      <c r="N129" s="115" t="s">
        <v>432</v>
      </c>
      <c r="O129" s="115" t="s">
        <v>432</v>
      </c>
      <c r="P129" s="115" t="s">
        <v>432</v>
      </c>
      <c r="Q129" s="115" t="s">
        <v>432</v>
      </c>
      <c r="R129" s="115" t="s">
        <v>432</v>
      </c>
      <c r="S129" s="115" t="s">
        <v>432</v>
      </c>
      <c r="T129" s="115" t="s">
        <v>432</v>
      </c>
      <c r="U129" s="115" t="s">
        <v>432</v>
      </c>
      <c r="V129" s="115" t="s">
        <v>432</v>
      </c>
      <c r="W129" s="115" t="s">
        <v>432</v>
      </c>
      <c r="X129" s="115" t="s">
        <v>432</v>
      </c>
      <c r="Y129" s="115" t="s">
        <v>432</v>
      </c>
      <c r="Z129" s="115" t="s">
        <v>432</v>
      </c>
      <c r="AA129" s="115" t="s">
        <v>432</v>
      </c>
      <c r="AB129" s="115" t="s">
        <v>432</v>
      </c>
      <c r="AC129" s="115" t="s">
        <v>432</v>
      </c>
      <c r="AD129" s="115" t="s">
        <v>432</v>
      </c>
      <c r="AE129" s="184"/>
      <c r="AF129" s="115" t="s">
        <v>432</v>
      </c>
      <c r="AG129" s="115" t="s">
        <v>432</v>
      </c>
      <c r="AH129" s="115" t="s">
        <v>432</v>
      </c>
      <c r="AI129" s="115" t="s">
        <v>432</v>
      </c>
      <c r="AJ129" s="115" t="s">
        <v>432</v>
      </c>
      <c r="AK129" s="209" t="s">
        <v>432</v>
      </c>
      <c r="AL129" s="106" t="s">
        <v>416</v>
      </c>
    </row>
    <row r="130" spans="1:67" s="10" customFormat="1" ht="24.75" customHeight="1" thickBot="1">
      <c r="A130" s="69" t="s">
        <v>126</v>
      </c>
      <c r="B130" s="70" t="s">
        <v>343</v>
      </c>
      <c r="C130" s="85" t="s">
        <v>344</v>
      </c>
      <c r="D130" s="65" t="s">
        <v>105</v>
      </c>
      <c r="E130" s="115">
        <v>1.8280875E-4</v>
      </c>
      <c r="F130" s="115">
        <v>1.5549250000000002E-3</v>
      </c>
      <c r="G130" s="115">
        <v>9.8758750000000014E-6</v>
      </c>
      <c r="H130" s="115" t="s">
        <v>431</v>
      </c>
      <c r="I130" s="115">
        <v>8.4050000000000004E-7</v>
      </c>
      <c r="J130" s="115">
        <v>1.4708750000000001E-6</v>
      </c>
      <c r="K130" s="115">
        <v>2.1012500000000004E-6</v>
      </c>
      <c r="L130" s="115">
        <v>2.9417500000000005E-8</v>
      </c>
      <c r="M130" s="115">
        <v>1.4708749999999999E-4</v>
      </c>
      <c r="N130" s="115">
        <v>2.7316250000000003E-4</v>
      </c>
      <c r="O130" s="115">
        <v>2.1012500000000003E-5</v>
      </c>
      <c r="P130" s="115">
        <v>1.1767000000000001E-5</v>
      </c>
      <c r="Q130" s="115">
        <v>3.3620000000000002E-6</v>
      </c>
      <c r="R130" s="115" t="s">
        <v>431</v>
      </c>
      <c r="S130" s="115" t="s">
        <v>431</v>
      </c>
      <c r="T130" s="115">
        <v>2.9417500000000004E-5</v>
      </c>
      <c r="U130" s="115" t="s">
        <v>431</v>
      </c>
      <c r="V130" s="115" t="s">
        <v>431</v>
      </c>
      <c r="W130" s="115">
        <v>7.3543750000000005E-2</v>
      </c>
      <c r="X130" s="115" t="s">
        <v>431</v>
      </c>
      <c r="Y130" s="115" t="s">
        <v>431</v>
      </c>
      <c r="Z130" s="115" t="s">
        <v>431</v>
      </c>
      <c r="AA130" s="115" t="s">
        <v>431</v>
      </c>
      <c r="AB130" s="115">
        <v>4.2025000000000007E-9</v>
      </c>
      <c r="AC130" s="115">
        <v>4.2025E-4</v>
      </c>
      <c r="AD130" s="115" t="s">
        <v>411</v>
      </c>
      <c r="AE130" s="184"/>
      <c r="AF130" s="301" t="s">
        <v>411</v>
      </c>
      <c r="AG130" s="301" t="s">
        <v>411</v>
      </c>
      <c r="AH130" s="301" t="s">
        <v>411</v>
      </c>
      <c r="AI130" s="301" t="s">
        <v>411</v>
      </c>
      <c r="AJ130" s="301" t="s">
        <v>411</v>
      </c>
      <c r="AK130" s="209">
        <v>0.21012500000000001</v>
      </c>
      <c r="AL130" s="106" t="s">
        <v>416</v>
      </c>
    </row>
    <row r="131" spans="1:67" s="10" customFormat="1" ht="24.75" customHeight="1" thickBot="1">
      <c r="A131" s="69" t="s">
        <v>126</v>
      </c>
      <c r="B131" s="70" t="s">
        <v>345</v>
      </c>
      <c r="C131" s="66" t="s">
        <v>157</v>
      </c>
      <c r="D131" s="65" t="s">
        <v>105</v>
      </c>
      <c r="E131" s="115">
        <v>2.5834749999999998E-4</v>
      </c>
      <c r="F131" s="115">
        <v>7.8627499999999985E-5</v>
      </c>
      <c r="G131" s="115">
        <v>6.0655500000000002E-5</v>
      </c>
      <c r="H131" s="115" t="s">
        <v>431</v>
      </c>
      <c r="I131" s="115" t="s">
        <v>431</v>
      </c>
      <c r="J131" s="115" t="s">
        <v>431</v>
      </c>
      <c r="K131" s="115">
        <v>1.909525E-3</v>
      </c>
      <c r="L131" s="115">
        <v>4.3919075000000003E-5</v>
      </c>
      <c r="M131" s="115">
        <v>2.1341749999999999E-5</v>
      </c>
      <c r="N131" s="115">
        <v>6.9641499999999997E-3</v>
      </c>
      <c r="O131" s="115">
        <v>8.9859999999999994E-4</v>
      </c>
      <c r="P131" s="115">
        <v>4.8299750000000002E-3</v>
      </c>
      <c r="Q131" s="115">
        <v>2.2464999999999999E-5</v>
      </c>
      <c r="R131" s="115">
        <v>2.2464999999999999E-4</v>
      </c>
      <c r="S131" s="115">
        <v>1.100785E-2</v>
      </c>
      <c r="T131" s="115">
        <v>2.2464999999999999E-4</v>
      </c>
      <c r="U131" s="115" t="s">
        <v>431</v>
      </c>
      <c r="V131" s="115" t="s">
        <v>431</v>
      </c>
      <c r="W131" s="115">
        <v>4.4929999999999994</v>
      </c>
      <c r="X131" s="115" t="s">
        <v>431</v>
      </c>
      <c r="Y131" s="115" t="s">
        <v>431</v>
      </c>
      <c r="Z131" s="115" t="s">
        <v>431</v>
      </c>
      <c r="AA131" s="115" t="s">
        <v>431</v>
      </c>
      <c r="AB131" s="115">
        <v>4.4929999999999993E-9</v>
      </c>
      <c r="AC131" s="115">
        <v>1.1232499999999999E-2</v>
      </c>
      <c r="AD131" s="115" t="s">
        <v>411</v>
      </c>
      <c r="AE131" s="184"/>
      <c r="AF131" s="301" t="s">
        <v>411</v>
      </c>
      <c r="AG131" s="301" t="s">
        <v>411</v>
      </c>
      <c r="AH131" s="301" t="s">
        <v>411</v>
      </c>
      <c r="AI131" s="301" t="s">
        <v>411</v>
      </c>
      <c r="AJ131" s="301" t="s">
        <v>411</v>
      </c>
      <c r="AK131" s="209">
        <v>0.11232499999999999</v>
      </c>
      <c r="AL131" s="106" t="s">
        <v>416</v>
      </c>
    </row>
    <row r="132" spans="1:67" s="10" customFormat="1" ht="24.75" customHeight="1" thickBot="1">
      <c r="A132" s="69" t="s">
        <v>126</v>
      </c>
      <c r="B132" s="70" t="s">
        <v>346</v>
      </c>
      <c r="C132" s="66" t="s">
        <v>112</v>
      </c>
      <c r="D132" s="65" t="s">
        <v>105</v>
      </c>
      <c r="E132" s="115" t="s">
        <v>432</v>
      </c>
      <c r="F132" s="115" t="s">
        <v>432</v>
      </c>
      <c r="G132" s="115" t="s">
        <v>432</v>
      </c>
      <c r="H132" s="115" t="s">
        <v>432</v>
      </c>
      <c r="I132" s="115" t="s">
        <v>432</v>
      </c>
      <c r="J132" s="115" t="s">
        <v>432</v>
      </c>
      <c r="K132" s="115" t="s">
        <v>432</v>
      </c>
      <c r="L132" s="115" t="s">
        <v>432</v>
      </c>
      <c r="M132" s="115" t="s">
        <v>432</v>
      </c>
      <c r="N132" s="115" t="s">
        <v>432</v>
      </c>
      <c r="O132" s="115" t="s">
        <v>432</v>
      </c>
      <c r="P132" s="115" t="s">
        <v>432</v>
      </c>
      <c r="Q132" s="115" t="s">
        <v>432</v>
      </c>
      <c r="R132" s="115" t="s">
        <v>432</v>
      </c>
      <c r="S132" s="115" t="s">
        <v>432</v>
      </c>
      <c r="T132" s="115" t="s">
        <v>432</v>
      </c>
      <c r="U132" s="115" t="s">
        <v>432</v>
      </c>
      <c r="V132" s="115" t="s">
        <v>432</v>
      </c>
      <c r="W132" s="115" t="s">
        <v>432</v>
      </c>
      <c r="X132" s="115" t="s">
        <v>432</v>
      </c>
      <c r="Y132" s="115" t="s">
        <v>432</v>
      </c>
      <c r="Z132" s="115" t="s">
        <v>432</v>
      </c>
      <c r="AA132" s="115" t="s">
        <v>432</v>
      </c>
      <c r="AB132" s="115" t="s">
        <v>432</v>
      </c>
      <c r="AC132" s="115" t="s">
        <v>432</v>
      </c>
      <c r="AD132" s="115" t="s">
        <v>432</v>
      </c>
      <c r="AE132" s="184"/>
      <c r="AF132" s="115" t="s">
        <v>432</v>
      </c>
      <c r="AG132" s="115" t="s">
        <v>432</v>
      </c>
      <c r="AH132" s="115" t="s">
        <v>432</v>
      </c>
      <c r="AI132" s="115" t="s">
        <v>432</v>
      </c>
      <c r="AJ132" s="115" t="s">
        <v>432</v>
      </c>
      <c r="AK132" s="209" t="s">
        <v>432</v>
      </c>
      <c r="AL132" s="106"/>
    </row>
    <row r="133" spans="1:67" s="10" customFormat="1" ht="24.75" customHeight="1" thickBot="1">
      <c r="A133" s="69" t="s">
        <v>126</v>
      </c>
      <c r="B133" s="70" t="s">
        <v>347</v>
      </c>
      <c r="C133" s="66" t="s">
        <v>101</v>
      </c>
      <c r="D133" s="65" t="s">
        <v>105</v>
      </c>
      <c r="E133" s="115">
        <v>1.1475750000000001E-3</v>
      </c>
      <c r="F133" s="115">
        <v>1.8082999999999999E-5</v>
      </c>
      <c r="G133" s="115">
        <v>1.57183E-4</v>
      </c>
      <c r="H133" s="115" t="s">
        <v>411</v>
      </c>
      <c r="I133" s="115">
        <v>4.8267700000000005E-5</v>
      </c>
      <c r="J133" s="115">
        <v>4.8267700000000005E-5</v>
      </c>
      <c r="K133" s="115">
        <v>5.3636960000000006E-5</v>
      </c>
      <c r="L133" s="115" t="s">
        <v>431</v>
      </c>
      <c r="M133" s="115">
        <v>1.9474E-4</v>
      </c>
      <c r="N133" s="115">
        <v>4.1771730000000001E-5</v>
      </c>
      <c r="O133" s="115">
        <v>6.9967300000000007E-6</v>
      </c>
      <c r="P133" s="115">
        <v>2.07259E-3</v>
      </c>
      <c r="Q133" s="115">
        <v>1.8931509999999997E-5</v>
      </c>
      <c r="R133" s="115">
        <v>1.8861960000000001E-5</v>
      </c>
      <c r="S133" s="115">
        <v>1.7290130000000001E-5</v>
      </c>
      <c r="T133" s="115">
        <v>2.4106029999999998E-5</v>
      </c>
      <c r="U133" s="115">
        <v>2.7513980000000003E-5</v>
      </c>
      <c r="V133" s="115">
        <v>2.2272692000000001E-4</v>
      </c>
      <c r="W133" s="115">
        <v>3.7557E-5</v>
      </c>
      <c r="X133" s="115">
        <v>1.8361200000000002E-8</v>
      </c>
      <c r="Y133" s="115">
        <v>1.002911E-8</v>
      </c>
      <c r="Z133" s="115">
        <v>8.958040000000001E-9</v>
      </c>
      <c r="AA133" s="115">
        <v>9.7230899999999994E-9</v>
      </c>
      <c r="AB133" s="115">
        <v>4.7071440000000006E-8</v>
      </c>
      <c r="AC133" s="115">
        <v>2.0865E-4</v>
      </c>
      <c r="AD133" s="115">
        <v>5.7030999999999998E-4</v>
      </c>
      <c r="AE133" s="184"/>
      <c r="AF133" s="301" t="s">
        <v>411</v>
      </c>
      <c r="AG133" s="301" t="s">
        <v>411</v>
      </c>
      <c r="AH133" s="301" t="s">
        <v>411</v>
      </c>
      <c r="AI133" s="301" t="s">
        <v>411</v>
      </c>
      <c r="AJ133" s="301" t="s">
        <v>411</v>
      </c>
      <c r="AK133" s="407">
        <v>1391</v>
      </c>
      <c r="AL133" s="106" t="s">
        <v>417</v>
      </c>
    </row>
    <row r="134" spans="1:67" s="10" customFormat="1" ht="24.75" customHeight="1" thickBot="1">
      <c r="A134" s="69" t="s">
        <v>126</v>
      </c>
      <c r="B134" s="70" t="s">
        <v>348</v>
      </c>
      <c r="C134" s="75" t="s">
        <v>296</v>
      </c>
      <c r="D134" s="65" t="s">
        <v>105</v>
      </c>
      <c r="E134" s="115" t="s">
        <v>432</v>
      </c>
      <c r="F134" s="115" t="s">
        <v>432</v>
      </c>
      <c r="G134" s="115" t="s">
        <v>432</v>
      </c>
      <c r="H134" s="115" t="s">
        <v>432</v>
      </c>
      <c r="I134" s="115" t="s">
        <v>432</v>
      </c>
      <c r="J134" s="115" t="s">
        <v>432</v>
      </c>
      <c r="K134" s="115" t="s">
        <v>432</v>
      </c>
      <c r="L134" s="115" t="s">
        <v>432</v>
      </c>
      <c r="M134" s="115" t="s">
        <v>432</v>
      </c>
      <c r="N134" s="115" t="s">
        <v>432</v>
      </c>
      <c r="O134" s="115" t="s">
        <v>432</v>
      </c>
      <c r="P134" s="115" t="s">
        <v>432</v>
      </c>
      <c r="Q134" s="115" t="s">
        <v>432</v>
      </c>
      <c r="R134" s="115" t="s">
        <v>432</v>
      </c>
      <c r="S134" s="115" t="s">
        <v>432</v>
      </c>
      <c r="T134" s="115" t="s">
        <v>432</v>
      </c>
      <c r="U134" s="115" t="s">
        <v>432</v>
      </c>
      <c r="V134" s="115" t="s">
        <v>432</v>
      </c>
      <c r="W134" s="115" t="s">
        <v>432</v>
      </c>
      <c r="X134" s="115" t="s">
        <v>432</v>
      </c>
      <c r="Y134" s="115" t="s">
        <v>432</v>
      </c>
      <c r="Z134" s="115" t="s">
        <v>432</v>
      </c>
      <c r="AA134" s="115" t="s">
        <v>432</v>
      </c>
      <c r="AB134" s="115" t="s">
        <v>432</v>
      </c>
      <c r="AC134" s="115" t="s">
        <v>432</v>
      </c>
      <c r="AD134" s="115" t="s">
        <v>432</v>
      </c>
      <c r="AE134" s="184"/>
      <c r="AF134" s="115" t="s">
        <v>432</v>
      </c>
      <c r="AG134" s="115" t="s">
        <v>432</v>
      </c>
      <c r="AH134" s="115" t="s">
        <v>432</v>
      </c>
      <c r="AI134" s="115" t="s">
        <v>432</v>
      </c>
      <c r="AJ134" s="115" t="s">
        <v>432</v>
      </c>
      <c r="AK134" s="209" t="s">
        <v>432</v>
      </c>
      <c r="AL134" s="106"/>
    </row>
    <row r="135" spans="1:67" s="10" customFormat="1" ht="24.75" customHeight="1" thickBot="1">
      <c r="A135" s="69" t="s">
        <v>126</v>
      </c>
      <c r="B135" s="69" t="s">
        <v>242</v>
      </c>
      <c r="C135" s="75" t="s">
        <v>295</v>
      </c>
      <c r="D135" s="65"/>
      <c r="E135" s="115" t="s">
        <v>432</v>
      </c>
      <c r="F135" s="115" t="s">
        <v>432</v>
      </c>
      <c r="G135" s="115" t="s">
        <v>432</v>
      </c>
      <c r="H135" s="115" t="s">
        <v>432</v>
      </c>
      <c r="I135" s="115" t="s">
        <v>432</v>
      </c>
      <c r="J135" s="115" t="s">
        <v>432</v>
      </c>
      <c r="K135" s="115" t="s">
        <v>432</v>
      </c>
      <c r="L135" s="115" t="s">
        <v>432</v>
      </c>
      <c r="M135" s="115" t="s">
        <v>432</v>
      </c>
      <c r="N135" s="115" t="s">
        <v>432</v>
      </c>
      <c r="O135" s="115" t="s">
        <v>432</v>
      </c>
      <c r="P135" s="115" t="s">
        <v>432</v>
      </c>
      <c r="Q135" s="115" t="s">
        <v>432</v>
      </c>
      <c r="R135" s="115" t="s">
        <v>432</v>
      </c>
      <c r="S135" s="115" t="s">
        <v>432</v>
      </c>
      <c r="T135" s="115" t="s">
        <v>432</v>
      </c>
      <c r="U135" s="115" t="s">
        <v>432</v>
      </c>
      <c r="V135" s="115" t="s">
        <v>432</v>
      </c>
      <c r="W135" s="115" t="s">
        <v>432</v>
      </c>
      <c r="X135" s="115" t="s">
        <v>432</v>
      </c>
      <c r="Y135" s="115" t="s">
        <v>432</v>
      </c>
      <c r="Z135" s="115" t="s">
        <v>432</v>
      </c>
      <c r="AA135" s="115" t="s">
        <v>432</v>
      </c>
      <c r="AB135" s="115" t="s">
        <v>432</v>
      </c>
      <c r="AC135" s="115" t="s">
        <v>432</v>
      </c>
      <c r="AD135" s="115" t="s">
        <v>432</v>
      </c>
      <c r="AE135" s="184"/>
      <c r="AF135" s="301" t="s">
        <v>432</v>
      </c>
      <c r="AG135" s="301" t="s">
        <v>432</v>
      </c>
      <c r="AH135" s="301" t="s">
        <v>432</v>
      </c>
      <c r="AI135" s="301" t="s">
        <v>432</v>
      </c>
      <c r="AJ135" s="301" t="s">
        <v>432</v>
      </c>
      <c r="AK135" s="209" t="s">
        <v>432</v>
      </c>
      <c r="AL135" s="106"/>
    </row>
    <row r="136" spans="1:67" s="10" customFormat="1" ht="24.75" customHeight="1" thickBot="1">
      <c r="A136" s="69" t="s">
        <v>126</v>
      </c>
      <c r="B136" s="69" t="s">
        <v>113</v>
      </c>
      <c r="C136" s="75" t="s">
        <v>115</v>
      </c>
      <c r="D136" s="65"/>
      <c r="E136" s="115" t="s">
        <v>411</v>
      </c>
      <c r="F136" s="115">
        <v>1.5678976200000003E-3</v>
      </c>
      <c r="G136" s="115" t="s">
        <v>411</v>
      </c>
      <c r="H136" s="115">
        <v>0.18021079278430285</v>
      </c>
      <c r="I136" s="115" t="s">
        <v>411</v>
      </c>
      <c r="J136" s="115" t="s">
        <v>411</v>
      </c>
      <c r="K136" s="115" t="s">
        <v>411</v>
      </c>
      <c r="L136" s="115" t="s">
        <v>411</v>
      </c>
      <c r="M136" s="115" t="s">
        <v>411</v>
      </c>
      <c r="N136" s="115" t="s">
        <v>411</v>
      </c>
      <c r="O136" s="115" t="s">
        <v>411</v>
      </c>
      <c r="P136" s="115" t="s">
        <v>411</v>
      </c>
      <c r="Q136" s="115" t="s">
        <v>411</v>
      </c>
      <c r="R136" s="115" t="s">
        <v>411</v>
      </c>
      <c r="S136" s="115" t="s">
        <v>411</v>
      </c>
      <c r="T136" s="115" t="s">
        <v>411</v>
      </c>
      <c r="U136" s="115" t="s">
        <v>411</v>
      </c>
      <c r="V136" s="115" t="s">
        <v>411</v>
      </c>
      <c r="W136" s="115" t="s">
        <v>411</v>
      </c>
      <c r="X136" s="115" t="s">
        <v>411</v>
      </c>
      <c r="Y136" s="115" t="s">
        <v>411</v>
      </c>
      <c r="Z136" s="115" t="s">
        <v>411</v>
      </c>
      <c r="AA136" s="115" t="s">
        <v>411</v>
      </c>
      <c r="AB136" s="115" t="s">
        <v>411</v>
      </c>
      <c r="AC136" s="115" t="s">
        <v>411</v>
      </c>
      <c r="AD136" s="115" t="s">
        <v>411</v>
      </c>
      <c r="AE136" s="184"/>
      <c r="AF136" s="115" t="s">
        <v>411</v>
      </c>
      <c r="AG136" s="115" t="s">
        <v>411</v>
      </c>
      <c r="AH136" s="115" t="s">
        <v>411</v>
      </c>
      <c r="AI136" s="115" t="s">
        <v>411</v>
      </c>
      <c r="AJ136" s="115" t="s">
        <v>411</v>
      </c>
      <c r="AK136" s="209">
        <v>49.855788000000004</v>
      </c>
      <c r="AL136" s="106" t="s">
        <v>418</v>
      </c>
    </row>
    <row r="137" spans="1:67" s="10" customFormat="1" ht="24.75" customHeight="1" thickBot="1">
      <c r="A137" s="69" t="s">
        <v>126</v>
      </c>
      <c r="B137" s="69" t="s">
        <v>114</v>
      </c>
      <c r="C137" s="75" t="s">
        <v>116</v>
      </c>
      <c r="D137" s="65"/>
      <c r="E137" s="115" t="s">
        <v>411</v>
      </c>
      <c r="F137" s="115">
        <v>1.7538697500000001E-4</v>
      </c>
      <c r="G137" s="115" t="s">
        <v>411</v>
      </c>
      <c r="H137" s="115" t="s">
        <v>411</v>
      </c>
      <c r="I137" s="115" t="s">
        <v>411</v>
      </c>
      <c r="J137" s="115" t="s">
        <v>411</v>
      </c>
      <c r="K137" s="115" t="s">
        <v>411</v>
      </c>
      <c r="L137" s="115" t="s">
        <v>411</v>
      </c>
      <c r="M137" s="115" t="s">
        <v>411</v>
      </c>
      <c r="N137" s="115" t="s">
        <v>411</v>
      </c>
      <c r="O137" s="115" t="s">
        <v>411</v>
      </c>
      <c r="P137" s="115" t="s">
        <v>411</v>
      </c>
      <c r="Q137" s="115" t="s">
        <v>411</v>
      </c>
      <c r="R137" s="115" t="s">
        <v>411</v>
      </c>
      <c r="S137" s="115" t="s">
        <v>411</v>
      </c>
      <c r="T137" s="115" t="s">
        <v>411</v>
      </c>
      <c r="U137" s="115" t="s">
        <v>411</v>
      </c>
      <c r="V137" s="115" t="s">
        <v>411</v>
      </c>
      <c r="W137" s="115" t="s">
        <v>411</v>
      </c>
      <c r="X137" s="115" t="s">
        <v>411</v>
      </c>
      <c r="Y137" s="115" t="s">
        <v>411</v>
      </c>
      <c r="Z137" s="115" t="s">
        <v>411</v>
      </c>
      <c r="AA137" s="115" t="s">
        <v>411</v>
      </c>
      <c r="AB137" s="115" t="s">
        <v>411</v>
      </c>
      <c r="AC137" s="115" t="s">
        <v>411</v>
      </c>
      <c r="AD137" s="115" t="s">
        <v>411</v>
      </c>
      <c r="AE137" s="184"/>
      <c r="AF137" s="115" t="s">
        <v>411</v>
      </c>
      <c r="AG137" s="115" t="s">
        <v>411</v>
      </c>
      <c r="AH137" s="115" t="s">
        <v>411</v>
      </c>
      <c r="AI137" s="115" t="s">
        <v>411</v>
      </c>
      <c r="AJ137" s="115" t="s">
        <v>411</v>
      </c>
      <c r="AK137" s="209">
        <v>35.257312600000006</v>
      </c>
      <c r="AL137" s="106" t="s">
        <v>418</v>
      </c>
    </row>
    <row r="138" spans="1:67" s="10" customFormat="1" ht="24.75" customHeight="1" thickBot="1">
      <c r="A138" s="70" t="s">
        <v>126</v>
      </c>
      <c r="B138" s="70" t="s">
        <v>262</v>
      </c>
      <c r="C138" s="76" t="s">
        <v>263</v>
      </c>
      <c r="D138" s="94"/>
      <c r="E138" s="398" t="s">
        <v>411</v>
      </c>
      <c r="F138" s="115">
        <v>2.4424104000000002E-4</v>
      </c>
      <c r="G138" s="115" t="s">
        <v>411</v>
      </c>
      <c r="H138" s="115" t="s">
        <v>411</v>
      </c>
      <c r="I138" s="115" t="s">
        <v>411</v>
      </c>
      <c r="J138" s="115" t="s">
        <v>411</v>
      </c>
      <c r="K138" s="115" t="s">
        <v>411</v>
      </c>
      <c r="L138" s="115" t="s">
        <v>411</v>
      </c>
      <c r="M138" s="115" t="s">
        <v>411</v>
      </c>
      <c r="N138" s="115" t="s">
        <v>411</v>
      </c>
      <c r="O138" s="115" t="s">
        <v>411</v>
      </c>
      <c r="P138" s="115" t="s">
        <v>411</v>
      </c>
      <c r="Q138" s="115" t="s">
        <v>411</v>
      </c>
      <c r="R138" s="115" t="s">
        <v>411</v>
      </c>
      <c r="S138" s="115" t="s">
        <v>411</v>
      </c>
      <c r="T138" s="115" t="s">
        <v>411</v>
      </c>
      <c r="U138" s="115" t="s">
        <v>411</v>
      </c>
      <c r="V138" s="115" t="s">
        <v>411</v>
      </c>
      <c r="W138" s="115" t="s">
        <v>411</v>
      </c>
      <c r="X138" s="115" t="s">
        <v>411</v>
      </c>
      <c r="Y138" s="115" t="s">
        <v>411</v>
      </c>
      <c r="Z138" s="115" t="s">
        <v>411</v>
      </c>
      <c r="AA138" s="115" t="s">
        <v>411</v>
      </c>
      <c r="AB138" s="115" t="s">
        <v>411</v>
      </c>
      <c r="AC138" s="115" t="s">
        <v>411</v>
      </c>
      <c r="AD138" s="115" t="s">
        <v>411</v>
      </c>
      <c r="AE138" s="184"/>
      <c r="AF138" s="115" t="s">
        <v>411</v>
      </c>
      <c r="AG138" s="115" t="s">
        <v>411</v>
      </c>
      <c r="AH138" s="115" t="s">
        <v>411</v>
      </c>
      <c r="AI138" s="115" t="s">
        <v>411</v>
      </c>
      <c r="AJ138" s="115" t="s">
        <v>411</v>
      </c>
      <c r="AK138" s="209" t="s">
        <v>433</v>
      </c>
      <c r="AL138" s="106" t="s">
        <v>418</v>
      </c>
    </row>
    <row r="139" spans="1:67" s="10" customFormat="1" ht="24.75" customHeight="1" thickBot="1">
      <c r="A139" s="70" t="s">
        <v>126</v>
      </c>
      <c r="B139" s="70" t="s">
        <v>243</v>
      </c>
      <c r="C139" s="76" t="s">
        <v>301</v>
      </c>
      <c r="D139" s="94" t="s">
        <v>108</v>
      </c>
      <c r="E139" s="398" t="s">
        <v>431</v>
      </c>
      <c r="F139" s="398" t="s">
        <v>431</v>
      </c>
      <c r="G139" s="398" t="s">
        <v>431</v>
      </c>
      <c r="H139" s="115" t="s">
        <v>411</v>
      </c>
      <c r="I139" s="115">
        <v>0.22889079833333334</v>
      </c>
      <c r="J139" s="115">
        <v>0.22889079833333334</v>
      </c>
      <c r="K139" s="115">
        <v>0.22889079833333334</v>
      </c>
      <c r="L139" s="115" t="s">
        <v>431</v>
      </c>
      <c r="M139" s="115" t="s">
        <v>431</v>
      </c>
      <c r="N139" s="115">
        <v>6.6499666666666659E-4</v>
      </c>
      <c r="O139" s="115">
        <v>1.3299933333333332E-3</v>
      </c>
      <c r="P139" s="115">
        <v>1.3299933333333332E-3</v>
      </c>
      <c r="Q139" s="115">
        <v>2.140645E-3</v>
      </c>
      <c r="R139" s="115">
        <v>2.0307216666666668E-3</v>
      </c>
      <c r="S139" s="115">
        <v>4.7291683333333338E-3</v>
      </c>
      <c r="T139" s="115" t="s">
        <v>431</v>
      </c>
      <c r="U139" s="115" t="s">
        <v>431</v>
      </c>
      <c r="V139" s="115" t="s">
        <v>431</v>
      </c>
      <c r="W139" s="115">
        <v>2.3158043333333338</v>
      </c>
      <c r="X139" s="115" t="s">
        <v>431</v>
      </c>
      <c r="Y139" s="115" t="s">
        <v>431</v>
      </c>
      <c r="Z139" s="115" t="s">
        <v>431</v>
      </c>
      <c r="AA139" s="115" t="s">
        <v>431</v>
      </c>
      <c r="AB139" s="115" t="s">
        <v>431</v>
      </c>
      <c r="AC139" s="115" t="s">
        <v>431</v>
      </c>
      <c r="AD139" s="115" t="s">
        <v>431</v>
      </c>
      <c r="AE139" s="184"/>
      <c r="AF139" s="115" t="s">
        <v>411</v>
      </c>
      <c r="AG139" s="115" t="s">
        <v>411</v>
      </c>
      <c r="AH139" s="115" t="s">
        <v>411</v>
      </c>
      <c r="AI139" s="115" t="s">
        <v>411</v>
      </c>
      <c r="AJ139" s="115" t="s">
        <v>411</v>
      </c>
      <c r="AK139" s="115">
        <v>4404</v>
      </c>
      <c r="AL139" s="106" t="s">
        <v>454</v>
      </c>
    </row>
    <row r="140" spans="1:67" s="10" customFormat="1" ht="24.75" customHeight="1" thickBot="1">
      <c r="A140" s="69" t="s">
        <v>127</v>
      </c>
      <c r="B140" s="45" t="s">
        <v>244</v>
      </c>
      <c r="C140" s="75" t="s">
        <v>294</v>
      </c>
      <c r="D140" s="65"/>
      <c r="E140" s="115">
        <v>0.199045</v>
      </c>
      <c r="F140" s="115" t="s">
        <v>411</v>
      </c>
      <c r="G140" s="115" t="s">
        <v>411</v>
      </c>
      <c r="H140" s="115" t="s">
        <v>411</v>
      </c>
      <c r="I140" s="115">
        <v>1.628552</v>
      </c>
      <c r="J140" s="115">
        <v>1.9904520000000001</v>
      </c>
      <c r="K140" s="115">
        <v>3.0761530000000001</v>
      </c>
      <c r="L140" s="115" t="s">
        <v>411</v>
      </c>
      <c r="M140" s="115">
        <v>14.114115</v>
      </c>
      <c r="N140" s="115" t="s">
        <v>411</v>
      </c>
      <c r="O140" s="115" t="s">
        <v>411</v>
      </c>
      <c r="P140" s="115" t="s">
        <v>411</v>
      </c>
      <c r="Q140" s="115" t="s">
        <v>411</v>
      </c>
      <c r="R140" s="115" t="s">
        <v>411</v>
      </c>
      <c r="S140" s="115" t="s">
        <v>411</v>
      </c>
      <c r="T140" s="115" t="s">
        <v>411</v>
      </c>
      <c r="U140" s="115" t="s">
        <v>411</v>
      </c>
      <c r="V140" s="115" t="s">
        <v>411</v>
      </c>
      <c r="W140" s="115">
        <v>0.90475099999999997</v>
      </c>
      <c r="X140" s="115">
        <v>1.3028409999999999</v>
      </c>
      <c r="Y140" s="115">
        <v>0.78170499999999998</v>
      </c>
      <c r="Z140" s="115">
        <v>0.39085199999999998</v>
      </c>
      <c r="AA140" s="115">
        <v>0.52113699999999996</v>
      </c>
      <c r="AB140" s="115">
        <v>2.9965350000000002</v>
      </c>
      <c r="AC140" s="115" t="s">
        <v>411</v>
      </c>
      <c r="AD140" s="115" t="s">
        <v>411</v>
      </c>
      <c r="AE140" s="184"/>
      <c r="AF140" s="381" t="s">
        <v>411</v>
      </c>
      <c r="AG140" s="381" t="s">
        <v>411</v>
      </c>
      <c r="AH140" s="381" t="s">
        <v>411</v>
      </c>
      <c r="AI140" s="381" t="s">
        <v>411</v>
      </c>
      <c r="AJ140" s="381" t="s">
        <v>411</v>
      </c>
      <c r="AK140" s="381">
        <v>291.86</v>
      </c>
      <c r="AL140" s="220" t="s">
        <v>457</v>
      </c>
    </row>
    <row r="141" spans="1:67" s="14" customFormat="1" ht="23.45" customHeight="1" thickBot="1">
      <c r="A141" s="383"/>
      <c r="B141" s="384" t="s">
        <v>25</v>
      </c>
      <c r="C141" s="385" t="s">
        <v>349</v>
      </c>
      <c r="D141" s="383"/>
      <c r="E141" s="400">
        <f>SUM(E14:E140)</f>
        <v>43.202297109968235</v>
      </c>
      <c r="F141" s="400">
        <f t="shared" ref="F141:AD141" si="0">SUM(F14:F140)</f>
        <v>49.163441919498531</v>
      </c>
      <c r="G141" s="400">
        <f t="shared" si="0"/>
        <v>9.2908125602639036</v>
      </c>
      <c r="H141" s="400">
        <f t="shared" si="0"/>
        <v>14.46390935670448</v>
      </c>
      <c r="I141" s="400">
        <f t="shared" si="0"/>
        <v>24.760942739147175</v>
      </c>
      <c r="J141" s="400">
        <f t="shared" si="0"/>
        <v>36.212191448843491</v>
      </c>
      <c r="K141" s="400">
        <f t="shared" si="0"/>
        <v>77.424890237538122</v>
      </c>
      <c r="L141" s="400">
        <f t="shared" si="0"/>
        <v>3.6785784656863871</v>
      </c>
      <c r="M141" s="400">
        <f t="shared" si="0"/>
        <v>240.69343714177805</v>
      </c>
      <c r="N141" s="400">
        <f t="shared" si="0"/>
        <v>169.29525833419768</v>
      </c>
      <c r="O141" s="400">
        <f t="shared" si="0"/>
        <v>1.0664155864532328</v>
      </c>
      <c r="P141" s="400">
        <f t="shared" si="0"/>
        <v>9.4863734770089234E-2</v>
      </c>
      <c r="Q141" s="400">
        <f t="shared" si="0"/>
        <v>16.632110678676806</v>
      </c>
      <c r="R141" s="400">
        <f t="shared" si="0"/>
        <v>2.5434705723580495</v>
      </c>
      <c r="S141" s="400">
        <f t="shared" si="0"/>
        <v>4.6298713073136248</v>
      </c>
      <c r="T141" s="400">
        <f t="shared" si="0"/>
        <v>6.7216136901130197</v>
      </c>
      <c r="U141" s="400">
        <f t="shared" si="0"/>
        <v>8.8985790149272395E-2</v>
      </c>
      <c r="V141" s="400">
        <f t="shared" si="0"/>
        <v>30.700108528024668</v>
      </c>
      <c r="W141" s="400">
        <f t="shared" si="0"/>
        <v>30.836339339539219</v>
      </c>
      <c r="X141" s="400">
        <f t="shared" si="0"/>
        <v>5.7581575181642943</v>
      </c>
      <c r="Y141" s="400">
        <f t="shared" si="0"/>
        <v>5.0441825837702652</v>
      </c>
      <c r="Z141" s="400">
        <f t="shared" si="0"/>
        <v>1.948104656833157</v>
      </c>
      <c r="AA141" s="400">
        <f t="shared" si="0"/>
        <v>2.9632690036166505</v>
      </c>
      <c r="AB141" s="400">
        <f t="shared" si="0"/>
        <v>15.881812971428982</v>
      </c>
      <c r="AC141" s="400">
        <f t="shared" si="0"/>
        <v>0.28148153879196663</v>
      </c>
      <c r="AD141" s="400">
        <f t="shared" si="0"/>
        <v>0.44720638117313732</v>
      </c>
      <c r="AE141" s="50"/>
      <c r="AF141" s="400">
        <f>SUM(AF14:AF140)</f>
        <v>56330.160479689694</v>
      </c>
      <c r="AG141" s="400">
        <f>SUM(AG14:AG140)</f>
        <v>2675.8799999999997</v>
      </c>
      <c r="AH141" s="400">
        <f>SUM(AH14:AH140)</f>
        <v>55247.47762395363</v>
      </c>
      <c r="AI141" s="400">
        <f>SUM(AI14:AI140)</f>
        <v>49574.356462567084</v>
      </c>
      <c r="AJ141" s="400">
        <f>SUM(AJ14:AJ140)</f>
        <v>722.03543452683812</v>
      </c>
      <c r="AK141" s="401" t="s">
        <v>411</v>
      </c>
      <c r="AL141" s="402" t="s">
        <v>411</v>
      </c>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row>
    <row r="142" spans="1:67" s="10" customFormat="1" ht="15.75" customHeight="1" thickBot="1">
      <c r="A142" s="38"/>
      <c r="B142" s="39"/>
      <c r="C142" s="77"/>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1"/>
      <c r="AF142" s="40"/>
      <c r="AG142" s="40"/>
      <c r="AH142" s="40"/>
      <c r="AI142" s="40"/>
      <c r="AJ142" s="40"/>
      <c r="AK142" s="40"/>
      <c r="AL142" s="42"/>
    </row>
    <row r="143" spans="1:67" s="31" customFormat="1" ht="24.75" thickBot="1">
      <c r="A143" s="37"/>
      <c r="B143" s="52" t="s">
        <v>104</v>
      </c>
      <c r="C143" s="78" t="s">
        <v>372</v>
      </c>
      <c r="D143" s="37"/>
      <c r="E143" s="37" t="s">
        <v>411</v>
      </c>
      <c r="F143" s="37" t="s">
        <v>411</v>
      </c>
      <c r="G143" s="37" t="s">
        <v>411</v>
      </c>
      <c r="H143" s="37" t="s">
        <v>411</v>
      </c>
      <c r="I143" s="37" t="s">
        <v>411</v>
      </c>
      <c r="J143" s="37" t="s">
        <v>411</v>
      </c>
      <c r="K143" s="37" t="s">
        <v>411</v>
      </c>
      <c r="L143" s="37" t="s">
        <v>411</v>
      </c>
      <c r="M143" s="37" t="s">
        <v>411</v>
      </c>
      <c r="N143" s="37" t="s">
        <v>411</v>
      </c>
      <c r="O143" s="37" t="s">
        <v>411</v>
      </c>
      <c r="P143" s="37" t="s">
        <v>411</v>
      </c>
      <c r="Q143" s="37" t="s">
        <v>411</v>
      </c>
      <c r="R143" s="37" t="s">
        <v>411</v>
      </c>
      <c r="S143" s="37" t="s">
        <v>411</v>
      </c>
      <c r="T143" s="37" t="s">
        <v>411</v>
      </c>
      <c r="U143" s="37" t="s">
        <v>411</v>
      </c>
      <c r="V143" s="37" t="s">
        <v>411</v>
      </c>
      <c r="W143" s="37" t="s">
        <v>411</v>
      </c>
      <c r="X143" s="37" t="s">
        <v>411</v>
      </c>
      <c r="Y143" s="37" t="s">
        <v>411</v>
      </c>
      <c r="Z143" s="37" t="s">
        <v>411</v>
      </c>
      <c r="AA143" s="37" t="s">
        <v>411</v>
      </c>
      <c r="AB143" s="37" t="s">
        <v>411</v>
      </c>
      <c r="AC143" s="37" t="s">
        <v>411</v>
      </c>
      <c r="AD143" s="37" t="s">
        <v>411</v>
      </c>
      <c r="AE143" s="51"/>
      <c r="AF143" s="37" t="s">
        <v>411</v>
      </c>
      <c r="AG143" s="37" t="s">
        <v>411</v>
      </c>
      <c r="AH143" s="37" t="s">
        <v>411</v>
      </c>
      <c r="AI143" s="37" t="s">
        <v>411</v>
      </c>
      <c r="AJ143" s="37" t="s">
        <v>411</v>
      </c>
      <c r="AK143" s="37" t="s">
        <v>411</v>
      </c>
      <c r="AL143" s="98" t="s">
        <v>411</v>
      </c>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67"/>
      <c r="B144" s="86" t="s">
        <v>360</v>
      </c>
      <c r="C144" s="87" t="s">
        <v>374</v>
      </c>
      <c r="D144" s="67" t="s">
        <v>333</v>
      </c>
      <c r="E144" s="399">
        <f>E141</f>
        <v>43.202297109968235</v>
      </c>
      <c r="F144" s="399">
        <f t="shared" ref="F144:AK144" si="1">F141</f>
        <v>49.163441919498531</v>
      </c>
      <c r="G144" s="399">
        <f t="shared" si="1"/>
        <v>9.2908125602639036</v>
      </c>
      <c r="H144" s="399">
        <f t="shared" si="1"/>
        <v>14.46390935670448</v>
      </c>
      <c r="I144" s="399">
        <f t="shared" si="1"/>
        <v>24.760942739147175</v>
      </c>
      <c r="J144" s="399">
        <f t="shared" si="1"/>
        <v>36.212191448843491</v>
      </c>
      <c r="K144" s="399">
        <f t="shared" si="1"/>
        <v>77.424890237538122</v>
      </c>
      <c r="L144" s="399">
        <f t="shared" si="1"/>
        <v>3.6785784656863871</v>
      </c>
      <c r="M144" s="399">
        <f t="shared" si="1"/>
        <v>240.69343714177805</v>
      </c>
      <c r="N144" s="399">
        <f t="shared" si="1"/>
        <v>169.29525833419768</v>
      </c>
      <c r="O144" s="399">
        <f t="shared" si="1"/>
        <v>1.0664155864532328</v>
      </c>
      <c r="P144" s="399">
        <f t="shared" si="1"/>
        <v>9.4863734770089234E-2</v>
      </c>
      <c r="Q144" s="399">
        <f t="shared" si="1"/>
        <v>16.632110678676806</v>
      </c>
      <c r="R144" s="399">
        <f t="shared" si="1"/>
        <v>2.5434705723580495</v>
      </c>
      <c r="S144" s="399">
        <f t="shared" si="1"/>
        <v>4.6298713073136248</v>
      </c>
      <c r="T144" s="399">
        <f t="shared" si="1"/>
        <v>6.7216136901130197</v>
      </c>
      <c r="U144" s="399">
        <f t="shared" si="1"/>
        <v>8.8985790149272395E-2</v>
      </c>
      <c r="V144" s="399">
        <f t="shared" si="1"/>
        <v>30.700108528024668</v>
      </c>
      <c r="W144" s="399">
        <f t="shared" si="1"/>
        <v>30.836339339539219</v>
      </c>
      <c r="X144" s="399">
        <f t="shared" si="1"/>
        <v>5.7581575181642943</v>
      </c>
      <c r="Y144" s="399">
        <f>Y141</f>
        <v>5.0441825837702652</v>
      </c>
      <c r="Z144" s="399">
        <f t="shared" si="1"/>
        <v>1.948104656833157</v>
      </c>
      <c r="AA144" s="399">
        <f t="shared" si="1"/>
        <v>2.9632690036166505</v>
      </c>
      <c r="AB144" s="399">
        <f t="shared" si="1"/>
        <v>15.881812971428982</v>
      </c>
      <c r="AC144" s="399">
        <f t="shared" si="1"/>
        <v>0.28148153879196663</v>
      </c>
      <c r="AD144" s="399">
        <f t="shared" si="1"/>
        <v>0.44720638117313732</v>
      </c>
      <c r="AE144" s="224"/>
      <c r="AF144" s="399">
        <f t="shared" si="1"/>
        <v>56330.160479689694</v>
      </c>
      <c r="AG144" s="399">
        <f t="shared" si="1"/>
        <v>2675.8799999999997</v>
      </c>
      <c r="AH144" s="399">
        <f t="shared" si="1"/>
        <v>55247.47762395363</v>
      </c>
      <c r="AI144" s="399">
        <f t="shared" si="1"/>
        <v>49574.356462567084</v>
      </c>
      <c r="AJ144" s="399">
        <f t="shared" si="1"/>
        <v>722.03543452683812</v>
      </c>
      <c r="AK144" s="399" t="str">
        <f t="shared" si="1"/>
        <v>NA</v>
      </c>
      <c r="AL144" s="99" t="s">
        <v>411</v>
      </c>
    </row>
    <row r="145" spans="1:67" s="10" customFormat="1" ht="18" customHeight="1" thickBot="1">
      <c r="A145" s="38"/>
      <c r="B145" s="39"/>
      <c r="C145" s="77"/>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2"/>
    </row>
    <row r="146" spans="1:67" s="10" customFormat="1" ht="20.25" customHeight="1" thickBot="1">
      <c r="B146" s="40"/>
      <c r="C146" s="79"/>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1"/>
      <c r="AF146" s="40"/>
      <c r="AG146" s="40"/>
      <c r="AH146" s="40"/>
      <c r="AI146" s="40"/>
      <c r="AJ146" s="40"/>
      <c r="AK146" s="40"/>
      <c r="AL146" s="42"/>
    </row>
    <row r="147" spans="1:67" s="10" customFormat="1" ht="24.95" customHeight="1" thickBot="1">
      <c r="A147" s="88" t="s">
        <v>359</v>
      </c>
      <c r="B147" s="89"/>
      <c r="C147" s="89"/>
      <c r="D147" s="89"/>
      <c r="E147" s="238"/>
      <c r="F147" s="238"/>
      <c r="G147" s="238"/>
      <c r="H147" s="238"/>
      <c r="I147" s="238"/>
      <c r="J147" s="238"/>
      <c r="K147" s="238"/>
      <c r="L147" s="238"/>
      <c r="M147" s="238"/>
      <c r="N147" s="238"/>
      <c r="O147" s="238"/>
      <c r="P147" s="238"/>
      <c r="Q147" s="238"/>
      <c r="R147" s="238"/>
      <c r="S147" s="238"/>
      <c r="T147" s="238"/>
      <c r="U147" s="238"/>
      <c r="V147" s="238"/>
      <c r="W147" s="238"/>
      <c r="X147" s="238"/>
      <c r="Y147" s="238"/>
      <c r="Z147" s="238"/>
      <c r="AA147" s="238"/>
      <c r="AB147" s="238"/>
      <c r="AC147" s="238"/>
      <c r="AD147" s="238"/>
      <c r="AE147" s="51"/>
      <c r="AF147" s="238"/>
      <c r="AG147" s="238"/>
      <c r="AH147" s="238"/>
      <c r="AI147" s="238"/>
      <c r="AJ147" s="238"/>
      <c r="AK147" s="238"/>
      <c r="AL147" s="90"/>
    </row>
    <row r="148" spans="1:67" s="10" customFormat="1" ht="25.15" customHeight="1" thickBot="1">
      <c r="A148" s="388" t="s">
        <v>132</v>
      </c>
      <c r="B148" s="388" t="s">
        <v>246</v>
      </c>
      <c r="C148" s="389" t="s">
        <v>312</v>
      </c>
      <c r="D148" s="147"/>
      <c r="E148" s="225">
        <v>0.30834542392779452</v>
      </c>
      <c r="F148" s="225">
        <v>1.8353894281416337E-2</v>
      </c>
      <c r="G148" s="225">
        <v>3.6707788562832674E-2</v>
      </c>
      <c r="H148" s="225" t="s">
        <v>431</v>
      </c>
      <c r="I148" s="225">
        <v>7.3415577125665356E-3</v>
      </c>
      <c r="J148" s="225">
        <v>7.3415577125665356E-3</v>
      </c>
      <c r="K148" s="225">
        <v>7.3415577125665356E-3</v>
      </c>
      <c r="L148" s="225">
        <v>3.5239477020319369E-3</v>
      </c>
      <c r="M148" s="225">
        <v>4.0378567419115947E-2</v>
      </c>
      <c r="N148" s="225" t="s">
        <v>431</v>
      </c>
      <c r="O148" s="225" t="s">
        <v>431</v>
      </c>
      <c r="P148" s="225" t="s">
        <v>431</v>
      </c>
      <c r="Q148" s="225" t="s">
        <v>431</v>
      </c>
      <c r="R148" s="225" t="s">
        <v>431</v>
      </c>
      <c r="S148" s="225" t="s">
        <v>431</v>
      </c>
      <c r="T148" s="225" t="s">
        <v>431</v>
      </c>
      <c r="U148" s="225" t="s">
        <v>431</v>
      </c>
      <c r="V148" s="225" t="s">
        <v>431</v>
      </c>
      <c r="W148" s="225" t="s">
        <v>431</v>
      </c>
      <c r="X148" s="225" t="s">
        <v>431</v>
      </c>
      <c r="Y148" s="225" t="s">
        <v>431</v>
      </c>
      <c r="Z148" s="225" t="s">
        <v>431</v>
      </c>
      <c r="AA148" s="225" t="s">
        <v>431</v>
      </c>
      <c r="AB148" s="225" t="s">
        <v>431</v>
      </c>
      <c r="AC148" s="225" t="s">
        <v>411</v>
      </c>
      <c r="AD148" s="225" t="s">
        <v>411</v>
      </c>
      <c r="AE148" s="184"/>
      <c r="AF148" s="225">
        <v>1586.1435437999999</v>
      </c>
      <c r="AG148" s="228" t="s">
        <v>411</v>
      </c>
      <c r="AH148" s="228" t="s">
        <v>411</v>
      </c>
      <c r="AI148" s="228" t="s">
        <v>411</v>
      </c>
      <c r="AJ148" s="228" t="s">
        <v>411</v>
      </c>
      <c r="AK148" s="240" t="s">
        <v>411</v>
      </c>
      <c r="AL148" s="148" t="s">
        <v>419</v>
      </c>
    </row>
    <row r="149" spans="1:67" s="10" customFormat="1" ht="27.75" customHeight="1" thickBot="1">
      <c r="A149" s="388" t="s">
        <v>132</v>
      </c>
      <c r="B149" s="388" t="s">
        <v>245</v>
      </c>
      <c r="C149" s="389" t="s">
        <v>322</v>
      </c>
      <c r="D149" s="147"/>
      <c r="E149" s="225">
        <v>7.7574424930224482E-3</v>
      </c>
      <c r="F149" s="225">
        <v>3.4645107138856748E-4</v>
      </c>
      <c r="G149" s="225">
        <v>7.4553500012420671E-4</v>
      </c>
      <c r="H149" s="225" t="s">
        <v>431</v>
      </c>
      <c r="I149" s="225">
        <v>1.2296300277713494E-4</v>
      </c>
      <c r="J149" s="225">
        <v>1.2296300277713494E-4</v>
      </c>
      <c r="K149" s="225">
        <v>1.2296300277713494E-4</v>
      </c>
      <c r="L149" s="286">
        <v>5.8900000000000002E-5</v>
      </c>
      <c r="M149" s="225">
        <v>1.7995691677713493E-3</v>
      </c>
      <c r="N149" s="225" t="s">
        <v>431</v>
      </c>
      <c r="O149" s="225" t="s">
        <v>431</v>
      </c>
      <c r="P149" s="225" t="s">
        <v>431</v>
      </c>
      <c r="Q149" s="225" t="s">
        <v>431</v>
      </c>
      <c r="R149" s="225" t="s">
        <v>431</v>
      </c>
      <c r="S149" s="225" t="s">
        <v>431</v>
      </c>
      <c r="T149" s="225" t="s">
        <v>431</v>
      </c>
      <c r="U149" s="225" t="s">
        <v>431</v>
      </c>
      <c r="V149" s="225" t="s">
        <v>431</v>
      </c>
      <c r="W149" s="225" t="s">
        <v>431</v>
      </c>
      <c r="X149" s="225" t="s">
        <v>431</v>
      </c>
      <c r="Y149" s="225" t="s">
        <v>431</v>
      </c>
      <c r="Z149" s="225" t="s">
        <v>431</v>
      </c>
      <c r="AA149" s="225" t="s">
        <v>431</v>
      </c>
      <c r="AB149" s="225" t="s">
        <v>431</v>
      </c>
      <c r="AC149" s="225" t="s">
        <v>411</v>
      </c>
      <c r="AD149" s="225" t="s">
        <v>411</v>
      </c>
      <c r="AE149" s="184"/>
      <c r="AF149" s="228" t="s">
        <v>433</v>
      </c>
      <c r="AG149" s="228" t="s">
        <v>411</v>
      </c>
      <c r="AH149" s="228" t="s">
        <v>411</v>
      </c>
      <c r="AI149" s="228" t="s">
        <v>411</v>
      </c>
      <c r="AJ149" s="228" t="s">
        <v>411</v>
      </c>
      <c r="AK149" s="240" t="s">
        <v>411</v>
      </c>
      <c r="AL149" s="148" t="s">
        <v>419</v>
      </c>
    </row>
    <row r="150" spans="1:67" s="10" customFormat="1" ht="25.15" customHeight="1" thickBot="1">
      <c r="A150" s="388" t="s">
        <v>133</v>
      </c>
      <c r="B150" s="388" t="s">
        <v>247</v>
      </c>
      <c r="C150" s="389" t="s">
        <v>45</v>
      </c>
      <c r="D150" s="147"/>
      <c r="E150" s="225">
        <v>16.196488757499999</v>
      </c>
      <c r="F150" s="225">
        <v>0.56099999999999994</v>
      </c>
      <c r="G150" s="225">
        <v>7.4343999999999983</v>
      </c>
      <c r="H150" s="225">
        <v>4.4833249999999998E-2</v>
      </c>
      <c r="I150" s="225">
        <v>0.83299999999999996</v>
      </c>
      <c r="J150" s="225">
        <v>0.91849999999999987</v>
      </c>
      <c r="K150" s="225">
        <v>0.91849999999999987</v>
      </c>
      <c r="L150" s="286">
        <v>0.11990999999999999</v>
      </c>
      <c r="M150" s="225">
        <v>1.5170043799999999</v>
      </c>
      <c r="N150" s="225">
        <v>3.3149999999999992E-2</v>
      </c>
      <c r="O150" s="225">
        <v>3.3499999999999997E-3</v>
      </c>
      <c r="P150" s="225">
        <v>4.8499999999999993E-3</v>
      </c>
      <c r="Q150" s="225">
        <v>9.1400000000000009E-2</v>
      </c>
      <c r="R150" s="225">
        <v>9.7349999999999978E-2</v>
      </c>
      <c r="S150" s="225">
        <v>0.22849999999999998</v>
      </c>
      <c r="T150" s="225">
        <v>4.2350000000000003</v>
      </c>
      <c r="U150" s="225">
        <v>3.4799999999999998E-2</v>
      </c>
      <c r="V150" s="225">
        <v>0.24599999999999994</v>
      </c>
      <c r="W150" s="225" t="s">
        <v>431</v>
      </c>
      <c r="X150" s="225">
        <v>8.3599999999999994E-3</v>
      </c>
      <c r="Y150" s="225">
        <v>9.859999999999999E-3</v>
      </c>
      <c r="Z150" s="225" t="s">
        <v>431</v>
      </c>
      <c r="AA150" s="225" t="s">
        <v>431</v>
      </c>
      <c r="AB150" s="225">
        <v>1.822E-2</v>
      </c>
      <c r="AC150" s="225" t="s">
        <v>411</v>
      </c>
      <c r="AD150" s="225" t="s">
        <v>411</v>
      </c>
      <c r="AE150" s="184"/>
      <c r="AF150" s="225">
        <v>8464.75</v>
      </c>
      <c r="AG150" s="228" t="s">
        <v>411</v>
      </c>
      <c r="AH150" s="228" t="s">
        <v>411</v>
      </c>
      <c r="AI150" s="228" t="s">
        <v>411</v>
      </c>
      <c r="AJ150" s="228" t="s">
        <v>411</v>
      </c>
      <c r="AK150" s="240" t="s">
        <v>411</v>
      </c>
      <c r="AL150" s="148" t="s">
        <v>419</v>
      </c>
    </row>
    <row r="151" spans="1:67" s="10" customFormat="1" ht="25.15" customHeight="1" thickBot="1">
      <c r="A151" s="388" t="s">
        <v>40</v>
      </c>
      <c r="B151" s="388" t="s">
        <v>248</v>
      </c>
      <c r="C151" s="389" t="s">
        <v>119</v>
      </c>
      <c r="D151" s="147"/>
      <c r="E151" s="147" t="s">
        <v>432</v>
      </c>
      <c r="F151" s="147" t="s">
        <v>432</v>
      </c>
      <c r="G151" s="147" t="s">
        <v>432</v>
      </c>
      <c r="H151" s="147" t="s">
        <v>432</v>
      </c>
      <c r="I151" s="147" t="s">
        <v>432</v>
      </c>
      <c r="J151" s="147" t="s">
        <v>432</v>
      </c>
      <c r="K151" s="147" t="s">
        <v>432</v>
      </c>
      <c r="L151" s="147" t="s">
        <v>432</v>
      </c>
      <c r="M151" s="147" t="s">
        <v>432</v>
      </c>
      <c r="N151" s="147" t="s">
        <v>432</v>
      </c>
      <c r="O151" s="147" t="s">
        <v>432</v>
      </c>
      <c r="P151" s="147" t="s">
        <v>432</v>
      </c>
      <c r="Q151" s="147" t="s">
        <v>432</v>
      </c>
      <c r="R151" s="147" t="s">
        <v>432</v>
      </c>
      <c r="S151" s="147" t="s">
        <v>432</v>
      </c>
      <c r="T151" s="147" t="s">
        <v>432</v>
      </c>
      <c r="U151" s="147" t="s">
        <v>432</v>
      </c>
      <c r="V151" s="147" t="s">
        <v>432</v>
      </c>
      <c r="W151" s="147" t="s">
        <v>432</v>
      </c>
      <c r="X151" s="147" t="s">
        <v>432</v>
      </c>
      <c r="Y151" s="147" t="s">
        <v>432</v>
      </c>
      <c r="Z151" s="147" t="s">
        <v>432</v>
      </c>
      <c r="AA151" s="147" t="s">
        <v>432</v>
      </c>
      <c r="AB151" s="147" t="s">
        <v>432</v>
      </c>
      <c r="AC151" s="147" t="s">
        <v>432</v>
      </c>
      <c r="AD151" s="147" t="s">
        <v>432</v>
      </c>
      <c r="AE151" s="184"/>
      <c r="AF151" s="147" t="s">
        <v>432</v>
      </c>
      <c r="AG151" s="147" t="s">
        <v>432</v>
      </c>
      <c r="AH151" s="147" t="s">
        <v>432</v>
      </c>
      <c r="AI151" s="147" t="s">
        <v>432</v>
      </c>
      <c r="AJ151" s="147" t="s">
        <v>432</v>
      </c>
      <c r="AK151" s="147" t="s">
        <v>432</v>
      </c>
      <c r="AL151" s="148"/>
    </row>
    <row r="152" spans="1:67" s="10" customFormat="1" ht="25.15" customHeight="1" thickBot="1">
      <c r="A152" s="388" t="s">
        <v>40</v>
      </c>
      <c r="B152" s="388" t="s">
        <v>330</v>
      </c>
      <c r="C152" s="389" t="s">
        <v>120</v>
      </c>
      <c r="D152" s="147"/>
      <c r="E152" s="147" t="s">
        <v>411</v>
      </c>
      <c r="F152" s="147" t="s">
        <v>411</v>
      </c>
      <c r="G152" s="147" t="s">
        <v>411</v>
      </c>
      <c r="H152" s="147" t="s">
        <v>411</v>
      </c>
      <c r="I152" s="147" t="s">
        <v>411</v>
      </c>
      <c r="J152" s="147" t="s">
        <v>411</v>
      </c>
      <c r="K152" s="147" t="s">
        <v>411</v>
      </c>
      <c r="L152" s="147" t="s">
        <v>411</v>
      </c>
      <c r="M152" s="147" t="s">
        <v>411</v>
      </c>
      <c r="N152" s="147" t="s">
        <v>411</v>
      </c>
      <c r="O152" s="147" t="s">
        <v>411</v>
      </c>
      <c r="P152" s="147" t="s">
        <v>411</v>
      </c>
      <c r="Q152" s="147" t="s">
        <v>411</v>
      </c>
      <c r="R152" s="147" t="s">
        <v>411</v>
      </c>
      <c r="S152" s="147" t="s">
        <v>411</v>
      </c>
      <c r="T152" s="147" t="s">
        <v>411</v>
      </c>
      <c r="U152" s="147" t="s">
        <v>411</v>
      </c>
      <c r="V152" s="147" t="s">
        <v>411</v>
      </c>
      <c r="W152" s="147" t="s">
        <v>411</v>
      </c>
      <c r="X152" s="147" t="s">
        <v>411</v>
      </c>
      <c r="Y152" s="147" t="s">
        <v>411</v>
      </c>
      <c r="Z152" s="147" t="s">
        <v>411</v>
      </c>
      <c r="AA152" s="147" t="s">
        <v>411</v>
      </c>
      <c r="AB152" s="147" t="s">
        <v>411</v>
      </c>
      <c r="AC152" s="147" t="s">
        <v>411</v>
      </c>
      <c r="AD152" s="147" t="s">
        <v>411</v>
      </c>
      <c r="AE152" s="184"/>
      <c r="AF152" s="147" t="s">
        <v>411</v>
      </c>
      <c r="AG152" s="147" t="s">
        <v>411</v>
      </c>
      <c r="AH152" s="147" t="s">
        <v>411</v>
      </c>
      <c r="AI152" s="147" t="s">
        <v>411</v>
      </c>
      <c r="AJ152" s="147" t="s">
        <v>411</v>
      </c>
      <c r="AK152" s="147" t="s">
        <v>411</v>
      </c>
      <c r="AL152" s="390"/>
    </row>
    <row r="153" spans="1:67" s="32" customFormat="1" ht="25.15" customHeight="1" thickBot="1">
      <c r="A153" s="388" t="s">
        <v>40</v>
      </c>
      <c r="B153" s="388" t="s">
        <v>249</v>
      </c>
      <c r="C153" s="389" t="s">
        <v>319</v>
      </c>
      <c r="D153" s="147"/>
      <c r="E153" s="147" t="s">
        <v>432</v>
      </c>
      <c r="F153" s="147" t="s">
        <v>432</v>
      </c>
      <c r="G153" s="147" t="s">
        <v>432</v>
      </c>
      <c r="H153" s="147" t="s">
        <v>432</v>
      </c>
      <c r="I153" s="147" t="s">
        <v>432</v>
      </c>
      <c r="J153" s="147" t="s">
        <v>432</v>
      </c>
      <c r="K153" s="147" t="s">
        <v>432</v>
      </c>
      <c r="L153" s="147" t="s">
        <v>432</v>
      </c>
      <c r="M153" s="147" t="s">
        <v>432</v>
      </c>
      <c r="N153" s="147" t="s">
        <v>432</v>
      </c>
      <c r="O153" s="147" t="s">
        <v>432</v>
      </c>
      <c r="P153" s="147" t="s">
        <v>432</v>
      </c>
      <c r="Q153" s="147" t="s">
        <v>432</v>
      </c>
      <c r="R153" s="147" t="s">
        <v>432</v>
      </c>
      <c r="S153" s="147" t="s">
        <v>432</v>
      </c>
      <c r="T153" s="147" t="s">
        <v>432</v>
      </c>
      <c r="U153" s="147" t="s">
        <v>432</v>
      </c>
      <c r="V153" s="147" t="s">
        <v>432</v>
      </c>
      <c r="W153" s="147" t="s">
        <v>432</v>
      </c>
      <c r="X153" s="147" t="s">
        <v>432</v>
      </c>
      <c r="Y153" s="147" t="s">
        <v>432</v>
      </c>
      <c r="Z153" s="147" t="s">
        <v>432</v>
      </c>
      <c r="AA153" s="147" t="s">
        <v>432</v>
      </c>
      <c r="AB153" s="147" t="s">
        <v>432</v>
      </c>
      <c r="AC153" s="147" t="s">
        <v>432</v>
      </c>
      <c r="AD153" s="147" t="s">
        <v>432</v>
      </c>
      <c r="AE153" s="184"/>
      <c r="AF153" s="147" t="s">
        <v>432</v>
      </c>
      <c r="AG153" s="147" t="s">
        <v>432</v>
      </c>
      <c r="AH153" s="147" t="s">
        <v>432</v>
      </c>
      <c r="AI153" s="147" t="s">
        <v>432</v>
      </c>
      <c r="AJ153" s="147" t="s">
        <v>432</v>
      </c>
      <c r="AK153" s="147" t="s">
        <v>432</v>
      </c>
      <c r="AL153" s="148" t="s">
        <v>411</v>
      </c>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32" customFormat="1" ht="25.15" customHeight="1" thickBot="1">
      <c r="A154" s="391" t="s">
        <v>134</v>
      </c>
      <c r="B154" s="391" t="s">
        <v>250</v>
      </c>
      <c r="C154" s="392" t="s">
        <v>102</v>
      </c>
      <c r="D154" s="393"/>
      <c r="E154" s="393" t="s">
        <v>432</v>
      </c>
      <c r="F154" s="393" t="s">
        <v>432</v>
      </c>
      <c r="G154" s="393" t="s">
        <v>432</v>
      </c>
      <c r="H154" s="393" t="s">
        <v>432</v>
      </c>
      <c r="I154" s="393" t="s">
        <v>432</v>
      </c>
      <c r="J154" s="393" t="s">
        <v>432</v>
      </c>
      <c r="K154" s="393" t="s">
        <v>432</v>
      </c>
      <c r="L154" s="393" t="s">
        <v>432</v>
      </c>
      <c r="M154" s="393" t="s">
        <v>432</v>
      </c>
      <c r="N154" s="393" t="s">
        <v>432</v>
      </c>
      <c r="O154" s="393" t="s">
        <v>432</v>
      </c>
      <c r="P154" s="393" t="s">
        <v>432</v>
      </c>
      <c r="Q154" s="393" t="s">
        <v>432</v>
      </c>
      <c r="R154" s="393" t="s">
        <v>432</v>
      </c>
      <c r="S154" s="393" t="s">
        <v>432</v>
      </c>
      <c r="T154" s="393" t="s">
        <v>432</v>
      </c>
      <c r="U154" s="393" t="s">
        <v>432</v>
      </c>
      <c r="V154" s="393" t="s">
        <v>432</v>
      </c>
      <c r="W154" s="393" t="s">
        <v>432</v>
      </c>
      <c r="X154" s="393" t="s">
        <v>432</v>
      </c>
      <c r="Y154" s="393" t="s">
        <v>432</v>
      </c>
      <c r="Z154" s="393" t="s">
        <v>432</v>
      </c>
      <c r="AA154" s="393" t="s">
        <v>432</v>
      </c>
      <c r="AB154" s="393" t="s">
        <v>432</v>
      </c>
      <c r="AC154" s="393" t="s">
        <v>432</v>
      </c>
      <c r="AD154" s="393" t="s">
        <v>432</v>
      </c>
      <c r="AE154" s="184"/>
      <c r="AF154" s="393" t="s">
        <v>432</v>
      </c>
      <c r="AG154" s="393" t="s">
        <v>432</v>
      </c>
      <c r="AH154" s="393" t="s">
        <v>432</v>
      </c>
      <c r="AI154" s="393" t="s">
        <v>432</v>
      </c>
      <c r="AJ154" s="393" t="s">
        <v>432</v>
      </c>
      <c r="AK154" s="393" t="s">
        <v>432</v>
      </c>
      <c r="AL154" s="403" t="s">
        <v>380</v>
      </c>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32" customFormat="1" ht="25.15" customHeight="1" thickBot="1">
      <c r="A155" s="391" t="s">
        <v>134</v>
      </c>
      <c r="B155" s="391" t="s">
        <v>251</v>
      </c>
      <c r="C155" s="392" t="s">
        <v>103</v>
      </c>
      <c r="D155" s="393"/>
      <c r="E155" s="394">
        <v>9.2149999999999996E-2</v>
      </c>
      <c r="F155" s="394">
        <v>0.24249999999999999</v>
      </c>
      <c r="G155" s="394">
        <v>1.8429999999999998E-2</v>
      </c>
      <c r="H155" s="394">
        <v>2.0854999999999999E-2</v>
      </c>
      <c r="I155" s="394">
        <v>0.36033500000000002</v>
      </c>
      <c r="J155" s="394">
        <v>0.44040899999999999</v>
      </c>
      <c r="K155" s="394">
        <v>0.68063200000000001</v>
      </c>
      <c r="L155" s="394" t="s">
        <v>411</v>
      </c>
      <c r="M155" s="394">
        <v>2.6190000000000002</v>
      </c>
      <c r="N155" s="394" t="s">
        <v>411</v>
      </c>
      <c r="O155" s="394" t="s">
        <v>411</v>
      </c>
      <c r="P155" s="394" t="s">
        <v>411</v>
      </c>
      <c r="Q155" s="394" t="s">
        <v>411</v>
      </c>
      <c r="R155" s="394" t="s">
        <v>411</v>
      </c>
      <c r="S155" s="394" t="s">
        <v>411</v>
      </c>
      <c r="T155" s="394" t="s">
        <v>411</v>
      </c>
      <c r="U155" s="394" t="s">
        <v>411</v>
      </c>
      <c r="V155" s="394" t="s">
        <v>411</v>
      </c>
      <c r="W155" s="394">
        <v>0.200186</v>
      </c>
      <c r="X155" s="394">
        <v>0.28826800000000002</v>
      </c>
      <c r="Y155" s="394">
        <v>0.172961</v>
      </c>
      <c r="Z155" s="394">
        <v>8.6480000000000001E-2</v>
      </c>
      <c r="AA155" s="394">
        <v>0.11530700000000001</v>
      </c>
      <c r="AB155" s="394">
        <v>0.66301600000000005</v>
      </c>
      <c r="AC155" s="394" t="s">
        <v>411</v>
      </c>
      <c r="AD155" s="394" t="s">
        <v>411</v>
      </c>
      <c r="AE155" s="281"/>
      <c r="AF155" s="396" t="s">
        <v>411</v>
      </c>
      <c r="AG155" s="396" t="s">
        <v>411</v>
      </c>
      <c r="AH155" s="396" t="s">
        <v>411</v>
      </c>
      <c r="AI155" s="396" t="s">
        <v>411</v>
      </c>
      <c r="AJ155" s="396" t="s">
        <v>411</v>
      </c>
      <c r="AK155" s="396">
        <v>0.48499999999999999</v>
      </c>
      <c r="AL155" s="403" t="s">
        <v>438</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32" customFormat="1" ht="25.15" customHeight="1" thickBot="1">
      <c r="A156" s="391" t="s">
        <v>134</v>
      </c>
      <c r="B156" s="391" t="s">
        <v>252</v>
      </c>
      <c r="C156" s="392" t="s">
        <v>320</v>
      </c>
      <c r="D156" s="393"/>
      <c r="E156" s="393" t="s">
        <v>432</v>
      </c>
      <c r="F156" s="393" t="s">
        <v>432</v>
      </c>
      <c r="G156" s="393" t="s">
        <v>432</v>
      </c>
      <c r="H156" s="393" t="s">
        <v>432</v>
      </c>
      <c r="I156" s="393" t="s">
        <v>432</v>
      </c>
      <c r="J156" s="393" t="s">
        <v>432</v>
      </c>
      <c r="K156" s="393" t="s">
        <v>432</v>
      </c>
      <c r="L156" s="393" t="s">
        <v>432</v>
      </c>
      <c r="M156" s="393" t="s">
        <v>432</v>
      </c>
      <c r="N156" s="393" t="s">
        <v>432</v>
      </c>
      <c r="O156" s="393" t="s">
        <v>432</v>
      </c>
      <c r="P156" s="393" t="s">
        <v>432</v>
      </c>
      <c r="Q156" s="393" t="s">
        <v>432</v>
      </c>
      <c r="R156" s="393" t="s">
        <v>432</v>
      </c>
      <c r="S156" s="393" t="s">
        <v>432</v>
      </c>
      <c r="T156" s="393" t="s">
        <v>432</v>
      </c>
      <c r="U156" s="393" t="s">
        <v>432</v>
      </c>
      <c r="V156" s="393" t="s">
        <v>432</v>
      </c>
      <c r="W156" s="393" t="s">
        <v>432</v>
      </c>
      <c r="X156" s="393" t="s">
        <v>432</v>
      </c>
      <c r="Y156" s="393" t="s">
        <v>432</v>
      </c>
      <c r="Z156" s="393" t="s">
        <v>432</v>
      </c>
      <c r="AA156" s="393" t="s">
        <v>432</v>
      </c>
      <c r="AB156" s="393" t="s">
        <v>432</v>
      </c>
      <c r="AC156" s="393" t="s">
        <v>432</v>
      </c>
      <c r="AD156" s="393" t="s">
        <v>432</v>
      </c>
      <c r="AE156" s="224"/>
      <c r="AF156" s="393" t="s">
        <v>432</v>
      </c>
      <c r="AG156" s="393" t="s">
        <v>432</v>
      </c>
      <c r="AH156" s="393" t="s">
        <v>432</v>
      </c>
      <c r="AI156" s="393" t="s">
        <v>432</v>
      </c>
      <c r="AJ156" s="393" t="s">
        <v>432</v>
      </c>
      <c r="AK156" s="393" t="s">
        <v>432</v>
      </c>
      <c r="AL156" s="404"/>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10" customFormat="1" ht="15" customHeight="1">
      <c r="C157" s="80"/>
      <c r="D157" s="33"/>
      <c r="E157" s="33"/>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13"/>
      <c r="AG157" s="13"/>
      <c r="AH157" s="13"/>
      <c r="AI157" s="13"/>
      <c r="AJ157" s="13"/>
      <c r="AK157" s="12"/>
      <c r="AL157" s="35"/>
    </row>
    <row r="158" spans="1:67" s="56" customFormat="1" ht="12" customHeight="1">
      <c r="A158" s="34" t="s">
        <v>357</v>
      </c>
      <c r="B158" s="24"/>
      <c r="C158" s="371"/>
      <c r="D158" s="368"/>
      <c r="E158" s="62"/>
    </row>
    <row r="159" spans="1:67" s="15" customFormat="1" ht="12" customHeight="1">
      <c r="A159" s="368" t="s">
        <v>358</v>
      </c>
      <c r="B159" s="368"/>
      <c r="C159" s="72"/>
      <c r="F159" s="53"/>
      <c r="G159" s="54"/>
      <c r="H159" s="55"/>
      <c r="J159" s="57"/>
      <c r="K159" s="57"/>
      <c r="L159" s="57"/>
      <c r="M159" s="57"/>
      <c r="N159" s="57"/>
      <c r="O159" s="56"/>
      <c r="P159" s="56"/>
      <c r="Q159" s="56"/>
      <c r="R159" s="56"/>
      <c r="S159" s="56"/>
      <c r="T159" s="56"/>
      <c r="U159" s="56"/>
      <c r="V159" s="56"/>
      <c r="W159" s="56"/>
      <c r="X159" s="56"/>
      <c r="Y159" s="56"/>
      <c r="Z159" s="56"/>
      <c r="AA159" s="56"/>
      <c r="AB159" s="56"/>
      <c r="AC159" s="57"/>
      <c r="AD159" s="57"/>
      <c r="AG159" s="58"/>
      <c r="AH159" s="58"/>
      <c r="AI159" s="58"/>
      <c r="AJ159" s="58"/>
      <c r="AK159" s="382"/>
      <c r="AL159" s="382"/>
      <c r="AM159" s="58"/>
    </row>
    <row r="160" spans="1:67" s="15" customFormat="1" ht="12" customHeight="1">
      <c r="A160" s="34" t="s">
        <v>331</v>
      </c>
      <c r="B160" s="368"/>
      <c r="C160" s="72"/>
      <c r="F160" s="54"/>
      <c r="G160" s="54"/>
      <c r="H160" s="54"/>
      <c r="I160" s="57"/>
      <c r="J160" s="57"/>
      <c r="K160" s="57"/>
      <c r="L160" s="57"/>
      <c r="M160" s="57"/>
      <c r="N160" s="57"/>
      <c r="O160" s="56"/>
      <c r="P160" s="56"/>
      <c r="Q160" s="56"/>
      <c r="R160" s="56"/>
      <c r="S160" s="56"/>
      <c r="T160" s="56"/>
      <c r="U160" s="56"/>
      <c r="V160" s="56"/>
      <c r="W160" s="56"/>
      <c r="X160" s="56"/>
      <c r="Y160" s="56"/>
      <c r="Z160" s="56"/>
      <c r="AA160" s="56"/>
      <c r="AB160" s="56"/>
      <c r="AC160" s="57"/>
      <c r="AD160" s="57"/>
      <c r="AG160" s="58"/>
      <c r="AH160" s="58"/>
      <c r="AI160" s="58"/>
      <c r="AJ160" s="58"/>
      <c r="AK160" s="382"/>
      <c r="AL160" s="382"/>
      <c r="AM160" s="58"/>
    </row>
    <row r="161" spans="1:39" s="15" customFormat="1" ht="12" customHeight="1">
      <c r="A161" s="34" t="s">
        <v>332</v>
      </c>
      <c r="B161" s="368"/>
      <c r="C161" s="72"/>
      <c r="F161" s="54"/>
      <c r="G161" s="54"/>
      <c r="H161" s="54"/>
      <c r="I161" s="57"/>
      <c r="J161" s="57"/>
      <c r="K161" s="57"/>
      <c r="L161" s="57"/>
      <c r="M161" s="57"/>
      <c r="N161" s="57"/>
      <c r="O161" s="56"/>
      <c r="P161" s="56"/>
      <c r="Q161" s="56"/>
      <c r="R161" s="56"/>
      <c r="S161" s="56"/>
      <c r="T161" s="56"/>
      <c r="U161" s="56"/>
      <c r="V161" s="56"/>
      <c r="W161" s="56"/>
      <c r="X161" s="56"/>
      <c r="Y161" s="56"/>
      <c r="Z161" s="56"/>
      <c r="AA161" s="56"/>
      <c r="AB161" s="56"/>
      <c r="AC161" s="57"/>
      <c r="AD161" s="57"/>
      <c r="AG161" s="58"/>
      <c r="AH161" s="58"/>
      <c r="AI161" s="58"/>
      <c r="AJ161" s="58"/>
      <c r="AK161" s="382"/>
      <c r="AL161" s="382"/>
      <c r="AM161" s="58"/>
    </row>
    <row r="162" spans="1:39" s="15" customFormat="1" ht="104.25" customHeight="1">
      <c r="A162" s="451" t="s">
        <v>371</v>
      </c>
      <c r="B162" s="452"/>
      <c r="C162" s="452"/>
      <c r="D162" s="372"/>
      <c r="E162" s="372"/>
      <c r="F162" s="372"/>
      <c r="G162" s="372"/>
      <c r="H162" s="372"/>
      <c r="I162" s="372"/>
      <c r="J162" s="372"/>
      <c r="K162" s="372"/>
      <c r="L162" s="372"/>
      <c r="M162" s="372"/>
      <c r="N162" s="57"/>
      <c r="O162" s="56"/>
      <c r="P162" s="56"/>
      <c r="Q162" s="56"/>
      <c r="R162" s="56"/>
      <c r="S162" s="56"/>
      <c r="T162" s="56"/>
      <c r="U162" s="56"/>
      <c r="V162" s="56"/>
      <c r="W162" s="56"/>
      <c r="X162" s="56"/>
      <c r="Y162" s="56"/>
      <c r="Z162" s="56"/>
      <c r="AA162" s="56"/>
      <c r="AB162" s="56"/>
      <c r="AC162" s="57"/>
      <c r="AD162" s="57"/>
      <c r="AG162" s="58"/>
      <c r="AH162" s="58"/>
      <c r="AI162" s="58"/>
      <c r="AJ162" s="58"/>
      <c r="AK162" s="382"/>
      <c r="AL162" s="382"/>
      <c r="AM162" s="58"/>
    </row>
    <row r="163" spans="1:39" s="56" customFormat="1" ht="12" customHeight="1">
      <c r="C163" s="81"/>
    </row>
    <row r="165" spans="1:39" s="56" customFormat="1" ht="12" customHeight="1">
      <c r="C165" s="81"/>
    </row>
    <row r="166" spans="1:39" s="56" customFormat="1" ht="12" customHeight="1">
      <c r="C166" s="81"/>
    </row>
    <row r="167" spans="1:39" s="56" customFormat="1" ht="12">
      <c r="C167" s="81"/>
    </row>
    <row r="168" spans="1:39" s="56" customFormat="1" ht="12">
      <c r="C168" s="81"/>
    </row>
    <row r="169" spans="1:39" s="56" customFormat="1" ht="12">
      <c r="C169" s="81"/>
    </row>
    <row r="170" spans="1:39" s="56" customFormat="1" ht="12">
      <c r="C170" s="81"/>
    </row>
    <row r="171" spans="1:39" s="56" customFormat="1" ht="12">
      <c r="C171" s="81"/>
    </row>
    <row r="184" spans="3:3" ht="13.5" thickBot="1"/>
    <row r="185" spans="3:3" ht="13.5" thickBot="1">
      <c r="C185" s="83"/>
    </row>
  </sheetData>
  <mergeCells count="38">
    <mergeCell ref="AF10:AL10"/>
    <mergeCell ref="E11:E12"/>
    <mergeCell ref="F11:F12"/>
    <mergeCell ref="G11:G12"/>
    <mergeCell ref="H11:H12"/>
    <mergeCell ref="I11:I12"/>
    <mergeCell ref="J11:J12"/>
    <mergeCell ref="K11:K12"/>
    <mergeCell ref="AG11:AG12"/>
    <mergeCell ref="Q11:Q12"/>
    <mergeCell ref="R11:R12"/>
    <mergeCell ref="S11:S12"/>
    <mergeCell ref="T11:T12"/>
    <mergeCell ref="U11:U12"/>
    <mergeCell ref="AD11:AD12"/>
    <mergeCell ref="AL11:AL12"/>
    <mergeCell ref="A162:C162"/>
    <mergeCell ref="W11:W12"/>
    <mergeCell ref="X11:AB11"/>
    <mergeCell ref="AC11:AC12"/>
    <mergeCell ref="E10:H10"/>
    <mergeCell ref="A10:A12"/>
    <mergeCell ref="B10:D12"/>
    <mergeCell ref="O11:O12"/>
    <mergeCell ref="P11:P12"/>
    <mergeCell ref="W10:AD10"/>
    <mergeCell ref="L11:L12"/>
    <mergeCell ref="I10:L10"/>
    <mergeCell ref="N10:P10"/>
    <mergeCell ref="Q10:V10"/>
    <mergeCell ref="M11:M12"/>
    <mergeCell ref="N11:N12"/>
    <mergeCell ref="V11:V12"/>
    <mergeCell ref="AH11:AH12"/>
    <mergeCell ref="AI11:AI12"/>
    <mergeCell ref="AJ11:AJ12"/>
    <mergeCell ref="AK11:AK12"/>
    <mergeCell ref="AF11:AF12"/>
  </mergeCells>
  <conditionalFormatting sqref="E47:G47 E45:G45 E16:G18 E14:G14 I14:AD14 I16:AD17 E19:AD22 I45:W45 I47:W47 E91:AB91 E15:AD15 E46:AD46 I18:AB18 E24:AD24 E23:O23 AB23 X23:Y23 R23:V23 E41:AD41 E40:O40 R40:V40 E43:AD43 E42:O42 R42:V42 E44:O44 R44:V44 X40:Y40 X42:Y42 X44:Y44 AB40 AB42 AB44 AC45:AD45 AC47:AD47 E93:AD93 E27:AD39 AF125:AJ138 AF93:AK93 AF99:AK110 E99:AD110 E114:AD139 AF139:AK139 E85:E90 G85:AD90 E83:AD84 E82 G82:AD82 AF83:AK84 AF82:AJ82 AF86:AK89 AF85:AJ85 AF91:AK91 AF90:AJ90 AF27:AK81 AF14:AK24 E48:AD81 AF114:AK124">
    <cfRule type="cellIs" dxfId="920" priority="136" operator="equal">
      <formula>0</formula>
    </cfRule>
  </conditionalFormatting>
  <conditionalFormatting sqref="AC91:AD91">
    <cfRule type="cellIs" dxfId="919" priority="133" operator="equal">
      <formula>0</formula>
    </cfRule>
  </conditionalFormatting>
  <conditionalFormatting sqref="E25:AD26 AF25:AK26">
    <cfRule type="cellIs" dxfId="918" priority="86" operator="equal">
      <formula>0</formula>
    </cfRule>
  </conditionalFormatting>
  <conditionalFormatting sqref="AK125:AK138">
    <cfRule type="cellIs" dxfId="917" priority="85" operator="equal">
      <formula>0</formula>
    </cfRule>
  </conditionalFormatting>
  <conditionalFormatting sqref="AF92:AK92 E92:AD92">
    <cfRule type="cellIs" dxfId="916" priority="84" operator="equal">
      <formula>0</formula>
    </cfRule>
  </conditionalFormatting>
  <conditionalFormatting sqref="AF94:AK98 E94:AD98">
    <cfRule type="cellIs" dxfId="915" priority="83" operator="equal">
      <formula>0</formula>
    </cfRule>
  </conditionalFormatting>
  <conditionalFormatting sqref="F85:F90">
    <cfRule type="cellIs" dxfId="914" priority="37" operator="equal">
      <formula>0</formula>
    </cfRule>
  </conditionalFormatting>
  <conditionalFormatting sqref="F85:F90">
    <cfRule type="cellIs" dxfId="913" priority="36" operator="equal">
      <formula>0</formula>
    </cfRule>
  </conditionalFormatting>
  <conditionalFormatting sqref="F82">
    <cfRule type="cellIs" dxfId="912" priority="35" operator="equal">
      <formula>0</formula>
    </cfRule>
  </conditionalFormatting>
  <conditionalFormatting sqref="F82">
    <cfRule type="cellIs" dxfId="911" priority="34" operator="equal">
      <formula>0</formula>
    </cfRule>
  </conditionalFormatting>
  <conditionalFormatting sqref="AK82">
    <cfRule type="cellIs" dxfId="910" priority="33" operator="equal">
      <formula>0</formula>
    </cfRule>
  </conditionalFormatting>
  <conditionalFormatting sqref="AK85">
    <cfRule type="cellIs" dxfId="909" priority="32" operator="equal">
      <formula>0</formula>
    </cfRule>
  </conditionalFormatting>
  <conditionalFormatting sqref="AK90">
    <cfRule type="cellIs" dxfId="908" priority="31" operator="equal">
      <formula>0</formula>
    </cfRule>
  </conditionalFormatting>
  <conditionalFormatting sqref="E140 AF140:AK140 I140:K140 M140 W140:AB140">
    <cfRule type="cellIs" dxfId="907" priority="30" operator="equal">
      <formula>0</formula>
    </cfRule>
  </conditionalFormatting>
  <conditionalFormatting sqref="F140:H140">
    <cfRule type="cellIs" dxfId="906" priority="29" operator="equal">
      <formula>0</formula>
    </cfRule>
  </conditionalFormatting>
  <conditionalFormatting sqref="L140">
    <cfRule type="cellIs" dxfId="905" priority="28" operator="equal">
      <formula>0</formula>
    </cfRule>
  </conditionalFormatting>
  <conditionalFormatting sqref="N140:V140">
    <cfRule type="cellIs" dxfId="904" priority="27" operator="equal">
      <formula>0</formula>
    </cfRule>
  </conditionalFormatting>
  <conditionalFormatting sqref="AC140:AD140">
    <cfRule type="cellIs" dxfId="903" priority="26" operator="equal">
      <formula>0</formula>
    </cfRule>
  </conditionalFormatting>
  <conditionalFormatting sqref="H47">
    <cfRule type="cellIs" dxfId="902" priority="25" operator="equal">
      <formula>0</formula>
    </cfRule>
  </conditionalFormatting>
  <conditionalFormatting sqref="H45">
    <cfRule type="cellIs" dxfId="901" priority="24" operator="equal">
      <formula>0</formula>
    </cfRule>
  </conditionalFormatting>
  <conditionalFormatting sqref="P44:Q44">
    <cfRule type="cellIs" dxfId="900" priority="23" operator="equal">
      <formula>0</formula>
    </cfRule>
  </conditionalFormatting>
  <conditionalFormatting sqref="P42:Q42">
    <cfRule type="cellIs" dxfId="899" priority="22" operator="equal">
      <formula>0</formula>
    </cfRule>
  </conditionalFormatting>
  <conditionalFormatting sqref="P40:Q40">
    <cfRule type="cellIs" dxfId="898" priority="21" operator="equal">
      <formula>0</formula>
    </cfRule>
  </conditionalFormatting>
  <conditionalFormatting sqref="W40">
    <cfRule type="cellIs" dxfId="897" priority="20" operator="equal">
      <formula>0</formula>
    </cfRule>
  </conditionalFormatting>
  <conditionalFormatting sqref="W42">
    <cfRule type="cellIs" dxfId="896" priority="19" operator="equal">
      <formula>0</formula>
    </cfRule>
  </conditionalFormatting>
  <conditionalFormatting sqref="W44">
    <cfRule type="cellIs" dxfId="895" priority="18" operator="equal">
      <formula>0</formula>
    </cfRule>
  </conditionalFormatting>
  <conditionalFormatting sqref="X47:AB47">
    <cfRule type="cellIs" dxfId="894" priority="17" operator="equal">
      <formula>0</formula>
    </cfRule>
  </conditionalFormatting>
  <conditionalFormatting sqref="X45:AB45">
    <cfRule type="cellIs" dxfId="893" priority="16" operator="equal">
      <formula>0</formula>
    </cfRule>
  </conditionalFormatting>
  <conditionalFormatting sqref="Z44:AA44">
    <cfRule type="cellIs" dxfId="892" priority="15" operator="equal">
      <formula>0</formula>
    </cfRule>
  </conditionalFormatting>
  <conditionalFormatting sqref="Z42:AA42">
    <cfRule type="cellIs" dxfId="891" priority="14" operator="equal">
      <formula>0</formula>
    </cfRule>
  </conditionalFormatting>
  <conditionalFormatting sqref="Z40:AA40">
    <cfRule type="cellIs" dxfId="890" priority="13" operator="equal">
      <formula>0</formula>
    </cfRule>
  </conditionalFormatting>
  <conditionalFormatting sqref="AC40:AD40">
    <cfRule type="cellIs" dxfId="889" priority="12" operator="equal">
      <formula>0</formula>
    </cfRule>
  </conditionalFormatting>
  <conditionalFormatting sqref="AC42:AD42">
    <cfRule type="cellIs" dxfId="888" priority="11" operator="equal">
      <formula>0</formula>
    </cfRule>
  </conditionalFormatting>
  <conditionalFormatting sqref="AC44:AD44">
    <cfRule type="cellIs" dxfId="887" priority="10" operator="equal">
      <formula>0</formula>
    </cfRule>
  </conditionalFormatting>
  <conditionalFormatting sqref="AC23:AD23">
    <cfRule type="cellIs" dxfId="886" priority="9" operator="equal">
      <formula>0</formula>
    </cfRule>
  </conditionalFormatting>
  <conditionalFormatting sqref="AC18:AD18">
    <cfRule type="cellIs" dxfId="885" priority="8" operator="equal">
      <formula>0</formula>
    </cfRule>
  </conditionalFormatting>
  <conditionalFormatting sqref="Z23:AA23">
    <cfRule type="cellIs" dxfId="884" priority="7" operator="equal">
      <formula>0</formula>
    </cfRule>
  </conditionalFormatting>
  <conditionalFormatting sqref="W23">
    <cfRule type="cellIs" dxfId="883" priority="6" operator="equal">
      <formula>0</formula>
    </cfRule>
  </conditionalFormatting>
  <conditionalFormatting sqref="P23:Q23">
    <cfRule type="cellIs" dxfId="882" priority="5" operator="equal">
      <formula>0</formula>
    </cfRule>
  </conditionalFormatting>
  <conditionalFormatting sqref="H16:H18">
    <cfRule type="cellIs" dxfId="881" priority="4" operator="equal">
      <formula>0</formula>
    </cfRule>
  </conditionalFormatting>
  <conditionalFormatting sqref="H14">
    <cfRule type="cellIs" dxfId="880" priority="3" operator="equal">
      <formula>0</formula>
    </cfRule>
  </conditionalFormatting>
  <conditionalFormatting sqref="E112:H112 K112:AD112 AF111:AK113 E111:AD111 E113:AD113">
    <cfRule type="cellIs" dxfId="879" priority="2" operator="equal">
      <formula>0</formula>
    </cfRule>
  </conditionalFormatting>
  <conditionalFormatting sqref="I112:J112">
    <cfRule type="cellIs" dxfId="878" priority="1" operator="equal">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6497" r:id="rId4" name="Button 1">
              <controlPr defaultSize="0" print="0" autoFill="0" autoPict="0" macro="[0]!xmlExport">
                <anchor moveWithCells="1" sizeWithCells="1">
                  <from>
                    <xdr:col>4</xdr:col>
                    <xdr:colOff>9525</xdr:colOff>
                    <xdr:row>3</xdr:row>
                    <xdr:rowOff>9525</xdr:rowOff>
                  </from>
                  <to>
                    <xdr:col>7</xdr:col>
                    <xdr:colOff>133350</xdr:colOff>
                    <xdr:row>5</xdr:row>
                    <xdr:rowOff>19050</xdr:rowOff>
                  </to>
                </anchor>
              </controlPr>
            </control>
          </mc:Choice>
        </mc:AlternateContent>
        <mc:AlternateContent xmlns:mc="http://schemas.openxmlformats.org/markup-compatibility/2006">
          <mc:Choice Requires="x14">
            <control shapeId="106498" r:id="rId5" name="Button 2">
              <controlPr defaultSize="0" print="0" autoFill="0" autoPict="0" macro="[0]!addNewYear">
                <anchor moveWithCells="1" sizeWithCells="1">
                  <from>
                    <xdr:col>8</xdr:col>
                    <xdr:colOff>28575</xdr:colOff>
                    <xdr:row>3</xdr:row>
                    <xdr:rowOff>9525</xdr:rowOff>
                  </from>
                  <to>
                    <xdr:col>9</xdr:col>
                    <xdr:colOff>381000</xdr:colOff>
                    <xdr:row>5</xdr:row>
                    <xdr:rowOff>19050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8">
    <tabColor rgb="FF00B050"/>
  </sheetPr>
  <dimension ref="A1:BO185"/>
  <sheetViews>
    <sheetView zoomScale="80" zoomScaleNormal="80" workbookViewId="0">
      <pane xSplit="4" ySplit="13" topLeftCell="E98" activePane="bottomRight" state="frozen"/>
      <selection pane="topRight" activeCell="E1" sqref="E1"/>
      <selection pane="bottomLeft" activeCell="A14" sqref="A14"/>
      <selection pane="bottomRight" activeCell="E111" sqref="E111:AK113"/>
    </sheetView>
  </sheetViews>
  <sheetFormatPr defaultColWidth="8.85546875" defaultRowHeight="12.75"/>
  <cols>
    <col min="1" max="1" width="19.7109375" style="21" customWidth="1"/>
    <col min="2" max="2" width="16.42578125" style="21" customWidth="1"/>
    <col min="3" max="3" width="46.28515625" style="82" customWidth="1"/>
    <col min="4" max="4" width="6" style="21" customWidth="1"/>
    <col min="5" max="5" width="12.5703125" style="21" customWidth="1"/>
    <col min="6" max="8" width="8.28515625" style="21" customWidth="1"/>
    <col min="9" max="11" width="9.28515625" style="21" customWidth="1"/>
    <col min="12" max="12" width="10.85546875" style="21" customWidth="1"/>
    <col min="13" max="30" width="8.28515625" style="21" customWidth="1"/>
    <col min="31" max="31" width="1.85546875" style="21" customWidth="1"/>
    <col min="32" max="36" width="8.28515625" style="21" customWidth="1"/>
    <col min="37" max="37" width="11.140625" style="21" customWidth="1"/>
    <col min="38" max="38" width="24.7109375" style="21" bestFit="1" customWidth="1"/>
    <col min="39" max="16384" width="8.85546875" style="21"/>
  </cols>
  <sheetData>
    <row r="1" spans="1:39" s="10" customFormat="1" ht="20.25">
      <c r="A1" s="367" t="s">
        <v>52</v>
      </c>
      <c r="B1" s="24"/>
      <c r="C1" s="72"/>
      <c r="AK1" s="18"/>
      <c r="AL1" s="18"/>
    </row>
    <row r="2" spans="1:39" s="10" customFormat="1">
      <c r="A2" s="61" t="s">
        <v>423</v>
      </c>
      <c r="B2" s="24"/>
      <c r="C2" s="72"/>
      <c r="AK2" s="18"/>
      <c r="AL2" s="18"/>
    </row>
    <row r="3" spans="1:39" s="10" customFormat="1">
      <c r="B3" s="24"/>
      <c r="C3" s="72"/>
      <c r="F3" s="24"/>
      <c r="R3" s="16"/>
      <c r="S3" s="16"/>
      <c r="T3" s="16"/>
      <c r="U3" s="16"/>
      <c r="V3" s="16"/>
      <c r="AK3" s="18"/>
      <c r="AL3" s="18"/>
    </row>
    <row r="4" spans="1:39" s="10" customFormat="1">
      <c r="A4" s="10" t="s">
        <v>20</v>
      </c>
      <c r="B4" s="20" t="s">
        <v>440</v>
      </c>
      <c r="C4" s="72" t="s">
        <v>21</v>
      </c>
      <c r="R4" s="16"/>
      <c r="S4" s="16"/>
      <c r="T4" s="16"/>
      <c r="U4" s="16"/>
      <c r="V4" s="16"/>
      <c r="AK4" s="18"/>
      <c r="AL4" s="18"/>
    </row>
    <row r="5" spans="1:39" s="10" customFormat="1">
      <c r="A5" s="10" t="s">
        <v>22</v>
      </c>
      <c r="B5" s="20" t="s">
        <v>458</v>
      </c>
      <c r="C5" s="72" t="s">
        <v>23</v>
      </c>
      <c r="R5" s="16"/>
      <c r="S5" s="16"/>
      <c r="T5" s="16"/>
      <c r="U5" s="16"/>
      <c r="V5" s="16"/>
      <c r="AK5" s="18"/>
      <c r="AL5" s="18"/>
    </row>
    <row r="6" spans="1:39" s="10" customFormat="1">
      <c r="A6" s="10" t="s">
        <v>24</v>
      </c>
      <c r="B6" s="91">
        <v>2005</v>
      </c>
      <c r="C6" s="72" t="s">
        <v>271</v>
      </c>
      <c r="F6" s="373"/>
      <c r="G6" s="373"/>
      <c r="H6" s="373"/>
      <c r="I6" s="373"/>
      <c r="J6" s="373"/>
      <c r="K6" s="373"/>
      <c r="L6" s="373"/>
      <c r="M6" s="373"/>
      <c r="N6" s="373"/>
      <c r="O6" s="373"/>
      <c r="P6" s="373"/>
      <c r="Q6" s="373"/>
      <c r="R6" s="22"/>
      <c r="S6" s="22"/>
      <c r="T6" s="22"/>
      <c r="U6" s="22"/>
      <c r="V6" s="22"/>
      <c r="W6" s="373"/>
      <c r="X6" s="373"/>
      <c r="Y6" s="373"/>
      <c r="Z6" s="373"/>
      <c r="AA6" s="373"/>
      <c r="AB6" s="373"/>
      <c r="AC6" s="373"/>
      <c r="AD6" s="373"/>
      <c r="AF6" s="373"/>
      <c r="AG6" s="373"/>
      <c r="AH6" s="373"/>
      <c r="AI6" s="373"/>
      <c r="AJ6" s="373"/>
      <c r="AK6" s="18"/>
      <c r="AL6" s="18"/>
    </row>
    <row r="7" spans="1:39" s="10" customFormat="1">
      <c r="A7" s="10" t="s">
        <v>44</v>
      </c>
      <c r="B7" s="20" t="s">
        <v>459</v>
      </c>
      <c r="C7" s="72" t="s">
        <v>1</v>
      </c>
      <c r="R7" s="16"/>
      <c r="S7" s="16"/>
      <c r="T7" s="16"/>
      <c r="U7" s="16"/>
      <c r="V7" s="16"/>
      <c r="AK7" s="18"/>
      <c r="AL7" s="18"/>
    </row>
    <row r="8" spans="1:39" s="10" customFormat="1" ht="13.5" thickBot="1">
      <c r="A8" s="25"/>
      <c r="B8" s="369"/>
      <c r="C8" s="370"/>
      <c r="D8" s="374"/>
      <c r="E8" s="374"/>
      <c r="F8" s="374"/>
      <c r="G8" s="374"/>
      <c r="H8" s="374"/>
      <c r="I8" s="374"/>
      <c r="J8" s="374"/>
      <c r="K8" s="374"/>
      <c r="L8" s="374"/>
      <c r="M8" s="374"/>
      <c r="N8" s="374"/>
      <c r="O8" s="374"/>
      <c r="P8" s="374"/>
      <c r="Q8" s="374"/>
      <c r="R8" s="16"/>
      <c r="S8" s="16"/>
      <c r="T8" s="16"/>
      <c r="U8" s="16"/>
      <c r="V8" s="16"/>
      <c r="AF8" s="19"/>
      <c r="AK8" s="18"/>
      <c r="AL8" s="18"/>
    </row>
    <row r="9" spans="1:39" s="10" customFormat="1" ht="15.75" thickBot="1">
      <c r="A9" s="36"/>
      <c r="B9" s="23"/>
      <c r="C9" s="73"/>
      <c r="D9" s="26"/>
      <c r="E9" s="26"/>
      <c r="F9" s="375"/>
      <c r="G9" s="375"/>
      <c r="H9" s="376"/>
      <c r="I9" s="377"/>
      <c r="J9" s="27"/>
      <c r="K9" s="28"/>
      <c r="L9" s="28"/>
      <c r="M9" s="27"/>
      <c r="N9" s="27"/>
      <c r="O9" s="27"/>
      <c r="P9" s="27"/>
      <c r="Q9" s="17"/>
      <c r="R9" s="17"/>
      <c r="S9" s="17"/>
      <c r="T9" s="17"/>
      <c r="U9" s="17"/>
      <c r="V9" s="17"/>
      <c r="W9" s="27"/>
      <c r="X9" s="27"/>
      <c r="Y9" s="27"/>
      <c r="Z9" s="27"/>
      <c r="AA9" s="27"/>
      <c r="AB9" s="27"/>
      <c r="AC9" s="27"/>
      <c r="AD9" s="17"/>
      <c r="AE9" s="17"/>
      <c r="AF9" s="17"/>
      <c r="AG9" s="17"/>
      <c r="AH9" s="17"/>
      <c r="AI9" s="17"/>
      <c r="AJ9" s="17"/>
      <c r="AK9" s="379"/>
      <c r="AL9" s="380"/>
    </row>
    <row r="10" spans="1:39" s="16" customFormat="1" ht="39" customHeight="1" thickBot="1">
      <c r="A10" s="459" t="str">
        <f>B4&amp;": "&amp;B5&amp;": "&amp;B6</f>
        <v>LV: 15.03.2019: 2005</v>
      </c>
      <c r="B10" s="461" t="s">
        <v>350</v>
      </c>
      <c r="C10" s="462"/>
      <c r="D10" s="463"/>
      <c r="E10" s="456" t="s">
        <v>53</v>
      </c>
      <c r="F10" s="457"/>
      <c r="G10" s="457"/>
      <c r="H10" s="458"/>
      <c r="I10" s="456" t="s">
        <v>49</v>
      </c>
      <c r="J10" s="467"/>
      <c r="K10" s="467"/>
      <c r="L10" s="471"/>
      <c r="M10" s="378" t="s">
        <v>54</v>
      </c>
      <c r="N10" s="456" t="s">
        <v>50</v>
      </c>
      <c r="O10" s="467"/>
      <c r="P10" s="468"/>
      <c r="Q10" s="456" t="s">
        <v>272</v>
      </c>
      <c r="R10" s="467"/>
      <c r="S10" s="467"/>
      <c r="T10" s="467"/>
      <c r="U10" s="467"/>
      <c r="V10" s="468"/>
      <c r="W10" s="456" t="s">
        <v>150</v>
      </c>
      <c r="X10" s="467"/>
      <c r="Y10" s="467"/>
      <c r="Z10" s="467"/>
      <c r="AA10" s="467"/>
      <c r="AB10" s="467"/>
      <c r="AC10" s="467"/>
      <c r="AD10" s="468"/>
      <c r="AE10" s="46"/>
      <c r="AF10" s="456" t="s">
        <v>275</v>
      </c>
      <c r="AG10" s="472"/>
      <c r="AH10" s="472"/>
      <c r="AI10" s="472"/>
      <c r="AJ10" s="472"/>
      <c r="AK10" s="472"/>
      <c r="AL10" s="473"/>
      <c r="AM10" s="11"/>
    </row>
    <row r="11" spans="1:39" s="10" customFormat="1" ht="14.25" customHeight="1" thickBot="1">
      <c r="A11" s="460"/>
      <c r="B11" s="464"/>
      <c r="C11" s="465"/>
      <c r="D11" s="466"/>
      <c r="E11" s="446" t="s">
        <v>145</v>
      </c>
      <c r="F11" s="446" t="s">
        <v>27</v>
      </c>
      <c r="G11" s="446" t="s">
        <v>146</v>
      </c>
      <c r="H11" s="446" t="s">
        <v>147</v>
      </c>
      <c r="I11" s="446" t="s">
        <v>148</v>
      </c>
      <c r="J11" s="444" t="s">
        <v>149</v>
      </c>
      <c r="K11" s="444" t="s">
        <v>273</v>
      </c>
      <c r="L11" s="469" t="s">
        <v>373</v>
      </c>
      <c r="M11" s="446" t="s">
        <v>26</v>
      </c>
      <c r="N11" s="444" t="s">
        <v>28</v>
      </c>
      <c r="O11" s="444" t="s">
        <v>29</v>
      </c>
      <c r="P11" s="444" t="s">
        <v>30</v>
      </c>
      <c r="Q11" s="444" t="s">
        <v>32</v>
      </c>
      <c r="R11" s="444" t="s">
        <v>33</v>
      </c>
      <c r="S11" s="444" t="s">
        <v>34</v>
      </c>
      <c r="T11" s="444" t="s">
        <v>35</v>
      </c>
      <c r="U11" s="444" t="s">
        <v>36</v>
      </c>
      <c r="V11" s="444" t="s">
        <v>37</v>
      </c>
      <c r="W11" s="446" t="s">
        <v>297</v>
      </c>
      <c r="X11" s="453" t="s">
        <v>46</v>
      </c>
      <c r="Y11" s="454"/>
      <c r="Z11" s="454"/>
      <c r="AA11" s="454"/>
      <c r="AB11" s="455"/>
      <c r="AC11" s="444" t="s">
        <v>31</v>
      </c>
      <c r="AD11" s="444" t="s">
        <v>47</v>
      </c>
      <c r="AE11" s="47"/>
      <c r="AF11" s="446" t="s">
        <v>13</v>
      </c>
      <c r="AG11" s="446" t="s">
        <v>14</v>
      </c>
      <c r="AH11" s="446" t="s">
        <v>15</v>
      </c>
      <c r="AI11" s="446" t="s">
        <v>16</v>
      </c>
      <c r="AJ11" s="446" t="s">
        <v>17</v>
      </c>
      <c r="AK11" s="448" t="s">
        <v>11</v>
      </c>
      <c r="AL11" s="448" t="s">
        <v>19</v>
      </c>
    </row>
    <row r="12" spans="1:39" s="10" customFormat="1" ht="51.75" thickBot="1">
      <c r="A12" s="460"/>
      <c r="B12" s="464"/>
      <c r="C12" s="465"/>
      <c r="D12" s="466"/>
      <c r="E12" s="445"/>
      <c r="F12" s="445"/>
      <c r="G12" s="445"/>
      <c r="H12" s="445"/>
      <c r="I12" s="445"/>
      <c r="J12" s="445"/>
      <c r="K12" s="445"/>
      <c r="L12" s="470"/>
      <c r="M12" s="445"/>
      <c r="N12" s="445"/>
      <c r="O12" s="445"/>
      <c r="P12" s="445"/>
      <c r="Q12" s="445"/>
      <c r="R12" s="445"/>
      <c r="S12" s="445"/>
      <c r="T12" s="445"/>
      <c r="U12" s="445"/>
      <c r="V12" s="445"/>
      <c r="W12" s="445"/>
      <c r="X12" s="366" t="s">
        <v>10</v>
      </c>
      <c r="Y12" s="366" t="s">
        <v>8</v>
      </c>
      <c r="Z12" s="366" t="s">
        <v>9</v>
      </c>
      <c r="AA12" s="366" t="s">
        <v>48</v>
      </c>
      <c r="AB12" s="366" t="s">
        <v>38</v>
      </c>
      <c r="AC12" s="445"/>
      <c r="AD12" s="474"/>
      <c r="AE12" s="48"/>
      <c r="AF12" s="450"/>
      <c r="AG12" s="447"/>
      <c r="AH12" s="447"/>
      <c r="AI12" s="447"/>
      <c r="AJ12" s="447"/>
      <c r="AK12" s="449"/>
      <c r="AL12" s="449"/>
    </row>
    <row r="13" spans="1:39" ht="36.75" thickBot="1">
      <c r="A13" s="68" t="s">
        <v>41</v>
      </c>
      <c r="B13" s="68" t="s">
        <v>42</v>
      </c>
      <c r="C13" s="74" t="s">
        <v>43</v>
      </c>
      <c r="D13" s="68" t="s">
        <v>314</v>
      </c>
      <c r="E13" s="68" t="s">
        <v>329</v>
      </c>
      <c r="F13" s="68" t="s">
        <v>136</v>
      </c>
      <c r="G13" s="68" t="s">
        <v>329</v>
      </c>
      <c r="H13" s="68" t="s">
        <v>136</v>
      </c>
      <c r="I13" s="68" t="s">
        <v>136</v>
      </c>
      <c r="J13" s="68" t="s">
        <v>136</v>
      </c>
      <c r="K13" s="68" t="s">
        <v>136</v>
      </c>
      <c r="L13" s="68" t="s">
        <v>136</v>
      </c>
      <c r="M13" s="68" t="s">
        <v>136</v>
      </c>
      <c r="N13" s="68" t="s">
        <v>137</v>
      </c>
      <c r="O13" s="68" t="s">
        <v>137</v>
      </c>
      <c r="P13" s="68" t="s">
        <v>137</v>
      </c>
      <c r="Q13" s="68" t="s">
        <v>137</v>
      </c>
      <c r="R13" s="68" t="s">
        <v>137</v>
      </c>
      <c r="S13" s="68" t="s">
        <v>137</v>
      </c>
      <c r="T13" s="68" t="s">
        <v>137</v>
      </c>
      <c r="U13" s="68" t="s">
        <v>137</v>
      </c>
      <c r="V13" s="68" t="s">
        <v>137</v>
      </c>
      <c r="W13" s="68" t="s">
        <v>274</v>
      </c>
      <c r="X13" s="68" t="s">
        <v>137</v>
      </c>
      <c r="Y13" s="68" t="s">
        <v>137</v>
      </c>
      <c r="Z13" s="68" t="s">
        <v>137</v>
      </c>
      <c r="AA13" s="68" t="s">
        <v>137</v>
      </c>
      <c r="AB13" s="68" t="s">
        <v>137</v>
      </c>
      <c r="AC13" s="68" t="s">
        <v>39</v>
      </c>
      <c r="AD13" s="68" t="s">
        <v>39</v>
      </c>
      <c r="AE13" s="49"/>
      <c r="AF13" s="68" t="s">
        <v>18</v>
      </c>
      <c r="AG13" s="68" t="s">
        <v>18</v>
      </c>
      <c r="AH13" s="68" t="s">
        <v>18</v>
      </c>
      <c r="AI13" s="68" t="s">
        <v>18</v>
      </c>
      <c r="AJ13" s="68" t="s">
        <v>18</v>
      </c>
      <c r="AK13" s="68"/>
      <c r="AL13" s="43"/>
    </row>
    <row r="14" spans="1:39" s="10" customFormat="1" ht="24.75" customHeight="1" thickBot="1">
      <c r="A14" s="69" t="s">
        <v>12</v>
      </c>
      <c r="B14" s="69" t="s">
        <v>159</v>
      </c>
      <c r="C14" s="75" t="s">
        <v>152</v>
      </c>
      <c r="D14" s="65"/>
      <c r="E14" s="115">
        <v>3.5818566485855996</v>
      </c>
      <c r="F14" s="115">
        <v>0.11991914007104001</v>
      </c>
      <c r="G14" s="115">
        <v>1.5705878583861672</v>
      </c>
      <c r="H14" s="135" t="s">
        <v>431</v>
      </c>
      <c r="I14" s="115">
        <v>0.62005190648585606</v>
      </c>
      <c r="J14" s="115">
        <v>0.724556106485856</v>
      </c>
      <c r="K14" s="115">
        <v>0.81739570648585613</v>
      </c>
      <c r="L14" s="115">
        <v>2.1173298362146403E-2</v>
      </c>
      <c r="M14" s="115">
        <v>1.6752932010655999</v>
      </c>
      <c r="N14" s="115">
        <v>9.7019016415425596E-2</v>
      </c>
      <c r="O14" s="115">
        <v>1.01469110692376E-2</v>
      </c>
      <c r="P14" s="115">
        <v>1.068035869504E-2</v>
      </c>
      <c r="Q14" s="115">
        <v>5.3393223234048007E-2</v>
      </c>
      <c r="R14" s="115">
        <v>4.4003788450482306E-2</v>
      </c>
      <c r="S14" s="115">
        <v>0.10005760184504824</v>
      </c>
      <c r="T14" s="115">
        <v>0.59837724738124476</v>
      </c>
      <c r="U14" s="115">
        <v>1.6162421901844477E-2</v>
      </c>
      <c r="V14" s="115">
        <v>0.93724409641542561</v>
      </c>
      <c r="W14" s="115">
        <v>0.23040513847520003</v>
      </c>
      <c r="X14" s="115">
        <v>4.6462336950922238E-3</v>
      </c>
      <c r="Y14" s="115">
        <v>2.2274689263833598E-4</v>
      </c>
      <c r="Z14" s="115">
        <v>1.0733289263833599E-4</v>
      </c>
      <c r="AA14" s="115">
        <v>1.9724193263833599E-4</v>
      </c>
      <c r="AB14" s="115">
        <v>5.1735554130072315E-3</v>
      </c>
      <c r="AC14" s="115">
        <v>2.2154100000000003E-2</v>
      </c>
      <c r="AD14" s="115">
        <v>1.4462735899999999E-2</v>
      </c>
      <c r="AE14" s="49"/>
      <c r="AF14" s="115">
        <v>2153</v>
      </c>
      <c r="AG14" s="115">
        <v>223</v>
      </c>
      <c r="AH14" s="115">
        <v>32434</v>
      </c>
      <c r="AI14" s="115">
        <v>4222.2769503999998</v>
      </c>
      <c r="AJ14" s="115">
        <v>29</v>
      </c>
      <c r="AK14" s="186" t="s">
        <v>411</v>
      </c>
      <c r="AL14" s="106" t="s">
        <v>18</v>
      </c>
    </row>
    <row r="15" spans="1:39" s="10" customFormat="1" ht="24.75" customHeight="1" thickBot="1">
      <c r="A15" s="69" t="s">
        <v>121</v>
      </c>
      <c r="B15" s="69" t="s">
        <v>160</v>
      </c>
      <c r="C15" s="75" t="s">
        <v>55</v>
      </c>
      <c r="D15" s="65"/>
      <c r="E15" s="115" t="s">
        <v>432</v>
      </c>
      <c r="F15" s="115" t="s">
        <v>432</v>
      </c>
      <c r="G15" s="115" t="s">
        <v>432</v>
      </c>
      <c r="H15" s="115" t="s">
        <v>432</v>
      </c>
      <c r="I15" s="115" t="s">
        <v>432</v>
      </c>
      <c r="J15" s="115" t="s">
        <v>432</v>
      </c>
      <c r="K15" s="115" t="s">
        <v>432</v>
      </c>
      <c r="L15" s="115" t="s">
        <v>432</v>
      </c>
      <c r="M15" s="115" t="s">
        <v>432</v>
      </c>
      <c r="N15" s="115" t="s">
        <v>432</v>
      </c>
      <c r="O15" s="115" t="s">
        <v>432</v>
      </c>
      <c r="P15" s="115" t="s">
        <v>432</v>
      </c>
      <c r="Q15" s="115" t="s">
        <v>432</v>
      </c>
      <c r="R15" s="115" t="s">
        <v>432</v>
      </c>
      <c r="S15" s="115" t="s">
        <v>432</v>
      </c>
      <c r="T15" s="115" t="s">
        <v>432</v>
      </c>
      <c r="U15" s="115" t="s">
        <v>432</v>
      </c>
      <c r="V15" s="115" t="s">
        <v>432</v>
      </c>
      <c r="W15" s="115" t="s">
        <v>432</v>
      </c>
      <c r="X15" s="115" t="s">
        <v>432</v>
      </c>
      <c r="Y15" s="115" t="s">
        <v>432</v>
      </c>
      <c r="Z15" s="115" t="s">
        <v>432</v>
      </c>
      <c r="AA15" s="115" t="s">
        <v>432</v>
      </c>
      <c r="AB15" s="115" t="s">
        <v>432</v>
      </c>
      <c r="AC15" s="115" t="s">
        <v>432</v>
      </c>
      <c r="AD15" s="115" t="s">
        <v>432</v>
      </c>
      <c r="AE15" s="49"/>
      <c r="AF15" s="115" t="s">
        <v>432</v>
      </c>
      <c r="AG15" s="115" t="s">
        <v>432</v>
      </c>
      <c r="AH15" s="115" t="s">
        <v>432</v>
      </c>
      <c r="AI15" s="115" t="s">
        <v>432</v>
      </c>
      <c r="AJ15" s="115" t="s">
        <v>432</v>
      </c>
      <c r="AK15" s="186" t="s">
        <v>411</v>
      </c>
      <c r="AL15" s="106" t="s">
        <v>18</v>
      </c>
    </row>
    <row r="16" spans="1:39" s="10" customFormat="1" ht="24.75" customHeight="1" thickBot="1">
      <c r="A16" s="69" t="s">
        <v>121</v>
      </c>
      <c r="B16" s="69" t="s">
        <v>161</v>
      </c>
      <c r="C16" s="75" t="s">
        <v>141</v>
      </c>
      <c r="D16" s="65"/>
      <c r="E16" s="115">
        <v>0.11593000000000001</v>
      </c>
      <c r="F16" s="115">
        <v>4.2338200000000001E-3</v>
      </c>
      <c r="G16" s="115">
        <v>4.109481593543457E-2</v>
      </c>
      <c r="H16" s="135" t="s">
        <v>431</v>
      </c>
      <c r="I16" s="115">
        <v>3.3195679999999998E-2</v>
      </c>
      <c r="J16" s="115">
        <v>3.9122479999999994E-2</v>
      </c>
      <c r="K16" s="115">
        <v>4.4012080000000002E-2</v>
      </c>
      <c r="L16" s="115">
        <v>1.1383560000000001E-3</v>
      </c>
      <c r="M16" s="115">
        <v>5.9396399999999988E-2</v>
      </c>
      <c r="N16" s="115">
        <v>6.1493479999999998E-3</v>
      </c>
      <c r="O16" s="115">
        <v>7.5045800000000007E-4</v>
      </c>
      <c r="P16" s="115">
        <v>7.9894000000000005E-4</v>
      </c>
      <c r="Q16" s="115">
        <v>3.0636800000000005E-3</v>
      </c>
      <c r="R16" s="115">
        <v>2.6562427200000002E-3</v>
      </c>
      <c r="S16" s="115">
        <v>5.7029062719999996E-3</v>
      </c>
      <c r="T16" s="115">
        <v>3.9191647199999999E-3</v>
      </c>
      <c r="U16" s="115">
        <v>2.6396464000000004E-3</v>
      </c>
      <c r="V16" s="115">
        <v>4.4363027999999999E-2</v>
      </c>
      <c r="W16" s="115">
        <v>1.2842000000000001E-2</v>
      </c>
      <c r="X16" s="115">
        <v>2.7155431999999999E-4</v>
      </c>
      <c r="Y16" s="115">
        <v>1.1878479999999998E-5</v>
      </c>
      <c r="Z16" s="115">
        <v>5.0634800000000002E-6</v>
      </c>
      <c r="AA16" s="115">
        <v>1.129232E-5</v>
      </c>
      <c r="AB16" s="115">
        <v>2.9978860000000004E-4</v>
      </c>
      <c r="AC16" s="115">
        <v>1.3439999999999999E-3</v>
      </c>
      <c r="AD16" s="115">
        <v>8.4706599999999994E-4</v>
      </c>
      <c r="AE16" s="49"/>
      <c r="AF16" s="115">
        <v>212</v>
      </c>
      <c r="AG16" s="115">
        <v>20</v>
      </c>
      <c r="AH16" s="115">
        <v>872</v>
      </c>
      <c r="AI16" s="115">
        <v>242</v>
      </c>
      <c r="AJ16" s="115" t="s">
        <v>432</v>
      </c>
      <c r="AK16" s="186" t="s">
        <v>411</v>
      </c>
      <c r="AL16" s="106" t="s">
        <v>18</v>
      </c>
    </row>
    <row r="17" spans="1:39" s="10" customFormat="1" ht="24.75" customHeight="1" thickBot="1">
      <c r="A17" s="69" t="s">
        <v>121</v>
      </c>
      <c r="B17" s="69" t="s">
        <v>162</v>
      </c>
      <c r="C17" s="75" t="s">
        <v>56</v>
      </c>
      <c r="D17" s="65"/>
      <c r="E17" s="115">
        <v>0.63039210000000001</v>
      </c>
      <c r="F17" s="115">
        <v>0.11289009999999999</v>
      </c>
      <c r="G17" s="115">
        <v>0.15769181766429824</v>
      </c>
      <c r="H17" s="135" t="s">
        <v>431</v>
      </c>
      <c r="I17" s="115">
        <v>1.8627499999999998E-2</v>
      </c>
      <c r="J17" s="115">
        <v>1.8870499999999998E-2</v>
      </c>
      <c r="K17" s="115">
        <v>1.90595E-2</v>
      </c>
      <c r="L17" s="115">
        <v>7.3119640000000007E-3</v>
      </c>
      <c r="M17" s="115">
        <v>0.1859922</v>
      </c>
      <c r="N17" s="115">
        <v>3.7133509999999997E-3</v>
      </c>
      <c r="O17" s="115">
        <v>5.6060700000000004E-5</v>
      </c>
      <c r="P17" s="115">
        <v>2.5157639999999998E-3</v>
      </c>
      <c r="Q17" s="115">
        <v>5.3924099999999998E-4</v>
      </c>
      <c r="R17" s="115">
        <v>5.4306500000000002E-4</v>
      </c>
      <c r="S17" s="115">
        <v>6.2065900000000008E-4</v>
      </c>
      <c r="T17" s="115">
        <v>4.0962260000000004E-4</v>
      </c>
      <c r="U17" s="115">
        <v>3.5656700000000002E-4</v>
      </c>
      <c r="V17" s="115">
        <v>2.6527550000000004E-2</v>
      </c>
      <c r="W17" s="115">
        <v>8.5005800000000006E-3</v>
      </c>
      <c r="X17" s="115">
        <v>5.3854299999999992E-3</v>
      </c>
      <c r="Y17" s="115">
        <v>2.2923300000000001E-2</v>
      </c>
      <c r="Z17" s="115">
        <v>6.2393900000000009E-3</v>
      </c>
      <c r="AA17" s="115">
        <v>5.8915499999999997E-3</v>
      </c>
      <c r="AB17" s="115">
        <v>4.0439669999999997E-2</v>
      </c>
      <c r="AC17" s="115">
        <v>1.6740000000000002E-5</v>
      </c>
      <c r="AD17" s="115">
        <v>4.5900000000000003E-3</v>
      </c>
      <c r="AE17" s="49"/>
      <c r="AF17" s="115">
        <v>98.7</v>
      </c>
      <c r="AG17" s="115">
        <v>27</v>
      </c>
      <c r="AH17" s="115">
        <v>4125</v>
      </c>
      <c r="AI17" s="115" t="s">
        <v>432</v>
      </c>
      <c r="AJ17" s="115">
        <v>526</v>
      </c>
      <c r="AK17" s="186" t="s">
        <v>411</v>
      </c>
      <c r="AL17" s="106" t="s">
        <v>18</v>
      </c>
    </row>
    <row r="18" spans="1:39" s="10" customFormat="1" ht="24.75" customHeight="1" thickBot="1">
      <c r="A18" s="69" t="s">
        <v>121</v>
      </c>
      <c r="B18" s="69" t="s">
        <v>163</v>
      </c>
      <c r="C18" s="75" t="s">
        <v>276</v>
      </c>
      <c r="D18" s="65"/>
      <c r="E18" s="115">
        <v>1.5014603574111838E-2</v>
      </c>
      <c r="F18" s="115">
        <v>4.6667011108725981E-3</v>
      </c>
      <c r="G18" s="115">
        <v>3.5392148021672735E-5</v>
      </c>
      <c r="H18" s="135" t="s">
        <v>431</v>
      </c>
      <c r="I18" s="115">
        <v>1.5826203767307077E-4</v>
      </c>
      <c r="J18" s="115">
        <v>1.5826203767307077E-4</v>
      </c>
      <c r="K18" s="115">
        <v>1.5826203767307077E-4</v>
      </c>
      <c r="L18" s="115">
        <v>6.3304815069228291E-6</v>
      </c>
      <c r="M18" s="115">
        <v>5.8841014006654506E-3</v>
      </c>
      <c r="N18" s="115">
        <v>2.2319005312868948E-6</v>
      </c>
      <c r="O18" s="115">
        <v>1.8261004346892775E-7</v>
      </c>
      <c r="P18" s="115">
        <v>1.0956602608135665E-4</v>
      </c>
      <c r="Q18" s="115">
        <v>2.0290004829880864E-5</v>
      </c>
      <c r="R18" s="115">
        <v>2.6377006278845121E-6</v>
      </c>
      <c r="S18" s="115">
        <v>5.2754012557690249E-7</v>
      </c>
      <c r="T18" s="115">
        <v>2.6377006278845121E-6</v>
      </c>
      <c r="U18" s="115">
        <v>1.1768202801330901E-5</v>
      </c>
      <c r="V18" s="115">
        <v>1.4811703525813031E-4</v>
      </c>
      <c r="W18" s="115">
        <v>1.055080251153805E-4</v>
      </c>
      <c r="X18" s="115">
        <v>1.4608803477514221E-4</v>
      </c>
      <c r="Y18" s="115">
        <v>5.8841014006654499E-4</v>
      </c>
      <c r="Z18" s="115">
        <v>2.231900531286895E-4</v>
      </c>
      <c r="AA18" s="115">
        <v>2.1913205216271331E-4</v>
      </c>
      <c r="AB18" s="115">
        <v>1.17682028013309E-3</v>
      </c>
      <c r="AC18" s="135" t="s">
        <v>431</v>
      </c>
      <c r="AD18" s="135" t="s">
        <v>431</v>
      </c>
      <c r="AE18" s="49"/>
      <c r="AF18" s="115" t="s">
        <v>432</v>
      </c>
      <c r="AG18" s="115" t="s">
        <v>432</v>
      </c>
      <c r="AH18" s="115">
        <v>202.90004829880863</v>
      </c>
      <c r="AI18" s="115" t="s">
        <v>432</v>
      </c>
      <c r="AJ18" s="115" t="s">
        <v>432</v>
      </c>
      <c r="AK18" s="186" t="s">
        <v>411</v>
      </c>
      <c r="AL18" s="106" t="s">
        <v>18</v>
      </c>
    </row>
    <row r="19" spans="1:39" s="10" customFormat="1" ht="24.75" customHeight="1" thickBot="1">
      <c r="A19" s="69" t="s">
        <v>121</v>
      </c>
      <c r="B19" s="69" t="s">
        <v>164</v>
      </c>
      <c r="C19" s="75" t="s">
        <v>57</v>
      </c>
      <c r="D19" s="65"/>
      <c r="E19" s="115">
        <v>3.5376621444671033E-2</v>
      </c>
      <c r="F19" s="115">
        <v>1.8875206665235591E-2</v>
      </c>
      <c r="G19" s="115">
        <v>1.3756759832091493E-3</v>
      </c>
      <c r="H19" s="115">
        <v>1.073E-3</v>
      </c>
      <c r="I19" s="115">
        <v>4.4050722260384244E-3</v>
      </c>
      <c r="J19" s="115">
        <v>4.4920722260384247E-3</v>
      </c>
      <c r="K19" s="115">
        <v>4.6950722260384239E-3</v>
      </c>
      <c r="L19" s="115">
        <v>1.1506028890415374E-3</v>
      </c>
      <c r="M19" s="115">
        <v>2.9359608403992706E-2</v>
      </c>
      <c r="N19" s="115">
        <v>7.878664031877214E-4</v>
      </c>
      <c r="O19" s="115">
        <v>3.7739816026081361E-4</v>
      </c>
      <c r="P19" s="115">
        <v>2.5513615648813993E-4</v>
      </c>
      <c r="Q19" s="115">
        <v>4.9750028979285181E-5</v>
      </c>
      <c r="R19" s="115">
        <v>6.7275120376730714E-4</v>
      </c>
      <c r="S19" s="115">
        <v>1.7515024075346144E-4</v>
      </c>
      <c r="T19" s="115">
        <v>6.3751203767307071E-5</v>
      </c>
      <c r="U19" s="115">
        <v>4.0159216807985403E-5</v>
      </c>
      <c r="V19" s="115">
        <v>1.5170952211548782E-2</v>
      </c>
      <c r="W19" s="115">
        <v>3.1300481506922832E-3</v>
      </c>
      <c r="X19" s="115">
        <v>6.0852820865085321E-4</v>
      </c>
      <c r="Y19" s="115">
        <v>1.74696084039927E-3</v>
      </c>
      <c r="Z19" s="115">
        <v>6.3164031877213699E-4</v>
      </c>
      <c r="AA19" s="115">
        <v>5.9379231297627987E-4</v>
      </c>
      <c r="AB19" s="115">
        <v>3.5809216807985399E-3</v>
      </c>
      <c r="AC19" s="115">
        <v>1.45E-4</v>
      </c>
      <c r="AD19" s="115">
        <v>1.7400000000000001E-6</v>
      </c>
      <c r="AE19" s="49"/>
      <c r="AF19" s="115" t="s">
        <v>432</v>
      </c>
      <c r="AG19" s="115" t="s">
        <v>432</v>
      </c>
      <c r="AH19" s="115">
        <v>442.40028979285177</v>
      </c>
      <c r="AI19" s="115">
        <v>29</v>
      </c>
      <c r="AJ19" s="115" t="s">
        <v>432</v>
      </c>
      <c r="AK19" s="186" t="s">
        <v>411</v>
      </c>
      <c r="AL19" s="106" t="s">
        <v>18</v>
      </c>
    </row>
    <row r="20" spans="1:39" s="10" customFormat="1" ht="24.75" customHeight="1" thickBot="1">
      <c r="A20" s="69" t="s">
        <v>121</v>
      </c>
      <c r="B20" s="69" t="s">
        <v>165</v>
      </c>
      <c r="C20" s="75" t="s">
        <v>58</v>
      </c>
      <c r="D20" s="65"/>
      <c r="E20" s="115">
        <v>2.1902999999999999E-2</v>
      </c>
      <c r="F20" s="115">
        <v>1.50548E-2</v>
      </c>
      <c r="G20" s="115">
        <v>1.4179825906696114E-2</v>
      </c>
      <c r="H20" s="115">
        <v>9.990000000000001E-4</v>
      </c>
      <c r="I20" s="115">
        <v>6.7455600000000003E-3</v>
      </c>
      <c r="J20" s="115">
        <v>7.0605600000000013E-3</v>
      </c>
      <c r="K20" s="115">
        <v>7.4315600000000002E-3</v>
      </c>
      <c r="L20" s="115">
        <v>1.2444144E-3</v>
      </c>
      <c r="M20" s="115">
        <v>4.5454000000000001E-2</v>
      </c>
      <c r="N20" s="115">
        <v>4.2152220000000002E-3</v>
      </c>
      <c r="O20" s="115">
        <v>3.979818E-4</v>
      </c>
      <c r="P20" s="115">
        <v>3.2959999999999999E-4</v>
      </c>
      <c r="Q20" s="115">
        <v>1.2933000000000001E-4</v>
      </c>
      <c r="R20" s="115">
        <v>9.7462599999999992E-4</v>
      </c>
      <c r="S20" s="115">
        <v>6.1752520000000002E-4</v>
      </c>
      <c r="T20" s="115">
        <v>3.9462600000000003E-4</v>
      </c>
      <c r="U20" s="115">
        <v>7.2015999999999996E-5</v>
      </c>
      <c r="V20" s="115">
        <v>1.9171460000000001E-2</v>
      </c>
      <c r="W20" s="115">
        <v>8.0830399999999997E-3</v>
      </c>
      <c r="X20" s="115">
        <v>1.59844E-3</v>
      </c>
      <c r="Y20" s="115">
        <v>2.5492000000000002E-3</v>
      </c>
      <c r="Z20" s="115">
        <v>9.7340000000000002E-4</v>
      </c>
      <c r="AA20" s="115">
        <v>8.0716000000000002E-4</v>
      </c>
      <c r="AB20" s="115">
        <v>5.9281999999999998E-3</v>
      </c>
      <c r="AC20" s="115">
        <v>1.5112E-4</v>
      </c>
      <c r="AD20" s="115">
        <v>4.4216200000000002E-3</v>
      </c>
      <c r="AE20" s="49"/>
      <c r="AF20" s="115" t="s">
        <v>432</v>
      </c>
      <c r="AG20" s="115">
        <v>26</v>
      </c>
      <c r="AH20" s="115">
        <v>202</v>
      </c>
      <c r="AI20" s="115">
        <v>27</v>
      </c>
      <c r="AJ20" s="115" t="s">
        <v>432</v>
      </c>
      <c r="AK20" s="186" t="s">
        <v>411</v>
      </c>
      <c r="AL20" s="106" t="s">
        <v>18</v>
      </c>
    </row>
    <row r="21" spans="1:39" s="10" customFormat="1" ht="24.75" customHeight="1" thickBot="1">
      <c r="A21" s="69" t="s">
        <v>121</v>
      </c>
      <c r="B21" s="69" t="s">
        <v>166</v>
      </c>
      <c r="C21" s="75" t="s">
        <v>59</v>
      </c>
      <c r="D21" s="65"/>
      <c r="E21" s="115">
        <v>0.69021984781582058</v>
      </c>
      <c r="F21" s="115">
        <v>0.41182907432113336</v>
      </c>
      <c r="G21" s="115">
        <v>0.42455922551580183</v>
      </c>
      <c r="H21" s="115">
        <v>3.8257999999999993E-2</v>
      </c>
      <c r="I21" s="115">
        <v>0.17464035347697762</v>
      </c>
      <c r="J21" s="115">
        <v>0.17893035347697761</v>
      </c>
      <c r="K21" s="115">
        <v>0.18709235347697756</v>
      </c>
      <c r="L21" s="115">
        <v>4.8898798139079117E-2</v>
      </c>
      <c r="M21" s="115">
        <v>0.84827202414403802</v>
      </c>
      <c r="N21" s="115">
        <v>4.5693676574675324E-2</v>
      </c>
      <c r="O21" s="115">
        <v>1.3686415392473438E-2</v>
      </c>
      <c r="P21" s="115">
        <v>3.4261074840613932E-3</v>
      </c>
      <c r="Q21" s="115">
        <v>1.0636904970484061E-3</v>
      </c>
      <c r="R21" s="115">
        <v>2.5736859224616292E-2</v>
      </c>
      <c r="S21" s="115">
        <v>8.6667598449232577E-3</v>
      </c>
      <c r="T21" s="115">
        <v>3.8307920246162929E-3</v>
      </c>
      <c r="U21" s="115">
        <v>1.0121548482880756E-3</v>
      </c>
      <c r="V21" s="115">
        <v>0.57718198722845337</v>
      </c>
      <c r="W21" s="115">
        <v>0.13277680898465172</v>
      </c>
      <c r="X21" s="115">
        <v>1.9894173978748521E-2</v>
      </c>
      <c r="Y21" s="115">
        <v>4.3434242414403773E-2</v>
      </c>
      <c r="Z21" s="115">
        <v>1.2929477467532468E-2</v>
      </c>
      <c r="AA21" s="115">
        <v>1.1013850968122785E-2</v>
      </c>
      <c r="AB21" s="115">
        <v>8.7271744828807549E-2</v>
      </c>
      <c r="AC21" s="115">
        <v>5.2518399999999998E-3</v>
      </c>
      <c r="AD21" s="115">
        <v>2.2502040000000001E-2</v>
      </c>
      <c r="AE21" s="49"/>
      <c r="AF21" s="115">
        <v>614.6</v>
      </c>
      <c r="AG21" s="115">
        <v>132</v>
      </c>
      <c r="AH21" s="115">
        <v>3149.3249704840614</v>
      </c>
      <c r="AI21" s="115">
        <v>1034</v>
      </c>
      <c r="AJ21" s="115">
        <v>88</v>
      </c>
      <c r="AK21" s="186" t="s">
        <v>411</v>
      </c>
      <c r="AL21" s="106" t="s">
        <v>18</v>
      </c>
    </row>
    <row r="22" spans="1:39" s="10" customFormat="1" ht="24.75" customHeight="1" thickBot="1">
      <c r="A22" s="69" t="s">
        <v>121</v>
      </c>
      <c r="B22" s="70" t="s">
        <v>167</v>
      </c>
      <c r="C22" s="75" t="s">
        <v>298</v>
      </c>
      <c r="D22" s="65"/>
      <c r="E22" s="115">
        <v>0.65987758716524991</v>
      </c>
      <c r="F22" s="115">
        <v>0.19617881354937819</v>
      </c>
      <c r="G22" s="115">
        <v>0.52773296729317531</v>
      </c>
      <c r="H22" s="115">
        <v>3.5206502561977611E-3</v>
      </c>
      <c r="I22" s="115">
        <v>0.10249707883250697</v>
      </c>
      <c r="J22" s="115">
        <v>0.108920078832507</v>
      </c>
      <c r="K22" s="115">
        <v>0.11436050760688719</v>
      </c>
      <c r="L22" s="115">
        <v>1.6173207659137746E-2</v>
      </c>
      <c r="M22" s="115">
        <v>0.80369560085675507</v>
      </c>
      <c r="N22" s="115">
        <v>0.10033450493412691</v>
      </c>
      <c r="O22" s="115">
        <v>2.9537687529111968E-3</v>
      </c>
      <c r="P22" s="115">
        <v>7.110932823147763E-3</v>
      </c>
      <c r="Q22" s="115">
        <v>3.0925484964206473E-3</v>
      </c>
      <c r="R22" s="115">
        <v>1.1590641067214429E-2</v>
      </c>
      <c r="S22" s="115">
        <v>1.2687473436636443E-2</v>
      </c>
      <c r="T22" s="115">
        <v>9.7998682220616969E-3</v>
      </c>
      <c r="U22" s="115">
        <v>1.5104739991712681E-3</v>
      </c>
      <c r="V22" s="115">
        <v>0.20666027375894838</v>
      </c>
      <c r="W22" s="115">
        <v>1.8171440430779988</v>
      </c>
      <c r="X22" s="115">
        <v>3.5010740717353731E-2</v>
      </c>
      <c r="Y22" s="115">
        <v>5.8888413195313315E-2</v>
      </c>
      <c r="Z22" s="115">
        <v>2.0438192477959572E-2</v>
      </c>
      <c r="AA22" s="115">
        <v>1.6616327657298008E-2</v>
      </c>
      <c r="AB22" s="115">
        <v>0.22620529939618395</v>
      </c>
      <c r="AC22" s="115">
        <v>1.0508133061538864E-2</v>
      </c>
      <c r="AD22" s="115">
        <v>0.11595210362369081</v>
      </c>
      <c r="AE22" s="49"/>
      <c r="AF22" s="115">
        <v>509</v>
      </c>
      <c r="AG22" s="115">
        <v>682</v>
      </c>
      <c r="AH22" s="115">
        <v>2381</v>
      </c>
      <c r="AI22" s="115">
        <v>144.36450133415599</v>
      </c>
      <c r="AJ22" s="115">
        <v>299.82749866584402</v>
      </c>
      <c r="AK22" s="186" t="s">
        <v>411</v>
      </c>
      <c r="AL22" s="106" t="s">
        <v>18</v>
      </c>
    </row>
    <row r="23" spans="1:39" s="10" customFormat="1" ht="24.75" customHeight="1" thickBot="1">
      <c r="A23" s="69" t="s">
        <v>128</v>
      </c>
      <c r="B23" s="70" t="s">
        <v>335</v>
      </c>
      <c r="C23" s="75" t="s">
        <v>351</v>
      </c>
      <c r="D23" s="92"/>
      <c r="E23" s="115">
        <v>1.071951983621559</v>
      </c>
      <c r="F23" s="115">
        <v>0.25177575211773062</v>
      </c>
      <c r="G23" s="115">
        <v>0.1305321580167654</v>
      </c>
      <c r="H23" s="115">
        <v>2.6736861441879344E-4</v>
      </c>
      <c r="I23" s="115">
        <v>7.0462043840948688E-2</v>
      </c>
      <c r="J23" s="115">
        <v>7.0462043840948688E-2</v>
      </c>
      <c r="K23" s="115">
        <v>7.0462043840948688E-2</v>
      </c>
      <c r="L23" s="115">
        <v>4.2528788255198485E-2</v>
      </c>
      <c r="M23" s="115">
        <v>1.8169198572701932</v>
      </c>
      <c r="N23" s="115">
        <v>1.0114713106890447E-2</v>
      </c>
      <c r="O23" s="115">
        <v>3.4484301728435153E-4</v>
      </c>
      <c r="P23" s="135" t="s">
        <v>431</v>
      </c>
      <c r="Q23" s="135" t="s">
        <v>431</v>
      </c>
      <c r="R23" s="115">
        <v>1.7242150864217576E-3</v>
      </c>
      <c r="S23" s="115">
        <v>5.8623312938339757E-2</v>
      </c>
      <c r="T23" s="115">
        <v>2.4139011209904607E-3</v>
      </c>
      <c r="U23" s="115">
        <v>3.4484301728435153E-4</v>
      </c>
      <c r="V23" s="115">
        <v>3.4484301728435147E-2</v>
      </c>
      <c r="W23" s="135" t="s">
        <v>431</v>
      </c>
      <c r="X23" s="115">
        <v>2.6786895556048097E-3</v>
      </c>
      <c r="Y23" s="115">
        <v>1.7042014407542571E-3</v>
      </c>
      <c r="Z23" s="135" t="s">
        <v>431</v>
      </c>
      <c r="AA23" s="135" t="s">
        <v>431</v>
      </c>
      <c r="AB23" s="115">
        <v>4.3828909963590668E-3</v>
      </c>
      <c r="AC23" s="135" t="s">
        <v>431</v>
      </c>
      <c r="AD23" s="135" t="s">
        <v>431</v>
      </c>
      <c r="AE23" s="49"/>
      <c r="AF23" s="115">
        <v>1468.1999999999998</v>
      </c>
      <c r="AG23" s="115" t="s">
        <v>432</v>
      </c>
      <c r="AH23" s="115" t="s">
        <v>432</v>
      </c>
      <c r="AI23" s="115" t="s">
        <v>432</v>
      </c>
      <c r="AJ23" s="115" t="s">
        <v>432</v>
      </c>
      <c r="AK23" s="186" t="s">
        <v>411</v>
      </c>
      <c r="AL23" s="106" t="s">
        <v>18</v>
      </c>
    </row>
    <row r="24" spans="1:39" s="10" customFormat="1" ht="24.75" customHeight="1" thickBot="1">
      <c r="A24" s="63" t="s">
        <v>121</v>
      </c>
      <c r="B24" s="70" t="s">
        <v>334</v>
      </c>
      <c r="C24" s="75" t="s">
        <v>352</v>
      </c>
      <c r="D24" s="65"/>
      <c r="E24" s="115">
        <v>0.71856833472147685</v>
      </c>
      <c r="F24" s="115">
        <v>1.3915904675485669</v>
      </c>
      <c r="G24" s="115">
        <v>0.30637776770159109</v>
      </c>
      <c r="H24" s="115">
        <v>0.16095000000000001</v>
      </c>
      <c r="I24" s="115">
        <v>0.62532789820382106</v>
      </c>
      <c r="J24" s="115">
        <v>0.63931389820382112</v>
      </c>
      <c r="K24" s="115">
        <v>0.67049189820382105</v>
      </c>
      <c r="L24" s="115">
        <v>0.17278532392815288</v>
      </c>
      <c r="M24" s="115">
        <v>2.6783100460394982</v>
      </c>
      <c r="N24" s="115">
        <v>0.13143178041056672</v>
      </c>
      <c r="O24" s="115">
        <v>5.6740875251773647E-2</v>
      </c>
      <c r="P24" s="115">
        <v>5.0134830641837503E-3</v>
      </c>
      <c r="Q24" s="115">
        <v>1.5686676415155093E-3</v>
      </c>
      <c r="R24" s="115">
        <v>0.10152171830339701</v>
      </c>
      <c r="S24" s="115">
        <v>2.7956781660679407E-2</v>
      </c>
      <c r="T24" s="115">
        <v>1.0094931103397018E-2</v>
      </c>
      <c r="U24" s="115">
        <v>2.5633318920789956E-3</v>
      </c>
      <c r="V24" s="115">
        <v>2.2540966508830631</v>
      </c>
      <c r="W24" s="115">
        <v>0.45796867213588061</v>
      </c>
      <c r="X24" s="115">
        <v>5.0797811418911674E-2</v>
      </c>
      <c r="Y24" s="115">
        <v>8.7008644603949761E-2</v>
      </c>
      <c r="Z24" s="115">
        <v>2.7979511056670604E-2</v>
      </c>
      <c r="AA24" s="115">
        <v>2.29984321283675E-2</v>
      </c>
      <c r="AB24" s="115">
        <v>0.18878439920789952</v>
      </c>
      <c r="AC24" s="115">
        <v>2.1814479999999997E-2</v>
      </c>
      <c r="AD24" s="115">
        <v>1.7941000000000002E-2</v>
      </c>
      <c r="AE24" s="49"/>
      <c r="AF24" s="115">
        <v>175.09999999999991</v>
      </c>
      <c r="AG24" s="115">
        <v>104</v>
      </c>
      <c r="AH24" s="115">
        <v>3176.9464151550928</v>
      </c>
      <c r="AI24" s="115">
        <v>4350</v>
      </c>
      <c r="AJ24" s="115" t="s">
        <v>432</v>
      </c>
      <c r="AK24" s="186" t="s">
        <v>411</v>
      </c>
      <c r="AL24" s="106" t="s">
        <v>18</v>
      </c>
    </row>
    <row r="25" spans="1:39" s="10" customFormat="1" ht="24.75" customHeight="1" thickBot="1">
      <c r="A25" s="69" t="s">
        <v>129</v>
      </c>
      <c r="B25" s="70" t="s">
        <v>169</v>
      </c>
      <c r="C25" s="76" t="s">
        <v>311</v>
      </c>
      <c r="D25" s="65"/>
      <c r="E25" s="135">
        <v>6.8770790000000012E-2</v>
      </c>
      <c r="F25" s="135">
        <v>2.145919E-2</v>
      </c>
      <c r="G25" s="135">
        <v>1.0138199999999998E-2</v>
      </c>
      <c r="H25" s="135" t="s">
        <v>431</v>
      </c>
      <c r="I25" s="135">
        <v>1.1827900000000002E-3</v>
      </c>
      <c r="J25" s="135">
        <v>1.1827900000000002E-3</v>
      </c>
      <c r="K25" s="135">
        <v>1.1827900000000002E-3</v>
      </c>
      <c r="L25" s="135">
        <v>5.6773920000000012E-4</v>
      </c>
      <c r="M25" s="135">
        <v>0.18890846</v>
      </c>
      <c r="N25" s="135" t="s">
        <v>431</v>
      </c>
      <c r="O25" s="135" t="s">
        <v>431</v>
      </c>
      <c r="P25" s="135" t="s">
        <v>431</v>
      </c>
      <c r="Q25" s="135" t="s">
        <v>431</v>
      </c>
      <c r="R25" s="135" t="s">
        <v>431</v>
      </c>
      <c r="S25" s="135" t="s">
        <v>431</v>
      </c>
      <c r="T25" s="135" t="s">
        <v>431</v>
      </c>
      <c r="U25" s="135" t="s">
        <v>431</v>
      </c>
      <c r="V25" s="135" t="s">
        <v>431</v>
      </c>
      <c r="W25" s="118" t="s">
        <v>411</v>
      </c>
      <c r="X25" s="118" t="s">
        <v>411</v>
      </c>
      <c r="Y25" s="118" t="s">
        <v>411</v>
      </c>
      <c r="Z25" s="118" t="s">
        <v>411</v>
      </c>
      <c r="AA25" s="118" t="s">
        <v>411</v>
      </c>
      <c r="AB25" s="118" t="s">
        <v>411</v>
      </c>
      <c r="AC25" s="118" t="s">
        <v>411</v>
      </c>
      <c r="AD25" s="118" t="s">
        <v>411</v>
      </c>
      <c r="AE25" s="49"/>
      <c r="AF25" s="135">
        <v>569</v>
      </c>
      <c r="AG25" s="135" t="s">
        <v>411</v>
      </c>
      <c r="AH25" s="135" t="s">
        <v>411</v>
      </c>
      <c r="AI25" s="135" t="s">
        <v>411</v>
      </c>
      <c r="AJ25" s="135" t="s">
        <v>411</v>
      </c>
      <c r="AK25" s="186" t="s">
        <v>411</v>
      </c>
      <c r="AL25" s="106" t="s">
        <v>18</v>
      </c>
    </row>
    <row r="26" spans="1:39" s="10" customFormat="1" ht="24.75" customHeight="1" thickBot="1">
      <c r="A26" s="69" t="s">
        <v>129</v>
      </c>
      <c r="B26" s="69" t="s">
        <v>168</v>
      </c>
      <c r="C26" s="75" t="s">
        <v>321</v>
      </c>
      <c r="D26" s="65"/>
      <c r="E26" s="135">
        <v>2.2039999999999998E-3</v>
      </c>
      <c r="F26" s="135">
        <v>4.9399999999999997E-4</v>
      </c>
      <c r="G26" s="135">
        <v>2.6600000000000001E-4</v>
      </c>
      <c r="H26" s="135" t="s">
        <v>431</v>
      </c>
      <c r="I26" s="118">
        <v>5.3200000000000006E-5</v>
      </c>
      <c r="J26" s="118">
        <v>5.3200000000000006E-5</v>
      </c>
      <c r="K26" s="118">
        <v>5.3200000000000006E-5</v>
      </c>
      <c r="L26" s="115">
        <v>2.55E-5</v>
      </c>
      <c r="M26" s="118">
        <v>5.2059999999999997E-3</v>
      </c>
      <c r="N26" s="135" t="s">
        <v>431</v>
      </c>
      <c r="O26" s="135" t="s">
        <v>431</v>
      </c>
      <c r="P26" s="135" t="s">
        <v>431</v>
      </c>
      <c r="Q26" s="135" t="s">
        <v>431</v>
      </c>
      <c r="R26" s="135" t="s">
        <v>431</v>
      </c>
      <c r="S26" s="135" t="s">
        <v>431</v>
      </c>
      <c r="T26" s="135" t="s">
        <v>431</v>
      </c>
      <c r="U26" s="135" t="s">
        <v>431</v>
      </c>
      <c r="V26" s="135" t="s">
        <v>431</v>
      </c>
      <c r="W26" s="118" t="s">
        <v>411</v>
      </c>
      <c r="X26" s="118" t="s">
        <v>411</v>
      </c>
      <c r="Y26" s="118" t="s">
        <v>411</v>
      </c>
      <c r="Z26" s="118" t="s">
        <v>411</v>
      </c>
      <c r="AA26" s="118" t="s">
        <v>411</v>
      </c>
      <c r="AB26" s="118" t="s">
        <v>411</v>
      </c>
      <c r="AC26" s="118" t="s">
        <v>411</v>
      </c>
      <c r="AD26" s="118" t="s">
        <v>411</v>
      </c>
      <c r="AE26" s="49"/>
      <c r="AF26" s="118">
        <v>6.4913030000000003</v>
      </c>
      <c r="AG26" s="135" t="s">
        <v>411</v>
      </c>
      <c r="AH26" s="135" t="s">
        <v>411</v>
      </c>
      <c r="AI26" s="135" t="s">
        <v>411</v>
      </c>
      <c r="AJ26" s="135" t="s">
        <v>411</v>
      </c>
      <c r="AK26" s="186" t="s">
        <v>411</v>
      </c>
      <c r="AL26" s="106" t="s">
        <v>18</v>
      </c>
    </row>
    <row r="27" spans="1:39" s="10" customFormat="1" ht="24.75" customHeight="1" thickBot="1">
      <c r="A27" s="69" t="s">
        <v>130</v>
      </c>
      <c r="B27" s="69" t="s">
        <v>170</v>
      </c>
      <c r="C27" s="75" t="s">
        <v>60</v>
      </c>
      <c r="D27" s="65"/>
      <c r="E27" s="118">
        <v>5.5545835626809028</v>
      </c>
      <c r="F27" s="118">
        <v>6.4180384732771651</v>
      </c>
      <c r="G27" s="118">
        <v>4.9170205075721805E-2</v>
      </c>
      <c r="H27" s="118">
        <v>0.19673421728982757</v>
      </c>
      <c r="I27" s="118">
        <v>0.42457209080808672</v>
      </c>
      <c r="J27" s="118">
        <v>0.42457209080808672</v>
      </c>
      <c r="K27" s="118">
        <v>0.42457209080808672</v>
      </c>
      <c r="L27" s="115">
        <v>0.25709660925656203</v>
      </c>
      <c r="M27" s="118">
        <v>55.881555736942595</v>
      </c>
      <c r="N27" s="118">
        <v>1.5729326963280561</v>
      </c>
      <c r="O27" s="118">
        <v>4.4282700801301167E-3</v>
      </c>
      <c r="P27" s="118">
        <v>3.6807661956503304E-3</v>
      </c>
      <c r="Q27" s="118">
        <v>1.1218384159306979E-4</v>
      </c>
      <c r="R27" s="118">
        <v>2.1838630566238471E-2</v>
      </c>
      <c r="S27" s="118">
        <v>0.74570213656468809</v>
      </c>
      <c r="T27" s="118">
        <v>3.1225637212999827E-2</v>
      </c>
      <c r="U27" s="118">
        <v>4.4180677384649553E-3</v>
      </c>
      <c r="V27" s="118">
        <v>0.44369072473034277</v>
      </c>
      <c r="W27" s="188">
        <v>0.3871721211039294</v>
      </c>
      <c r="X27" s="188">
        <v>8.0983914752645204E-3</v>
      </c>
      <c r="Y27" s="188">
        <v>1.6240969692663136E-2</v>
      </c>
      <c r="Z27" s="188">
        <v>1.496152276510491E-2</v>
      </c>
      <c r="AA27" s="188">
        <v>9.3591775561413862E-3</v>
      </c>
      <c r="AB27" s="188">
        <v>4.8660061489173949E-2</v>
      </c>
      <c r="AC27" s="135">
        <v>3.0195117213130439E-4</v>
      </c>
      <c r="AD27" s="135">
        <v>6.7304275498346973E-5</v>
      </c>
      <c r="AE27" s="49"/>
      <c r="AF27" s="118">
        <v>22206.992524386762</v>
      </c>
      <c r="AG27" s="135" t="s">
        <v>411</v>
      </c>
      <c r="AH27" s="118">
        <v>68</v>
      </c>
      <c r="AI27" s="118">
        <v>36.306227035638777</v>
      </c>
      <c r="AJ27" s="135" t="s">
        <v>411</v>
      </c>
      <c r="AK27" s="186" t="s">
        <v>411</v>
      </c>
      <c r="AL27" s="106" t="s">
        <v>18</v>
      </c>
    </row>
    <row r="28" spans="1:39" s="10" customFormat="1" ht="24.75" customHeight="1" thickBot="1">
      <c r="A28" s="69" t="s">
        <v>130</v>
      </c>
      <c r="B28" s="69" t="s">
        <v>171</v>
      </c>
      <c r="C28" s="75" t="s">
        <v>153</v>
      </c>
      <c r="D28" s="65"/>
      <c r="E28" s="118">
        <v>0.74493828606780776</v>
      </c>
      <c r="F28" s="118">
        <v>0.24888496785064457</v>
      </c>
      <c r="G28" s="118">
        <v>4.9408292127893537E-3</v>
      </c>
      <c r="H28" s="118">
        <v>7.1244179265797045E-3</v>
      </c>
      <c r="I28" s="118">
        <v>7.5807417879285105E-2</v>
      </c>
      <c r="J28" s="118">
        <v>7.5807417879285105E-2</v>
      </c>
      <c r="K28" s="118">
        <v>7.5807417879285105E-2</v>
      </c>
      <c r="L28" s="115">
        <v>5.4256034997504796E-2</v>
      </c>
      <c r="M28" s="118">
        <v>1.8696071022033141</v>
      </c>
      <c r="N28" s="118">
        <v>3.7114155774208089E-2</v>
      </c>
      <c r="O28" s="118">
        <v>4.0663464096541541E-4</v>
      </c>
      <c r="P28" s="135">
        <v>2.8832573809667512E-4</v>
      </c>
      <c r="Q28" s="135">
        <v>6.4484131483477475E-6</v>
      </c>
      <c r="R28" s="118">
        <v>2.1026156998942402E-3</v>
      </c>
      <c r="S28" s="118">
        <v>6.9038204327353803E-2</v>
      </c>
      <c r="T28" s="118">
        <v>2.8441383223159551E-3</v>
      </c>
      <c r="U28" s="118">
        <v>4.0697779457329582E-4</v>
      </c>
      <c r="V28" s="118">
        <v>4.0796141720379514E-2</v>
      </c>
      <c r="W28" s="135" t="s">
        <v>433</v>
      </c>
      <c r="X28" s="135" t="s">
        <v>433</v>
      </c>
      <c r="Y28" s="135" t="s">
        <v>433</v>
      </c>
      <c r="Z28" s="135" t="s">
        <v>433</v>
      </c>
      <c r="AA28" s="135" t="s">
        <v>433</v>
      </c>
      <c r="AB28" s="135" t="s">
        <v>433</v>
      </c>
      <c r="AC28" s="135" t="s">
        <v>433</v>
      </c>
      <c r="AD28" s="135" t="s">
        <v>433</v>
      </c>
      <c r="AE28" s="49"/>
      <c r="AF28" s="135">
        <v>2423.4568710649414</v>
      </c>
      <c r="AG28" s="135" t="s">
        <v>411</v>
      </c>
      <c r="AH28" s="135" t="s">
        <v>434</v>
      </c>
      <c r="AI28" s="135">
        <v>8.6062501149154809</v>
      </c>
      <c r="AJ28" s="135" t="s">
        <v>411</v>
      </c>
      <c r="AK28" s="186" t="s">
        <v>411</v>
      </c>
      <c r="AL28" s="106" t="s">
        <v>18</v>
      </c>
    </row>
    <row r="29" spans="1:39" s="10" customFormat="1" ht="24.75" customHeight="1" thickBot="1">
      <c r="A29" s="69" t="s">
        <v>130</v>
      </c>
      <c r="B29" s="69" t="s">
        <v>172</v>
      </c>
      <c r="C29" s="75" t="s">
        <v>154</v>
      </c>
      <c r="D29" s="65"/>
      <c r="E29" s="118">
        <v>10.965610027382782</v>
      </c>
      <c r="F29" s="118">
        <v>1.104009995056225</v>
      </c>
      <c r="G29" s="118">
        <v>3.1478203442071681E-2</v>
      </c>
      <c r="H29" s="118">
        <v>4.7787313171890836E-3</v>
      </c>
      <c r="I29" s="118">
        <v>0.34852848354194466</v>
      </c>
      <c r="J29" s="118">
        <v>0.34852848354194466</v>
      </c>
      <c r="K29" s="118">
        <v>0.34852848354194466</v>
      </c>
      <c r="L29" s="115">
        <v>0.19985579494592842</v>
      </c>
      <c r="M29" s="118">
        <v>3.1248005101459158</v>
      </c>
      <c r="N29" s="118">
        <v>5.9433252263851377E-2</v>
      </c>
      <c r="O29" s="118">
        <v>1.3160879632330164E-3</v>
      </c>
      <c r="P29" s="118">
        <v>1.7175987683274649E-3</v>
      </c>
      <c r="Q29" s="118">
        <v>3.4022057321159525E-5</v>
      </c>
      <c r="R29" s="118">
        <v>8.1309830510308684E-3</v>
      </c>
      <c r="S29" s="118">
        <v>0.22332888165188036</v>
      </c>
      <c r="T29" s="118">
        <v>9.1690844328973335E-3</v>
      </c>
      <c r="U29" s="118">
        <v>1.3256211783951974E-3</v>
      </c>
      <c r="V29" s="118">
        <v>0.13407108115491218</v>
      </c>
      <c r="W29" s="135" t="s">
        <v>433</v>
      </c>
      <c r="X29" s="135" t="s">
        <v>433</v>
      </c>
      <c r="Y29" s="135" t="s">
        <v>433</v>
      </c>
      <c r="Z29" s="135" t="s">
        <v>433</v>
      </c>
      <c r="AA29" s="135" t="s">
        <v>433</v>
      </c>
      <c r="AB29" s="135" t="s">
        <v>433</v>
      </c>
      <c r="AC29" s="135" t="s">
        <v>433</v>
      </c>
      <c r="AD29" s="135" t="s">
        <v>433</v>
      </c>
      <c r="AE29" s="49"/>
      <c r="AF29" s="135">
        <v>13411.751208322505</v>
      </c>
      <c r="AG29" s="135" t="s">
        <v>411</v>
      </c>
      <c r="AH29" s="135" t="s">
        <v>434</v>
      </c>
      <c r="AI29" s="135">
        <v>62.087522849445733</v>
      </c>
      <c r="AJ29" s="135" t="s">
        <v>411</v>
      </c>
      <c r="AK29" s="186" t="s">
        <v>411</v>
      </c>
      <c r="AL29" s="106" t="s">
        <v>18</v>
      </c>
    </row>
    <row r="30" spans="1:39" s="10" customFormat="1" ht="24.75" customHeight="1" thickBot="1">
      <c r="A30" s="69" t="s">
        <v>130</v>
      </c>
      <c r="B30" s="69" t="s">
        <v>173</v>
      </c>
      <c r="C30" s="75" t="s">
        <v>61</v>
      </c>
      <c r="D30" s="65"/>
      <c r="E30" s="118">
        <v>1.7363021791896398E-3</v>
      </c>
      <c r="F30" s="118">
        <v>3.4539311847715262E-2</v>
      </c>
      <c r="G30" s="118">
        <v>3.3312099426498456E-5</v>
      </c>
      <c r="H30" s="118">
        <v>1.8822541490099633E-5</v>
      </c>
      <c r="I30" s="118">
        <v>7.3641295933254774E-4</v>
      </c>
      <c r="J30" s="118">
        <v>7.3641295933254774E-4</v>
      </c>
      <c r="K30" s="118">
        <v>7.3641295933254774E-4</v>
      </c>
      <c r="L30" s="115">
        <v>1.0937384699106914E-4</v>
      </c>
      <c r="M30" s="118">
        <v>0.1094310533979425</v>
      </c>
      <c r="N30" s="118">
        <v>1.6658408606542846E-3</v>
      </c>
      <c r="O30" s="118">
        <v>3.2465881484706932E-5</v>
      </c>
      <c r="P30" s="135">
        <v>2.898152650105365E-6</v>
      </c>
      <c r="Q30" s="135">
        <v>9.9936298279495327E-8</v>
      </c>
      <c r="R30" s="118">
        <v>1.3851658767799122E-4</v>
      </c>
      <c r="S30" s="118">
        <v>5.5292670638589191E-3</v>
      </c>
      <c r="T30" s="118">
        <v>2.2734782627932746E-4</v>
      </c>
      <c r="U30" s="118">
        <v>3.2323779479067218E-5</v>
      </c>
      <c r="V30" s="118">
        <v>3.209709139760623E-3</v>
      </c>
      <c r="W30" s="135" t="s">
        <v>433</v>
      </c>
      <c r="X30" s="135" t="s">
        <v>433</v>
      </c>
      <c r="Y30" s="135" t="s">
        <v>433</v>
      </c>
      <c r="Z30" s="135" t="s">
        <v>433</v>
      </c>
      <c r="AA30" s="135" t="s">
        <v>433</v>
      </c>
      <c r="AB30" s="135" t="s">
        <v>433</v>
      </c>
      <c r="AC30" s="135" t="s">
        <v>433</v>
      </c>
      <c r="AD30" s="135" t="s">
        <v>433</v>
      </c>
      <c r="AE30" s="49"/>
      <c r="AF30" s="135">
        <v>15.13898359091707</v>
      </c>
      <c r="AG30" s="135" t="s">
        <v>411</v>
      </c>
      <c r="AH30" s="135" t="s">
        <v>432</v>
      </c>
      <c r="AI30" s="135" t="s">
        <v>432</v>
      </c>
      <c r="AJ30" s="135" t="s">
        <v>411</v>
      </c>
      <c r="AK30" s="186" t="s">
        <v>411</v>
      </c>
      <c r="AL30" s="106" t="s">
        <v>18</v>
      </c>
      <c r="AM30" s="29"/>
    </row>
    <row r="31" spans="1:39" s="10" customFormat="1" ht="24.75" customHeight="1" thickBot="1">
      <c r="A31" s="69" t="s">
        <v>130</v>
      </c>
      <c r="B31" s="69" t="s">
        <v>174</v>
      </c>
      <c r="C31" s="75" t="s">
        <v>62</v>
      </c>
      <c r="D31" s="65"/>
      <c r="E31" s="135" t="s">
        <v>411</v>
      </c>
      <c r="F31" s="135">
        <v>0.70295694896071148</v>
      </c>
      <c r="G31" s="135" t="s">
        <v>411</v>
      </c>
      <c r="H31" s="135" t="s">
        <v>411</v>
      </c>
      <c r="I31" s="118" t="s">
        <v>411</v>
      </c>
      <c r="J31" s="118" t="s">
        <v>411</v>
      </c>
      <c r="K31" s="118" t="s">
        <v>411</v>
      </c>
      <c r="L31" s="118" t="s">
        <v>411</v>
      </c>
      <c r="M31" s="118" t="s">
        <v>411</v>
      </c>
      <c r="N31" s="118" t="s">
        <v>411</v>
      </c>
      <c r="O31" s="118" t="s">
        <v>411</v>
      </c>
      <c r="P31" s="135" t="s">
        <v>411</v>
      </c>
      <c r="Q31" s="135" t="s">
        <v>411</v>
      </c>
      <c r="R31" s="118" t="s">
        <v>411</v>
      </c>
      <c r="S31" s="118" t="s">
        <v>411</v>
      </c>
      <c r="T31" s="118" t="s">
        <v>411</v>
      </c>
      <c r="U31" s="118" t="s">
        <v>411</v>
      </c>
      <c r="V31" s="118" t="s">
        <v>411</v>
      </c>
      <c r="W31" s="135" t="s">
        <v>411</v>
      </c>
      <c r="X31" s="135" t="s">
        <v>411</v>
      </c>
      <c r="Y31" s="135" t="s">
        <v>411</v>
      </c>
      <c r="Z31" s="135" t="s">
        <v>411</v>
      </c>
      <c r="AA31" s="135" t="s">
        <v>411</v>
      </c>
      <c r="AB31" s="135" t="s">
        <v>411</v>
      </c>
      <c r="AC31" s="135" t="s">
        <v>411</v>
      </c>
      <c r="AD31" s="135" t="s">
        <v>411</v>
      </c>
      <c r="AE31" s="49"/>
      <c r="AF31" s="135">
        <v>32.763558068550616</v>
      </c>
      <c r="AG31" s="135" t="s">
        <v>411</v>
      </c>
      <c r="AH31" s="135" t="s">
        <v>411</v>
      </c>
      <c r="AI31" s="135" t="s">
        <v>411</v>
      </c>
      <c r="AJ31" s="135" t="s">
        <v>411</v>
      </c>
      <c r="AK31" s="186" t="s">
        <v>411</v>
      </c>
      <c r="AL31" s="106" t="s">
        <v>18</v>
      </c>
    </row>
    <row r="32" spans="1:39" s="10" customFormat="1" ht="24.75" customHeight="1" thickBot="1">
      <c r="A32" s="69" t="s">
        <v>130</v>
      </c>
      <c r="B32" s="69" t="s">
        <v>175</v>
      </c>
      <c r="C32" s="75" t="s">
        <v>63</v>
      </c>
      <c r="D32" s="65"/>
      <c r="E32" s="135" t="s">
        <v>411</v>
      </c>
      <c r="F32" s="135" t="s">
        <v>411</v>
      </c>
      <c r="G32" s="135" t="s">
        <v>411</v>
      </c>
      <c r="H32" s="135" t="s">
        <v>411</v>
      </c>
      <c r="I32" s="118">
        <v>0.14445128829944495</v>
      </c>
      <c r="J32" s="118">
        <v>0.27285036951868813</v>
      </c>
      <c r="K32" s="118">
        <v>0.35550701788814065</v>
      </c>
      <c r="L32" s="115">
        <v>1.4446213034308651E-2</v>
      </c>
      <c r="M32" s="118" t="s">
        <v>411</v>
      </c>
      <c r="N32" s="135">
        <v>0.31989903725635971</v>
      </c>
      <c r="O32" s="135">
        <v>1.4431219674308066E-3</v>
      </c>
      <c r="P32" s="135">
        <v>9.2341499725113363E-7</v>
      </c>
      <c r="Q32" s="135">
        <v>9.2341499725113388E-13</v>
      </c>
      <c r="R32" s="135">
        <v>0.11894958092506355</v>
      </c>
      <c r="S32" s="135">
        <v>2.6079096097770207</v>
      </c>
      <c r="T32" s="135">
        <v>1.8553648138944293E-2</v>
      </c>
      <c r="U32" s="135">
        <v>2.3145504639245974E-3</v>
      </c>
      <c r="V32" s="135">
        <v>0.92341499725113396</v>
      </c>
      <c r="W32" s="135" t="s">
        <v>411</v>
      </c>
      <c r="X32" s="135" t="s">
        <v>411</v>
      </c>
      <c r="Y32" s="135" t="s">
        <v>411</v>
      </c>
      <c r="Z32" s="135" t="s">
        <v>411</v>
      </c>
      <c r="AA32" s="135" t="s">
        <v>411</v>
      </c>
      <c r="AB32" s="135" t="s">
        <v>411</v>
      </c>
      <c r="AC32" s="135" t="s">
        <v>411</v>
      </c>
      <c r="AD32" s="135" t="s">
        <v>411</v>
      </c>
      <c r="AE32" s="49"/>
      <c r="AF32" s="135" t="s">
        <v>411</v>
      </c>
      <c r="AG32" s="135" t="s">
        <v>411</v>
      </c>
      <c r="AH32" s="135" t="s">
        <v>411</v>
      </c>
      <c r="AI32" s="135" t="s">
        <v>411</v>
      </c>
      <c r="AJ32" s="135" t="s">
        <v>411</v>
      </c>
      <c r="AK32" s="186" t="s">
        <v>411</v>
      </c>
      <c r="AL32" s="106" t="s">
        <v>379</v>
      </c>
    </row>
    <row r="33" spans="1:38" s="10" customFormat="1" ht="24.75" customHeight="1" thickBot="1">
      <c r="A33" s="69" t="s">
        <v>130</v>
      </c>
      <c r="B33" s="69" t="s">
        <v>176</v>
      </c>
      <c r="C33" s="75" t="s">
        <v>64</v>
      </c>
      <c r="D33" s="65"/>
      <c r="E33" s="135" t="s">
        <v>411</v>
      </c>
      <c r="F33" s="135" t="s">
        <v>411</v>
      </c>
      <c r="G33" s="135" t="s">
        <v>411</v>
      </c>
      <c r="H33" s="135" t="s">
        <v>411</v>
      </c>
      <c r="I33" s="118">
        <v>6.0801149342009253E-2</v>
      </c>
      <c r="J33" s="118">
        <v>0.11259472100372085</v>
      </c>
      <c r="K33" s="118">
        <v>0.22542557368451954</v>
      </c>
      <c r="L33" s="118" t="s">
        <v>411</v>
      </c>
      <c r="M33" s="118" t="s">
        <v>411</v>
      </c>
      <c r="N33" s="135" t="s">
        <v>411</v>
      </c>
      <c r="O33" s="135" t="s">
        <v>411</v>
      </c>
      <c r="P33" s="135" t="s">
        <v>411</v>
      </c>
      <c r="Q33" s="135" t="s">
        <v>411</v>
      </c>
      <c r="R33" s="135" t="s">
        <v>411</v>
      </c>
      <c r="S33" s="135" t="s">
        <v>411</v>
      </c>
      <c r="T33" s="135" t="s">
        <v>411</v>
      </c>
      <c r="U33" s="135" t="s">
        <v>411</v>
      </c>
      <c r="V33" s="135" t="s">
        <v>411</v>
      </c>
      <c r="W33" s="135" t="s">
        <v>411</v>
      </c>
      <c r="X33" s="135" t="s">
        <v>411</v>
      </c>
      <c r="Y33" s="135" t="s">
        <v>411</v>
      </c>
      <c r="Z33" s="135" t="s">
        <v>411</v>
      </c>
      <c r="AA33" s="135" t="s">
        <v>411</v>
      </c>
      <c r="AB33" s="135" t="s">
        <v>411</v>
      </c>
      <c r="AC33" s="135" t="s">
        <v>411</v>
      </c>
      <c r="AD33" s="135" t="s">
        <v>411</v>
      </c>
      <c r="AE33" s="49"/>
      <c r="AF33" s="135" t="s">
        <v>411</v>
      </c>
      <c r="AG33" s="135" t="s">
        <v>411</v>
      </c>
      <c r="AH33" s="135" t="s">
        <v>411</v>
      </c>
      <c r="AI33" s="135" t="s">
        <v>411</v>
      </c>
      <c r="AJ33" s="135" t="s">
        <v>411</v>
      </c>
      <c r="AK33" s="186" t="s">
        <v>411</v>
      </c>
      <c r="AL33" s="106" t="s">
        <v>379</v>
      </c>
    </row>
    <row r="34" spans="1:38" s="10" customFormat="1" ht="24.75" customHeight="1" thickBot="1">
      <c r="A34" s="69" t="s">
        <v>128</v>
      </c>
      <c r="B34" s="69" t="s">
        <v>177</v>
      </c>
      <c r="C34" s="75" t="s">
        <v>65</v>
      </c>
      <c r="D34" s="65"/>
      <c r="E34" s="135">
        <v>4.2968000000000002</v>
      </c>
      <c r="F34" s="135">
        <v>0.38130000000000003</v>
      </c>
      <c r="G34" s="135">
        <v>5.7488970000000007E-2</v>
      </c>
      <c r="H34" s="135">
        <v>5.7384444600000006E-4</v>
      </c>
      <c r="I34" s="118">
        <v>0.11234000000000001</v>
      </c>
      <c r="J34" s="118">
        <v>0.11808</v>
      </c>
      <c r="K34" s="118">
        <v>0.12464</v>
      </c>
      <c r="L34" s="115">
        <v>7.3021000000000003E-2</v>
      </c>
      <c r="M34" s="118">
        <v>0.87739999999999996</v>
      </c>
      <c r="N34" s="135" t="s">
        <v>431</v>
      </c>
      <c r="O34" s="118">
        <v>8.2000000000000009E-4</v>
      </c>
      <c r="P34" s="135" t="s">
        <v>431</v>
      </c>
      <c r="Q34" s="135" t="s">
        <v>431</v>
      </c>
      <c r="R34" s="135">
        <v>4.1000000000000003E-3</v>
      </c>
      <c r="S34" s="135">
        <v>0.1394</v>
      </c>
      <c r="T34" s="135">
        <v>5.7400000000000003E-3</v>
      </c>
      <c r="U34" s="135">
        <v>8.2000000000000009E-4</v>
      </c>
      <c r="V34" s="135">
        <v>8.2000000000000003E-2</v>
      </c>
      <c r="W34" s="135" t="s">
        <v>411</v>
      </c>
      <c r="X34" s="118">
        <v>2.4599999999999999E-3</v>
      </c>
      <c r="Y34" s="135">
        <v>4.1000000000000003E-3</v>
      </c>
      <c r="Z34" s="135" t="s">
        <v>411</v>
      </c>
      <c r="AA34" s="135" t="s">
        <v>411</v>
      </c>
      <c r="AB34" s="135">
        <f>SUM(X34:AA34)</f>
        <v>6.5599999999999999E-3</v>
      </c>
      <c r="AC34" s="118" t="s">
        <v>411</v>
      </c>
      <c r="AD34" s="135" t="s">
        <v>411</v>
      </c>
      <c r="AE34" s="49"/>
      <c r="AF34" s="118">
        <v>3484.18</v>
      </c>
      <c r="AG34" s="135" t="s">
        <v>432</v>
      </c>
      <c r="AH34" s="135" t="s">
        <v>411</v>
      </c>
      <c r="AI34" s="135" t="s">
        <v>411</v>
      </c>
      <c r="AJ34" s="135" t="s">
        <v>411</v>
      </c>
      <c r="AK34" s="186" t="s">
        <v>411</v>
      </c>
      <c r="AL34" s="106" t="s">
        <v>18</v>
      </c>
    </row>
    <row r="35" spans="1:38" s="30" customFormat="1" ht="24.75" customHeight="1" thickBot="1">
      <c r="A35" s="69" t="s">
        <v>131</v>
      </c>
      <c r="B35" s="69" t="s">
        <v>178</v>
      </c>
      <c r="C35" s="75" t="s">
        <v>66</v>
      </c>
      <c r="D35" s="65"/>
      <c r="E35" s="115" t="s">
        <v>432</v>
      </c>
      <c r="F35" s="115" t="s">
        <v>432</v>
      </c>
      <c r="G35" s="115" t="s">
        <v>432</v>
      </c>
      <c r="H35" s="115" t="s">
        <v>432</v>
      </c>
      <c r="I35" s="115" t="s">
        <v>432</v>
      </c>
      <c r="J35" s="115" t="s">
        <v>432</v>
      </c>
      <c r="K35" s="115" t="s">
        <v>432</v>
      </c>
      <c r="L35" s="115" t="s">
        <v>432</v>
      </c>
      <c r="M35" s="115" t="s">
        <v>432</v>
      </c>
      <c r="N35" s="115" t="s">
        <v>432</v>
      </c>
      <c r="O35" s="115" t="s">
        <v>432</v>
      </c>
      <c r="P35" s="115" t="s">
        <v>432</v>
      </c>
      <c r="Q35" s="115" t="s">
        <v>432</v>
      </c>
      <c r="R35" s="115" t="s">
        <v>432</v>
      </c>
      <c r="S35" s="115" t="s">
        <v>432</v>
      </c>
      <c r="T35" s="115" t="s">
        <v>432</v>
      </c>
      <c r="U35" s="115" t="s">
        <v>432</v>
      </c>
      <c r="V35" s="115" t="s">
        <v>432</v>
      </c>
      <c r="W35" s="115" t="s">
        <v>432</v>
      </c>
      <c r="X35" s="115" t="s">
        <v>432</v>
      </c>
      <c r="Y35" s="115" t="s">
        <v>432</v>
      </c>
      <c r="Z35" s="115" t="s">
        <v>432</v>
      </c>
      <c r="AA35" s="115" t="s">
        <v>432</v>
      </c>
      <c r="AB35" s="115" t="s">
        <v>432</v>
      </c>
      <c r="AC35" s="115" t="s">
        <v>432</v>
      </c>
      <c r="AD35" s="115" t="s">
        <v>432</v>
      </c>
      <c r="AE35" s="49"/>
      <c r="AF35" s="115" t="s">
        <v>432</v>
      </c>
      <c r="AG35" s="115" t="s">
        <v>432</v>
      </c>
      <c r="AH35" s="115" t="s">
        <v>432</v>
      </c>
      <c r="AI35" s="115" t="s">
        <v>432</v>
      </c>
      <c r="AJ35" s="115" t="s">
        <v>432</v>
      </c>
      <c r="AK35" s="186" t="s">
        <v>411</v>
      </c>
      <c r="AL35" s="106" t="s">
        <v>18</v>
      </c>
    </row>
    <row r="36" spans="1:38" s="10" customFormat="1" ht="24.75" customHeight="1" thickBot="1">
      <c r="A36" s="69" t="s">
        <v>131</v>
      </c>
      <c r="B36" s="69" t="s">
        <v>179</v>
      </c>
      <c r="C36" s="75" t="s">
        <v>353</v>
      </c>
      <c r="D36" s="65"/>
      <c r="E36" s="135">
        <v>1.0653070035748408E-2</v>
      </c>
      <c r="F36" s="135">
        <v>1.6580517270700635E-2</v>
      </c>
      <c r="G36" s="135">
        <v>1.471254694E-4</v>
      </c>
      <c r="H36" s="135">
        <v>8.4980000000000011E-7</v>
      </c>
      <c r="I36" s="135">
        <v>1.0245312070063695E-3</v>
      </c>
      <c r="J36" s="135">
        <v>1.0370312070063694E-3</v>
      </c>
      <c r="K36" s="135">
        <v>1.0370312070063694E-3</v>
      </c>
      <c r="L36" s="115">
        <v>9.6726560350318469E-5</v>
      </c>
      <c r="M36" s="118">
        <v>5.2245634636942678E-2</v>
      </c>
      <c r="N36" s="135" t="s">
        <v>431</v>
      </c>
      <c r="O36" s="135">
        <v>2.1440400000000004E-9</v>
      </c>
      <c r="P36" s="135" t="s">
        <v>431</v>
      </c>
      <c r="Q36" s="135" t="s">
        <v>431</v>
      </c>
      <c r="R36" s="135">
        <v>1.07202E-8</v>
      </c>
      <c r="S36" s="135">
        <v>3.6448679999999999E-7</v>
      </c>
      <c r="T36" s="135">
        <v>1.5008280000000001E-8</v>
      </c>
      <c r="U36" s="135">
        <v>2.1440400000000004E-9</v>
      </c>
      <c r="V36" s="135">
        <v>2.1440399999999999E-7</v>
      </c>
      <c r="W36" s="135" t="s">
        <v>411</v>
      </c>
      <c r="X36" s="135">
        <v>7.32616E-6</v>
      </c>
      <c r="Y36" s="135">
        <v>9.8261599999999998E-6</v>
      </c>
      <c r="Z36" s="135" t="s">
        <v>411</v>
      </c>
      <c r="AA36" s="135" t="s">
        <v>411</v>
      </c>
      <c r="AB36" s="135">
        <f>SUM(X36:AA36)</f>
        <v>1.715232E-5</v>
      </c>
      <c r="AC36" s="135" t="s">
        <v>411</v>
      </c>
      <c r="AD36" s="135" t="s">
        <v>411</v>
      </c>
      <c r="AE36" s="49"/>
      <c r="AF36" s="118">
        <v>611.35093879999999</v>
      </c>
      <c r="AG36" s="135" t="s">
        <v>432</v>
      </c>
      <c r="AH36" s="135" t="s">
        <v>411</v>
      </c>
      <c r="AI36" s="135" t="s">
        <v>411</v>
      </c>
      <c r="AJ36" s="135" t="s">
        <v>411</v>
      </c>
      <c r="AK36" s="186" t="s">
        <v>411</v>
      </c>
      <c r="AL36" s="106" t="s">
        <v>18</v>
      </c>
    </row>
    <row r="37" spans="1:38" s="10" customFormat="1" ht="24.75" customHeight="1" thickBot="1">
      <c r="A37" s="69" t="s">
        <v>128</v>
      </c>
      <c r="B37" s="69" t="s">
        <v>180</v>
      </c>
      <c r="C37" s="75" t="s">
        <v>151</v>
      </c>
      <c r="D37" s="65"/>
      <c r="E37" s="115" t="s">
        <v>433</v>
      </c>
      <c r="F37" s="115" t="s">
        <v>433</v>
      </c>
      <c r="G37" s="115" t="s">
        <v>433</v>
      </c>
      <c r="H37" s="115" t="s">
        <v>433</v>
      </c>
      <c r="I37" s="115" t="s">
        <v>433</v>
      </c>
      <c r="J37" s="115" t="s">
        <v>433</v>
      </c>
      <c r="K37" s="115" t="s">
        <v>433</v>
      </c>
      <c r="L37" s="115" t="s">
        <v>433</v>
      </c>
      <c r="M37" s="115" t="s">
        <v>433</v>
      </c>
      <c r="N37" s="115" t="s">
        <v>433</v>
      </c>
      <c r="O37" s="115" t="s">
        <v>433</v>
      </c>
      <c r="P37" s="115" t="s">
        <v>433</v>
      </c>
      <c r="Q37" s="115" t="s">
        <v>433</v>
      </c>
      <c r="R37" s="115" t="s">
        <v>433</v>
      </c>
      <c r="S37" s="115" t="s">
        <v>433</v>
      </c>
      <c r="T37" s="115" t="s">
        <v>433</v>
      </c>
      <c r="U37" s="115" t="s">
        <v>433</v>
      </c>
      <c r="V37" s="115" t="s">
        <v>433</v>
      </c>
      <c r="W37" s="115" t="s">
        <v>433</v>
      </c>
      <c r="X37" s="115" t="s">
        <v>433</v>
      </c>
      <c r="Y37" s="115" t="s">
        <v>433</v>
      </c>
      <c r="Z37" s="115" t="s">
        <v>433</v>
      </c>
      <c r="AA37" s="115" t="s">
        <v>433</v>
      </c>
      <c r="AB37" s="115" t="s">
        <v>433</v>
      </c>
      <c r="AC37" s="115" t="s">
        <v>433</v>
      </c>
      <c r="AD37" s="115" t="s">
        <v>433</v>
      </c>
      <c r="AE37" s="49"/>
      <c r="AF37" s="115" t="s">
        <v>433</v>
      </c>
      <c r="AG37" s="115" t="s">
        <v>433</v>
      </c>
      <c r="AH37" s="115" t="s">
        <v>433</v>
      </c>
      <c r="AI37" s="115" t="s">
        <v>433</v>
      </c>
      <c r="AJ37" s="115" t="s">
        <v>433</v>
      </c>
      <c r="AK37" s="186" t="s">
        <v>411</v>
      </c>
      <c r="AL37" s="106" t="s">
        <v>18</v>
      </c>
    </row>
    <row r="38" spans="1:38" s="10" customFormat="1" ht="24.75" customHeight="1" thickBot="1">
      <c r="A38" s="69" t="s">
        <v>128</v>
      </c>
      <c r="B38" s="69" t="s">
        <v>181</v>
      </c>
      <c r="C38" s="75" t="s">
        <v>289</v>
      </c>
      <c r="D38" s="93"/>
      <c r="E38" s="114" t="s">
        <v>432</v>
      </c>
      <c r="F38" s="114" t="s">
        <v>432</v>
      </c>
      <c r="G38" s="114" t="s">
        <v>432</v>
      </c>
      <c r="H38" s="114" t="s">
        <v>432</v>
      </c>
      <c r="I38" s="114" t="s">
        <v>432</v>
      </c>
      <c r="J38" s="114" t="s">
        <v>432</v>
      </c>
      <c r="K38" s="114" t="s">
        <v>432</v>
      </c>
      <c r="L38" s="114" t="s">
        <v>432</v>
      </c>
      <c r="M38" s="114" t="s">
        <v>432</v>
      </c>
      <c r="N38" s="114" t="s">
        <v>432</v>
      </c>
      <c r="O38" s="114" t="s">
        <v>432</v>
      </c>
      <c r="P38" s="114" t="s">
        <v>432</v>
      </c>
      <c r="Q38" s="114" t="s">
        <v>432</v>
      </c>
      <c r="R38" s="114" t="s">
        <v>432</v>
      </c>
      <c r="S38" s="114" t="s">
        <v>432</v>
      </c>
      <c r="T38" s="114" t="s">
        <v>432</v>
      </c>
      <c r="U38" s="114" t="s">
        <v>432</v>
      </c>
      <c r="V38" s="114" t="s">
        <v>432</v>
      </c>
      <c r="W38" s="114" t="s">
        <v>432</v>
      </c>
      <c r="X38" s="114" t="s">
        <v>432</v>
      </c>
      <c r="Y38" s="114" t="s">
        <v>432</v>
      </c>
      <c r="Z38" s="114" t="s">
        <v>432</v>
      </c>
      <c r="AA38" s="114" t="s">
        <v>432</v>
      </c>
      <c r="AB38" s="114" t="s">
        <v>432</v>
      </c>
      <c r="AC38" s="114" t="s">
        <v>432</v>
      </c>
      <c r="AD38" s="114" t="s">
        <v>432</v>
      </c>
      <c r="AE38" s="49"/>
      <c r="AF38" s="115" t="s">
        <v>432</v>
      </c>
      <c r="AG38" s="115" t="s">
        <v>432</v>
      </c>
      <c r="AH38" s="115" t="s">
        <v>432</v>
      </c>
      <c r="AI38" s="115" t="s">
        <v>432</v>
      </c>
      <c r="AJ38" s="115" t="s">
        <v>432</v>
      </c>
      <c r="AK38" s="186" t="s">
        <v>411</v>
      </c>
      <c r="AL38" s="106" t="s">
        <v>18</v>
      </c>
    </row>
    <row r="39" spans="1:38" s="10" customFormat="1" ht="24.75" customHeight="1" thickBot="1">
      <c r="A39" s="69" t="s">
        <v>122</v>
      </c>
      <c r="B39" s="69" t="s">
        <v>182</v>
      </c>
      <c r="C39" s="75" t="s">
        <v>355</v>
      </c>
      <c r="D39" s="65"/>
      <c r="E39" s="115">
        <v>1.2792398291318088</v>
      </c>
      <c r="F39" s="115">
        <v>2.1608602776625894</v>
      </c>
      <c r="G39" s="115">
        <v>1.064533402581368</v>
      </c>
      <c r="H39" s="115">
        <v>0.23994647999999999</v>
      </c>
      <c r="I39" s="115">
        <v>1.0319907670624704</v>
      </c>
      <c r="J39" s="115">
        <v>1.0614659020624704</v>
      </c>
      <c r="K39" s="115">
        <v>1.1143425020624702</v>
      </c>
      <c r="L39" s="115">
        <v>0.26442735360249892</v>
      </c>
      <c r="M39" s="115">
        <v>4.8540640078354391</v>
      </c>
      <c r="N39" s="115">
        <v>0.31925627279831692</v>
      </c>
      <c r="O39" s="115">
        <v>8.6501225956225919E-2</v>
      </c>
      <c r="P39" s="115">
        <v>1.4945900135556444E-2</v>
      </c>
      <c r="Q39" s="115">
        <v>7.8780094028808225E-3</v>
      </c>
      <c r="R39" s="115">
        <v>0.16391645603437449</v>
      </c>
      <c r="S39" s="115">
        <v>5.8518005206874904E-2</v>
      </c>
      <c r="T39" s="115">
        <v>2.7107086034374513E-2</v>
      </c>
      <c r="U39" s="115">
        <v>6.3915868456708774E-3</v>
      </c>
      <c r="V39" s="115">
        <v>3.5537797111610296</v>
      </c>
      <c r="W39" s="115">
        <v>0.8692142713749802</v>
      </c>
      <c r="X39" s="115">
        <v>0.11348341728998074</v>
      </c>
      <c r="Y39" s="115">
        <v>0.16673175144228355</v>
      </c>
      <c r="Z39" s="115">
        <v>5.7761055054831686E-2</v>
      </c>
      <c r="AA39" s="115">
        <v>4.5718274172471117E-2</v>
      </c>
      <c r="AB39" s="115">
        <v>0.38369449795956706</v>
      </c>
      <c r="AC39" s="115">
        <v>3.3087831200000001E-2</v>
      </c>
      <c r="AD39" s="115">
        <v>0.18207830240000003</v>
      </c>
      <c r="AE39" s="49"/>
      <c r="AF39" s="115">
        <v>553.75</v>
      </c>
      <c r="AG39" s="115">
        <v>1068.76</v>
      </c>
      <c r="AH39" s="115">
        <v>4598.1361758076637</v>
      </c>
      <c r="AI39" s="115">
        <v>6736.5218530005604</v>
      </c>
      <c r="AJ39" s="115">
        <v>29</v>
      </c>
      <c r="AK39" s="186" t="s">
        <v>411</v>
      </c>
      <c r="AL39" s="106" t="s">
        <v>18</v>
      </c>
    </row>
    <row r="40" spans="1:38" s="10" customFormat="1" ht="24.75" customHeight="1" thickBot="1">
      <c r="A40" s="69" t="s">
        <v>128</v>
      </c>
      <c r="B40" s="69" t="s">
        <v>183</v>
      </c>
      <c r="C40" s="75" t="s">
        <v>354</v>
      </c>
      <c r="D40" s="65"/>
      <c r="E40" s="115">
        <v>0.97534248628006648</v>
      </c>
      <c r="F40" s="115">
        <v>0.17136094148602465</v>
      </c>
      <c r="G40" s="115">
        <v>0.11912816420489954</v>
      </c>
      <c r="H40" s="115">
        <v>2.414084776024304E-4</v>
      </c>
      <c r="I40" s="115">
        <v>6.3562478733842201E-2</v>
      </c>
      <c r="J40" s="115">
        <v>6.3562478733842201E-2</v>
      </c>
      <c r="K40" s="115">
        <v>6.3562478733842201E-2</v>
      </c>
      <c r="L40" s="115">
        <v>3.8850364944261993E-2</v>
      </c>
      <c r="M40" s="115">
        <v>1.0535374551119148</v>
      </c>
      <c r="N40" s="115">
        <v>5.0573565534452235E-3</v>
      </c>
      <c r="O40" s="115">
        <v>3.0707672163346781E-4</v>
      </c>
      <c r="P40" s="118" t="s">
        <v>431</v>
      </c>
      <c r="Q40" s="118" t="s">
        <v>431</v>
      </c>
      <c r="R40" s="115">
        <v>1.5353836081673396E-3</v>
      </c>
      <c r="S40" s="115">
        <v>5.2203042677689535E-2</v>
      </c>
      <c r="T40" s="115">
        <v>2.1495370514342752E-3</v>
      </c>
      <c r="U40" s="115">
        <v>3.0707672163346781E-4</v>
      </c>
      <c r="V40" s="115">
        <v>3.0707672163346786E-2</v>
      </c>
      <c r="W40" s="118" t="s">
        <v>431</v>
      </c>
      <c r="X40" s="115">
        <v>2.4165864817327415E-3</v>
      </c>
      <c r="Y40" s="115">
        <v>1.5253767853335889E-3</v>
      </c>
      <c r="Z40" s="118" t="s">
        <v>431</v>
      </c>
      <c r="AA40" s="118" t="s">
        <v>431</v>
      </c>
      <c r="AB40" s="115">
        <v>3.9419632670663306E-3</v>
      </c>
      <c r="AC40" s="118" t="s">
        <v>431</v>
      </c>
      <c r="AD40" s="118" t="s">
        <v>431</v>
      </c>
      <c r="AE40" s="49"/>
      <c r="AF40" s="115">
        <v>1306.25</v>
      </c>
      <c r="AG40" s="115" t="s">
        <v>432</v>
      </c>
      <c r="AH40" s="115" t="s">
        <v>432</v>
      </c>
      <c r="AI40" s="115" t="s">
        <v>432</v>
      </c>
      <c r="AJ40" s="115" t="s">
        <v>432</v>
      </c>
      <c r="AK40" s="186" t="s">
        <v>411</v>
      </c>
      <c r="AL40" s="106" t="s">
        <v>18</v>
      </c>
    </row>
    <row r="41" spans="1:38" s="10" customFormat="1" ht="24.75" customHeight="1" thickBot="1">
      <c r="A41" s="69" t="s">
        <v>122</v>
      </c>
      <c r="B41" s="69" t="s">
        <v>184</v>
      </c>
      <c r="C41" s="75" t="s">
        <v>315</v>
      </c>
      <c r="D41" s="65"/>
      <c r="E41" s="115">
        <v>2.7220394612000005</v>
      </c>
      <c r="F41" s="115">
        <v>13.408971930000003</v>
      </c>
      <c r="G41" s="115">
        <v>1.9111793611066399</v>
      </c>
      <c r="H41" s="115">
        <v>2.0719576997600004</v>
      </c>
      <c r="I41" s="115">
        <v>16.568772062000001</v>
      </c>
      <c r="J41" s="115">
        <v>16.989037436800007</v>
      </c>
      <c r="K41" s="115">
        <v>17.819057788000002</v>
      </c>
      <c r="L41" s="115">
        <v>2.2787054192320002</v>
      </c>
      <c r="M41" s="115">
        <v>131.94983080000003</v>
      </c>
      <c r="N41" s="115">
        <v>1.0591261345000003</v>
      </c>
      <c r="O41" s="115">
        <v>0.42187535575000007</v>
      </c>
      <c r="P41" s="115">
        <v>2.4257340000000009E-2</v>
      </c>
      <c r="Q41" s="115">
        <v>1.149522E-2</v>
      </c>
      <c r="R41" s="115">
        <v>0.75554612148000022</v>
      </c>
      <c r="S41" s="115">
        <v>0.22172441214799998</v>
      </c>
      <c r="T41" s="115">
        <v>8.3350765730000012E-2</v>
      </c>
      <c r="U41" s="115">
        <v>1.8064653000000003E-2</v>
      </c>
      <c r="V41" s="115">
        <v>16.787016134500004</v>
      </c>
      <c r="W41" s="115">
        <v>17.862633070000001</v>
      </c>
      <c r="X41" s="115">
        <v>4.0684392592800007</v>
      </c>
      <c r="Y41" s="115">
        <v>3.7397264033200006</v>
      </c>
      <c r="Z41" s="115">
        <v>1.4193132961200003</v>
      </c>
      <c r="AA41" s="115">
        <v>2.3212112481200005</v>
      </c>
      <c r="AB41" s="115">
        <v>11.548690206840002</v>
      </c>
      <c r="AC41" s="115">
        <v>0.16175528000000003</v>
      </c>
      <c r="AD41" s="115">
        <v>0.16216928957520002</v>
      </c>
      <c r="AE41" s="49"/>
      <c r="AF41" s="115">
        <v>1230</v>
      </c>
      <c r="AG41" s="115">
        <v>944</v>
      </c>
      <c r="AH41" s="115">
        <v>4193</v>
      </c>
      <c r="AI41" s="115">
        <v>32234</v>
      </c>
      <c r="AJ41" s="115" t="s">
        <v>432</v>
      </c>
      <c r="AK41" s="186" t="s">
        <v>411</v>
      </c>
      <c r="AL41" s="106" t="s">
        <v>18</v>
      </c>
    </row>
    <row r="42" spans="1:38" s="10" customFormat="1" ht="24.75" customHeight="1" thickBot="1">
      <c r="A42" s="69" t="s">
        <v>128</v>
      </c>
      <c r="B42" s="69" t="s">
        <v>185</v>
      </c>
      <c r="C42" s="75" t="s">
        <v>67</v>
      </c>
      <c r="D42" s="65"/>
      <c r="E42" s="115">
        <v>0.12769164415627526</v>
      </c>
      <c r="F42" s="115">
        <v>0.36529582887046219</v>
      </c>
      <c r="G42" s="115">
        <v>1.3456777720190809E-2</v>
      </c>
      <c r="H42" s="115">
        <v>4.2674301403538316E-5</v>
      </c>
      <c r="I42" s="115">
        <v>1.1583586891145588E-2</v>
      </c>
      <c r="J42" s="115">
        <v>1.1583586891145588E-2</v>
      </c>
      <c r="K42" s="115">
        <v>1.1583586891145588E-2</v>
      </c>
      <c r="L42" s="115">
        <v>4.2217707434726382E-3</v>
      </c>
      <c r="M42" s="115">
        <v>3.699574554919423</v>
      </c>
      <c r="N42" s="115">
        <v>2.528678276722612E-2</v>
      </c>
      <c r="O42" s="115">
        <v>7.9923499906572084E-5</v>
      </c>
      <c r="P42" s="118" t="s">
        <v>431</v>
      </c>
      <c r="Q42" s="118" t="s">
        <v>431</v>
      </c>
      <c r="R42" s="115">
        <v>3.9961749953286045E-4</v>
      </c>
      <c r="S42" s="115">
        <v>1.3586994984117255E-2</v>
      </c>
      <c r="T42" s="115">
        <v>5.5946449934600473E-4</v>
      </c>
      <c r="U42" s="115">
        <v>7.9923499906572084E-5</v>
      </c>
      <c r="V42" s="115">
        <v>7.9923499906572083E-3</v>
      </c>
      <c r="W42" s="118" t="s">
        <v>431</v>
      </c>
      <c r="X42" s="115">
        <v>0.20037557176090826</v>
      </c>
      <c r="Y42" s="115">
        <v>0.20028590360369478</v>
      </c>
      <c r="Z42" s="118" t="s">
        <v>431</v>
      </c>
      <c r="AA42" s="118" t="s">
        <v>431</v>
      </c>
      <c r="AB42" s="115">
        <v>0.400661475364603</v>
      </c>
      <c r="AC42" s="118" t="s">
        <v>431</v>
      </c>
      <c r="AD42" s="118" t="s">
        <v>431</v>
      </c>
      <c r="AE42" s="49"/>
      <c r="AF42" s="115">
        <v>347</v>
      </c>
      <c r="AG42" s="115" t="s">
        <v>432</v>
      </c>
      <c r="AH42" s="115" t="s">
        <v>432</v>
      </c>
      <c r="AI42" s="115" t="s">
        <v>432</v>
      </c>
      <c r="AJ42" s="115" t="s">
        <v>432</v>
      </c>
      <c r="AK42" s="186" t="s">
        <v>411</v>
      </c>
      <c r="AL42" s="106" t="s">
        <v>18</v>
      </c>
    </row>
    <row r="43" spans="1:38" s="10" customFormat="1" ht="24.75" customHeight="1" thickBot="1">
      <c r="A43" s="69" t="s">
        <v>122</v>
      </c>
      <c r="B43" s="69" t="s">
        <v>186</v>
      </c>
      <c r="C43" s="75" t="s">
        <v>68</v>
      </c>
      <c r="D43" s="65"/>
      <c r="E43" s="115">
        <v>0.1313567834487496</v>
      </c>
      <c r="F43" s="115">
        <v>0.18997361463947623</v>
      </c>
      <c r="G43" s="115">
        <v>5.3814571181572596E-2</v>
      </c>
      <c r="H43" s="115">
        <v>2.0424000000000001E-2</v>
      </c>
      <c r="I43" s="115">
        <v>8.3901776294730071E-2</v>
      </c>
      <c r="J43" s="115">
        <v>8.6055224294730073E-2</v>
      </c>
      <c r="K43" s="115">
        <v>9.0283224294730069E-2</v>
      </c>
      <c r="L43" s="115">
        <v>2.2220109131789206E-2</v>
      </c>
      <c r="M43" s="115">
        <v>0.3887481756758614</v>
      </c>
      <c r="N43" s="115">
        <v>2.1946686660566705E-2</v>
      </c>
      <c r="O43" s="115">
        <v>7.2899885449554591E-3</v>
      </c>
      <c r="P43" s="115">
        <v>1.1869349732746594E-3</v>
      </c>
      <c r="Q43" s="115">
        <v>5.3436455060641838E-4</v>
      </c>
      <c r="R43" s="115">
        <v>1.3428559871578833E-2</v>
      </c>
      <c r="S43" s="115">
        <v>4.2896255743157669E-3</v>
      </c>
      <c r="T43" s="115">
        <v>1.8040158715788347E-3</v>
      </c>
      <c r="U43" s="115">
        <v>4.8706711935172272E-4</v>
      </c>
      <c r="V43" s="115">
        <v>0.29481556201942688</v>
      </c>
      <c r="W43" s="115">
        <v>6.6278186863153385E-2</v>
      </c>
      <c r="X43" s="115">
        <v>7.8866674039643671E-3</v>
      </c>
      <c r="Y43" s="115">
        <v>1.1897728555967588E-2</v>
      </c>
      <c r="Z43" s="115">
        <v>3.9933802900566709E-3</v>
      </c>
      <c r="AA43" s="115">
        <v>3.1709569339465494E-3</v>
      </c>
      <c r="AB43" s="115">
        <v>2.6948733183935175E-2</v>
      </c>
      <c r="AC43" s="115">
        <v>2.7922400000000001E-3</v>
      </c>
      <c r="AD43" s="115">
        <v>8.87312E-3</v>
      </c>
      <c r="AE43" s="49"/>
      <c r="AF43" s="115">
        <v>32.72</v>
      </c>
      <c r="AG43" s="115">
        <v>52</v>
      </c>
      <c r="AH43" s="115">
        <v>840.60550606418371</v>
      </c>
      <c r="AI43" s="115">
        <v>552</v>
      </c>
      <c r="AJ43" s="115" t="s">
        <v>432</v>
      </c>
      <c r="AK43" s="186" t="s">
        <v>411</v>
      </c>
      <c r="AL43" s="106" t="s">
        <v>18</v>
      </c>
    </row>
    <row r="44" spans="1:38" s="10" customFormat="1" ht="24.75" customHeight="1" thickBot="1">
      <c r="A44" s="69" t="s">
        <v>128</v>
      </c>
      <c r="B44" s="69" t="s">
        <v>187</v>
      </c>
      <c r="C44" s="75" t="s">
        <v>69</v>
      </c>
      <c r="D44" s="65"/>
      <c r="E44" s="115">
        <v>2.4047317701115563</v>
      </c>
      <c r="F44" s="115">
        <v>0.2821768442866836</v>
      </c>
      <c r="G44" s="115">
        <v>0.30524536825291082</v>
      </c>
      <c r="H44" s="115">
        <v>6.1364288569845302E-4</v>
      </c>
      <c r="I44" s="115">
        <v>0.10992439542012132</v>
      </c>
      <c r="J44" s="115">
        <v>0.10992439542012132</v>
      </c>
      <c r="K44" s="115">
        <v>0.10992439542012132</v>
      </c>
      <c r="L44" s="115">
        <v>6.626425480069878E-2</v>
      </c>
      <c r="M44" s="115">
        <v>1.4631318862721878</v>
      </c>
      <c r="N44" s="115">
        <v>5.0573565534452235E-3</v>
      </c>
      <c r="O44" s="115">
        <v>7.7236973175349609E-4</v>
      </c>
      <c r="P44" s="118" t="s">
        <v>431</v>
      </c>
      <c r="Q44" s="118" t="s">
        <v>431</v>
      </c>
      <c r="R44" s="115">
        <v>3.8618486587674796E-3</v>
      </c>
      <c r="S44" s="115">
        <v>0.1313028543980943</v>
      </c>
      <c r="T44" s="115">
        <v>5.4065881222744722E-3</v>
      </c>
      <c r="U44" s="115">
        <v>7.7236973175349609E-4</v>
      </c>
      <c r="V44" s="115">
        <v>7.7236973175349596E-2</v>
      </c>
      <c r="W44" s="118" t="s">
        <v>431</v>
      </c>
      <c r="X44" s="115">
        <v>6.1389305626929676E-3</v>
      </c>
      <c r="Y44" s="115">
        <v>6.1389305626929676E-3</v>
      </c>
      <c r="Z44" s="118" t="s">
        <v>431</v>
      </c>
      <c r="AA44" s="118" t="s">
        <v>431</v>
      </c>
      <c r="AB44" s="115">
        <v>8.005458267000227E-5</v>
      </c>
      <c r="AC44" s="118" t="s">
        <v>431</v>
      </c>
      <c r="AD44" s="118" t="s">
        <v>431</v>
      </c>
      <c r="AE44" s="49"/>
      <c r="AF44" s="115">
        <v>3283.2799999999997</v>
      </c>
      <c r="AG44" s="115" t="s">
        <v>432</v>
      </c>
      <c r="AH44" s="115" t="s">
        <v>432</v>
      </c>
      <c r="AI44" s="115" t="s">
        <v>432</v>
      </c>
      <c r="AJ44" s="115" t="s">
        <v>432</v>
      </c>
      <c r="AK44" s="186" t="s">
        <v>411</v>
      </c>
      <c r="AL44" s="106" t="s">
        <v>18</v>
      </c>
    </row>
    <row r="45" spans="1:38" s="10" customFormat="1" ht="24.75" customHeight="1" thickBot="1">
      <c r="A45" s="69" t="s">
        <v>128</v>
      </c>
      <c r="B45" s="69" t="s">
        <v>188</v>
      </c>
      <c r="C45" s="75" t="s">
        <v>138</v>
      </c>
      <c r="D45" s="65"/>
      <c r="E45" s="115">
        <v>1.9643829460887348</v>
      </c>
      <c r="F45" s="115">
        <v>6.955428863586563E-2</v>
      </c>
      <c r="G45" s="115">
        <v>0.20128304428628238</v>
      </c>
      <c r="H45" s="118" t="s">
        <v>431</v>
      </c>
      <c r="I45" s="115">
        <v>5.1735272396750548E-2</v>
      </c>
      <c r="J45" s="115">
        <v>5.6228678553168696E-2</v>
      </c>
      <c r="K45" s="115">
        <v>5.6228678553168696E-2</v>
      </c>
      <c r="L45" s="115">
        <v>1.2079707842007448E-2</v>
      </c>
      <c r="M45" s="115">
        <v>0.18487658759464701</v>
      </c>
      <c r="N45" s="115">
        <v>3.447339333392847E-3</v>
      </c>
      <c r="O45" s="115">
        <v>2.8973470431176504E-4</v>
      </c>
      <c r="P45" s="115">
        <v>7.0959820160524582E-4</v>
      </c>
      <c r="Q45" s="115">
        <v>3.5530274871977989E-3</v>
      </c>
      <c r="R45" s="115">
        <v>3.9225651471745887E-3</v>
      </c>
      <c r="S45" s="115">
        <v>2.3461678609977193E-2</v>
      </c>
      <c r="T45" s="115">
        <v>0.14867790392871344</v>
      </c>
      <c r="U45" s="115">
        <v>2.9372485209501623E-3</v>
      </c>
      <c r="V45" s="115">
        <v>2.9979987177510325E-2</v>
      </c>
      <c r="W45" s="115">
        <v>4.6044821905357036E-3</v>
      </c>
      <c r="X45" s="118" t="s">
        <v>431</v>
      </c>
      <c r="Y45" s="118" t="s">
        <v>431</v>
      </c>
      <c r="Z45" s="118" t="s">
        <v>431</v>
      </c>
      <c r="AA45" s="118" t="s">
        <v>431</v>
      </c>
      <c r="AB45" s="118" t="s">
        <v>431</v>
      </c>
      <c r="AC45" s="115">
        <v>2.2380746788290954E-3</v>
      </c>
      <c r="AD45" s="115">
        <v>3.0721248813108154E-3</v>
      </c>
      <c r="AE45" s="49"/>
      <c r="AF45" s="115">
        <v>1054</v>
      </c>
      <c r="AG45" s="115" t="s">
        <v>432</v>
      </c>
      <c r="AH45" s="115" t="s">
        <v>432</v>
      </c>
      <c r="AI45" s="115" t="s">
        <v>432</v>
      </c>
      <c r="AJ45" s="115" t="s">
        <v>432</v>
      </c>
      <c r="AK45" s="186" t="s">
        <v>411</v>
      </c>
      <c r="AL45" s="106" t="s">
        <v>18</v>
      </c>
    </row>
    <row r="46" spans="1:38" s="10" customFormat="1" ht="24.75" customHeight="1" thickBot="1">
      <c r="A46" s="69" t="s">
        <v>122</v>
      </c>
      <c r="B46" s="69" t="s">
        <v>189</v>
      </c>
      <c r="C46" s="75" t="s">
        <v>70</v>
      </c>
      <c r="D46" s="65"/>
      <c r="E46" s="115" t="s">
        <v>432</v>
      </c>
      <c r="F46" s="115" t="s">
        <v>432</v>
      </c>
      <c r="G46" s="115" t="s">
        <v>432</v>
      </c>
      <c r="H46" s="115" t="s">
        <v>432</v>
      </c>
      <c r="I46" s="115" t="s">
        <v>432</v>
      </c>
      <c r="J46" s="115" t="s">
        <v>432</v>
      </c>
      <c r="K46" s="115" t="s">
        <v>432</v>
      </c>
      <c r="L46" s="115" t="s">
        <v>432</v>
      </c>
      <c r="M46" s="115" t="s">
        <v>432</v>
      </c>
      <c r="N46" s="115" t="s">
        <v>432</v>
      </c>
      <c r="O46" s="115" t="s">
        <v>432</v>
      </c>
      <c r="P46" s="115" t="s">
        <v>432</v>
      </c>
      <c r="Q46" s="115" t="s">
        <v>432</v>
      </c>
      <c r="R46" s="115" t="s">
        <v>432</v>
      </c>
      <c r="S46" s="115" t="s">
        <v>432</v>
      </c>
      <c r="T46" s="115" t="s">
        <v>432</v>
      </c>
      <c r="U46" s="115" t="s">
        <v>432</v>
      </c>
      <c r="V46" s="115" t="s">
        <v>432</v>
      </c>
      <c r="W46" s="115" t="s">
        <v>432</v>
      </c>
      <c r="X46" s="115" t="s">
        <v>432</v>
      </c>
      <c r="Y46" s="115" t="s">
        <v>432</v>
      </c>
      <c r="Z46" s="115" t="s">
        <v>432</v>
      </c>
      <c r="AA46" s="115" t="s">
        <v>432</v>
      </c>
      <c r="AB46" s="115" t="s">
        <v>432</v>
      </c>
      <c r="AC46" s="115" t="s">
        <v>432</v>
      </c>
      <c r="AD46" s="115" t="s">
        <v>432</v>
      </c>
      <c r="AE46" s="49"/>
      <c r="AF46" s="115" t="s">
        <v>432</v>
      </c>
      <c r="AG46" s="115" t="s">
        <v>432</v>
      </c>
      <c r="AH46" s="115" t="s">
        <v>432</v>
      </c>
      <c r="AI46" s="115" t="s">
        <v>432</v>
      </c>
      <c r="AJ46" s="115" t="s">
        <v>432</v>
      </c>
      <c r="AK46" s="186" t="s">
        <v>411</v>
      </c>
      <c r="AL46" s="106" t="s">
        <v>18</v>
      </c>
    </row>
    <row r="47" spans="1:38" s="10" customFormat="1" ht="24.75" customHeight="1" thickBot="1">
      <c r="A47" s="69" t="s">
        <v>128</v>
      </c>
      <c r="B47" s="69" t="s">
        <v>190</v>
      </c>
      <c r="C47" s="75" t="s">
        <v>71</v>
      </c>
      <c r="D47" s="65"/>
      <c r="E47" s="115">
        <v>0.14494549999999998</v>
      </c>
      <c r="F47" s="115">
        <v>1.6805E-2</v>
      </c>
      <c r="G47" s="115">
        <v>8.4022000000000003E-3</v>
      </c>
      <c r="H47" s="118" t="s">
        <v>431</v>
      </c>
      <c r="I47" s="135">
        <v>2.5409999999999999E-3</v>
      </c>
      <c r="J47" s="135">
        <v>2.7225000000000001E-3</v>
      </c>
      <c r="K47" s="135">
        <v>2.7225000000000001E-3</v>
      </c>
      <c r="L47" s="115">
        <v>7.8771000000000006E-4</v>
      </c>
      <c r="M47" s="115">
        <v>0.75383099999999981</v>
      </c>
      <c r="N47" s="115">
        <v>2.3594999999999999E-4</v>
      </c>
      <c r="O47" s="115">
        <v>1.8150000000000001E-5</v>
      </c>
      <c r="P47" s="115">
        <v>5.4449999999999995E-5</v>
      </c>
      <c r="Q47" s="115">
        <v>7.2600000000000003E-5</v>
      </c>
      <c r="R47" s="115">
        <v>9.0749999999999997E-5</v>
      </c>
      <c r="S47" s="115">
        <v>1.5972E-3</v>
      </c>
      <c r="T47" s="115">
        <v>1.815E-3</v>
      </c>
      <c r="U47" s="115">
        <v>1.8149999999999999E-4</v>
      </c>
      <c r="V47" s="115">
        <v>2.1779999999999998E-3</v>
      </c>
      <c r="W47" s="115">
        <v>2.3594999999999999E-4</v>
      </c>
      <c r="X47" s="118" t="s">
        <v>431</v>
      </c>
      <c r="Y47" s="118" t="s">
        <v>431</v>
      </c>
      <c r="Z47" s="118" t="s">
        <v>431</v>
      </c>
      <c r="AA47" s="118" t="s">
        <v>431</v>
      </c>
      <c r="AB47" s="118" t="s">
        <v>431</v>
      </c>
      <c r="AC47" s="115">
        <v>1.4520000000000001E-4</v>
      </c>
      <c r="AD47" s="115">
        <v>6.8969999999999985E-5</v>
      </c>
      <c r="AE47" s="49"/>
      <c r="AF47" s="115">
        <v>103.82095999999999</v>
      </c>
      <c r="AG47" s="115" t="s">
        <v>432</v>
      </c>
      <c r="AH47" s="115" t="s">
        <v>432</v>
      </c>
      <c r="AI47" s="115" t="s">
        <v>432</v>
      </c>
      <c r="AJ47" s="115" t="s">
        <v>432</v>
      </c>
      <c r="AK47" s="186" t="s">
        <v>411</v>
      </c>
      <c r="AL47" s="106" t="s">
        <v>18</v>
      </c>
    </row>
    <row r="48" spans="1:38" s="10" customFormat="1" ht="24.75" customHeight="1" thickBot="1">
      <c r="A48" s="69" t="s">
        <v>123</v>
      </c>
      <c r="B48" s="69" t="s">
        <v>191</v>
      </c>
      <c r="C48" s="75" t="s">
        <v>72</v>
      </c>
      <c r="D48" s="65"/>
      <c r="E48" s="115" t="s">
        <v>411</v>
      </c>
      <c r="F48" s="115" t="s">
        <v>431</v>
      </c>
      <c r="G48" s="115" t="s">
        <v>411</v>
      </c>
      <c r="H48" s="115" t="s">
        <v>411</v>
      </c>
      <c r="I48" s="115">
        <v>3.8100000000000005E-5</v>
      </c>
      <c r="J48" s="115">
        <v>3.8099999999999999E-4</v>
      </c>
      <c r="K48" s="115">
        <v>9.525E-4</v>
      </c>
      <c r="L48" s="115" t="s">
        <v>411</v>
      </c>
      <c r="M48" s="115" t="s">
        <v>431</v>
      </c>
      <c r="N48" s="115" t="s">
        <v>431</v>
      </c>
      <c r="O48" s="115" t="s">
        <v>431</v>
      </c>
      <c r="P48" s="115" t="s">
        <v>431</v>
      </c>
      <c r="Q48" s="115" t="s">
        <v>431</v>
      </c>
      <c r="R48" s="115" t="s">
        <v>431</v>
      </c>
      <c r="S48" s="115" t="s">
        <v>431</v>
      </c>
      <c r="T48" s="115" t="s">
        <v>431</v>
      </c>
      <c r="U48" s="115" t="s">
        <v>431</v>
      </c>
      <c r="V48" s="115" t="s">
        <v>431</v>
      </c>
      <c r="W48" s="115" t="s">
        <v>411</v>
      </c>
      <c r="X48" s="115" t="s">
        <v>411</v>
      </c>
      <c r="Y48" s="115" t="s">
        <v>411</v>
      </c>
      <c r="Z48" s="115" t="s">
        <v>411</v>
      </c>
      <c r="AA48" s="115" t="s">
        <v>411</v>
      </c>
      <c r="AB48" s="115" t="s">
        <v>411</v>
      </c>
      <c r="AC48" s="115" t="s">
        <v>411</v>
      </c>
      <c r="AD48" s="115" t="s">
        <v>411</v>
      </c>
      <c r="AE48" s="49"/>
      <c r="AF48" s="115" t="s">
        <v>432</v>
      </c>
      <c r="AG48" s="115" t="s">
        <v>432</v>
      </c>
      <c r="AH48" s="115" t="s">
        <v>432</v>
      </c>
      <c r="AI48" s="115" t="s">
        <v>432</v>
      </c>
      <c r="AJ48" s="115" t="s">
        <v>432</v>
      </c>
      <c r="AK48" s="186">
        <v>127</v>
      </c>
      <c r="AL48" s="106" t="s">
        <v>386</v>
      </c>
    </row>
    <row r="49" spans="1:38" s="10" customFormat="1" ht="24.75" customHeight="1" thickBot="1">
      <c r="A49" s="69" t="s">
        <v>123</v>
      </c>
      <c r="B49" s="69" t="s">
        <v>192</v>
      </c>
      <c r="C49" s="75" t="s">
        <v>73</v>
      </c>
      <c r="D49" s="65"/>
      <c r="E49" s="115" t="s">
        <v>432</v>
      </c>
      <c r="F49" s="115" t="s">
        <v>432</v>
      </c>
      <c r="G49" s="115" t="s">
        <v>432</v>
      </c>
      <c r="H49" s="115" t="s">
        <v>432</v>
      </c>
      <c r="I49" s="115" t="s">
        <v>432</v>
      </c>
      <c r="J49" s="115" t="s">
        <v>432</v>
      </c>
      <c r="K49" s="115" t="s">
        <v>432</v>
      </c>
      <c r="L49" s="115" t="s">
        <v>432</v>
      </c>
      <c r="M49" s="115" t="s">
        <v>432</v>
      </c>
      <c r="N49" s="115" t="s">
        <v>432</v>
      </c>
      <c r="O49" s="115" t="s">
        <v>432</v>
      </c>
      <c r="P49" s="115" t="s">
        <v>432</v>
      </c>
      <c r="Q49" s="115" t="s">
        <v>432</v>
      </c>
      <c r="R49" s="115" t="s">
        <v>432</v>
      </c>
      <c r="S49" s="115" t="s">
        <v>432</v>
      </c>
      <c r="T49" s="115" t="s">
        <v>432</v>
      </c>
      <c r="U49" s="115" t="s">
        <v>432</v>
      </c>
      <c r="V49" s="115" t="s">
        <v>432</v>
      </c>
      <c r="W49" s="115" t="s">
        <v>432</v>
      </c>
      <c r="X49" s="115" t="s">
        <v>432</v>
      </c>
      <c r="Y49" s="115" t="s">
        <v>432</v>
      </c>
      <c r="Z49" s="115" t="s">
        <v>432</v>
      </c>
      <c r="AA49" s="115" t="s">
        <v>432</v>
      </c>
      <c r="AB49" s="115" t="s">
        <v>432</v>
      </c>
      <c r="AC49" s="115" t="s">
        <v>432</v>
      </c>
      <c r="AD49" s="115" t="s">
        <v>432</v>
      </c>
      <c r="AE49" s="49"/>
      <c r="AF49" s="115" t="s">
        <v>432</v>
      </c>
      <c r="AG49" s="115" t="s">
        <v>432</v>
      </c>
      <c r="AH49" s="115" t="s">
        <v>432</v>
      </c>
      <c r="AI49" s="115" t="s">
        <v>432</v>
      </c>
      <c r="AJ49" s="115" t="s">
        <v>432</v>
      </c>
      <c r="AK49" s="186" t="s">
        <v>411</v>
      </c>
      <c r="AL49" s="106" t="s">
        <v>387</v>
      </c>
    </row>
    <row r="50" spans="1:38" s="10" customFormat="1" ht="24.75" customHeight="1" thickBot="1">
      <c r="A50" s="69" t="s">
        <v>123</v>
      </c>
      <c r="B50" s="69" t="s">
        <v>193</v>
      </c>
      <c r="C50" s="75" t="s">
        <v>74</v>
      </c>
      <c r="D50" s="65"/>
      <c r="E50" s="115" t="s">
        <v>432</v>
      </c>
      <c r="F50" s="115" t="s">
        <v>432</v>
      </c>
      <c r="G50" s="115" t="s">
        <v>432</v>
      </c>
      <c r="H50" s="115" t="s">
        <v>432</v>
      </c>
      <c r="I50" s="115" t="s">
        <v>432</v>
      </c>
      <c r="J50" s="115" t="s">
        <v>432</v>
      </c>
      <c r="K50" s="115" t="s">
        <v>432</v>
      </c>
      <c r="L50" s="115" t="s">
        <v>432</v>
      </c>
      <c r="M50" s="115" t="s">
        <v>432</v>
      </c>
      <c r="N50" s="115" t="s">
        <v>432</v>
      </c>
      <c r="O50" s="115" t="s">
        <v>432</v>
      </c>
      <c r="P50" s="115" t="s">
        <v>432</v>
      </c>
      <c r="Q50" s="115" t="s">
        <v>432</v>
      </c>
      <c r="R50" s="115" t="s">
        <v>432</v>
      </c>
      <c r="S50" s="115" t="s">
        <v>432</v>
      </c>
      <c r="T50" s="115" t="s">
        <v>432</v>
      </c>
      <c r="U50" s="115" t="s">
        <v>432</v>
      </c>
      <c r="V50" s="115" t="s">
        <v>432</v>
      </c>
      <c r="W50" s="115" t="s">
        <v>432</v>
      </c>
      <c r="X50" s="115" t="s">
        <v>432</v>
      </c>
      <c r="Y50" s="115" t="s">
        <v>432</v>
      </c>
      <c r="Z50" s="115" t="s">
        <v>432</v>
      </c>
      <c r="AA50" s="115" t="s">
        <v>432</v>
      </c>
      <c r="AB50" s="115" t="s">
        <v>432</v>
      </c>
      <c r="AC50" s="115" t="s">
        <v>432</v>
      </c>
      <c r="AD50" s="115" t="s">
        <v>432</v>
      </c>
      <c r="AE50" s="49"/>
      <c r="AF50" s="115" t="s">
        <v>432</v>
      </c>
      <c r="AG50" s="115" t="s">
        <v>432</v>
      </c>
      <c r="AH50" s="115" t="s">
        <v>432</v>
      </c>
      <c r="AI50" s="115" t="s">
        <v>432</v>
      </c>
      <c r="AJ50" s="115" t="s">
        <v>432</v>
      </c>
      <c r="AK50" s="186" t="s">
        <v>411</v>
      </c>
      <c r="AL50" s="106" t="s">
        <v>380</v>
      </c>
    </row>
    <row r="51" spans="1:38" s="10" customFormat="1" ht="24.75" customHeight="1" thickBot="1">
      <c r="A51" s="69" t="s">
        <v>123</v>
      </c>
      <c r="B51" s="70" t="s">
        <v>194</v>
      </c>
      <c r="C51" s="75" t="s">
        <v>139</v>
      </c>
      <c r="D51" s="65"/>
      <c r="E51" s="115" t="s">
        <v>432</v>
      </c>
      <c r="F51" s="115" t="s">
        <v>432</v>
      </c>
      <c r="G51" s="115" t="s">
        <v>432</v>
      </c>
      <c r="H51" s="115" t="s">
        <v>432</v>
      </c>
      <c r="I51" s="115" t="s">
        <v>432</v>
      </c>
      <c r="J51" s="115" t="s">
        <v>432</v>
      </c>
      <c r="K51" s="115" t="s">
        <v>432</v>
      </c>
      <c r="L51" s="115" t="s">
        <v>432</v>
      </c>
      <c r="M51" s="115" t="s">
        <v>432</v>
      </c>
      <c r="N51" s="115" t="s">
        <v>432</v>
      </c>
      <c r="O51" s="115" t="s">
        <v>432</v>
      </c>
      <c r="P51" s="115" t="s">
        <v>432</v>
      </c>
      <c r="Q51" s="115" t="s">
        <v>432</v>
      </c>
      <c r="R51" s="115" t="s">
        <v>432</v>
      </c>
      <c r="S51" s="115" t="s">
        <v>432</v>
      </c>
      <c r="T51" s="115" t="s">
        <v>432</v>
      </c>
      <c r="U51" s="115" t="s">
        <v>432</v>
      </c>
      <c r="V51" s="115" t="s">
        <v>432</v>
      </c>
      <c r="W51" s="115" t="s">
        <v>432</v>
      </c>
      <c r="X51" s="115" t="s">
        <v>432</v>
      </c>
      <c r="Y51" s="115" t="s">
        <v>432</v>
      </c>
      <c r="Z51" s="115" t="s">
        <v>432</v>
      </c>
      <c r="AA51" s="115" t="s">
        <v>432</v>
      </c>
      <c r="AB51" s="115" t="s">
        <v>432</v>
      </c>
      <c r="AC51" s="115" t="s">
        <v>432</v>
      </c>
      <c r="AD51" s="115" t="s">
        <v>432</v>
      </c>
      <c r="AE51" s="49"/>
      <c r="AF51" s="115" t="s">
        <v>432</v>
      </c>
      <c r="AG51" s="115" t="s">
        <v>432</v>
      </c>
      <c r="AH51" s="115" t="s">
        <v>432</v>
      </c>
      <c r="AI51" s="115" t="s">
        <v>432</v>
      </c>
      <c r="AJ51" s="115" t="s">
        <v>432</v>
      </c>
      <c r="AK51" s="186" t="s">
        <v>411</v>
      </c>
      <c r="AL51" s="106" t="s">
        <v>388</v>
      </c>
    </row>
    <row r="52" spans="1:38" s="10" customFormat="1" ht="24.75" customHeight="1" thickBot="1">
      <c r="A52" s="69" t="s">
        <v>123</v>
      </c>
      <c r="B52" s="70" t="s">
        <v>326</v>
      </c>
      <c r="C52" s="76" t="s">
        <v>140</v>
      </c>
      <c r="D52" s="94"/>
      <c r="E52" s="115" t="s">
        <v>432</v>
      </c>
      <c r="F52" s="115" t="s">
        <v>432</v>
      </c>
      <c r="G52" s="115" t="s">
        <v>432</v>
      </c>
      <c r="H52" s="115" t="s">
        <v>432</v>
      </c>
      <c r="I52" s="115" t="s">
        <v>432</v>
      </c>
      <c r="J52" s="115" t="s">
        <v>432</v>
      </c>
      <c r="K52" s="115" t="s">
        <v>432</v>
      </c>
      <c r="L52" s="115" t="s">
        <v>432</v>
      </c>
      <c r="M52" s="115" t="s">
        <v>432</v>
      </c>
      <c r="N52" s="115" t="s">
        <v>432</v>
      </c>
      <c r="O52" s="115" t="s">
        <v>432</v>
      </c>
      <c r="P52" s="115" t="s">
        <v>432</v>
      </c>
      <c r="Q52" s="115" t="s">
        <v>432</v>
      </c>
      <c r="R52" s="115" t="s">
        <v>432</v>
      </c>
      <c r="S52" s="115" t="s">
        <v>432</v>
      </c>
      <c r="T52" s="115" t="s">
        <v>432</v>
      </c>
      <c r="U52" s="115" t="s">
        <v>432</v>
      </c>
      <c r="V52" s="115" t="s">
        <v>432</v>
      </c>
      <c r="W52" s="115" t="s">
        <v>432</v>
      </c>
      <c r="X52" s="115" t="s">
        <v>432</v>
      </c>
      <c r="Y52" s="115" t="s">
        <v>432</v>
      </c>
      <c r="Z52" s="115" t="s">
        <v>432</v>
      </c>
      <c r="AA52" s="115" t="s">
        <v>432</v>
      </c>
      <c r="AB52" s="115" t="s">
        <v>432</v>
      </c>
      <c r="AC52" s="115" t="s">
        <v>432</v>
      </c>
      <c r="AD52" s="115" t="s">
        <v>432</v>
      </c>
      <c r="AE52" s="49"/>
      <c r="AF52" s="115" t="s">
        <v>432</v>
      </c>
      <c r="AG52" s="115" t="s">
        <v>432</v>
      </c>
      <c r="AH52" s="115" t="s">
        <v>432</v>
      </c>
      <c r="AI52" s="115" t="s">
        <v>432</v>
      </c>
      <c r="AJ52" s="115" t="s">
        <v>432</v>
      </c>
      <c r="AK52" s="186" t="s">
        <v>411</v>
      </c>
      <c r="AL52" s="106" t="s">
        <v>389</v>
      </c>
    </row>
    <row r="53" spans="1:38" s="10" customFormat="1" ht="24.75" customHeight="1" thickBot="1">
      <c r="A53" s="69" t="s">
        <v>123</v>
      </c>
      <c r="B53" s="70" t="s">
        <v>327</v>
      </c>
      <c r="C53" s="76" t="s">
        <v>75</v>
      </c>
      <c r="D53" s="94"/>
      <c r="E53" s="115" t="s">
        <v>411</v>
      </c>
      <c r="F53" s="115">
        <v>0.68801455537866729</v>
      </c>
      <c r="G53" s="115" t="s">
        <v>431</v>
      </c>
      <c r="H53" s="115" t="s">
        <v>411</v>
      </c>
      <c r="I53" s="115" t="s">
        <v>411</v>
      </c>
      <c r="J53" s="115" t="s">
        <v>411</v>
      </c>
      <c r="K53" s="115" t="s">
        <v>411</v>
      </c>
      <c r="L53" s="115" t="s">
        <v>411</v>
      </c>
      <c r="M53" s="115" t="s">
        <v>411</v>
      </c>
      <c r="N53" s="115" t="s">
        <v>411</v>
      </c>
      <c r="O53" s="115" t="s">
        <v>411</v>
      </c>
      <c r="P53" s="115" t="s">
        <v>411</v>
      </c>
      <c r="Q53" s="115" t="s">
        <v>411</v>
      </c>
      <c r="R53" s="115" t="s">
        <v>411</v>
      </c>
      <c r="S53" s="115" t="s">
        <v>411</v>
      </c>
      <c r="T53" s="115" t="s">
        <v>411</v>
      </c>
      <c r="U53" s="115" t="s">
        <v>411</v>
      </c>
      <c r="V53" s="115" t="s">
        <v>411</v>
      </c>
      <c r="W53" s="115" t="s">
        <v>431</v>
      </c>
      <c r="X53" s="115" t="s">
        <v>411</v>
      </c>
      <c r="Y53" s="115" t="s">
        <v>411</v>
      </c>
      <c r="Z53" s="115" t="s">
        <v>411</v>
      </c>
      <c r="AA53" s="115" t="s">
        <v>411</v>
      </c>
      <c r="AB53" s="115" t="s">
        <v>411</v>
      </c>
      <c r="AC53" s="115" t="s">
        <v>411</v>
      </c>
      <c r="AD53" s="115" t="s">
        <v>411</v>
      </c>
      <c r="AE53" s="49"/>
      <c r="AF53" s="115" t="s">
        <v>432</v>
      </c>
      <c r="AG53" s="115" t="s">
        <v>432</v>
      </c>
      <c r="AH53" s="115" t="s">
        <v>432</v>
      </c>
      <c r="AI53" s="115" t="s">
        <v>432</v>
      </c>
      <c r="AJ53" s="115" t="s">
        <v>432</v>
      </c>
      <c r="AK53" s="186">
        <v>344.00727768933365</v>
      </c>
      <c r="AL53" s="106" t="s">
        <v>385</v>
      </c>
    </row>
    <row r="54" spans="1:38" s="10" customFormat="1" ht="36.75" thickBot="1">
      <c r="A54" s="69" t="s">
        <v>123</v>
      </c>
      <c r="B54" s="70" t="s">
        <v>195</v>
      </c>
      <c r="C54" s="76" t="s">
        <v>299</v>
      </c>
      <c r="D54" s="94"/>
      <c r="E54" s="115" t="s">
        <v>411</v>
      </c>
      <c r="F54" s="115">
        <v>1.131599</v>
      </c>
      <c r="G54" s="115" t="s">
        <v>411</v>
      </c>
      <c r="H54" s="115" t="s">
        <v>411</v>
      </c>
      <c r="I54" s="115" t="s">
        <v>411</v>
      </c>
      <c r="J54" s="115" t="s">
        <v>411</v>
      </c>
      <c r="K54" s="115" t="s">
        <v>411</v>
      </c>
      <c r="L54" s="115" t="s">
        <v>411</v>
      </c>
      <c r="M54" s="115" t="s">
        <v>411</v>
      </c>
      <c r="N54" s="115" t="s">
        <v>411</v>
      </c>
      <c r="O54" s="115" t="s">
        <v>411</v>
      </c>
      <c r="P54" s="115" t="s">
        <v>411</v>
      </c>
      <c r="Q54" s="115" t="s">
        <v>411</v>
      </c>
      <c r="R54" s="115" t="s">
        <v>411</v>
      </c>
      <c r="S54" s="115" t="s">
        <v>411</v>
      </c>
      <c r="T54" s="115" t="s">
        <v>411</v>
      </c>
      <c r="U54" s="115" t="s">
        <v>411</v>
      </c>
      <c r="V54" s="115" t="s">
        <v>411</v>
      </c>
      <c r="W54" s="115" t="s">
        <v>411</v>
      </c>
      <c r="X54" s="115" t="s">
        <v>411</v>
      </c>
      <c r="Y54" s="115" t="s">
        <v>411</v>
      </c>
      <c r="Z54" s="115" t="s">
        <v>411</v>
      </c>
      <c r="AA54" s="115" t="s">
        <v>411</v>
      </c>
      <c r="AB54" s="115" t="s">
        <v>411</v>
      </c>
      <c r="AC54" s="115" t="s">
        <v>411</v>
      </c>
      <c r="AD54" s="115" t="s">
        <v>411</v>
      </c>
      <c r="AE54" s="49"/>
      <c r="AF54" s="115" t="s">
        <v>432</v>
      </c>
      <c r="AG54" s="115" t="s">
        <v>432</v>
      </c>
      <c r="AH54" s="115" t="s">
        <v>411</v>
      </c>
      <c r="AI54" s="115" t="s">
        <v>432</v>
      </c>
      <c r="AJ54" s="115" t="s">
        <v>432</v>
      </c>
      <c r="AK54" s="186" t="s">
        <v>411</v>
      </c>
      <c r="AL54" s="106" t="s">
        <v>381</v>
      </c>
    </row>
    <row r="55" spans="1:38" s="10" customFormat="1" ht="24.75" customHeight="1" thickBot="1">
      <c r="A55" s="69" t="s">
        <v>123</v>
      </c>
      <c r="B55" s="70" t="s">
        <v>196</v>
      </c>
      <c r="C55" s="76" t="s">
        <v>269</v>
      </c>
      <c r="D55" s="94"/>
      <c r="E55" s="115" t="s">
        <v>449</v>
      </c>
      <c r="F55" s="115">
        <v>0.463671</v>
      </c>
      <c r="G55" s="115" t="s">
        <v>411</v>
      </c>
      <c r="H55" s="115" t="s">
        <v>411</v>
      </c>
      <c r="I55" s="115" t="s">
        <v>411</v>
      </c>
      <c r="J55" s="115" t="s">
        <v>411</v>
      </c>
      <c r="K55" s="115" t="s">
        <v>411</v>
      </c>
      <c r="L55" s="115" t="s">
        <v>411</v>
      </c>
      <c r="M55" s="115" t="s">
        <v>411</v>
      </c>
      <c r="N55" s="115" t="s">
        <v>411</v>
      </c>
      <c r="O55" s="115" t="s">
        <v>411</v>
      </c>
      <c r="P55" s="115" t="s">
        <v>411</v>
      </c>
      <c r="Q55" s="115" t="s">
        <v>411</v>
      </c>
      <c r="R55" s="115" t="s">
        <v>411</v>
      </c>
      <c r="S55" s="115" t="s">
        <v>411</v>
      </c>
      <c r="T55" s="115" t="s">
        <v>411</v>
      </c>
      <c r="U55" s="115" t="s">
        <v>411</v>
      </c>
      <c r="V55" s="115" t="s">
        <v>411</v>
      </c>
      <c r="W55" s="115" t="s">
        <v>411</v>
      </c>
      <c r="X55" s="115" t="s">
        <v>411</v>
      </c>
      <c r="Y55" s="115" t="s">
        <v>411</v>
      </c>
      <c r="Z55" s="115" t="s">
        <v>411</v>
      </c>
      <c r="AA55" s="115" t="s">
        <v>411</v>
      </c>
      <c r="AB55" s="115" t="s">
        <v>411</v>
      </c>
      <c r="AC55" s="115" t="s">
        <v>411</v>
      </c>
      <c r="AD55" s="115" t="s">
        <v>411</v>
      </c>
      <c r="AE55" s="49"/>
      <c r="AF55" s="115" t="s">
        <v>432</v>
      </c>
      <c r="AG55" s="115" t="s">
        <v>432</v>
      </c>
      <c r="AH55" s="115" t="s">
        <v>411</v>
      </c>
      <c r="AI55" s="115" t="s">
        <v>432</v>
      </c>
      <c r="AJ55" s="115" t="s">
        <v>432</v>
      </c>
      <c r="AK55" s="186" t="s">
        <v>411</v>
      </c>
      <c r="AL55" s="106" t="s">
        <v>390</v>
      </c>
    </row>
    <row r="56" spans="1:38" s="10" customFormat="1" ht="24.75" customHeight="1" thickBot="1">
      <c r="A56" s="70" t="s">
        <v>123</v>
      </c>
      <c r="B56" s="70" t="s">
        <v>325</v>
      </c>
      <c r="C56" s="76" t="s">
        <v>155</v>
      </c>
      <c r="D56" s="94" t="s">
        <v>313</v>
      </c>
      <c r="E56" s="115" t="s">
        <v>432</v>
      </c>
      <c r="F56" s="115" t="s">
        <v>432</v>
      </c>
      <c r="G56" s="115" t="s">
        <v>432</v>
      </c>
      <c r="H56" s="115" t="s">
        <v>432</v>
      </c>
      <c r="I56" s="115" t="s">
        <v>432</v>
      </c>
      <c r="J56" s="115" t="s">
        <v>432</v>
      </c>
      <c r="K56" s="115" t="s">
        <v>432</v>
      </c>
      <c r="L56" s="115" t="s">
        <v>432</v>
      </c>
      <c r="M56" s="115" t="s">
        <v>432</v>
      </c>
      <c r="N56" s="115" t="s">
        <v>432</v>
      </c>
      <c r="O56" s="115" t="s">
        <v>432</v>
      </c>
      <c r="P56" s="115" t="s">
        <v>432</v>
      </c>
      <c r="Q56" s="115" t="s">
        <v>432</v>
      </c>
      <c r="R56" s="115" t="s">
        <v>432</v>
      </c>
      <c r="S56" s="115" t="s">
        <v>432</v>
      </c>
      <c r="T56" s="115" t="s">
        <v>432</v>
      </c>
      <c r="U56" s="115" t="s">
        <v>432</v>
      </c>
      <c r="V56" s="115" t="s">
        <v>432</v>
      </c>
      <c r="W56" s="115" t="s">
        <v>432</v>
      </c>
      <c r="X56" s="115" t="s">
        <v>432</v>
      </c>
      <c r="Y56" s="115" t="s">
        <v>432</v>
      </c>
      <c r="Z56" s="115" t="s">
        <v>432</v>
      </c>
      <c r="AA56" s="115" t="s">
        <v>432</v>
      </c>
      <c r="AB56" s="115" t="s">
        <v>432</v>
      </c>
      <c r="AC56" s="115" t="s">
        <v>432</v>
      </c>
      <c r="AD56" s="115" t="s">
        <v>432</v>
      </c>
      <c r="AE56" s="49"/>
      <c r="AF56" s="115" t="s">
        <v>432</v>
      </c>
      <c r="AG56" s="115" t="s">
        <v>432</v>
      </c>
      <c r="AH56" s="115" t="s">
        <v>432</v>
      </c>
      <c r="AI56" s="115" t="s">
        <v>432</v>
      </c>
      <c r="AJ56" s="115" t="s">
        <v>432</v>
      </c>
      <c r="AK56" s="186" t="s">
        <v>411</v>
      </c>
      <c r="AL56" s="106"/>
    </row>
    <row r="57" spans="1:38" s="10" customFormat="1" ht="24.75" customHeight="1" thickBot="1">
      <c r="A57" s="69" t="s">
        <v>121</v>
      </c>
      <c r="B57" s="69" t="s">
        <v>197</v>
      </c>
      <c r="C57" s="69" t="s">
        <v>76</v>
      </c>
      <c r="D57" s="65"/>
      <c r="E57" s="138">
        <v>0.35828595000000002</v>
      </c>
      <c r="F57" s="138">
        <v>6.1041310000000001E-2</v>
      </c>
      <c r="G57" s="138">
        <v>1.3535246999999999</v>
      </c>
      <c r="H57" s="138" t="s">
        <v>411</v>
      </c>
      <c r="I57" s="135">
        <v>4.7771459999999995E-2</v>
      </c>
      <c r="J57" s="135">
        <v>0.13535247</v>
      </c>
      <c r="K57" s="135">
        <v>0.15923819999999997</v>
      </c>
      <c r="L57" s="115">
        <v>1.4331437999999996E-3</v>
      </c>
      <c r="M57" s="118" t="s">
        <v>431</v>
      </c>
      <c r="N57" s="118" t="s">
        <v>431</v>
      </c>
      <c r="O57" s="118" t="s">
        <v>431</v>
      </c>
      <c r="P57" s="118" t="s">
        <v>431</v>
      </c>
      <c r="Q57" s="118" t="s">
        <v>431</v>
      </c>
      <c r="R57" s="118" t="s">
        <v>431</v>
      </c>
      <c r="S57" s="118" t="s">
        <v>431</v>
      </c>
      <c r="T57" s="118" t="s">
        <v>431</v>
      </c>
      <c r="U57" s="118" t="s">
        <v>431</v>
      </c>
      <c r="V57" s="118" t="s">
        <v>431</v>
      </c>
      <c r="W57" s="118" t="s">
        <v>411</v>
      </c>
      <c r="X57" s="118" t="s">
        <v>431</v>
      </c>
      <c r="Y57" s="118" t="s">
        <v>431</v>
      </c>
      <c r="Z57" s="118" t="s">
        <v>431</v>
      </c>
      <c r="AA57" s="118" t="s">
        <v>431</v>
      </c>
      <c r="AB57" s="118" t="s">
        <v>431</v>
      </c>
      <c r="AC57" s="118" t="s">
        <v>411</v>
      </c>
      <c r="AD57" s="115" t="s">
        <v>411</v>
      </c>
      <c r="AE57" s="49"/>
      <c r="AF57" s="115" t="s">
        <v>411</v>
      </c>
      <c r="AG57" s="115" t="s">
        <v>411</v>
      </c>
      <c r="AH57" s="115" t="s">
        <v>411</v>
      </c>
      <c r="AI57" s="115" t="s">
        <v>411</v>
      </c>
      <c r="AJ57" s="115" t="s">
        <v>411</v>
      </c>
      <c r="AK57" s="136">
        <v>265.39699999999999</v>
      </c>
      <c r="AL57" s="106" t="s">
        <v>391</v>
      </c>
    </row>
    <row r="58" spans="1:38" s="10" customFormat="1" ht="24.75" customHeight="1" thickBot="1">
      <c r="A58" s="69" t="s">
        <v>121</v>
      </c>
      <c r="B58" s="69" t="s">
        <v>198</v>
      </c>
      <c r="C58" s="69" t="s">
        <v>77</v>
      </c>
      <c r="D58" s="65"/>
      <c r="E58" s="135" t="s">
        <v>431</v>
      </c>
      <c r="F58" s="135" t="s">
        <v>431</v>
      </c>
      <c r="G58" s="135" t="s">
        <v>431</v>
      </c>
      <c r="H58" s="138" t="s">
        <v>411</v>
      </c>
      <c r="I58" s="118">
        <v>9.4908954381120011E-5</v>
      </c>
      <c r="J58" s="118">
        <v>6.3272636254080013E-4</v>
      </c>
      <c r="K58" s="118">
        <v>1.2654527250816003E-3</v>
      </c>
      <c r="L58" s="115">
        <v>4.3658119015315206E-7</v>
      </c>
      <c r="M58" s="118" t="s">
        <v>431</v>
      </c>
      <c r="N58" s="118" t="s">
        <v>431</v>
      </c>
      <c r="O58" s="118" t="s">
        <v>431</v>
      </c>
      <c r="P58" s="118" t="s">
        <v>431</v>
      </c>
      <c r="Q58" s="118" t="s">
        <v>411</v>
      </c>
      <c r="R58" s="118" t="s">
        <v>411</v>
      </c>
      <c r="S58" s="118" t="s">
        <v>411</v>
      </c>
      <c r="T58" s="118" t="s">
        <v>411</v>
      </c>
      <c r="U58" s="118" t="s">
        <v>411</v>
      </c>
      <c r="V58" s="118" t="s">
        <v>411</v>
      </c>
      <c r="W58" s="118" t="s">
        <v>411</v>
      </c>
      <c r="X58" s="118" t="s">
        <v>411</v>
      </c>
      <c r="Y58" s="118" t="s">
        <v>411</v>
      </c>
      <c r="Z58" s="118" t="s">
        <v>411</v>
      </c>
      <c r="AA58" s="118" t="s">
        <v>411</v>
      </c>
      <c r="AB58" s="118" t="s">
        <v>411</v>
      </c>
      <c r="AC58" s="118" t="s">
        <v>411</v>
      </c>
      <c r="AD58" s="115" t="s">
        <v>411</v>
      </c>
      <c r="AE58" s="49"/>
      <c r="AF58" s="115" t="s">
        <v>411</v>
      </c>
      <c r="AG58" s="115" t="s">
        <v>411</v>
      </c>
      <c r="AH58" s="115" t="s">
        <v>411</v>
      </c>
      <c r="AI58" s="115" t="s">
        <v>411</v>
      </c>
      <c r="AJ58" s="115" t="s">
        <v>411</v>
      </c>
      <c r="AK58" s="136">
        <v>3.1636318127040006</v>
      </c>
      <c r="AL58" s="106" t="s">
        <v>392</v>
      </c>
    </row>
    <row r="59" spans="1:38" s="10" customFormat="1" ht="24.75" customHeight="1" thickBot="1">
      <c r="A59" s="69" t="s">
        <v>121</v>
      </c>
      <c r="B59" s="71" t="s">
        <v>199</v>
      </c>
      <c r="C59" s="69" t="s">
        <v>109</v>
      </c>
      <c r="D59" s="65"/>
      <c r="E59" s="135">
        <v>0.1052047</v>
      </c>
      <c r="F59" s="272">
        <v>1.13797E-2</v>
      </c>
      <c r="G59" s="135">
        <v>3.8383199999999999E-2</v>
      </c>
      <c r="H59" s="135" t="s">
        <v>431</v>
      </c>
      <c r="I59" s="118">
        <v>1.0114231999999999E-2</v>
      </c>
      <c r="J59" s="118">
        <v>2.5551743999999998E-2</v>
      </c>
      <c r="K59" s="118">
        <v>5.3232799999999997E-2</v>
      </c>
      <c r="L59" s="115">
        <v>2.0228463999999999E-4</v>
      </c>
      <c r="M59" s="118">
        <v>1.1896499999999999E-2</v>
      </c>
      <c r="N59" s="118">
        <v>3.84657453E-2</v>
      </c>
      <c r="O59" s="118">
        <v>2.9414981700000009E-3</v>
      </c>
      <c r="P59" s="118">
        <v>6.7880727000000003E-5</v>
      </c>
      <c r="Q59" s="118">
        <v>4.2991127100000005E-3</v>
      </c>
      <c r="R59" s="118">
        <v>5.2041890700000003E-3</v>
      </c>
      <c r="S59" s="118">
        <v>1.5838836299999999E-4</v>
      </c>
      <c r="T59" s="118">
        <v>1.108718541E-2</v>
      </c>
      <c r="U59" s="118">
        <v>1.8101527200000002E-2</v>
      </c>
      <c r="V59" s="118">
        <v>8.3719563300000011E-3</v>
      </c>
      <c r="W59" s="118" t="s">
        <v>431</v>
      </c>
      <c r="X59" s="118" t="s">
        <v>431</v>
      </c>
      <c r="Y59" s="118" t="s">
        <v>431</v>
      </c>
      <c r="Z59" s="118" t="s">
        <v>431</v>
      </c>
      <c r="AA59" s="118" t="s">
        <v>431</v>
      </c>
      <c r="AB59" s="118" t="s">
        <v>431</v>
      </c>
      <c r="AC59" s="118" t="s">
        <v>431</v>
      </c>
      <c r="AD59" s="115" t="s">
        <v>411</v>
      </c>
      <c r="AE59" s="49"/>
      <c r="AF59" s="115" t="s">
        <v>411</v>
      </c>
      <c r="AG59" s="115" t="s">
        <v>411</v>
      </c>
      <c r="AH59" s="115" t="s">
        <v>411</v>
      </c>
      <c r="AI59" s="115" t="s">
        <v>411</v>
      </c>
      <c r="AJ59" s="115" t="s">
        <v>411</v>
      </c>
      <c r="AK59" s="137">
        <v>22.626909000000001</v>
      </c>
      <c r="AL59" s="106" t="s">
        <v>393</v>
      </c>
    </row>
    <row r="60" spans="1:38" s="10" customFormat="1" ht="24.75" customHeight="1" thickBot="1">
      <c r="A60" s="69" t="s">
        <v>121</v>
      </c>
      <c r="B60" s="71" t="s">
        <v>336</v>
      </c>
      <c r="C60" s="69" t="s">
        <v>80</v>
      </c>
      <c r="D60" s="92"/>
      <c r="E60" s="138" t="s">
        <v>411</v>
      </c>
      <c r="F60" s="138" t="s">
        <v>411</v>
      </c>
      <c r="G60" s="138" t="s">
        <v>411</v>
      </c>
      <c r="H60" s="138" t="s">
        <v>411</v>
      </c>
      <c r="I60" s="115">
        <v>6.4745900000000009E-2</v>
      </c>
      <c r="J60" s="115">
        <v>0.64745900000000001</v>
      </c>
      <c r="K60" s="115">
        <v>1.32081636</v>
      </c>
      <c r="L60" s="115" t="s">
        <v>411</v>
      </c>
      <c r="M60" s="115" t="s">
        <v>411</v>
      </c>
      <c r="N60" s="115" t="s">
        <v>411</v>
      </c>
      <c r="O60" s="115" t="s">
        <v>411</v>
      </c>
      <c r="P60" s="115" t="s">
        <v>411</v>
      </c>
      <c r="Q60" s="115" t="s">
        <v>411</v>
      </c>
      <c r="R60" s="115" t="s">
        <v>411</v>
      </c>
      <c r="S60" s="115" t="s">
        <v>411</v>
      </c>
      <c r="T60" s="115" t="s">
        <v>411</v>
      </c>
      <c r="U60" s="115" t="s">
        <v>411</v>
      </c>
      <c r="V60" s="115" t="s">
        <v>411</v>
      </c>
      <c r="W60" s="115" t="s">
        <v>411</v>
      </c>
      <c r="X60" s="115" t="s">
        <v>411</v>
      </c>
      <c r="Y60" s="115" t="s">
        <v>411</v>
      </c>
      <c r="Z60" s="115" t="s">
        <v>411</v>
      </c>
      <c r="AA60" s="115" t="s">
        <v>411</v>
      </c>
      <c r="AB60" s="115" t="s">
        <v>411</v>
      </c>
      <c r="AC60" s="115" t="s">
        <v>411</v>
      </c>
      <c r="AD60" s="115" t="s">
        <v>411</v>
      </c>
      <c r="AE60" s="49"/>
      <c r="AF60" s="115" t="s">
        <v>411</v>
      </c>
      <c r="AG60" s="115" t="s">
        <v>411</v>
      </c>
      <c r="AH60" s="115" t="s">
        <v>411</v>
      </c>
      <c r="AI60" s="115" t="s">
        <v>411</v>
      </c>
      <c r="AJ60" s="115" t="s">
        <v>411</v>
      </c>
      <c r="AK60" s="115">
        <v>12.94918</v>
      </c>
      <c r="AL60" s="106" t="s">
        <v>382</v>
      </c>
    </row>
    <row r="61" spans="1:38" s="10" customFormat="1" ht="24.75" customHeight="1" thickBot="1">
      <c r="A61" s="69" t="s">
        <v>121</v>
      </c>
      <c r="B61" s="71" t="s">
        <v>337</v>
      </c>
      <c r="C61" s="69" t="s">
        <v>81</v>
      </c>
      <c r="D61" s="65"/>
      <c r="E61" s="138" t="s">
        <v>411</v>
      </c>
      <c r="F61" s="138" t="s">
        <v>411</v>
      </c>
      <c r="G61" s="138" t="s">
        <v>411</v>
      </c>
      <c r="H61" s="138" t="s">
        <v>411</v>
      </c>
      <c r="I61" s="115">
        <v>0.21295843700479999</v>
      </c>
      <c r="J61" s="115">
        <v>2.1295843700479997</v>
      </c>
      <c r="K61" s="115">
        <v>7.0330420371200004</v>
      </c>
      <c r="L61" s="115" t="s">
        <v>411</v>
      </c>
      <c r="M61" s="115" t="s">
        <v>411</v>
      </c>
      <c r="N61" s="115" t="s">
        <v>411</v>
      </c>
      <c r="O61" s="115" t="s">
        <v>411</v>
      </c>
      <c r="P61" s="115" t="s">
        <v>411</v>
      </c>
      <c r="Q61" s="115" t="s">
        <v>411</v>
      </c>
      <c r="R61" s="115" t="s">
        <v>411</v>
      </c>
      <c r="S61" s="115" t="s">
        <v>411</v>
      </c>
      <c r="T61" s="115" t="s">
        <v>411</v>
      </c>
      <c r="U61" s="115" t="s">
        <v>411</v>
      </c>
      <c r="V61" s="115" t="s">
        <v>411</v>
      </c>
      <c r="W61" s="115" t="s">
        <v>411</v>
      </c>
      <c r="X61" s="115" t="s">
        <v>411</v>
      </c>
      <c r="Y61" s="115" t="s">
        <v>411</v>
      </c>
      <c r="Z61" s="115" t="s">
        <v>411</v>
      </c>
      <c r="AA61" s="115" t="s">
        <v>411</v>
      </c>
      <c r="AB61" s="115" t="s">
        <v>411</v>
      </c>
      <c r="AC61" s="115" t="s">
        <v>411</v>
      </c>
      <c r="AD61" s="115" t="s">
        <v>411</v>
      </c>
      <c r="AE61" s="49"/>
      <c r="AF61" s="115" t="s">
        <v>411</v>
      </c>
      <c r="AG61" s="115" t="s">
        <v>411</v>
      </c>
      <c r="AH61" s="115" t="s">
        <v>411</v>
      </c>
      <c r="AI61" s="115" t="s">
        <v>411</v>
      </c>
      <c r="AJ61" s="115" t="s">
        <v>411</v>
      </c>
      <c r="AK61" s="115">
        <v>2868732.16</v>
      </c>
      <c r="AL61" s="106" t="s">
        <v>452</v>
      </c>
    </row>
    <row r="62" spans="1:38" s="10" customFormat="1" ht="24.75" customHeight="1" thickBot="1">
      <c r="A62" s="69" t="s">
        <v>121</v>
      </c>
      <c r="B62" s="71" t="s">
        <v>338</v>
      </c>
      <c r="C62" s="69" t="s">
        <v>82</v>
      </c>
      <c r="D62" s="65"/>
      <c r="E62" s="138" t="s">
        <v>411</v>
      </c>
      <c r="F62" s="138" t="s">
        <v>411</v>
      </c>
      <c r="G62" s="138" t="s">
        <v>411</v>
      </c>
      <c r="H62" s="138" t="s">
        <v>411</v>
      </c>
      <c r="I62" s="115" t="s">
        <v>433</v>
      </c>
      <c r="J62" s="115" t="s">
        <v>433</v>
      </c>
      <c r="K62" s="115" t="s">
        <v>433</v>
      </c>
      <c r="L62" s="115" t="s">
        <v>411</v>
      </c>
      <c r="M62" s="115" t="s">
        <v>411</v>
      </c>
      <c r="N62" s="115" t="s">
        <v>411</v>
      </c>
      <c r="O62" s="115" t="s">
        <v>411</v>
      </c>
      <c r="P62" s="115" t="s">
        <v>411</v>
      </c>
      <c r="Q62" s="115" t="s">
        <v>411</v>
      </c>
      <c r="R62" s="115" t="s">
        <v>411</v>
      </c>
      <c r="S62" s="115" t="s">
        <v>411</v>
      </c>
      <c r="T62" s="115" t="s">
        <v>411</v>
      </c>
      <c r="U62" s="115" t="s">
        <v>411</v>
      </c>
      <c r="V62" s="115" t="s">
        <v>411</v>
      </c>
      <c r="W62" s="115" t="s">
        <v>411</v>
      </c>
      <c r="X62" s="115" t="s">
        <v>411</v>
      </c>
      <c r="Y62" s="115" t="s">
        <v>411</v>
      </c>
      <c r="Z62" s="115" t="s">
        <v>411</v>
      </c>
      <c r="AA62" s="115" t="s">
        <v>411</v>
      </c>
      <c r="AB62" s="115" t="s">
        <v>411</v>
      </c>
      <c r="AC62" s="115" t="s">
        <v>411</v>
      </c>
      <c r="AD62" s="115" t="s">
        <v>411</v>
      </c>
      <c r="AE62" s="49"/>
      <c r="AF62" s="115" t="s">
        <v>411</v>
      </c>
      <c r="AG62" s="115" t="s">
        <v>411</v>
      </c>
      <c r="AH62" s="115" t="s">
        <v>411</v>
      </c>
      <c r="AI62" s="115" t="s">
        <v>411</v>
      </c>
      <c r="AJ62" s="115" t="s">
        <v>411</v>
      </c>
      <c r="AK62" s="115" t="s">
        <v>431</v>
      </c>
      <c r="AL62" s="106" t="s">
        <v>384</v>
      </c>
    </row>
    <row r="63" spans="1:38" s="10" customFormat="1" ht="24.75" customHeight="1" thickBot="1">
      <c r="A63" s="69" t="s">
        <v>121</v>
      </c>
      <c r="B63" s="71" t="s">
        <v>328</v>
      </c>
      <c r="C63" s="70" t="s">
        <v>316</v>
      </c>
      <c r="D63" s="95"/>
      <c r="E63" s="138" t="s">
        <v>432</v>
      </c>
      <c r="F63" s="138" t="s">
        <v>432</v>
      </c>
      <c r="G63" s="138" t="s">
        <v>432</v>
      </c>
      <c r="H63" s="138" t="s">
        <v>432</v>
      </c>
      <c r="I63" s="138" t="s">
        <v>432</v>
      </c>
      <c r="J63" s="138" t="s">
        <v>432</v>
      </c>
      <c r="K63" s="138" t="s">
        <v>432</v>
      </c>
      <c r="L63" s="138" t="s">
        <v>432</v>
      </c>
      <c r="M63" s="138" t="s">
        <v>432</v>
      </c>
      <c r="N63" s="138" t="s">
        <v>432</v>
      </c>
      <c r="O63" s="138" t="s">
        <v>432</v>
      </c>
      <c r="P63" s="138" t="s">
        <v>432</v>
      </c>
      <c r="Q63" s="138" t="s">
        <v>432</v>
      </c>
      <c r="R63" s="138" t="s">
        <v>432</v>
      </c>
      <c r="S63" s="138" t="s">
        <v>432</v>
      </c>
      <c r="T63" s="138" t="s">
        <v>432</v>
      </c>
      <c r="U63" s="138" t="s">
        <v>432</v>
      </c>
      <c r="V63" s="138" t="s">
        <v>432</v>
      </c>
      <c r="W63" s="138" t="s">
        <v>432</v>
      </c>
      <c r="X63" s="138" t="s">
        <v>432</v>
      </c>
      <c r="Y63" s="138" t="s">
        <v>432</v>
      </c>
      <c r="Z63" s="138" t="s">
        <v>432</v>
      </c>
      <c r="AA63" s="138" t="s">
        <v>432</v>
      </c>
      <c r="AB63" s="138" t="s">
        <v>432</v>
      </c>
      <c r="AC63" s="138" t="s">
        <v>432</v>
      </c>
      <c r="AD63" s="138" t="s">
        <v>432</v>
      </c>
      <c r="AE63" s="49"/>
      <c r="AF63" s="115" t="s">
        <v>411</v>
      </c>
      <c r="AG63" s="115" t="s">
        <v>411</v>
      </c>
      <c r="AH63" s="115" t="s">
        <v>411</v>
      </c>
      <c r="AI63" s="115" t="s">
        <v>411</v>
      </c>
      <c r="AJ63" s="115" t="s">
        <v>411</v>
      </c>
      <c r="AK63" s="115" t="s">
        <v>432</v>
      </c>
      <c r="AL63" s="106" t="s">
        <v>380</v>
      </c>
    </row>
    <row r="64" spans="1:38" s="10" customFormat="1" ht="24.75" customHeight="1" thickBot="1">
      <c r="A64" s="69" t="s">
        <v>121</v>
      </c>
      <c r="B64" s="71" t="s">
        <v>200</v>
      </c>
      <c r="C64" s="69" t="s">
        <v>83</v>
      </c>
      <c r="D64" s="65"/>
      <c r="E64" s="138" t="s">
        <v>432</v>
      </c>
      <c r="F64" s="138" t="s">
        <v>432</v>
      </c>
      <c r="G64" s="138" t="s">
        <v>432</v>
      </c>
      <c r="H64" s="138" t="s">
        <v>432</v>
      </c>
      <c r="I64" s="115" t="s">
        <v>432</v>
      </c>
      <c r="J64" s="115" t="s">
        <v>432</v>
      </c>
      <c r="K64" s="115" t="s">
        <v>432</v>
      </c>
      <c r="L64" s="115" t="s">
        <v>432</v>
      </c>
      <c r="M64" s="115" t="s">
        <v>432</v>
      </c>
      <c r="N64" s="115" t="s">
        <v>432</v>
      </c>
      <c r="O64" s="115" t="s">
        <v>432</v>
      </c>
      <c r="P64" s="115" t="s">
        <v>432</v>
      </c>
      <c r="Q64" s="115" t="s">
        <v>432</v>
      </c>
      <c r="R64" s="115" t="s">
        <v>432</v>
      </c>
      <c r="S64" s="115" t="s">
        <v>432</v>
      </c>
      <c r="T64" s="115" t="s">
        <v>432</v>
      </c>
      <c r="U64" s="115" t="s">
        <v>432</v>
      </c>
      <c r="V64" s="115" t="s">
        <v>432</v>
      </c>
      <c r="W64" s="115" t="s">
        <v>432</v>
      </c>
      <c r="X64" s="115" t="s">
        <v>432</v>
      </c>
      <c r="Y64" s="115" t="s">
        <v>432</v>
      </c>
      <c r="Z64" s="115" t="s">
        <v>432</v>
      </c>
      <c r="AA64" s="115" t="s">
        <v>432</v>
      </c>
      <c r="AB64" s="115" t="s">
        <v>432</v>
      </c>
      <c r="AC64" s="115" t="s">
        <v>432</v>
      </c>
      <c r="AD64" s="115" t="s">
        <v>432</v>
      </c>
      <c r="AE64" s="49"/>
      <c r="AF64" s="115" t="s">
        <v>411</v>
      </c>
      <c r="AG64" s="115" t="s">
        <v>411</v>
      </c>
      <c r="AH64" s="115" t="s">
        <v>411</v>
      </c>
      <c r="AI64" s="115" t="s">
        <v>411</v>
      </c>
      <c r="AJ64" s="115" t="s">
        <v>411</v>
      </c>
      <c r="AK64" s="115" t="s">
        <v>432</v>
      </c>
      <c r="AL64" s="106" t="s">
        <v>394</v>
      </c>
    </row>
    <row r="65" spans="1:38" s="10" customFormat="1" ht="24.75" customHeight="1" thickBot="1">
      <c r="A65" s="69" t="s">
        <v>121</v>
      </c>
      <c r="B65" s="70" t="s">
        <v>201</v>
      </c>
      <c r="C65" s="69" t="s">
        <v>84</v>
      </c>
      <c r="D65" s="65"/>
      <c r="E65" s="138" t="s">
        <v>432</v>
      </c>
      <c r="F65" s="138" t="s">
        <v>432</v>
      </c>
      <c r="G65" s="138" t="s">
        <v>432</v>
      </c>
      <c r="H65" s="138" t="s">
        <v>432</v>
      </c>
      <c r="I65" s="115" t="s">
        <v>432</v>
      </c>
      <c r="J65" s="115" t="s">
        <v>432</v>
      </c>
      <c r="K65" s="115" t="s">
        <v>432</v>
      </c>
      <c r="L65" s="115" t="s">
        <v>432</v>
      </c>
      <c r="M65" s="115" t="s">
        <v>432</v>
      </c>
      <c r="N65" s="115" t="s">
        <v>432</v>
      </c>
      <c r="O65" s="115" t="s">
        <v>432</v>
      </c>
      <c r="P65" s="115" t="s">
        <v>432</v>
      </c>
      <c r="Q65" s="115" t="s">
        <v>432</v>
      </c>
      <c r="R65" s="115" t="s">
        <v>432</v>
      </c>
      <c r="S65" s="115" t="s">
        <v>432</v>
      </c>
      <c r="T65" s="115" t="s">
        <v>432</v>
      </c>
      <c r="U65" s="115" t="s">
        <v>432</v>
      </c>
      <c r="V65" s="115" t="s">
        <v>432</v>
      </c>
      <c r="W65" s="115" t="s">
        <v>432</v>
      </c>
      <c r="X65" s="115" t="s">
        <v>432</v>
      </c>
      <c r="Y65" s="115" t="s">
        <v>432</v>
      </c>
      <c r="Z65" s="115" t="s">
        <v>432</v>
      </c>
      <c r="AA65" s="115" t="s">
        <v>432</v>
      </c>
      <c r="AB65" s="115" t="s">
        <v>432</v>
      </c>
      <c r="AC65" s="115" t="s">
        <v>432</v>
      </c>
      <c r="AD65" s="115" t="s">
        <v>432</v>
      </c>
      <c r="AE65" s="49"/>
      <c r="AF65" s="115" t="s">
        <v>411</v>
      </c>
      <c r="AG65" s="115" t="s">
        <v>411</v>
      </c>
      <c r="AH65" s="115" t="s">
        <v>411</v>
      </c>
      <c r="AI65" s="115" t="s">
        <v>411</v>
      </c>
      <c r="AJ65" s="115" t="s">
        <v>411</v>
      </c>
      <c r="AK65" s="115" t="s">
        <v>432</v>
      </c>
      <c r="AL65" s="106" t="s">
        <v>395</v>
      </c>
    </row>
    <row r="66" spans="1:38" s="10" customFormat="1" ht="24.75" customHeight="1" thickBot="1">
      <c r="A66" s="69" t="s">
        <v>121</v>
      </c>
      <c r="B66" s="70" t="s">
        <v>202</v>
      </c>
      <c r="C66" s="69" t="s">
        <v>85</v>
      </c>
      <c r="D66" s="65"/>
      <c r="E66" s="138" t="s">
        <v>432</v>
      </c>
      <c r="F66" s="138" t="s">
        <v>432</v>
      </c>
      <c r="G66" s="138" t="s">
        <v>432</v>
      </c>
      <c r="H66" s="138" t="s">
        <v>432</v>
      </c>
      <c r="I66" s="115" t="s">
        <v>432</v>
      </c>
      <c r="J66" s="115" t="s">
        <v>432</v>
      </c>
      <c r="K66" s="115" t="s">
        <v>432</v>
      </c>
      <c r="L66" s="115" t="s">
        <v>432</v>
      </c>
      <c r="M66" s="115" t="s">
        <v>432</v>
      </c>
      <c r="N66" s="115" t="s">
        <v>432</v>
      </c>
      <c r="O66" s="115" t="s">
        <v>432</v>
      </c>
      <c r="P66" s="115" t="s">
        <v>432</v>
      </c>
      <c r="Q66" s="115" t="s">
        <v>432</v>
      </c>
      <c r="R66" s="115" t="s">
        <v>432</v>
      </c>
      <c r="S66" s="115" t="s">
        <v>432</v>
      </c>
      <c r="T66" s="115" t="s">
        <v>432</v>
      </c>
      <c r="U66" s="115" t="s">
        <v>432</v>
      </c>
      <c r="V66" s="115" t="s">
        <v>432</v>
      </c>
      <c r="W66" s="115" t="s">
        <v>432</v>
      </c>
      <c r="X66" s="115" t="s">
        <v>432</v>
      </c>
      <c r="Y66" s="115" t="s">
        <v>432</v>
      </c>
      <c r="Z66" s="115" t="s">
        <v>432</v>
      </c>
      <c r="AA66" s="115" t="s">
        <v>432</v>
      </c>
      <c r="AB66" s="115" t="s">
        <v>432</v>
      </c>
      <c r="AC66" s="115" t="s">
        <v>432</v>
      </c>
      <c r="AD66" s="115" t="s">
        <v>432</v>
      </c>
      <c r="AE66" s="49"/>
      <c r="AF66" s="115" t="s">
        <v>411</v>
      </c>
      <c r="AG66" s="115" t="s">
        <v>411</v>
      </c>
      <c r="AH66" s="115" t="s">
        <v>411</v>
      </c>
      <c r="AI66" s="115" t="s">
        <v>411</v>
      </c>
      <c r="AJ66" s="115" t="s">
        <v>411</v>
      </c>
      <c r="AK66" s="115" t="s">
        <v>432</v>
      </c>
      <c r="AL66" s="106" t="s">
        <v>396</v>
      </c>
    </row>
    <row r="67" spans="1:38" s="10" customFormat="1" ht="24.75" customHeight="1" thickBot="1">
      <c r="A67" s="69" t="s">
        <v>121</v>
      </c>
      <c r="B67" s="70" t="s">
        <v>203</v>
      </c>
      <c r="C67" s="69" t="s">
        <v>86</v>
      </c>
      <c r="D67" s="65"/>
      <c r="E67" s="138" t="s">
        <v>432</v>
      </c>
      <c r="F67" s="138" t="s">
        <v>432</v>
      </c>
      <c r="G67" s="138" t="s">
        <v>432</v>
      </c>
      <c r="H67" s="138" t="s">
        <v>432</v>
      </c>
      <c r="I67" s="115" t="s">
        <v>432</v>
      </c>
      <c r="J67" s="115" t="s">
        <v>432</v>
      </c>
      <c r="K67" s="115" t="s">
        <v>432</v>
      </c>
      <c r="L67" s="115" t="s">
        <v>432</v>
      </c>
      <c r="M67" s="115" t="s">
        <v>432</v>
      </c>
      <c r="N67" s="115" t="s">
        <v>432</v>
      </c>
      <c r="O67" s="115" t="s">
        <v>432</v>
      </c>
      <c r="P67" s="115" t="s">
        <v>432</v>
      </c>
      <c r="Q67" s="115" t="s">
        <v>432</v>
      </c>
      <c r="R67" s="115" t="s">
        <v>432</v>
      </c>
      <c r="S67" s="115" t="s">
        <v>432</v>
      </c>
      <c r="T67" s="115" t="s">
        <v>432</v>
      </c>
      <c r="U67" s="115" t="s">
        <v>432</v>
      </c>
      <c r="V67" s="115" t="s">
        <v>432</v>
      </c>
      <c r="W67" s="115" t="s">
        <v>432</v>
      </c>
      <c r="X67" s="115" t="s">
        <v>432</v>
      </c>
      <c r="Y67" s="115" t="s">
        <v>432</v>
      </c>
      <c r="Z67" s="115" t="s">
        <v>432</v>
      </c>
      <c r="AA67" s="115" t="s">
        <v>432</v>
      </c>
      <c r="AB67" s="115" t="s">
        <v>432</v>
      </c>
      <c r="AC67" s="115" t="s">
        <v>432</v>
      </c>
      <c r="AD67" s="115" t="s">
        <v>432</v>
      </c>
      <c r="AE67" s="49"/>
      <c r="AF67" s="115" t="s">
        <v>411</v>
      </c>
      <c r="AG67" s="115" t="s">
        <v>411</v>
      </c>
      <c r="AH67" s="115" t="s">
        <v>411</v>
      </c>
      <c r="AI67" s="115" t="s">
        <v>411</v>
      </c>
      <c r="AJ67" s="115" t="s">
        <v>411</v>
      </c>
      <c r="AK67" s="115" t="s">
        <v>432</v>
      </c>
      <c r="AL67" s="106" t="s">
        <v>397</v>
      </c>
    </row>
    <row r="68" spans="1:38" s="10" customFormat="1" ht="24.75" customHeight="1" thickBot="1">
      <c r="A68" s="69" t="s">
        <v>121</v>
      </c>
      <c r="B68" s="70" t="s">
        <v>204</v>
      </c>
      <c r="C68" s="69" t="s">
        <v>277</v>
      </c>
      <c r="D68" s="65"/>
      <c r="E68" s="138" t="s">
        <v>432</v>
      </c>
      <c r="F68" s="138" t="s">
        <v>432</v>
      </c>
      <c r="G68" s="138" t="s">
        <v>432</v>
      </c>
      <c r="H68" s="138" t="s">
        <v>432</v>
      </c>
      <c r="I68" s="115" t="s">
        <v>432</v>
      </c>
      <c r="J68" s="115" t="s">
        <v>432</v>
      </c>
      <c r="K68" s="115" t="s">
        <v>432</v>
      </c>
      <c r="L68" s="115" t="s">
        <v>432</v>
      </c>
      <c r="M68" s="115" t="s">
        <v>432</v>
      </c>
      <c r="N68" s="115" t="s">
        <v>432</v>
      </c>
      <c r="O68" s="115" t="s">
        <v>432</v>
      </c>
      <c r="P68" s="115" t="s">
        <v>432</v>
      </c>
      <c r="Q68" s="115" t="s">
        <v>432</v>
      </c>
      <c r="R68" s="115" t="s">
        <v>432</v>
      </c>
      <c r="S68" s="115" t="s">
        <v>432</v>
      </c>
      <c r="T68" s="115" t="s">
        <v>432</v>
      </c>
      <c r="U68" s="115" t="s">
        <v>432</v>
      </c>
      <c r="V68" s="115" t="s">
        <v>432</v>
      </c>
      <c r="W68" s="115" t="s">
        <v>432</v>
      </c>
      <c r="X68" s="115" t="s">
        <v>432</v>
      </c>
      <c r="Y68" s="115" t="s">
        <v>432</v>
      </c>
      <c r="Z68" s="115" t="s">
        <v>432</v>
      </c>
      <c r="AA68" s="115" t="s">
        <v>432</v>
      </c>
      <c r="AB68" s="115" t="s">
        <v>432</v>
      </c>
      <c r="AC68" s="115" t="s">
        <v>432</v>
      </c>
      <c r="AD68" s="115" t="s">
        <v>432</v>
      </c>
      <c r="AE68" s="49"/>
      <c r="AF68" s="115" t="s">
        <v>411</v>
      </c>
      <c r="AG68" s="115" t="s">
        <v>411</v>
      </c>
      <c r="AH68" s="115" t="s">
        <v>411</v>
      </c>
      <c r="AI68" s="115" t="s">
        <v>411</v>
      </c>
      <c r="AJ68" s="115" t="s">
        <v>411</v>
      </c>
      <c r="AK68" s="115" t="s">
        <v>432</v>
      </c>
      <c r="AL68" s="106" t="s">
        <v>398</v>
      </c>
    </row>
    <row r="69" spans="1:38" s="10" customFormat="1" ht="24.75" customHeight="1" thickBot="1">
      <c r="A69" s="69" t="s">
        <v>121</v>
      </c>
      <c r="B69" s="69" t="s">
        <v>205</v>
      </c>
      <c r="C69" s="69" t="s">
        <v>158</v>
      </c>
      <c r="D69" s="93"/>
      <c r="E69" s="138" t="s">
        <v>432</v>
      </c>
      <c r="F69" s="138" t="s">
        <v>432</v>
      </c>
      <c r="G69" s="138" t="s">
        <v>432</v>
      </c>
      <c r="H69" s="138" t="s">
        <v>432</v>
      </c>
      <c r="I69" s="115" t="s">
        <v>432</v>
      </c>
      <c r="J69" s="115" t="s">
        <v>432</v>
      </c>
      <c r="K69" s="115" t="s">
        <v>432</v>
      </c>
      <c r="L69" s="115" t="s">
        <v>432</v>
      </c>
      <c r="M69" s="115" t="s">
        <v>432</v>
      </c>
      <c r="N69" s="115" t="s">
        <v>432</v>
      </c>
      <c r="O69" s="115" t="s">
        <v>432</v>
      </c>
      <c r="P69" s="115" t="s">
        <v>432</v>
      </c>
      <c r="Q69" s="115" t="s">
        <v>432</v>
      </c>
      <c r="R69" s="115" t="s">
        <v>432</v>
      </c>
      <c r="S69" s="115" t="s">
        <v>432</v>
      </c>
      <c r="T69" s="115" t="s">
        <v>432</v>
      </c>
      <c r="U69" s="115" t="s">
        <v>432</v>
      </c>
      <c r="V69" s="115" t="s">
        <v>432</v>
      </c>
      <c r="W69" s="115" t="s">
        <v>432</v>
      </c>
      <c r="X69" s="115" t="s">
        <v>432</v>
      </c>
      <c r="Y69" s="115" t="s">
        <v>432</v>
      </c>
      <c r="Z69" s="115" t="s">
        <v>432</v>
      </c>
      <c r="AA69" s="115" t="s">
        <v>432</v>
      </c>
      <c r="AB69" s="115" t="s">
        <v>432</v>
      </c>
      <c r="AC69" s="115" t="s">
        <v>432</v>
      </c>
      <c r="AD69" s="115" t="s">
        <v>432</v>
      </c>
      <c r="AE69" s="49"/>
      <c r="AF69" s="115" t="s">
        <v>411</v>
      </c>
      <c r="AG69" s="115" t="s">
        <v>411</v>
      </c>
      <c r="AH69" s="115" t="s">
        <v>411</v>
      </c>
      <c r="AI69" s="115" t="s">
        <v>411</v>
      </c>
      <c r="AJ69" s="115" t="s">
        <v>411</v>
      </c>
      <c r="AK69" s="115" t="s">
        <v>432</v>
      </c>
      <c r="AL69" s="106" t="s">
        <v>399</v>
      </c>
    </row>
    <row r="70" spans="1:38" s="10" customFormat="1" ht="24.75" customHeight="1" thickBot="1">
      <c r="A70" s="69" t="s">
        <v>121</v>
      </c>
      <c r="B70" s="69" t="s">
        <v>206</v>
      </c>
      <c r="C70" s="69" t="s">
        <v>339</v>
      </c>
      <c r="D70" s="93"/>
      <c r="E70" s="138" t="s">
        <v>432</v>
      </c>
      <c r="F70" s="138" t="s">
        <v>432</v>
      </c>
      <c r="G70" s="138" t="s">
        <v>432</v>
      </c>
      <c r="H70" s="138" t="s">
        <v>432</v>
      </c>
      <c r="I70" s="115" t="s">
        <v>432</v>
      </c>
      <c r="J70" s="115" t="s">
        <v>432</v>
      </c>
      <c r="K70" s="115" t="s">
        <v>432</v>
      </c>
      <c r="L70" s="115" t="s">
        <v>432</v>
      </c>
      <c r="M70" s="115" t="s">
        <v>432</v>
      </c>
      <c r="N70" s="115" t="s">
        <v>432</v>
      </c>
      <c r="O70" s="115" t="s">
        <v>432</v>
      </c>
      <c r="P70" s="115" t="s">
        <v>432</v>
      </c>
      <c r="Q70" s="115" t="s">
        <v>432</v>
      </c>
      <c r="R70" s="115" t="s">
        <v>432</v>
      </c>
      <c r="S70" s="115" t="s">
        <v>432</v>
      </c>
      <c r="T70" s="115" t="s">
        <v>432</v>
      </c>
      <c r="U70" s="115" t="s">
        <v>432</v>
      </c>
      <c r="V70" s="115" t="s">
        <v>432</v>
      </c>
      <c r="W70" s="115" t="s">
        <v>432</v>
      </c>
      <c r="X70" s="115" t="s">
        <v>432</v>
      </c>
      <c r="Y70" s="115" t="s">
        <v>432</v>
      </c>
      <c r="Z70" s="115" t="s">
        <v>432</v>
      </c>
      <c r="AA70" s="115" t="s">
        <v>432</v>
      </c>
      <c r="AB70" s="115" t="s">
        <v>432</v>
      </c>
      <c r="AC70" s="115" t="s">
        <v>432</v>
      </c>
      <c r="AD70" s="115" t="s">
        <v>432</v>
      </c>
      <c r="AE70" s="49"/>
      <c r="AF70" s="115" t="s">
        <v>411</v>
      </c>
      <c r="AG70" s="115" t="s">
        <v>411</v>
      </c>
      <c r="AH70" s="115" t="s">
        <v>411</v>
      </c>
      <c r="AI70" s="115" t="s">
        <v>411</v>
      </c>
      <c r="AJ70" s="115" t="s">
        <v>411</v>
      </c>
      <c r="AK70" s="115" t="s">
        <v>432</v>
      </c>
      <c r="AL70" s="106" t="s">
        <v>380</v>
      </c>
    </row>
    <row r="71" spans="1:38" s="10" customFormat="1" ht="24.75" customHeight="1" thickBot="1">
      <c r="A71" s="69" t="s">
        <v>121</v>
      </c>
      <c r="B71" s="69" t="s">
        <v>207</v>
      </c>
      <c r="C71" s="69" t="s">
        <v>278</v>
      </c>
      <c r="D71" s="93"/>
      <c r="E71" s="138" t="s">
        <v>432</v>
      </c>
      <c r="F71" s="138" t="s">
        <v>432</v>
      </c>
      <c r="G71" s="138" t="s">
        <v>432</v>
      </c>
      <c r="H71" s="138" t="s">
        <v>432</v>
      </c>
      <c r="I71" s="115" t="s">
        <v>432</v>
      </c>
      <c r="J71" s="115" t="s">
        <v>432</v>
      </c>
      <c r="K71" s="115" t="s">
        <v>432</v>
      </c>
      <c r="L71" s="115" t="s">
        <v>432</v>
      </c>
      <c r="M71" s="115" t="s">
        <v>432</v>
      </c>
      <c r="N71" s="115" t="s">
        <v>432</v>
      </c>
      <c r="O71" s="115" t="s">
        <v>432</v>
      </c>
      <c r="P71" s="115" t="s">
        <v>432</v>
      </c>
      <c r="Q71" s="115" t="s">
        <v>432</v>
      </c>
      <c r="R71" s="115" t="s">
        <v>432</v>
      </c>
      <c r="S71" s="115" t="s">
        <v>432</v>
      </c>
      <c r="T71" s="115" t="s">
        <v>432</v>
      </c>
      <c r="U71" s="115" t="s">
        <v>432</v>
      </c>
      <c r="V71" s="115" t="s">
        <v>432</v>
      </c>
      <c r="W71" s="115" t="s">
        <v>432</v>
      </c>
      <c r="X71" s="115" t="s">
        <v>432</v>
      </c>
      <c r="Y71" s="115" t="s">
        <v>432</v>
      </c>
      <c r="Z71" s="115" t="s">
        <v>432</v>
      </c>
      <c r="AA71" s="115" t="s">
        <v>432</v>
      </c>
      <c r="AB71" s="115" t="s">
        <v>432</v>
      </c>
      <c r="AC71" s="115" t="s">
        <v>432</v>
      </c>
      <c r="AD71" s="115" t="s">
        <v>432</v>
      </c>
      <c r="AE71" s="49"/>
      <c r="AF71" s="115" t="s">
        <v>411</v>
      </c>
      <c r="AG71" s="115" t="s">
        <v>411</v>
      </c>
      <c r="AH71" s="115" t="s">
        <v>411</v>
      </c>
      <c r="AI71" s="115" t="s">
        <v>411</v>
      </c>
      <c r="AJ71" s="115" t="s">
        <v>411</v>
      </c>
      <c r="AK71" s="115" t="s">
        <v>432</v>
      </c>
      <c r="AL71" s="106" t="s">
        <v>380</v>
      </c>
    </row>
    <row r="72" spans="1:38" s="10" customFormat="1" ht="24.75" customHeight="1" thickBot="1">
      <c r="A72" s="69" t="s">
        <v>121</v>
      </c>
      <c r="B72" s="69" t="s">
        <v>208</v>
      </c>
      <c r="C72" s="69" t="s">
        <v>87</v>
      </c>
      <c r="D72" s="65"/>
      <c r="E72" s="138">
        <v>3.5606971999999995E-3</v>
      </c>
      <c r="F72" s="136">
        <v>1.1239597999999998E-2</v>
      </c>
      <c r="G72" s="138">
        <v>8.8107899999999989E-2</v>
      </c>
      <c r="H72" s="138" t="s">
        <v>431</v>
      </c>
      <c r="I72" s="135">
        <v>0.32920653299999997</v>
      </c>
      <c r="J72" s="135">
        <v>0.43891855199999996</v>
      </c>
      <c r="K72" s="135">
        <v>0.54864818999999987</v>
      </c>
      <c r="L72" s="115">
        <v>7.8984407987999997E-3</v>
      </c>
      <c r="M72" s="115">
        <v>5.5845609999999996E-4</v>
      </c>
      <c r="N72" s="115">
        <v>164.55686980000002</v>
      </c>
      <c r="O72" s="115">
        <v>0.43995220000000002</v>
      </c>
      <c r="P72" s="115">
        <v>2.9365000000000001E-4</v>
      </c>
      <c r="Q72" s="115">
        <v>16.454248095000001</v>
      </c>
      <c r="R72" s="115">
        <v>1.2620728999999997</v>
      </c>
      <c r="S72" s="115">
        <v>0.16465906</v>
      </c>
      <c r="T72" s="115">
        <v>5.4888310999999996</v>
      </c>
      <c r="U72" s="115" t="s">
        <v>431</v>
      </c>
      <c r="V72" s="115">
        <v>4.4637659999999997</v>
      </c>
      <c r="W72" s="115">
        <v>5.4366624000000002E-2</v>
      </c>
      <c r="X72" s="115" t="s">
        <v>431</v>
      </c>
      <c r="Y72" s="115" t="s">
        <v>431</v>
      </c>
      <c r="Z72" s="115" t="s">
        <v>431</v>
      </c>
      <c r="AA72" s="115" t="s">
        <v>431</v>
      </c>
      <c r="AB72" s="115">
        <v>8.3037600000000003E-3</v>
      </c>
      <c r="AC72" s="115" t="s">
        <v>431</v>
      </c>
      <c r="AD72" s="115">
        <v>1.4682500000000003E-2</v>
      </c>
      <c r="AE72" s="49"/>
      <c r="AF72" s="115" t="s">
        <v>411</v>
      </c>
      <c r="AG72" s="115" t="s">
        <v>411</v>
      </c>
      <c r="AH72" s="115" t="s">
        <v>411</v>
      </c>
      <c r="AI72" s="115" t="s">
        <v>411</v>
      </c>
      <c r="AJ72" s="115" t="s">
        <v>411</v>
      </c>
      <c r="AK72" s="136">
        <v>554.34500000000003</v>
      </c>
      <c r="AL72" s="106" t="s">
        <v>400</v>
      </c>
    </row>
    <row r="73" spans="1:38" s="10" customFormat="1" ht="24.75" customHeight="1" thickBot="1">
      <c r="A73" s="69" t="s">
        <v>121</v>
      </c>
      <c r="B73" s="69" t="s">
        <v>209</v>
      </c>
      <c r="C73" s="69" t="s">
        <v>88</v>
      </c>
      <c r="D73" s="65"/>
      <c r="E73" s="138" t="s">
        <v>432</v>
      </c>
      <c r="F73" s="138" t="s">
        <v>432</v>
      </c>
      <c r="G73" s="138" t="s">
        <v>432</v>
      </c>
      <c r="H73" s="138" t="s">
        <v>432</v>
      </c>
      <c r="I73" s="115" t="s">
        <v>432</v>
      </c>
      <c r="J73" s="115" t="s">
        <v>432</v>
      </c>
      <c r="K73" s="115" t="s">
        <v>432</v>
      </c>
      <c r="L73" s="115" t="s">
        <v>432</v>
      </c>
      <c r="M73" s="115" t="s">
        <v>432</v>
      </c>
      <c r="N73" s="115" t="s">
        <v>432</v>
      </c>
      <c r="O73" s="115" t="s">
        <v>432</v>
      </c>
      <c r="P73" s="115" t="s">
        <v>432</v>
      </c>
      <c r="Q73" s="115" t="s">
        <v>432</v>
      </c>
      <c r="R73" s="115" t="s">
        <v>432</v>
      </c>
      <c r="S73" s="115" t="s">
        <v>432</v>
      </c>
      <c r="T73" s="115" t="s">
        <v>432</v>
      </c>
      <c r="U73" s="115" t="s">
        <v>432</v>
      </c>
      <c r="V73" s="115" t="s">
        <v>432</v>
      </c>
      <c r="W73" s="115" t="s">
        <v>432</v>
      </c>
      <c r="X73" s="115" t="s">
        <v>432</v>
      </c>
      <c r="Y73" s="115" t="s">
        <v>432</v>
      </c>
      <c r="Z73" s="115" t="s">
        <v>432</v>
      </c>
      <c r="AA73" s="115" t="s">
        <v>432</v>
      </c>
      <c r="AB73" s="115" t="s">
        <v>432</v>
      </c>
      <c r="AC73" s="115" t="s">
        <v>432</v>
      </c>
      <c r="AD73" s="115" t="s">
        <v>432</v>
      </c>
      <c r="AE73" s="49"/>
      <c r="AF73" s="115" t="s">
        <v>411</v>
      </c>
      <c r="AG73" s="115" t="s">
        <v>411</v>
      </c>
      <c r="AH73" s="115" t="s">
        <v>411</v>
      </c>
      <c r="AI73" s="115" t="s">
        <v>411</v>
      </c>
      <c r="AJ73" s="115" t="s">
        <v>411</v>
      </c>
      <c r="AK73" s="115" t="s">
        <v>432</v>
      </c>
      <c r="AL73" s="106" t="s">
        <v>401</v>
      </c>
    </row>
    <row r="74" spans="1:38" s="10" customFormat="1" ht="24.75" customHeight="1" thickBot="1">
      <c r="A74" s="69" t="s">
        <v>121</v>
      </c>
      <c r="B74" s="69" t="s">
        <v>210</v>
      </c>
      <c r="C74" s="69" t="s">
        <v>300</v>
      </c>
      <c r="D74" s="65"/>
      <c r="E74" s="138" t="s">
        <v>432</v>
      </c>
      <c r="F74" s="138" t="s">
        <v>432</v>
      </c>
      <c r="G74" s="138" t="s">
        <v>432</v>
      </c>
      <c r="H74" s="138" t="s">
        <v>432</v>
      </c>
      <c r="I74" s="115" t="s">
        <v>432</v>
      </c>
      <c r="J74" s="115" t="s">
        <v>432</v>
      </c>
      <c r="K74" s="115" t="s">
        <v>432</v>
      </c>
      <c r="L74" s="115" t="s">
        <v>432</v>
      </c>
      <c r="M74" s="115" t="s">
        <v>432</v>
      </c>
      <c r="N74" s="115" t="s">
        <v>432</v>
      </c>
      <c r="O74" s="115" t="s">
        <v>432</v>
      </c>
      <c r="P74" s="115" t="s">
        <v>432</v>
      </c>
      <c r="Q74" s="115" t="s">
        <v>432</v>
      </c>
      <c r="R74" s="115" t="s">
        <v>432</v>
      </c>
      <c r="S74" s="115" t="s">
        <v>432</v>
      </c>
      <c r="T74" s="115" t="s">
        <v>432</v>
      </c>
      <c r="U74" s="115" t="s">
        <v>432</v>
      </c>
      <c r="V74" s="115" t="s">
        <v>432</v>
      </c>
      <c r="W74" s="115" t="s">
        <v>432</v>
      </c>
      <c r="X74" s="115" t="s">
        <v>432</v>
      </c>
      <c r="Y74" s="115" t="s">
        <v>432</v>
      </c>
      <c r="Z74" s="115" t="s">
        <v>432</v>
      </c>
      <c r="AA74" s="115" t="s">
        <v>432</v>
      </c>
      <c r="AB74" s="115" t="s">
        <v>432</v>
      </c>
      <c r="AC74" s="115" t="s">
        <v>432</v>
      </c>
      <c r="AD74" s="115" t="s">
        <v>432</v>
      </c>
      <c r="AE74" s="49"/>
      <c r="AF74" s="115" t="s">
        <v>411</v>
      </c>
      <c r="AG74" s="115" t="s">
        <v>411</v>
      </c>
      <c r="AH74" s="115" t="s">
        <v>411</v>
      </c>
      <c r="AI74" s="115" t="s">
        <v>411</v>
      </c>
      <c r="AJ74" s="115" t="s">
        <v>411</v>
      </c>
      <c r="AK74" s="115" t="s">
        <v>432</v>
      </c>
      <c r="AL74" s="106" t="s">
        <v>402</v>
      </c>
    </row>
    <row r="75" spans="1:38" s="10" customFormat="1" ht="24.75" customHeight="1" thickBot="1">
      <c r="A75" s="69" t="s">
        <v>121</v>
      </c>
      <c r="B75" s="69" t="s">
        <v>211</v>
      </c>
      <c r="C75" s="69" t="s">
        <v>279</v>
      </c>
      <c r="D75" s="93"/>
      <c r="E75" s="138" t="s">
        <v>432</v>
      </c>
      <c r="F75" s="138" t="s">
        <v>432</v>
      </c>
      <c r="G75" s="138" t="s">
        <v>432</v>
      </c>
      <c r="H75" s="138" t="s">
        <v>432</v>
      </c>
      <c r="I75" s="115" t="s">
        <v>432</v>
      </c>
      <c r="J75" s="115" t="s">
        <v>432</v>
      </c>
      <c r="K75" s="115" t="s">
        <v>432</v>
      </c>
      <c r="L75" s="115" t="s">
        <v>432</v>
      </c>
      <c r="M75" s="115" t="s">
        <v>432</v>
      </c>
      <c r="N75" s="115" t="s">
        <v>432</v>
      </c>
      <c r="O75" s="115" t="s">
        <v>432</v>
      </c>
      <c r="P75" s="115" t="s">
        <v>432</v>
      </c>
      <c r="Q75" s="115" t="s">
        <v>432</v>
      </c>
      <c r="R75" s="115" t="s">
        <v>432</v>
      </c>
      <c r="S75" s="115" t="s">
        <v>432</v>
      </c>
      <c r="T75" s="115" t="s">
        <v>432</v>
      </c>
      <c r="U75" s="115" t="s">
        <v>432</v>
      </c>
      <c r="V75" s="115" t="s">
        <v>432</v>
      </c>
      <c r="W75" s="115" t="s">
        <v>432</v>
      </c>
      <c r="X75" s="115" t="s">
        <v>432</v>
      </c>
      <c r="Y75" s="115" t="s">
        <v>432</v>
      </c>
      <c r="Z75" s="115" t="s">
        <v>432</v>
      </c>
      <c r="AA75" s="115" t="s">
        <v>432</v>
      </c>
      <c r="AB75" s="115" t="s">
        <v>432</v>
      </c>
      <c r="AC75" s="115" t="s">
        <v>432</v>
      </c>
      <c r="AD75" s="115" t="s">
        <v>432</v>
      </c>
      <c r="AE75" s="49"/>
      <c r="AF75" s="115" t="s">
        <v>411</v>
      </c>
      <c r="AG75" s="115" t="s">
        <v>411</v>
      </c>
      <c r="AH75" s="115" t="s">
        <v>411</v>
      </c>
      <c r="AI75" s="115" t="s">
        <v>411</v>
      </c>
      <c r="AJ75" s="115" t="s">
        <v>411</v>
      </c>
      <c r="AK75" s="115" t="s">
        <v>432</v>
      </c>
      <c r="AL75" s="106" t="s">
        <v>403</v>
      </c>
    </row>
    <row r="76" spans="1:38" s="10" customFormat="1" ht="24.75" customHeight="1" thickBot="1">
      <c r="A76" s="69" t="s">
        <v>121</v>
      </c>
      <c r="B76" s="69" t="s">
        <v>212</v>
      </c>
      <c r="C76" s="69" t="s">
        <v>90</v>
      </c>
      <c r="D76" s="65"/>
      <c r="E76" s="138" t="s">
        <v>432</v>
      </c>
      <c r="F76" s="138" t="s">
        <v>432</v>
      </c>
      <c r="G76" s="138" t="s">
        <v>432</v>
      </c>
      <c r="H76" s="138" t="s">
        <v>432</v>
      </c>
      <c r="I76" s="115" t="s">
        <v>432</v>
      </c>
      <c r="J76" s="115" t="s">
        <v>432</v>
      </c>
      <c r="K76" s="115" t="s">
        <v>432</v>
      </c>
      <c r="L76" s="115" t="s">
        <v>432</v>
      </c>
      <c r="M76" s="115" t="s">
        <v>432</v>
      </c>
      <c r="N76" s="115" t="s">
        <v>432</v>
      </c>
      <c r="O76" s="115" t="s">
        <v>432</v>
      </c>
      <c r="P76" s="115" t="s">
        <v>432</v>
      </c>
      <c r="Q76" s="115" t="s">
        <v>432</v>
      </c>
      <c r="R76" s="115" t="s">
        <v>432</v>
      </c>
      <c r="S76" s="115" t="s">
        <v>432</v>
      </c>
      <c r="T76" s="115" t="s">
        <v>432</v>
      </c>
      <c r="U76" s="115" t="s">
        <v>432</v>
      </c>
      <c r="V76" s="115" t="s">
        <v>432</v>
      </c>
      <c r="W76" s="115" t="s">
        <v>432</v>
      </c>
      <c r="X76" s="115" t="s">
        <v>432</v>
      </c>
      <c r="Y76" s="115" t="s">
        <v>432</v>
      </c>
      <c r="Z76" s="115" t="s">
        <v>432</v>
      </c>
      <c r="AA76" s="115" t="s">
        <v>432</v>
      </c>
      <c r="AB76" s="115" t="s">
        <v>432</v>
      </c>
      <c r="AC76" s="115" t="s">
        <v>432</v>
      </c>
      <c r="AD76" s="115" t="s">
        <v>432</v>
      </c>
      <c r="AE76" s="49"/>
      <c r="AF76" s="115" t="s">
        <v>411</v>
      </c>
      <c r="AG76" s="115" t="s">
        <v>411</v>
      </c>
      <c r="AH76" s="115" t="s">
        <v>411</v>
      </c>
      <c r="AI76" s="115" t="s">
        <v>411</v>
      </c>
      <c r="AJ76" s="115" t="s">
        <v>411</v>
      </c>
      <c r="AK76" s="115" t="s">
        <v>432</v>
      </c>
      <c r="AL76" s="106" t="s">
        <v>404</v>
      </c>
    </row>
    <row r="77" spans="1:38" s="10" customFormat="1" ht="24.75" customHeight="1" thickBot="1">
      <c r="A77" s="69" t="s">
        <v>121</v>
      </c>
      <c r="B77" s="69" t="s">
        <v>213</v>
      </c>
      <c r="C77" s="69" t="s">
        <v>92</v>
      </c>
      <c r="D77" s="65"/>
      <c r="E77" s="138" t="s">
        <v>432</v>
      </c>
      <c r="F77" s="138" t="s">
        <v>432</v>
      </c>
      <c r="G77" s="138" t="s">
        <v>432</v>
      </c>
      <c r="H77" s="138" t="s">
        <v>432</v>
      </c>
      <c r="I77" s="115" t="s">
        <v>432</v>
      </c>
      <c r="J77" s="115" t="s">
        <v>432</v>
      </c>
      <c r="K77" s="115" t="s">
        <v>432</v>
      </c>
      <c r="L77" s="115" t="s">
        <v>432</v>
      </c>
      <c r="M77" s="115" t="s">
        <v>432</v>
      </c>
      <c r="N77" s="115" t="s">
        <v>432</v>
      </c>
      <c r="O77" s="115" t="s">
        <v>432</v>
      </c>
      <c r="P77" s="115" t="s">
        <v>432</v>
      </c>
      <c r="Q77" s="115" t="s">
        <v>432</v>
      </c>
      <c r="R77" s="115" t="s">
        <v>432</v>
      </c>
      <c r="S77" s="115" t="s">
        <v>432</v>
      </c>
      <c r="T77" s="115" t="s">
        <v>432</v>
      </c>
      <c r="U77" s="115" t="s">
        <v>432</v>
      </c>
      <c r="V77" s="115" t="s">
        <v>432</v>
      </c>
      <c r="W77" s="115" t="s">
        <v>432</v>
      </c>
      <c r="X77" s="115" t="s">
        <v>432</v>
      </c>
      <c r="Y77" s="115" t="s">
        <v>432</v>
      </c>
      <c r="Z77" s="115" t="s">
        <v>432</v>
      </c>
      <c r="AA77" s="115" t="s">
        <v>432</v>
      </c>
      <c r="AB77" s="115" t="s">
        <v>432</v>
      </c>
      <c r="AC77" s="115" t="s">
        <v>432</v>
      </c>
      <c r="AD77" s="115" t="s">
        <v>432</v>
      </c>
      <c r="AE77" s="49"/>
      <c r="AF77" s="115" t="s">
        <v>411</v>
      </c>
      <c r="AG77" s="115" t="s">
        <v>411</v>
      </c>
      <c r="AH77" s="115" t="s">
        <v>411</v>
      </c>
      <c r="AI77" s="115" t="s">
        <v>411</v>
      </c>
      <c r="AJ77" s="115" t="s">
        <v>411</v>
      </c>
      <c r="AK77" s="115" t="s">
        <v>432</v>
      </c>
      <c r="AL77" s="106" t="s">
        <v>405</v>
      </c>
    </row>
    <row r="78" spans="1:38" s="10" customFormat="1" ht="24.75" customHeight="1" thickBot="1">
      <c r="A78" s="69" t="s">
        <v>121</v>
      </c>
      <c r="B78" s="69" t="s">
        <v>214</v>
      </c>
      <c r="C78" s="69" t="s">
        <v>89</v>
      </c>
      <c r="D78" s="65"/>
      <c r="E78" s="138" t="s">
        <v>432</v>
      </c>
      <c r="F78" s="138" t="s">
        <v>432</v>
      </c>
      <c r="G78" s="138" t="s">
        <v>432</v>
      </c>
      <c r="H78" s="138" t="s">
        <v>432</v>
      </c>
      <c r="I78" s="115" t="s">
        <v>432</v>
      </c>
      <c r="J78" s="115" t="s">
        <v>432</v>
      </c>
      <c r="K78" s="115" t="s">
        <v>432</v>
      </c>
      <c r="L78" s="115" t="s">
        <v>432</v>
      </c>
      <c r="M78" s="115" t="s">
        <v>432</v>
      </c>
      <c r="N78" s="115" t="s">
        <v>432</v>
      </c>
      <c r="O78" s="115" t="s">
        <v>432</v>
      </c>
      <c r="P78" s="115" t="s">
        <v>432</v>
      </c>
      <c r="Q78" s="115" t="s">
        <v>432</v>
      </c>
      <c r="R78" s="115" t="s">
        <v>432</v>
      </c>
      <c r="S78" s="115" t="s">
        <v>432</v>
      </c>
      <c r="T78" s="115" t="s">
        <v>432</v>
      </c>
      <c r="U78" s="115" t="s">
        <v>432</v>
      </c>
      <c r="V78" s="115" t="s">
        <v>432</v>
      </c>
      <c r="W78" s="115" t="s">
        <v>432</v>
      </c>
      <c r="X78" s="115" t="s">
        <v>432</v>
      </c>
      <c r="Y78" s="115" t="s">
        <v>432</v>
      </c>
      <c r="Z78" s="115" t="s">
        <v>432</v>
      </c>
      <c r="AA78" s="115" t="s">
        <v>432</v>
      </c>
      <c r="AB78" s="115" t="s">
        <v>432</v>
      </c>
      <c r="AC78" s="115" t="s">
        <v>432</v>
      </c>
      <c r="AD78" s="115" t="s">
        <v>432</v>
      </c>
      <c r="AE78" s="49"/>
      <c r="AF78" s="115" t="s">
        <v>411</v>
      </c>
      <c r="AG78" s="115" t="s">
        <v>411</v>
      </c>
      <c r="AH78" s="115" t="s">
        <v>411</v>
      </c>
      <c r="AI78" s="115" t="s">
        <v>411</v>
      </c>
      <c r="AJ78" s="115" t="s">
        <v>411</v>
      </c>
      <c r="AK78" s="115" t="s">
        <v>432</v>
      </c>
      <c r="AL78" s="106" t="s">
        <v>406</v>
      </c>
    </row>
    <row r="79" spans="1:38" s="10" customFormat="1" ht="24.75" customHeight="1" thickBot="1">
      <c r="A79" s="69" t="s">
        <v>121</v>
      </c>
      <c r="B79" s="69" t="s">
        <v>215</v>
      </c>
      <c r="C79" s="69" t="s">
        <v>91</v>
      </c>
      <c r="D79" s="65"/>
      <c r="E79" s="138" t="s">
        <v>432</v>
      </c>
      <c r="F79" s="138" t="s">
        <v>432</v>
      </c>
      <c r="G79" s="138" t="s">
        <v>432</v>
      </c>
      <c r="H79" s="138" t="s">
        <v>432</v>
      </c>
      <c r="I79" s="115" t="s">
        <v>432</v>
      </c>
      <c r="J79" s="115" t="s">
        <v>432</v>
      </c>
      <c r="K79" s="115" t="s">
        <v>432</v>
      </c>
      <c r="L79" s="115" t="s">
        <v>432</v>
      </c>
      <c r="M79" s="115" t="s">
        <v>432</v>
      </c>
      <c r="N79" s="115" t="s">
        <v>432</v>
      </c>
      <c r="O79" s="115" t="s">
        <v>432</v>
      </c>
      <c r="P79" s="115" t="s">
        <v>432</v>
      </c>
      <c r="Q79" s="115" t="s">
        <v>432</v>
      </c>
      <c r="R79" s="115" t="s">
        <v>432</v>
      </c>
      <c r="S79" s="115" t="s">
        <v>432</v>
      </c>
      <c r="T79" s="115" t="s">
        <v>432</v>
      </c>
      <c r="U79" s="115" t="s">
        <v>432</v>
      </c>
      <c r="V79" s="115" t="s">
        <v>432</v>
      </c>
      <c r="W79" s="115" t="s">
        <v>432</v>
      </c>
      <c r="X79" s="115" t="s">
        <v>432</v>
      </c>
      <c r="Y79" s="115" t="s">
        <v>432</v>
      </c>
      <c r="Z79" s="115" t="s">
        <v>432</v>
      </c>
      <c r="AA79" s="115" t="s">
        <v>432</v>
      </c>
      <c r="AB79" s="115" t="s">
        <v>432</v>
      </c>
      <c r="AC79" s="115" t="s">
        <v>432</v>
      </c>
      <c r="AD79" s="115" t="s">
        <v>432</v>
      </c>
      <c r="AE79" s="49"/>
      <c r="AF79" s="115" t="s">
        <v>411</v>
      </c>
      <c r="AG79" s="115" t="s">
        <v>411</v>
      </c>
      <c r="AH79" s="115" t="s">
        <v>411</v>
      </c>
      <c r="AI79" s="115" t="s">
        <v>411</v>
      </c>
      <c r="AJ79" s="115" t="s">
        <v>411</v>
      </c>
      <c r="AK79" s="115" t="s">
        <v>432</v>
      </c>
      <c r="AL79" s="106" t="s">
        <v>407</v>
      </c>
    </row>
    <row r="80" spans="1:38" s="10" customFormat="1" ht="24.75" customHeight="1" thickBot="1">
      <c r="A80" s="69" t="s">
        <v>121</v>
      </c>
      <c r="B80" s="70" t="s">
        <v>216</v>
      </c>
      <c r="C80" s="70" t="s">
        <v>317</v>
      </c>
      <c r="D80" s="65"/>
      <c r="E80" s="138" t="s">
        <v>432</v>
      </c>
      <c r="F80" s="138" t="s">
        <v>432</v>
      </c>
      <c r="G80" s="138" t="s">
        <v>432</v>
      </c>
      <c r="H80" s="138" t="s">
        <v>432</v>
      </c>
      <c r="I80" s="115" t="s">
        <v>432</v>
      </c>
      <c r="J80" s="115" t="s">
        <v>432</v>
      </c>
      <c r="K80" s="115" t="s">
        <v>432</v>
      </c>
      <c r="L80" s="115" t="s">
        <v>432</v>
      </c>
      <c r="M80" s="115" t="s">
        <v>432</v>
      </c>
      <c r="N80" s="115" t="s">
        <v>432</v>
      </c>
      <c r="O80" s="115" t="s">
        <v>432</v>
      </c>
      <c r="P80" s="115" t="s">
        <v>432</v>
      </c>
      <c r="Q80" s="115" t="s">
        <v>432</v>
      </c>
      <c r="R80" s="115" t="s">
        <v>432</v>
      </c>
      <c r="S80" s="115" t="s">
        <v>432</v>
      </c>
      <c r="T80" s="115" t="s">
        <v>432</v>
      </c>
      <c r="U80" s="115" t="s">
        <v>432</v>
      </c>
      <c r="V80" s="115" t="s">
        <v>432</v>
      </c>
      <c r="W80" s="115" t="s">
        <v>432</v>
      </c>
      <c r="X80" s="115" t="s">
        <v>432</v>
      </c>
      <c r="Y80" s="115" t="s">
        <v>432</v>
      </c>
      <c r="Z80" s="115" t="s">
        <v>432</v>
      </c>
      <c r="AA80" s="115" t="s">
        <v>432</v>
      </c>
      <c r="AB80" s="115" t="s">
        <v>432</v>
      </c>
      <c r="AC80" s="115" t="s">
        <v>432</v>
      </c>
      <c r="AD80" s="115" t="s">
        <v>432</v>
      </c>
      <c r="AE80" s="49"/>
      <c r="AF80" s="115" t="s">
        <v>411</v>
      </c>
      <c r="AG80" s="115" t="s">
        <v>411</v>
      </c>
      <c r="AH80" s="115" t="s">
        <v>411</v>
      </c>
      <c r="AI80" s="115" t="s">
        <v>411</v>
      </c>
      <c r="AJ80" s="115" t="s">
        <v>411</v>
      </c>
      <c r="AK80" s="115" t="s">
        <v>432</v>
      </c>
      <c r="AL80" s="106" t="s">
        <v>380</v>
      </c>
    </row>
    <row r="81" spans="1:38" s="10" customFormat="1" ht="24.75" customHeight="1" thickBot="1">
      <c r="A81" s="69" t="s">
        <v>121</v>
      </c>
      <c r="B81" s="70" t="s">
        <v>217</v>
      </c>
      <c r="C81" s="70" t="s">
        <v>370</v>
      </c>
      <c r="D81" s="65"/>
      <c r="E81" s="138" t="s">
        <v>432</v>
      </c>
      <c r="F81" s="138" t="s">
        <v>432</v>
      </c>
      <c r="G81" s="138" t="s">
        <v>432</v>
      </c>
      <c r="H81" s="138" t="s">
        <v>432</v>
      </c>
      <c r="I81" s="115" t="s">
        <v>432</v>
      </c>
      <c r="J81" s="115" t="s">
        <v>432</v>
      </c>
      <c r="K81" s="115" t="s">
        <v>432</v>
      </c>
      <c r="L81" s="115" t="s">
        <v>432</v>
      </c>
      <c r="M81" s="115" t="s">
        <v>432</v>
      </c>
      <c r="N81" s="115" t="s">
        <v>432</v>
      </c>
      <c r="O81" s="115" t="s">
        <v>432</v>
      </c>
      <c r="P81" s="115" t="s">
        <v>432</v>
      </c>
      <c r="Q81" s="115" t="s">
        <v>432</v>
      </c>
      <c r="R81" s="115" t="s">
        <v>432</v>
      </c>
      <c r="S81" s="115" t="s">
        <v>432</v>
      </c>
      <c r="T81" s="115" t="s">
        <v>432</v>
      </c>
      <c r="U81" s="115" t="s">
        <v>432</v>
      </c>
      <c r="V81" s="115" t="s">
        <v>432</v>
      </c>
      <c r="W81" s="115" t="s">
        <v>432</v>
      </c>
      <c r="X81" s="115" t="s">
        <v>432</v>
      </c>
      <c r="Y81" s="115" t="s">
        <v>432</v>
      </c>
      <c r="Z81" s="115" t="s">
        <v>432</v>
      </c>
      <c r="AA81" s="115" t="s">
        <v>432</v>
      </c>
      <c r="AB81" s="115" t="s">
        <v>432</v>
      </c>
      <c r="AC81" s="115" t="s">
        <v>432</v>
      </c>
      <c r="AD81" s="115" t="s">
        <v>432</v>
      </c>
      <c r="AE81" s="49"/>
      <c r="AF81" s="115" t="s">
        <v>411</v>
      </c>
      <c r="AG81" s="115" t="s">
        <v>411</v>
      </c>
      <c r="AH81" s="115" t="s">
        <v>411</v>
      </c>
      <c r="AI81" s="115" t="s">
        <v>411</v>
      </c>
      <c r="AJ81" s="115" t="s">
        <v>411</v>
      </c>
      <c r="AK81" s="115" t="s">
        <v>432</v>
      </c>
      <c r="AL81" s="106" t="s">
        <v>408</v>
      </c>
    </row>
    <row r="82" spans="1:38" s="10" customFormat="1" ht="24.75" customHeight="1" thickBot="1">
      <c r="A82" s="69" t="s">
        <v>124</v>
      </c>
      <c r="B82" s="70" t="s">
        <v>224</v>
      </c>
      <c r="C82" s="63" t="s">
        <v>99</v>
      </c>
      <c r="D82" s="65"/>
      <c r="E82" s="115" t="s">
        <v>411</v>
      </c>
      <c r="F82" s="202">
        <v>1.5910765878204309</v>
      </c>
      <c r="G82" s="115" t="s">
        <v>411</v>
      </c>
      <c r="H82" s="115" t="s">
        <v>411</v>
      </c>
      <c r="I82" s="115" t="s">
        <v>411</v>
      </c>
      <c r="J82" s="115" t="s">
        <v>411</v>
      </c>
      <c r="K82" s="115" t="s">
        <v>411</v>
      </c>
      <c r="L82" s="115" t="s">
        <v>411</v>
      </c>
      <c r="M82" s="115" t="s">
        <v>411</v>
      </c>
      <c r="N82" s="115" t="s">
        <v>411</v>
      </c>
      <c r="O82" s="115" t="s">
        <v>411</v>
      </c>
      <c r="P82" s="115">
        <v>1.2598454399999999E-2</v>
      </c>
      <c r="Q82" s="115" t="s">
        <v>411</v>
      </c>
      <c r="R82" s="115" t="s">
        <v>411</v>
      </c>
      <c r="S82" s="115" t="s">
        <v>411</v>
      </c>
      <c r="T82" s="115" t="s">
        <v>411</v>
      </c>
      <c r="U82" s="115" t="s">
        <v>411</v>
      </c>
      <c r="V82" s="115" t="s">
        <v>411</v>
      </c>
      <c r="W82" s="115" t="s">
        <v>411</v>
      </c>
      <c r="X82" s="115" t="s">
        <v>411</v>
      </c>
      <c r="Y82" s="115" t="s">
        <v>411</v>
      </c>
      <c r="Z82" s="115" t="s">
        <v>411</v>
      </c>
      <c r="AA82" s="115" t="s">
        <v>411</v>
      </c>
      <c r="AB82" s="115" t="s">
        <v>411</v>
      </c>
      <c r="AC82" s="115" t="s">
        <v>411</v>
      </c>
      <c r="AD82" s="115" t="s">
        <v>411</v>
      </c>
      <c r="AE82" s="49"/>
      <c r="AF82" s="115" t="s">
        <v>411</v>
      </c>
      <c r="AG82" s="115" t="s">
        <v>411</v>
      </c>
      <c r="AH82" s="115" t="s">
        <v>411</v>
      </c>
      <c r="AI82" s="115" t="s">
        <v>411</v>
      </c>
      <c r="AJ82" s="115" t="s">
        <v>411</v>
      </c>
      <c r="AK82" s="129">
        <v>10.616188327079618</v>
      </c>
      <c r="AL82" s="106" t="s">
        <v>410</v>
      </c>
    </row>
    <row r="83" spans="1:38" s="10" customFormat="1" ht="24.75" customHeight="1" thickBot="1">
      <c r="A83" s="69" t="s">
        <v>121</v>
      </c>
      <c r="B83" s="71" t="s">
        <v>225</v>
      </c>
      <c r="C83" s="116" t="s">
        <v>79</v>
      </c>
      <c r="D83" s="65"/>
      <c r="E83" s="138" t="s">
        <v>431</v>
      </c>
      <c r="F83" s="136">
        <v>1.6776221760000001E-2</v>
      </c>
      <c r="G83" s="138" t="s">
        <v>431</v>
      </c>
      <c r="H83" s="138" t="s">
        <v>411</v>
      </c>
      <c r="I83" s="118">
        <v>0.41940554399999996</v>
      </c>
      <c r="J83" s="118">
        <v>3.1455415799999997</v>
      </c>
      <c r="K83" s="118">
        <v>14.67919404</v>
      </c>
      <c r="L83" s="115">
        <v>2.3906116008000002E-2</v>
      </c>
      <c r="M83" s="115" t="s">
        <v>431</v>
      </c>
      <c r="N83" s="115" t="s">
        <v>411</v>
      </c>
      <c r="O83" s="115" t="s">
        <v>411</v>
      </c>
      <c r="P83" s="115" t="s">
        <v>411</v>
      </c>
      <c r="Q83" s="115" t="s">
        <v>411</v>
      </c>
      <c r="R83" s="115" t="s">
        <v>411</v>
      </c>
      <c r="S83" s="115" t="s">
        <v>411</v>
      </c>
      <c r="T83" s="115" t="s">
        <v>411</v>
      </c>
      <c r="U83" s="115" t="s">
        <v>411</v>
      </c>
      <c r="V83" s="115" t="s">
        <v>411</v>
      </c>
      <c r="W83" s="115" t="s">
        <v>411</v>
      </c>
      <c r="X83" s="115" t="s">
        <v>431</v>
      </c>
      <c r="Y83" s="115" t="s">
        <v>431</v>
      </c>
      <c r="Z83" s="115" t="s">
        <v>431</v>
      </c>
      <c r="AA83" s="115" t="s">
        <v>431</v>
      </c>
      <c r="AB83" s="115" t="s">
        <v>431</v>
      </c>
      <c r="AC83" s="115" t="s">
        <v>431</v>
      </c>
      <c r="AD83" s="115" t="s">
        <v>411</v>
      </c>
      <c r="AE83" s="49"/>
      <c r="AF83" s="115" t="s">
        <v>411</v>
      </c>
      <c r="AG83" s="115" t="s">
        <v>411</v>
      </c>
      <c r="AH83" s="115" t="s">
        <v>411</v>
      </c>
      <c r="AI83" s="115" t="s">
        <v>411</v>
      </c>
      <c r="AJ83" s="115" t="s">
        <v>411</v>
      </c>
      <c r="AK83" s="136">
        <v>1048.51386</v>
      </c>
      <c r="AL83" s="106" t="s">
        <v>435</v>
      </c>
    </row>
    <row r="84" spans="1:38" s="10" customFormat="1" ht="24.75" customHeight="1" thickBot="1">
      <c r="A84" s="69" t="s">
        <v>121</v>
      </c>
      <c r="B84" s="71" t="s">
        <v>226</v>
      </c>
      <c r="C84" s="116" t="s">
        <v>78</v>
      </c>
      <c r="D84" s="65"/>
      <c r="E84" s="138" t="s">
        <v>411</v>
      </c>
      <c r="F84" s="136">
        <v>1.5145200199999998E-2</v>
      </c>
      <c r="G84" s="138" t="s">
        <v>411</v>
      </c>
      <c r="H84" s="138" t="s">
        <v>411</v>
      </c>
      <c r="I84" s="118">
        <v>9.3201231999999971E-3</v>
      </c>
      <c r="J84" s="118">
        <v>4.6600615999999991E-2</v>
      </c>
      <c r="K84" s="118">
        <v>0.18640246399999996</v>
      </c>
      <c r="L84" s="115">
        <v>1.2116160159999998E-6</v>
      </c>
      <c r="M84" s="118">
        <v>1.1067646299999997E-3</v>
      </c>
      <c r="N84" s="118" t="s">
        <v>431</v>
      </c>
      <c r="O84" s="118" t="s">
        <v>431</v>
      </c>
      <c r="P84" s="118" t="s">
        <v>431</v>
      </c>
      <c r="Q84" s="118" t="s">
        <v>411</v>
      </c>
      <c r="R84" s="118" t="s">
        <v>411</v>
      </c>
      <c r="S84" s="118" t="s">
        <v>411</v>
      </c>
      <c r="T84" s="118" t="s">
        <v>411</v>
      </c>
      <c r="U84" s="118" t="s">
        <v>411</v>
      </c>
      <c r="V84" s="118" t="s">
        <v>411</v>
      </c>
      <c r="W84" s="118" t="s">
        <v>411</v>
      </c>
      <c r="X84" s="118" t="s">
        <v>431</v>
      </c>
      <c r="Y84" s="118" t="s">
        <v>431</v>
      </c>
      <c r="Z84" s="118" t="s">
        <v>431</v>
      </c>
      <c r="AA84" s="118" t="s">
        <v>431</v>
      </c>
      <c r="AB84" s="118" t="s">
        <v>431</v>
      </c>
      <c r="AC84" s="118" t="s">
        <v>431</v>
      </c>
      <c r="AD84" s="115" t="s">
        <v>411</v>
      </c>
      <c r="AE84" s="49"/>
      <c r="AF84" s="115" t="s">
        <v>411</v>
      </c>
      <c r="AG84" s="115" t="s">
        <v>411</v>
      </c>
      <c r="AH84" s="115" t="s">
        <v>411</v>
      </c>
      <c r="AI84" s="115" t="s">
        <v>411</v>
      </c>
      <c r="AJ84" s="115" t="s">
        <v>411</v>
      </c>
      <c r="AK84" s="136">
        <v>116.50153999999998</v>
      </c>
      <c r="AL84" s="106" t="s">
        <v>436</v>
      </c>
    </row>
    <row r="85" spans="1:38" s="10" customFormat="1" ht="24.75" customHeight="1" thickBot="1">
      <c r="A85" s="69" t="s">
        <v>124</v>
      </c>
      <c r="B85" s="70" t="s">
        <v>227</v>
      </c>
      <c r="C85" s="116" t="s">
        <v>356</v>
      </c>
      <c r="D85" s="65"/>
      <c r="E85" s="115" t="s">
        <v>411</v>
      </c>
      <c r="F85" s="202">
        <v>4.293886883226846</v>
      </c>
      <c r="G85" s="115" t="s">
        <v>411</v>
      </c>
      <c r="H85" s="115" t="s">
        <v>411</v>
      </c>
      <c r="I85" s="115" t="s">
        <v>411</v>
      </c>
      <c r="J85" s="115" t="s">
        <v>411</v>
      </c>
      <c r="K85" s="115" t="s">
        <v>411</v>
      </c>
      <c r="L85" s="115" t="s">
        <v>411</v>
      </c>
      <c r="M85" s="115" t="s">
        <v>411</v>
      </c>
      <c r="N85" s="115" t="s">
        <v>411</v>
      </c>
      <c r="O85" s="115" t="s">
        <v>411</v>
      </c>
      <c r="P85" s="115" t="s">
        <v>411</v>
      </c>
      <c r="Q85" s="115" t="s">
        <v>411</v>
      </c>
      <c r="R85" s="115" t="s">
        <v>411</v>
      </c>
      <c r="S85" s="115" t="s">
        <v>411</v>
      </c>
      <c r="T85" s="115" t="s">
        <v>411</v>
      </c>
      <c r="U85" s="115" t="s">
        <v>411</v>
      </c>
      <c r="V85" s="115" t="s">
        <v>411</v>
      </c>
      <c r="W85" s="115" t="s">
        <v>411</v>
      </c>
      <c r="X85" s="115" t="s">
        <v>411</v>
      </c>
      <c r="Y85" s="115" t="s">
        <v>411</v>
      </c>
      <c r="Z85" s="115" t="s">
        <v>411</v>
      </c>
      <c r="AA85" s="115" t="s">
        <v>411</v>
      </c>
      <c r="AB85" s="115" t="s">
        <v>411</v>
      </c>
      <c r="AC85" s="115" t="s">
        <v>411</v>
      </c>
      <c r="AD85" s="115" t="s">
        <v>411</v>
      </c>
      <c r="AE85" s="49"/>
      <c r="AF85" s="115" t="s">
        <v>411</v>
      </c>
      <c r="AG85" s="115" t="s">
        <v>411</v>
      </c>
      <c r="AH85" s="115" t="s">
        <v>411</v>
      </c>
      <c r="AI85" s="115" t="s">
        <v>411</v>
      </c>
      <c r="AJ85" s="115" t="s">
        <v>411</v>
      </c>
      <c r="AK85" s="129">
        <v>9.1575717701927726</v>
      </c>
      <c r="AL85" s="163" t="s">
        <v>409</v>
      </c>
    </row>
    <row r="86" spans="1:38" s="10" customFormat="1" ht="24.75" customHeight="1" thickBot="1">
      <c r="A86" s="69" t="s">
        <v>124</v>
      </c>
      <c r="B86" s="70" t="s">
        <v>228</v>
      </c>
      <c r="C86" s="63" t="s">
        <v>95</v>
      </c>
      <c r="D86" s="65"/>
      <c r="E86" s="115" t="s">
        <v>411</v>
      </c>
      <c r="F86" s="202">
        <v>2.980302726576196E-2</v>
      </c>
      <c r="G86" s="115" t="s">
        <v>411</v>
      </c>
      <c r="H86" s="115" t="s">
        <v>411</v>
      </c>
      <c r="I86" s="115" t="s">
        <v>411</v>
      </c>
      <c r="J86" s="115" t="s">
        <v>411</v>
      </c>
      <c r="K86" s="115" t="s">
        <v>411</v>
      </c>
      <c r="L86" s="115" t="s">
        <v>411</v>
      </c>
      <c r="M86" s="115" t="s">
        <v>411</v>
      </c>
      <c r="N86" s="115" t="s">
        <v>411</v>
      </c>
      <c r="O86" s="115" t="s">
        <v>411</v>
      </c>
      <c r="P86" s="115" t="s">
        <v>411</v>
      </c>
      <c r="Q86" s="115" t="s">
        <v>411</v>
      </c>
      <c r="R86" s="115" t="s">
        <v>411</v>
      </c>
      <c r="S86" s="115" t="s">
        <v>411</v>
      </c>
      <c r="T86" s="115" t="s">
        <v>411</v>
      </c>
      <c r="U86" s="115" t="s">
        <v>411</v>
      </c>
      <c r="V86" s="115" t="s">
        <v>411</v>
      </c>
      <c r="W86" s="115" t="s">
        <v>411</v>
      </c>
      <c r="X86" s="115" t="s">
        <v>411</v>
      </c>
      <c r="Y86" s="115" t="s">
        <v>411</v>
      </c>
      <c r="Z86" s="115" t="s">
        <v>411</v>
      </c>
      <c r="AA86" s="115" t="s">
        <v>411</v>
      </c>
      <c r="AB86" s="115" t="s">
        <v>411</v>
      </c>
      <c r="AC86" s="115" t="s">
        <v>411</v>
      </c>
      <c r="AD86" s="115" t="s">
        <v>411</v>
      </c>
      <c r="AE86" s="49"/>
      <c r="AF86" s="115" t="s">
        <v>411</v>
      </c>
      <c r="AG86" s="115" t="s">
        <v>411</v>
      </c>
      <c r="AH86" s="115" t="s">
        <v>411</v>
      </c>
      <c r="AI86" s="115" t="s">
        <v>411</v>
      </c>
      <c r="AJ86" s="115" t="s">
        <v>411</v>
      </c>
      <c r="AK86" s="276" t="s">
        <v>447</v>
      </c>
      <c r="AL86" s="163" t="s">
        <v>442</v>
      </c>
    </row>
    <row r="87" spans="1:38" s="10" customFormat="1" ht="24.75" customHeight="1" thickBot="1">
      <c r="A87" s="69" t="s">
        <v>124</v>
      </c>
      <c r="B87" s="70" t="s">
        <v>229</v>
      </c>
      <c r="C87" s="63" t="s">
        <v>96</v>
      </c>
      <c r="D87" s="65"/>
      <c r="E87" s="115" t="s">
        <v>411</v>
      </c>
      <c r="F87" s="202">
        <v>2.0004000092233017E-2</v>
      </c>
      <c r="G87" s="115" t="s">
        <v>411</v>
      </c>
      <c r="H87" s="115" t="s">
        <v>411</v>
      </c>
      <c r="I87" s="115" t="s">
        <v>411</v>
      </c>
      <c r="J87" s="115" t="s">
        <v>411</v>
      </c>
      <c r="K87" s="115" t="s">
        <v>411</v>
      </c>
      <c r="L87" s="115" t="s">
        <v>411</v>
      </c>
      <c r="M87" s="115" t="s">
        <v>411</v>
      </c>
      <c r="N87" s="115" t="s">
        <v>411</v>
      </c>
      <c r="O87" s="115" t="s">
        <v>411</v>
      </c>
      <c r="P87" s="115" t="s">
        <v>411</v>
      </c>
      <c r="Q87" s="115" t="s">
        <v>411</v>
      </c>
      <c r="R87" s="115" t="s">
        <v>411</v>
      </c>
      <c r="S87" s="115" t="s">
        <v>411</v>
      </c>
      <c r="T87" s="115" t="s">
        <v>411</v>
      </c>
      <c r="U87" s="115" t="s">
        <v>411</v>
      </c>
      <c r="V87" s="115" t="s">
        <v>411</v>
      </c>
      <c r="W87" s="115" t="s">
        <v>411</v>
      </c>
      <c r="X87" s="115" t="s">
        <v>411</v>
      </c>
      <c r="Y87" s="115" t="s">
        <v>411</v>
      </c>
      <c r="Z87" s="115" t="s">
        <v>411</v>
      </c>
      <c r="AA87" s="115" t="s">
        <v>411</v>
      </c>
      <c r="AB87" s="115" t="s">
        <v>411</v>
      </c>
      <c r="AC87" s="115" t="s">
        <v>411</v>
      </c>
      <c r="AD87" s="115" t="s">
        <v>411</v>
      </c>
      <c r="AE87" s="49"/>
      <c r="AF87" s="115" t="s">
        <v>411</v>
      </c>
      <c r="AG87" s="115" t="s">
        <v>411</v>
      </c>
      <c r="AH87" s="115" t="s">
        <v>411</v>
      </c>
      <c r="AI87" s="115" t="s">
        <v>411</v>
      </c>
      <c r="AJ87" s="115" t="s">
        <v>411</v>
      </c>
      <c r="AK87" s="276" t="s">
        <v>447</v>
      </c>
      <c r="AL87" s="106" t="s">
        <v>450</v>
      </c>
    </row>
    <row r="88" spans="1:38" s="10" customFormat="1" ht="24.75" customHeight="1" thickBot="1">
      <c r="A88" s="69" t="s">
        <v>124</v>
      </c>
      <c r="B88" s="70" t="s">
        <v>230</v>
      </c>
      <c r="C88" s="63" t="s">
        <v>97</v>
      </c>
      <c r="D88" s="65"/>
      <c r="E88" s="115" t="s">
        <v>411</v>
      </c>
      <c r="F88" s="202">
        <v>1.115788773343541</v>
      </c>
      <c r="G88" s="115" t="s">
        <v>411</v>
      </c>
      <c r="H88" s="115" t="s">
        <v>411</v>
      </c>
      <c r="I88" s="115" t="s">
        <v>411</v>
      </c>
      <c r="J88" s="115" t="s">
        <v>411</v>
      </c>
      <c r="K88" s="115" t="s">
        <v>411</v>
      </c>
      <c r="L88" s="115" t="s">
        <v>411</v>
      </c>
      <c r="M88" s="115" t="s">
        <v>411</v>
      </c>
      <c r="N88" s="115" t="s">
        <v>411</v>
      </c>
      <c r="O88" s="115" t="s">
        <v>411</v>
      </c>
      <c r="P88" s="115" t="s">
        <v>411</v>
      </c>
      <c r="Q88" s="115" t="s">
        <v>411</v>
      </c>
      <c r="R88" s="115" t="s">
        <v>411</v>
      </c>
      <c r="S88" s="115" t="s">
        <v>411</v>
      </c>
      <c r="T88" s="115" t="s">
        <v>411</v>
      </c>
      <c r="U88" s="115" t="s">
        <v>411</v>
      </c>
      <c r="V88" s="115" t="s">
        <v>411</v>
      </c>
      <c r="W88" s="115" t="s">
        <v>411</v>
      </c>
      <c r="X88" s="115" t="s">
        <v>411</v>
      </c>
      <c r="Y88" s="115" t="s">
        <v>411</v>
      </c>
      <c r="Z88" s="115" t="s">
        <v>411</v>
      </c>
      <c r="AA88" s="115" t="s">
        <v>411</v>
      </c>
      <c r="AB88" s="115" t="s">
        <v>411</v>
      </c>
      <c r="AC88" s="115" t="s">
        <v>411</v>
      </c>
      <c r="AD88" s="115" t="s">
        <v>411</v>
      </c>
      <c r="AE88" s="49"/>
      <c r="AF88" s="115" t="s">
        <v>411</v>
      </c>
      <c r="AG88" s="115" t="s">
        <v>411</v>
      </c>
      <c r="AH88" s="115" t="s">
        <v>411</v>
      </c>
      <c r="AI88" s="115" t="s">
        <v>411</v>
      </c>
      <c r="AJ88" s="115" t="s">
        <v>411</v>
      </c>
      <c r="AK88" s="276" t="s">
        <v>447</v>
      </c>
      <c r="AL88" s="106" t="s">
        <v>451</v>
      </c>
    </row>
    <row r="89" spans="1:38" s="10" customFormat="1" ht="24.75" customHeight="1" thickBot="1">
      <c r="A89" s="69" t="s">
        <v>124</v>
      </c>
      <c r="B89" s="70" t="s">
        <v>231</v>
      </c>
      <c r="C89" s="63" t="s">
        <v>98</v>
      </c>
      <c r="D89" s="65"/>
      <c r="E89" s="115" t="s">
        <v>411</v>
      </c>
      <c r="F89" s="202">
        <v>9.83235634373716E-2</v>
      </c>
      <c r="G89" s="115" t="s">
        <v>411</v>
      </c>
      <c r="H89" s="115" t="s">
        <v>411</v>
      </c>
      <c r="I89" s="115" t="s">
        <v>411</v>
      </c>
      <c r="J89" s="115" t="s">
        <v>411</v>
      </c>
      <c r="K89" s="115" t="s">
        <v>411</v>
      </c>
      <c r="L89" s="115" t="s">
        <v>411</v>
      </c>
      <c r="M89" s="115" t="s">
        <v>411</v>
      </c>
      <c r="N89" s="115" t="s">
        <v>411</v>
      </c>
      <c r="O89" s="115" t="s">
        <v>411</v>
      </c>
      <c r="P89" s="115" t="s">
        <v>411</v>
      </c>
      <c r="Q89" s="115" t="s">
        <v>411</v>
      </c>
      <c r="R89" s="115" t="s">
        <v>411</v>
      </c>
      <c r="S89" s="115" t="s">
        <v>411</v>
      </c>
      <c r="T89" s="115" t="s">
        <v>411</v>
      </c>
      <c r="U89" s="115" t="s">
        <v>411</v>
      </c>
      <c r="V89" s="115" t="s">
        <v>411</v>
      </c>
      <c r="W89" s="115" t="s">
        <v>411</v>
      </c>
      <c r="X89" s="115" t="s">
        <v>411</v>
      </c>
      <c r="Y89" s="115" t="s">
        <v>411</v>
      </c>
      <c r="Z89" s="115" t="s">
        <v>411</v>
      </c>
      <c r="AA89" s="115" t="s">
        <v>411</v>
      </c>
      <c r="AB89" s="115" t="s">
        <v>411</v>
      </c>
      <c r="AC89" s="115" t="s">
        <v>411</v>
      </c>
      <c r="AD89" s="115" t="s">
        <v>411</v>
      </c>
      <c r="AE89" s="49"/>
      <c r="AF89" s="115" t="s">
        <v>411</v>
      </c>
      <c r="AG89" s="115" t="s">
        <v>411</v>
      </c>
      <c r="AH89" s="115" t="s">
        <v>411</v>
      </c>
      <c r="AI89" s="115" t="s">
        <v>411</v>
      </c>
      <c r="AJ89" s="115" t="s">
        <v>411</v>
      </c>
      <c r="AK89" s="276" t="s">
        <v>447</v>
      </c>
      <c r="AL89" s="106" t="s">
        <v>441</v>
      </c>
    </row>
    <row r="90" spans="1:38" s="15" customFormat="1" ht="24.75" customHeight="1" thickBot="1">
      <c r="A90" s="69" t="s">
        <v>124</v>
      </c>
      <c r="B90" s="70" t="s">
        <v>232</v>
      </c>
      <c r="C90" s="63" t="s">
        <v>290</v>
      </c>
      <c r="D90" s="65"/>
      <c r="E90" s="162" t="s">
        <v>411</v>
      </c>
      <c r="F90" s="202">
        <v>0.88523401893455633</v>
      </c>
      <c r="G90" s="162" t="s">
        <v>411</v>
      </c>
      <c r="H90" s="162" t="s">
        <v>411</v>
      </c>
      <c r="I90" s="162" t="s">
        <v>411</v>
      </c>
      <c r="J90" s="162" t="s">
        <v>411</v>
      </c>
      <c r="K90" s="162" t="s">
        <v>411</v>
      </c>
      <c r="L90" s="162" t="s">
        <v>411</v>
      </c>
      <c r="M90" s="162" t="s">
        <v>411</v>
      </c>
      <c r="N90" s="162" t="s">
        <v>411</v>
      </c>
      <c r="O90" s="162" t="s">
        <v>411</v>
      </c>
      <c r="P90" s="162" t="s">
        <v>411</v>
      </c>
      <c r="Q90" s="162" t="s">
        <v>411</v>
      </c>
      <c r="R90" s="162" t="s">
        <v>411</v>
      </c>
      <c r="S90" s="162" t="s">
        <v>411</v>
      </c>
      <c r="T90" s="162" t="s">
        <v>411</v>
      </c>
      <c r="U90" s="162" t="s">
        <v>411</v>
      </c>
      <c r="V90" s="162" t="s">
        <v>411</v>
      </c>
      <c r="W90" s="162" t="s">
        <v>411</v>
      </c>
      <c r="X90" s="162" t="s">
        <v>411</v>
      </c>
      <c r="Y90" s="162" t="s">
        <v>411</v>
      </c>
      <c r="Z90" s="162" t="s">
        <v>411</v>
      </c>
      <c r="AA90" s="162" t="s">
        <v>411</v>
      </c>
      <c r="AB90" s="115" t="s">
        <v>411</v>
      </c>
      <c r="AC90" s="115" t="s">
        <v>411</v>
      </c>
      <c r="AD90" s="115" t="s">
        <v>411</v>
      </c>
      <c r="AE90" s="49"/>
      <c r="AF90" s="115" t="s">
        <v>411</v>
      </c>
      <c r="AG90" s="115" t="s">
        <v>411</v>
      </c>
      <c r="AH90" s="115" t="s">
        <v>411</v>
      </c>
      <c r="AI90" s="115" t="s">
        <v>411</v>
      </c>
      <c r="AJ90" s="115" t="s">
        <v>411</v>
      </c>
      <c r="AK90" s="129">
        <v>1.401492634432749</v>
      </c>
      <c r="AL90" s="106" t="s">
        <v>410</v>
      </c>
    </row>
    <row r="91" spans="1:38" s="10" customFormat="1" ht="24.75" customHeight="1" thickBot="1">
      <c r="A91" s="69" t="s">
        <v>124</v>
      </c>
      <c r="B91" s="70" t="s">
        <v>265</v>
      </c>
      <c r="C91" s="70" t="s">
        <v>291</v>
      </c>
      <c r="D91" s="65"/>
      <c r="E91" s="277">
        <v>3.1911614600000008E-3</v>
      </c>
      <c r="F91" s="277">
        <v>8.3492371600000018E-3</v>
      </c>
      <c r="G91" s="277">
        <v>9.9977402000000007E-4</v>
      </c>
      <c r="H91" s="277">
        <v>7.1589533500000004E-3</v>
      </c>
      <c r="I91" s="277">
        <v>4.6593517788940012E-2</v>
      </c>
      <c r="J91" s="277">
        <v>4.6609401615920011E-2</v>
      </c>
      <c r="K91" s="277">
        <v>4.6612682331330008E-2</v>
      </c>
      <c r="L91" s="296" t="s">
        <v>431</v>
      </c>
      <c r="M91" s="277">
        <v>9.741721455000002E-2</v>
      </c>
      <c r="N91" s="277">
        <v>0.25954398399999995</v>
      </c>
      <c r="O91" s="277">
        <v>9.8052200800000013E-3</v>
      </c>
      <c r="P91" s="277">
        <v>1.8869907E-5</v>
      </c>
      <c r="Q91" s="277">
        <v>4.4029782999999997E-4</v>
      </c>
      <c r="R91" s="277">
        <v>5.1643956000000006E-3</v>
      </c>
      <c r="S91" s="277">
        <v>0.15630190860000001</v>
      </c>
      <c r="T91" s="277">
        <v>1.45891623E-2</v>
      </c>
      <c r="U91" s="296" t="s">
        <v>411</v>
      </c>
      <c r="V91" s="277">
        <v>9.0730892300000004E-2</v>
      </c>
      <c r="W91" s="277">
        <v>1.7250490000000001E-4</v>
      </c>
      <c r="X91" s="277">
        <v>1.9148043899999998E-4</v>
      </c>
      <c r="Y91" s="277">
        <v>7.7627204999999988E-5</v>
      </c>
      <c r="Z91" s="277">
        <v>7.7627204999999988E-5</v>
      </c>
      <c r="AA91" s="277">
        <v>7.7627204999999988E-5</v>
      </c>
      <c r="AB91" s="295">
        <v>4.2400000000000001E-4</v>
      </c>
      <c r="AC91" s="115" t="s">
        <v>411</v>
      </c>
      <c r="AD91" s="115" t="s">
        <v>411</v>
      </c>
      <c r="AE91" s="49"/>
      <c r="AF91" s="115" t="s">
        <v>411</v>
      </c>
      <c r="AG91" s="115" t="s">
        <v>411</v>
      </c>
      <c r="AH91" s="115" t="s">
        <v>411</v>
      </c>
      <c r="AI91" s="115" t="s">
        <v>411</v>
      </c>
      <c r="AJ91" s="115" t="s">
        <v>411</v>
      </c>
      <c r="AK91" s="295">
        <v>2.0561000000000003</v>
      </c>
      <c r="AL91" s="97" t="s">
        <v>443</v>
      </c>
    </row>
    <row r="92" spans="1:38" s="10" customFormat="1" ht="24.75" customHeight="1" thickBot="1">
      <c r="A92" s="69" t="s">
        <v>121</v>
      </c>
      <c r="B92" s="69" t="s">
        <v>218</v>
      </c>
      <c r="C92" s="69" t="s">
        <v>117</v>
      </c>
      <c r="D92" s="93"/>
      <c r="E92" s="160" t="s">
        <v>432</v>
      </c>
      <c r="F92" s="160" t="s">
        <v>432</v>
      </c>
      <c r="G92" s="160" t="s">
        <v>432</v>
      </c>
      <c r="H92" s="160" t="s">
        <v>432</v>
      </c>
      <c r="I92" s="160" t="s">
        <v>432</v>
      </c>
      <c r="J92" s="160" t="s">
        <v>432</v>
      </c>
      <c r="K92" s="160" t="s">
        <v>432</v>
      </c>
      <c r="L92" s="160" t="s">
        <v>432</v>
      </c>
      <c r="M92" s="164" t="s">
        <v>432</v>
      </c>
      <c r="N92" s="164" t="s">
        <v>432</v>
      </c>
      <c r="O92" s="164" t="s">
        <v>432</v>
      </c>
      <c r="P92" s="164" t="s">
        <v>432</v>
      </c>
      <c r="Q92" s="164" t="s">
        <v>432</v>
      </c>
      <c r="R92" s="164" t="s">
        <v>432</v>
      </c>
      <c r="S92" s="164" t="s">
        <v>432</v>
      </c>
      <c r="T92" s="164" t="s">
        <v>432</v>
      </c>
      <c r="U92" s="164" t="s">
        <v>432</v>
      </c>
      <c r="V92" s="164" t="s">
        <v>432</v>
      </c>
      <c r="W92" s="164" t="s">
        <v>432</v>
      </c>
      <c r="X92" s="164" t="s">
        <v>432</v>
      </c>
      <c r="Y92" s="164" t="s">
        <v>432</v>
      </c>
      <c r="Z92" s="164" t="s">
        <v>432</v>
      </c>
      <c r="AA92" s="164" t="s">
        <v>432</v>
      </c>
      <c r="AB92" s="115" t="s">
        <v>432</v>
      </c>
      <c r="AC92" s="115" t="s">
        <v>432</v>
      </c>
      <c r="AD92" s="115" t="s">
        <v>432</v>
      </c>
      <c r="AE92" s="49"/>
      <c r="AF92" s="115" t="s">
        <v>411</v>
      </c>
      <c r="AG92" s="115" t="s">
        <v>411</v>
      </c>
      <c r="AH92" s="115" t="s">
        <v>411</v>
      </c>
      <c r="AI92" s="115" t="s">
        <v>411</v>
      </c>
      <c r="AJ92" s="115" t="s">
        <v>411</v>
      </c>
      <c r="AK92" s="115" t="s">
        <v>432</v>
      </c>
      <c r="AL92" s="106" t="s">
        <v>412</v>
      </c>
    </row>
    <row r="93" spans="1:38" s="10" customFormat="1" ht="24.75" customHeight="1" thickBot="1">
      <c r="A93" s="69" t="s">
        <v>121</v>
      </c>
      <c r="B93" s="70" t="s">
        <v>219</v>
      </c>
      <c r="C93" s="69" t="s">
        <v>118</v>
      </c>
      <c r="D93" s="93"/>
      <c r="E93" s="138" t="s">
        <v>411</v>
      </c>
      <c r="F93" s="138">
        <v>2.1909497154299999</v>
      </c>
      <c r="G93" s="138" t="s">
        <v>411</v>
      </c>
      <c r="H93" s="138" t="s">
        <v>411</v>
      </c>
      <c r="I93" s="115" t="s">
        <v>431</v>
      </c>
      <c r="J93" s="115" t="s">
        <v>431</v>
      </c>
      <c r="K93" s="115" t="s">
        <v>431</v>
      </c>
      <c r="L93" s="115" t="s">
        <v>431</v>
      </c>
      <c r="M93" s="115" t="s">
        <v>411</v>
      </c>
      <c r="N93" s="115" t="s">
        <v>411</v>
      </c>
      <c r="O93" s="115" t="s">
        <v>411</v>
      </c>
      <c r="P93" s="115" t="s">
        <v>411</v>
      </c>
      <c r="Q93" s="115" t="s">
        <v>411</v>
      </c>
      <c r="R93" s="115" t="s">
        <v>411</v>
      </c>
      <c r="S93" s="115" t="s">
        <v>411</v>
      </c>
      <c r="T93" s="115" t="s">
        <v>411</v>
      </c>
      <c r="U93" s="115" t="s">
        <v>411</v>
      </c>
      <c r="V93" s="115" t="s">
        <v>411</v>
      </c>
      <c r="W93" s="115" t="s">
        <v>411</v>
      </c>
      <c r="X93" s="115" t="s">
        <v>411</v>
      </c>
      <c r="Y93" s="115" t="s">
        <v>411</v>
      </c>
      <c r="Z93" s="115" t="s">
        <v>411</v>
      </c>
      <c r="AA93" s="115" t="s">
        <v>411</v>
      </c>
      <c r="AB93" s="115" t="s">
        <v>411</v>
      </c>
      <c r="AC93" s="115" t="s">
        <v>411</v>
      </c>
      <c r="AD93" s="115" t="s">
        <v>411</v>
      </c>
      <c r="AE93" s="49"/>
      <c r="AF93" s="115" t="s">
        <v>411</v>
      </c>
      <c r="AG93" s="115" t="s">
        <v>411</v>
      </c>
      <c r="AH93" s="115" t="s">
        <v>411</v>
      </c>
      <c r="AI93" s="115" t="s">
        <v>411</v>
      </c>
      <c r="AJ93" s="115" t="s">
        <v>411</v>
      </c>
      <c r="AK93" s="136">
        <v>2408.3337150999996</v>
      </c>
      <c r="AL93" s="106" t="s">
        <v>413</v>
      </c>
    </row>
    <row r="94" spans="1:38" s="10" customFormat="1" ht="24.75" customHeight="1" thickBot="1">
      <c r="A94" s="69" t="s">
        <v>121</v>
      </c>
      <c r="B94" s="59" t="s">
        <v>264</v>
      </c>
      <c r="C94" s="69" t="s">
        <v>302</v>
      </c>
      <c r="D94" s="65"/>
      <c r="E94" s="138" t="s">
        <v>432</v>
      </c>
      <c r="F94" s="138" t="s">
        <v>432</v>
      </c>
      <c r="G94" s="138" t="s">
        <v>432</v>
      </c>
      <c r="H94" s="138" t="s">
        <v>432</v>
      </c>
      <c r="I94" s="138" t="s">
        <v>432</v>
      </c>
      <c r="J94" s="138" t="s">
        <v>432</v>
      </c>
      <c r="K94" s="138" t="s">
        <v>432</v>
      </c>
      <c r="L94" s="138" t="s">
        <v>432</v>
      </c>
      <c r="M94" s="115" t="s">
        <v>432</v>
      </c>
      <c r="N94" s="115" t="s">
        <v>432</v>
      </c>
      <c r="O94" s="115" t="s">
        <v>432</v>
      </c>
      <c r="P94" s="115" t="s">
        <v>432</v>
      </c>
      <c r="Q94" s="115" t="s">
        <v>432</v>
      </c>
      <c r="R94" s="115" t="s">
        <v>432</v>
      </c>
      <c r="S94" s="115" t="s">
        <v>432</v>
      </c>
      <c r="T94" s="115" t="s">
        <v>432</v>
      </c>
      <c r="U94" s="115" t="s">
        <v>432</v>
      </c>
      <c r="V94" s="115" t="s">
        <v>432</v>
      </c>
      <c r="W94" s="115" t="s">
        <v>432</v>
      </c>
      <c r="X94" s="115" t="s">
        <v>432</v>
      </c>
      <c r="Y94" s="115" t="s">
        <v>432</v>
      </c>
      <c r="Z94" s="115" t="s">
        <v>432</v>
      </c>
      <c r="AA94" s="115" t="s">
        <v>432</v>
      </c>
      <c r="AB94" s="115" t="s">
        <v>432</v>
      </c>
      <c r="AC94" s="115" t="s">
        <v>432</v>
      </c>
      <c r="AD94" s="115" t="s">
        <v>432</v>
      </c>
      <c r="AE94" s="49"/>
      <c r="AF94" s="115" t="s">
        <v>411</v>
      </c>
      <c r="AG94" s="115" t="s">
        <v>411</v>
      </c>
      <c r="AH94" s="115" t="s">
        <v>411</v>
      </c>
      <c r="AI94" s="115" t="s">
        <v>411</v>
      </c>
      <c r="AJ94" s="115" t="s">
        <v>411</v>
      </c>
      <c r="AK94" s="115" t="s">
        <v>432</v>
      </c>
      <c r="AL94" s="106"/>
    </row>
    <row r="95" spans="1:38" s="10" customFormat="1" ht="24.75" customHeight="1" thickBot="1">
      <c r="A95" s="69" t="s">
        <v>121</v>
      </c>
      <c r="B95" s="59" t="s">
        <v>220</v>
      </c>
      <c r="C95" s="69" t="s">
        <v>93</v>
      </c>
      <c r="D95" s="93"/>
      <c r="E95" s="138" t="s">
        <v>431</v>
      </c>
      <c r="F95" s="138" t="s">
        <v>431</v>
      </c>
      <c r="G95" s="138" t="s">
        <v>431</v>
      </c>
      <c r="H95" s="138" t="s">
        <v>431</v>
      </c>
      <c r="I95" s="138" t="s">
        <v>431</v>
      </c>
      <c r="J95" s="138" t="s">
        <v>431</v>
      </c>
      <c r="K95" s="279" t="s">
        <v>431</v>
      </c>
      <c r="L95" s="138" t="s">
        <v>431</v>
      </c>
      <c r="M95" s="138" t="s">
        <v>431</v>
      </c>
      <c r="N95" s="138" t="s">
        <v>411</v>
      </c>
      <c r="O95" s="138" t="s">
        <v>411</v>
      </c>
      <c r="P95" s="138" t="s">
        <v>411</v>
      </c>
      <c r="Q95" s="138" t="s">
        <v>431</v>
      </c>
      <c r="R95" s="138" t="s">
        <v>411</v>
      </c>
      <c r="S95" s="138" t="s">
        <v>431</v>
      </c>
      <c r="T95" s="138" t="s">
        <v>411</v>
      </c>
      <c r="U95" s="138" t="s">
        <v>411</v>
      </c>
      <c r="V95" s="138" t="s">
        <v>411</v>
      </c>
      <c r="W95" s="138" t="s">
        <v>411</v>
      </c>
      <c r="X95" s="138" t="s">
        <v>411</v>
      </c>
      <c r="Y95" s="138" t="s">
        <v>411</v>
      </c>
      <c r="Z95" s="138" t="s">
        <v>411</v>
      </c>
      <c r="AA95" s="138" t="s">
        <v>411</v>
      </c>
      <c r="AB95" s="138" t="s">
        <v>411</v>
      </c>
      <c r="AC95" s="138" t="s">
        <v>411</v>
      </c>
      <c r="AD95" s="138" t="s">
        <v>411</v>
      </c>
      <c r="AE95" s="49"/>
      <c r="AF95" s="115" t="s">
        <v>411</v>
      </c>
      <c r="AG95" s="115" t="s">
        <v>411</v>
      </c>
      <c r="AH95" s="115" t="s">
        <v>411</v>
      </c>
      <c r="AI95" s="115" t="s">
        <v>411</v>
      </c>
      <c r="AJ95" s="115" t="s">
        <v>411</v>
      </c>
      <c r="AK95" s="115" t="s">
        <v>431</v>
      </c>
      <c r="AL95" s="106" t="s">
        <v>380</v>
      </c>
    </row>
    <row r="96" spans="1:38" s="10" customFormat="1" ht="24.75" customHeight="1" thickBot="1">
      <c r="A96" s="69" t="s">
        <v>121</v>
      </c>
      <c r="B96" s="70" t="s">
        <v>221</v>
      </c>
      <c r="C96" s="69" t="s">
        <v>94</v>
      </c>
      <c r="D96" s="96"/>
      <c r="E96" s="138" t="s">
        <v>432</v>
      </c>
      <c r="F96" s="138" t="s">
        <v>432</v>
      </c>
      <c r="G96" s="138" t="s">
        <v>432</v>
      </c>
      <c r="H96" s="138" t="s">
        <v>432</v>
      </c>
      <c r="I96" s="138" t="s">
        <v>432</v>
      </c>
      <c r="J96" s="138" t="s">
        <v>432</v>
      </c>
      <c r="K96" s="138" t="s">
        <v>432</v>
      </c>
      <c r="L96" s="138" t="s">
        <v>432</v>
      </c>
      <c r="M96" s="138" t="s">
        <v>432</v>
      </c>
      <c r="N96" s="138" t="s">
        <v>432</v>
      </c>
      <c r="O96" s="138" t="s">
        <v>432</v>
      </c>
      <c r="P96" s="138" t="s">
        <v>432</v>
      </c>
      <c r="Q96" s="138" t="s">
        <v>432</v>
      </c>
      <c r="R96" s="138" t="s">
        <v>432</v>
      </c>
      <c r="S96" s="138" t="s">
        <v>432</v>
      </c>
      <c r="T96" s="138" t="s">
        <v>432</v>
      </c>
      <c r="U96" s="138" t="s">
        <v>432</v>
      </c>
      <c r="V96" s="138" t="s">
        <v>432</v>
      </c>
      <c r="W96" s="138" t="s">
        <v>432</v>
      </c>
      <c r="X96" s="138" t="s">
        <v>432</v>
      </c>
      <c r="Y96" s="138" t="s">
        <v>432</v>
      </c>
      <c r="Z96" s="138" t="s">
        <v>432</v>
      </c>
      <c r="AA96" s="138" t="s">
        <v>432</v>
      </c>
      <c r="AB96" s="138" t="s">
        <v>432</v>
      </c>
      <c r="AC96" s="138" t="s">
        <v>432</v>
      </c>
      <c r="AD96" s="138" t="s">
        <v>432</v>
      </c>
      <c r="AE96" s="49"/>
      <c r="AF96" s="115" t="s">
        <v>411</v>
      </c>
      <c r="AG96" s="115" t="s">
        <v>411</v>
      </c>
      <c r="AH96" s="115" t="s">
        <v>411</v>
      </c>
      <c r="AI96" s="115" t="s">
        <v>411</v>
      </c>
      <c r="AJ96" s="115" t="s">
        <v>411</v>
      </c>
      <c r="AK96" s="115" t="s">
        <v>432</v>
      </c>
      <c r="AL96" s="106" t="s">
        <v>411</v>
      </c>
    </row>
    <row r="97" spans="1:38" s="10" customFormat="1" ht="24.75" customHeight="1" thickBot="1">
      <c r="A97" s="69" t="s">
        <v>121</v>
      </c>
      <c r="B97" s="70" t="s">
        <v>222</v>
      </c>
      <c r="C97" s="69" t="s">
        <v>369</v>
      </c>
      <c r="D97" s="96"/>
      <c r="E97" s="138" t="s">
        <v>432</v>
      </c>
      <c r="F97" s="138" t="s">
        <v>432</v>
      </c>
      <c r="G97" s="138" t="s">
        <v>432</v>
      </c>
      <c r="H97" s="138" t="s">
        <v>432</v>
      </c>
      <c r="I97" s="138" t="s">
        <v>432</v>
      </c>
      <c r="J97" s="138" t="s">
        <v>432</v>
      </c>
      <c r="K97" s="138" t="s">
        <v>432</v>
      </c>
      <c r="L97" s="138" t="s">
        <v>432</v>
      </c>
      <c r="M97" s="115" t="s">
        <v>432</v>
      </c>
      <c r="N97" s="115" t="s">
        <v>432</v>
      </c>
      <c r="O97" s="115" t="s">
        <v>432</v>
      </c>
      <c r="P97" s="115" t="s">
        <v>432</v>
      </c>
      <c r="Q97" s="115" t="s">
        <v>432</v>
      </c>
      <c r="R97" s="115" t="s">
        <v>432</v>
      </c>
      <c r="S97" s="115" t="s">
        <v>432</v>
      </c>
      <c r="T97" s="115" t="s">
        <v>432</v>
      </c>
      <c r="U97" s="115" t="s">
        <v>432</v>
      </c>
      <c r="V97" s="115" t="s">
        <v>432</v>
      </c>
      <c r="W97" s="115" t="s">
        <v>432</v>
      </c>
      <c r="X97" s="115" t="s">
        <v>432</v>
      </c>
      <c r="Y97" s="115" t="s">
        <v>432</v>
      </c>
      <c r="Z97" s="115" t="s">
        <v>432</v>
      </c>
      <c r="AA97" s="115" t="s">
        <v>432</v>
      </c>
      <c r="AB97" s="115" t="s">
        <v>432</v>
      </c>
      <c r="AC97" s="115" t="s">
        <v>432</v>
      </c>
      <c r="AD97" s="115" t="s">
        <v>432</v>
      </c>
      <c r="AE97" s="49"/>
      <c r="AF97" s="115" t="s">
        <v>411</v>
      </c>
      <c r="AG97" s="115" t="s">
        <v>411</v>
      </c>
      <c r="AH97" s="115" t="s">
        <v>411</v>
      </c>
      <c r="AI97" s="115" t="s">
        <v>411</v>
      </c>
      <c r="AJ97" s="115" t="s">
        <v>411</v>
      </c>
      <c r="AK97" s="115" t="s">
        <v>432</v>
      </c>
      <c r="AL97" s="106" t="s">
        <v>411</v>
      </c>
    </row>
    <row r="98" spans="1:38" s="10" customFormat="1" ht="24.75" customHeight="1" thickBot="1">
      <c r="A98" s="69" t="s">
        <v>121</v>
      </c>
      <c r="B98" s="70" t="s">
        <v>223</v>
      </c>
      <c r="C98" s="70" t="s">
        <v>318</v>
      </c>
      <c r="D98" s="96"/>
      <c r="E98" s="138" t="s">
        <v>432</v>
      </c>
      <c r="F98" s="138" t="s">
        <v>432</v>
      </c>
      <c r="G98" s="138" t="s">
        <v>432</v>
      </c>
      <c r="H98" s="138" t="s">
        <v>432</v>
      </c>
      <c r="I98" s="138" t="s">
        <v>432</v>
      </c>
      <c r="J98" s="138" t="s">
        <v>432</v>
      </c>
      <c r="K98" s="138" t="s">
        <v>432</v>
      </c>
      <c r="L98" s="138" t="s">
        <v>432</v>
      </c>
      <c r="M98" s="115" t="s">
        <v>432</v>
      </c>
      <c r="N98" s="115" t="s">
        <v>432</v>
      </c>
      <c r="O98" s="115" t="s">
        <v>432</v>
      </c>
      <c r="P98" s="115" t="s">
        <v>432</v>
      </c>
      <c r="Q98" s="115" t="s">
        <v>432</v>
      </c>
      <c r="R98" s="115" t="s">
        <v>432</v>
      </c>
      <c r="S98" s="115" t="s">
        <v>432</v>
      </c>
      <c r="T98" s="115" t="s">
        <v>432</v>
      </c>
      <c r="U98" s="115" t="s">
        <v>432</v>
      </c>
      <c r="V98" s="115" t="s">
        <v>432</v>
      </c>
      <c r="W98" s="115" t="s">
        <v>432</v>
      </c>
      <c r="X98" s="115" t="s">
        <v>432</v>
      </c>
      <c r="Y98" s="115" t="s">
        <v>432</v>
      </c>
      <c r="Z98" s="115" t="s">
        <v>432</v>
      </c>
      <c r="AA98" s="115" t="s">
        <v>432</v>
      </c>
      <c r="AB98" s="115" t="s">
        <v>432</v>
      </c>
      <c r="AC98" s="115" t="s">
        <v>432</v>
      </c>
      <c r="AD98" s="115" t="s">
        <v>432</v>
      </c>
      <c r="AE98" s="49"/>
      <c r="AF98" s="115" t="s">
        <v>411</v>
      </c>
      <c r="AG98" s="115" t="s">
        <v>411</v>
      </c>
      <c r="AH98" s="115" t="s">
        <v>411</v>
      </c>
      <c r="AI98" s="115" t="s">
        <v>411</v>
      </c>
      <c r="AJ98" s="115" t="s">
        <v>411</v>
      </c>
      <c r="AK98" s="115" t="s">
        <v>432</v>
      </c>
      <c r="AL98" s="106" t="s">
        <v>411</v>
      </c>
    </row>
    <row r="99" spans="1:38" s="10" customFormat="1" ht="24.75" customHeight="1" thickBot="1">
      <c r="A99" s="69" t="s">
        <v>125</v>
      </c>
      <c r="B99" s="69" t="s">
        <v>233</v>
      </c>
      <c r="C99" s="75" t="s">
        <v>288</v>
      </c>
      <c r="D99" s="93"/>
      <c r="E99" s="118">
        <v>0.1322188366106237</v>
      </c>
      <c r="F99" s="118">
        <v>3.7416928201636082</v>
      </c>
      <c r="G99" s="118" t="s">
        <v>411</v>
      </c>
      <c r="H99" s="241">
        <v>4.0709167663677022</v>
      </c>
      <c r="I99" s="118">
        <v>6.8566760000000004E-2</v>
      </c>
      <c r="J99" s="118">
        <v>0.10535868000000001</v>
      </c>
      <c r="K99" s="118">
        <v>0.23078568000000002</v>
      </c>
      <c r="L99" s="118" t="s">
        <v>411</v>
      </c>
      <c r="M99" s="118" t="s">
        <v>411</v>
      </c>
      <c r="N99" s="118" t="s">
        <v>411</v>
      </c>
      <c r="O99" s="118" t="s">
        <v>411</v>
      </c>
      <c r="P99" s="118" t="s">
        <v>411</v>
      </c>
      <c r="Q99" s="118" t="s">
        <v>411</v>
      </c>
      <c r="R99" s="118" t="s">
        <v>411</v>
      </c>
      <c r="S99" s="118" t="s">
        <v>411</v>
      </c>
      <c r="T99" s="118" t="s">
        <v>411</v>
      </c>
      <c r="U99" s="118" t="s">
        <v>411</v>
      </c>
      <c r="V99" s="118" t="s">
        <v>411</v>
      </c>
      <c r="W99" s="118" t="s">
        <v>411</v>
      </c>
      <c r="X99" s="118" t="s">
        <v>411</v>
      </c>
      <c r="Y99" s="118" t="s">
        <v>411</v>
      </c>
      <c r="Z99" s="118" t="s">
        <v>411</v>
      </c>
      <c r="AA99" s="118" t="s">
        <v>411</v>
      </c>
      <c r="AB99" s="118" t="s">
        <v>411</v>
      </c>
      <c r="AC99" s="118" t="s">
        <v>411</v>
      </c>
      <c r="AD99" s="118" t="s">
        <v>411</v>
      </c>
      <c r="AE99" s="49"/>
      <c r="AF99" s="118" t="s">
        <v>411</v>
      </c>
      <c r="AG99" s="118" t="s">
        <v>411</v>
      </c>
      <c r="AH99" s="118" t="s">
        <v>411</v>
      </c>
      <c r="AI99" s="118" t="s">
        <v>411</v>
      </c>
      <c r="AJ99" s="118" t="s">
        <v>411</v>
      </c>
      <c r="AK99" s="118">
        <v>185.2</v>
      </c>
      <c r="AL99" s="106" t="s">
        <v>414</v>
      </c>
    </row>
    <row r="100" spans="1:38" s="10" customFormat="1" ht="24.75" customHeight="1" thickBot="1">
      <c r="A100" s="69" t="s">
        <v>125</v>
      </c>
      <c r="B100" s="69" t="s">
        <v>234</v>
      </c>
      <c r="C100" s="75" t="s">
        <v>287</v>
      </c>
      <c r="D100" s="93"/>
      <c r="E100" s="118">
        <v>1.3560250204157277E-2</v>
      </c>
      <c r="F100" s="118">
        <v>0.73328011126421655</v>
      </c>
      <c r="G100" s="118" t="s">
        <v>411</v>
      </c>
      <c r="H100" s="241">
        <v>0.51472548735348578</v>
      </c>
      <c r="I100" s="118">
        <v>1.725428E-2</v>
      </c>
      <c r="J100" s="118">
        <v>2.6769919999999999E-2</v>
      </c>
      <c r="K100" s="118">
        <v>5.7641640000000001E-2</v>
      </c>
      <c r="L100" s="118" t="s">
        <v>411</v>
      </c>
      <c r="M100" s="118" t="s">
        <v>411</v>
      </c>
      <c r="N100" s="118" t="s">
        <v>411</v>
      </c>
      <c r="O100" s="118" t="s">
        <v>411</v>
      </c>
      <c r="P100" s="118" t="s">
        <v>411</v>
      </c>
      <c r="Q100" s="118" t="s">
        <v>411</v>
      </c>
      <c r="R100" s="118" t="s">
        <v>411</v>
      </c>
      <c r="S100" s="118" t="s">
        <v>411</v>
      </c>
      <c r="T100" s="118" t="s">
        <v>411</v>
      </c>
      <c r="U100" s="118" t="s">
        <v>411</v>
      </c>
      <c r="V100" s="118" t="s">
        <v>411</v>
      </c>
      <c r="W100" s="118" t="s">
        <v>411</v>
      </c>
      <c r="X100" s="118" t="s">
        <v>411</v>
      </c>
      <c r="Y100" s="118" t="s">
        <v>411</v>
      </c>
      <c r="Z100" s="118" t="s">
        <v>411</v>
      </c>
      <c r="AA100" s="118" t="s">
        <v>411</v>
      </c>
      <c r="AB100" s="118" t="s">
        <v>411</v>
      </c>
      <c r="AC100" s="118" t="s">
        <v>411</v>
      </c>
      <c r="AD100" s="118" t="s">
        <v>411</v>
      </c>
      <c r="AE100" s="49"/>
      <c r="AF100" s="118" t="s">
        <v>411</v>
      </c>
      <c r="AG100" s="118" t="s">
        <v>411</v>
      </c>
      <c r="AH100" s="118" t="s">
        <v>411</v>
      </c>
      <c r="AI100" s="118" t="s">
        <v>411</v>
      </c>
      <c r="AJ100" s="118" t="s">
        <v>411</v>
      </c>
      <c r="AK100" s="118">
        <v>200</v>
      </c>
      <c r="AL100" s="106" t="s">
        <v>414</v>
      </c>
    </row>
    <row r="101" spans="1:38" s="10" customFormat="1" ht="24.75" customHeight="1" thickBot="1">
      <c r="A101" s="69" t="s">
        <v>125</v>
      </c>
      <c r="B101" s="69" t="s">
        <v>236</v>
      </c>
      <c r="C101" s="75" t="s">
        <v>280</v>
      </c>
      <c r="D101" s="93"/>
      <c r="E101" s="118">
        <v>4.8874317651663403E-3</v>
      </c>
      <c r="F101" s="118">
        <v>9.3184000000000027E-3</v>
      </c>
      <c r="G101" s="118" t="s">
        <v>411</v>
      </c>
      <c r="H101" s="241">
        <v>0.1198472326262231</v>
      </c>
      <c r="I101" s="118">
        <v>6.5646000000000009E-4</v>
      </c>
      <c r="J101" s="118">
        <v>1.9693799999999997E-3</v>
      </c>
      <c r="K101" s="118">
        <v>4.5952200000000006E-3</v>
      </c>
      <c r="L101" s="118" t="s">
        <v>411</v>
      </c>
      <c r="M101" s="118" t="s">
        <v>411</v>
      </c>
      <c r="N101" s="118" t="s">
        <v>411</v>
      </c>
      <c r="O101" s="118" t="s">
        <v>411</v>
      </c>
      <c r="P101" s="118" t="s">
        <v>411</v>
      </c>
      <c r="Q101" s="118" t="s">
        <v>411</v>
      </c>
      <c r="R101" s="118" t="s">
        <v>411</v>
      </c>
      <c r="S101" s="118" t="s">
        <v>411</v>
      </c>
      <c r="T101" s="118" t="s">
        <v>411</v>
      </c>
      <c r="U101" s="118" t="s">
        <v>411</v>
      </c>
      <c r="V101" s="118" t="s">
        <v>411</v>
      </c>
      <c r="W101" s="118" t="s">
        <v>411</v>
      </c>
      <c r="X101" s="118" t="s">
        <v>411</v>
      </c>
      <c r="Y101" s="118" t="s">
        <v>411</v>
      </c>
      <c r="Z101" s="118" t="s">
        <v>411</v>
      </c>
      <c r="AA101" s="118" t="s">
        <v>411</v>
      </c>
      <c r="AB101" s="118" t="s">
        <v>411</v>
      </c>
      <c r="AC101" s="118" t="s">
        <v>411</v>
      </c>
      <c r="AD101" s="118" t="s">
        <v>411</v>
      </c>
      <c r="AE101" s="49"/>
      <c r="AF101" s="118" t="s">
        <v>411</v>
      </c>
      <c r="AG101" s="118" t="s">
        <v>411</v>
      </c>
      <c r="AH101" s="118" t="s">
        <v>411</v>
      </c>
      <c r="AI101" s="118" t="s">
        <v>411</v>
      </c>
      <c r="AJ101" s="118" t="s">
        <v>411</v>
      </c>
      <c r="AK101" s="118">
        <v>41.6</v>
      </c>
      <c r="AL101" s="106" t="s">
        <v>414</v>
      </c>
    </row>
    <row r="102" spans="1:38" s="10" customFormat="1" ht="24.75" customHeight="1" thickBot="1">
      <c r="A102" s="69" t="s">
        <v>125</v>
      </c>
      <c r="B102" s="69" t="s">
        <v>237</v>
      </c>
      <c r="C102" s="75" t="s">
        <v>281</v>
      </c>
      <c r="D102" s="93"/>
      <c r="E102" s="118">
        <v>1.8557183971185144E-2</v>
      </c>
      <c r="F102" s="118">
        <v>0.33503005800000007</v>
      </c>
      <c r="G102" s="118" t="s">
        <v>411</v>
      </c>
      <c r="H102" s="241">
        <v>1.5335146634392474</v>
      </c>
      <c r="I102" s="118">
        <v>2.911744E-3</v>
      </c>
      <c r="J102" s="118">
        <v>6.2488580000000009E-2</v>
      </c>
      <c r="K102" s="118">
        <v>0.41227801999999997</v>
      </c>
      <c r="L102" s="118" t="s">
        <v>411</v>
      </c>
      <c r="M102" s="118" t="s">
        <v>411</v>
      </c>
      <c r="N102" s="118" t="s">
        <v>411</v>
      </c>
      <c r="O102" s="118" t="s">
        <v>411</v>
      </c>
      <c r="P102" s="118" t="s">
        <v>411</v>
      </c>
      <c r="Q102" s="118" t="s">
        <v>411</v>
      </c>
      <c r="R102" s="118" t="s">
        <v>411</v>
      </c>
      <c r="S102" s="118" t="s">
        <v>411</v>
      </c>
      <c r="T102" s="118" t="s">
        <v>411</v>
      </c>
      <c r="U102" s="118" t="s">
        <v>411</v>
      </c>
      <c r="V102" s="118" t="s">
        <v>411</v>
      </c>
      <c r="W102" s="118" t="s">
        <v>411</v>
      </c>
      <c r="X102" s="118" t="s">
        <v>411</v>
      </c>
      <c r="Y102" s="118" t="s">
        <v>411</v>
      </c>
      <c r="Z102" s="118" t="s">
        <v>411</v>
      </c>
      <c r="AA102" s="118" t="s">
        <v>411</v>
      </c>
      <c r="AB102" s="118" t="s">
        <v>411</v>
      </c>
      <c r="AC102" s="118" t="s">
        <v>411</v>
      </c>
      <c r="AD102" s="118" t="s">
        <v>411</v>
      </c>
      <c r="AE102" s="49"/>
      <c r="AF102" s="118" t="s">
        <v>411</v>
      </c>
      <c r="AG102" s="118" t="s">
        <v>411</v>
      </c>
      <c r="AH102" s="118" t="s">
        <v>411</v>
      </c>
      <c r="AI102" s="118" t="s">
        <v>411</v>
      </c>
      <c r="AJ102" s="118" t="s">
        <v>411</v>
      </c>
      <c r="AK102" s="118">
        <v>427.9</v>
      </c>
      <c r="AL102" s="106" t="s">
        <v>414</v>
      </c>
    </row>
    <row r="103" spans="1:38" s="10" customFormat="1" ht="24.75" customHeight="1" thickBot="1">
      <c r="A103" s="69" t="s">
        <v>125</v>
      </c>
      <c r="B103" s="69" t="s">
        <v>235</v>
      </c>
      <c r="C103" s="75" t="s">
        <v>282</v>
      </c>
      <c r="D103" s="93"/>
      <c r="E103" s="118" t="s">
        <v>432</v>
      </c>
      <c r="F103" s="118" t="s">
        <v>432</v>
      </c>
      <c r="G103" s="118" t="s">
        <v>432</v>
      </c>
      <c r="H103" s="118" t="s">
        <v>432</v>
      </c>
      <c r="I103" s="118" t="s">
        <v>432</v>
      </c>
      <c r="J103" s="118" t="s">
        <v>432</v>
      </c>
      <c r="K103" s="118" t="s">
        <v>432</v>
      </c>
      <c r="L103" s="118" t="s">
        <v>432</v>
      </c>
      <c r="M103" s="118" t="s">
        <v>432</v>
      </c>
      <c r="N103" s="118" t="s">
        <v>432</v>
      </c>
      <c r="O103" s="118" t="s">
        <v>432</v>
      </c>
      <c r="P103" s="118" t="s">
        <v>432</v>
      </c>
      <c r="Q103" s="118" t="s">
        <v>432</v>
      </c>
      <c r="R103" s="118" t="s">
        <v>432</v>
      </c>
      <c r="S103" s="118" t="s">
        <v>432</v>
      </c>
      <c r="T103" s="118" t="s">
        <v>432</v>
      </c>
      <c r="U103" s="118" t="s">
        <v>432</v>
      </c>
      <c r="V103" s="118" t="s">
        <v>432</v>
      </c>
      <c r="W103" s="118" t="s">
        <v>432</v>
      </c>
      <c r="X103" s="118" t="s">
        <v>432</v>
      </c>
      <c r="Y103" s="118" t="s">
        <v>432</v>
      </c>
      <c r="Z103" s="118" t="s">
        <v>432</v>
      </c>
      <c r="AA103" s="118" t="s">
        <v>432</v>
      </c>
      <c r="AB103" s="118" t="s">
        <v>432</v>
      </c>
      <c r="AC103" s="118" t="s">
        <v>432</v>
      </c>
      <c r="AD103" s="118" t="s">
        <v>432</v>
      </c>
      <c r="AE103" s="49"/>
      <c r="AF103" s="118" t="s">
        <v>432</v>
      </c>
      <c r="AG103" s="118" t="s">
        <v>432</v>
      </c>
      <c r="AH103" s="118" t="s">
        <v>432</v>
      </c>
      <c r="AI103" s="118" t="s">
        <v>432</v>
      </c>
      <c r="AJ103" s="118" t="s">
        <v>432</v>
      </c>
      <c r="AK103" s="118" t="s">
        <v>432</v>
      </c>
      <c r="AL103" s="106" t="s">
        <v>414</v>
      </c>
    </row>
    <row r="104" spans="1:38" s="10" customFormat="1" ht="24.75" customHeight="1" thickBot="1">
      <c r="A104" s="69" t="s">
        <v>125</v>
      </c>
      <c r="B104" s="69" t="s">
        <v>361</v>
      </c>
      <c r="C104" s="75" t="s">
        <v>283</v>
      </c>
      <c r="D104" s="93"/>
      <c r="E104" s="118">
        <v>1.9815213555120681E-3</v>
      </c>
      <c r="F104" s="118">
        <v>8.6867000000000003E-3</v>
      </c>
      <c r="G104" s="118" t="s">
        <v>411</v>
      </c>
      <c r="H104" s="118">
        <v>4.8589906163078934E-2</v>
      </c>
      <c r="I104" s="118">
        <v>2.6642000000000001E-4</v>
      </c>
      <c r="J104" s="118">
        <v>7.9925999999999999E-4</v>
      </c>
      <c r="K104" s="118">
        <v>1.86494E-3</v>
      </c>
      <c r="L104" s="118" t="s">
        <v>411</v>
      </c>
      <c r="M104" s="118" t="s">
        <v>411</v>
      </c>
      <c r="N104" s="118" t="s">
        <v>411</v>
      </c>
      <c r="O104" s="118" t="s">
        <v>411</v>
      </c>
      <c r="P104" s="118" t="s">
        <v>411</v>
      </c>
      <c r="Q104" s="118" t="s">
        <v>411</v>
      </c>
      <c r="R104" s="118" t="s">
        <v>411</v>
      </c>
      <c r="S104" s="118" t="s">
        <v>411</v>
      </c>
      <c r="T104" s="118" t="s">
        <v>411</v>
      </c>
      <c r="U104" s="118" t="s">
        <v>411</v>
      </c>
      <c r="V104" s="118" t="s">
        <v>411</v>
      </c>
      <c r="W104" s="118" t="s">
        <v>411</v>
      </c>
      <c r="X104" s="118" t="s">
        <v>411</v>
      </c>
      <c r="Y104" s="118" t="s">
        <v>411</v>
      </c>
      <c r="Z104" s="118" t="s">
        <v>411</v>
      </c>
      <c r="AA104" s="118" t="s">
        <v>411</v>
      </c>
      <c r="AB104" s="118" t="s">
        <v>411</v>
      </c>
      <c r="AC104" s="118" t="s">
        <v>411</v>
      </c>
      <c r="AD104" s="118" t="s">
        <v>411</v>
      </c>
      <c r="AE104" s="49"/>
      <c r="AF104" s="118" t="s">
        <v>411</v>
      </c>
      <c r="AG104" s="118" t="s">
        <v>411</v>
      </c>
      <c r="AH104" s="118" t="s">
        <v>411</v>
      </c>
      <c r="AI104" s="118" t="s">
        <v>411</v>
      </c>
      <c r="AJ104" s="118" t="s">
        <v>411</v>
      </c>
      <c r="AK104" s="118">
        <v>14.9</v>
      </c>
      <c r="AL104" s="106" t="s">
        <v>414</v>
      </c>
    </row>
    <row r="105" spans="1:38" s="10" customFormat="1" ht="24.75" customHeight="1" thickBot="1">
      <c r="A105" s="69" t="s">
        <v>125</v>
      </c>
      <c r="B105" s="69" t="s">
        <v>362</v>
      </c>
      <c r="C105" s="75" t="s">
        <v>284</v>
      </c>
      <c r="D105" s="93"/>
      <c r="E105" s="118">
        <v>5.5942595013698639E-3</v>
      </c>
      <c r="F105" s="118">
        <v>5.9422500000000003E-2</v>
      </c>
      <c r="G105" s="118" t="s">
        <v>411</v>
      </c>
      <c r="H105" s="118">
        <v>0.15937960087866929</v>
      </c>
      <c r="I105" s="118">
        <v>1.7301200000000001E-3</v>
      </c>
      <c r="J105" s="118">
        <v>2.7187599999999998E-3</v>
      </c>
      <c r="K105" s="118">
        <v>5.931839999999999E-3</v>
      </c>
      <c r="L105" s="118" t="s">
        <v>411</v>
      </c>
      <c r="M105" s="118" t="s">
        <v>411</v>
      </c>
      <c r="N105" s="118" t="s">
        <v>411</v>
      </c>
      <c r="O105" s="118" t="s">
        <v>411</v>
      </c>
      <c r="P105" s="118" t="s">
        <v>411</v>
      </c>
      <c r="Q105" s="118" t="s">
        <v>411</v>
      </c>
      <c r="R105" s="118" t="s">
        <v>411</v>
      </c>
      <c r="S105" s="118" t="s">
        <v>411</v>
      </c>
      <c r="T105" s="118" t="s">
        <v>411</v>
      </c>
      <c r="U105" s="118" t="s">
        <v>411</v>
      </c>
      <c r="V105" s="118" t="s">
        <v>411</v>
      </c>
      <c r="W105" s="118" t="s">
        <v>411</v>
      </c>
      <c r="X105" s="118" t="s">
        <v>411</v>
      </c>
      <c r="Y105" s="118" t="s">
        <v>411</v>
      </c>
      <c r="Z105" s="118" t="s">
        <v>411</v>
      </c>
      <c r="AA105" s="118" t="s">
        <v>411</v>
      </c>
      <c r="AB105" s="118" t="s">
        <v>411</v>
      </c>
      <c r="AC105" s="118" t="s">
        <v>411</v>
      </c>
      <c r="AD105" s="118" t="s">
        <v>411</v>
      </c>
      <c r="AE105" s="49"/>
      <c r="AF105" s="118" t="s">
        <v>411</v>
      </c>
      <c r="AG105" s="118" t="s">
        <v>411</v>
      </c>
      <c r="AH105" s="118" t="s">
        <v>411</v>
      </c>
      <c r="AI105" s="118" t="s">
        <v>411</v>
      </c>
      <c r="AJ105" s="118" t="s">
        <v>411</v>
      </c>
      <c r="AK105" s="118">
        <v>13.9</v>
      </c>
      <c r="AL105" s="106" t="s">
        <v>414</v>
      </c>
    </row>
    <row r="106" spans="1:38" s="10" customFormat="1" ht="24.75" customHeight="1" thickBot="1">
      <c r="A106" s="69" t="s">
        <v>125</v>
      </c>
      <c r="B106" s="69" t="s">
        <v>256</v>
      </c>
      <c r="C106" s="75" t="s">
        <v>285</v>
      </c>
      <c r="D106" s="93"/>
      <c r="E106" s="118" t="s">
        <v>432</v>
      </c>
      <c r="F106" s="118" t="s">
        <v>432</v>
      </c>
      <c r="G106" s="118" t="s">
        <v>432</v>
      </c>
      <c r="H106" s="118" t="s">
        <v>432</v>
      </c>
      <c r="I106" s="118" t="s">
        <v>432</v>
      </c>
      <c r="J106" s="118" t="s">
        <v>432</v>
      </c>
      <c r="K106" s="118" t="s">
        <v>432</v>
      </c>
      <c r="L106" s="118" t="s">
        <v>432</v>
      </c>
      <c r="M106" s="118" t="s">
        <v>432</v>
      </c>
      <c r="N106" s="118" t="s">
        <v>432</v>
      </c>
      <c r="O106" s="118" t="s">
        <v>432</v>
      </c>
      <c r="P106" s="118" t="s">
        <v>432</v>
      </c>
      <c r="Q106" s="118" t="s">
        <v>432</v>
      </c>
      <c r="R106" s="118" t="s">
        <v>432</v>
      </c>
      <c r="S106" s="118" t="s">
        <v>432</v>
      </c>
      <c r="T106" s="118" t="s">
        <v>432</v>
      </c>
      <c r="U106" s="118" t="s">
        <v>432</v>
      </c>
      <c r="V106" s="118" t="s">
        <v>432</v>
      </c>
      <c r="W106" s="118" t="s">
        <v>432</v>
      </c>
      <c r="X106" s="118" t="s">
        <v>432</v>
      </c>
      <c r="Y106" s="118" t="s">
        <v>432</v>
      </c>
      <c r="Z106" s="118" t="s">
        <v>432</v>
      </c>
      <c r="AA106" s="118" t="s">
        <v>432</v>
      </c>
      <c r="AB106" s="118" t="s">
        <v>432</v>
      </c>
      <c r="AC106" s="118" t="s">
        <v>432</v>
      </c>
      <c r="AD106" s="118" t="s">
        <v>432</v>
      </c>
      <c r="AE106" s="49"/>
      <c r="AF106" s="118" t="s">
        <v>432</v>
      </c>
      <c r="AG106" s="118" t="s">
        <v>432</v>
      </c>
      <c r="AH106" s="118" t="s">
        <v>432</v>
      </c>
      <c r="AI106" s="118" t="s">
        <v>432</v>
      </c>
      <c r="AJ106" s="118" t="s">
        <v>432</v>
      </c>
      <c r="AK106" s="118" t="s">
        <v>432</v>
      </c>
      <c r="AL106" s="106" t="s">
        <v>414</v>
      </c>
    </row>
    <row r="107" spans="1:38" s="10" customFormat="1" ht="24.75" customHeight="1" thickBot="1">
      <c r="A107" s="69" t="s">
        <v>125</v>
      </c>
      <c r="B107" s="69" t="s">
        <v>363</v>
      </c>
      <c r="C107" s="75" t="s">
        <v>340</v>
      </c>
      <c r="D107" s="93"/>
      <c r="E107" s="118">
        <v>1.522864399808219E-2</v>
      </c>
      <c r="F107" s="118">
        <v>0.35009700000000005</v>
      </c>
      <c r="G107" s="118" t="s">
        <v>411</v>
      </c>
      <c r="H107" s="118">
        <v>0.46988839561068491</v>
      </c>
      <c r="I107" s="118">
        <v>6.3654000000000011E-3</v>
      </c>
      <c r="J107" s="118">
        <v>8.4872000000000017E-2</v>
      </c>
      <c r="K107" s="118">
        <v>0.40314200000000006</v>
      </c>
      <c r="L107" s="118" t="s">
        <v>411</v>
      </c>
      <c r="M107" s="118" t="s">
        <v>411</v>
      </c>
      <c r="N107" s="118" t="s">
        <v>411</v>
      </c>
      <c r="O107" s="118" t="s">
        <v>411</v>
      </c>
      <c r="P107" s="118" t="s">
        <v>411</v>
      </c>
      <c r="Q107" s="118" t="s">
        <v>411</v>
      </c>
      <c r="R107" s="118" t="s">
        <v>411</v>
      </c>
      <c r="S107" s="118" t="s">
        <v>411</v>
      </c>
      <c r="T107" s="118" t="s">
        <v>411</v>
      </c>
      <c r="U107" s="118" t="s">
        <v>411</v>
      </c>
      <c r="V107" s="118" t="s">
        <v>411</v>
      </c>
      <c r="W107" s="118" t="s">
        <v>411</v>
      </c>
      <c r="X107" s="118" t="s">
        <v>411</v>
      </c>
      <c r="Y107" s="118" t="s">
        <v>411</v>
      </c>
      <c r="Z107" s="118" t="s">
        <v>411</v>
      </c>
      <c r="AA107" s="118" t="s">
        <v>411</v>
      </c>
      <c r="AB107" s="118" t="s">
        <v>411</v>
      </c>
      <c r="AC107" s="118" t="s">
        <v>411</v>
      </c>
      <c r="AD107" s="118" t="s">
        <v>411</v>
      </c>
      <c r="AE107" s="49"/>
      <c r="AF107" s="118" t="s">
        <v>411</v>
      </c>
      <c r="AG107" s="118" t="s">
        <v>411</v>
      </c>
      <c r="AH107" s="118" t="s">
        <v>411</v>
      </c>
      <c r="AI107" s="118" t="s">
        <v>411</v>
      </c>
      <c r="AJ107" s="118" t="s">
        <v>411</v>
      </c>
      <c r="AK107" s="118">
        <v>2121.8000000000002</v>
      </c>
      <c r="AL107" s="106" t="s">
        <v>414</v>
      </c>
    </row>
    <row r="108" spans="1:38" s="10" customFormat="1" ht="24.75" customHeight="1" thickBot="1">
      <c r="A108" s="69" t="s">
        <v>125</v>
      </c>
      <c r="B108" s="69" t="s">
        <v>364</v>
      </c>
      <c r="C108" s="75" t="s">
        <v>341</v>
      </c>
      <c r="D108" s="93"/>
      <c r="E108" s="118">
        <v>7.9115399999999999E-3</v>
      </c>
      <c r="F108" s="118">
        <v>0.14742</v>
      </c>
      <c r="G108" s="118" t="s">
        <v>411</v>
      </c>
      <c r="H108" s="118">
        <v>0.16340960999999996</v>
      </c>
      <c r="I108" s="118">
        <v>2.7299999999999998E-3</v>
      </c>
      <c r="J108" s="118">
        <v>2.7300000000000001E-2</v>
      </c>
      <c r="K108" s="118">
        <v>5.4600000000000003E-2</v>
      </c>
      <c r="L108" s="118" t="s">
        <v>411</v>
      </c>
      <c r="M108" s="118" t="s">
        <v>411</v>
      </c>
      <c r="N108" s="118" t="s">
        <v>411</v>
      </c>
      <c r="O108" s="118" t="s">
        <v>411</v>
      </c>
      <c r="P108" s="118" t="s">
        <v>411</v>
      </c>
      <c r="Q108" s="118" t="s">
        <v>411</v>
      </c>
      <c r="R108" s="118" t="s">
        <v>411</v>
      </c>
      <c r="S108" s="118" t="s">
        <v>411</v>
      </c>
      <c r="T108" s="118" t="s">
        <v>411</v>
      </c>
      <c r="U108" s="118" t="s">
        <v>411</v>
      </c>
      <c r="V108" s="118" t="s">
        <v>411</v>
      </c>
      <c r="W108" s="118" t="s">
        <v>411</v>
      </c>
      <c r="X108" s="118" t="s">
        <v>411</v>
      </c>
      <c r="Y108" s="118" t="s">
        <v>411</v>
      </c>
      <c r="Z108" s="118" t="s">
        <v>411</v>
      </c>
      <c r="AA108" s="118" t="s">
        <v>411</v>
      </c>
      <c r="AB108" s="118" t="s">
        <v>411</v>
      </c>
      <c r="AC108" s="118" t="s">
        <v>411</v>
      </c>
      <c r="AD108" s="118" t="s">
        <v>411</v>
      </c>
      <c r="AE108" s="49"/>
      <c r="AF108" s="118" t="s">
        <v>411</v>
      </c>
      <c r="AG108" s="118" t="s">
        <v>411</v>
      </c>
      <c r="AH108" s="118" t="s">
        <v>411</v>
      </c>
      <c r="AI108" s="118" t="s">
        <v>411</v>
      </c>
      <c r="AJ108" s="118" t="s">
        <v>411</v>
      </c>
      <c r="AK108" s="118">
        <v>1365</v>
      </c>
      <c r="AL108" s="106" t="s">
        <v>414</v>
      </c>
    </row>
    <row r="109" spans="1:38" s="10" customFormat="1" ht="24.75" customHeight="1" thickBot="1">
      <c r="A109" s="69" t="s">
        <v>125</v>
      </c>
      <c r="B109" s="69" t="s">
        <v>365</v>
      </c>
      <c r="C109" s="75" t="s">
        <v>323</v>
      </c>
      <c r="D109" s="93"/>
      <c r="E109" s="118">
        <v>3.1849217863013702E-4</v>
      </c>
      <c r="F109" s="118">
        <v>7.3838999999999997E-3</v>
      </c>
      <c r="G109" s="118" t="s">
        <v>411</v>
      </c>
      <c r="H109" s="118">
        <v>9.1627749852054782E-3</v>
      </c>
      <c r="I109" s="118">
        <v>3.0199999999999997E-4</v>
      </c>
      <c r="J109" s="118">
        <v>1.6609999999999999E-3</v>
      </c>
      <c r="K109" s="118">
        <v>1.6609999999999999E-3</v>
      </c>
      <c r="L109" s="118" t="s">
        <v>411</v>
      </c>
      <c r="M109" s="118" t="s">
        <v>411</v>
      </c>
      <c r="N109" s="118" t="s">
        <v>411</v>
      </c>
      <c r="O109" s="118" t="s">
        <v>411</v>
      </c>
      <c r="P109" s="118" t="s">
        <v>411</v>
      </c>
      <c r="Q109" s="118" t="s">
        <v>411</v>
      </c>
      <c r="R109" s="118" t="s">
        <v>411</v>
      </c>
      <c r="S109" s="118" t="s">
        <v>411</v>
      </c>
      <c r="T109" s="118" t="s">
        <v>411</v>
      </c>
      <c r="U109" s="118" t="s">
        <v>411</v>
      </c>
      <c r="V109" s="118" t="s">
        <v>411</v>
      </c>
      <c r="W109" s="118" t="s">
        <v>411</v>
      </c>
      <c r="X109" s="118" t="s">
        <v>411</v>
      </c>
      <c r="Y109" s="118" t="s">
        <v>411</v>
      </c>
      <c r="Z109" s="118" t="s">
        <v>411</v>
      </c>
      <c r="AA109" s="118" t="s">
        <v>411</v>
      </c>
      <c r="AB109" s="118" t="s">
        <v>411</v>
      </c>
      <c r="AC109" s="118" t="s">
        <v>411</v>
      </c>
      <c r="AD109" s="118" t="s">
        <v>411</v>
      </c>
      <c r="AE109" s="49"/>
      <c r="AF109" s="118" t="s">
        <v>411</v>
      </c>
      <c r="AG109" s="118" t="s">
        <v>411</v>
      </c>
      <c r="AH109" s="118" t="s">
        <v>411</v>
      </c>
      <c r="AI109" s="118" t="s">
        <v>411</v>
      </c>
      <c r="AJ109" s="118" t="s">
        <v>411</v>
      </c>
      <c r="AK109" s="118">
        <v>15.1</v>
      </c>
      <c r="AL109" s="106" t="s">
        <v>414</v>
      </c>
    </row>
    <row r="110" spans="1:38" s="10" customFormat="1" ht="24.75" customHeight="1" thickBot="1">
      <c r="A110" s="69" t="s">
        <v>125</v>
      </c>
      <c r="B110" s="69" t="s">
        <v>366</v>
      </c>
      <c r="C110" s="75" t="s">
        <v>324</v>
      </c>
      <c r="D110" s="93"/>
      <c r="E110" s="118">
        <v>3.5785443458630148E-3</v>
      </c>
      <c r="F110" s="118">
        <v>8.4565800000000024E-2</v>
      </c>
      <c r="G110" s="118" t="s">
        <v>411</v>
      </c>
      <c r="H110" s="118">
        <v>7.9045408546849341E-2</v>
      </c>
      <c r="I110" s="118">
        <v>2.3256000000000006E-3</v>
      </c>
      <c r="J110" s="118">
        <v>1.9980000000000005E-2</v>
      </c>
      <c r="K110" s="118">
        <v>3.0696000000000008E-2</v>
      </c>
      <c r="L110" s="118" t="s">
        <v>411</v>
      </c>
      <c r="M110" s="118" t="s">
        <v>411</v>
      </c>
      <c r="N110" s="118" t="s">
        <v>411</v>
      </c>
      <c r="O110" s="118" t="s">
        <v>411</v>
      </c>
      <c r="P110" s="118" t="s">
        <v>411</v>
      </c>
      <c r="Q110" s="118" t="s">
        <v>411</v>
      </c>
      <c r="R110" s="118" t="s">
        <v>411</v>
      </c>
      <c r="S110" s="118" t="s">
        <v>411</v>
      </c>
      <c r="T110" s="118" t="s">
        <v>411</v>
      </c>
      <c r="U110" s="118" t="s">
        <v>411</v>
      </c>
      <c r="V110" s="118" t="s">
        <v>411</v>
      </c>
      <c r="W110" s="118" t="s">
        <v>411</v>
      </c>
      <c r="X110" s="118" t="s">
        <v>411</v>
      </c>
      <c r="Y110" s="118" t="s">
        <v>411</v>
      </c>
      <c r="Z110" s="118" t="s">
        <v>411</v>
      </c>
      <c r="AA110" s="118" t="s">
        <v>411</v>
      </c>
      <c r="AB110" s="118" t="s">
        <v>411</v>
      </c>
      <c r="AC110" s="118" t="s">
        <v>411</v>
      </c>
      <c r="AD110" s="118" t="s">
        <v>411</v>
      </c>
      <c r="AE110" s="49"/>
      <c r="AF110" s="118" t="s">
        <v>411</v>
      </c>
      <c r="AG110" s="118" t="s">
        <v>411</v>
      </c>
      <c r="AH110" s="118" t="s">
        <v>411</v>
      </c>
      <c r="AI110" s="118" t="s">
        <v>411</v>
      </c>
      <c r="AJ110" s="118" t="s">
        <v>411</v>
      </c>
      <c r="AK110" s="118">
        <v>590.4000000000002</v>
      </c>
      <c r="AL110" s="106" t="s">
        <v>414</v>
      </c>
    </row>
    <row r="111" spans="1:38" s="10" customFormat="1" ht="24.75" customHeight="1" thickBot="1">
      <c r="A111" s="69" t="s">
        <v>125</v>
      </c>
      <c r="B111" s="69" t="s">
        <v>367</v>
      </c>
      <c r="C111" s="75" t="s">
        <v>286</v>
      </c>
      <c r="D111" s="93"/>
      <c r="E111" s="118">
        <v>9.3210404571428557E-3</v>
      </c>
      <c r="F111" s="118">
        <v>0.27329280000000006</v>
      </c>
      <c r="G111" s="118" t="s">
        <v>411</v>
      </c>
      <c r="H111" s="118">
        <v>0.15841049965714285</v>
      </c>
      <c r="I111" s="118">
        <v>5.6320000000000003E-4</v>
      </c>
      <c r="J111" s="118">
        <v>1.1264000000000001E-3</v>
      </c>
      <c r="K111" s="118">
        <v>2.5344E-3</v>
      </c>
      <c r="L111" s="118" t="s">
        <v>411</v>
      </c>
      <c r="M111" s="118" t="s">
        <v>411</v>
      </c>
      <c r="N111" s="118" t="s">
        <v>411</v>
      </c>
      <c r="O111" s="118" t="s">
        <v>411</v>
      </c>
      <c r="P111" s="118" t="s">
        <v>411</v>
      </c>
      <c r="Q111" s="118" t="s">
        <v>411</v>
      </c>
      <c r="R111" s="118" t="s">
        <v>411</v>
      </c>
      <c r="S111" s="118" t="s">
        <v>411</v>
      </c>
      <c r="T111" s="118" t="s">
        <v>411</v>
      </c>
      <c r="U111" s="118" t="s">
        <v>411</v>
      </c>
      <c r="V111" s="118" t="s">
        <v>411</v>
      </c>
      <c r="W111" s="118" t="s">
        <v>411</v>
      </c>
      <c r="X111" s="118" t="s">
        <v>411</v>
      </c>
      <c r="Y111" s="118" t="s">
        <v>411</v>
      </c>
      <c r="Z111" s="118" t="s">
        <v>411</v>
      </c>
      <c r="AA111" s="118" t="s">
        <v>411</v>
      </c>
      <c r="AB111" s="118" t="s">
        <v>411</v>
      </c>
      <c r="AC111" s="118" t="s">
        <v>411</v>
      </c>
      <c r="AD111" s="118" t="s">
        <v>411</v>
      </c>
      <c r="AE111" s="437"/>
      <c r="AF111" s="118" t="s">
        <v>411</v>
      </c>
      <c r="AG111" s="118" t="s">
        <v>411</v>
      </c>
      <c r="AH111" s="118" t="s">
        <v>411</v>
      </c>
      <c r="AI111" s="118" t="s">
        <v>411</v>
      </c>
      <c r="AJ111" s="118" t="s">
        <v>411</v>
      </c>
      <c r="AK111" s="188">
        <v>140.80000000000001</v>
      </c>
      <c r="AL111" s="106" t="s">
        <v>414</v>
      </c>
    </row>
    <row r="112" spans="1:38" s="10" customFormat="1" ht="24.75" customHeight="1" thickBot="1">
      <c r="A112" s="69" t="s">
        <v>135</v>
      </c>
      <c r="B112" s="69" t="s">
        <v>304</v>
      </c>
      <c r="C112" s="75" t="s">
        <v>305</v>
      </c>
      <c r="D112" s="65"/>
      <c r="E112" s="118">
        <v>1.6359999999999999</v>
      </c>
      <c r="F112" s="118" t="s">
        <v>411</v>
      </c>
      <c r="G112" s="118" t="s">
        <v>411</v>
      </c>
      <c r="H112" s="118">
        <v>2.0449999999999999</v>
      </c>
      <c r="I112" s="115" t="s">
        <v>411</v>
      </c>
      <c r="J112" s="115" t="s">
        <v>411</v>
      </c>
      <c r="K112" s="118" t="s">
        <v>411</v>
      </c>
      <c r="L112" s="118" t="s">
        <v>411</v>
      </c>
      <c r="M112" s="118" t="s">
        <v>411</v>
      </c>
      <c r="N112" s="118" t="s">
        <v>411</v>
      </c>
      <c r="O112" s="118" t="s">
        <v>411</v>
      </c>
      <c r="P112" s="118" t="s">
        <v>411</v>
      </c>
      <c r="Q112" s="118" t="s">
        <v>411</v>
      </c>
      <c r="R112" s="118" t="s">
        <v>411</v>
      </c>
      <c r="S112" s="118" t="s">
        <v>411</v>
      </c>
      <c r="T112" s="118" t="s">
        <v>411</v>
      </c>
      <c r="U112" s="118" t="s">
        <v>411</v>
      </c>
      <c r="V112" s="118" t="s">
        <v>411</v>
      </c>
      <c r="W112" s="118" t="s">
        <v>411</v>
      </c>
      <c r="X112" s="118" t="s">
        <v>411</v>
      </c>
      <c r="Y112" s="118" t="s">
        <v>411</v>
      </c>
      <c r="Z112" s="118" t="s">
        <v>411</v>
      </c>
      <c r="AA112" s="118" t="s">
        <v>411</v>
      </c>
      <c r="AB112" s="118" t="s">
        <v>411</v>
      </c>
      <c r="AC112" s="118" t="s">
        <v>411</v>
      </c>
      <c r="AD112" s="118" t="s">
        <v>411</v>
      </c>
      <c r="AE112" s="437"/>
      <c r="AF112" s="118" t="s">
        <v>411</v>
      </c>
      <c r="AG112" s="118" t="s">
        <v>411</v>
      </c>
      <c r="AH112" s="118" t="s">
        <v>411</v>
      </c>
      <c r="AI112" s="118" t="s">
        <v>411</v>
      </c>
      <c r="AJ112" s="118" t="s">
        <v>411</v>
      </c>
      <c r="AK112" s="244">
        <v>40900000</v>
      </c>
      <c r="AL112" s="106" t="s">
        <v>422</v>
      </c>
    </row>
    <row r="113" spans="1:38" s="10" customFormat="1" ht="24.75" customHeight="1" thickBot="1">
      <c r="A113" s="69" t="s">
        <v>135</v>
      </c>
      <c r="B113" s="60" t="s">
        <v>253</v>
      </c>
      <c r="C113" s="208" t="s">
        <v>142</v>
      </c>
      <c r="D113" s="65"/>
      <c r="E113" s="118">
        <v>0.76566463749026281</v>
      </c>
      <c r="F113" s="118" t="s">
        <v>433</v>
      </c>
      <c r="G113" s="118" t="s">
        <v>411</v>
      </c>
      <c r="H113" s="118">
        <v>2.3022044709934599</v>
      </c>
      <c r="I113" s="118" t="s">
        <v>411</v>
      </c>
      <c r="J113" s="118" t="s">
        <v>411</v>
      </c>
      <c r="K113" s="118" t="s">
        <v>411</v>
      </c>
      <c r="L113" s="118" t="s">
        <v>411</v>
      </c>
      <c r="M113" s="118" t="s">
        <v>411</v>
      </c>
      <c r="N113" s="118" t="s">
        <v>411</v>
      </c>
      <c r="O113" s="118" t="s">
        <v>411</v>
      </c>
      <c r="P113" s="118" t="s">
        <v>411</v>
      </c>
      <c r="Q113" s="118" t="s">
        <v>411</v>
      </c>
      <c r="R113" s="118" t="s">
        <v>411</v>
      </c>
      <c r="S113" s="118" t="s">
        <v>411</v>
      </c>
      <c r="T113" s="118" t="s">
        <v>411</v>
      </c>
      <c r="U113" s="118" t="s">
        <v>411</v>
      </c>
      <c r="V113" s="118" t="s">
        <v>411</v>
      </c>
      <c r="W113" s="118" t="s">
        <v>411</v>
      </c>
      <c r="X113" s="118" t="s">
        <v>411</v>
      </c>
      <c r="Y113" s="118" t="s">
        <v>411</v>
      </c>
      <c r="Z113" s="118" t="s">
        <v>411</v>
      </c>
      <c r="AA113" s="118" t="s">
        <v>411</v>
      </c>
      <c r="AB113" s="118" t="s">
        <v>411</v>
      </c>
      <c r="AC113" s="118" t="s">
        <v>411</v>
      </c>
      <c r="AD113" s="118" t="s">
        <v>411</v>
      </c>
      <c r="AE113" s="437"/>
      <c r="AF113" s="118" t="s">
        <v>411</v>
      </c>
      <c r="AG113" s="118" t="s">
        <v>411</v>
      </c>
      <c r="AH113" s="118" t="s">
        <v>411</v>
      </c>
      <c r="AI113" s="118" t="s">
        <v>411</v>
      </c>
      <c r="AJ113" s="118" t="s">
        <v>411</v>
      </c>
      <c r="AK113" s="118" t="s">
        <v>433</v>
      </c>
      <c r="AL113" s="106"/>
    </row>
    <row r="114" spans="1:38" s="10" customFormat="1" ht="24.75" customHeight="1" thickBot="1">
      <c r="A114" s="69" t="s">
        <v>135</v>
      </c>
      <c r="B114" s="60" t="s">
        <v>254</v>
      </c>
      <c r="C114" s="208" t="s">
        <v>143</v>
      </c>
      <c r="D114" s="65"/>
      <c r="E114" s="118">
        <v>1.3614700319999999E-2</v>
      </c>
      <c r="F114" s="118" t="s">
        <v>411</v>
      </c>
      <c r="G114" s="118" t="s">
        <v>411</v>
      </c>
      <c r="H114" s="118">
        <v>4.4247776039999999E-2</v>
      </c>
      <c r="I114" s="118" t="s">
        <v>411</v>
      </c>
      <c r="J114" s="118" t="s">
        <v>411</v>
      </c>
      <c r="K114" s="118" t="s">
        <v>411</v>
      </c>
      <c r="L114" s="118" t="s">
        <v>411</v>
      </c>
      <c r="M114" s="118" t="s">
        <v>411</v>
      </c>
      <c r="N114" s="118" t="s">
        <v>411</v>
      </c>
      <c r="O114" s="118" t="s">
        <v>411</v>
      </c>
      <c r="P114" s="118" t="s">
        <v>411</v>
      </c>
      <c r="Q114" s="118" t="s">
        <v>411</v>
      </c>
      <c r="R114" s="118" t="s">
        <v>411</v>
      </c>
      <c r="S114" s="118" t="s">
        <v>411</v>
      </c>
      <c r="T114" s="118" t="s">
        <v>411</v>
      </c>
      <c r="U114" s="118" t="s">
        <v>411</v>
      </c>
      <c r="V114" s="118" t="s">
        <v>411</v>
      </c>
      <c r="W114" s="118" t="s">
        <v>411</v>
      </c>
      <c r="X114" s="118" t="s">
        <v>411</v>
      </c>
      <c r="Y114" s="118" t="s">
        <v>411</v>
      </c>
      <c r="Z114" s="118" t="s">
        <v>411</v>
      </c>
      <c r="AA114" s="118" t="s">
        <v>411</v>
      </c>
      <c r="AB114" s="118" t="s">
        <v>411</v>
      </c>
      <c r="AC114" s="118" t="s">
        <v>411</v>
      </c>
      <c r="AD114" s="118" t="s">
        <v>411</v>
      </c>
      <c r="AE114" s="49"/>
      <c r="AF114" s="118" t="s">
        <v>411</v>
      </c>
      <c r="AG114" s="118" t="s">
        <v>411</v>
      </c>
      <c r="AH114" s="118" t="s">
        <v>411</v>
      </c>
      <c r="AI114" s="118" t="s">
        <v>411</v>
      </c>
      <c r="AJ114" s="118" t="s">
        <v>411</v>
      </c>
      <c r="AK114" s="118">
        <v>340367.50799999997</v>
      </c>
      <c r="AL114" s="106" t="s">
        <v>445</v>
      </c>
    </row>
    <row r="115" spans="1:38" s="10" customFormat="1" ht="24.75" customHeight="1" thickBot="1">
      <c r="A115" s="69" t="s">
        <v>135</v>
      </c>
      <c r="B115" s="60" t="s">
        <v>255</v>
      </c>
      <c r="C115" s="208" t="s">
        <v>368</v>
      </c>
      <c r="D115" s="65"/>
      <c r="E115" s="118" t="s">
        <v>411</v>
      </c>
      <c r="F115" s="118" t="s">
        <v>411</v>
      </c>
      <c r="G115" s="118" t="s">
        <v>411</v>
      </c>
      <c r="H115" s="118" t="s">
        <v>411</v>
      </c>
      <c r="I115" s="118" t="s">
        <v>411</v>
      </c>
      <c r="J115" s="118" t="s">
        <v>411</v>
      </c>
      <c r="K115" s="118" t="s">
        <v>411</v>
      </c>
      <c r="L115" s="118" t="s">
        <v>411</v>
      </c>
      <c r="M115" s="118" t="s">
        <v>411</v>
      </c>
      <c r="N115" s="118" t="s">
        <v>411</v>
      </c>
      <c r="O115" s="118" t="s">
        <v>411</v>
      </c>
      <c r="P115" s="118" t="s">
        <v>411</v>
      </c>
      <c r="Q115" s="118" t="s">
        <v>411</v>
      </c>
      <c r="R115" s="118" t="s">
        <v>411</v>
      </c>
      <c r="S115" s="118" t="s">
        <v>411</v>
      </c>
      <c r="T115" s="118" t="s">
        <v>411</v>
      </c>
      <c r="U115" s="118" t="s">
        <v>411</v>
      </c>
      <c r="V115" s="118" t="s">
        <v>411</v>
      </c>
      <c r="W115" s="118" t="s">
        <v>411</v>
      </c>
      <c r="X115" s="118" t="s">
        <v>411</v>
      </c>
      <c r="Y115" s="118" t="s">
        <v>411</v>
      </c>
      <c r="Z115" s="118" t="s">
        <v>411</v>
      </c>
      <c r="AA115" s="118" t="s">
        <v>411</v>
      </c>
      <c r="AB115" s="118" t="s">
        <v>411</v>
      </c>
      <c r="AC115" s="118" t="s">
        <v>411</v>
      </c>
      <c r="AD115" s="118" t="s">
        <v>411</v>
      </c>
      <c r="AE115" s="49"/>
      <c r="AF115" s="118" t="s">
        <v>411</v>
      </c>
      <c r="AG115" s="118" t="s">
        <v>411</v>
      </c>
      <c r="AH115" s="118" t="s">
        <v>411</v>
      </c>
      <c r="AI115" s="118" t="s">
        <v>411</v>
      </c>
      <c r="AJ115" s="118" t="s">
        <v>411</v>
      </c>
      <c r="AK115" s="118" t="s">
        <v>431</v>
      </c>
      <c r="AL115" s="106"/>
    </row>
    <row r="116" spans="1:38" s="10" customFormat="1" ht="24.75" customHeight="1" thickBot="1">
      <c r="A116" s="69" t="s">
        <v>135</v>
      </c>
      <c r="B116" s="69" t="s">
        <v>259</v>
      </c>
      <c r="C116" s="75" t="s">
        <v>303</v>
      </c>
      <c r="D116" s="65"/>
      <c r="E116" s="118">
        <v>0.16486702547945131</v>
      </c>
      <c r="F116" s="118" t="s">
        <v>433</v>
      </c>
      <c r="G116" s="118" t="s">
        <v>411</v>
      </c>
      <c r="H116" s="118">
        <v>0.26671417869735881</v>
      </c>
      <c r="I116" s="118" t="s">
        <v>411</v>
      </c>
      <c r="J116" s="118" t="s">
        <v>411</v>
      </c>
      <c r="K116" s="118" t="s">
        <v>411</v>
      </c>
      <c r="L116" s="118" t="s">
        <v>411</v>
      </c>
      <c r="M116" s="118" t="s">
        <v>411</v>
      </c>
      <c r="N116" s="118" t="s">
        <v>411</v>
      </c>
      <c r="O116" s="118" t="s">
        <v>411</v>
      </c>
      <c r="P116" s="118" t="s">
        <v>411</v>
      </c>
      <c r="Q116" s="118" t="s">
        <v>411</v>
      </c>
      <c r="R116" s="118" t="s">
        <v>411</v>
      </c>
      <c r="S116" s="118" t="s">
        <v>411</v>
      </c>
      <c r="T116" s="118" t="s">
        <v>411</v>
      </c>
      <c r="U116" s="118" t="s">
        <v>411</v>
      </c>
      <c r="V116" s="118" t="s">
        <v>411</v>
      </c>
      <c r="W116" s="118" t="s">
        <v>411</v>
      </c>
      <c r="X116" s="118" t="s">
        <v>411</v>
      </c>
      <c r="Y116" s="118" t="s">
        <v>411</v>
      </c>
      <c r="Z116" s="118" t="s">
        <v>411</v>
      </c>
      <c r="AA116" s="118" t="s">
        <v>411</v>
      </c>
      <c r="AB116" s="118" t="s">
        <v>411</v>
      </c>
      <c r="AC116" s="118" t="s">
        <v>411</v>
      </c>
      <c r="AD116" s="118" t="s">
        <v>411</v>
      </c>
      <c r="AE116" s="49"/>
      <c r="AF116" s="118" t="s">
        <v>411</v>
      </c>
      <c r="AG116" s="118" t="s">
        <v>411</v>
      </c>
      <c r="AH116" s="118" t="s">
        <v>411</v>
      </c>
      <c r="AI116" s="118" t="s">
        <v>411</v>
      </c>
      <c r="AJ116" s="118" t="s">
        <v>411</v>
      </c>
      <c r="AK116" s="118" t="s">
        <v>433</v>
      </c>
      <c r="AL116" s="106"/>
    </row>
    <row r="117" spans="1:38" s="10" customFormat="1" ht="24.75" customHeight="1" thickBot="1">
      <c r="A117" s="69" t="s">
        <v>135</v>
      </c>
      <c r="B117" s="69" t="s">
        <v>307</v>
      </c>
      <c r="C117" s="75" t="s">
        <v>308</v>
      </c>
      <c r="D117" s="65"/>
      <c r="E117" s="118" t="s">
        <v>411</v>
      </c>
      <c r="F117" s="118" t="s">
        <v>411</v>
      </c>
      <c r="G117" s="118" t="s">
        <v>411</v>
      </c>
      <c r="H117" s="118" t="s">
        <v>411</v>
      </c>
      <c r="I117" s="118" t="s">
        <v>411</v>
      </c>
      <c r="J117" s="118" t="s">
        <v>411</v>
      </c>
      <c r="K117" s="118" t="s">
        <v>411</v>
      </c>
      <c r="L117" s="118" t="s">
        <v>411</v>
      </c>
      <c r="M117" s="118" t="s">
        <v>411</v>
      </c>
      <c r="N117" s="118" t="s">
        <v>411</v>
      </c>
      <c r="O117" s="118" t="s">
        <v>411</v>
      </c>
      <c r="P117" s="118" t="s">
        <v>411</v>
      </c>
      <c r="Q117" s="118" t="s">
        <v>411</v>
      </c>
      <c r="R117" s="118" t="s">
        <v>411</v>
      </c>
      <c r="S117" s="118" t="s">
        <v>411</v>
      </c>
      <c r="T117" s="118" t="s">
        <v>411</v>
      </c>
      <c r="U117" s="118" t="s">
        <v>411</v>
      </c>
      <c r="V117" s="118" t="s">
        <v>411</v>
      </c>
      <c r="W117" s="118" t="s">
        <v>411</v>
      </c>
      <c r="X117" s="118" t="s">
        <v>411</v>
      </c>
      <c r="Y117" s="118" t="s">
        <v>411</v>
      </c>
      <c r="Z117" s="118" t="s">
        <v>411</v>
      </c>
      <c r="AA117" s="118" t="s">
        <v>411</v>
      </c>
      <c r="AB117" s="118" t="s">
        <v>411</v>
      </c>
      <c r="AC117" s="118" t="s">
        <v>411</v>
      </c>
      <c r="AD117" s="118" t="s">
        <v>411</v>
      </c>
      <c r="AE117" s="49"/>
      <c r="AF117" s="118" t="s">
        <v>411</v>
      </c>
      <c r="AG117" s="118" t="s">
        <v>411</v>
      </c>
      <c r="AH117" s="118" t="s">
        <v>411</v>
      </c>
      <c r="AI117" s="118" t="s">
        <v>411</v>
      </c>
      <c r="AJ117" s="118" t="s">
        <v>411</v>
      </c>
      <c r="AK117" s="118" t="s">
        <v>431</v>
      </c>
      <c r="AL117" s="106"/>
    </row>
    <row r="118" spans="1:38" s="10" customFormat="1" ht="24.75" customHeight="1" thickBot="1">
      <c r="A118" s="69" t="s">
        <v>135</v>
      </c>
      <c r="B118" s="69" t="s">
        <v>261</v>
      </c>
      <c r="C118" s="75" t="s">
        <v>306</v>
      </c>
      <c r="D118" s="65"/>
      <c r="E118" s="118" t="s">
        <v>411</v>
      </c>
      <c r="F118" s="118" t="s">
        <v>411</v>
      </c>
      <c r="G118" s="118" t="s">
        <v>411</v>
      </c>
      <c r="H118" s="118" t="s">
        <v>411</v>
      </c>
      <c r="I118" s="118" t="s">
        <v>411</v>
      </c>
      <c r="J118" s="118" t="s">
        <v>411</v>
      </c>
      <c r="K118" s="118" t="s">
        <v>411</v>
      </c>
      <c r="L118" s="118" t="s">
        <v>411</v>
      </c>
      <c r="M118" s="118" t="s">
        <v>411</v>
      </c>
      <c r="N118" s="118" t="s">
        <v>411</v>
      </c>
      <c r="O118" s="118" t="s">
        <v>411</v>
      </c>
      <c r="P118" s="118" t="s">
        <v>411</v>
      </c>
      <c r="Q118" s="118" t="s">
        <v>411</v>
      </c>
      <c r="R118" s="118" t="s">
        <v>411</v>
      </c>
      <c r="S118" s="118" t="s">
        <v>411</v>
      </c>
      <c r="T118" s="118" t="s">
        <v>411</v>
      </c>
      <c r="U118" s="118" t="s">
        <v>411</v>
      </c>
      <c r="V118" s="118" t="s">
        <v>411</v>
      </c>
      <c r="W118" s="118" t="s">
        <v>411</v>
      </c>
      <c r="X118" s="118" t="s">
        <v>411</v>
      </c>
      <c r="Y118" s="118" t="s">
        <v>411</v>
      </c>
      <c r="Z118" s="118" t="s">
        <v>411</v>
      </c>
      <c r="AA118" s="118" t="s">
        <v>411</v>
      </c>
      <c r="AB118" s="118" t="s">
        <v>411</v>
      </c>
      <c r="AC118" s="118" t="s">
        <v>411</v>
      </c>
      <c r="AD118" s="118" t="s">
        <v>411</v>
      </c>
      <c r="AE118" s="49"/>
      <c r="AF118" s="118" t="s">
        <v>411</v>
      </c>
      <c r="AG118" s="118" t="s">
        <v>411</v>
      </c>
      <c r="AH118" s="118" t="s">
        <v>411</v>
      </c>
      <c r="AI118" s="118" t="s">
        <v>411</v>
      </c>
      <c r="AJ118" s="118" t="s">
        <v>411</v>
      </c>
      <c r="AK118" s="118" t="s">
        <v>411</v>
      </c>
      <c r="AL118" s="106"/>
    </row>
    <row r="119" spans="1:38" s="10" customFormat="1" ht="24.75" customHeight="1" thickBot="1">
      <c r="A119" s="69" t="s">
        <v>135</v>
      </c>
      <c r="B119" s="69" t="s">
        <v>260</v>
      </c>
      <c r="C119" s="75" t="s">
        <v>156</v>
      </c>
      <c r="D119" s="65"/>
      <c r="E119" s="118" t="s">
        <v>411</v>
      </c>
      <c r="F119" s="118" t="s">
        <v>411</v>
      </c>
      <c r="G119" s="118" t="s">
        <v>411</v>
      </c>
      <c r="H119" s="118" t="s">
        <v>411</v>
      </c>
      <c r="I119" s="118">
        <v>9.9250099999999994E-2</v>
      </c>
      <c r="J119" s="118">
        <v>0.84523599999999999</v>
      </c>
      <c r="K119" s="118">
        <v>1.5593760000000001</v>
      </c>
      <c r="L119" s="118" t="s">
        <v>411</v>
      </c>
      <c r="M119" s="118" t="s">
        <v>411</v>
      </c>
      <c r="N119" s="118" t="s">
        <v>411</v>
      </c>
      <c r="O119" s="118" t="s">
        <v>411</v>
      </c>
      <c r="P119" s="118" t="s">
        <v>411</v>
      </c>
      <c r="Q119" s="118" t="s">
        <v>411</v>
      </c>
      <c r="R119" s="118" t="s">
        <v>411</v>
      </c>
      <c r="S119" s="118" t="s">
        <v>411</v>
      </c>
      <c r="T119" s="118" t="s">
        <v>411</v>
      </c>
      <c r="U119" s="118" t="s">
        <v>411</v>
      </c>
      <c r="V119" s="118" t="s">
        <v>411</v>
      </c>
      <c r="W119" s="118" t="s">
        <v>411</v>
      </c>
      <c r="X119" s="118" t="s">
        <v>411</v>
      </c>
      <c r="Y119" s="118" t="s">
        <v>411</v>
      </c>
      <c r="Z119" s="118" t="s">
        <v>411</v>
      </c>
      <c r="AA119" s="118" t="s">
        <v>411</v>
      </c>
      <c r="AB119" s="118" t="s">
        <v>411</v>
      </c>
      <c r="AC119" s="118" t="s">
        <v>411</v>
      </c>
      <c r="AD119" s="118" t="s">
        <v>411</v>
      </c>
      <c r="AE119" s="49"/>
      <c r="AF119" s="118" t="s">
        <v>411</v>
      </c>
      <c r="AG119" s="118" t="s">
        <v>411</v>
      </c>
      <c r="AH119" s="118" t="s">
        <v>411</v>
      </c>
      <c r="AI119" s="118" t="s">
        <v>411</v>
      </c>
      <c r="AJ119" s="118" t="s">
        <v>411</v>
      </c>
      <c r="AK119" s="118">
        <v>999.6</v>
      </c>
      <c r="AL119" s="106" t="s">
        <v>444</v>
      </c>
    </row>
    <row r="120" spans="1:38" s="10" customFormat="1" ht="24.75" customHeight="1" thickBot="1">
      <c r="A120" s="69" t="s">
        <v>135</v>
      </c>
      <c r="B120" s="69" t="s">
        <v>268</v>
      </c>
      <c r="C120" s="75" t="s">
        <v>100</v>
      </c>
      <c r="D120" s="65"/>
      <c r="E120" s="118" t="s">
        <v>411</v>
      </c>
      <c r="F120" s="118" t="s">
        <v>411</v>
      </c>
      <c r="G120" s="118" t="s">
        <v>411</v>
      </c>
      <c r="H120" s="118" t="s">
        <v>411</v>
      </c>
      <c r="I120" s="118" t="s">
        <v>411</v>
      </c>
      <c r="J120" s="118" t="s">
        <v>411</v>
      </c>
      <c r="K120" s="118" t="s">
        <v>411</v>
      </c>
      <c r="L120" s="118" t="s">
        <v>411</v>
      </c>
      <c r="M120" s="118" t="s">
        <v>411</v>
      </c>
      <c r="N120" s="118" t="s">
        <v>411</v>
      </c>
      <c r="O120" s="118" t="s">
        <v>411</v>
      </c>
      <c r="P120" s="118" t="s">
        <v>411</v>
      </c>
      <c r="Q120" s="118" t="s">
        <v>411</v>
      </c>
      <c r="R120" s="118" t="s">
        <v>411</v>
      </c>
      <c r="S120" s="118" t="s">
        <v>411</v>
      </c>
      <c r="T120" s="118" t="s">
        <v>411</v>
      </c>
      <c r="U120" s="118" t="s">
        <v>411</v>
      </c>
      <c r="V120" s="118" t="s">
        <v>411</v>
      </c>
      <c r="W120" s="118" t="s">
        <v>411</v>
      </c>
      <c r="X120" s="118" t="s">
        <v>411</v>
      </c>
      <c r="Y120" s="118" t="s">
        <v>411</v>
      </c>
      <c r="Z120" s="118" t="s">
        <v>411</v>
      </c>
      <c r="AA120" s="118" t="s">
        <v>411</v>
      </c>
      <c r="AB120" s="118" t="s">
        <v>411</v>
      </c>
      <c r="AC120" s="118" t="s">
        <v>411</v>
      </c>
      <c r="AD120" s="118" t="s">
        <v>411</v>
      </c>
      <c r="AE120" s="49"/>
      <c r="AF120" s="118" t="s">
        <v>411</v>
      </c>
      <c r="AG120" s="118" t="s">
        <v>411</v>
      </c>
      <c r="AH120" s="118" t="s">
        <v>411</v>
      </c>
      <c r="AI120" s="118" t="s">
        <v>411</v>
      </c>
      <c r="AJ120" s="118" t="s">
        <v>411</v>
      </c>
      <c r="AK120" s="118" t="s">
        <v>411</v>
      </c>
      <c r="AL120" s="106"/>
    </row>
    <row r="121" spans="1:38" s="10" customFormat="1" ht="24.75" customHeight="1" thickBot="1">
      <c r="A121" s="69" t="s">
        <v>135</v>
      </c>
      <c r="B121" s="69" t="s">
        <v>257</v>
      </c>
      <c r="C121" s="75" t="s">
        <v>310</v>
      </c>
      <c r="D121" s="65" t="s">
        <v>7</v>
      </c>
      <c r="E121" s="118" t="s">
        <v>411</v>
      </c>
      <c r="F121" s="118">
        <v>0.85965599999999998</v>
      </c>
      <c r="G121" s="118" t="s">
        <v>411</v>
      </c>
      <c r="H121" s="118" t="s">
        <v>411</v>
      </c>
      <c r="I121" s="118" t="s">
        <v>411</v>
      </c>
      <c r="J121" s="118" t="s">
        <v>411</v>
      </c>
      <c r="K121" s="118" t="s">
        <v>411</v>
      </c>
      <c r="L121" s="118" t="s">
        <v>411</v>
      </c>
      <c r="M121" s="118" t="s">
        <v>411</v>
      </c>
      <c r="N121" s="118" t="s">
        <v>411</v>
      </c>
      <c r="O121" s="118" t="s">
        <v>411</v>
      </c>
      <c r="P121" s="118" t="s">
        <v>411</v>
      </c>
      <c r="Q121" s="118" t="s">
        <v>411</v>
      </c>
      <c r="R121" s="118" t="s">
        <v>411</v>
      </c>
      <c r="S121" s="118" t="s">
        <v>411</v>
      </c>
      <c r="T121" s="118" t="s">
        <v>411</v>
      </c>
      <c r="U121" s="118" t="s">
        <v>411</v>
      </c>
      <c r="V121" s="118" t="s">
        <v>411</v>
      </c>
      <c r="W121" s="118" t="s">
        <v>411</v>
      </c>
      <c r="X121" s="118" t="s">
        <v>411</v>
      </c>
      <c r="Y121" s="118" t="s">
        <v>411</v>
      </c>
      <c r="Z121" s="118" t="s">
        <v>411</v>
      </c>
      <c r="AA121" s="118" t="s">
        <v>411</v>
      </c>
      <c r="AB121" s="118" t="s">
        <v>411</v>
      </c>
      <c r="AC121" s="118" t="s">
        <v>411</v>
      </c>
      <c r="AD121" s="118" t="s">
        <v>411</v>
      </c>
      <c r="AE121" s="49"/>
      <c r="AF121" s="118" t="s">
        <v>411</v>
      </c>
      <c r="AG121" s="118" t="s">
        <v>411</v>
      </c>
      <c r="AH121" s="118" t="s">
        <v>411</v>
      </c>
      <c r="AI121" s="118" t="s">
        <v>411</v>
      </c>
      <c r="AJ121" s="118" t="s">
        <v>411</v>
      </c>
      <c r="AK121" s="118">
        <v>999.6</v>
      </c>
      <c r="AL121" s="106" t="s">
        <v>444</v>
      </c>
    </row>
    <row r="122" spans="1:38" s="10" customFormat="1" ht="24.75" customHeight="1" thickBot="1">
      <c r="A122" s="69" t="s">
        <v>135</v>
      </c>
      <c r="B122" s="60" t="s">
        <v>258</v>
      </c>
      <c r="C122" s="208" t="s">
        <v>144</v>
      </c>
      <c r="D122" s="65"/>
      <c r="E122" s="118" t="s">
        <v>411</v>
      </c>
      <c r="F122" s="118" t="s">
        <v>411</v>
      </c>
      <c r="G122" s="118" t="s">
        <v>411</v>
      </c>
      <c r="H122" s="118" t="s">
        <v>411</v>
      </c>
      <c r="I122" s="118" t="s">
        <v>411</v>
      </c>
      <c r="J122" s="118" t="s">
        <v>411</v>
      </c>
      <c r="K122" s="118" t="s">
        <v>411</v>
      </c>
      <c r="L122" s="118" t="s">
        <v>411</v>
      </c>
      <c r="M122" s="118" t="s">
        <v>411</v>
      </c>
      <c r="N122" s="118" t="s">
        <v>411</v>
      </c>
      <c r="O122" s="118" t="s">
        <v>411</v>
      </c>
      <c r="P122" s="118" t="s">
        <v>411</v>
      </c>
      <c r="Q122" s="118" t="s">
        <v>411</v>
      </c>
      <c r="R122" s="118" t="s">
        <v>411</v>
      </c>
      <c r="S122" s="118" t="s">
        <v>411</v>
      </c>
      <c r="T122" s="118" t="s">
        <v>411</v>
      </c>
      <c r="U122" s="118" t="s">
        <v>411</v>
      </c>
      <c r="V122" s="118" t="s">
        <v>411</v>
      </c>
      <c r="W122" s="118" t="s">
        <v>411</v>
      </c>
      <c r="X122" s="118" t="s">
        <v>411</v>
      </c>
      <c r="Y122" s="118" t="s">
        <v>411</v>
      </c>
      <c r="Z122" s="118" t="s">
        <v>411</v>
      </c>
      <c r="AA122" s="118" t="s">
        <v>411</v>
      </c>
      <c r="AB122" s="118" t="s">
        <v>411</v>
      </c>
      <c r="AC122" s="118" t="s">
        <v>431</v>
      </c>
      <c r="AD122" s="118" t="s">
        <v>411</v>
      </c>
      <c r="AE122" s="49"/>
      <c r="AF122" s="118" t="s">
        <v>411</v>
      </c>
      <c r="AG122" s="118" t="s">
        <v>411</v>
      </c>
      <c r="AH122" s="118" t="s">
        <v>411</v>
      </c>
      <c r="AI122" s="118" t="s">
        <v>411</v>
      </c>
      <c r="AJ122" s="118" t="s">
        <v>411</v>
      </c>
      <c r="AK122" s="118" t="s">
        <v>431</v>
      </c>
      <c r="AL122" s="106"/>
    </row>
    <row r="123" spans="1:38" s="10" customFormat="1" ht="24.75" customHeight="1" thickBot="1">
      <c r="A123" s="69" t="s">
        <v>135</v>
      </c>
      <c r="B123" s="69" t="s">
        <v>238</v>
      </c>
      <c r="C123" s="75" t="s">
        <v>309</v>
      </c>
      <c r="D123" s="65"/>
      <c r="E123" s="118" t="s">
        <v>437</v>
      </c>
      <c r="F123" s="118" t="s">
        <v>432</v>
      </c>
      <c r="G123" s="118" t="s">
        <v>432</v>
      </c>
      <c r="H123" s="118" t="s">
        <v>437</v>
      </c>
      <c r="I123" s="118" t="s">
        <v>432</v>
      </c>
      <c r="J123" s="118" t="s">
        <v>432</v>
      </c>
      <c r="K123" s="118" t="s">
        <v>437</v>
      </c>
      <c r="L123" s="118" t="s">
        <v>432</v>
      </c>
      <c r="M123" s="118" t="s">
        <v>432</v>
      </c>
      <c r="N123" s="118" t="s">
        <v>437</v>
      </c>
      <c r="O123" s="118" t="s">
        <v>432</v>
      </c>
      <c r="P123" s="118" t="s">
        <v>432</v>
      </c>
      <c r="Q123" s="118" t="s">
        <v>437</v>
      </c>
      <c r="R123" s="118" t="s">
        <v>432</v>
      </c>
      <c r="S123" s="118" t="s">
        <v>432</v>
      </c>
      <c r="T123" s="118" t="s">
        <v>437</v>
      </c>
      <c r="U123" s="118" t="s">
        <v>432</v>
      </c>
      <c r="V123" s="118" t="s">
        <v>432</v>
      </c>
      <c r="W123" s="118" t="s">
        <v>437</v>
      </c>
      <c r="X123" s="118" t="s">
        <v>432</v>
      </c>
      <c r="Y123" s="118" t="s">
        <v>432</v>
      </c>
      <c r="Z123" s="118" t="s">
        <v>437</v>
      </c>
      <c r="AA123" s="118" t="s">
        <v>432</v>
      </c>
      <c r="AB123" s="118" t="s">
        <v>432</v>
      </c>
      <c r="AC123" s="118" t="s">
        <v>437</v>
      </c>
      <c r="AD123" s="118" t="s">
        <v>432</v>
      </c>
      <c r="AE123" s="49"/>
      <c r="AF123" s="118" t="s">
        <v>432</v>
      </c>
      <c r="AG123" s="118" t="s">
        <v>432</v>
      </c>
      <c r="AH123" s="118" t="s">
        <v>432</v>
      </c>
      <c r="AI123" s="118" t="s">
        <v>432</v>
      </c>
      <c r="AJ123" s="118" t="s">
        <v>432</v>
      </c>
      <c r="AK123" s="118" t="s">
        <v>432</v>
      </c>
      <c r="AL123" s="106" t="s">
        <v>420</v>
      </c>
    </row>
    <row r="124" spans="1:38" s="10" customFormat="1" ht="24.75" customHeight="1" thickBot="1">
      <c r="A124" s="69" t="s">
        <v>135</v>
      </c>
      <c r="B124" s="44" t="s">
        <v>239</v>
      </c>
      <c r="C124" s="75" t="s">
        <v>292</v>
      </c>
      <c r="D124" s="65"/>
      <c r="E124" s="118">
        <v>2.6348999999999997E-2</v>
      </c>
      <c r="F124" s="118">
        <v>6.8912000000000001E-2</v>
      </c>
      <c r="G124" s="118">
        <v>6.0799999999999995E-3</v>
      </c>
      <c r="H124" s="118">
        <v>6.0799999999999995E-3</v>
      </c>
      <c r="I124" s="118">
        <v>2.8346999999999997E-2</v>
      </c>
      <c r="J124" s="118">
        <v>3.4646999999999997E-2</v>
      </c>
      <c r="K124" s="118">
        <v>5.3544999999999995E-2</v>
      </c>
      <c r="L124" s="118" t="s">
        <v>411</v>
      </c>
      <c r="M124" s="118">
        <v>0.75600599999999996</v>
      </c>
      <c r="N124" s="118" t="s">
        <v>411</v>
      </c>
      <c r="O124" s="118" t="s">
        <v>411</v>
      </c>
      <c r="P124" s="118" t="s">
        <v>411</v>
      </c>
      <c r="Q124" s="118" t="s">
        <v>411</v>
      </c>
      <c r="R124" s="118" t="s">
        <v>411</v>
      </c>
      <c r="S124" s="118" t="s">
        <v>411</v>
      </c>
      <c r="T124" s="118" t="s">
        <v>411</v>
      </c>
      <c r="U124" s="118" t="s">
        <v>411</v>
      </c>
      <c r="V124" s="118" t="s">
        <v>411</v>
      </c>
      <c r="W124" s="302">
        <v>1.5748000000000002E-2</v>
      </c>
      <c r="X124" s="302">
        <v>2.2678E-2</v>
      </c>
      <c r="Y124" s="302">
        <v>1.3606999999999999E-2</v>
      </c>
      <c r="Z124" s="302">
        <v>6.803E-3</v>
      </c>
      <c r="AA124" s="302">
        <v>9.0709999999999992E-3</v>
      </c>
      <c r="AB124" s="302">
        <v>5.2158999999999997E-2</v>
      </c>
      <c r="AC124" s="302" t="s">
        <v>411</v>
      </c>
      <c r="AD124" s="302" t="s">
        <v>411</v>
      </c>
      <c r="AE124" s="49"/>
      <c r="AF124" s="302" t="s">
        <v>411</v>
      </c>
      <c r="AG124" s="302" t="s">
        <v>411</v>
      </c>
      <c r="AH124" s="302" t="s">
        <v>411</v>
      </c>
      <c r="AI124" s="302" t="s">
        <v>411</v>
      </c>
      <c r="AJ124" s="302" t="s">
        <v>411</v>
      </c>
      <c r="AK124" s="302">
        <v>2026.82</v>
      </c>
      <c r="AL124" s="106" t="s">
        <v>453</v>
      </c>
    </row>
    <row r="125" spans="1:38" s="10" customFormat="1" ht="24.75" customHeight="1" thickBot="1">
      <c r="A125" s="69" t="s">
        <v>126</v>
      </c>
      <c r="B125" s="69" t="s">
        <v>240</v>
      </c>
      <c r="C125" s="75" t="s">
        <v>293</v>
      </c>
      <c r="D125" s="65"/>
      <c r="E125" s="115" t="s">
        <v>411</v>
      </c>
      <c r="F125" s="115">
        <v>0.95292600000000005</v>
      </c>
      <c r="G125" s="115" t="s">
        <v>411</v>
      </c>
      <c r="H125" s="115" t="s">
        <v>431</v>
      </c>
      <c r="I125" s="115">
        <v>2.0158050000000003E-5</v>
      </c>
      <c r="J125" s="115">
        <v>1.3377615E-4</v>
      </c>
      <c r="K125" s="115">
        <v>2.8282355E-4</v>
      </c>
      <c r="L125" s="115" t="s">
        <v>411</v>
      </c>
      <c r="M125" s="115" t="s">
        <v>431</v>
      </c>
      <c r="N125" s="115" t="s">
        <v>411</v>
      </c>
      <c r="O125" s="115" t="s">
        <v>411</v>
      </c>
      <c r="P125" s="115" t="s">
        <v>431</v>
      </c>
      <c r="Q125" s="115" t="s">
        <v>411</v>
      </c>
      <c r="R125" s="115" t="s">
        <v>411</v>
      </c>
      <c r="S125" s="115" t="s">
        <v>411</v>
      </c>
      <c r="T125" s="115" t="s">
        <v>411</v>
      </c>
      <c r="U125" s="115" t="s">
        <v>411</v>
      </c>
      <c r="V125" s="115" t="s">
        <v>411</v>
      </c>
      <c r="W125" s="115" t="s">
        <v>411</v>
      </c>
      <c r="X125" s="115" t="s">
        <v>411</v>
      </c>
      <c r="Y125" s="115" t="s">
        <v>411</v>
      </c>
      <c r="Z125" s="115" t="s">
        <v>411</v>
      </c>
      <c r="AA125" s="115" t="s">
        <v>411</v>
      </c>
      <c r="AB125" s="115" t="s">
        <v>411</v>
      </c>
      <c r="AC125" s="115" t="s">
        <v>411</v>
      </c>
      <c r="AD125" s="115" t="s">
        <v>411</v>
      </c>
      <c r="AE125" s="49"/>
      <c r="AF125" s="302" t="s">
        <v>411</v>
      </c>
      <c r="AG125" s="302" t="s">
        <v>411</v>
      </c>
      <c r="AH125" s="302" t="s">
        <v>411</v>
      </c>
      <c r="AI125" s="302" t="s">
        <v>411</v>
      </c>
      <c r="AJ125" s="302" t="s">
        <v>411</v>
      </c>
      <c r="AK125" s="209">
        <v>610.85</v>
      </c>
      <c r="AL125" s="110" t="s">
        <v>421</v>
      </c>
    </row>
    <row r="126" spans="1:38" s="10" customFormat="1" ht="24.75" customHeight="1" thickBot="1">
      <c r="A126" s="69" t="s">
        <v>126</v>
      </c>
      <c r="B126" s="69" t="s">
        <v>110</v>
      </c>
      <c r="C126" s="75" t="s">
        <v>266</v>
      </c>
      <c r="D126" s="65"/>
      <c r="E126" s="115" t="s">
        <v>431</v>
      </c>
      <c r="F126" s="115" t="s">
        <v>431</v>
      </c>
      <c r="G126" s="115" t="s">
        <v>431</v>
      </c>
      <c r="H126" s="115">
        <v>4.9958783733253624E-2</v>
      </c>
      <c r="I126" s="115" t="s">
        <v>431</v>
      </c>
      <c r="J126" s="115" t="s">
        <v>431</v>
      </c>
      <c r="K126" s="115" t="s">
        <v>431</v>
      </c>
      <c r="L126" s="115" t="s">
        <v>431</v>
      </c>
      <c r="M126" s="115" t="s">
        <v>431</v>
      </c>
      <c r="N126" s="115" t="s">
        <v>411</v>
      </c>
      <c r="O126" s="115" t="s">
        <v>411</v>
      </c>
      <c r="P126" s="115" t="s">
        <v>411</v>
      </c>
      <c r="Q126" s="115" t="s">
        <v>411</v>
      </c>
      <c r="R126" s="115" t="s">
        <v>411</v>
      </c>
      <c r="S126" s="115" t="s">
        <v>411</v>
      </c>
      <c r="T126" s="115" t="s">
        <v>411</v>
      </c>
      <c r="U126" s="115" t="s">
        <v>411</v>
      </c>
      <c r="V126" s="115" t="s">
        <v>411</v>
      </c>
      <c r="W126" s="115" t="s">
        <v>411</v>
      </c>
      <c r="X126" s="115" t="s">
        <v>411</v>
      </c>
      <c r="Y126" s="115" t="s">
        <v>411</v>
      </c>
      <c r="Z126" s="115" t="s">
        <v>411</v>
      </c>
      <c r="AA126" s="115" t="s">
        <v>411</v>
      </c>
      <c r="AB126" s="115" t="s">
        <v>411</v>
      </c>
      <c r="AC126" s="115" t="s">
        <v>411</v>
      </c>
      <c r="AD126" s="115" t="s">
        <v>411</v>
      </c>
      <c r="AE126" s="49"/>
      <c r="AF126" s="302" t="s">
        <v>411</v>
      </c>
      <c r="AG126" s="302" t="s">
        <v>411</v>
      </c>
      <c r="AH126" s="302" t="s">
        <v>411</v>
      </c>
      <c r="AI126" s="302" t="s">
        <v>411</v>
      </c>
      <c r="AJ126" s="302" t="s">
        <v>411</v>
      </c>
      <c r="AK126" s="209">
        <v>208.16159888855677</v>
      </c>
      <c r="AL126" s="106" t="s">
        <v>439</v>
      </c>
    </row>
    <row r="127" spans="1:38" s="10" customFormat="1" ht="24.75" customHeight="1" thickBot="1">
      <c r="A127" s="69" t="s">
        <v>126</v>
      </c>
      <c r="B127" s="69" t="s">
        <v>111</v>
      </c>
      <c r="C127" s="75" t="s">
        <v>267</v>
      </c>
      <c r="D127" s="65"/>
      <c r="E127" s="115" t="s">
        <v>432</v>
      </c>
      <c r="F127" s="115" t="s">
        <v>432</v>
      </c>
      <c r="G127" s="115" t="s">
        <v>432</v>
      </c>
      <c r="H127" s="115" t="s">
        <v>432</v>
      </c>
      <c r="I127" s="115" t="s">
        <v>432</v>
      </c>
      <c r="J127" s="115" t="s">
        <v>432</v>
      </c>
      <c r="K127" s="115" t="s">
        <v>432</v>
      </c>
      <c r="L127" s="115" t="s">
        <v>432</v>
      </c>
      <c r="M127" s="115" t="s">
        <v>432</v>
      </c>
      <c r="N127" s="115" t="s">
        <v>432</v>
      </c>
      <c r="O127" s="115" t="s">
        <v>432</v>
      </c>
      <c r="P127" s="115" t="s">
        <v>432</v>
      </c>
      <c r="Q127" s="115" t="s">
        <v>432</v>
      </c>
      <c r="R127" s="115" t="s">
        <v>432</v>
      </c>
      <c r="S127" s="115" t="s">
        <v>432</v>
      </c>
      <c r="T127" s="115" t="s">
        <v>432</v>
      </c>
      <c r="U127" s="115" t="s">
        <v>432</v>
      </c>
      <c r="V127" s="115" t="s">
        <v>432</v>
      </c>
      <c r="W127" s="115" t="s">
        <v>432</v>
      </c>
      <c r="X127" s="115" t="s">
        <v>432</v>
      </c>
      <c r="Y127" s="115" t="s">
        <v>432</v>
      </c>
      <c r="Z127" s="115" t="s">
        <v>432</v>
      </c>
      <c r="AA127" s="115" t="s">
        <v>432</v>
      </c>
      <c r="AB127" s="115" t="s">
        <v>432</v>
      </c>
      <c r="AC127" s="115" t="s">
        <v>432</v>
      </c>
      <c r="AD127" s="115" t="s">
        <v>432</v>
      </c>
      <c r="AE127" s="49"/>
      <c r="AF127" s="118" t="s">
        <v>432</v>
      </c>
      <c r="AG127" s="118" t="s">
        <v>432</v>
      </c>
      <c r="AH127" s="118" t="s">
        <v>432</v>
      </c>
      <c r="AI127" s="118" t="s">
        <v>432</v>
      </c>
      <c r="AJ127" s="118" t="s">
        <v>432</v>
      </c>
      <c r="AK127" s="209" t="s">
        <v>432</v>
      </c>
      <c r="AL127" s="106"/>
    </row>
    <row r="128" spans="1:38" s="10" customFormat="1" ht="24.75" customHeight="1" thickBot="1">
      <c r="A128" s="69" t="s">
        <v>126</v>
      </c>
      <c r="B128" s="70" t="s">
        <v>241</v>
      </c>
      <c r="C128" s="76" t="s">
        <v>107</v>
      </c>
      <c r="D128" s="65" t="s">
        <v>105</v>
      </c>
      <c r="E128" s="115" t="s">
        <v>432</v>
      </c>
      <c r="F128" s="115" t="s">
        <v>432</v>
      </c>
      <c r="G128" s="115" t="s">
        <v>432</v>
      </c>
      <c r="H128" s="115" t="s">
        <v>432</v>
      </c>
      <c r="I128" s="115" t="s">
        <v>432</v>
      </c>
      <c r="J128" s="115" t="s">
        <v>432</v>
      </c>
      <c r="K128" s="115" t="s">
        <v>432</v>
      </c>
      <c r="L128" s="115" t="s">
        <v>432</v>
      </c>
      <c r="M128" s="115" t="s">
        <v>432</v>
      </c>
      <c r="N128" s="115" t="s">
        <v>432</v>
      </c>
      <c r="O128" s="115" t="s">
        <v>432</v>
      </c>
      <c r="P128" s="115" t="s">
        <v>432</v>
      </c>
      <c r="Q128" s="115" t="s">
        <v>432</v>
      </c>
      <c r="R128" s="115" t="s">
        <v>432</v>
      </c>
      <c r="S128" s="115" t="s">
        <v>432</v>
      </c>
      <c r="T128" s="115" t="s">
        <v>432</v>
      </c>
      <c r="U128" s="115" t="s">
        <v>432</v>
      </c>
      <c r="V128" s="115" t="s">
        <v>432</v>
      </c>
      <c r="W128" s="115" t="s">
        <v>432</v>
      </c>
      <c r="X128" s="115" t="s">
        <v>432</v>
      </c>
      <c r="Y128" s="115" t="s">
        <v>432</v>
      </c>
      <c r="Z128" s="115" t="s">
        <v>432</v>
      </c>
      <c r="AA128" s="115" t="s">
        <v>432</v>
      </c>
      <c r="AB128" s="115" t="s">
        <v>432</v>
      </c>
      <c r="AC128" s="115" t="s">
        <v>432</v>
      </c>
      <c r="AD128" s="115" t="s">
        <v>432</v>
      </c>
      <c r="AE128" s="49"/>
      <c r="AF128" s="118" t="s">
        <v>432</v>
      </c>
      <c r="AG128" s="118" t="s">
        <v>432</v>
      </c>
      <c r="AH128" s="118" t="s">
        <v>432</v>
      </c>
      <c r="AI128" s="118" t="s">
        <v>432</v>
      </c>
      <c r="AJ128" s="118" t="s">
        <v>432</v>
      </c>
      <c r="AK128" s="209" t="s">
        <v>432</v>
      </c>
      <c r="AL128" s="106" t="s">
        <v>415</v>
      </c>
    </row>
    <row r="129" spans="1:67" s="10" customFormat="1" ht="24.75" customHeight="1" thickBot="1">
      <c r="A129" s="69" t="s">
        <v>126</v>
      </c>
      <c r="B129" s="70" t="s">
        <v>342</v>
      </c>
      <c r="C129" s="66" t="s">
        <v>106</v>
      </c>
      <c r="D129" s="65" t="s">
        <v>105</v>
      </c>
      <c r="E129" s="115" t="s">
        <v>432</v>
      </c>
      <c r="F129" s="115" t="s">
        <v>432</v>
      </c>
      <c r="G129" s="115" t="s">
        <v>432</v>
      </c>
      <c r="H129" s="115" t="s">
        <v>432</v>
      </c>
      <c r="I129" s="115" t="s">
        <v>432</v>
      </c>
      <c r="J129" s="115" t="s">
        <v>432</v>
      </c>
      <c r="K129" s="115" t="s">
        <v>432</v>
      </c>
      <c r="L129" s="115" t="s">
        <v>432</v>
      </c>
      <c r="M129" s="115" t="s">
        <v>432</v>
      </c>
      <c r="N129" s="115" t="s">
        <v>432</v>
      </c>
      <c r="O129" s="115" t="s">
        <v>432</v>
      </c>
      <c r="P129" s="115" t="s">
        <v>432</v>
      </c>
      <c r="Q129" s="115" t="s">
        <v>432</v>
      </c>
      <c r="R129" s="115" t="s">
        <v>432</v>
      </c>
      <c r="S129" s="115" t="s">
        <v>432</v>
      </c>
      <c r="T129" s="115" t="s">
        <v>432</v>
      </c>
      <c r="U129" s="115" t="s">
        <v>432</v>
      </c>
      <c r="V129" s="115" t="s">
        <v>432</v>
      </c>
      <c r="W129" s="115" t="s">
        <v>432</v>
      </c>
      <c r="X129" s="115" t="s">
        <v>432</v>
      </c>
      <c r="Y129" s="115" t="s">
        <v>432</v>
      </c>
      <c r="Z129" s="115" t="s">
        <v>432</v>
      </c>
      <c r="AA129" s="115" t="s">
        <v>432</v>
      </c>
      <c r="AB129" s="115" t="s">
        <v>432</v>
      </c>
      <c r="AC129" s="115" t="s">
        <v>432</v>
      </c>
      <c r="AD129" s="115" t="s">
        <v>432</v>
      </c>
      <c r="AE129" s="49"/>
      <c r="AF129" s="118" t="s">
        <v>432</v>
      </c>
      <c r="AG129" s="118" t="s">
        <v>432</v>
      </c>
      <c r="AH129" s="118" t="s">
        <v>432</v>
      </c>
      <c r="AI129" s="118" t="s">
        <v>432</v>
      </c>
      <c r="AJ129" s="118" t="s">
        <v>432</v>
      </c>
      <c r="AK129" s="209" t="s">
        <v>432</v>
      </c>
      <c r="AL129" s="106" t="s">
        <v>416</v>
      </c>
    </row>
    <row r="130" spans="1:67" s="10" customFormat="1" ht="24.75" customHeight="1" thickBot="1">
      <c r="A130" s="69" t="s">
        <v>126</v>
      </c>
      <c r="B130" s="70" t="s">
        <v>343</v>
      </c>
      <c r="C130" s="85" t="s">
        <v>344</v>
      </c>
      <c r="D130" s="65" t="s">
        <v>105</v>
      </c>
      <c r="E130" s="115">
        <v>1.8716049000000001E-4</v>
      </c>
      <c r="F130" s="115">
        <v>1.5919398000000002E-3</v>
      </c>
      <c r="G130" s="115">
        <v>1.0110969E-5</v>
      </c>
      <c r="H130" s="115" t="s">
        <v>431</v>
      </c>
      <c r="I130" s="115">
        <v>8.6050800000000007E-7</v>
      </c>
      <c r="J130" s="115">
        <v>1.505889E-6</v>
      </c>
      <c r="K130" s="115">
        <v>2.1512700000000001E-6</v>
      </c>
      <c r="L130" s="115">
        <v>3.0117780000000008E-8</v>
      </c>
      <c r="M130" s="115">
        <v>1.5058890000000001E-4</v>
      </c>
      <c r="N130" s="115">
        <v>2.7966509999999999E-4</v>
      </c>
      <c r="O130" s="115">
        <v>2.1512700000000002E-5</v>
      </c>
      <c r="P130" s="115">
        <v>1.2047112E-5</v>
      </c>
      <c r="Q130" s="115">
        <v>3.4420320000000003E-6</v>
      </c>
      <c r="R130" s="115" t="s">
        <v>431</v>
      </c>
      <c r="S130" s="115" t="s">
        <v>431</v>
      </c>
      <c r="T130" s="115">
        <v>3.0117780000000004E-5</v>
      </c>
      <c r="U130" s="115" t="s">
        <v>431</v>
      </c>
      <c r="V130" s="115" t="s">
        <v>431</v>
      </c>
      <c r="W130" s="115">
        <v>7.5294449999999999E-2</v>
      </c>
      <c r="X130" s="115" t="s">
        <v>431</v>
      </c>
      <c r="Y130" s="115" t="s">
        <v>431</v>
      </c>
      <c r="Z130" s="115" t="s">
        <v>431</v>
      </c>
      <c r="AA130" s="115" t="s">
        <v>431</v>
      </c>
      <c r="AB130" s="115">
        <v>4.3025400000000003E-9</v>
      </c>
      <c r="AC130" s="115">
        <v>4.3025400000000003E-4</v>
      </c>
      <c r="AD130" s="115" t="s">
        <v>411</v>
      </c>
      <c r="AE130" s="49"/>
      <c r="AF130" s="302" t="s">
        <v>411</v>
      </c>
      <c r="AG130" s="302" t="s">
        <v>411</v>
      </c>
      <c r="AH130" s="302" t="s">
        <v>411</v>
      </c>
      <c r="AI130" s="302" t="s">
        <v>411</v>
      </c>
      <c r="AJ130" s="302" t="s">
        <v>411</v>
      </c>
      <c r="AK130" s="209">
        <v>0.21512700000000001</v>
      </c>
      <c r="AL130" s="106" t="s">
        <v>416</v>
      </c>
    </row>
    <row r="131" spans="1:67" s="10" customFormat="1" ht="24.75" customHeight="1" thickBot="1">
      <c r="A131" s="69" t="s">
        <v>126</v>
      </c>
      <c r="B131" s="70" t="s">
        <v>345</v>
      </c>
      <c r="C131" s="66" t="s">
        <v>157</v>
      </c>
      <c r="D131" s="65" t="s">
        <v>105</v>
      </c>
      <c r="E131" s="115">
        <v>2.3489209999999995E-4</v>
      </c>
      <c r="F131" s="115">
        <v>7.1488899999999999E-5</v>
      </c>
      <c r="G131" s="115">
        <v>5.5148580000000001E-5</v>
      </c>
      <c r="H131" s="115" t="s">
        <v>431</v>
      </c>
      <c r="I131" s="115" t="s">
        <v>431</v>
      </c>
      <c r="J131" s="115" t="s">
        <v>431</v>
      </c>
      <c r="K131" s="115">
        <v>1.7361589999999999E-3</v>
      </c>
      <c r="L131" s="115">
        <v>3.9931656999999998E-5</v>
      </c>
      <c r="M131" s="115">
        <v>1.9404129999999998E-5</v>
      </c>
      <c r="N131" s="115">
        <v>6.3318740000000004E-3</v>
      </c>
      <c r="O131" s="115">
        <v>8.1701599999999994E-4</v>
      </c>
      <c r="P131" s="115">
        <v>4.3914609999999993E-3</v>
      </c>
      <c r="Q131" s="115">
        <v>2.0425399999999999E-5</v>
      </c>
      <c r="R131" s="115">
        <v>2.0425399999999999E-4</v>
      </c>
      <c r="S131" s="115">
        <v>1.0008445999999999E-2</v>
      </c>
      <c r="T131" s="115">
        <v>2.0425399999999999E-4</v>
      </c>
      <c r="U131" s="115" t="s">
        <v>431</v>
      </c>
      <c r="V131" s="115" t="s">
        <v>431</v>
      </c>
      <c r="W131" s="115">
        <v>4.0850799999999996</v>
      </c>
      <c r="X131" s="115" t="s">
        <v>431</v>
      </c>
      <c r="Y131" s="115" t="s">
        <v>431</v>
      </c>
      <c r="Z131" s="115" t="s">
        <v>431</v>
      </c>
      <c r="AA131" s="115" t="s">
        <v>431</v>
      </c>
      <c r="AB131" s="115">
        <v>4.0850799999999997E-9</v>
      </c>
      <c r="AC131" s="115">
        <v>1.02127E-2</v>
      </c>
      <c r="AD131" s="115" t="s">
        <v>411</v>
      </c>
      <c r="AE131" s="49"/>
      <c r="AF131" s="302" t="s">
        <v>411</v>
      </c>
      <c r="AG131" s="302" t="s">
        <v>411</v>
      </c>
      <c r="AH131" s="302" t="s">
        <v>411</v>
      </c>
      <c r="AI131" s="302" t="s">
        <v>411</v>
      </c>
      <c r="AJ131" s="302" t="s">
        <v>411</v>
      </c>
      <c r="AK131" s="209">
        <v>0.102127</v>
      </c>
      <c r="AL131" s="106" t="s">
        <v>416</v>
      </c>
    </row>
    <row r="132" spans="1:67" s="10" customFormat="1" ht="24.75" customHeight="1" thickBot="1">
      <c r="A132" s="69" t="s">
        <v>126</v>
      </c>
      <c r="B132" s="70" t="s">
        <v>346</v>
      </c>
      <c r="C132" s="66" t="s">
        <v>112</v>
      </c>
      <c r="D132" s="65" t="s">
        <v>105</v>
      </c>
      <c r="E132" s="115" t="s">
        <v>432</v>
      </c>
      <c r="F132" s="115" t="s">
        <v>432</v>
      </c>
      <c r="G132" s="115" t="s">
        <v>432</v>
      </c>
      <c r="H132" s="115" t="s">
        <v>432</v>
      </c>
      <c r="I132" s="115" t="s">
        <v>432</v>
      </c>
      <c r="J132" s="115" t="s">
        <v>432</v>
      </c>
      <c r="K132" s="115" t="s">
        <v>432</v>
      </c>
      <c r="L132" s="115" t="s">
        <v>432</v>
      </c>
      <c r="M132" s="115" t="s">
        <v>432</v>
      </c>
      <c r="N132" s="115" t="s">
        <v>432</v>
      </c>
      <c r="O132" s="115" t="s">
        <v>432</v>
      </c>
      <c r="P132" s="115" t="s">
        <v>432</v>
      </c>
      <c r="Q132" s="115" t="s">
        <v>432</v>
      </c>
      <c r="R132" s="115" t="s">
        <v>432</v>
      </c>
      <c r="S132" s="115" t="s">
        <v>432</v>
      </c>
      <c r="T132" s="115" t="s">
        <v>432</v>
      </c>
      <c r="U132" s="115" t="s">
        <v>432</v>
      </c>
      <c r="V132" s="115" t="s">
        <v>432</v>
      </c>
      <c r="W132" s="115" t="s">
        <v>432</v>
      </c>
      <c r="X132" s="115" t="s">
        <v>432</v>
      </c>
      <c r="Y132" s="115" t="s">
        <v>432</v>
      </c>
      <c r="Z132" s="115" t="s">
        <v>432</v>
      </c>
      <c r="AA132" s="115" t="s">
        <v>432</v>
      </c>
      <c r="AB132" s="115" t="s">
        <v>432</v>
      </c>
      <c r="AC132" s="115" t="s">
        <v>432</v>
      </c>
      <c r="AD132" s="115" t="s">
        <v>432</v>
      </c>
      <c r="AE132" s="184"/>
      <c r="AF132" s="118" t="s">
        <v>432</v>
      </c>
      <c r="AG132" s="118" t="s">
        <v>432</v>
      </c>
      <c r="AH132" s="118" t="s">
        <v>432</v>
      </c>
      <c r="AI132" s="118" t="s">
        <v>432</v>
      </c>
      <c r="AJ132" s="118" t="s">
        <v>432</v>
      </c>
      <c r="AK132" s="209" t="s">
        <v>432</v>
      </c>
      <c r="AL132" s="106"/>
    </row>
    <row r="133" spans="1:67" s="10" customFormat="1" ht="24.75" customHeight="1" thickBot="1">
      <c r="A133" s="69" t="s">
        <v>126</v>
      </c>
      <c r="B133" s="70" t="s">
        <v>347</v>
      </c>
      <c r="C133" s="66" t="s">
        <v>101</v>
      </c>
      <c r="D133" s="65" t="s">
        <v>105</v>
      </c>
      <c r="E133" s="115">
        <v>1.261425E-3</v>
      </c>
      <c r="F133" s="115">
        <v>1.9877E-5</v>
      </c>
      <c r="G133" s="115">
        <v>1.7277700000000002E-4</v>
      </c>
      <c r="H133" s="115" t="s">
        <v>411</v>
      </c>
      <c r="I133" s="115">
        <v>5.3056300000000002E-5</v>
      </c>
      <c r="J133" s="115">
        <v>5.3056300000000002E-5</v>
      </c>
      <c r="K133" s="115">
        <v>5.8958240000000004E-5</v>
      </c>
      <c r="L133" s="115" t="s">
        <v>431</v>
      </c>
      <c r="M133" s="115">
        <v>2.1406000000000002E-4</v>
      </c>
      <c r="N133" s="115">
        <v>4.5915870000000003E-5</v>
      </c>
      <c r="O133" s="115">
        <v>7.6908700000000008E-6</v>
      </c>
      <c r="P133" s="115">
        <v>2.2782100000000001E-3</v>
      </c>
      <c r="Q133" s="115">
        <v>2.0809689999999998E-5</v>
      </c>
      <c r="R133" s="115">
        <v>2.0733240000000003E-5</v>
      </c>
      <c r="S133" s="115">
        <v>1.9005470000000001E-5</v>
      </c>
      <c r="T133" s="115">
        <v>2.6497569999999996E-5</v>
      </c>
      <c r="U133" s="115">
        <v>3.0243620000000001E-5</v>
      </c>
      <c r="V133" s="115">
        <v>2.4482348E-4</v>
      </c>
      <c r="W133" s="115">
        <v>4.1283000000000004E-5</v>
      </c>
      <c r="X133" s="115">
        <v>2.0182799999999999E-8</v>
      </c>
      <c r="Y133" s="115">
        <v>1.1024090000000001E-8</v>
      </c>
      <c r="Z133" s="115">
        <v>9.84676E-9</v>
      </c>
      <c r="AA133" s="115">
        <v>1.0687710000000001E-8</v>
      </c>
      <c r="AB133" s="115">
        <v>5.1741360000000002E-8</v>
      </c>
      <c r="AC133" s="115">
        <v>2.2934999999999999E-4</v>
      </c>
      <c r="AD133" s="115">
        <v>6.2688999999999996E-4</v>
      </c>
      <c r="AE133" s="184"/>
      <c r="AF133" s="302" t="s">
        <v>411</v>
      </c>
      <c r="AG133" s="302" t="s">
        <v>411</v>
      </c>
      <c r="AH133" s="302" t="s">
        <v>411</v>
      </c>
      <c r="AI133" s="302" t="s">
        <v>411</v>
      </c>
      <c r="AJ133" s="302" t="s">
        <v>411</v>
      </c>
      <c r="AK133" s="407">
        <v>1529</v>
      </c>
      <c r="AL133" s="106" t="s">
        <v>417</v>
      </c>
    </row>
    <row r="134" spans="1:67" s="10" customFormat="1" ht="24.75" customHeight="1" thickBot="1">
      <c r="A134" s="69" t="s">
        <v>126</v>
      </c>
      <c r="B134" s="70" t="s">
        <v>348</v>
      </c>
      <c r="C134" s="75" t="s">
        <v>296</v>
      </c>
      <c r="D134" s="65" t="s">
        <v>105</v>
      </c>
      <c r="E134" s="115" t="s">
        <v>432</v>
      </c>
      <c r="F134" s="115" t="s">
        <v>432</v>
      </c>
      <c r="G134" s="115" t="s">
        <v>432</v>
      </c>
      <c r="H134" s="115" t="s">
        <v>432</v>
      </c>
      <c r="I134" s="115" t="s">
        <v>432</v>
      </c>
      <c r="J134" s="115" t="s">
        <v>432</v>
      </c>
      <c r="K134" s="115" t="s">
        <v>432</v>
      </c>
      <c r="L134" s="115" t="s">
        <v>432</v>
      </c>
      <c r="M134" s="115" t="s">
        <v>432</v>
      </c>
      <c r="N134" s="115" t="s">
        <v>432</v>
      </c>
      <c r="O134" s="115" t="s">
        <v>432</v>
      </c>
      <c r="P134" s="115" t="s">
        <v>432</v>
      </c>
      <c r="Q134" s="115" t="s">
        <v>432</v>
      </c>
      <c r="R134" s="115" t="s">
        <v>432</v>
      </c>
      <c r="S134" s="115" t="s">
        <v>432</v>
      </c>
      <c r="T134" s="115" t="s">
        <v>432</v>
      </c>
      <c r="U134" s="115" t="s">
        <v>432</v>
      </c>
      <c r="V134" s="115" t="s">
        <v>432</v>
      </c>
      <c r="W134" s="115" t="s">
        <v>432</v>
      </c>
      <c r="X134" s="115" t="s">
        <v>432</v>
      </c>
      <c r="Y134" s="115" t="s">
        <v>432</v>
      </c>
      <c r="Z134" s="115" t="s">
        <v>432</v>
      </c>
      <c r="AA134" s="115" t="s">
        <v>432</v>
      </c>
      <c r="AB134" s="115" t="s">
        <v>432</v>
      </c>
      <c r="AC134" s="115" t="s">
        <v>432</v>
      </c>
      <c r="AD134" s="115" t="s">
        <v>432</v>
      </c>
      <c r="AE134" s="184"/>
      <c r="AF134" s="118" t="s">
        <v>432</v>
      </c>
      <c r="AG134" s="118" t="s">
        <v>432</v>
      </c>
      <c r="AH134" s="118" t="s">
        <v>432</v>
      </c>
      <c r="AI134" s="118" t="s">
        <v>432</v>
      </c>
      <c r="AJ134" s="118" t="s">
        <v>432</v>
      </c>
      <c r="AK134" s="209" t="s">
        <v>432</v>
      </c>
      <c r="AL134" s="106"/>
    </row>
    <row r="135" spans="1:67" s="10" customFormat="1" ht="24.75" customHeight="1" thickBot="1">
      <c r="A135" s="69" t="s">
        <v>126</v>
      </c>
      <c r="B135" s="69" t="s">
        <v>242</v>
      </c>
      <c r="C135" s="75" t="s">
        <v>295</v>
      </c>
      <c r="D135" s="65"/>
      <c r="E135" s="115" t="s">
        <v>432</v>
      </c>
      <c r="F135" s="115" t="s">
        <v>432</v>
      </c>
      <c r="G135" s="115" t="s">
        <v>432</v>
      </c>
      <c r="H135" s="115" t="s">
        <v>432</v>
      </c>
      <c r="I135" s="115" t="s">
        <v>432</v>
      </c>
      <c r="J135" s="115" t="s">
        <v>432</v>
      </c>
      <c r="K135" s="115" t="s">
        <v>432</v>
      </c>
      <c r="L135" s="115" t="s">
        <v>432</v>
      </c>
      <c r="M135" s="115" t="s">
        <v>432</v>
      </c>
      <c r="N135" s="115" t="s">
        <v>432</v>
      </c>
      <c r="O135" s="115" t="s">
        <v>432</v>
      </c>
      <c r="P135" s="115" t="s">
        <v>432</v>
      </c>
      <c r="Q135" s="115" t="s">
        <v>432</v>
      </c>
      <c r="R135" s="115" t="s">
        <v>432</v>
      </c>
      <c r="S135" s="115" t="s">
        <v>432</v>
      </c>
      <c r="T135" s="115" t="s">
        <v>432</v>
      </c>
      <c r="U135" s="115" t="s">
        <v>432</v>
      </c>
      <c r="V135" s="115" t="s">
        <v>432</v>
      </c>
      <c r="W135" s="115" t="s">
        <v>432</v>
      </c>
      <c r="X135" s="115" t="s">
        <v>432</v>
      </c>
      <c r="Y135" s="115" t="s">
        <v>432</v>
      </c>
      <c r="Z135" s="115" t="s">
        <v>432</v>
      </c>
      <c r="AA135" s="115" t="s">
        <v>432</v>
      </c>
      <c r="AB135" s="115" t="s">
        <v>432</v>
      </c>
      <c r="AC135" s="115" t="s">
        <v>432</v>
      </c>
      <c r="AD135" s="115" t="s">
        <v>432</v>
      </c>
      <c r="AE135" s="184"/>
      <c r="AF135" s="302" t="s">
        <v>432</v>
      </c>
      <c r="AG135" s="302" t="s">
        <v>432</v>
      </c>
      <c r="AH135" s="302" t="s">
        <v>432</v>
      </c>
      <c r="AI135" s="302" t="s">
        <v>432</v>
      </c>
      <c r="AJ135" s="302" t="s">
        <v>432</v>
      </c>
      <c r="AK135" s="209" t="s">
        <v>432</v>
      </c>
      <c r="AL135" s="106"/>
    </row>
    <row r="136" spans="1:67" s="10" customFormat="1" ht="24.75" customHeight="1" thickBot="1">
      <c r="A136" s="69" t="s">
        <v>126</v>
      </c>
      <c r="B136" s="69" t="s">
        <v>113</v>
      </c>
      <c r="C136" s="75" t="s">
        <v>115</v>
      </c>
      <c r="D136" s="65"/>
      <c r="E136" s="115" t="s">
        <v>411</v>
      </c>
      <c r="F136" s="115">
        <v>1.5546674400000002E-3</v>
      </c>
      <c r="G136" s="115" t="s">
        <v>411</v>
      </c>
      <c r="H136" s="115">
        <v>0.17682522036154463</v>
      </c>
      <c r="I136" s="115" t="s">
        <v>411</v>
      </c>
      <c r="J136" s="115" t="s">
        <v>411</v>
      </c>
      <c r="K136" s="115" t="s">
        <v>411</v>
      </c>
      <c r="L136" s="115" t="s">
        <v>411</v>
      </c>
      <c r="M136" s="115" t="s">
        <v>411</v>
      </c>
      <c r="N136" s="115" t="s">
        <v>411</v>
      </c>
      <c r="O136" s="115" t="s">
        <v>411</v>
      </c>
      <c r="P136" s="115" t="s">
        <v>411</v>
      </c>
      <c r="Q136" s="115" t="s">
        <v>411</v>
      </c>
      <c r="R136" s="115" t="s">
        <v>411</v>
      </c>
      <c r="S136" s="115" t="s">
        <v>411</v>
      </c>
      <c r="T136" s="115" t="s">
        <v>411</v>
      </c>
      <c r="U136" s="115" t="s">
        <v>411</v>
      </c>
      <c r="V136" s="115" t="s">
        <v>411</v>
      </c>
      <c r="W136" s="115" t="s">
        <v>411</v>
      </c>
      <c r="X136" s="115" t="s">
        <v>411</v>
      </c>
      <c r="Y136" s="115" t="s">
        <v>411</v>
      </c>
      <c r="Z136" s="115" t="s">
        <v>411</v>
      </c>
      <c r="AA136" s="115" t="s">
        <v>411</v>
      </c>
      <c r="AB136" s="115" t="s">
        <v>411</v>
      </c>
      <c r="AC136" s="115" t="s">
        <v>411</v>
      </c>
      <c r="AD136" s="115" t="s">
        <v>411</v>
      </c>
      <c r="AE136" s="184"/>
      <c r="AF136" s="115" t="s">
        <v>411</v>
      </c>
      <c r="AG136" s="115" t="s">
        <v>411</v>
      </c>
      <c r="AH136" s="115" t="s">
        <v>411</v>
      </c>
      <c r="AI136" s="115" t="s">
        <v>411</v>
      </c>
      <c r="AJ136" s="115" t="s">
        <v>411</v>
      </c>
      <c r="AK136" s="209">
        <v>49.268955599999998</v>
      </c>
      <c r="AL136" s="106" t="s">
        <v>418</v>
      </c>
    </row>
    <row r="137" spans="1:67" s="10" customFormat="1" ht="24.75" customHeight="1" thickBot="1">
      <c r="A137" s="69" t="s">
        <v>126</v>
      </c>
      <c r="B137" s="69" t="s">
        <v>114</v>
      </c>
      <c r="C137" s="75" t="s">
        <v>116</v>
      </c>
      <c r="D137" s="65"/>
      <c r="E137" s="115" t="s">
        <v>411</v>
      </c>
      <c r="F137" s="115">
        <v>1.8881770499999998E-4</v>
      </c>
      <c r="G137" s="115" t="s">
        <v>411</v>
      </c>
      <c r="H137" s="115" t="s">
        <v>411</v>
      </c>
      <c r="I137" s="115" t="s">
        <v>411</v>
      </c>
      <c r="J137" s="115" t="s">
        <v>411</v>
      </c>
      <c r="K137" s="115" t="s">
        <v>411</v>
      </c>
      <c r="L137" s="115" t="s">
        <v>411</v>
      </c>
      <c r="M137" s="115" t="s">
        <v>411</v>
      </c>
      <c r="N137" s="115" t="s">
        <v>411</v>
      </c>
      <c r="O137" s="115" t="s">
        <v>411</v>
      </c>
      <c r="P137" s="115" t="s">
        <v>411</v>
      </c>
      <c r="Q137" s="115" t="s">
        <v>411</v>
      </c>
      <c r="R137" s="115" t="s">
        <v>411</v>
      </c>
      <c r="S137" s="115" t="s">
        <v>411</v>
      </c>
      <c r="T137" s="115" t="s">
        <v>411</v>
      </c>
      <c r="U137" s="115" t="s">
        <v>411</v>
      </c>
      <c r="V137" s="115" t="s">
        <v>411</v>
      </c>
      <c r="W137" s="115" t="s">
        <v>411</v>
      </c>
      <c r="X137" s="115" t="s">
        <v>411</v>
      </c>
      <c r="Y137" s="115" t="s">
        <v>411</v>
      </c>
      <c r="Z137" s="115" t="s">
        <v>411</v>
      </c>
      <c r="AA137" s="115" t="s">
        <v>411</v>
      </c>
      <c r="AB137" s="115" t="s">
        <v>411</v>
      </c>
      <c r="AC137" s="115" t="s">
        <v>411</v>
      </c>
      <c r="AD137" s="115" t="s">
        <v>411</v>
      </c>
      <c r="AE137" s="184"/>
      <c r="AF137" s="115" t="s">
        <v>411</v>
      </c>
      <c r="AG137" s="115" t="s">
        <v>411</v>
      </c>
      <c r="AH137" s="115" t="s">
        <v>411</v>
      </c>
      <c r="AI137" s="115" t="s">
        <v>411</v>
      </c>
      <c r="AJ137" s="115" t="s">
        <v>411</v>
      </c>
      <c r="AK137" s="209">
        <v>36.789712699999981</v>
      </c>
      <c r="AL137" s="106" t="s">
        <v>418</v>
      </c>
    </row>
    <row r="138" spans="1:67" s="10" customFormat="1" ht="24.75" customHeight="1" thickBot="1">
      <c r="A138" s="70" t="s">
        <v>126</v>
      </c>
      <c r="B138" s="70" t="s">
        <v>262</v>
      </c>
      <c r="C138" s="76" t="s">
        <v>263</v>
      </c>
      <c r="D138" s="94"/>
      <c r="E138" s="398" t="s">
        <v>411</v>
      </c>
      <c r="F138" s="115">
        <v>2.4539192999999994E-4</v>
      </c>
      <c r="G138" s="115" t="s">
        <v>411</v>
      </c>
      <c r="H138" s="115" t="s">
        <v>411</v>
      </c>
      <c r="I138" s="115" t="s">
        <v>411</v>
      </c>
      <c r="J138" s="115" t="s">
        <v>411</v>
      </c>
      <c r="K138" s="115" t="s">
        <v>411</v>
      </c>
      <c r="L138" s="115" t="s">
        <v>411</v>
      </c>
      <c r="M138" s="115" t="s">
        <v>411</v>
      </c>
      <c r="N138" s="115" t="s">
        <v>411</v>
      </c>
      <c r="O138" s="115" t="s">
        <v>411</v>
      </c>
      <c r="P138" s="115" t="s">
        <v>411</v>
      </c>
      <c r="Q138" s="115" t="s">
        <v>411</v>
      </c>
      <c r="R138" s="115" t="s">
        <v>411</v>
      </c>
      <c r="S138" s="115" t="s">
        <v>411</v>
      </c>
      <c r="T138" s="115" t="s">
        <v>411</v>
      </c>
      <c r="U138" s="115" t="s">
        <v>411</v>
      </c>
      <c r="V138" s="115" t="s">
        <v>411</v>
      </c>
      <c r="W138" s="115" t="s">
        <v>411</v>
      </c>
      <c r="X138" s="115" t="s">
        <v>411</v>
      </c>
      <c r="Y138" s="115" t="s">
        <v>411</v>
      </c>
      <c r="Z138" s="115" t="s">
        <v>411</v>
      </c>
      <c r="AA138" s="115" t="s">
        <v>411</v>
      </c>
      <c r="AB138" s="115" t="s">
        <v>411</v>
      </c>
      <c r="AC138" s="115" t="s">
        <v>411</v>
      </c>
      <c r="AD138" s="115" t="s">
        <v>411</v>
      </c>
      <c r="AE138" s="184"/>
      <c r="AF138" s="115" t="s">
        <v>411</v>
      </c>
      <c r="AG138" s="115" t="s">
        <v>411</v>
      </c>
      <c r="AH138" s="115" t="s">
        <v>411</v>
      </c>
      <c r="AI138" s="115" t="s">
        <v>411</v>
      </c>
      <c r="AJ138" s="115" t="s">
        <v>411</v>
      </c>
      <c r="AK138" s="209" t="s">
        <v>433</v>
      </c>
      <c r="AL138" s="106" t="s">
        <v>418</v>
      </c>
    </row>
    <row r="139" spans="1:67" s="10" customFormat="1" ht="24.75" customHeight="1" thickBot="1">
      <c r="A139" s="70" t="s">
        <v>126</v>
      </c>
      <c r="B139" s="70" t="s">
        <v>243</v>
      </c>
      <c r="C139" s="76" t="s">
        <v>301</v>
      </c>
      <c r="D139" s="94" t="s">
        <v>108</v>
      </c>
      <c r="E139" s="398" t="s">
        <v>431</v>
      </c>
      <c r="F139" s="398" t="s">
        <v>431</v>
      </c>
      <c r="G139" s="398" t="s">
        <v>431</v>
      </c>
      <c r="H139" s="115" t="s">
        <v>411</v>
      </c>
      <c r="I139" s="115">
        <v>0.22889079833333334</v>
      </c>
      <c r="J139" s="115">
        <v>0.22889079833333334</v>
      </c>
      <c r="K139" s="115">
        <v>0.22889079833333334</v>
      </c>
      <c r="L139" s="115" t="s">
        <v>431</v>
      </c>
      <c r="M139" s="115" t="s">
        <v>431</v>
      </c>
      <c r="N139" s="115">
        <v>6.6499666666666659E-4</v>
      </c>
      <c r="O139" s="115">
        <v>1.3299933333333332E-3</v>
      </c>
      <c r="P139" s="115">
        <v>1.3299933333333332E-3</v>
      </c>
      <c r="Q139" s="115">
        <v>2.140645E-3</v>
      </c>
      <c r="R139" s="115">
        <v>2.0307216666666668E-3</v>
      </c>
      <c r="S139" s="115">
        <v>4.7291683333333338E-3</v>
      </c>
      <c r="T139" s="115" t="s">
        <v>431</v>
      </c>
      <c r="U139" s="115" t="s">
        <v>431</v>
      </c>
      <c r="V139" s="115" t="s">
        <v>431</v>
      </c>
      <c r="W139" s="115">
        <v>2.3158043333333338</v>
      </c>
      <c r="X139" s="115" t="s">
        <v>431</v>
      </c>
      <c r="Y139" s="115" t="s">
        <v>431</v>
      </c>
      <c r="Z139" s="115" t="s">
        <v>431</v>
      </c>
      <c r="AA139" s="115" t="s">
        <v>431</v>
      </c>
      <c r="AB139" s="115" t="s">
        <v>431</v>
      </c>
      <c r="AC139" s="115" t="s">
        <v>431</v>
      </c>
      <c r="AD139" s="115" t="s">
        <v>431</v>
      </c>
      <c r="AE139" s="184"/>
      <c r="AF139" s="115" t="s">
        <v>411</v>
      </c>
      <c r="AG139" s="115" t="s">
        <v>411</v>
      </c>
      <c r="AH139" s="115" t="s">
        <v>411</v>
      </c>
      <c r="AI139" s="115" t="s">
        <v>411</v>
      </c>
      <c r="AJ139" s="115" t="s">
        <v>411</v>
      </c>
      <c r="AK139" s="209">
        <v>4404</v>
      </c>
      <c r="AL139" s="106" t="s">
        <v>454</v>
      </c>
    </row>
    <row r="140" spans="1:67" s="10" customFormat="1" ht="24.75" customHeight="1" thickBot="1">
      <c r="A140" s="69" t="s">
        <v>127</v>
      </c>
      <c r="B140" s="45" t="s">
        <v>244</v>
      </c>
      <c r="C140" s="75" t="s">
        <v>294</v>
      </c>
      <c r="D140" s="65"/>
      <c r="E140" s="115">
        <v>7.5555999999999998E-2</v>
      </c>
      <c r="F140" s="115" t="s">
        <v>411</v>
      </c>
      <c r="G140" s="115" t="s">
        <v>411</v>
      </c>
      <c r="H140" s="115" t="s">
        <v>411</v>
      </c>
      <c r="I140" s="115">
        <v>0.61818899999999999</v>
      </c>
      <c r="J140" s="115">
        <v>0.75556400000000001</v>
      </c>
      <c r="K140" s="115">
        <v>1.1676899999999999</v>
      </c>
      <c r="L140" s="115" t="s">
        <v>411</v>
      </c>
      <c r="M140" s="115">
        <v>5.3576379999999997</v>
      </c>
      <c r="N140" s="115" t="s">
        <v>411</v>
      </c>
      <c r="O140" s="115" t="s">
        <v>411</v>
      </c>
      <c r="P140" s="115" t="s">
        <v>411</v>
      </c>
      <c r="Q140" s="115" t="s">
        <v>411</v>
      </c>
      <c r="R140" s="115" t="s">
        <v>411</v>
      </c>
      <c r="S140" s="115" t="s">
        <v>411</v>
      </c>
      <c r="T140" s="115" t="s">
        <v>411</v>
      </c>
      <c r="U140" s="115" t="s">
        <v>411</v>
      </c>
      <c r="V140" s="115" t="s">
        <v>411</v>
      </c>
      <c r="W140" s="115">
        <v>0.34343800000000002</v>
      </c>
      <c r="X140" s="115">
        <v>0.49455100000000002</v>
      </c>
      <c r="Y140" s="115">
        <v>0.29673100000000002</v>
      </c>
      <c r="Z140" s="115">
        <v>0.148365</v>
      </c>
      <c r="AA140" s="115">
        <v>0.19782</v>
      </c>
      <c r="AB140" s="115">
        <v>1.1374679999999999</v>
      </c>
      <c r="AC140" s="115" t="s">
        <v>411</v>
      </c>
      <c r="AD140" s="115" t="s">
        <v>411</v>
      </c>
      <c r="AE140" s="184"/>
      <c r="AF140" s="381" t="s">
        <v>411</v>
      </c>
      <c r="AG140" s="381" t="s">
        <v>411</v>
      </c>
      <c r="AH140" s="381" t="s">
        <v>411</v>
      </c>
      <c r="AI140" s="381" t="s">
        <v>411</v>
      </c>
      <c r="AJ140" s="381" t="s">
        <v>411</v>
      </c>
      <c r="AK140" s="381">
        <v>110.79</v>
      </c>
      <c r="AL140" s="220" t="s">
        <v>457</v>
      </c>
    </row>
    <row r="141" spans="1:67" s="14" customFormat="1" ht="23.45" customHeight="1" thickBot="1">
      <c r="A141" s="383"/>
      <c r="B141" s="384" t="s">
        <v>25</v>
      </c>
      <c r="C141" s="385" t="s">
        <v>349</v>
      </c>
      <c r="D141" s="383"/>
      <c r="E141" s="400">
        <f>SUM(E14:E140)</f>
        <v>42.303252279619571</v>
      </c>
      <c r="F141" s="400">
        <f t="shared" ref="F141:AD141" si="0">SUM(F14:F140)</f>
        <v>48.387914669480438</v>
      </c>
      <c r="G141" s="400">
        <f t="shared" si="0"/>
        <v>8.4922068497534351</v>
      </c>
      <c r="H141" s="400">
        <f t="shared" si="0"/>
        <v>14.972604536420315</v>
      </c>
      <c r="I141" s="400">
        <f t="shared" si="0"/>
        <v>22.968291771079439</v>
      </c>
      <c r="J141" s="400">
        <f t="shared" si="0"/>
        <v>30.344110651476168</v>
      </c>
      <c r="K141" s="400">
        <f t="shared" si="0"/>
        <v>51.007071512371738</v>
      </c>
      <c r="L141" s="400">
        <f t="shared" si="0"/>
        <v>3.6329243614714235</v>
      </c>
      <c r="M141" s="400">
        <f t="shared" si="0"/>
        <v>220.83033299222697</v>
      </c>
      <c r="N141" s="400">
        <f t="shared" si="0"/>
        <v>168.69212255333164</v>
      </c>
      <c r="O141" s="400">
        <f t="shared" si="0"/>
        <v>1.0659104334933889</v>
      </c>
      <c r="P141" s="400">
        <f t="shared" si="0"/>
        <v>9.8075190308493918E-2</v>
      </c>
      <c r="Q141" s="400">
        <f t="shared" si="0"/>
        <v>16.547779224254811</v>
      </c>
      <c r="R141" s="400">
        <f t="shared" si="0"/>
        <v>2.5620853781828941</v>
      </c>
      <c r="S141" s="400">
        <f t="shared" si="0"/>
        <v>4.8485769522155113</v>
      </c>
      <c r="T141" s="400">
        <f t="shared" si="0"/>
        <v>6.4827050913161433</v>
      </c>
      <c r="U141" s="400">
        <f t="shared" si="0"/>
        <v>8.1384121836419895E-2</v>
      </c>
      <c r="V141" s="400">
        <f t="shared" si="0"/>
        <v>31.089051347958982</v>
      </c>
      <c r="W141" s="400">
        <f t="shared" si="0"/>
        <v>28.751039115615477</v>
      </c>
      <c r="X141" s="400">
        <f t="shared" si="0"/>
        <v>5.0477643409654807</v>
      </c>
      <c r="Y141" s="400">
        <f t="shared" si="0"/>
        <v>4.6761505263592529</v>
      </c>
      <c r="Z141" s="400">
        <f t="shared" si="0"/>
        <v>1.7208020890284554</v>
      </c>
      <c r="AA141" s="400">
        <f t="shared" si="0"/>
        <v>2.6447770740468353</v>
      </c>
      <c r="AB141" s="400">
        <f t="shared" si="0"/>
        <v>14.180852255539188</v>
      </c>
      <c r="AC141" s="400">
        <f t="shared" si="0"/>
        <v>0.27257829411249934</v>
      </c>
      <c r="AD141" s="400">
        <f t="shared" si="0"/>
        <v>0.55235680665569997</v>
      </c>
      <c r="AE141" s="50"/>
      <c r="AF141" s="400">
        <f>SUM(AF14:AF140)</f>
        <v>55902.546347233671</v>
      </c>
      <c r="AG141" s="400">
        <f>SUM(AG14:AG140)</f>
        <v>3278.76</v>
      </c>
      <c r="AH141" s="400">
        <f>SUM(AH14:AH140)</f>
        <v>56685.313405602661</v>
      </c>
      <c r="AI141" s="400">
        <f>SUM(AI14:AI140)</f>
        <v>49678.163304734713</v>
      </c>
      <c r="AJ141" s="400">
        <f>SUM(AJ14:AJ140)</f>
        <v>971.82749866584402</v>
      </c>
      <c r="AK141" s="401" t="s">
        <v>411</v>
      </c>
      <c r="AL141" s="402" t="s">
        <v>411</v>
      </c>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row>
    <row r="142" spans="1:67" s="10" customFormat="1" ht="15.75" customHeight="1" thickBot="1">
      <c r="A142" s="38"/>
      <c r="B142" s="39"/>
      <c r="C142" s="77"/>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1"/>
      <c r="AF142" s="40"/>
      <c r="AG142" s="40"/>
      <c r="AH142" s="40"/>
      <c r="AI142" s="40"/>
      <c r="AJ142" s="40"/>
      <c r="AK142" s="40"/>
      <c r="AL142" s="42"/>
    </row>
    <row r="143" spans="1:67" s="31" customFormat="1" ht="24.75" thickBot="1">
      <c r="A143" s="37"/>
      <c r="B143" s="52" t="s">
        <v>104</v>
      </c>
      <c r="C143" s="78" t="s">
        <v>372</v>
      </c>
      <c r="D143" s="37"/>
      <c r="E143" s="37" t="s">
        <v>411</v>
      </c>
      <c r="F143" s="37" t="s">
        <v>411</v>
      </c>
      <c r="G143" s="37" t="s">
        <v>411</v>
      </c>
      <c r="H143" s="37" t="s">
        <v>411</v>
      </c>
      <c r="I143" s="37" t="s">
        <v>411</v>
      </c>
      <c r="J143" s="37" t="s">
        <v>411</v>
      </c>
      <c r="K143" s="37" t="s">
        <v>411</v>
      </c>
      <c r="L143" s="37" t="s">
        <v>411</v>
      </c>
      <c r="M143" s="37" t="s">
        <v>411</v>
      </c>
      <c r="N143" s="37" t="s">
        <v>411</v>
      </c>
      <c r="O143" s="37" t="s">
        <v>411</v>
      </c>
      <c r="P143" s="37" t="s">
        <v>411</v>
      </c>
      <c r="Q143" s="37" t="s">
        <v>411</v>
      </c>
      <c r="R143" s="37" t="s">
        <v>411</v>
      </c>
      <c r="S143" s="37" t="s">
        <v>411</v>
      </c>
      <c r="T143" s="37" t="s">
        <v>411</v>
      </c>
      <c r="U143" s="37" t="s">
        <v>411</v>
      </c>
      <c r="V143" s="37" t="s">
        <v>411</v>
      </c>
      <c r="W143" s="37" t="s">
        <v>411</v>
      </c>
      <c r="X143" s="37" t="s">
        <v>411</v>
      </c>
      <c r="Y143" s="37" t="s">
        <v>411</v>
      </c>
      <c r="Z143" s="37" t="s">
        <v>411</v>
      </c>
      <c r="AA143" s="37" t="s">
        <v>411</v>
      </c>
      <c r="AB143" s="37" t="s">
        <v>411</v>
      </c>
      <c r="AC143" s="37" t="s">
        <v>411</v>
      </c>
      <c r="AD143" s="37" t="s">
        <v>411</v>
      </c>
      <c r="AE143" s="51"/>
      <c r="AF143" s="37" t="s">
        <v>411</v>
      </c>
      <c r="AG143" s="37" t="s">
        <v>411</v>
      </c>
      <c r="AH143" s="37" t="s">
        <v>411</v>
      </c>
      <c r="AI143" s="37" t="s">
        <v>411</v>
      </c>
      <c r="AJ143" s="37" t="s">
        <v>411</v>
      </c>
      <c r="AK143" s="37" t="s">
        <v>411</v>
      </c>
      <c r="AL143" s="98" t="s">
        <v>411</v>
      </c>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67"/>
      <c r="B144" s="86" t="s">
        <v>360</v>
      </c>
      <c r="C144" s="87" t="s">
        <v>374</v>
      </c>
      <c r="D144" s="67" t="s">
        <v>333</v>
      </c>
      <c r="E144" s="399">
        <f>E141</f>
        <v>42.303252279619571</v>
      </c>
      <c r="F144" s="399">
        <f t="shared" ref="F144:AK144" si="1">F141</f>
        <v>48.387914669480438</v>
      </c>
      <c r="G144" s="399">
        <f t="shared" si="1"/>
        <v>8.4922068497534351</v>
      </c>
      <c r="H144" s="399">
        <f t="shared" si="1"/>
        <v>14.972604536420315</v>
      </c>
      <c r="I144" s="399">
        <f t="shared" si="1"/>
        <v>22.968291771079439</v>
      </c>
      <c r="J144" s="399">
        <f t="shared" si="1"/>
        <v>30.344110651476168</v>
      </c>
      <c r="K144" s="399">
        <f t="shared" si="1"/>
        <v>51.007071512371738</v>
      </c>
      <c r="L144" s="399">
        <f t="shared" si="1"/>
        <v>3.6329243614714235</v>
      </c>
      <c r="M144" s="399">
        <f t="shared" si="1"/>
        <v>220.83033299222697</v>
      </c>
      <c r="N144" s="399">
        <f t="shared" si="1"/>
        <v>168.69212255333164</v>
      </c>
      <c r="O144" s="399">
        <f t="shared" si="1"/>
        <v>1.0659104334933889</v>
      </c>
      <c r="P144" s="399">
        <f t="shared" si="1"/>
        <v>9.8075190308493918E-2</v>
      </c>
      <c r="Q144" s="399">
        <f t="shared" si="1"/>
        <v>16.547779224254811</v>
      </c>
      <c r="R144" s="399">
        <f t="shared" si="1"/>
        <v>2.5620853781828941</v>
      </c>
      <c r="S144" s="399">
        <f t="shared" si="1"/>
        <v>4.8485769522155113</v>
      </c>
      <c r="T144" s="399">
        <f t="shared" si="1"/>
        <v>6.4827050913161433</v>
      </c>
      <c r="U144" s="399">
        <f t="shared" si="1"/>
        <v>8.1384121836419895E-2</v>
      </c>
      <c r="V144" s="399">
        <f t="shared" si="1"/>
        <v>31.089051347958982</v>
      </c>
      <c r="W144" s="399">
        <f t="shared" si="1"/>
        <v>28.751039115615477</v>
      </c>
      <c r="X144" s="399">
        <f t="shared" si="1"/>
        <v>5.0477643409654807</v>
      </c>
      <c r="Y144" s="399">
        <f t="shared" si="1"/>
        <v>4.6761505263592529</v>
      </c>
      <c r="Z144" s="399">
        <f t="shared" si="1"/>
        <v>1.7208020890284554</v>
      </c>
      <c r="AA144" s="399">
        <f t="shared" si="1"/>
        <v>2.6447770740468353</v>
      </c>
      <c r="AB144" s="399">
        <f t="shared" si="1"/>
        <v>14.180852255539188</v>
      </c>
      <c r="AC144" s="399">
        <f t="shared" si="1"/>
        <v>0.27257829411249934</v>
      </c>
      <c r="AD144" s="399">
        <f t="shared" si="1"/>
        <v>0.55235680665569997</v>
      </c>
      <c r="AE144" s="50"/>
      <c r="AF144" s="399">
        <f t="shared" si="1"/>
        <v>55902.546347233671</v>
      </c>
      <c r="AG144" s="399">
        <f t="shared" si="1"/>
        <v>3278.76</v>
      </c>
      <c r="AH144" s="399">
        <f t="shared" si="1"/>
        <v>56685.313405602661</v>
      </c>
      <c r="AI144" s="399">
        <f t="shared" si="1"/>
        <v>49678.163304734713</v>
      </c>
      <c r="AJ144" s="399">
        <f t="shared" si="1"/>
        <v>971.82749866584402</v>
      </c>
      <c r="AK144" s="399" t="str">
        <f t="shared" si="1"/>
        <v>NA</v>
      </c>
      <c r="AL144" s="99" t="s">
        <v>411</v>
      </c>
    </row>
    <row r="145" spans="1:67" s="10" customFormat="1" ht="18" customHeight="1" thickBot="1">
      <c r="A145" s="38"/>
      <c r="B145" s="39"/>
      <c r="C145" s="77"/>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2"/>
    </row>
    <row r="146" spans="1:67" s="10" customFormat="1" ht="20.25" customHeight="1" thickBot="1">
      <c r="B146" s="40"/>
      <c r="C146" s="79"/>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1"/>
      <c r="AF146" s="40"/>
      <c r="AG146" s="40"/>
      <c r="AH146" s="40"/>
      <c r="AI146" s="40"/>
      <c r="AJ146" s="40"/>
      <c r="AK146" s="40"/>
      <c r="AL146" s="42"/>
    </row>
    <row r="147" spans="1:67" s="10" customFormat="1" ht="24.95" customHeight="1" thickBot="1">
      <c r="A147" s="88" t="s">
        <v>359</v>
      </c>
      <c r="B147" s="89"/>
      <c r="C147" s="89"/>
      <c r="D147" s="89"/>
      <c r="E147" s="238"/>
      <c r="F147" s="238"/>
      <c r="G147" s="238"/>
      <c r="H147" s="238"/>
      <c r="I147" s="238"/>
      <c r="J147" s="238"/>
      <c r="K147" s="238"/>
      <c r="L147" s="238"/>
      <c r="M147" s="238"/>
      <c r="N147" s="238"/>
      <c r="O147" s="238"/>
      <c r="P147" s="238"/>
      <c r="Q147" s="238"/>
      <c r="R147" s="238"/>
      <c r="S147" s="238"/>
      <c r="T147" s="238"/>
      <c r="U147" s="238"/>
      <c r="V147" s="238"/>
      <c r="W147" s="238"/>
      <c r="X147" s="238"/>
      <c r="Y147" s="238"/>
      <c r="Z147" s="238"/>
      <c r="AA147" s="238"/>
      <c r="AB147" s="238"/>
      <c r="AC147" s="238"/>
      <c r="AD147" s="238"/>
      <c r="AE147" s="51"/>
      <c r="AF147" s="238"/>
      <c r="AG147" s="238"/>
      <c r="AH147" s="238"/>
      <c r="AI147" s="238"/>
      <c r="AJ147" s="238"/>
      <c r="AK147" s="238"/>
      <c r="AL147" s="90"/>
    </row>
    <row r="148" spans="1:67" s="10" customFormat="1" ht="25.15" customHeight="1" thickBot="1">
      <c r="A148" s="388" t="s">
        <v>132</v>
      </c>
      <c r="B148" s="388" t="s">
        <v>246</v>
      </c>
      <c r="C148" s="389" t="s">
        <v>312</v>
      </c>
      <c r="D148" s="147"/>
      <c r="E148" s="225">
        <v>0.36809668798333717</v>
      </c>
      <c r="F148" s="225">
        <v>2.1910517141865305E-2</v>
      </c>
      <c r="G148" s="225">
        <v>4.382103428373061E-2</v>
      </c>
      <c r="H148" s="225" t="s">
        <v>431</v>
      </c>
      <c r="I148" s="225">
        <v>8.764206856746122E-3</v>
      </c>
      <c r="J148" s="225">
        <v>8.764206856746122E-3</v>
      </c>
      <c r="K148" s="225">
        <v>8.764206856746122E-3</v>
      </c>
      <c r="L148" s="225">
        <v>4.2068192912381383E-3</v>
      </c>
      <c r="M148" s="225">
        <v>4.8203137712103668E-2</v>
      </c>
      <c r="N148" s="225" t="s">
        <v>431</v>
      </c>
      <c r="O148" s="225" t="s">
        <v>431</v>
      </c>
      <c r="P148" s="225" t="s">
        <v>431</v>
      </c>
      <c r="Q148" s="225" t="s">
        <v>431</v>
      </c>
      <c r="R148" s="225" t="s">
        <v>431</v>
      </c>
      <c r="S148" s="225" t="s">
        <v>431</v>
      </c>
      <c r="T148" s="225" t="s">
        <v>431</v>
      </c>
      <c r="U148" s="225" t="s">
        <v>431</v>
      </c>
      <c r="V148" s="225" t="s">
        <v>431</v>
      </c>
      <c r="W148" s="225" t="s">
        <v>431</v>
      </c>
      <c r="X148" s="225" t="s">
        <v>431</v>
      </c>
      <c r="Y148" s="225" t="s">
        <v>431</v>
      </c>
      <c r="Z148" s="225" t="s">
        <v>431</v>
      </c>
      <c r="AA148" s="225" t="s">
        <v>431</v>
      </c>
      <c r="AB148" s="225" t="s">
        <v>431</v>
      </c>
      <c r="AC148" s="225" t="s">
        <v>411</v>
      </c>
      <c r="AD148" s="225" t="s">
        <v>411</v>
      </c>
      <c r="AE148" s="184"/>
      <c r="AF148" s="225">
        <v>1893.5068913999999</v>
      </c>
      <c r="AG148" s="228" t="s">
        <v>411</v>
      </c>
      <c r="AH148" s="228" t="s">
        <v>411</v>
      </c>
      <c r="AI148" s="228" t="s">
        <v>411</v>
      </c>
      <c r="AJ148" s="228" t="s">
        <v>411</v>
      </c>
      <c r="AK148" s="240" t="s">
        <v>411</v>
      </c>
      <c r="AL148" s="148" t="s">
        <v>419</v>
      </c>
    </row>
    <row r="149" spans="1:67" s="10" customFormat="1" ht="27.75" customHeight="1" thickBot="1">
      <c r="A149" s="388" t="s">
        <v>132</v>
      </c>
      <c r="B149" s="388" t="s">
        <v>245</v>
      </c>
      <c r="C149" s="389" t="s">
        <v>322</v>
      </c>
      <c r="D149" s="147"/>
      <c r="E149" s="414">
        <v>7.339377126461699E-3</v>
      </c>
      <c r="F149" s="415">
        <v>3.5866035007826896E-4</v>
      </c>
      <c r="G149" s="414">
        <v>7.0448924419553324E-4</v>
      </c>
      <c r="H149" s="225" t="s">
        <v>431</v>
      </c>
      <c r="I149" s="225">
        <v>1.1318521175653785E-4</v>
      </c>
      <c r="J149" s="225">
        <v>1.1318521175653785E-4</v>
      </c>
      <c r="K149" s="225">
        <v>1.1318521175653785E-4</v>
      </c>
      <c r="L149" s="286">
        <v>5.4200000000000003E-5</v>
      </c>
      <c r="M149" s="225">
        <v>1.7359876059653786E-3</v>
      </c>
      <c r="N149" s="225" t="s">
        <v>431</v>
      </c>
      <c r="O149" s="225" t="s">
        <v>431</v>
      </c>
      <c r="P149" s="225" t="s">
        <v>431</v>
      </c>
      <c r="Q149" s="225" t="s">
        <v>431</v>
      </c>
      <c r="R149" s="225" t="s">
        <v>431</v>
      </c>
      <c r="S149" s="225" t="s">
        <v>431</v>
      </c>
      <c r="T149" s="225" t="s">
        <v>431</v>
      </c>
      <c r="U149" s="225" t="s">
        <v>431</v>
      </c>
      <c r="V149" s="225" t="s">
        <v>431</v>
      </c>
      <c r="W149" s="225" t="s">
        <v>431</v>
      </c>
      <c r="X149" s="225" t="s">
        <v>431</v>
      </c>
      <c r="Y149" s="225" t="s">
        <v>431</v>
      </c>
      <c r="Z149" s="225" t="s">
        <v>431</v>
      </c>
      <c r="AA149" s="225" t="s">
        <v>431</v>
      </c>
      <c r="AB149" s="225" t="s">
        <v>431</v>
      </c>
      <c r="AC149" s="225" t="s">
        <v>411</v>
      </c>
      <c r="AD149" s="225" t="s">
        <v>411</v>
      </c>
      <c r="AE149" s="184"/>
      <c r="AF149" s="228" t="s">
        <v>433</v>
      </c>
      <c r="AG149" s="228" t="s">
        <v>411</v>
      </c>
      <c r="AH149" s="228" t="s">
        <v>411</v>
      </c>
      <c r="AI149" s="228" t="s">
        <v>411</v>
      </c>
      <c r="AJ149" s="228" t="s">
        <v>411</v>
      </c>
      <c r="AK149" s="240" t="s">
        <v>411</v>
      </c>
      <c r="AL149" s="148" t="s">
        <v>419</v>
      </c>
    </row>
    <row r="150" spans="1:67" s="10" customFormat="1" ht="25.15" customHeight="1" thickBot="1">
      <c r="A150" s="388" t="s">
        <v>133</v>
      </c>
      <c r="B150" s="388" t="s">
        <v>247</v>
      </c>
      <c r="C150" s="389" t="s">
        <v>45</v>
      </c>
      <c r="D150" s="147"/>
      <c r="E150" s="225">
        <v>20.863186509000002</v>
      </c>
      <c r="F150" s="225">
        <v>0.7218</v>
      </c>
      <c r="G150" s="225">
        <v>9.9091199999999997</v>
      </c>
      <c r="H150" s="225">
        <v>5.8330860000000005E-2</v>
      </c>
      <c r="I150" s="225">
        <v>1.1004</v>
      </c>
      <c r="J150" s="225">
        <v>1.2138000000000002</v>
      </c>
      <c r="K150" s="225">
        <v>1.2138000000000002</v>
      </c>
      <c r="L150" s="286">
        <v>0.15598800000000002</v>
      </c>
      <c r="M150" s="225">
        <v>1.9536052560000003</v>
      </c>
      <c r="N150" s="225">
        <v>4.3019999999999996E-2</v>
      </c>
      <c r="O150" s="225">
        <v>4.3799999999999993E-3</v>
      </c>
      <c r="P150" s="225">
        <v>6.1799999999999997E-3</v>
      </c>
      <c r="Q150" s="225">
        <v>0.12192000000000001</v>
      </c>
      <c r="R150" s="225">
        <v>0.12977999999999998</v>
      </c>
      <c r="S150" s="225">
        <v>0.29669999999999996</v>
      </c>
      <c r="T150" s="225">
        <v>5.6579999999999995</v>
      </c>
      <c r="U150" s="225">
        <v>4.5539999999999997E-2</v>
      </c>
      <c r="V150" s="225">
        <v>0.31679999999999997</v>
      </c>
      <c r="W150" s="225" t="s">
        <v>431</v>
      </c>
      <c r="X150" s="225">
        <v>1.0877999999999999E-2</v>
      </c>
      <c r="Y150" s="225">
        <v>1.2677999999999998E-2</v>
      </c>
      <c r="Z150" s="225" t="s">
        <v>431</v>
      </c>
      <c r="AA150" s="225" t="s">
        <v>431</v>
      </c>
      <c r="AB150" s="225">
        <v>2.3555999999999997E-2</v>
      </c>
      <c r="AC150" s="225" t="s">
        <v>411</v>
      </c>
      <c r="AD150" s="225" t="s">
        <v>411</v>
      </c>
      <c r="AE150" s="184"/>
      <c r="AF150" s="416">
        <v>10888.5</v>
      </c>
      <c r="AG150" s="228" t="s">
        <v>411</v>
      </c>
      <c r="AH150" s="228" t="s">
        <v>411</v>
      </c>
      <c r="AI150" s="228" t="s">
        <v>411</v>
      </c>
      <c r="AJ150" s="228" t="s">
        <v>411</v>
      </c>
      <c r="AK150" s="240" t="s">
        <v>411</v>
      </c>
      <c r="AL150" s="148" t="s">
        <v>419</v>
      </c>
    </row>
    <row r="151" spans="1:67" s="10" customFormat="1" ht="25.15" customHeight="1" thickBot="1">
      <c r="A151" s="388" t="s">
        <v>40</v>
      </c>
      <c r="B151" s="388" t="s">
        <v>248</v>
      </c>
      <c r="C151" s="389" t="s">
        <v>119</v>
      </c>
      <c r="D151" s="147"/>
      <c r="E151" s="147" t="s">
        <v>432</v>
      </c>
      <c r="F151" s="147" t="s">
        <v>432</v>
      </c>
      <c r="G151" s="147" t="s">
        <v>432</v>
      </c>
      <c r="H151" s="147" t="s">
        <v>432</v>
      </c>
      <c r="I151" s="147" t="s">
        <v>432</v>
      </c>
      <c r="J151" s="147" t="s">
        <v>432</v>
      </c>
      <c r="K151" s="147" t="s">
        <v>432</v>
      </c>
      <c r="L151" s="147" t="s">
        <v>432</v>
      </c>
      <c r="M151" s="147" t="s">
        <v>432</v>
      </c>
      <c r="N151" s="147" t="s">
        <v>432</v>
      </c>
      <c r="O151" s="147" t="s">
        <v>432</v>
      </c>
      <c r="P151" s="147" t="s">
        <v>432</v>
      </c>
      <c r="Q151" s="147" t="s">
        <v>432</v>
      </c>
      <c r="R151" s="147" t="s">
        <v>432</v>
      </c>
      <c r="S151" s="147" t="s">
        <v>432</v>
      </c>
      <c r="T151" s="147" t="s">
        <v>432</v>
      </c>
      <c r="U151" s="147" t="s">
        <v>432</v>
      </c>
      <c r="V151" s="147" t="s">
        <v>432</v>
      </c>
      <c r="W151" s="147" t="s">
        <v>432</v>
      </c>
      <c r="X151" s="147" t="s">
        <v>432</v>
      </c>
      <c r="Y151" s="147" t="s">
        <v>432</v>
      </c>
      <c r="Z151" s="147" t="s">
        <v>432</v>
      </c>
      <c r="AA151" s="147" t="s">
        <v>432</v>
      </c>
      <c r="AB151" s="147" t="s">
        <v>432</v>
      </c>
      <c r="AC151" s="147" t="s">
        <v>432</v>
      </c>
      <c r="AD151" s="147" t="s">
        <v>432</v>
      </c>
      <c r="AE151" s="184"/>
      <c r="AF151" s="147" t="s">
        <v>432</v>
      </c>
      <c r="AG151" s="147" t="s">
        <v>432</v>
      </c>
      <c r="AH151" s="147" t="s">
        <v>432</v>
      </c>
      <c r="AI151" s="147" t="s">
        <v>432</v>
      </c>
      <c r="AJ151" s="147" t="s">
        <v>432</v>
      </c>
      <c r="AK151" s="147" t="s">
        <v>432</v>
      </c>
      <c r="AL151" s="148"/>
    </row>
    <row r="152" spans="1:67" s="10" customFormat="1" ht="25.15" customHeight="1" thickBot="1">
      <c r="A152" s="388" t="s">
        <v>40</v>
      </c>
      <c r="B152" s="388" t="s">
        <v>330</v>
      </c>
      <c r="C152" s="389" t="s">
        <v>120</v>
      </c>
      <c r="D152" s="147"/>
      <c r="E152" s="147" t="s">
        <v>411</v>
      </c>
      <c r="F152" s="147" t="s">
        <v>411</v>
      </c>
      <c r="G152" s="147" t="s">
        <v>411</v>
      </c>
      <c r="H152" s="147" t="s">
        <v>411</v>
      </c>
      <c r="I152" s="147" t="s">
        <v>411</v>
      </c>
      <c r="J152" s="147" t="s">
        <v>411</v>
      </c>
      <c r="K152" s="147" t="s">
        <v>411</v>
      </c>
      <c r="L152" s="147" t="s">
        <v>411</v>
      </c>
      <c r="M152" s="147" t="s">
        <v>411</v>
      </c>
      <c r="N152" s="147" t="s">
        <v>411</v>
      </c>
      <c r="O152" s="147" t="s">
        <v>411</v>
      </c>
      <c r="P152" s="147" t="s">
        <v>411</v>
      </c>
      <c r="Q152" s="147" t="s">
        <v>411</v>
      </c>
      <c r="R152" s="147" t="s">
        <v>411</v>
      </c>
      <c r="S152" s="147" t="s">
        <v>411</v>
      </c>
      <c r="T152" s="147" t="s">
        <v>411</v>
      </c>
      <c r="U152" s="147" t="s">
        <v>411</v>
      </c>
      <c r="V152" s="147" t="s">
        <v>411</v>
      </c>
      <c r="W152" s="147" t="s">
        <v>411</v>
      </c>
      <c r="X152" s="147" t="s">
        <v>411</v>
      </c>
      <c r="Y152" s="147" t="s">
        <v>411</v>
      </c>
      <c r="Z152" s="147" t="s">
        <v>411</v>
      </c>
      <c r="AA152" s="147" t="s">
        <v>411</v>
      </c>
      <c r="AB152" s="147" t="s">
        <v>411</v>
      </c>
      <c r="AC152" s="147" t="s">
        <v>411</v>
      </c>
      <c r="AD152" s="147" t="s">
        <v>411</v>
      </c>
      <c r="AE152" s="184"/>
      <c r="AF152" s="147" t="s">
        <v>411</v>
      </c>
      <c r="AG152" s="147" t="s">
        <v>411</v>
      </c>
      <c r="AH152" s="147" t="s">
        <v>411</v>
      </c>
      <c r="AI152" s="147" t="s">
        <v>411</v>
      </c>
      <c r="AJ152" s="147" t="s">
        <v>411</v>
      </c>
      <c r="AK152" s="147" t="s">
        <v>411</v>
      </c>
      <c r="AL152" s="390"/>
    </row>
    <row r="153" spans="1:67" s="32" customFormat="1" ht="25.15" customHeight="1" thickBot="1">
      <c r="A153" s="388" t="s">
        <v>40</v>
      </c>
      <c r="B153" s="388" t="s">
        <v>249</v>
      </c>
      <c r="C153" s="389" t="s">
        <v>319</v>
      </c>
      <c r="D153" s="147"/>
      <c r="E153" s="147" t="s">
        <v>432</v>
      </c>
      <c r="F153" s="147" t="s">
        <v>432</v>
      </c>
      <c r="G153" s="147" t="s">
        <v>432</v>
      </c>
      <c r="H153" s="147" t="s">
        <v>432</v>
      </c>
      <c r="I153" s="147" t="s">
        <v>432</v>
      </c>
      <c r="J153" s="147" t="s">
        <v>432</v>
      </c>
      <c r="K153" s="147" t="s">
        <v>432</v>
      </c>
      <c r="L153" s="147" t="s">
        <v>432</v>
      </c>
      <c r="M153" s="147" t="s">
        <v>432</v>
      </c>
      <c r="N153" s="147" t="s">
        <v>432</v>
      </c>
      <c r="O153" s="147" t="s">
        <v>432</v>
      </c>
      <c r="P153" s="147" t="s">
        <v>432</v>
      </c>
      <c r="Q153" s="147" t="s">
        <v>432</v>
      </c>
      <c r="R153" s="147" t="s">
        <v>432</v>
      </c>
      <c r="S153" s="147" t="s">
        <v>432</v>
      </c>
      <c r="T153" s="147" t="s">
        <v>432</v>
      </c>
      <c r="U153" s="147" t="s">
        <v>432</v>
      </c>
      <c r="V153" s="147" t="s">
        <v>432</v>
      </c>
      <c r="W153" s="147" t="s">
        <v>432</v>
      </c>
      <c r="X153" s="147" t="s">
        <v>432</v>
      </c>
      <c r="Y153" s="147" t="s">
        <v>432</v>
      </c>
      <c r="Z153" s="147" t="s">
        <v>432</v>
      </c>
      <c r="AA153" s="147" t="s">
        <v>432</v>
      </c>
      <c r="AB153" s="147" t="s">
        <v>432</v>
      </c>
      <c r="AC153" s="147" t="s">
        <v>432</v>
      </c>
      <c r="AD153" s="147" t="s">
        <v>432</v>
      </c>
      <c r="AE153" s="184"/>
      <c r="AF153" s="147" t="s">
        <v>432</v>
      </c>
      <c r="AG153" s="147" t="s">
        <v>432</v>
      </c>
      <c r="AH153" s="147" t="s">
        <v>432</v>
      </c>
      <c r="AI153" s="147" t="s">
        <v>432</v>
      </c>
      <c r="AJ153" s="147" t="s">
        <v>432</v>
      </c>
      <c r="AK153" s="147" t="s">
        <v>432</v>
      </c>
      <c r="AL153" s="148" t="s">
        <v>411</v>
      </c>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32" customFormat="1" ht="25.15" customHeight="1" thickBot="1">
      <c r="A154" s="391" t="s">
        <v>134</v>
      </c>
      <c r="B154" s="391" t="s">
        <v>250</v>
      </c>
      <c r="C154" s="392" t="s">
        <v>102</v>
      </c>
      <c r="D154" s="393"/>
      <c r="E154" s="393" t="s">
        <v>432</v>
      </c>
      <c r="F154" s="393" t="s">
        <v>432</v>
      </c>
      <c r="G154" s="393" t="s">
        <v>432</v>
      </c>
      <c r="H154" s="393" t="s">
        <v>432</v>
      </c>
      <c r="I154" s="393" t="s">
        <v>432</v>
      </c>
      <c r="J154" s="393" t="s">
        <v>432</v>
      </c>
      <c r="K154" s="393" t="s">
        <v>432</v>
      </c>
      <c r="L154" s="393" t="s">
        <v>432</v>
      </c>
      <c r="M154" s="393" t="s">
        <v>432</v>
      </c>
      <c r="N154" s="393" t="s">
        <v>432</v>
      </c>
      <c r="O154" s="393" t="s">
        <v>432</v>
      </c>
      <c r="P154" s="393" t="s">
        <v>432</v>
      </c>
      <c r="Q154" s="393" t="s">
        <v>432</v>
      </c>
      <c r="R154" s="393" t="s">
        <v>432</v>
      </c>
      <c r="S154" s="393" t="s">
        <v>432</v>
      </c>
      <c r="T154" s="393" t="s">
        <v>432</v>
      </c>
      <c r="U154" s="393" t="s">
        <v>432</v>
      </c>
      <c r="V154" s="393" t="s">
        <v>432</v>
      </c>
      <c r="W154" s="393" t="s">
        <v>432</v>
      </c>
      <c r="X154" s="393" t="s">
        <v>432</v>
      </c>
      <c r="Y154" s="393" t="s">
        <v>432</v>
      </c>
      <c r="Z154" s="393" t="s">
        <v>432</v>
      </c>
      <c r="AA154" s="393" t="s">
        <v>432</v>
      </c>
      <c r="AB154" s="393" t="s">
        <v>432</v>
      </c>
      <c r="AC154" s="393" t="s">
        <v>432</v>
      </c>
      <c r="AD154" s="393" t="s">
        <v>432</v>
      </c>
      <c r="AE154" s="184"/>
      <c r="AF154" s="393" t="s">
        <v>432</v>
      </c>
      <c r="AG154" s="393" t="s">
        <v>432</v>
      </c>
      <c r="AH154" s="393" t="s">
        <v>432</v>
      </c>
      <c r="AI154" s="393" t="s">
        <v>432</v>
      </c>
      <c r="AJ154" s="393" t="s">
        <v>432</v>
      </c>
      <c r="AK154" s="393" t="s">
        <v>432</v>
      </c>
      <c r="AL154" s="403" t="s">
        <v>380</v>
      </c>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32" customFormat="1" ht="25.15" customHeight="1" thickBot="1">
      <c r="A155" s="391" t="s">
        <v>134</v>
      </c>
      <c r="B155" s="391" t="s">
        <v>251</v>
      </c>
      <c r="C155" s="392" t="s">
        <v>103</v>
      </c>
      <c r="D155" s="393"/>
      <c r="E155" s="394">
        <v>2.2800000000000001E-2</v>
      </c>
      <c r="F155" s="394">
        <v>0.06</v>
      </c>
      <c r="G155" s="394">
        <v>4.5599999999999998E-3</v>
      </c>
      <c r="H155" s="394">
        <v>5.1599999999999997E-3</v>
      </c>
      <c r="I155" s="394">
        <v>9.0395000000000003E-2</v>
      </c>
      <c r="J155" s="394">
        <v>0.110483</v>
      </c>
      <c r="K155" s="394">
        <v>0.17074700000000001</v>
      </c>
      <c r="L155" s="394" t="s">
        <v>411</v>
      </c>
      <c r="M155" s="394">
        <v>0.64800000000000002</v>
      </c>
      <c r="N155" s="394" t="s">
        <v>411</v>
      </c>
      <c r="O155" s="394" t="s">
        <v>411</v>
      </c>
      <c r="P155" s="394" t="s">
        <v>411</v>
      </c>
      <c r="Q155" s="394" t="s">
        <v>411</v>
      </c>
      <c r="R155" s="394" t="s">
        <v>411</v>
      </c>
      <c r="S155" s="394" t="s">
        <v>411</v>
      </c>
      <c r="T155" s="394" t="s">
        <v>411</v>
      </c>
      <c r="U155" s="394" t="s">
        <v>411</v>
      </c>
      <c r="V155" s="394" t="s">
        <v>411</v>
      </c>
      <c r="W155" s="394">
        <v>5.0220000000000001E-2</v>
      </c>
      <c r="X155" s="394">
        <v>7.2316000000000005E-2</v>
      </c>
      <c r="Y155" s="394">
        <v>4.3389999999999998E-2</v>
      </c>
      <c r="Z155" s="394">
        <v>2.1694999999999999E-2</v>
      </c>
      <c r="AA155" s="394">
        <v>2.8927000000000001E-2</v>
      </c>
      <c r="AB155" s="394">
        <v>0.166327</v>
      </c>
      <c r="AC155" s="394" t="s">
        <v>411</v>
      </c>
      <c r="AD155" s="394" t="s">
        <v>411</v>
      </c>
      <c r="AE155" s="281"/>
      <c r="AF155" s="396" t="s">
        <v>411</v>
      </c>
      <c r="AG155" s="396" t="s">
        <v>411</v>
      </c>
      <c r="AH155" s="396" t="s">
        <v>411</v>
      </c>
      <c r="AI155" s="396" t="s">
        <v>411</v>
      </c>
      <c r="AJ155" s="396" t="s">
        <v>411</v>
      </c>
      <c r="AK155" s="396">
        <v>0.12</v>
      </c>
      <c r="AL155" s="403" t="s">
        <v>438</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32" customFormat="1" ht="25.15" customHeight="1" thickBot="1">
      <c r="A156" s="391" t="s">
        <v>134</v>
      </c>
      <c r="B156" s="391" t="s">
        <v>252</v>
      </c>
      <c r="C156" s="392" t="s">
        <v>320</v>
      </c>
      <c r="D156" s="393"/>
      <c r="E156" s="393" t="s">
        <v>432</v>
      </c>
      <c r="F156" s="393" t="s">
        <v>432</v>
      </c>
      <c r="G156" s="393" t="s">
        <v>432</v>
      </c>
      <c r="H156" s="393" t="s">
        <v>432</v>
      </c>
      <c r="I156" s="393" t="s">
        <v>432</v>
      </c>
      <c r="J156" s="393" t="s">
        <v>432</v>
      </c>
      <c r="K156" s="393" t="s">
        <v>432</v>
      </c>
      <c r="L156" s="393" t="s">
        <v>432</v>
      </c>
      <c r="M156" s="393" t="s">
        <v>432</v>
      </c>
      <c r="N156" s="393" t="s">
        <v>432</v>
      </c>
      <c r="O156" s="393" t="s">
        <v>432</v>
      </c>
      <c r="P156" s="393" t="s">
        <v>432</v>
      </c>
      <c r="Q156" s="393" t="s">
        <v>432</v>
      </c>
      <c r="R156" s="393" t="s">
        <v>432</v>
      </c>
      <c r="S156" s="393" t="s">
        <v>432</v>
      </c>
      <c r="T156" s="393" t="s">
        <v>432</v>
      </c>
      <c r="U156" s="393" t="s">
        <v>432</v>
      </c>
      <c r="V156" s="393" t="s">
        <v>432</v>
      </c>
      <c r="W156" s="393" t="s">
        <v>432</v>
      </c>
      <c r="X156" s="393" t="s">
        <v>432</v>
      </c>
      <c r="Y156" s="393" t="s">
        <v>432</v>
      </c>
      <c r="Z156" s="393" t="s">
        <v>432</v>
      </c>
      <c r="AA156" s="393" t="s">
        <v>432</v>
      </c>
      <c r="AB156" s="393" t="s">
        <v>432</v>
      </c>
      <c r="AC156" s="393" t="s">
        <v>432</v>
      </c>
      <c r="AD156" s="393" t="s">
        <v>432</v>
      </c>
      <c r="AE156" s="224"/>
      <c r="AF156" s="393" t="s">
        <v>432</v>
      </c>
      <c r="AG156" s="393" t="s">
        <v>432</v>
      </c>
      <c r="AH156" s="393" t="s">
        <v>432</v>
      </c>
      <c r="AI156" s="393" t="s">
        <v>432</v>
      </c>
      <c r="AJ156" s="393" t="s">
        <v>432</v>
      </c>
      <c r="AK156" s="393" t="s">
        <v>432</v>
      </c>
      <c r="AL156" s="404"/>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10" customFormat="1" ht="15" customHeight="1">
      <c r="C157" s="80"/>
      <c r="D157" s="33"/>
      <c r="E157" s="33"/>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13"/>
      <c r="AG157" s="13"/>
      <c r="AH157" s="13"/>
      <c r="AI157" s="13"/>
      <c r="AJ157" s="13"/>
      <c r="AK157" s="12"/>
      <c r="AL157" s="35"/>
    </row>
    <row r="158" spans="1:67" s="56" customFormat="1" ht="12" customHeight="1">
      <c r="A158" s="34" t="s">
        <v>357</v>
      </c>
      <c r="B158" s="24"/>
      <c r="C158" s="371"/>
      <c r="D158" s="368"/>
      <c r="E158" s="62"/>
    </row>
    <row r="159" spans="1:67" s="15" customFormat="1" ht="12" customHeight="1">
      <c r="A159" s="368" t="s">
        <v>358</v>
      </c>
      <c r="B159" s="368"/>
      <c r="C159" s="72"/>
      <c r="F159" s="53"/>
      <c r="G159" s="54"/>
      <c r="H159" s="55"/>
      <c r="J159" s="57"/>
      <c r="K159" s="57"/>
      <c r="L159" s="57"/>
      <c r="M159" s="57"/>
      <c r="N159" s="57"/>
      <c r="O159" s="56"/>
      <c r="P159" s="56"/>
      <c r="Q159" s="56"/>
      <c r="R159" s="56"/>
      <c r="S159" s="56"/>
      <c r="T159" s="56"/>
      <c r="U159" s="56"/>
      <c r="V159" s="56"/>
      <c r="W159" s="56"/>
      <c r="X159" s="56"/>
      <c r="Y159" s="56"/>
      <c r="Z159" s="56"/>
      <c r="AA159" s="56"/>
      <c r="AB159" s="56"/>
      <c r="AC159" s="57"/>
      <c r="AD159" s="57"/>
      <c r="AG159" s="58"/>
      <c r="AH159" s="58"/>
      <c r="AI159" s="58"/>
      <c r="AJ159" s="58"/>
      <c r="AK159" s="382"/>
      <c r="AL159" s="382"/>
      <c r="AM159" s="58"/>
    </row>
    <row r="160" spans="1:67" s="15" customFormat="1" ht="12" customHeight="1">
      <c r="A160" s="34" t="s">
        <v>331</v>
      </c>
      <c r="B160" s="368"/>
      <c r="C160" s="72"/>
      <c r="F160" s="54"/>
      <c r="G160" s="54"/>
      <c r="H160" s="54"/>
      <c r="I160" s="57"/>
      <c r="J160" s="57"/>
      <c r="K160" s="57"/>
      <c r="L160" s="57"/>
      <c r="M160" s="57"/>
      <c r="N160" s="57"/>
      <c r="O160" s="56"/>
      <c r="P160" s="56"/>
      <c r="Q160" s="56"/>
      <c r="R160" s="56"/>
      <c r="S160" s="56"/>
      <c r="T160" s="56"/>
      <c r="U160" s="56"/>
      <c r="V160" s="56"/>
      <c r="W160" s="56"/>
      <c r="X160" s="56"/>
      <c r="Y160" s="56"/>
      <c r="Z160" s="56"/>
      <c r="AA160" s="56"/>
      <c r="AB160" s="56"/>
      <c r="AC160" s="57"/>
      <c r="AD160" s="57"/>
      <c r="AG160" s="58"/>
      <c r="AH160" s="58"/>
      <c r="AI160" s="58"/>
      <c r="AJ160" s="58"/>
      <c r="AK160" s="382"/>
      <c r="AL160" s="382"/>
      <c r="AM160" s="58"/>
    </row>
    <row r="161" spans="1:39" s="15" customFormat="1" ht="12" customHeight="1">
      <c r="A161" s="34" t="s">
        <v>332</v>
      </c>
      <c r="B161" s="368"/>
      <c r="C161" s="72"/>
      <c r="F161" s="54"/>
      <c r="G161" s="54"/>
      <c r="H161" s="54"/>
      <c r="I161" s="57"/>
      <c r="J161" s="57"/>
      <c r="K161" s="57"/>
      <c r="L161" s="57"/>
      <c r="M161" s="57"/>
      <c r="N161" s="57"/>
      <c r="O161" s="56"/>
      <c r="P161" s="56"/>
      <c r="Q161" s="56"/>
      <c r="R161" s="56"/>
      <c r="S161" s="56"/>
      <c r="T161" s="56"/>
      <c r="U161" s="56"/>
      <c r="V161" s="56"/>
      <c r="W161" s="56"/>
      <c r="X161" s="56"/>
      <c r="Y161" s="56"/>
      <c r="Z161" s="56"/>
      <c r="AA161" s="56"/>
      <c r="AB161" s="56"/>
      <c r="AC161" s="57"/>
      <c r="AD161" s="57"/>
      <c r="AG161" s="58"/>
      <c r="AH161" s="58"/>
      <c r="AI161" s="58"/>
      <c r="AJ161" s="58"/>
      <c r="AK161" s="382"/>
      <c r="AL161" s="382"/>
      <c r="AM161" s="58"/>
    </row>
    <row r="162" spans="1:39" s="15" customFormat="1" ht="104.25" customHeight="1">
      <c r="A162" s="451" t="s">
        <v>371</v>
      </c>
      <c r="B162" s="452"/>
      <c r="C162" s="452"/>
      <c r="D162" s="372"/>
      <c r="E162" s="372"/>
      <c r="F162" s="372"/>
      <c r="G162" s="372"/>
      <c r="H162" s="372"/>
      <c r="I162" s="372"/>
      <c r="J162" s="372"/>
      <c r="K162" s="372"/>
      <c r="L162" s="372"/>
      <c r="M162" s="372"/>
      <c r="N162" s="57"/>
      <c r="O162" s="56"/>
      <c r="P162" s="56"/>
      <c r="Q162" s="56"/>
      <c r="R162" s="56"/>
      <c r="S162" s="56"/>
      <c r="T162" s="56"/>
      <c r="U162" s="56"/>
      <c r="V162" s="56"/>
      <c r="W162" s="56"/>
      <c r="X162" s="56"/>
      <c r="Y162" s="56"/>
      <c r="Z162" s="56"/>
      <c r="AA162" s="56"/>
      <c r="AB162" s="56"/>
      <c r="AC162" s="57"/>
      <c r="AD162" s="57"/>
      <c r="AG162" s="58"/>
      <c r="AH162" s="58"/>
      <c r="AI162" s="58"/>
      <c r="AJ162" s="58"/>
      <c r="AK162" s="382">
        <f>COUNTIF(AK14:AK156,"C")</f>
        <v>4</v>
      </c>
      <c r="AL162" s="382"/>
      <c r="AM162" s="58"/>
    </row>
    <row r="163" spans="1:39" s="56" customFormat="1" ht="12" customHeight="1">
      <c r="C163" s="81"/>
    </row>
    <row r="165" spans="1:39" s="56" customFormat="1" ht="12" customHeight="1">
      <c r="C165" s="81"/>
    </row>
    <row r="166" spans="1:39" s="56" customFormat="1" ht="12" customHeight="1">
      <c r="C166" s="81"/>
    </row>
    <row r="167" spans="1:39" s="56" customFormat="1" ht="12">
      <c r="C167" s="81"/>
    </row>
    <row r="168" spans="1:39" s="56" customFormat="1" ht="12">
      <c r="C168" s="81"/>
    </row>
    <row r="169" spans="1:39" s="56" customFormat="1" ht="12">
      <c r="C169" s="81"/>
    </row>
    <row r="170" spans="1:39" s="56" customFormat="1" ht="12">
      <c r="C170" s="81"/>
    </row>
    <row r="171" spans="1:39" s="56" customFormat="1" ht="12">
      <c r="C171" s="81"/>
    </row>
    <row r="184" spans="3:3" ht="13.5" thickBot="1"/>
    <row r="185" spans="3:3" ht="13.5" thickBot="1">
      <c r="C185" s="83"/>
    </row>
  </sheetData>
  <mergeCells count="38">
    <mergeCell ref="AF10:AL10"/>
    <mergeCell ref="E11:E12"/>
    <mergeCell ref="F11:F12"/>
    <mergeCell ref="G11:G12"/>
    <mergeCell ref="H11:H12"/>
    <mergeCell ref="I11:I12"/>
    <mergeCell ref="J11:J12"/>
    <mergeCell ref="K11:K12"/>
    <mergeCell ref="AG11:AG12"/>
    <mergeCell ref="Q11:Q12"/>
    <mergeCell ref="R11:R12"/>
    <mergeCell ref="S11:S12"/>
    <mergeCell ref="T11:T12"/>
    <mergeCell ref="U11:U12"/>
    <mergeCell ref="AD11:AD12"/>
    <mergeCell ref="AL11:AL12"/>
    <mergeCell ref="A162:C162"/>
    <mergeCell ref="W11:W12"/>
    <mergeCell ref="X11:AB11"/>
    <mergeCell ref="AC11:AC12"/>
    <mergeCell ref="E10:H10"/>
    <mergeCell ref="A10:A12"/>
    <mergeCell ref="B10:D12"/>
    <mergeCell ref="O11:O12"/>
    <mergeCell ref="P11:P12"/>
    <mergeCell ref="W10:AD10"/>
    <mergeCell ref="L11:L12"/>
    <mergeCell ref="I10:L10"/>
    <mergeCell ref="N10:P10"/>
    <mergeCell ref="Q10:V10"/>
    <mergeCell ref="M11:M12"/>
    <mergeCell ref="N11:N12"/>
    <mergeCell ref="V11:V12"/>
    <mergeCell ref="AH11:AH12"/>
    <mergeCell ref="AI11:AI12"/>
    <mergeCell ref="AJ11:AJ12"/>
    <mergeCell ref="AK11:AK12"/>
    <mergeCell ref="AF11:AF12"/>
  </mergeCells>
  <conditionalFormatting sqref="E47:G47 E45:G45 E16:G18 E14:G14 I14:AD14 I16:AD17 E19:AD22 I45:W45 I47:W47 E91:AB91 E15:AD15 E46:AD46 E24:AD24 E23:O23 R23:V23 X23:Y23 AB23 I18:AB18 E41:AD41 E40:O40 E43:AD43 E42:O42 E44:O44 AC45:AD45 AB44 AB42 AB40 X40:Y40 X42:Y42 X44:Y44 R44:V44 R40:V40 R42:V42 AC47:AD47 E93:AD93 E27:AD39 AF93:AK93 AF99:AK110 E99:AD110 E114:AD139 AF125:AJ139 E85:E90 G85:AD90 E83:AD84 E82 G82:AD82 AF83:AK84 AF82:AJ82 AF86:AK89 AF85:AJ85 AF91:AK91 AF90:AJ90 AF27:AK81 AF14:AK24 E48:AD81 AF114:AK124">
    <cfRule type="cellIs" dxfId="877" priority="140" operator="equal">
      <formula>0</formula>
    </cfRule>
  </conditionalFormatting>
  <conditionalFormatting sqref="AC91:AD91">
    <cfRule type="cellIs" dxfId="876" priority="136" operator="equal">
      <formula>0</formula>
    </cfRule>
  </conditionalFormatting>
  <conditionalFormatting sqref="E25:AD26 AF25:AK26">
    <cfRule type="cellIs" dxfId="875" priority="87" operator="equal">
      <formula>0</formula>
    </cfRule>
  </conditionalFormatting>
  <conditionalFormatting sqref="AK125:AK139">
    <cfRule type="cellIs" dxfId="874" priority="86" operator="equal">
      <formula>0</formula>
    </cfRule>
  </conditionalFormatting>
  <conditionalFormatting sqref="AF92:AK92 E92:AD92">
    <cfRule type="cellIs" dxfId="873" priority="85" operator="equal">
      <formula>0</formula>
    </cfRule>
  </conditionalFormatting>
  <conditionalFormatting sqref="AF94:AK98 E94:AD98">
    <cfRule type="cellIs" dxfId="872" priority="84" operator="equal">
      <formula>0</formula>
    </cfRule>
  </conditionalFormatting>
  <conditionalFormatting sqref="F85:F90">
    <cfRule type="cellIs" dxfId="871" priority="38" operator="equal">
      <formula>0</formula>
    </cfRule>
  </conditionalFormatting>
  <conditionalFormatting sqref="F85:F90">
    <cfRule type="cellIs" dxfId="870" priority="37" operator="equal">
      <formula>0</formula>
    </cfRule>
  </conditionalFormatting>
  <conditionalFormatting sqref="F82">
    <cfRule type="cellIs" dxfId="869" priority="36" operator="equal">
      <formula>0</formula>
    </cfRule>
  </conditionalFormatting>
  <conditionalFormatting sqref="F82">
    <cfRule type="cellIs" dxfId="868" priority="35" operator="equal">
      <formula>0</formula>
    </cfRule>
  </conditionalFormatting>
  <conditionalFormatting sqref="AK82">
    <cfRule type="cellIs" dxfId="867" priority="34" operator="equal">
      <formula>0</formula>
    </cfRule>
  </conditionalFormatting>
  <conditionalFormatting sqref="AK85">
    <cfRule type="cellIs" dxfId="866" priority="33" operator="equal">
      <formula>0</formula>
    </cfRule>
  </conditionalFormatting>
  <conditionalFormatting sqref="AK90">
    <cfRule type="cellIs" dxfId="865" priority="32" operator="equal">
      <formula>0</formula>
    </cfRule>
  </conditionalFormatting>
  <conditionalFormatting sqref="E140 AF140:AK140 I140:K140 M140 W140:AB140">
    <cfRule type="cellIs" dxfId="864" priority="31" operator="equal">
      <formula>0</formula>
    </cfRule>
  </conditionalFormatting>
  <conditionalFormatting sqref="F140:H140">
    <cfRule type="cellIs" dxfId="863" priority="30" operator="equal">
      <formula>0</formula>
    </cfRule>
  </conditionalFormatting>
  <conditionalFormatting sqref="L140">
    <cfRule type="cellIs" dxfId="862" priority="29" operator="equal">
      <formula>0</formula>
    </cfRule>
  </conditionalFormatting>
  <conditionalFormatting sqref="N140:V140">
    <cfRule type="cellIs" dxfId="861" priority="28" operator="equal">
      <formula>0</formula>
    </cfRule>
  </conditionalFormatting>
  <conditionalFormatting sqref="AC140:AD140">
    <cfRule type="cellIs" dxfId="860" priority="27" operator="equal">
      <formula>0</formula>
    </cfRule>
  </conditionalFormatting>
  <conditionalFormatting sqref="H47">
    <cfRule type="cellIs" dxfId="859" priority="26" operator="equal">
      <formula>0</formula>
    </cfRule>
  </conditionalFormatting>
  <conditionalFormatting sqref="H45">
    <cfRule type="cellIs" dxfId="858" priority="25" operator="equal">
      <formula>0</formula>
    </cfRule>
  </conditionalFormatting>
  <conditionalFormatting sqref="P44:Q44">
    <cfRule type="cellIs" dxfId="857" priority="24" operator="equal">
      <formula>0</formula>
    </cfRule>
  </conditionalFormatting>
  <conditionalFormatting sqref="P42:Q42">
    <cfRule type="cellIs" dxfId="856" priority="23" operator="equal">
      <formula>0</formula>
    </cfRule>
  </conditionalFormatting>
  <conditionalFormatting sqref="P40:Q40">
    <cfRule type="cellIs" dxfId="855" priority="22" operator="equal">
      <formula>0</formula>
    </cfRule>
  </conditionalFormatting>
  <conditionalFormatting sqref="W40">
    <cfRule type="cellIs" dxfId="854" priority="21" operator="equal">
      <formula>0</formula>
    </cfRule>
  </conditionalFormatting>
  <conditionalFormatting sqref="W42">
    <cfRule type="cellIs" dxfId="853" priority="20" operator="equal">
      <formula>0</formula>
    </cfRule>
  </conditionalFormatting>
  <conditionalFormatting sqref="W44">
    <cfRule type="cellIs" dxfId="852" priority="19" operator="equal">
      <formula>0</formula>
    </cfRule>
  </conditionalFormatting>
  <conditionalFormatting sqref="X47:AB47">
    <cfRule type="cellIs" dxfId="851" priority="18" operator="equal">
      <formula>0</formula>
    </cfRule>
  </conditionalFormatting>
  <conditionalFormatting sqref="X45:AB45">
    <cfRule type="cellIs" dxfId="850" priority="17" operator="equal">
      <formula>0</formula>
    </cfRule>
  </conditionalFormatting>
  <conditionalFormatting sqref="Z44:AA44">
    <cfRule type="cellIs" dxfId="849" priority="16" operator="equal">
      <formula>0</formula>
    </cfRule>
  </conditionalFormatting>
  <conditionalFormatting sqref="Z42:AA42">
    <cfRule type="cellIs" dxfId="848" priority="15" operator="equal">
      <formula>0</formula>
    </cfRule>
  </conditionalFormatting>
  <conditionalFormatting sqref="Z40:AA40">
    <cfRule type="cellIs" dxfId="847" priority="14" operator="equal">
      <formula>0</formula>
    </cfRule>
  </conditionalFormatting>
  <conditionalFormatting sqref="AC40:AD40">
    <cfRule type="cellIs" dxfId="846" priority="13" operator="equal">
      <formula>0</formula>
    </cfRule>
  </conditionalFormatting>
  <conditionalFormatting sqref="AC42:AD42">
    <cfRule type="cellIs" dxfId="845" priority="12" operator="equal">
      <formula>0</formula>
    </cfRule>
  </conditionalFormatting>
  <conditionalFormatting sqref="AC44:AD44">
    <cfRule type="cellIs" dxfId="844" priority="11" operator="equal">
      <formula>0</formula>
    </cfRule>
  </conditionalFormatting>
  <conditionalFormatting sqref="AD23">
    <cfRule type="cellIs" dxfId="843" priority="10" operator="equal">
      <formula>0</formula>
    </cfRule>
  </conditionalFormatting>
  <conditionalFormatting sqref="AC23">
    <cfRule type="cellIs" dxfId="842" priority="9" operator="equal">
      <formula>0</formula>
    </cfRule>
  </conditionalFormatting>
  <conditionalFormatting sqref="AC18:AD18">
    <cfRule type="cellIs" dxfId="841" priority="8" operator="equal">
      <formula>0</formula>
    </cfRule>
  </conditionalFormatting>
  <conditionalFormatting sqref="Z23:AA23">
    <cfRule type="cellIs" dxfId="840" priority="7" operator="equal">
      <formula>0</formula>
    </cfRule>
  </conditionalFormatting>
  <conditionalFormatting sqref="W23">
    <cfRule type="cellIs" dxfId="839" priority="6" operator="equal">
      <formula>0</formula>
    </cfRule>
  </conditionalFormatting>
  <conditionalFormatting sqref="P23:Q23">
    <cfRule type="cellIs" dxfId="838" priority="5" operator="equal">
      <formula>0</formula>
    </cfRule>
  </conditionalFormatting>
  <conditionalFormatting sqref="H16:H18">
    <cfRule type="cellIs" dxfId="837" priority="4" operator="equal">
      <formula>0</formula>
    </cfRule>
  </conditionalFormatting>
  <conditionalFormatting sqref="H14">
    <cfRule type="cellIs" dxfId="836" priority="3" operator="equal">
      <formula>0</formula>
    </cfRule>
  </conditionalFormatting>
  <conditionalFormatting sqref="E112:H112 K112:AD112 AF111:AK113 E111:AD111 E113:AD113">
    <cfRule type="cellIs" dxfId="835" priority="2" operator="equal">
      <formula>0</formula>
    </cfRule>
  </conditionalFormatting>
  <conditionalFormatting sqref="I112:J112">
    <cfRule type="cellIs" dxfId="834" priority="1" operator="equal">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7521" r:id="rId4" name="Button 1">
              <controlPr defaultSize="0" print="0" autoFill="0" autoPict="0" macro="[0]!xmlExport">
                <anchor moveWithCells="1" sizeWithCells="1">
                  <from>
                    <xdr:col>4</xdr:col>
                    <xdr:colOff>9525</xdr:colOff>
                    <xdr:row>3</xdr:row>
                    <xdr:rowOff>9525</xdr:rowOff>
                  </from>
                  <to>
                    <xdr:col>7</xdr:col>
                    <xdr:colOff>133350</xdr:colOff>
                    <xdr:row>5</xdr:row>
                    <xdr:rowOff>19050</xdr:rowOff>
                  </to>
                </anchor>
              </controlPr>
            </control>
          </mc:Choice>
        </mc:AlternateContent>
        <mc:AlternateContent xmlns:mc="http://schemas.openxmlformats.org/markup-compatibility/2006">
          <mc:Choice Requires="x14">
            <control shapeId="107522" r:id="rId5" name="Button 2">
              <controlPr defaultSize="0" print="0" autoFill="0" autoPict="0" macro="[0]!addNewYear">
                <anchor moveWithCells="1" sizeWithCells="1">
                  <from>
                    <xdr:col>8</xdr:col>
                    <xdr:colOff>28575</xdr:colOff>
                    <xdr:row>3</xdr:row>
                    <xdr:rowOff>9525</xdr:rowOff>
                  </from>
                  <to>
                    <xdr:col>9</xdr:col>
                    <xdr:colOff>381000</xdr:colOff>
                    <xdr:row>5</xdr:row>
                    <xdr:rowOff>19050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9">
    <tabColor rgb="FF00B050"/>
  </sheetPr>
  <dimension ref="A1:BO185"/>
  <sheetViews>
    <sheetView zoomScale="80" zoomScaleNormal="80" workbookViewId="0">
      <pane xSplit="4" ySplit="13" topLeftCell="E101" activePane="bottomRight" state="frozen"/>
      <selection pane="topRight" activeCell="E1" sqref="E1"/>
      <selection pane="bottomLeft" activeCell="A14" sqref="A14"/>
      <selection pane="bottomRight" activeCell="E111" sqref="E111:AK113"/>
    </sheetView>
  </sheetViews>
  <sheetFormatPr defaultColWidth="8.85546875" defaultRowHeight="12.75"/>
  <cols>
    <col min="1" max="1" width="19.7109375" style="21" customWidth="1"/>
    <col min="2" max="2" width="16.42578125" style="21" customWidth="1"/>
    <col min="3" max="3" width="46.28515625" style="82" customWidth="1"/>
    <col min="4" max="4" width="6" style="21" customWidth="1"/>
    <col min="5" max="5" width="12.5703125" style="21" customWidth="1"/>
    <col min="6" max="8" width="8.28515625" style="21" customWidth="1"/>
    <col min="9" max="11" width="9.28515625" style="21" customWidth="1"/>
    <col min="12" max="12" width="10.85546875" style="21" customWidth="1"/>
    <col min="13" max="30" width="8.28515625" style="21" customWidth="1"/>
    <col min="31" max="31" width="1.85546875" style="21" customWidth="1"/>
    <col min="32" max="36" width="8.28515625" style="21" customWidth="1"/>
    <col min="37" max="37" width="12" style="21" customWidth="1"/>
    <col min="38" max="38" width="24.7109375" style="21" bestFit="1" customWidth="1"/>
    <col min="39" max="16384" width="8.85546875" style="21"/>
  </cols>
  <sheetData>
    <row r="1" spans="1:39" s="10" customFormat="1" ht="20.25">
      <c r="A1" s="367" t="s">
        <v>52</v>
      </c>
      <c r="B1" s="24"/>
      <c r="C1" s="72"/>
      <c r="AK1" s="18"/>
      <c r="AL1" s="18"/>
    </row>
    <row r="2" spans="1:39" s="10" customFormat="1">
      <c r="A2" s="61" t="s">
        <v>423</v>
      </c>
      <c r="B2" s="24"/>
      <c r="C2" s="72"/>
      <c r="AK2" s="18"/>
      <c r="AL2" s="18"/>
    </row>
    <row r="3" spans="1:39" s="10" customFormat="1">
      <c r="B3" s="24"/>
      <c r="C3" s="72"/>
      <c r="F3" s="24"/>
      <c r="R3" s="16"/>
      <c r="S3" s="16"/>
      <c r="T3" s="16"/>
      <c r="U3" s="16"/>
      <c r="V3" s="16"/>
      <c r="AK3" s="18"/>
      <c r="AL3" s="18"/>
    </row>
    <row r="4" spans="1:39" s="10" customFormat="1">
      <c r="A4" s="10" t="s">
        <v>20</v>
      </c>
      <c r="B4" s="20" t="s">
        <v>440</v>
      </c>
      <c r="C4" s="72" t="s">
        <v>21</v>
      </c>
      <c r="R4" s="16"/>
      <c r="S4" s="16"/>
      <c r="T4" s="16"/>
      <c r="U4" s="16"/>
      <c r="V4" s="16"/>
      <c r="AK4" s="18"/>
      <c r="AL4" s="18"/>
    </row>
    <row r="5" spans="1:39" s="10" customFormat="1">
      <c r="A5" s="10" t="s">
        <v>22</v>
      </c>
      <c r="B5" s="20" t="s">
        <v>458</v>
      </c>
      <c r="C5" s="72" t="s">
        <v>23</v>
      </c>
      <c r="R5" s="16"/>
      <c r="S5" s="16"/>
      <c r="T5" s="16"/>
      <c r="U5" s="16"/>
      <c r="V5" s="16"/>
      <c r="AK5" s="18"/>
      <c r="AL5" s="18"/>
    </row>
    <row r="6" spans="1:39" s="10" customFormat="1">
      <c r="A6" s="10" t="s">
        <v>24</v>
      </c>
      <c r="B6" s="91">
        <v>2006</v>
      </c>
      <c r="C6" s="72" t="s">
        <v>271</v>
      </c>
      <c r="F6" s="373"/>
      <c r="G6" s="373"/>
      <c r="H6" s="373"/>
      <c r="I6" s="373"/>
      <c r="J6" s="373"/>
      <c r="K6" s="373"/>
      <c r="L6" s="373"/>
      <c r="M6" s="373"/>
      <c r="N6" s="373"/>
      <c r="O6" s="373"/>
      <c r="P6" s="373"/>
      <c r="Q6" s="373"/>
      <c r="R6" s="22"/>
      <c r="S6" s="22"/>
      <c r="T6" s="22"/>
      <c r="U6" s="22"/>
      <c r="V6" s="22"/>
      <c r="W6" s="373"/>
      <c r="X6" s="373"/>
      <c r="Y6" s="373"/>
      <c r="Z6" s="373"/>
      <c r="AA6" s="373"/>
      <c r="AB6" s="373"/>
      <c r="AC6" s="373"/>
      <c r="AD6" s="373"/>
      <c r="AF6" s="373"/>
      <c r="AG6" s="373"/>
      <c r="AH6" s="373"/>
      <c r="AI6" s="373"/>
      <c r="AJ6" s="373"/>
      <c r="AK6" s="18"/>
      <c r="AL6" s="18"/>
    </row>
    <row r="7" spans="1:39" s="10" customFormat="1">
      <c r="A7" s="10" t="s">
        <v>44</v>
      </c>
      <c r="B7" s="20" t="s">
        <v>459</v>
      </c>
      <c r="C7" s="72" t="s">
        <v>1</v>
      </c>
      <c r="R7" s="16"/>
      <c r="S7" s="16"/>
      <c r="T7" s="16"/>
      <c r="U7" s="16"/>
      <c r="V7" s="16"/>
      <c r="AK7" s="18"/>
      <c r="AL7" s="18"/>
    </row>
    <row r="8" spans="1:39" s="10" customFormat="1" ht="13.5" thickBot="1">
      <c r="A8" s="25"/>
      <c r="B8" s="369"/>
      <c r="C8" s="370"/>
      <c r="D8" s="374"/>
      <c r="E8" s="374"/>
      <c r="F8" s="374"/>
      <c r="G8" s="374"/>
      <c r="H8" s="374"/>
      <c r="I8" s="374"/>
      <c r="J8" s="374"/>
      <c r="K8" s="374"/>
      <c r="L8" s="374"/>
      <c r="M8" s="374"/>
      <c r="N8" s="374"/>
      <c r="O8" s="374"/>
      <c r="P8" s="374"/>
      <c r="Q8" s="374"/>
      <c r="R8" s="16"/>
      <c r="S8" s="16"/>
      <c r="T8" s="16"/>
      <c r="U8" s="16"/>
      <c r="V8" s="16"/>
      <c r="AF8" s="19"/>
      <c r="AK8" s="18"/>
      <c r="AL8" s="18"/>
    </row>
    <row r="9" spans="1:39" s="10" customFormat="1" ht="15.75" thickBot="1">
      <c r="A9" s="36"/>
      <c r="B9" s="23"/>
      <c r="C9" s="73"/>
      <c r="D9" s="26"/>
      <c r="E9" s="26"/>
      <c r="F9" s="375"/>
      <c r="G9" s="375"/>
      <c r="H9" s="376"/>
      <c r="I9" s="377"/>
      <c r="J9" s="27"/>
      <c r="K9" s="28"/>
      <c r="L9" s="28"/>
      <c r="M9" s="27"/>
      <c r="N9" s="27"/>
      <c r="O9" s="27"/>
      <c r="P9" s="27"/>
      <c r="Q9" s="17"/>
      <c r="R9" s="17"/>
      <c r="S9" s="17"/>
      <c r="T9" s="17"/>
      <c r="U9" s="17"/>
      <c r="V9" s="17"/>
      <c r="W9" s="27"/>
      <c r="X9" s="27"/>
      <c r="Y9" s="27"/>
      <c r="Z9" s="27"/>
      <c r="AA9" s="27"/>
      <c r="AB9" s="27"/>
      <c r="AC9" s="27"/>
      <c r="AD9" s="17"/>
      <c r="AE9" s="17"/>
      <c r="AF9" s="17"/>
      <c r="AG9" s="17"/>
      <c r="AH9" s="17"/>
      <c r="AI9" s="17"/>
      <c r="AJ9" s="17"/>
      <c r="AK9" s="379"/>
      <c r="AL9" s="380"/>
    </row>
    <row r="10" spans="1:39" s="16" customFormat="1" ht="39" customHeight="1" thickBot="1">
      <c r="A10" s="459" t="str">
        <f>B4&amp;": "&amp;B5&amp;": "&amp;B6</f>
        <v>LV: 15.03.2019: 2006</v>
      </c>
      <c r="B10" s="461" t="s">
        <v>350</v>
      </c>
      <c r="C10" s="462"/>
      <c r="D10" s="463"/>
      <c r="E10" s="456" t="s">
        <v>53</v>
      </c>
      <c r="F10" s="457"/>
      <c r="G10" s="457"/>
      <c r="H10" s="458"/>
      <c r="I10" s="456" t="s">
        <v>49</v>
      </c>
      <c r="J10" s="467"/>
      <c r="K10" s="467"/>
      <c r="L10" s="471"/>
      <c r="M10" s="378" t="s">
        <v>54</v>
      </c>
      <c r="N10" s="456" t="s">
        <v>50</v>
      </c>
      <c r="O10" s="467"/>
      <c r="P10" s="468"/>
      <c r="Q10" s="456" t="s">
        <v>272</v>
      </c>
      <c r="R10" s="467"/>
      <c r="S10" s="467"/>
      <c r="T10" s="467"/>
      <c r="U10" s="467"/>
      <c r="V10" s="468"/>
      <c r="W10" s="456" t="s">
        <v>150</v>
      </c>
      <c r="X10" s="467"/>
      <c r="Y10" s="467"/>
      <c r="Z10" s="467"/>
      <c r="AA10" s="467"/>
      <c r="AB10" s="467"/>
      <c r="AC10" s="467"/>
      <c r="AD10" s="468"/>
      <c r="AE10" s="46"/>
      <c r="AF10" s="456" t="s">
        <v>275</v>
      </c>
      <c r="AG10" s="472"/>
      <c r="AH10" s="472"/>
      <c r="AI10" s="472"/>
      <c r="AJ10" s="472"/>
      <c r="AK10" s="472"/>
      <c r="AL10" s="473"/>
      <c r="AM10" s="11"/>
    </row>
    <row r="11" spans="1:39" s="10" customFormat="1" ht="14.25" customHeight="1" thickBot="1">
      <c r="A11" s="460"/>
      <c r="B11" s="464"/>
      <c r="C11" s="465"/>
      <c r="D11" s="466"/>
      <c r="E11" s="446" t="s">
        <v>145</v>
      </c>
      <c r="F11" s="446" t="s">
        <v>27</v>
      </c>
      <c r="G11" s="446" t="s">
        <v>146</v>
      </c>
      <c r="H11" s="446" t="s">
        <v>147</v>
      </c>
      <c r="I11" s="446" t="s">
        <v>148</v>
      </c>
      <c r="J11" s="444" t="s">
        <v>149</v>
      </c>
      <c r="K11" s="444" t="s">
        <v>273</v>
      </c>
      <c r="L11" s="469" t="s">
        <v>373</v>
      </c>
      <c r="M11" s="446" t="s">
        <v>26</v>
      </c>
      <c r="N11" s="444" t="s">
        <v>28</v>
      </c>
      <c r="O11" s="444" t="s">
        <v>29</v>
      </c>
      <c r="P11" s="444" t="s">
        <v>30</v>
      </c>
      <c r="Q11" s="444" t="s">
        <v>32</v>
      </c>
      <c r="R11" s="444" t="s">
        <v>33</v>
      </c>
      <c r="S11" s="444" t="s">
        <v>34</v>
      </c>
      <c r="T11" s="444" t="s">
        <v>35</v>
      </c>
      <c r="U11" s="444" t="s">
        <v>36</v>
      </c>
      <c r="V11" s="444" t="s">
        <v>37</v>
      </c>
      <c r="W11" s="446" t="s">
        <v>297</v>
      </c>
      <c r="X11" s="453" t="s">
        <v>46</v>
      </c>
      <c r="Y11" s="454"/>
      <c r="Z11" s="454"/>
      <c r="AA11" s="454"/>
      <c r="AB11" s="455"/>
      <c r="AC11" s="444" t="s">
        <v>31</v>
      </c>
      <c r="AD11" s="444" t="s">
        <v>47</v>
      </c>
      <c r="AE11" s="47"/>
      <c r="AF11" s="446" t="s">
        <v>13</v>
      </c>
      <c r="AG11" s="446" t="s">
        <v>14</v>
      </c>
      <c r="AH11" s="446" t="s">
        <v>15</v>
      </c>
      <c r="AI11" s="446" t="s">
        <v>16</v>
      </c>
      <c r="AJ11" s="446" t="s">
        <v>17</v>
      </c>
      <c r="AK11" s="448" t="s">
        <v>11</v>
      </c>
      <c r="AL11" s="448" t="s">
        <v>19</v>
      </c>
    </row>
    <row r="12" spans="1:39" s="10" customFormat="1" ht="51.75" thickBot="1">
      <c r="A12" s="460"/>
      <c r="B12" s="464"/>
      <c r="C12" s="465"/>
      <c r="D12" s="466"/>
      <c r="E12" s="445"/>
      <c r="F12" s="445"/>
      <c r="G12" s="445"/>
      <c r="H12" s="445"/>
      <c r="I12" s="445"/>
      <c r="J12" s="445"/>
      <c r="K12" s="445"/>
      <c r="L12" s="470"/>
      <c r="M12" s="445"/>
      <c r="N12" s="445"/>
      <c r="O12" s="445"/>
      <c r="P12" s="445"/>
      <c r="Q12" s="445"/>
      <c r="R12" s="445"/>
      <c r="S12" s="445"/>
      <c r="T12" s="445"/>
      <c r="U12" s="445"/>
      <c r="V12" s="445"/>
      <c r="W12" s="445"/>
      <c r="X12" s="366" t="s">
        <v>10</v>
      </c>
      <c r="Y12" s="366" t="s">
        <v>8</v>
      </c>
      <c r="Z12" s="366" t="s">
        <v>9</v>
      </c>
      <c r="AA12" s="366" t="s">
        <v>48</v>
      </c>
      <c r="AB12" s="366" t="s">
        <v>38</v>
      </c>
      <c r="AC12" s="445"/>
      <c r="AD12" s="474"/>
      <c r="AE12" s="48"/>
      <c r="AF12" s="450"/>
      <c r="AG12" s="447"/>
      <c r="AH12" s="447"/>
      <c r="AI12" s="447"/>
      <c r="AJ12" s="447"/>
      <c r="AK12" s="449"/>
      <c r="AL12" s="449"/>
    </row>
    <row r="13" spans="1:39" ht="36.75" thickBot="1">
      <c r="A13" s="68" t="s">
        <v>41</v>
      </c>
      <c r="B13" s="68" t="s">
        <v>42</v>
      </c>
      <c r="C13" s="74" t="s">
        <v>43</v>
      </c>
      <c r="D13" s="68" t="s">
        <v>314</v>
      </c>
      <c r="E13" s="68" t="s">
        <v>329</v>
      </c>
      <c r="F13" s="68" t="s">
        <v>136</v>
      </c>
      <c r="G13" s="68" t="s">
        <v>329</v>
      </c>
      <c r="H13" s="68" t="s">
        <v>136</v>
      </c>
      <c r="I13" s="68" t="s">
        <v>136</v>
      </c>
      <c r="J13" s="68" t="s">
        <v>136</v>
      </c>
      <c r="K13" s="68" t="s">
        <v>136</v>
      </c>
      <c r="L13" s="68" t="s">
        <v>136</v>
      </c>
      <c r="M13" s="68" t="s">
        <v>136</v>
      </c>
      <c r="N13" s="68" t="s">
        <v>137</v>
      </c>
      <c r="O13" s="68" t="s">
        <v>137</v>
      </c>
      <c r="P13" s="68" t="s">
        <v>137</v>
      </c>
      <c r="Q13" s="68" t="s">
        <v>137</v>
      </c>
      <c r="R13" s="68" t="s">
        <v>137</v>
      </c>
      <c r="S13" s="68" t="s">
        <v>137</v>
      </c>
      <c r="T13" s="68" t="s">
        <v>137</v>
      </c>
      <c r="U13" s="68" t="s">
        <v>137</v>
      </c>
      <c r="V13" s="68" t="s">
        <v>137</v>
      </c>
      <c r="W13" s="68" t="s">
        <v>274</v>
      </c>
      <c r="X13" s="68" t="s">
        <v>137</v>
      </c>
      <c r="Y13" s="68" t="s">
        <v>137</v>
      </c>
      <c r="Z13" s="68" t="s">
        <v>137</v>
      </c>
      <c r="AA13" s="68" t="s">
        <v>137</v>
      </c>
      <c r="AB13" s="68" t="s">
        <v>137</v>
      </c>
      <c r="AC13" s="68" t="s">
        <v>39</v>
      </c>
      <c r="AD13" s="68" t="s">
        <v>39</v>
      </c>
      <c r="AE13" s="49"/>
      <c r="AF13" s="68" t="s">
        <v>18</v>
      </c>
      <c r="AG13" s="68" t="s">
        <v>18</v>
      </c>
      <c r="AH13" s="68" t="s">
        <v>18</v>
      </c>
      <c r="AI13" s="68" t="s">
        <v>18</v>
      </c>
      <c r="AJ13" s="68" t="s">
        <v>18</v>
      </c>
      <c r="AK13" s="68"/>
      <c r="AL13" s="43"/>
    </row>
    <row r="14" spans="1:39" s="10" customFormat="1" ht="24.75" customHeight="1" thickBot="1">
      <c r="A14" s="69" t="s">
        <v>12</v>
      </c>
      <c r="B14" s="69" t="s">
        <v>159</v>
      </c>
      <c r="C14" s="75" t="s">
        <v>152</v>
      </c>
      <c r="D14" s="65"/>
      <c r="E14" s="103">
        <v>3.6434621732191994</v>
      </c>
      <c r="F14" s="103">
        <v>0.12688367910528003</v>
      </c>
      <c r="G14" s="103">
        <v>0.87902629068041427</v>
      </c>
      <c r="H14" s="107" t="s">
        <v>431</v>
      </c>
      <c r="I14" s="103">
        <v>0.6850895517321921</v>
      </c>
      <c r="J14" s="103">
        <v>0.79731765173219205</v>
      </c>
      <c r="K14" s="103">
        <v>0.891070051732192</v>
      </c>
      <c r="L14" s="103">
        <v>2.29178091933048E-2</v>
      </c>
      <c r="M14" s="103">
        <v>1.7858980365792001</v>
      </c>
      <c r="N14" s="103">
        <v>0.1046663275590992</v>
      </c>
      <c r="O14" s="103">
        <v>1.0054999593183199E-2</v>
      </c>
      <c r="P14" s="103">
        <v>1.132124527328E-2</v>
      </c>
      <c r="Q14" s="103">
        <v>5.4993814727936005E-2</v>
      </c>
      <c r="R14" s="103">
        <v>4.6707871963276922E-2</v>
      </c>
      <c r="S14" s="103">
        <v>0.10756460819632768</v>
      </c>
      <c r="T14" s="103">
        <v>0.37874836237009374</v>
      </c>
      <c r="U14" s="103">
        <v>1.2447635774607361E-2</v>
      </c>
      <c r="V14" s="103">
        <v>0.96743048755909911</v>
      </c>
      <c r="W14" s="103">
        <v>0.25854468636640004</v>
      </c>
      <c r="X14" s="103">
        <v>5.329237788730368E-3</v>
      </c>
      <c r="Y14" s="103">
        <v>2.4279643309555195E-4</v>
      </c>
      <c r="Z14" s="103">
        <v>1.1141893309555201E-4</v>
      </c>
      <c r="AA14" s="103">
        <v>2.15287413095552E-4</v>
      </c>
      <c r="AB14" s="103">
        <v>5.8987405680170236E-3</v>
      </c>
      <c r="AC14" s="103">
        <v>2.4542500000000002E-2</v>
      </c>
      <c r="AD14" s="103">
        <v>1.6593912499999999E-2</v>
      </c>
      <c r="AE14" s="303"/>
      <c r="AF14" s="103">
        <v>1299</v>
      </c>
      <c r="AG14" s="103">
        <v>125</v>
      </c>
      <c r="AH14" s="103">
        <v>34242</v>
      </c>
      <c r="AI14" s="103">
        <v>4817.3727328000004</v>
      </c>
      <c r="AJ14" s="103" t="s">
        <v>432</v>
      </c>
      <c r="AK14" s="105" t="s">
        <v>411</v>
      </c>
      <c r="AL14" s="106" t="s">
        <v>18</v>
      </c>
    </row>
    <row r="15" spans="1:39" s="10" customFormat="1" ht="24.75" customHeight="1" thickBot="1">
      <c r="A15" s="69" t="s">
        <v>121</v>
      </c>
      <c r="B15" s="69" t="s">
        <v>160</v>
      </c>
      <c r="C15" s="75" t="s">
        <v>55</v>
      </c>
      <c r="D15" s="65"/>
      <c r="E15" s="103" t="s">
        <v>432</v>
      </c>
      <c r="F15" s="103" t="s">
        <v>432</v>
      </c>
      <c r="G15" s="103" t="s">
        <v>432</v>
      </c>
      <c r="H15" s="103" t="s">
        <v>432</v>
      </c>
      <c r="I15" s="103" t="s">
        <v>432</v>
      </c>
      <c r="J15" s="103" t="s">
        <v>432</v>
      </c>
      <c r="K15" s="103" t="s">
        <v>432</v>
      </c>
      <c r="L15" s="103" t="s">
        <v>432</v>
      </c>
      <c r="M15" s="103" t="s">
        <v>432</v>
      </c>
      <c r="N15" s="103" t="s">
        <v>432</v>
      </c>
      <c r="O15" s="103" t="s">
        <v>432</v>
      </c>
      <c r="P15" s="103" t="s">
        <v>432</v>
      </c>
      <c r="Q15" s="103" t="s">
        <v>432</v>
      </c>
      <c r="R15" s="103" t="s">
        <v>432</v>
      </c>
      <c r="S15" s="103" t="s">
        <v>432</v>
      </c>
      <c r="T15" s="103" t="s">
        <v>432</v>
      </c>
      <c r="U15" s="103" t="s">
        <v>432</v>
      </c>
      <c r="V15" s="103" t="s">
        <v>432</v>
      </c>
      <c r="W15" s="103" t="s">
        <v>432</v>
      </c>
      <c r="X15" s="103" t="s">
        <v>432</v>
      </c>
      <c r="Y15" s="103" t="s">
        <v>432</v>
      </c>
      <c r="Z15" s="103" t="s">
        <v>432</v>
      </c>
      <c r="AA15" s="103" t="s">
        <v>432</v>
      </c>
      <c r="AB15" s="103" t="s">
        <v>432</v>
      </c>
      <c r="AC15" s="103" t="s">
        <v>432</v>
      </c>
      <c r="AD15" s="103" t="s">
        <v>432</v>
      </c>
      <c r="AE15" s="303"/>
      <c r="AF15" s="103" t="s">
        <v>432</v>
      </c>
      <c r="AG15" s="103" t="s">
        <v>432</v>
      </c>
      <c r="AH15" s="103" t="s">
        <v>432</v>
      </c>
      <c r="AI15" s="103" t="s">
        <v>432</v>
      </c>
      <c r="AJ15" s="103" t="s">
        <v>432</v>
      </c>
      <c r="AK15" s="105" t="s">
        <v>411</v>
      </c>
      <c r="AL15" s="106" t="s">
        <v>18</v>
      </c>
    </row>
    <row r="16" spans="1:39" s="10" customFormat="1" ht="24.75" customHeight="1" thickBot="1">
      <c r="A16" s="69" t="s">
        <v>121</v>
      </c>
      <c r="B16" s="69" t="s">
        <v>161</v>
      </c>
      <c r="C16" s="75" t="s">
        <v>141</v>
      </c>
      <c r="D16" s="65"/>
      <c r="E16" s="103">
        <v>0.12185299999999999</v>
      </c>
      <c r="F16" s="103">
        <v>4.6133200000000006E-3</v>
      </c>
      <c r="G16" s="103">
        <v>3.7375131638932274E-2</v>
      </c>
      <c r="H16" s="107" t="s">
        <v>431</v>
      </c>
      <c r="I16" s="103">
        <v>3.7213309999999999E-2</v>
      </c>
      <c r="J16" s="103">
        <v>4.3753109999999998E-2</v>
      </c>
      <c r="K16" s="103">
        <v>4.9114710000000006E-2</v>
      </c>
      <c r="L16" s="103">
        <v>1.2715167500000001E-3</v>
      </c>
      <c r="M16" s="103">
        <v>6.4622399999999997E-2</v>
      </c>
      <c r="N16" s="103">
        <v>6.6174485000000003E-3</v>
      </c>
      <c r="O16" s="103">
        <v>7.8527475000000002E-4</v>
      </c>
      <c r="P16" s="103">
        <v>8.2194000000000006E-4</v>
      </c>
      <c r="Q16" s="103">
        <v>3.2125200000000004E-3</v>
      </c>
      <c r="R16" s="103">
        <v>2.8361936400000004E-3</v>
      </c>
      <c r="S16" s="103">
        <v>6.3259113640000003E-3</v>
      </c>
      <c r="T16" s="103">
        <v>4.2481988899999998E-3</v>
      </c>
      <c r="U16" s="103">
        <v>2.2263968000000001E-3</v>
      </c>
      <c r="V16" s="103">
        <v>4.9705128500000001E-2</v>
      </c>
      <c r="W16" s="103">
        <v>1.4275500000000002E-2</v>
      </c>
      <c r="X16" s="103">
        <v>3.0517884000000003E-4</v>
      </c>
      <c r="Y16" s="103">
        <v>1.2854759999999998E-5</v>
      </c>
      <c r="Z16" s="103">
        <v>5.2947599999999994E-6</v>
      </c>
      <c r="AA16" s="103">
        <v>1.24496E-5</v>
      </c>
      <c r="AB16" s="103">
        <v>3.3577796000000001E-4</v>
      </c>
      <c r="AC16" s="103">
        <v>1.4270000000000001E-3</v>
      </c>
      <c r="AD16" s="103">
        <v>9.5203300000000002E-4</v>
      </c>
      <c r="AE16" s="303"/>
      <c r="AF16" s="103">
        <v>212</v>
      </c>
      <c r="AG16" s="103">
        <v>10</v>
      </c>
      <c r="AH16" s="103">
        <v>939</v>
      </c>
      <c r="AI16" s="103">
        <v>272</v>
      </c>
      <c r="AJ16" s="103" t="s">
        <v>432</v>
      </c>
      <c r="AK16" s="105" t="s">
        <v>411</v>
      </c>
      <c r="AL16" s="106" t="s">
        <v>18</v>
      </c>
    </row>
    <row r="17" spans="1:39" s="10" customFormat="1" ht="24.75" customHeight="1" thickBot="1">
      <c r="A17" s="69" t="s">
        <v>121</v>
      </c>
      <c r="B17" s="69" t="s">
        <v>162</v>
      </c>
      <c r="C17" s="75" t="s">
        <v>56</v>
      </c>
      <c r="D17" s="65"/>
      <c r="E17" s="103">
        <v>0.79761799999999994</v>
      </c>
      <c r="F17" s="103">
        <v>0.118612</v>
      </c>
      <c r="G17" s="103">
        <v>0.22551205024782961</v>
      </c>
      <c r="H17" s="107" t="s">
        <v>431</v>
      </c>
      <c r="I17" s="103">
        <v>2.2990980000000001E-2</v>
      </c>
      <c r="J17" s="103">
        <v>2.3035980000000001E-2</v>
      </c>
      <c r="K17" s="103">
        <v>2.3070980000000001E-2</v>
      </c>
      <c r="L17" s="103">
        <v>1.0947799200000002E-2</v>
      </c>
      <c r="M17" s="103">
        <v>0.18685200000000002</v>
      </c>
      <c r="N17" s="103">
        <v>7.9204100000000006E-4</v>
      </c>
      <c r="O17" s="103">
        <v>1.8459899999999999E-5</v>
      </c>
      <c r="P17" s="103">
        <v>2.3641999999999999E-3</v>
      </c>
      <c r="Q17" s="103">
        <v>4.5799000000000002E-4</v>
      </c>
      <c r="R17" s="103">
        <v>3.1328300000000003E-4</v>
      </c>
      <c r="S17" s="103">
        <v>3.0999660000000003E-4</v>
      </c>
      <c r="T17" s="103">
        <v>1.2588700000000001E-4</v>
      </c>
      <c r="U17" s="103">
        <v>3.5220800000000001E-4</v>
      </c>
      <c r="V17" s="103">
        <v>3.1913430000000007E-2</v>
      </c>
      <c r="W17" s="103">
        <v>4.4905200000000004E-3</v>
      </c>
      <c r="X17" s="103">
        <v>5.0027199999999996E-3</v>
      </c>
      <c r="Y17" s="103">
        <v>2.6603399999999999E-2</v>
      </c>
      <c r="Z17" s="103">
        <v>6.2557000000000012E-3</v>
      </c>
      <c r="AA17" s="103">
        <v>5.9552800000000003E-3</v>
      </c>
      <c r="AB17" s="103">
        <v>4.3817099999999998E-2</v>
      </c>
      <c r="AC17" s="103">
        <v>3.1E-6</v>
      </c>
      <c r="AD17" s="103">
        <v>8.5000000000000006E-4</v>
      </c>
      <c r="AE17" s="303"/>
      <c r="AF17" s="103">
        <v>963</v>
      </c>
      <c r="AG17" s="103">
        <v>5</v>
      </c>
      <c r="AH17" s="103">
        <v>4091</v>
      </c>
      <c r="AI17" s="103" t="s">
        <v>432</v>
      </c>
      <c r="AJ17" s="103" t="s">
        <v>432</v>
      </c>
      <c r="AK17" s="105" t="s">
        <v>411</v>
      </c>
      <c r="AL17" s="106" t="s">
        <v>18</v>
      </c>
    </row>
    <row r="18" spans="1:39" s="10" customFormat="1" ht="24.75" customHeight="1" thickBot="1">
      <c r="A18" s="69" t="s">
        <v>121</v>
      </c>
      <c r="B18" s="69" t="s">
        <v>163</v>
      </c>
      <c r="C18" s="75" t="s">
        <v>276</v>
      </c>
      <c r="D18" s="65"/>
      <c r="E18" s="103">
        <v>1.5073778553027049E-2</v>
      </c>
      <c r="F18" s="103">
        <v>4.6850933340489478E-3</v>
      </c>
      <c r="G18" s="103">
        <v>3.5525577537901485E-5</v>
      </c>
      <c r="H18" s="107" t="s">
        <v>431</v>
      </c>
      <c r="I18" s="103">
        <v>1.5888577393731215E-4</v>
      </c>
      <c r="J18" s="103">
        <v>1.5888577393731215E-4</v>
      </c>
      <c r="K18" s="103">
        <v>1.5888577393731215E-4</v>
      </c>
      <c r="L18" s="103">
        <v>6.3554309574924858E-6</v>
      </c>
      <c r="M18" s="103">
        <v>5.9072915951051954E-3</v>
      </c>
      <c r="N18" s="103">
        <v>2.2406968119364533E-6</v>
      </c>
      <c r="O18" s="103">
        <v>1.8332973915843708E-7</v>
      </c>
      <c r="P18" s="103">
        <v>1.0999784349506225E-4</v>
      </c>
      <c r="Q18" s="103">
        <v>2.036997101760412E-5</v>
      </c>
      <c r="R18" s="103">
        <v>2.6480962322885354E-6</v>
      </c>
      <c r="S18" s="103">
        <v>5.2961924645770719E-7</v>
      </c>
      <c r="T18" s="103">
        <v>2.6480962322885354E-6</v>
      </c>
      <c r="U18" s="103">
        <v>1.1814583190210392E-5</v>
      </c>
      <c r="V18" s="103">
        <v>1.4870078842851007E-4</v>
      </c>
      <c r="W18" s="103">
        <v>1.0592384929154144E-4</v>
      </c>
      <c r="X18" s="103">
        <v>1.4666379132674968E-4</v>
      </c>
      <c r="Y18" s="103">
        <v>5.9072915951051939E-4</v>
      </c>
      <c r="Z18" s="103">
        <v>2.2406968119364535E-4</v>
      </c>
      <c r="AA18" s="103">
        <v>2.1999568699012449E-4</v>
      </c>
      <c r="AB18" s="103">
        <v>1.181458319021039E-3</v>
      </c>
      <c r="AC18" s="107" t="s">
        <v>431</v>
      </c>
      <c r="AD18" s="107" t="s">
        <v>431</v>
      </c>
      <c r="AE18" s="303"/>
      <c r="AF18" s="103" t="s">
        <v>432</v>
      </c>
      <c r="AG18" s="103" t="s">
        <v>432</v>
      </c>
      <c r="AH18" s="103">
        <v>203.69971017604121</v>
      </c>
      <c r="AI18" s="103" t="s">
        <v>432</v>
      </c>
      <c r="AJ18" s="103" t="s">
        <v>432</v>
      </c>
      <c r="AK18" s="105" t="s">
        <v>411</v>
      </c>
      <c r="AL18" s="106" t="s">
        <v>18</v>
      </c>
    </row>
    <row r="19" spans="1:39" s="10" customFormat="1" ht="24.75" customHeight="1" thickBot="1">
      <c r="A19" s="69" t="s">
        <v>121</v>
      </c>
      <c r="B19" s="69" t="s">
        <v>164</v>
      </c>
      <c r="C19" s="75" t="s">
        <v>57</v>
      </c>
      <c r="D19" s="65"/>
      <c r="E19" s="103">
        <v>4.2147521361099186E-2</v>
      </c>
      <c r="F19" s="103">
        <v>2.7912675558179473E-2</v>
      </c>
      <c r="G19" s="103">
        <v>2.8735772740866869E-3</v>
      </c>
      <c r="H19" s="103">
        <v>2.0720000000000001E-3</v>
      </c>
      <c r="I19" s="103">
        <v>8.274321171103478E-3</v>
      </c>
      <c r="J19" s="103">
        <v>8.4423211711034778E-3</v>
      </c>
      <c r="K19" s="103">
        <v>8.8343211711034778E-3</v>
      </c>
      <c r="L19" s="103">
        <v>2.2437728468441393E-3</v>
      </c>
      <c r="M19" s="103">
        <v>4.6035069182052385E-2</v>
      </c>
      <c r="N19" s="103">
        <v>1.5175188883104339E-3</v>
      </c>
      <c r="O19" s="103">
        <v>7.2844990904358102E-4</v>
      </c>
      <c r="P19" s="103">
        <v>2.908654261485616E-4</v>
      </c>
      <c r="Q19" s="103">
        <v>5.8719893731215118E-5</v>
      </c>
      <c r="R19" s="103">
        <v>1.294838686185058E-3</v>
      </c>
      <c r="S19" s="103">
        <v>3.3790773723701159E-4</v>
      </c>
      <c r="T19" s="103">
        <v>1.1826268618505797E-4</v>
      </c>
      <c r="U19" s="103">
        <v>5.6164138364104767E-5</v>
      </c>
      <c r="V19" s="103">
        <v>2.9109326224237869E-2</v>
      </c>
      <c r="W19" s="103">
        <v>5.8537474474023195E-3</v>
      </c>
      <c r="X19" s="103">
        <v>9.1122723486474887E-4</v>
      </c>
      <c r="Y19" s="103">
        <v>2.3327069182052379E-3</v>
      </c>
      <c r="Z19" s="103">
        <v>8.1298883104336634E-4</v>
      </c>
      <c r="AA19" s="103">
        <v>7.4679085229712317E-4</v>
      </c>
      <c r="AB19" s="103">
        <v>4.8037138364104767E-3</v>
      </c>
      <c r="AC19" s="103">
        <v>2.8000000000000003E-4</v>
      </c>
      <c r="AD19" s="103">
        <v>3.36E-6</v>
      </c>
      <c r="AE19" s="303"/>
      <c r="AF19" s="103" t="s">
        <v>432</v>
      </c>
      <c r="AG19" s="103" t="s">
        <v>432</v>
      </c>
      <c r="AH19" s="103">
        <v>479.89893731215113</v>
      </c>
      <c r="AI19" s="103">
        <v>59</v>
      </c>
      <c r="AJ19" s="103" t="s">
        <v>432</v>
      </c>
      <c r="AK19" s="105" t="s">
        <v>411</v>
      </c>
      <c r="AL19" s="106" t="s">
        <v>18</v>
      </c>
    </row>
    <row r="20" spans="1:39" s="10" customFormat="1" ht="24.75" customHeight="1" thickBot="1">
      <c r="A20" s="69" t="s">
        <v>121</v>
      </c>
      <c r="B20" s="69" t="s">
        <v>165</v>
      </c>
      <c r="C20" s="75" t="s">
        <v>58</v>
      </c>
      <c r="D20" s="65"/>
      <c r="E20" s="103">
        <v>2.3707999999999996E-2</v>
      </c>
      <c r="F20" s="103">
        <v>1.37138E-2</v>
      </c>
      <c r="G20" s="103">
        <v>1.2742518855366479E-2</v>
      </c>
      <c r="H20" s="103">
        <v>7.3999999999999999E-4</v>
      </c>
      <c r="I20" s="103">
        <v>5.7913000000000001E-3</v>
      </c>
      <c r="J20" s="103">
        <v>6.0853000000000001E-3</v>
      </c>
      <c r="K20" s="103">
        <v>6.4073000000000003E-3</v>
      </c>
      <c r="L20" s="103">
        <v>9.7104400000000012E-4</v>
      </c>
      <c r="M20" s="103">
        <v>4.2421E-2</v>
      </c>
      <c r="N20" s="103">
        <v>4.0265850000000001E-3</v>
      </c>
      <c r="O20" s="103">
        <v>3.0701150000000005E-4</v>
      </c>
      <c r="P20" s="103">
        <v>3.4350000000000006E-4</v>
      </c>
      <c r="Q20" s="103">
        <v>1.3130000000000002E-4</v>
      </c>
      <c r="R20" s="103">
        <v>8.1405499999999994E-4</v>
      </c>
      <c r="S20" s="103">
        <v>5.7561100000000007E-4</v>
      </c>
      <c r="T20" s="103">
        <v>3.8105500000000004E-4</v>
      </c>
      <c r="U20" s="103">
        <v>7.0430000000000002E-5</v>
      </c>
      <c r="V20" s="103">
        <v>1.5611550000000002E-2</v>
      </c>
      <c r="W20" s="103">
        <v>7.4002000000000009E-3</v>
      </c>
      <c r="X20" s="103">
        <v>1.5522000000000001E-3</v>
      </c>
      <c r="Y20" s="103">
        <v>2.5329000000000003E-3</v>
      </c>
      <c r="Z20" s="103">
        <v>9.747E-4</v>
      </c>
      <c r="AA20" s="103">
        <v>8.1480000000000007E-4</v>
      </c>
      <c r="AB20" s="103">
        <v>5.8745999999999998E-3</v>
      </c>
      <c r="AC20" s="103">
        <v>1.1612000000000001E-4</v>
      </c>
      <c r="AD20" s="103">
        <v>4.4212000000000001E-3</v>
      </c>
      <c r="AE20" s="303"/>
      <c r="AF20" s="103" t="s">
        <v>432</v>
      </c>
      <c r="AG20" s="103">
        <v>26</v>
      </c>
      <c r="AH20" s="103">
        <v>235</v>
      </c>
      <c r="AI20" s="103">
        <v>20</v>
      </c>
      <c r="AJ20" s="103" t="s">
        <v>432</v>
      </c>
      <c r="AK20" s="105" t="s">
        <v>411</v>
      </c>
      <c r="AL20" s="106" t="s">
        <v>18</v>
      </c>
    </row>
    <row r="21" spans="1:39" s="10" customFormat="1" ht="24.75" customHeight="1" thickBot="1">
      <c r="A21" s="69" t="s">
        <v>121</v>
      </c>
      <c r="B21" s="69" t="s">
        <v>166</v>
      </c>
      <c r="C21" s="75" t="s">
        <v>59</v>
      </c>
      <c r="D21" s="65"/>
      <c r="E21" s="103">
        <v>0.67311730397166158</v>
      </c>
      <c r="F21" s="103">
        <v>0.33427855123443534</v>
      </c>
      <c r="G21" s="103">
        <v>0.3513659395798458</v>
      </c>
      <c r="H21" s="103">
        <v>2.8563999999999999E-2</v>
      </c>
      <c r="I21" s="103">
        <v>0.13528539504186349</v>
      </c>
      <c r="J21" s="103">
        <v>0.13855539504186351</v>
      </c>
      <c r="K21" s="103">
        <v>0.14470139504186347</v>
      </c>
      <c r="L21" s="103">
        <v>3.8464407801674545E-2</v>
      </c>
      <c r="M21" s="103">
        <v>0.67899485155646211</v>
      </c>
      <c r="N21" s="103">
        <v>3.5137350750590379E-2</v>
      </c>
      <c r="O21" s="103">
        <v>1.0233751825048305E-2</v>
      </c>
      <c r="P21" s="103">
        <v>3.152367028982396E-3</v>
      </c>
      <c r="Q21" s="103">
        <v>9.2443300536711041E-4</v>
      </c>
      <c r="R21" s="103">
        <v>1.9361943250697726E-2</v>
      </c>
      <c r="S21" s="103">
        <v>6.6403566501395455E-3</v>
      </c>
      <c r="T21" s="103">
        <v>2.9706840506977241E-3</v>
      </c>
      <c r="U21" s="103">
        <v>8.4287050311292406E-4</v>
      </c>
      <c r="V21" s="103">
        <v>0.43797278253917993</v>
      </c>
      <c r="W21" s="103">
        <v>0.10137557002790899</v>
      </c>
      <c r="X21" s="103">
        <v>1.6197420038643193E-2</v>
      </c>
      <c r="Y21" s="103">
        <v>3.81461251556462E-2</v>
      </c>
      <c r="Z21" s="103">
        <v>1.1164395059038212E-2</v>
      </c>
      <c r="AA21" s="103">
        <v>9.6428700579647923E-3</v>
      </c>
      <c r="AB21" s="103">
        <v>7.5150810311292407E-2</v>
      </c>
      <c r="AC21" s="103">
        <v>3.9257199999999997E-3</v>
      </c>
      <c r="AD21" s="103">
        <v>1.806632E-2</v>
      </c>
      <c r="AE21" s="303"/>
      <c r="AF21" s="103">
        <v>660.6</v>
      </c>
      <c r="AG21" s="103">
        <v>106</v>
      </c>
      <c r="AH21" s="103">
        <v>3249.2500536711032</v>
      </c>
      <c r="AI21" s="103">
        <v>772</v>
      </c>
      <c r="AJ21" s="103">
        <v>88</v>
      </c>
      <c r="AK21" s="105" t="s">
        <v>411</v>
      </c>
      <c r="AL21" s="106" t="s">
        <v>18</v>
      </c>
    </row>
    <row r="22" spans="1:39" s="10" customFormat="1" ht="24.75" customHeight="1" thickBot="1">
      <c r="A22" s="69" t="s">
        <v>121</v>
      </c>
      <c r="B22" s="70" t="s">
        <v>167</v>
      </c>
      <c r="C22" s="75" t="s">
        <v>298</v>
      </c>
      <c r="D22" s="65"/>
      <c r="E22" s="103">
        <v>0.77367067553443991</v>
      </c>
      <c r="F22" s="103">
        <v>0.22853242179501515</v>
      </c>
      <c r="G22" s="103">
        <v>0.71593797078367505</v>
      </c>
      <c r="H22" s="103">
        <v>4.9988682915588049E-3</v>
      </c>
      <c r="I22" s="103">
        <v>0.15858350922779216</v>
      </c>
      <c r="J22" s="103">
        <v>0.16913150922779219</v>
      </c>
      <c r="K22" s="103">
        <v>0.17796648739863627</v>
      </c>
      <c r="L22" s="103">
        <v>2.2380511022972727E-2</v>
      </c>
      <c r="M22" s="103">
        <v>1.2353801065149317</v>
      </c>
      <c r="N22" s="103">
        <v>0.15906318529465507</v>
      </c>
      <c r="O22" s="103">
        <v>4.1222285284300249E-3</v>
      </c>
      <c r="P22" s="103">
        <v>1.0298853184670827E-2</v>
      </c>
      <c r="Q22" s="103">
        <v>4.8063635809079061E-3</v>
      </c>
      <c r="R22" s="103">
        <v>1.8530060660521461E-2</v>
      </c>
      <c r="S22" s="103">
        <v>2.0736547998118544E-2</v>
      </c>
      <c r="T22" s="103">
        <v>1.5436345426479195E-2</v>
      </c>
      <c r="U22" s="103">
        <v>2.3108603370793363E-3</v>
      </c>
      <c r="V22" s="103">
        <v>0.31984753104773023</v>
      </c>
      <c r="W22" s="103">
        <v>1.3856795732417835</v>
      </c>
      <c r="X22" s="103">
        <v>5.555899121636465E-2</v>
      </c>
      <c r="Y22" s="103">
        <v>8.6384580806300876E-2</v>
      </c>
      <c r="Z22" s="103">
        <v>3.0865449589936207E-2</v>
      </c>
      <c r="AA22" s="103">
        <v>2.4670197394027375E-2</v>
      </c>
      <c r="AB22" s="103">
        <v>0.26269060861460081</v>
      </c>
      <c r="AC22" s="103">
        <v>7.9531612202831531E-3</v>
      </c>
      <c r="AD22" s="103">
        <v>0.19160248406376665</v>
      </c>
      <c r="AE22" s="303"/>
      <c r="AF22" s="103">
        <v>708</v>
      </c>
      <c r="AG22" s="103">
        <v>1127</v>
      </c>
      <c r="AH22" s="103">
        <v>1878</v>
      </c>
      <c r="AI22" s="103">
        <v>168.79611561441459</v>
      </c>
      <c r="AJ22" s="103">
        <v>202.45988438558541</v>
      </c>
      <c r="AK22" s="105" t="s">
        <v>411</v>
      </c>
      <c r="AL22" s="106" t="s">
        <v>18</v>
      </c>
    </row>
    <row r="23" spans="1:39" s="10" customFormat="1" ht="24.75" customHeight="1" thickBot="1">
      <c r="A23" s="69" t="s">
        <v>128</v>
      </c>
      <c r="B23" s="70" t="s">
        <v>335</v>
      </c>
      <c r="C23" s="75" t="s">
        <v>351</v>
      </c>
      <c r="D23" s="92"/>
      <c r="E23" s="103">
        <v>1.179468723795718</v>
      </c>
      <c r="F23" s="103">
        <v>0.26290340027023712</v>
      </c>
      <c r="G23" s="103">
        <v>0.14331239816531233</v>
      </c>
      <c r="H23" s="103">
        <v>2.9372964054258735E-4</v>
      </c>
      <c r="I23" s="103">
        <v>7.7394993711506488E-2</v>
      </c>
      <c r="J23" s="103">
        <v>7.7394993711506488E-2</v>
      </c>
      <c r="K23" s="103">
        <v>7.7394993711506488E-2</v>
      </c>
      <c r="L23" s="103">
        <v>4.6832225769907844E-2</v>
      </c>
      <c r="M23" s="103">
        <v>1.8524215692024126</v>
      </c>
      <c r="N23" s="103">
        <v>1.0114713106890447E-2</v>
      </c>
      <c r="O23" s="103">
        <v>3.7779429993909389E-4</v>
      </c>
      <c r="P23" s="107" t="s">
        <v>431</v>
      </c>
      <c r="Q23" s="107" t="s">
        <v>431</v>
      </c>
      <c r="R23" s="103">
        <v>1.8889714996954694E-3</v>
      </c>
      <c r="S23" s="103">
        <v>6.4225030989645965E-2</v>
      </c>
      <c r="T23" s="103">
        <v>2.6445600995736577E-3</v>
      </c>
      <c r="U23" s="103">
        <v>3.7779429993909389E-4</v>
      </c>
      <c r="V23" s="103">
        <v>3.7779429993909389E-2</v>
      </c>
      <c r="W23" s="107" t="s">
        <v>431</v>
      </c>
      <c r="X23" s="103">
        <v>2.9422998168427486E-3</v>
      </c>
      <c r="Y23" s="103">
        <v>1.8689578540279691E-3</v>
      </c>
      <c r="Z23" s="107" t="s">
        <v>431</v>
      </c>
      <c r="AA23" s="107" t="s">
        <v>431</v>
      </c>
      <c r="AB23" s="103">
        <v>4.8112576708707168E-3</v>
      </c>
      <c r="AC23" s="107" t="s">
        <v>431</v>
      </c>
      <c r="AD23" s="107" t="s">
        <v>431</v>
      </c>
      <c r="AE23" s="303"/>
      <c r="AF23" s="103">
        <v>1608.21</v>
      </c>
      <c r="AG23" s="103" t="s">
        <v>432</v>
      </c>
      <c r="AH23" s="103" t="s">
        <v>432</v>
      </c>
      <c r="AI23" s="103" t="s">
        <v>432</v>
      </c>
      <c r="AJ23" s="103" t="s">
        <v>432</v>
      </c>
      <c r="AK23" s="105" t="s">
        <v>411</v>
      </c>
      <c r="AL23" s="106" t="s">
        <v>18</v>
      </c>
    </row>
    <row r="24" spans="1:39" s="10" customFormat="1" ht="24.75" customHeight="1" thickBot="1">
      <c r="A24" s="63" t="s">
        <v>121</v>
      </c>
      <c r="B24" s="70" t="s">
        <v>334</v>
      </c>
      <c r="C24" s="75" t="s">
        <v>352</v>
      </c>
      <c r="D24" s="65"/>
      <c r="E24" s="103">
        <v>0.80777436756977239</v>
      </c>
      <c r="F24" s="103">
        <v>1.7223687706500646</v>
      </c>
      <c r="G24" s="103">
        <v>0.3432733371234043</v>
      </c>
      <c r="H24" s="103">
        <v>0.20135399999999998</v>
      </c>
      <c r="I24" s="103">
        <v>0.78029645904465439</v>
      </c>
      <c r="J24" s="103">
        <v>0.79779443904465464</v>
      </c>
      <c r="K24" s="103">
        <v>0.83679997904465442</v>
      </c>
      <c r="L24" s="103">
        <v>0.21532400460178619</v>
      </c>
      <c r="M24" s="103">
        <v>3.3248427449935596</v>
      </c>
      <c r="N24" s="103">
        <v>0.16442692408396309</v>
      </c>
      <c r="O24" s="103">
        <v>7.0983902085051523E-2</v>
      </c>
      <c r="P24" s="103">
        <v>5.8709198309145555E-3</v>
      </c>
      <c r="Q24" s="103">
        <v>1.8878953723915845E-3</v>
      </c>
      <c r="R24" s="103">
        <v>0.12698467631741089</v>
      </c>
      <c r="S24" s="103">
        <v>3.4958973463482201E-2</v>
      </c>
      <c r="T24" s="103">
        <v>1.2620518637410908E-2</v>
      </c>
      <c r="U24" s="103">
        <v>3.1567784699871194E-3</v>
      </c>
      <c r="V24" s="103">
        <v>2.8173346232084588</v>
      </c>
      <c r="W24" s="103">
        <v>0.57247689869643636</v>
      </c>
      <c r="X24" s="103">
        <v>6.2892387041219411E-2</v>
      </c>
      <c r="Y24" s="103">
        <v>0.10565458649935597</v>
      </c>
      <c r="Z24" s="103">
        <v>3.4081245396307427E-2</v>
      </c>
      <c r="AA24" s="103">
        <v>2.7878269061829112E-2</v>
      </c>
      <c r="AB24" s="103">
        <v>0.2305064879987119</v>
      </c>
      <c r="AC24" s="103">
        <v>2.7290736400000001E-2</v>
      </c>
      <c r="AD24" s="103">
        <v>2.2463920000000002E-2</v>
      </c>
      <c r="AE24" s="303"/>
      <c r="AF24" s="103">
        <v>134.78999999999996</v>
      </c>
      <c r="AG24" s="103">
        <v>130.22</v>
      </c>
      <c r="AH24" s="103">
        <v>3257.7167239158434</v>
      </c>
      <c r="AI24" s="103">
        <v>5442</v>
      </c>
      <c r="AJ24" s="103" t="s">
        <v>432</v>
      </c>
      <c r="AK24" s="105" t="s">
        <v>411</v>
      </c>
      <c r="AL24" s="106" t="s">
        <v>18</v>
      </c>
    </row>
    <row r="25" spans="1:39" s="10" customFormat="1" ht="24.75" customHeight="1" thickBot="1">
      <c r="A25" s="69" t="s">
        <v>129</v>
      </c>
      <c r="B25" s="70" t="s">
        <v>169</v>
      </c>
      <c r="C25" s="76" t="s">
        <v>311</v>
      </c>
      <c r="D25" s="65"/>
      <c r="E25" s="104">
        <v>7.9951080000000008E-2</v>
      </c>
      <c r="F25" s="104">
        <v>2.4947880000000002E-2</v>
      </c>
      <c r="G25" s="104">
        <v>1.1786399999999999E-2</v>
      </c>
      <c r="H25" s="104" t="s">
        <v>431</v>
      </c>
      <c r="I25" s="107">
        <v>1.3750800000000001E-3</v>
      </c>
      <c r="J25" s="107">
        <v>1.3750800000000001E-3</v>
      </c>
      <c r="K25" s="107">
        <v>1.3750800000000001E-3</v>
      </c>
      <c r="L25" s="103">
        <v>6.6003839999999997E-4</v>
      </c>
      <c r="M25" s="107">
        <v>0.21961992</v>
      </c>
      <c r="N25" s="107" t="s">
        <v>431</v>
      </c>
      <c r="O25" s="107" t="s">
        <v>431</v>
      </c>
      <c r="P25" s="107" t="s">
        <v>431</v>
      </c>
      <c r="Q25" s="107" t="s">
        <v>431</v>
      </c>
      <c r="R25" s="107" t="s">
        <v>431</v>
      </c>
      <c r="S25" s="107" t="s">
        <v>431</v>
      </c>
      <c r="T25" s="107" t="s">
        <v>431</v>
      </c>
      <c r="U25" s="107" t="s">
        <v>431</v>
      </c>
      <c r="V25" s="107" t="s">
        <v>431</v>
      </c>
      <c r="W25" s="107" t="s">
        <v>411</v>
      </c>
      <c r="X25" s="107" t="s">
        <v>411</v>
      </c>
      <c r="Y25" s="107" t="s">
        <v>411</v>
      </c>
      <c r="Z25" s="107" t="s">
        <v>411</v>
      </c>
      <c r="AA25" s="107" t="s">
        <v>411</v>
      </c>
      <c r="AB25" s="107" t="s">
        <v>411</v>
      </c>
      <c r="AC25" s="107" t="s">
        <v>411</v>
      </c>
      <c r="AD25" s="107" t="s">
        <v>411</v>
      </c>
      <c r="AE25" s="303"/>
      <c r="AF25" s="107">
        <v>662</v>
      </c>
      <c r="AG25" s="104" t="s">
        <v>432</v>
      </c>
      <c r="AH25" s="104" t="s">
        <v>432</v>
      </c>
      <c r="AI25" s="104" t="s">
        <v>411</v>
      </c>
      <c r="AJ25" s="104" t="s">
        <v>411</v>
      </c>
      <c r="AK25" s="105" t="s">
        <v>411</v>
      </c>
      <c r="AL25" s="106" t="s">
        <v>18</v>
      </c>
    </row>
    <row r="26" spans="1:39" s="10" customFormat="1" ht="24.75" customHeight="1" thickBot="1">
      <c r="A26" s="69" t="s">
        <v>129</v>
      </c>
      <c r="B26" s="69" t="s">
        <v>168</v>
      </c>
      <c r="C26" s="75" t="s">
        <v>321</v>
      </c>
      <c r="D26" s="65"/>
      <c r="E26" s="104">
        <v>2.5287999999999999E-3</v>
      </c>
      <c r="F26" s="104">
        <v>5.6680000000000012E-4</v>
      </c>
      <c r="G26" s="104">
        <v>3.0519999999999999E-4</v>
      </c>
      <c r="H26" s="104" t="s">
        <v>431</v>
      </c>
      <c r="I26" s="107">
        <v>6.1040000000000012E-5</v>
      </c>
      <c r="J26" s="107">
        <v>6.1040000000000012E-5</v>
      </c>
      <c r="K26" s="107">
        <v>6.1040000000000012E-5</v>
      </c>
      <c r="L26" s="103">
        <v>1.4600000000000001E-5</v>
      </c>
      <c r="M26" s="107">
        <v>5.9731999999999997E-3</v>
      </c>
      <c r="N26" s="107" t="s">
        <v>431</v>
      </c>
      <c r="O26" s="107" t="s">
        <v>431</v>
      </c>
      <c r="P26" s="107" t="s">
        <v>431</v>
      </c>
      <c r="Q26" s="107" t="s">
        <v>431</v>
      </c>
      <c r="R26" s="107" t="s">
        <v>431</v>
      </c>
      <c r="S26" s="107" t="s">
        <v>431</v>
      </c>
      <c r="T26" s="107" t="s">
        <v>431</v>
      </c>
      <c r="U26" s="107" t="s">
        <v>431</v>
      </c>
      <c r="V26" s="107" t="s">
        <v>431</v>
      </c>
      <c r="W26" s="107" t="s">
        <v>411</v>
      </c>
      <c r="X26" s="107" t="s">
        <v>411</v>
      </c>
      <c r="Y26" s="107" t="s">
        <v>411</v>
      </c>
      <c r="Z26" s="107" t="s">
        <v>411</v>
      </c>
      <c r="AA26" s="107" t="s">
        <v>411</v>
      </c>
      <c r="AB26" s="107" t="s">
        <v>411</v>
      </c>
      <c r="AC26" s="107" t="s">
        <v>411</v>
      </c>
      <c r="AD26" s="107" t="s">
        <v>411</v>
      </c>
      <c r="AE26" s="303"/>
      <c r="AF26" s="107">
        <v>12.434109599999999</v>
      </c>
      <c r="AG26" s="104" t="s">
        <v>411</v>
      </c>
      <c r="AH26" s="104" t="s">
        <v>411</v>
      </c>
      <c r="AI26" s="104" t="s">
        <v>411</v>
      </c>
      <c r="AJ26" s="104" t="s">
        <v>411</v>
      </c>
      <c r="AK26" s="105" t="s">
        <v>411</v>
      </c>
      <c r="AL26" s="106" t="s">
        <v>18</v>
      </c>
    </row>
    <row r="27" spans="1:39" s="10" customFormat="1" ht="24.75" customHeight="1" thickBot="1">
      <c r="A27" s="69" t="s">
        <v>130</v>
      </c>
      <c r="B27" s="69" t="s">
        <v>170</v>
      </c>
      <c r="C27" s="75" t="s">
        <v>60</v>
      </c>
      <c r="D27" s="65"/>
      <c r="E27" s="107">
        <v>5.4220769472098711</v>
      </c>
      <c r="F27" s="107">
        <v>5.7331887411868596</v>
      </c>
      <c r="G27" s="107">
        <v>5.6005259234993138E-2</v>
      </c>
      <c r="H27" s="107">
        <v>0.22124625726009359</v>
      </c>
      <c r="I27" s="107">
        <v>0.3916986560723561</v>
      </c>
      <c r="J27" s="107">
        <v>0.3916986560723561</v>
      </c>
      <c r="K27" s="107">
        <v>0.3916986560723561</v>
      </c>
      <c r="L27" s="103">
        <v>0.24814149664100837</v>
      </c>
      <c r="M27" s="107">
        <v>48.107804267044315</v>
      </c>
      <c r="N27" s="107">
        <v>1.7577469125043295</v>
      </c>
      <c r="O27" s="107">
        <v>5.03631075615336E-3</v>
      </c>
      <c r="P27" s="107">
        <v>4.179599994665959E-3</v>
      </c>
      <c r="Q27" s="107">
        <v>1.2682358241999556E-4</v>
      </c>
      <c r="R27" s="107">
        <v>2.4865397856766752E-2</v>
      </c>
      <c r="S27" s="107">
        <v>0.84821484467329133</v>
      </c>
      <c r="T27" s="107">
        <v>3.5507973969158009E-2</v>
      </c>
      <c r="U27" s="107">
        <v>5.0250296406072533E-3</v>
      </c>
      <c r="V27" s="107">
        <v>0.50463579181342788</v>
      </c>
      <c r="W27" s="111">
        <v>0.42661421000952143</v>
      </c>
      <c r="X27" s="111">
        <v>9.2087840229619668E-3</v>
      </c>
      <c r="Y27" s="111">
        <v>1.810406771603432E-2</v>
      </c>
      <c r="Z27" s="111">
        <v>1.6794334439846102E-2</v>
      </c>
      <c r="AA27" s="111">
        <v>1.040298766059833E-2</v>
      </c>
      <c r="AB27" s="111">
        <v>5.451017383944072E-2</v>
      </c>
      <c r="AC27" s="107">
        <v>3.5543611017686263E-4</v>
      </c>
      <c r="AD27" s="107">
        <v>7.6179947027941097E-5</v>
      </c>
      <c r="AE27" s="303"/>
      <c r="AF27" s="107">
        <v>25284.404422491571</v>
      </c>
      <c r="AG27" s="104" t="s">
        <v>411</v>
      </c>
      <c r="AH27" s="107">
        <v>68</v>
      </c>
      <c r="AI27" s="107">
        <v>60.840192823837469</v>
      </c>
      <c r="AJ27" s="104" t="s">
        <v>411</v>
      </c>
      <c r="AK27" s="105" t="s">
        <v>411</v>
      </c>
      <c r="AL27" s="106" t="s">
        <v>18</v>
      </c>
    </row>
    <row r="28" spans="1:39" s="10" customFormat="1" ht="24.75" customHeight="1" thickBot="1">
      <c r="A28" s="69" t="s">
        <v>130</v>
      </c>
      <c r="B28" s="69" t="s">
        <v>171</v>
      </c>
      <c r="C28" s="75" t="s">
        <v>153</v>
      </c>
      <c r="D28" s="65"/>
      <c r="E28" s="107">
        <v>0.76654323827051651</v>
      </c>
      <c r="F28" s="107">
        <v>0.2214065626271805</v>
      </c>
      <c r="G28" s="107">
        <v>5.3865953599580791E-3</v>
      </c>
      <c r="H28" s="107">
        <v>6.8176691304651961E-3</v>
      </c>
      <c r="I28" s="107">
        <v>7.6150420327105894E-2</v>
      </c>
      <c r="J28" s="107">
        <v>7.6150420327105894E-2</v>
      </c>
      <c r="K28" s="107">
        <v>7.6150420327105894E-2</v>
      </c>
      <c r="L28" s="103">
        <v>5.5506778864696377E-2</v>
      </c>
      <c r="M28" s="107">
        <v>1.6283980270694058</v>
      </c>
      <c r="N28" s="107">
        <v>3.5842617600787309E-2</v>
      </c>
      <c r="O28" s="107">
        <v>4.4051265765718782E-4</v>
      </c>
      <c r="P28" s="107">
        <v>3.1076860594315086E-4</v>
      </c>
      <c r="Q28" s="107">
        <v>6.8415205507858829E-6</v>
      </c>
      <c r="R28" s="107">
        <v>2.2821820060994515E-3</v>
      </c>
      <c r="S28" s="107">
        <v>7.4811861462938722E-2</v>
      </c>
      <c r="T28" s="107">
        <v>3.0801715830999828E-3</v>
      </c>
      <c r="U28" s="107">
        <v>4.4093809392607193E-4</v>
      </c>
      <c r="V28" s="107">
        <v>4.4197999990273448E-2</v>
      </c>
      <c r="W28" s="104" t="s">
        <v>433</v>
      </c>
      <c r="X28" s="104" t="s">
        <v>433</v>
      </c>
      <c r="Y28" s="104" t="s">
        <v>433</v>
      </c>
      <c r="Z28" s="104" t="s">
        <v>433</v>
      </c>
      <c r="AA28" s="104" t="s">
        <v>433</v>
      </c>
      <c r="AB28" s="104" t="s">
        <v>433</v>
      </c>
      <c r="AC28" s="107" t="s">
        <v>433</v>
      </c>
      <c r="AD28" s="107" t="s">
        <v>433</v>
      </c>
      <c r="AE28" s="303"/>
      <c r="AF28" s="104">
        <v>2592.9021051225272</v>
      </c>
      <c r="AG28" s="104" t="s">
        <v>411</v>
      </c>
      <c r="AH28" s="104" t="s">
        <v>434</v>
      </c>
      <c r="AI28" s="104">
        <v>5.31326018750726</v>
      </c>
      <c r="AJ28" s="104" t="s">
        <v>411</v>
      </c>
      <c r="AK28" s="105" t="s">
        <v>411</v>
      </c>
      <c r="AL28" s="106" t="s">
        <v>18</v>
      </c>
    </row>
    <row r="29" spans="1:39" s="10" customFormat="1" ht="24.75" customHeight="1" thickBot="1">
      <c r="A29" s="69" t="s">
        <v>130</v>
      </c>
      <c r="B29" s="69" t="s">
        <v>172</v>
      </c>
      <c r="C29" s="75" t="s">
        <v>154</v>
      </c>
      <c r="D29" s="65"/>
      <c r="E29" s="107">
        <v>11.73472212266873</v>
      </c>
      <c r="F29" s="107">
        <v>1.0655931503605041</v>
      </c>
      <c r="G29" s="107">
        <v>3.4977514925696299E-2</v>
      </c>
      <c r="H29" s="107">
        <v>5.1637124126572894E-3</v>
      </c>
      <c r="I29" s="107">
        <v>0.3494197925990577</v>
      </c>
      <c r="J29" s="107">
        <v>0.3494197925990577</v>
      </c>
      <c r="K29" s="107">
        <v>0.3494197925990577</v>
      </c>
      <c r="L29" s="103">
        <v>0.20489203767073835</v>
      </c>
      <c r="M29" s="107">
        <v>3.1587486885556073</v>
      </c>
      <c r="N29" s="107">
        <v>5.5406274269734157E-2</v>
      </c>
      <c r="O29" s="107">
        <v>1.4354805035153135E-3</v>
      </c>
      <c r="P29" s="107">
        <v>1.8965256813775824E-3</v>
      </c>
      <c r="Q29" s="107">
        <v>3.7295110380211815E-5</v>
      </c>
      <c r="R29" s="107">
        <v>8.9197137974612178E-3</v>
      </c>
      <c r="S29" s="107">
        <v>0.24362228407603292</v>
      </c>
      <c r="T29" s="107">
        <v>9.9981248440175457E-3</v>
      </c>
      <c r="U29" s="107">
        <v>1.4462472532463784E-3</v>
      </c>
      <c r="V29" s="107">
        <v>0.14630570548638411</v>
      </c>
      <c r="W29" s="104" t="s">
        <v>433</v>
      </c>
      <c r="X29" s="104" t="s">
        <v>433</v>
      </c>
      <c r="Y29" s="104" t="s">
        <v>433</v>
      </c>
      <c r="Z29" s="104" t="s">
        <v>433</v>
      </c>
      <c r="AA29" s="104" t="s">
        <v>433</v>
      </c>
      <c r="AB29" s="104" t="s">
        <v>433</v>
      </c>
      <c r="AC29" s="107" t="s">
        <v>433</v>
      </c>
      <c r="AD29" s="107" t="s">
        <v>433</v>
      </c>
      <c r="AE29" s="303"/>
      <c r="AF29" s="104">
        <v>14897.449814214526</v>
      </c>
      <c r="AG29" s="104" t="s">
        <v>411</v>
      </c>
      <c r="AH29" s="104" t="s">
        <v>434</v>
      </c>
      <c r="AI29" s="104">
        <v>33.794507739128932</v>
      </c>
      <c r="AJ29" s="104" t="s">
        <v>411</v>
      </c>
      <c r="AK29" s="105" t="s">
        <v>411</v>
      </c>
      <c r="AL29" s="106" t="s">
        <v>18</v>
      </c>
    </row>
    <row r="30" spans="1:39" s="10" customFormat="1" ht="24.75" customHeight="1" thickBot="1">
      <c r="A30" s="69" t="s">
        <v>130</v>
      </c>
      <c r="B30" s="69" t="s">
        <v>173</v>
      </c>
      <c r="C30" s="75" t="s">
        <v>61</v>
      </c>
      <c r="D30" s="65"/>
      <c r="E30" s="107">
        <v>2.2389889547192962E-3</v>
      </c>
      <c r="F30" s="107">
        <v>4.8643723678844807E-2</v>
      </c>
      <c r="G30" s="107">
        <v>4.4276698898435247E-5</v>
      </c>
      <c r="H30" s="107">
        <v>2.5492176555803566E-5</v>
      </c>
      <c r="I30" s="107">
        <v>1.0293597712254369E-3</v>
      </c>
      <c r="J30" s="107">
        <v>1.0293597712254369E-3</v>
      </c>
      <c r="K30" s="107">
        <v>1.0293597712254369E-3</v>
      </c>
      <c r="L30" s="103">
        <v>1.4411165547704619E-4</v>
      </c>
      <c r="M30" s="107">
        <v>0.14101158429697402</v>
      </c>
      <c r="N30" s="107">
        <v>2.214185948261233E-3</v>
      </c>
      <c r="O30" s="107">
        <v>4.8299033593463033E-5</v>
      </c>
      <c r="P30" s="107">
        <v>3.8687318751080192E-6</v>
      </c>
      <c r="Q30" s="107">
        <v>1.3340454741751786E-7</v>
      </c>
      <c r="R30" s="107">
        <v>2.057913785632122E-4</v>
      </c>
      <c r="S30" s="107">
        <v>8.2273202883399975E-3</v>
      </c>
      <c r="T30" s="107">
        <v>3.3817627710420095E-4</v>
      </c>
      <c r="U30" s="107">
        <v>4.8087585798601117E-5</v>
      </c>
      <c r="V30" s="107">
        <v>4.7743643625577743E-3</v>
      </c>
      <c r="W30" s="104" t="s">
        <v>433</v>
      </c>
      <c r="X30" s="104" t="s">
        <v>433</v>
      </c>
      <c r="Y30" s="104" t="s">
        <v>433</v>
      </c>
      <c r="Z30" s="104" t="s">
        <v>433</v>
      </c>
      <c r="AA30" s="104" t="s">
        <v>433</v>
      </c>
      <c r="AB30" s="104" t="s">
        <v>433</v>
      </c>
      <c r="AC30" s="107" t="s">
        <v>433</v>
      </c>
      <c r="AD30" s="107" t="s">
        <v>433</v>
      </c>
      <c r="AE30" s="303"/>
      <c r="AF30" s="104">
        <v>20.214461619042599</v>
      </c>
      <c r="AG30" s="104" t="s">
        <v>411</v>
      </c>
      <c r="AH30" s="104" t="s">
        <v>432</v>
      </c>
      <c r="AI30" s="104">
        <v>5.2039249526340002E-2</v>
      </c>
      <c r="AJ30" s="104" t="s">
        <v>411</v>
      </c>
      <c r="AK30" s="105" t="s">
        <v>411</v>
      </c>
      <c r="AL30" s="106" t="s">
        <v>18</v>
      </c>
      <c r="AM30" s="29"/>
    </row>
    <row r="31" spans="1:39" s="10" customFormat="1" ht="24.75" customHeight="1" thickBot="1">
      <c r="A31" s="69" t="s">
        <v>130</v>
      </c>
      <c r="B31" s="69" t="s">
        <v>174</v>
      </c>
      <c r="C31" s="75" t="s">
        <v>62</v>
      </c>
      <c r="D31" s="65"/>
      <c r="E31" s="104" t="s">
        <v>411</v>
      </c>
      <c r="F31" s="104">
        <v>0.72922134448154374</v>
      </c>
      <c r="G31" s="104" t="s">
        <v>411</v>
      </c>
      <c r="H31" s="104" t="s">
        <v>411</v>
      </c>
      <c r="I31" s="107" t="s">
        <v>411</v>
      </c>
      <c r="J31" s="107" t="s">
        <v>411</v>
      </c>
      <c r="K31" s="107" t="s">
        <v>411</v>
      </c>
      <c r="L31" s="107" t="s">
        <v>411</v>
      </c>
      <c r="M31" s="107" t="s">
        <v>411</v>
      </c>
      <c r="N31" s="107" t="s">
        <v>411</v>
      </c>
      <c r="O31" s="107" t="s">
        <v>411</v>
      </c>
      <c r="P31" s="107" t="s">
        <v>411</v>
      </c>
      <c r="Q31" s="107" t="s">
        <v>411</v>
      </c>
      <c r="R31" s="107" t="s">
        <v>411</v>
      </c>
      <c r="S31" s="107" t="s">
        <v>411</v>
      </c>
      <c r="T31" s="107" t="s">
        <v>411</v>
      </c>
      <c r="U31" s="107" t="s">
        <v>411</v>
      </c>
      <c r="V31" s="107" t="s">
        <v>411</v>
      </c>
      <c r="W31" s="104" t="s">
        <v>411</v>
      </c>
      <c r="X31" s="104" t="s">
        <v>411</v>
      </c>
      <c r="Y31" s="104" t="s">
        <v>411</v>
      </c>
      <c r="Z31" s="104" t="s">
        <v>411</v>
      </c>
      <c r="AA31" s="104" t="s">
        <v>411</v>
      </c>
      <c r="AB31" s="104" t="s">
        <v>411</v>
      </c>
      <c r="AC31" s="107" t="s">
        <v>411</v>
      </c>
      <c r="AD31" s="107" t="s">
        <v>411</v>
      </c>
      <c r="AE31" s="303"/>
      <c r="AF31" s="104">
        <v>33.98769426786469</v>
      </c>
      <c r="AG31" s="104" t="s">
        <v>411</v>
      </c>
      <c r="AH31" s="104" t="s">
        <v>411</v>
      </c>
      <c r="AI31" s="104" t="s">
        <v>411</v>
      </c>
      <c r="AJ31" s="104" t="s">
        <v>411</v>
      </c>
      <c r="AK31" s="105" t="s">
        <v>411</v>
      </c>
      <c r="AL31" s="106" t="s">
        <v>18</v>
      </c>
    </row>
    <row r="32" spans="1:39" s="10" customFormat="1" ht="24.75" customHeight="1" thickBot="1">
      <c r="A32" s="69" t="s">
        <v>130</v>
      </c>
      <c r="B32" s="69" t="s">
        <v>175</v>
      </c>
      <c r="C32" s="75" t="s">
        <v>63</v>
      </c>
      <c r="D32" s="65"/>
      <c r="E32" s="104" t="s">
        <v>411</v>
      </c>
      <c r="F32" s="104" t="s">
        <v>411</v>
      </c>
      <c r="G32" s="104" t="s">
        <v>411</v>
      </c>
      <c r="H32" s="104" t="s">
        <v>411</v>
      </c>
      <c r="I32" s="107">
        <v>0.16183419910299185</v>
      </c>
      <c r="J32" s="107">
        <v>0.30565412630699079</v>
      </c>
      <c r="K32" s="107">
        <v>0.39824208346792173</v>
      </c>
      <c r="L32" s="103">
        <v>1.6184905583556237E-2</v>
      </c>
      <c r="M32" s="107" t="s">
        <v>411</v>
      </c>
      <c r="N32" s="104">
        <v>0.35900218063680295</v>
      </c>
      <c r="O32" s="104">
        <v>1.6230028478716584E-3</v>
      </c>
      <c r="P32" s="104">
        <v>1.0424592557849641E-6</v>
      </c>
      <c r="Q32" s="104">
        <v>1.0424592557849643E-12</v>
      </c>
      <c r="R32" s="104">
        <v>0.1334523922957363</v>
      </c>
      <c r="S32" s="104">
        <v>2.9255666086152941</v>
      </c>
      <c r="T32" s="104">
        <v>2.0839112150583892E-2</v>
      </c>
      <c r="U32" s="104">
        <v>2.6141536784679504E-3</v>
      </c>
      <c r="V32" s="104">
        <v>1.0424592557849641</v>
      </c>
      <c r="W32" s="104" t="s">
        <v>411</v>
      </c>
      <c r="X32" s="104" t="s">
        <v>411</v>
      </c>
      <c r="Y32" s="104" t="s">
        <v>411</v>
      </c>
      <c r="Z32" s="104" t="s">
        <v>411</v>
      </c>
      <c r="AA32" s="104" t="s">
        <v>411</v>
      </c>
      <c r="AB32" s="104" t="s">
        <v>411</v>
      </c>
      <c r="AC32" s="104" t="s">
        <v>411</v>
      </c>
      <c r="AD32" s="104" t="s">
        <v>411</v>
      </c>
      <c r="AE32" s="303"/>
      <c r="AF32" s="104" t="s">
        <v>411</v>
      </c>
      <c r="AG32" s="104" t="s">
        <v>411</v>
      </c>
      <c r="AH32" s="104" t="s">
        <v>411</v>
      </c>
      <c r="AI32" s="104" t="s">
        <v>411</v>
      </c>
      <c r="AJ32" s="104" t="s">
        <v>411</v>
      </c>
      <c r="AK32" s="105" t="s">
        <v>411</v>
      </c>
      <c r="AL32" s="106" t="s">
        <v>379</v>
      </c>
    </row>
    <row r="33" spans="1:38" s="10" customFormat="1" ht="24.75" customHeight="1" thickBot="1">
      <c r="A33" s="69" t="s">
        <v>130</v>
      </c>
      <c r="B33" s="69" t="s">
        <v>176</v>
      </c>
      <c r="C33" s="75" t="s">
        <v>64</v>
      </c>
      <c r="D33" s="65"/>
      <c r="E33" s="104" t="s">
        <v>411</v>
      </c>
      <c r="F33" s="104" t="s">
        <v>411</v>
      </c>
      <c r="G33" s="104" t="s">
        <v>411</v>
      </c>
      <c r="H33" s="104" t="s">
        <v>411</v>
      </c>
      <c r="I33" s="107">
        <v>6.8107259613803373E-2</v>
      </c>
      <c r="J33" s="107">
        <v>0.12612455484037663</v>
      </c>
      <c r="K33" s="107">
        <v>0.25248573971738331</v>
      </c>
      <c r="L33" s="107" t="s">
        <v>411</v>
      </c>
      <c r="M33" s="107" t="s">
        <v>411</v>
      </c>
      <c r="N33" s="104" t="s">
        <v>411</v>
      </c>
      <c r="O33" s="104" t="s">
        <v>411</v>
      </c>
      <c r="P33" s="104" t="s">
        <v>411</v>
      </c>
      <c r="Q33" s="104" t="s">
        <v>411</v>
      </c>
      <c r="R33" s="104" t="s">
        <v>411</v>
      </c>
      <c r="S33" s="104" t="s">
        <v>411</v>
      </c>
      <c r="T33" s="104" t="s">
        <v>411</v>
      </c>
      <c r="U33" s="104" t="s">
        <v>411</v>
      </c>
      <c r="V33" s="104" t="s">
        <v>411</v>
      </c>
      <c r="W33" s="104" t="s">
        <v>411</v>
      </c>
      <c r="X33" s="104" t="s">
        <v>411</v>
      </c>
      <c r="Y33" s="104" t="s">
        <v>411</v>
      </c>
      <c r="Z33" s="104" t="s">
        <v>411</v>
      </c>
      <c r="AA33" s="104" t="s">
        <v>411</v>
      </c>
      <c r="AB33" s="104" t="s">
        <v>411</v>
      </c>
      <c r="AC33" s="104" t="s">
        <v>411</v>
      </c>
      <c r="AD33" s="104" t="s">
        <v>411</v>
      </c>
      <c r="AE33" s="303"/>
      <c r="AF33" s="104" t="s">
        <v>411</v>
      </c>
      <c r="AG33" s="104" t="s">
        <v>411</v>
      </c>
      <c r="AH33" s="104" t="s">
        <v>411</v>
      </c>
      <c r="AI33" s="104" t="s">
        <v>411</v>
      </c>
      <c r="AJ33" s="104" t="s">
        <v>411</v>
      </c>
      <c r="AK33" s="105" t="s">
        <v>411</v>
      </c>
      <c r="AL33" s="106" t="s">
        <v>379</v>
      </c>
    </row>
    <row r="34" spans="1:38" s="10" customFormat="1" ht="24.75" customHeight="1" thickBot="1">
      <c r="A34" s="69" t="s">
        <v>128</v>
      </c>
      <c r="B34" s="69" t="s">
        <v>177</v>
      </c>
      <c r="C34" s="75" t="s">
        <v>65</v>
      </c>
      <c r="D34" s="65"/>
      <c r="E34" s="104">
        <v>3.7728000000000002</v>
      </c>
      <c r="F34" s="104">
        <v>0.33480000000000004</v>
      </c>
      <c r="G34" s="104">
        <v>5.0478120000000008E-2</v>
      </c>
      <c r="H34" s="104">
        <v>5.0386341599999997E-4</v>
      </c>
      <c r="I34" s="107">
        <v>9.8640000000000005E-2</v>
      </c>
      <c r="J34" s="107">
        <v>0.10368000000000001</v>
      </c>
      <c r="K34" s="107">
        <v>0.10944</v>
      </c>
      <c r="L34" s="103">
        <v>6.4116000000000006E-2</v>
      </c>
      <c r="M34" s="107">
        <v>0.77039999999999997</v>
      </c>
      <c r="N34" s="107" t="s">
        <v>431</v>
      </c>
      <c r="O34" s="107">
        <v>7.2000000000000005E-4</v>
      </c>
      <c r="P34" s="107" t="s">
        <v>431</v>
      </c>
      <c r="Q34" s="107" t="s">
        <v>431</v>
      </c>
      <c r="R34" s="107">
        <v>3.5999999999999999E-3</v>
      </c>
      <c r="S34" s="107">
        <v>0.12239999999999999</v>
      </c>
      <c r="T34" s="107">
        <v>5.0400000000000002E-3</v>
      </c>
      <c r="U34" s="107">
        <v>7.2000000000000005E-4</v>
      </c>
      <c r="V34" s="107">
        <v>7.1999999999999995E-2</v>
      </c>
      <c r="W34" s="107" t="s">
        <v>411</v>
      </c>
      <c r="X34" s="107">
        <v>2.16E-3</v>
      </c>
      <c r="Y34" s="107">
        <v>3.5999999999999999E-3</v>
      </c>
      <c r="Z34" s="107" t="s">
        <v>411</v>
      </c>
      <c r="AA34" s="107" t="s">
        <v>411</v>
      </c>
      <c r="AB34" s="107">
        <f>SUM(X34:AA34)</f>
        <v>5.7599999999999995E-3</v>
      </c>
      <c r="AC34" s="107" t="s">
        <v>411</v>
      </c>
      <c r="AD34" s="107" t="s">
        <v>411</v>
      </c>
      <c r="AE34" s="303"/>
      <c r="AF34" s="107">
        <v>3059.28</v>
      </c>
      <c r="AG34" s="104" t="s">
        <v>432</v>
      </c>
      <c r="AH34" s="104" t="s">
        <v>411</v>
      </c>
      <c r="AI34" s="104" t="s">
        <v>411</v>
      </c>
      <c r="AJ34" s="104" t="s">
        <v>411</v>
      </c>
      <c r="AK34" s="105" t="s">
        <v>411</v>
      </c>
      <c r="AL34" s="106" t="s">
        <v>18</v>
      </c>
    </row>
    <row r="35" spans="1:38" s="30" customFormat="1" ht="24.75" customHeight="1" thickBot="1">
      <c r="A35" s="69" t="s">
        <v>131</v>
      </c>
      <c r="B35" s="69" t="s">
        <v>178</v>
      </c>
      <c r="C35" s="75" t="s">
        <v>66</v>
      </c>
      <c r="D35" s="65"/>
      <c r="E35" s="103" t="s">
        <v>432</v>
      </c>
      <c r="F35" s="103" t="s">
        <v>432</v>
      </c>
      <c r="G35" s="103" t="s">
        <v>432</v>
      </c>
      <c r="H35" s="103" t="s">
        <v>432</v>
      </c>
      <c r="I35" s="103" t="s">
        <v>432</v>
      </c>
      <c r="J35" s="103" t="s">
        <v>432</v>
      </c>
      <c r="K35" s="103" t="s">
        <v>432</v>
      </c>
      <c r="L35" s="103" t="s">
        <v>432</v>
      </c>
      <c r="M35" s="103" t="s">
        <v>432</v>
      </c>
      <c r="N35" s="103" t="s">
        <v>432</v>
      </c>
      <c r="O35" s="103" t="s">
        <v>432</v>
      </c>
      <c r="P35" s="103" t="s">
        <v>432</v>
      </c>
      <c r="Q35" s="103" t="s">
        <v>432</v>
      </c>
      <c r="R35" s="103" t="s">
        <v>432</v>
      </c>
      <c r="S35" s="103" t="s">
        <v>432</v>
      </c>
      <c r="T35" s="103" t="s">
        <v>432</v>
      </c>
      <c r="U35" s="103" t="s">
        <v>432</v>
      </c>
      <c r="V35" s="103" t="s">
        <v>432</v>
      </c>
      <c r="W35" s="103" t="s">
        <v>432</v>
      </c>
      <c r="X35" s="103" t="s">
        <v>432</v>
      </c>
      <c r="Y35" s="103" t="s">
        <v>432</v>
      </c>
      <c r="Z35" s="103" t="s">
        <v>432</v>
      </c>
      <c r="AA35" s="103" t="s">
        <v>432</v>
      </c>
      <c r="AB35" s="103" t="s">
        <v>432</v>
      </c>
      <c r="AC35" s="103" t="s">
        <v>432</v>
      </c>
      <c r="AD35" s="103" t="s">
        <v>432</v>
      </c>
      <c r="AE35" s="303"/>
      <c r="AF35" s="103" t="s">
        <v>432</v>
      </c>
      <c r="AG35" s="103" t="s">
        <v>432</v>
      </c>
      <c r="AH35" s="103" t="s">
        <v>432</v>
      </c>
      <c r="AI35" s="103" t="s">
        <v>432</v>
      </c>
      <c r="AJ35" s="103" t="s">
        <v>432</v>
      </c>
      <c r="AK35" s="105" t="s">
        <v>411</v>
      </c>
      <c r="AL35" s="106" t="s">
        <v>18</v>
      </c>
    </row>
    <row r="36" spans="1:38" s="10" customFormat="1" ht="24.75" customHeight="1" thickBot="1">
      <c r="A36" s="69" t="s">
        <v>131</v>
      </c>
      <c r="B36" s="69" t="s">
        <v>179</v>
      </c>
      <c r="C36" s="75" t="s">
        <v>353</v>
      </c>
      <c r="D36" s="65"/>
      <c r="E36" s="104">
        <v>8.71579144644586E-3</v>
      </c>
      <c r="F36" s="104">
        <v>1.699743278882165E-2</v>
      </c>
      <c r="G36" s="104">
        <v>1.2222113348199997E-4</v>
      </c>
      <c r="H36" s="104">
        <v>6.7983999999999998E-7</v>
      </c>
      <c r="I36" s="107">
        <v>1.0150171432165604E-3</v>
      </c>
      <c r="J36" s="107">
        <v>1.0250171432165602E-3</v>
      </c>
      <c r="K36" s="107">
        <v>1.0250171432165602E-3</v>
      </c>
      <c r="L36" s="103">
        <v>8.7150857160827997E-5</v>
      </c>
      <c r="M36" s="107">
        <v>5.3600251997050943E-2</v>
      </c>
      <c r="N36" s="107" t="s">
        <v>431</v>
      </c>
      <c r="O36" s="107">
        <v>1.92086120081874E-9</v>
      </c>
      <c r="P36" s="107" t="s">
        <v>431</v>
      </c>
      <c r="Q36" s="107" t="s">
        <v>431</v>
      </c>
      <c r="R36" s="107">
        <v>9.6043060040936998E-9</v>
      </c>
      <c r="S36" s="107">
        <v>3.2654640413918578E-7</v>
      </c>
      <c r="T36" s="107">
        <v>1.344602840573118E-8</v>
      </c>
      <c r="U36" s="107">
        <v>1.92086120081874E-9</v>
      </c>
      <c r="V36" s="107">
        <v>1.9208612008187397E-7</v>
      </c>
      <c r="W36" s="107" t="s">
        <v>411</v>
      </c>
      <c r="X36" s="107">
        <v>6.683444803274959E-6</v>
      </c>
      <c r="Y36" s="107">
        <v>8.6834448032749585E-6</v>
      </c>
      <c r="Z36" s="107" t="s">
        <v>411</v>
      </c>
      <c r="AA36" s="107" t="s">
        <v>411</v>
      </c>
      <c r="AB36" s="107">
        <f>SUM(X36:AA36)</f>
        <v>1.5366889606549919E-5</v>
      </c>
      <c r="AC36" s="107" t="s">
        <v>411</v>
      </c>
      <c r="AD36" s="107" t="s">
        <v>411</v>
      </c>
      <c r="AE36" s="303"/>
      <c r="AF36" s="107">
        <v>8.2980266999999994</v>
      </c>
      <c r="AG36" s="104" t="s">
        <v>432</v>
      </c>
      <c r="AH36" s="104" t="s">
        <v>411</v>
      </c>
      <c r="AI36" s="104" t="s">
        <v>411</v>
      </c>
      <c r="AJ36" s="104" t="s">
        <v>411</v>
      </c>
      <c r="AK36" s="105" t="s">
        <v>411</v>
      </c>
      <c r="AL36" s="106" t="s">
        <v>18</v>
      </c>
    </row>
    <row r="37" spans="1:38" s="10" customFormat="1" ht="24.75" customHeight="1" thickBot="1">
      <c r="A37" s="69" t="s">
        <v>128</v>
      </c>
      <c r="B37" s="69" t="s">
        <v>180</v>
      </c>
      <c r="C37" s="75" t="s">
        <v>151</v>
      </c>
      <c r="D37" s="65"/>
      <c r="E37" s="103" t="s">
        <v>433</v>
      </c>
      <c r="F37" s="103" t="s">
        <v>433</v>
      </c>
      <c r="G37" s="103" t="s">
        <v>433</v>
      </c>
      <c r="H37" s="103" t="s">
        <v>433</v>
      </c>
      <c r="I37" s="103" t="s">
        <v>433</v>
      </c>
      <c r="J37" s="103" t="s">
        <v>433</v>
      </c>
      <c r="K37" s="103" t="s">
        <v>433</v>
      </c>
      <c r="L37" s="103" t="s">
        <v>433</v>
      </c>
      <c r="M37" s="103" t="s">
        <v>433</v>
      </c>
      <c r="N37" s="103" t="s">
        <v>433</v>
      </c>
      <c r="O37" s="103" t="s">
        <v>433</v>
      </c>
      <c r="P37" s="103" t="s">
        <v>433</v>
      </c>
      <c r="Q37" s="103" t="s">
        <v>433</v>
      </c>
      <c r="R37" s="103" t="s">
        <v>433</v>
      </c>
      <c r="S37" s="103" t="s">
        <v>433</v>
      </c>
      <c r="T37" s="103" t="s">
        <v>433</v>
      </c>
      <c r="U37" s="103" t="s">
        <v>433</v>
      </c>
      <c r="V37" s="103" t="s">
        <v>433</v>
      </c>
      <c r="W37" s="103" t="s">
        <v>433</v>
      </c>
      <c r="X37" s="103" t="s">
        <v>433</v>
      </c>
      <c r="Y37" s="103" t="s">
        <v>433</v>
      </c>
      <c r="Z37" s="103" t="s">
        <v>433</v>
      </c>
      <c r="AA37" s="103" t="s">
        <v>433</v>
      </c>
      <c r="AB37" s="103" t="s">
        <v>433</v>
      </c>
      <c r="AC37" s="103" t="s">
        <v>433</v>
      </c>
      <c r="AD37" s="103" t="s">
        <v>433</v>
      </c>
      <c r="AE37" s="303"/>
      <c r="AF37" s="103" t="s">
        <v>433</v>
      </c>
      <c r="AG37" s="103" t="s">
        <v>433</v>
      </c>
      <c r="AH37" s="103" t="s">
        <v>433</v>
      </c>
      <c r="AI37" s="103" t="s">
        <v>433</v>
      </c>
      <c r="AJ37" s="103" t="s">
        <v>433</v>
      </c>
      <c r="AK37" s="105" t="s">
        <v>411</v>
      </c>
      <c r="AL37" s="106" t="s">
        <v>18</v>
      </c>
    </row>
    <row r="38" spans="1:38" s="10" customFormat="1" ht="24.75" customHeight="1" thickBot="1">
      <c r="A38" s="69" t="s">
        <v>128</v>
      </c>
      <c r="B38" s="69" t="s">
        <v>181</v>
      </c>
      <c r="C38" s="75" t="s">
        <v>289</v>
      </c>
      <c r="D38" s="93"/>
      <c r="E38" s="108" t="s">
        <v>432</v>
      </c>
      <c r="F38" s="108" t="s">
        <v>432</v>
      </c>
      <c r="G38" s="108" t="s">
        <v>432</v>
      </c>
      <c r="H38" s="108" t="s">
        <v>432</v>
      </c>
      <c r="I38" s="108" t="s">
        <v>432</v>
      </c>
      <c r="J38" s="108" t="s">
        <v>432</v>
      </c>
      <c r="K38" s="108" t="s">
        <v>432</v>
      </c>
      <c r="L38" s="108" t="s">
        <v>432</v>
      </c>
      <c r="M38" s="108" t="s">
        <v>432</v>
      </c>
      <c r="N38" s="108" t="s">
        <v>432</v>
      </c>
      <c r="O38" s="108" t="s">
        <v>432</v>
      </c>
      <c r="P38" s="108" t="s">
        <v>432</v>
      </c>
      <c r="Q38" s="108" t="s">
        <v>432</v>
      </c>
      <c r="R38" s="108" t="s">
        <v>432</v>
      </c>
      <c r="S38" s="108" t="s">
        <v>432</v>
      </c>
      <c r="T38" s="108" t="s">
        <v>432</v>
      </c>
      <c r="U38" s="108" t="s">
        <v>432</v>
      </c>
      <c r="V38" s="108" t="s">
        <v>432</v>
      </c>
      <c r="W38" s="108" t="s">
        <v>432</v>
      </c>
      <c r="X38" s="108" t="s">
        <v>432</v>
      </c>
      <c r="Y38" s="108" t="s">
        <v>432</v>
      </c>
      <c r="Z38" s="108" t="s">
        <v>432</v>
      </c>
      <c r="AA38" s="108" t="s">
        <v>432</v>
      </c>
      <c r="AB38" s="108" t="s">
        <v>432</v>
      </c>
      <c r="AC38" s="108" t="s">
        <v>432</v>
      </c>
      <c r="AD38" s="108" t="s">
        <v>432</v>
      </c>
      <c r="AE38" s="303"/>
      <c r="AF38" s="103" t="s">
        <v>432</v>
      </c>
      <c r="AG38" s="103" t="s">
        <v>432</v>
      </c>
      <c r="AH38" s="103" t="s">
        <v>432</v>
      </c>
      <c r="AI38" s="103" t="s">
        <v>432</v>
      </c>
      <c r="AJ38" s="103" t="s">
        <v>432</v>
      </c>
      <c r="AK38" s="105" t="s">
        <v>411</v>
      </c>
      <c r="AL38" s="106" t="s">
        <v>18</v>
      </c>
    </row>
    <row r="39" spans="1:38" s="10" customFormat="1" ht="24.75" customHeight="1" thickBot="1">
      <c r="A39" s="69" t="s">
        <v>122</v>
      </c>
      <c r="B39" s="69" t="s">
        <v>182</v>
      </c>
      <c r="C39" s="75" t="s">
        <v>355</v>
      </c>
      <c r="D39" s="65"/>
      <c r="E39" s="103">
        <v>1.3093577424515619</v>
      </c>
      <c r="F39" s="103">
        <v>2.1435246522754854</v>
      </c>
      <c r="G39" s="103">
        <v>0.98720801102972355</v>
      </c>
      <c r="H39" s="103">
        <v>0.23650399999999996</v>
      </c>
      <c r="I39" s="103">
        <v>1.0245460939015163</v>
      </c>
      <c r="J39" s="103">
        <v>1.0541905339015165</v>
      </c>
      <c r="K39" s="103">
        <v>1.1067385539015164</v>
      </c>
      <c r="L39" s="103">
        <v>0.2613301728760607</v>
      </c>
      <c r="M39" s="103">
        <v>4.8530194358256136</v>
      </c>
      <c r="N39" s="103">
        <v>0.32299896340117523</v>
      </c>
      <c r="O39" s="103">
        <v>8.5397270823732524E-2</v>
      </c>
      <c r="P39" s="103">
        <v>1.5413808239511398E-2</v>
      </c>
      <c r="Q39" s="103">
        <v>8.2272781925021108E-3</v>
      </c>
      <c r="R39" s="103">
        <v>0.16242462856502529</v>
      </c>
      <c r="S39" s="103">
        <v>5.8841693713005051E-2</v>
      </c>
      <c r="T39" s="103">
        <v>2.7538598565025274E-2</v>
      </c>
      <c r="U39" s="103">
        <v>6.5214077516512238E-3</v>
      </c>
      <c r="V39" s="103">
        <v>3.5168947348052653</v>
      </c>
      <c r="W39" s="103">
        <v>0.86950112260101109</v>
      </c>
      <c r="X39" s="103">
        <v>0.11465082595898603</v>
      </c>
      <c r="Y39" s="103">
        <v>0.16795971698758255</v>
      </c>
      <c r="Z39" s="103">
        <v>5.8388775440117523E-2</v>
      </c>
      <c r="AA39" s="103">
        <v>4.6199301888479025E-2</v>
      </c>
      <c r="AB39" s="103">
        <v>0.38719862027516516</v>
      </c>
      <c r="AC39" s="103">
        <v>3.2651213200000001E-2</v>
      </c>
      <c r="AD39" s="103">
        <v>0.18990972000000003</v>
      </c>
      <c r="AE39" s="303"/>
      <c r="AF39" s="103">
        <v>562</v>
      </c>
      <c r="AG39" s="103">
        <v>1114.8600000000001</v>
      </c>
      <c r="AH39" s="103">
        <v>4851.2365285530268</v>
      </c>
      <c r="AI39" s="103">
        <v>6651.3453964680803</v>
      </c>
      <c r="AJ39" s="103">
        <v>58</v>
      </c>
      <c r="AK39" s="105" t="s">
        <v>411</v>
      </c>
      <c r="AL39" s="106" t="s">
        <v>18</v>
      </c>
    </row>
    <row r="40" spans="1:38" s="10" customFormat="1" ht="24.75" customHeight="1" thickBot="1">
      <c r="A40" s="69" t="s">
        <v>128</v>
      </c>
      <c r="B40" s="69" t="s">
        <v>183</v>
      </c>
      <c r="C40" s="75" t="s">
        <v>354</v>
      </c>
      <c r="D40" s="65"/>
      <c r="E40" s="103">
        <v>1.2984456105445989</v>
      </c>
      <c r="F40" s="103">
        <v>0.20480110976091287</v>
      </c>
      <c r="G40" s="103">
        <v>0.15853734758818688</v>
      </c>
      <c r="H40" s="103">
        <v>3.2062711728235508E-4</v>
      </c>
      <c r="I40" s="103">
        <v>8.4396980969662388E-2</v>
      </c>
      <c r="J40" s="103">
        <v>8.4396980969662388E-2</v>
      </c>
      <c r="K40" s="103">
        <v>8.4396980969662388E-2</v>
      </c>
      <c r="L40" s="103">
        <v>5.1782807872009694E-2</v>
      </c>
      <c r="M40" s="103">
        <v>1.1602251581008534</v>
      </c>
      <c r="N40" s="103">
        <v>5.0573565534452235E-3</v>
      </c>
      <c r="O40" s="103">
        <v>4.0610002123337368E-4</v>
      </c>
      <c r="P40" s="103" t="s">
        <v>431</v>
      </c>
      <c r="Q40" s="103" t="s">
        <v>431</v>
      </c>
      <c r="R40" s="103">
        <v>2.0305001061668685E-3</v>
      </c>
      <c r="S40" s="103">
        <v>6.9037003609673533E-2</v>
      </c>
      <c r="T40" s="103">
        <v>2.8427001486336159E-3</v>
      </c>
      <c r="U40" s="103">
        <v>4.0610002123337368E-4</v>
      </c>
      <c r="V40" s="103">
        <v>4.0610002123337367E-2</v>
      </c>
      <c r="W40" s="103" t="s">
        <v>431</v>
      </c>
      <c r="X40" s="103">
        <v>3.208772878531988E-3</v>
      </c>
      <c r="Y40" s="103">
        <v>2.0204932833331182E-3</v>
      </c>
      <c r="Z40" s="103" t="s">
        <v>431</v>
      </c>
      <c r="AA40" s="103" t="s">
        <v>431</v>
      </c>
      <c r="AB40" s="103">
        <v>5.2292661618651062E-3</v>
      </c>
      <c r="AC40" s="103" t="s">
        <v>431</v>
      </c>
      <c r="AD40" s="103" t="s">
        <v>431</v>
      </c>
      <c r="AE40" s="303"/>
      <c r="AF40" s="103">
        <v>1727</v>
      </c>
      <c r="AG40" s="103" t="s">
        <v>432</v>
      </c>
      <c r="AH40" s="103" t="s">
        <v>432</v>
      </c>
      <c r="AI40" s="103" t="s">
        <v>432</v>
      </c>
      <c r="AJ40" s="103" t="s">
        <v>432</v>
      </c>
      <c r="AK40" s="105" t="s">
        <v>411</v>
      </c>
      <c r="AL40" s="106" t="s">
        <v>18</v>
      </c>
    </row>
    <row r="41" spans="1:38" s="10" customFormat="1" ht="24.75" customHeight="1" thickBot="1">
      <c r="A41" s="69" t="s">
        <v>122</v>
      </c>
      <c r="B41" s="69" t="s">
        <v>184</v>
      </c>
      <c r="C41" s="75" t="s">
        <v>315</v>
      </c>
      <c r="D41" s="65"/>
      <c r="E41" s="103">
        <v>2.6367663890000004</v>
      </c>
      <c r="F41" s="103">
        <v>12.917148300000001</v>
      </c>
      <c r="G41" s="103">
        <v>1.7655250991182658</v>
      </c>
      <c r="H41" s="103">
        <v>2.0044317642</v>
      </c>
      <c r="I41" s="103">
        <v>15.945174613000001</v>
      </c>
      <c r="J41" s="103">
        <v>16.347301701000003</v>
      </c>
      <c r="K41" s="103">
        <v>17.142712360000001</v>
      </c>
      <c r="L41" s="103">
        <v>2.1995865062799997</v>
      </c>
      <c r="M41" s="103">
        <v>126.97989699999999</v>
      </c>
      <c r="N41" s="103">
        <v>1.004873334</v>
      </c>
      <c r="O41" s="103">
        <v>0.40797538899999997</v>
      </c>
      <c r="P41" s="103">
        <v>2.2902800000000001E-2</v>
      </c>
      <c r="Q41" s="103">
        <v>1.0658770000000001E-2</v>
      </c>
      <c r="R41" s="103">
        <v>0.72968422255999998</v>
      </c>
      <c r="S41" s="103">
        <v>0.21156042225599997</v>
      </c>
      <c r="T41" s="103">
        <v>7.865283356000001E-2</v>
      </c>
      <c r="U41" s="103">
        <v>1.7284616000000003E-2</v>
      </c>
      <c r="V41" s="103">
        <v>16.215748334000001</v>
      </c>
      <c r="W41" s="103">
        <v>17.178940850000004</v>
      </c>
      <c r="X41" s="103">
        <v>3.8968184983600005</v>
      </c>
      <c r="Y41" s="103">
        <v>3.5826337820400003</v>
      </c>
      <c r="Z41" s="103">
        <v>1.3590647960400002</v>
      </c>
      <c r="AA41" s="103">
        <v>2.22929530604</v>
      </c>
      <c r="AB41" s="103">
        <v>11.067812382480001</v>
      </c>
      <c r="AC41" s="103">
        <v>0.15647906000000003</v>
      </c>
      <c r="AD41" s="103">
        <v>0.13984110944100001</v>
      </c>
      <c r="AE41" s="303"/>
      <c r="AF41" s="103">
        <v>1230</v>
      </c>
      <c r="AG41" s="103">
        <v>813</v>
      </c>
      <c r="AH41" s="103">
        <v>4326</v>
      </c>
      <c r="AI41" s="103">
        <v>31195</v>
      </c>
      <c r="AJ41" s="103" t="s">
        <v>432</v>
      </c>
      <c r="AK41" s="105" t="s">
        <v>411</v>
      </c>
      <c r="AL41" s="106" t="s">
        <v>18</v>
      </c>
    </row>
    <row r="42" spans="1:38" s="10" customFormat="1" ht="24.75" customHeight="1" thickBot="1">
      <c r="A42" s="69" t="s">
        <v>128</v>
      </c>
      <c r="B42" s="69" t="s">
        <v>185</v>
      </c>
      <c r="C42" s="75" t="s">
        <v>67</v>
      </c>
      <c r="D42" s="65"/>
      <c r="E42" s="103">
        <v>0.13372475764274333</v>
      </c>
      <c r="F42" s="103">
        <v>0.4363362655318222</v>
      </c>
      <c r="G42" s="103">
        <v>1.2556163665153284E-2</v>
      </c>
      <c r="H42" s="103">
        <v>4.6426859966194669E-5</v>
      </c>
      <c r="I42" s="103">
        <v>1.2642558917527212E-2</v>
      </c>
      <c r="J42" s="103">
        <v>1.2642558917527212E-2</v>
      </c>
      <c r="K42" s="103">
        <v>1.2642558917527212E-2</v>
      </c>
      <c r="L42" s="103">
        <v>4.2217707434726382E-3</v>
      </c>
      <c r="M42" s="103">
        <v>4.433048901064522</v>
      </c>
      <c r="N42" s="103">
        <v>3.0344139320671346E-2</v>
      </c>
      <c r="O42" s="103">
        <v>8.993032274032237E-5</v>
      </c>
      <c r="P42" s="103" t="s">
        <v>431</v>
      </c>
      <c r="Q42" s="103" t="s">
        <v>431</v>
      </c>
      <c r="R42" s="103">
        <v>4.496516137016119E-4</v>
      </c>
      <c r="S42" s="103">
        <v>1.5288154865854803E-2</v>
      </c>
      <c r="T42" s="103">
        <v>6.2951225918225664E-4</v>
      </c>
      <c r="U42" s="103">
        <v>8.993032274032237E-5</v>
      </c>
      <c r="V42" s="103">
        <v>8.9930322740322376E-3</v>
      </c>
      <c r="W42" s="103" t="s">
        <v>431</v>
      </c>
      <c r="X42" s="103">
        <v>0.24040286309590941</v>
      </c>
      <c r="Y42" s="103">
        <v>0.24031319493869593</v>
      </c>
      <c r="Z42" s="103" t="s">
        <v>431</v>
      </c>
      <c r="AA42" s="103" t="s">
        <v>431</v>
      </c>
      <c r="AB42" s="103">
        <v>0.48071605803460532</v>
      </c>
      <c r="AC42" s="103" t="s">
        <v>431</v>
      </c>
      <c r="AD42" s="103" t="s">
        <v>431</v>
      </c>
      <c r="AE42" s="303"/>
      <c r="AF42" s="103">
        <v>391</v>
      </c>
      <c r="AG42" s="103" t="s">
        <v>432</v>
      </c>
      <c r="AH42" s="103" t="s">
        <v>432</v>
      </c>
      <c r="AI42" s="103" t="s">
        <v>432</v>
      </c>
      <c r="AJ42" s="103" t="s">
        <v>432</v>
      </c>
      <c r="AK42" s="105" t="s">
        <v>411</v>
      </c>
      <c r="AL42" s="106" t="s">
        <v>18</v>
      </c>
    </row>
    <row r="43" spans="1:38" s="10" customFormat="1" ht="24.75" customHeight="1" thickBot="1">
      <c r="A43" s="69" t="s">
        <v>122</v>
      </c>
      <c r="B43" s="69" t="s">
        <v>186</v>
      </c>
      <c r="C43" s="75" t="s">
        <v>68</v>
      </c>
      <c r="D43" s="65"/>
      <c r="E43" s="103">
        <v>0.12855878631300988</v>
      </c>
      <c r="F43" s="103">
        <v>0.1838330821378274</v>
      </c>
      <c r="G43" s="103">
        <v>5.1182889934824408E-2</v>
      </c>
      <c r="H43" s="103">
        <v>1.9757999999999998E-2</v>
      </c>
      <c r="I43" s="103">
        <v>8.1404588560326327E-2</v>
      </c>
      <c r="J43" s="103">
        <v>8.3508239560326339E-2</v>
      </c>
      <c r="K43" s="103">
        <v>8.7610239560326306E-2</v>
      </c>
      <c r="L43" s="103">
        <v>2.1541405502413059E-2</v>
      </c>
      <c r="M43" s="103">
        <v>0.3776667032172607</v>
      </c>
      <c r="N43" s="103">
        <v>2.1469643680978961E-2</v>
      </c>
      <c r="O43" s="103">
        <v>7.058759210261915E-3</v>
      </c>
      <c r="P43" s="103">
        <v>1.1599221571489912E-3</v>
      </c>
      <c r="Q43" s="103">
        <v>5.4707691799055398E-4</v>
      </c>
      <c r="R43" s="103">
        <v>1.3016909259338771E-2</v>
      </c>
      <c r="S43" s="103">
        <v>4.190875051867755E-3</v>
      </c>
      <c r="T43" s="103">
        <v>1.7694312593387724E-3</v>
      </c>
      <c r="U43" s="103">
        <v>4.8585477243452127E-4</v>
      </c>
      <c r="V43" s="103">
        <v>0.28574226610133108</v>
      </c>
      <c r="W43" s="103">
        <v>6.4472224373550879E-2</v>
      </c>
      <c r="X43" s="103">
        <v>7.7066512092095318E-3</v>
      </c>
      <c r="Y43" s="103">
        <v>1.1609697638621727E-2</v>
      </c>
      <c r="Z43" s="103">
        <v>3.9033499310978962E-3</v>
      </c>
      <c r="AA43" s="103">
        <v>3.0989263373142981E-3</v>
      </c>
      <c r="AB43" s="103">
        <v>2.6318625116243451E-2</v>
      </c>
      <c r="AC43" s="103">
        <v>2.7022399999999999E-3</v>
      </c>
      <c r="AD43" s="103">
        <v>8.8720400000000012E-3</v>
      </c>
      <c r="AE43" s="303"/>
      <c r="AF43" s="103">
        <v>37.39</v>
      </c>
      <c r="AG43" s="103">
        <v>52</v>
      </c>
      <c r="AH43" s="103">
        <v>805.78917990553884</v>
      </c>
      <c r="AI43" s="103">
        <v>534</v>
      </c>
      <c r="AJ43" s="103" t="s">
        <v>432</v>
      </c>
      <c r="AK43" s="105" t="s">
        <v>411</v>
      </c>
      <c r="AL43" s="106" t="s">
        <v>18</v>
      </c>
    </row>
    <row r="44" spans="1:38" s="10" customFormat="1" ht="24.75" customHeight="1" thickBot="1">
      <c r="A44" s="69" t="s">
        <v>128</v>
      </c>
      <c r="B44" s="69" t="s">
        <v>187</v>
      </c>
      <c r="C44" s="75" t="s">
        <v>69</v>
      </c>
      <c r="D44" s="65"/>
      <c r="E44" s="103">
        <v>2.7470888216530955</v>
      </c>
      <c r="F44" s="103">
        <v>0.3123115332723273</v>
      </c>
      <c r="G44" s="103">
        <v>0.34856888442038275</v>
      </c>
      <c r="H44" s="103">
        <v>7.0069019094674682E-4</v>
      </c>
      <c r="I44" s="103">
        <v>0.12546233940694174</v>
      </c>
      <c r="J44" s="103">
        <v>0.12546233940694174</v>
      </c>
      <c r="K44" s="103">
        <v>0.12546233940694174</v>
      </c>
      <c r="L44" s="103">
        <v>7.5714327876716683E-2</v>
      </c>
      <c r="M44" s="103">
        <v>1.5672731060886151</v>
      </c>
      <c r="N44" s="103">
        <v>5.0573565534452235E-3</v>
      </c>
      <c r="O44" s="103">
        <v>8.8117886331386325E-4</v>
      </c>
      <c r="P44" s="103" t="s">
        <v>431</v>
      </c>
      <c r="Q44" s="103" t="s">
        <v>431</v>
      </c>
      <c r="R44" s="103">
        <v>4.4058943165693164E-3</v>
      </c>
      <c r="S44" s="103">
        <v>0.14980040676335674</v>
      </c>
      <c r="T44" s="103">
        <v>6.1682520431970431E-3</v>
      </c>
      <c r="U44" s="103">
        <v>8.8117886331386325E-4</v>
      </c>
      <c r="V44" s="103">
        <v>8.8117886331386328E-2</v>
      </c>
      <c r="W44" s="103" t="s">
        <v>431</v>
      </c>
      <c r="X44" s="103">
        <v>7.009403615175905E-3</v>
      </c>
      <c r="Y44" s="103">
        <v>7.009403615175905E-3</v>
      </c>
      <c r="Z44" s="103" t="s">
        <v>431</v>
      </c>
      <c r="AA44" s="103" t="s">
        <v>431</v>
      </c>
      <c r="AB44" s="103">
        <v>8.005458267000227E-5</v>
      </c>
      <c r="AC44" s="103" t="s">
        <v>431</v>
      </c>
      <c r="AD44" s="103" t="s">
        <v>431</v>
      </c>
      <c r="AE44" s="303"/>
      <c r="AF44" s="103">
        <v>3745.61</v>
      </c>
      <c r="AG44" s="103" t="s">
        <v>432</v>
      </c>
      <c r="AH44" s="103" t="s">
        <v>432</v>
      </c>
      <c r="AI44" s="103" t="s">
        <v>432</v>
      </c>
      <c r="AJ44" s="103" t="s">
        <v>432</v>
      </c>
      <c r="AK44" s="105" t="s">
        <v>411</v>
      </c>
      <c r="AL44" s="106" t="s">
        <v>18</v>
      </c>
    </row>
    <row r="45" spans="1:38" s="10" customFormat="1" ht="24.75" customHeight="1" thickBot="1">
      <c r="A45" s="69" t="s">
        <v>128</v>
      </c>
      <c r="B45" s="69" t="s">
        <v>188</v>
      </c>
      <c r="C45" s="75" t="s">
        <v>138</v>
      </c>
      <c r="D45" s="65"/>
      <c r="E45" s="103">
        <v>1.4139716079239739</v>
      </c>
      <c r="F45" s="103">
        <v>5.0304854691976202E-2</v>
      </c>
      <c r="G45" s="103">
        <v>9.765858903920599E-2</v>
      </c>
      <c r="H45" s="103" t="s">
        <v>431</v>
      </c>
      <c r="I45" s="103">
        <v>2.9444299267170366E-2</v>
      </c>
      <c r="J45" s="103">
        <v>3.1749433943889432E-2</v>
      </c>
      <c r="K45" s="103">
        <v>3.1749433943889432E-2</v>
      </c>
      <c r="L45" s="103">
        <v>8.1259593738080352E-3</v>
      </c>
      <c r="M45" s="103">
        <v>0.13321543405750644</v>
      </c>
      <c r="N45" s="103">
        <v>2.3907637496855248E-3</v>
      </c>
      <c r="O45" s="103">
        <v>1.9011937900195581E-4</v>
      </c>
      <c r="P45" s="103">
        <v>5.2996404833591671E-4</v>
      </c>
      <c r="Q45" s="103">
        <v>1.3663888460570843E-3</v>
      </c>
      <c r="R45" s="103">
        <v>1.5767052693940156E-3</v>
      </c>
      <c r="S45" s="103">
        <v>1.6215480721630239E-2</v>
      </c>
      <c r="T45" s="103">
        <v>4.9307504402658645E-2</v>
      </c>
      <c r="U45" s="103">
        <v>1.9112923121870462E-3</v>
      </c>
      <c r="V45" s="103">
        <v>2.1602502820136177E-2</v>
      </c>
      <c r="W45" s="103">
        <v>2.6836208925426677E-3</v>
      </c>
      <c r="X45" s="103" t="s">
        <v>431</v>
      </c>
      <c r="Y45" s="103" t="s">
        <v>431</v>
      </c>
      <c r="Z45" s="103" t="s">
        <v>431</v>
      </c>
      <c r="AA45" s="103" t="s">
        <v>431</v>
      </c>
      <c r="AB45" s="103" t="s">
        <v>431</v>
      </c>
      <c r="AC45" s="103">
        <v>1.5007579876806711E-3</v>
      </c>
      <c r="AD45" s="103">
        <v>1.2213206352813238E-3</v>
      </c>
      <c r="AE45" s="303"/>
      <c r="AF45" s="103">
        <v>763</v>
      </c>
      <c r="AG45" s="103" t="s">
        <v>432</v>
      </c>
      <c r="AH45" s="103" t="s">
        <v>432</v>
      </c>
      <c r="AI45" s="103" t="s">
        <v>432</v>
      </c>
      <c r="AJ45" s="103" t="s">
        <v>432</v>
      </c>
      <c r="AK45" s="105" t="s">
        <v>411</v>
      </c>
      <c r="AL45" s="106" t="s">
        <v>18</v>
      </c>
    </row>
    <row r="46" spans="1:38" s="10" customFormat="1" ht="24.75" customHeight="1" thickBot="1">
      <c r="A46" s="69" t="s">
        <v>122</v>
      </c>
      <c r="B46" s="69" t="s">
        <v>189</v>
      </c>
      <c r="C46" s="75" t="s">
        <v>70</v>
      </c>
      <c r="D46" s="65"/>
      <c r="E46" s="103" t="s">
        <v>432</v>
      </c>
      <c r="F46" s="103" t="s">
        <v>432</v>
      </c>
      <c r="G46" s="103" t="s">
        <v>432</v>
      </c>
      <c r="H46" s="103" t="s">
        <v>432</v>
      </c>
      <c r="I46" s="103" t="s">
        <v>432</v>
      </c>
      <c r="J46" s="103" t="s">
        <v>432</v>
      </c>
      <c r="K46" s="103" t="s">
        <v>432</v>
      </c>
      <c r="L46" s="103" t="s">
        <v>432</v>
      </c>
      <c r="M46" s="103" t="s">
        <v>432</v>
      </c>
      <c r="N46" s="103" t="s">
        <v>432</v>
      </c>
      <c r="O46" s="103" t="s">
        <v>432</v>
      </c>
      <c r="P46" s="103" t="s">
        <v>432</v>
      </c>
      <c r="Q46" s="103" t="s">
        <v>432</v>
      </c>
      <c r="R46" s="103" t="s">
        <v>432</v>
      </c>
      <c r="S46" s="103" t="s">
        <v>432</v>
      </c>
      <c r="T46" s="103" t="s">
        <v>432</v>
      </c>
      <c r="U46" s="103" t="s">
        <v>432</v>
      </c>
      <c r="V46" s="103" t="s">
        <v>432</v>
      </c>
      <c r="W46" s="103" t="s">
        <v>432</v>
      </c>
      <c r="X46" s="103" t="s">
        <v>432</v>
      </c>
      <c r="Y46" s="103" t="s">
        <v>432</v>
      </c>
      <c r="Z46" s="103" t="s">
        <v>432</v>
      </c>
      <c r="AA46" s="103" t="s">
        <v>432</v>
      </c>
      <c r="AB46" s="103" t="s">
        <v>432</v>
      </c>
      <c r="AC46" s="103" t="s">
        <v>432</v>
      </c>
      <c r="AD46" s="103" t="s">
        <v>432</v>
      </c>
      <c r="AE46" s="303"/>
      <c r="AF46" s="103" t="s">
        <v>432</v>
      </c>
      <c r="AG46" s="103" t="s">
        <v>432</v>
      </c>
      <c r="AH46" s="103" t="s">
        <v>432</v>
      </c>
      <c r="AI46" s="103" t="s">
        <v>432</v>
      </c>
      <c r="AJ46" s="103" t="s">
        <v>432</v>
      </c>
      <c r="AK46" s="105" t="s">
        <v>411</v>
      </c>
      <c r="AL46" s="106" t="s">
        <v>18</v>
      </c>
    </row>
    <row r="47" spans="1:38" s="10" customFormat="1" ht="24.75" customHeight="1" thickBot="1">
      <c r="A47" s="69" t="s">
        <v>128</v>
      </c>
      <c r="B47" s="69" t="s">
        <v>190</v>
      </c>
      <c r="C47" s="75" t="s">
        <v>71</v>
      </c>
      <c r="D47" s="65"/>
      <c r="E47" s="103">
        <v>0.13781450000000001</v>
      </c>
      <c r="F47" s="103">
        <v>1.7719800000000001E-2</v>
      </c>
      <c r="G47" s="103">
        <v>7.9950000000000004E-3</v>
      </c>
      <c r="H47" s="103" t="s">
        <v>431</v>
      </c>
      <c r="I47" s="104">
        <v>2.4093999999999999E-3</v>
      </c>
      <c r="J47" s="104">
        <v>2.5815E-3</v>
      </c>
      <c r="K47" s="104">
        <v>2.5815E-3</v>
      </c>
      <c r="L47" s="103">
        <v>7.4691400000000011E-4</v>
      </c>
      <c r="M47" s="103">
        <v>0.82753540000000003</v>
      </c>
      <c r="N47" s="103">
        <v>2.2373E-4</v>
      </c>
      <c r="O47" s="103">
        <v>1.721E-5</v>
      </c>
      <c r="P47" s="103">
        <v>5.1630000000000005E-5</v>
      </c>
      <c r="Q47" s="103">
        <v>6.8839999999999998E-5</v>
      </c>
      <c r="R47" s="103">
        <v>8.6050000000000018E-5</v>
      </c>
      <c r="S47" s="103">
        <v>1.5144800000000001E-3</v>
      </c>
      <c r="T47" s="103">
        <v>1.7210000000000001E-3</v>
      </c>
      <c r="U47" s="103">
        <v>1.7210000000000004E-4</v>
      </c>
      <c r="V47" s="103">
        <v>2.0652000000000001E-3</v>
      </c>
      <c r="W47" s="103">
        <v>2.2373E-4</v>
      </c>
      <c r="X47" s="103" t="s">
        <v>431</v>
      </c>
      <c r="Y47" s="103" t="s">
        <v>431</v>
      </c>
      <c r="Z47" s="103" t="s">
        <v>431</v>
      </c>
      <c r="AA47" s="103" t="s">
        <v>431</v>
      </c>
      <c r="AB47" s="103" t="s">
        <v>431</v>
      </c>
      <c r="AC47" s="103">
        <v>1.3768E-4</v>
      </c>
      <c r="AD47" s="103">
        <v>6.5398E-5</v>
      </c>
      <c r="AE47" s="303"/>
      <c r="AF47" s="103">
        <v>102.56368000000001</v>
      </c>
      <c r="AG47" s="103" t="s">
        <v>432</v>
      </c>
      <c r="AH47" s="103" t="s">
        <v>432</v>
      </c>
      <c r="AI47" s="103" t="s">
        <v>432</v>
      </c>
      <c r="AJ47" s="103" t="s">
        <v>432</v>
      </c>
      <c r="AK47" s="105" t="s">
        <v>411</v>
      </c>
      <c r="AL47" s="106" t="s">
        <v>18</v>
      </c>
    </row>
    <row r="48" spans="1:38" s="10" customFormat="1" ht="24.75" customHeight="1" thickBot="1">
      <c r="A48" s="69" t="s">
        <v>123</v>
      </c>
      <c r="B48" s="69" t="s">
        <v>191</v>
      </c>
      <c r="C48" s="75" t="s">
        <v>72</v>
      </c>
      <c r="D48" s="65"/>
      <c r="E48" s="103" t="s">
        <v>411</v>
      </c>
      <c r="F48" s="103" t="s">
        <v>431</v>
      </c>
      <c r="G48" s="103" t="s">
        <v>411</v>
      </c>
      <c r="H48" s="103" t="s">
        <v>411</v>
      </c>
      <c r="I48" s="103">
        <v>4.0799999999999996E-5</v>
      </c>
      <c r="J48" s="103">
        <v>4.08E-4</v>
      </c>
      <c r="K48" s="103">
        <v>1.0200000000000001E-3</v>
      </c>
      <c r="L48" s="103" t="s">
        <v>411</v>
      </c>
      <c r="M48" s="103" t="s">
        <v>431</v>
      </c>
      <c r="N48" s="103" t="s">
        <v>431</v>
      </c>
      <c r="O48" s="103" t="s">
        <v>431</v>
      </c>
      <c r="P48" s="103" t="s">
        <v>431</v>
      </c>
      <c r="Q48" s="103" t="s">
        <v>431</v>
      </c>
      <c r="R48" s="103" t="s">
        <v>431</v>
      </c>
      <c r="S48" s="103" t="s">
        <v>431</v>
      </c>
      <c r="T48" s="103" t="s">
        <v>431</v>
      </c>
      <c r="U48" s="103" t="s">
        <v>431</v>
      </c>
      <c r="V48" s="103" t="s">
        <v>431</v>
      </c>
      <c r="W48" s="103" t="s">
        <v>411</v>
      </c>
      <c r="X48" s="103" t="s">
        <v>411</v>
      </c>
      <c r="Y48" s="103" t="s">
        <v>411</v>
      </c>
      <c r="Z48" s="103" t="s">
        <v>411</v>
      </c>
      <c r="AA48" s="103" t="s">
        <v>411</v>
      </c>
      <c r="AB48" s="103" t="s">
        <v>411</v>
      </c>
      <c r="AC48" s="103" t="s">
        <v>411</v>
      </c>
      <c r="AD48" s="103" t="s">
        <v>411</v>
      </c>
      <c r="AE48" s="303"/>
      <c r="AF48" s="103" t="s">
        <v>432</v>
      </c>
      <c r="AG48" s="103" t="s">
        <v>432</v>
      </c>
      <c r="AH48" s="103" t="s">
        <v>432</v>
      </c>
      <c r="AI48" s="103" t="s">
        <v>432</v>
      </c>
      <c r="AJ48" s="103" t="s">
        <v>432</v>
      </c>
      <c r="AK48" s="105">
        <v>136</v>
      </c>
      <c r="AL48" s="106" t="s">
        <v>386</v>
      </c>
    </row>
    <row r="49" spans="1:38" s="10" customFormat="1" ht="24.75" customHeight="1" thickBot="1">
      <c r="A49" s="69" t="s">
        <v>123</v>
      </c>
      <c r="B49" s="69" t="s">
        <v>192</v>
      </c>
      <c r="C49" s="75" t="s">
        <v>73</v>
      </c>
      <c r="D49" s="65"/>
      <c r="E49" s="103" t="s">
        <v>432</v>
      </c>
      <c r="F49" s="103" t="s">
        <v>432</v>
      </c>
      <c r="G49" s="103" t="s">
        <v>432</v>
      </c>
      <c r="H49" s="103" t="s">
        <v>432</v>
      </c>
      <c r="I49" s="103" t="s">
        <v>432</v>
      </c>
      <c r="J49" s="103" t="s">
        <v>432</v>
      </c>
      <c r="K49" s="103" t="s">
        <v>432</v>
      </c>
      <c r="L49" s="103" t="s">
        <v>432</v>
      </c>
      <c r="M49" s="103" t="s">
        <v>432</v>
      </c>
      <c r="N49" s="103" t="s">
        <v>432</v>
      </c>
      <c r="O49" s="103" t="s">
        <v>432</v>
      </c>
      <c r="P49" s="103" t="s">
        <v>432</v>
      </c>
      <c r="Q49" s="103" t="s">
        <v>432</v>
      </c>
      <c r="R49" s="103" t="s">
        <v>432</v>
      </c>
      <c r="S49" s="103" t="s">
        <v>432</v>
      </c>
      <c r="T49" s="103" t="s">
        <v>432</v>
      </c>
      <c r="U49" s="103" t="s">
        <v>432</v>
      </c>
      <c r="V49" s="103" t="s">
        <v>432</v>
      </c>
      <c r="W49" s="103" t="s">
        <v>432</v>
      </c>
      <c r="X49" s="103" t="s">
        <v>432</v>
      </c>
      <c r="Y49" s="103" t="s">
        <v>432</v>
      </c>
      <c r="Z49" s="103" t="s">
        <v>432</v>
      </c>
      <c r="AA49" s="103" t="s">
        <v>432</v>
      </c>
      <c r="AB49" s="103" t="s">
        <v>432</v>
      </c>
      <c r="AC49" s="103" t="s">
        <v>432</v>
      </c>
      <c r="AD49" s="103" t="s">
        <v>432</v>
      </c>
      <c r="AE49" s="303"/>
      <c r="AF49" s="103" t="s">
        <v>432</v>
      </c>
      <c r="AG49" s="103" t="s">
        <v>432</v>
      </c>
      <c r="AH49" s="103" t="s">
        <v>432</v>
      </c>
      <c r="AI49" s="103" t="s">
        <v>432</v>
      </c>
      <c r="AJ49" s="103" t="s">
        <v>432</v>
      </c>
      <c r="AK49" s="105" t="s">
        <v>411</v>
      </c>
      <c r="AL49" s="106" t="s">
        <v>387</v>
      </c>
    </row>
    <row r="50" spans="1:38" s="10" customFormat="1" ht="24.75" customHeight="1" thickBot="1">
      <c r="A50" s="69" t="s">
        <v>123</v>
      </c>
      <c r="B50" s="69" t="s">
        <v>193</v>
      </c>
      <c r="C50" s="75" t="s">
        <v>74</v>
      </c>
      <c r="D50" s="65"/>
      <c r="E50" s="103" t="s">
        <v>432</v>
      </c>
      <c r="F50" s="103" t="s">
        <v>432</v>
      </c>
      <c r="G50" s="103" t="s">
        <v>432</v>
      </c>
      <c r="H50" s="103" t="s">
        <v>432</v>
      </c>
      <c r="I50" s="103" t="s">
        <v>432</v>
      </c>
      <c r="J50" s="103" t="s">
        <v>432</v>
      </c>
      <c r="K50" s="103" t="s">
        <v>432</v>
      </c>
      <c r="L50" s="103" t="s">
        <v>432</v>
      </c>
      <c r="M50" s="103" t="s">
        <v>432</v>
      </c>
      <c r="N50" s="103" t="s">
        <v>432</v>
      </c>
      <c r="O50" s="103" t="s">
        <v>432</v>
      </c>
      <c r="P50" s="103" t="s">
        <v>432</v>
      </c>
      <c r="Q50" s="103" t="s">
        <v>432</v>
      </c>
      <c r="R50" s="103" t="s">
        <v>432</v>
      </c>
      <c r="S50" s="103" t="s">
        <v>432</v>
      </c>
      <c r="T50" s="103" t="s">
        <v>432</v>
      </c>
      <c r="U50" s="103" t="s">
        <v>432</v>
      </c>
      <c r="V50" s="103" t="s">
        <v>432</v>
      </c>
      <c r="W50" s="103" t="s">
        <v>432</v>
      </c>
      <c r="X50" s="103" t="s">
        <v>432</v>
      </c>
      <c r="Y50" s="103" t="s">
        <v>432</v>
      </c>
      <c r="Z50" s="103" t="s">
        <v>432</v>
      </c>
      <c r="AA50" s="103" t="s">
        <v>432</v>
      </c>
      <c r="AB50" s="103" t="s">
        <v>432</v>
      </c>
      <c r="AC50" s="103" t="s">
        <v>432</v>
      </c>
      <c r="AD50" s="103" t="s">
        <v>432</v>
      </c>
      <c r="AE50" s="303"/>
      <c r="AF50" s="103" t="s">
        <v>432</v>
      </c>
      <c r="AG50" s="103" t="s">
        <v>432</v>
      </c>
      <c r="AH50" s="103" t="s">
        <v>432</v>
      </c>
      <c r="AI50" s="103" t="s">
        <v>432</v>
      </c>
      <c r="AJ50" s="103" t="s">
        <v>432</v>
      </c>
      <c r="AK50" s="105" t="s">
        <v>411</v>
      </c>
      <c r="AL50" s="106" t="s">
        <v>380</v>
      </c>
    </row>
    <row r="51" spans="1:38" s="10" customFormat="1" ht="24.75" customHeight="1" thickBot="1">
      <c r="A51" s="69" t="s">
        <v>123</v>
      </c>
      <c r="B51" s="70" t="s">
        <v>194</v>
      </c>
      <c r="C51" s="75" t="s">
        <v>139</v>
      </c>
      <c r="D51" s="65"/>
      <c r="E51" s="103" t="s">
        <v>432</v>
      </c>
      <c r="F51" s="103" t="s">
        <v>432</v>
      </c>
      <c r="G51" s="103" t="s">
        <v>432</v>
      </c>
      <c r="H51" s="103" t="s">
        <v>432</v>
      </c>
      <c r="I51" s="103" t="s">
        <v>432</v>
      </c>
      <c r="J51" s="103" t="s">
        <v>432</v>
      </c>
      <c r="K51" s="103" t="s">
        <v>432</v>
      </c>
      <c r="L51" s="103" t="s">
        <v>432</v>
      </c>
      <c r="M51" s="103" t="s">
        <v>432</v>
      </c>
      <c r="N51" s="103" t="s">
        <v>432</v>
      </c>
      <c r="O51" s="103" t="s">
        <v>432</v>
      </c>
      <c r="P51" s="103" t="s">
        <v>432</v>
      </c>
      <c r="Q51" s="103" t="s">
        <v>432</v>
      </c>
      <c r="R51" s="103" t="s">
        <v>432</v>
      </c>
      <c r="S51" s="103" t="s">
        <v>432</v>
      </c>
      <c r="T51" s="103" t="s">
        <v>432</v>
      </c>
      <c r="U51" s="103" t="s">
        <v>432</v>
      </c>
      <c r="V51" s="103" t="s">
        <v>432</v>
      </c>
      <c r="W51" s="103" t="s">
        <v>432</v>
      </c>
      <c r="X51" s="103" t="s">
        <v>432</v>
      </c>
      <c r="Y51" s="103" t="s">
        <v>432</v>
      </c>
      <c r="Z51" s="103" t="s">
        <v>432</v>
      </c>
      <c r="AA51" s="103" t="s">
        <v>432</v>
      </c>
      <c r="AB51" s="103" t="s">
        <v>432</v>
      </c>
      <c r="AC51" s="103" t="s">
        <v>432</v>
      </c>
      <c r="AD51" s="103" t="s">
        <v>432</v>
      </c>
      <c r="AE51" s="303"/>
      <c r="AF51" s="103" t="s">
        <v>432</v>
      </c>
      <c r="AG51" s="103" t="s">
        <v>432</v>
      </c>
      <c r="AH51" s="103" t="s">
        <v>432</v>
      </c>
      <c r="AI51" s="103" t="s">
        <v>432</v>
      </c>
      <c r="AJ51" s="103" t="s">
        <v>432</v>
      </c>
      <c r="AK51" s="105" t="s">
        <v>411</v>
      </c>
      <c r="AL51" s="106" t="s">
        <v>388</v>
      </c>
    </row>
    <row r="52" spans="1:38" s="10" customFormat="1" ht="24.75" customHeight="1" thickBot="1">
      <c r="A52" s="69" t="s">
        <v>123</v>
      </c>
      <c r="B52" s="70" t="s">
        <v>326</v>
      </c>
      <c r="C52" s="76" t="s">
        <v>140</v>
      </c>
      <c r="D52" s="94"/>
      <c r="E52" s="103" t="s">
        <v>432</v>
      </c>
      <c r="F52" s="103" t="s">
        <v>432</v>
      </c>
      <c r="G52" s="103" t="s">
        <v>432</v>
      </c>
      <c r="H52" s="103" t="s">
        <v>432</v>
      </c>
      <c r="I52" s="103" t="s">
        <v>432</v>
      </c>
      <c r="J52" s="103" t="s">
        <v>432</v>
      </c>
      <c r="K52" s="103" t="s">
        <v>432</v>
      </c>
      <c r="L52" s="103" t="s">
        <v>432</v>
      </c>
      <c r="M52" s="103" t="s">
        <v>432</v>
      </c>
      <c r="N52" s="103" t="s">
        <v>432</v>
      </c>
      <c r="O52" s="103" t="s">
        <v>432</v>
      </c>
      <c r="P52" s="103" t="s">
        <v>432</v>
      </c>
      <c r="Q52" s="103" t="s">
        <v>432</v>
      </c>
      <c r="R52" s="103" t="s">
        <v>432</v>
      </c>
      <c r="S52" s="103" t="s">
        <v>432</v>
      </c>
      <c r="T52" s="103" t="s">
        <v>432</v>
      </c>
      <c r="U52" s="103" t="s">
        <v>432</v>
      </c>
      <c r="V52" s="103" t="s">
        <v>432</v>
      </c>
      <c r="W52" s="103" t="s">
        <v>432</v>
      </c>
      <c r="X52" s="103" t="s">
        <v>432</v>
      </c>
      <c r="Y52" s="103" t="s">
        <v>432</v>
      </c>
      <c r="Z52" s="103" t="s">
        <v>432</v>
      </c>
      <c r="AA52" s="103" t="s">
        <v>432</v>
      </c>
      <c r="AB52" s="103" t="s">
        <v>432</v>
      </c>
      <c r="AC52" s="103" t="s">
        <v>432</v>
      </c>
      <c r="AD52" s="103" t="s">
        <v>432</v>
      </c>
      <c r="AE52" s="303"/>
      <c r="AF52" s="103" t="s">
        <v>432</v>
      </c>
      <c r="AG52" s="103" t="s">
        <v>432</v>
      </c>
      <c r="AH52" s="103" t="s">
        <v>432</v>
      </c>
      <c r="AI52" s="103" t="s">
        <v>432</v>
      </c>
      <c r="AJ52" s="103" t="s">
        <v>432</v>
      </c>
      <c r="AK52" s="105" t="s">
        <v>411</v>
      </c>
      <c r="AL52" s="106" t="s">
        <v>389</v>
      </c>
    </row>
    <row r="53" spans="1:38" s="10" customFormat="1" ht="24.75" customHeight="1" thickBot="1">
      <c r="A53" s="69" t="s">
        <v>123</v>
      </c>
      <c r="B53" s="70" t="s">
        <v>327</v>
      </c>
      <c r="C53" s="76" t="s">
        <v>75</v>
      </c>
      <c r="D53" s="94"/>
      <c r="E53" s="103" t="s">
        <v>411</v>
      </c>
      <c r="F53" s="103">
        <v>0.7620195587900841</v>
      </c>
      <c r="G53" s="103" t="s">
        <v>431</v>
      </c>
      <c r="H53" s="103" t="s">
        <v>411</v>
      </c>
      <c r="I53" s="103" t="s">
        <v>411</v>
      </c>
      <c r="J53" s="103" t="s">
        <v>411</v>
      </c>
      <c r="K53" s="103" t="s">
        <v>411</v>
      </c>
      <c r="L53" s="103" t="s">
        <v>411</v>
      </c>
      <c r="M53" s="103" t="s">
        <v>411</v>
      </c>
      <c r="N53" s="103" t="s">
        <v>411</v>
      </c>
      <c r="O53" s="103" t="s">
        <v>411</v>
      </c>
      <c r="P53" s="103" t="s">
        <v>411</v>
      </c>
      <c r="Q53" s="103" t="s">
        <v>411</v>
      </c>
      <c r="R53" s="103" t="s">
        <v>411</v>
      </c>
      <c r="S53" s="103" t="s">
        <v>411</v>
      </c>
      <c r="T53" s="103" t="s">
        <v>411</v>
      </c>
      <c r="U53" s="103" t="s">
        <v>411</v>
      </c>
      <c r="V53" s="103" t="s">
        <v>411</v>
      </c>
      <c r="W53" s="103" t="s">
        <v>431</v>
      </c>
      <c r="X53" s="103" t="s">
        <v>411</v>
      </c>
      <c r="Y53" s="103" t="s">
        <v>411</v>
      </c>
      <c r="Z53" s="103" t="s">
        <v>411</v>
      </c>
      <c r="AA53" s="103" t="s">
        <v>411</v>
      </c>
      <c r="AB53" s="103" t="s">
        <v>411</v>
      </c>
      <c r="AC53" s="103" t="s">
        <v>411</v>
      </c>
      <c r="AD53" s="103" t="s">
        <v>411</v>
      </c>
      <c r="AE53" s="303"/>
      <c r="AF53" s="103" t="s">
        <v>432</v>
      </c>
      <c r="AG53" s="103" t="s">
        <v>432</v>
      </c>
      <c r="AH53" s="103" t="s">
        <v>432</v>
      </c>
      <c r="AI53" s="103" t="s">
        <v>432</v>
      </c>
      <c r="AJ53" s="103" t="s">
        <v>432</v>
      </c>
      <c r="AK53" s="105">
        <v>381.00977939504207</v>
      </c>
      <c r="AL53" s="106" t="s">
        <v>385</v>
      </c>
    </row>
    <row r="54" spans="1:38" s="10" customFormat="1" ht="36.75" thickBot="1">
      <c r="A54" s="69" t="s">
        <v>123</v>
      </c>
      <c r="B54" s="70" t="s">
        <v>195</v>
      </c>
      <c r="C54" s="76" t="s">
        <v>299</v>
      </c>
      <c r="D54" s="94"/>
      <c r="E54" s="103" t="s">
        <v>411</v>
      </c>
      <c r="F54" s="103">
        <v>0.90922399999999992</v>
      </c>
      <c r="G54" s="103" t="s">
        <v>411</v>
      </c>
      <c r="H54" s="103" t="s">
        <v>411</v>
      </c>
      <c r="I54" s="103" t="s">
        <v>411</v>
      </c>
      <c r="J54" s="103" t="s">
        <v>411</v>
      </c>
      <c r="K54" s="103" t="s">
        <v>411</v>
      </c>
      <c r="L54" s="103" t="s">
        <v>411</v>
      </c>
      <c r="M54" s="103" t="s">
        <v>411</v>
      </c>
      <c r="N54" s="103" t="s">
        <v>411</v>
      </c>
      <c r="O54" s="103" t="s">
        <v>411</v>
      </c>
      <c r="P54" s="103" t="s">
        <v>411</v>
      </c>
      <c r="Q54" s="103" t="s">
        <v>411</v>
      </c>
      <c r="R54" s="103" t="s">
        <v>411</v>
      </c>
      <c r="S54" s="103" t="s">
        <v>411</v>
      </c>
      <c r="T54" s="103" t="s">
        <v>411</v>
      </c>
      <c r="U54" s="103" t="s">
        <v>411</v>
      </c>
      <c r="V54" s="103" t="s">
        <v>411</v>
      </c>
      <c r="W54" s="103" t="s">
        <v>411</v>
      </c>
      <c r="X54" s="103" t="s">
        <v>411</v>
      </c>
      <c r="Y54" s="103" t="s">
        <v>411</v>
      </c>
      <c r="Z54" s="103" t="s">
        <v>411</v>
      </c>
      <c r="AA54" s="103" t="s">
        <v>411</v>
      </c>
      <c r="AB54" s="103" t="s">
        <v>411</v>
      </c>
      <c r="AC54" s="103" t="s">
        <v>411</v>
      </c>
      <c r="AD54" s="103" t="s">
        <v>411</v>
      </c>
      <c r="AE54" s="303"/>
      <c r="AF54" s="103" t="s">
        <v>432</v>
      </c>
      <c r="AG54" s="103" t="s">
        <v>432</v>
      </c>
      <c r="AH54" s="103" t="s">
        <v>411</v>
      </c>
      <c r="AI54" s="103" t="s">
        <v>432</v>
      </c>
      <c r="AJ54" s="103" t="s">
        <v>432</v>
      </c>
      <c r="AK54" s="105" t="s">
        <v>411</v>
      </c>
      <c r="AL54" s="106" t="s">
        <v>381</v>
      </c>
    </row>
    <row r="55" spans="1:38" s="10" customFormat="1" ht="24.75" customHeight="1" thickBot="1">
      <c r="A55" s="69" t="s">
        <v>123</v>
      </c>
      <c r="B55" s="70" t="s">
        <v>196</v>
      </c>
      <c r="C55" s="76" t="s">
        <v>269</v>
      </c>
      <c r="D55" s="94"/>
      <c r="E55" s="103" t="s">
        <v>411</v>
      </c>
      <c r="F55" s="103">
        <v>0.23497299999999999</v>
      </c>
      <c r="G55" s="103" t="s">
        <v>411</v>
      </c>
      <c r="H55" s="103" t="s">
        <v>411</v>
      </c>
      <c r="I55" s="103" t="s">
        <v>411</v>
      </c>
      <c r="J55" s="103" t="s">
        <v>411</v>
      </c>
      <c r="K55" s="103" t="s">
        <v>411</v>
      </c>
      <c r="L55" s="103" t="s">
        <v>411</v>
      </c>
      <c r="M55" s="103" t="s">
        <v>411</v>
      </c>
      <c r="N55" s="103" t="s">
        <v>411</v>
      </c>
      <c r="O55" s="103" t="s">
        <v>411</v>
      </c>
      <c r="P55" s="103" t="s">
        <v>411</v>
      </c>
      <c r="Q55" s="103" t="s">
        <v>411</v>
      </c>
      <c r="R55" s="103" t="s">
        <v>411</v>
      </c>
      <c r="S55" s="103" t="s">
        <v>411</v>
      </c>
      <c r="T55" s="103" t="s">
        <v>411</v>
      </c>
      <c r="U55" s="103" t="s">
        <v>411</v>
      </c>
      <c r="V55" s="103" t="s">
        <v>411</v>
      </c>
      <c r="W55" s="103" t="s">
        <v>411</v>
      </c>
      <c r="X55" s="103" t="s">
        <v>411</v>
      </c>
      <c r="Y55" s="103" t="s">
        <v>411</v>
      </c>
      <c r="Z55" s="103" t="s">
        <v>411</v>
      </c>
      <c r="AA55" s="103" t="s">
        <v>411</v>
      </c>
      <c r="AB55" s="103" t="s">
        <v>411</v>
      </c>
      <c r="AC55" s="103" t="s">
        <v>411</v>
      </c>
      <c r="AD55" s="103" t="s">
        <v>411</v>
      </c>
      <c r="AE55" s="303"/>
      <c r="AF55" s="103" t="s">
        <v>432</v>
      </c>
      <c r="AG55" s="103" t="s">
        <v>432</v>
      </c>
      <c r="AH55" s="103" t="s">
        <v>411</v>
      </c>
      <c r="AI55" s="103" t="s">
        <v>432</v>
      </c>
      <c r="AJ55" s="103" t="s">
        <v>432</v>
      </c>
      <c r="AK55" s="105" t="s">
        <v>411</v>
      </c>
      <c r="AL55" s="106" t="s">
        <v>390</v>
      </c>
    </row>
    <row r="56" spans="1:38" s="10" customFormat="1" ht="24.75" customHeight="1" thickBot="1">
      <c r="A56" s="70" t="s">
        <v>123</v>
      </c>
      <c r="B56" s="70" t="s">
        <v>325</v>
      </c>
      <c r="C56" s="76" t="s">
        <v>155</v>
      </c>
      <c r="D56" s="94" t="s">
        <v>313</v>
      </c>
      <c r="E56" s="103" t="s">
        <v>432</v>
      </c>
      <c r="F56" s="103" t="s">
        <v>432</v>
      </c>
      <c r="G56" s="103" t="s">
        <v>432</v>
      </c>
      <c r="H56" s="103" t="s">
        <v>432</v>
      </c>
      <c r="I56" s="103" t="s">
        <v>432</v>
      </c>
      <c r="J56" s="103" t="s">
        <v>432</v>
      </c>
      <c r="K56" s="103" t="s">
        <v>432</v>
      </c>
      <c r="L56" s="103" t="s">
        <v>432</v>
      </c>
      <c r="M56" s="103" t="s">
        <v>432</v>
      </c>
      <c r="N56" s="103" t="s">
        <v>432</v>
      </c>
      <c r="O56" s="103" t="s">
        <v>432</v>
      </c>
      <c r="P56" s="103" t="s">
        <v>432</v>
      </c>
      <c r="Q56" s="103" t="s">
        <v>432</v>
      </c>
      <c r="R56" s="103" t="s">
        <v>432</v>
      </c>
      <c r="S56" s="103" t="s">
        <v>432</v>
      </c>
      <c r="T56" s="103" t="s">
        <v>432</v>
      </c>
      <c r="U56" s="103" t="s">
        <v>432</v>
      </c>
      <c r="V56" s="103" t="s">
        <v>432</v>
      </c>
      <c r="W56" s="103" t="s">
        <v>432</v>
      </c>
      <c r="X56" s="103" t="s">
        <v>432</v>
      </c>
      <c r="Y56" s="103" t="s">
        <v>432</v>
      </c>
      <c r="Z56" s="103" t="s">
        <v>432</v>
      </c>
      <c r="AA56" s="103" t="s">
        <v>432</v>
      </c>
      <c r="AB56" s="103" t="s">
        <v>432</v>
      </c>
      <c r="AC56" s="103" t="s">
        <v>432</v>
      </c>
      <c r="AD56" s="103" t="s">
        <v>432</v>
      </c>
      <c r="AE56" s="303"/>
      <c r="AF56" s="103" t="s">
        <v>432</v>
      </c>
      <c r="AG56" s="103" t="s">
        <v>432</v>
      </c>
      <c r="AH56" s="103" t="s">
        <v>432</v>
      </c>
      <c r="AI56" s="103" t="s">
        <v>432</v>
      </c>
      <c r="AJ56" s="103" t="s">
        <v>432</v>
      </c>
      <c r="AK56" s="105" t="s">
        <v>411</v>
      </c>
      <c r="AL56" s="106"/>
    </row>
    <row r="57" spans="1:38" s="10" customFormat="1" ht="24.75" customHeight="1" thickBot="1">
      <c r="A57" s="69" t="s">
        <v>121</v>
      </c>
      <c r="B57" s="69" t="s">
        <v>197</v>
      </c>
      <c r="C57" s="69" t="s">
        <v>76</v>
      </c>
      <c r="D57" s="65"/>
      <c r="E57" s="109">
        <v>0.44637480000000007</v>
      </c>
      <c r="F57" s="109">
        <v>7.6049040000000012E-2</v>
      </c>
      <c r="G57" s="109">
        <v>1.6863048</v>
      </c>
      <c r="H57" s="109" t="s">
        <v>411</v>
      </c>
      <c r="I57" s="104">
        <v>5.9516640000000003E-2</v>
      </c>
      <c r="J57" s="104">
        <v>0.16863048000000003</v>
      </c>
      <c r="K57" s="104">
        <v>0.1983888</v>
      </c>
      <c r="L57" s="103">
        <v>1.7854991999999999E-3</v>
      </c>
      <c r="M57" s="107" t="s">
        <v>431</v>
      </c>
      <c r="N57" s="107" t="s">
        <v>431</v>
      </c>
      <c r="O57" s="107" t="s">
        <v>431</v>
      </c>
      <c r="P57" s="107" t="s">
        <v>431</v>
      </c>
      <c r="Q57" s="107" t="s">
        <v>431</v>
      </c>
      <c r="R57" s="107" t="s">
        <v>431</v>
      </c>
      <c r="S57" s="107" t="s">
        <v>431</v>
      </c>
      <c r="T57" s="107" t="s">
        <v>431</v>
      </c>
      <c r="U57" s="107" t="s">
        <v>431</v>
      </c>
      <c r="V57" s="107" t="s">
        <v>431</v>
      </c>
      <c r="W57" s="107" t="s">
        <v>411</v>
      </c>
      <c r="X57" s="107" t="s">
        <v>431</v>
      </c>
      <c r="Y57" s="107" t="s">
        <v>431</v>
      </c>
      <c r="Z57" s="107" t="s">
        <v>431</v>
      </c>
      <c r="AA57" s="107" t="s">
        <v>431</v>
      </c>
      <c r="AB57" s="107" t="s">
        <v>431</v>
      </c>
      <c r="AC57" s="107" t="s">
        <v>411</v>
      </c>
      <c r="AD57" s="103" t="s">
        <v>411</v>
      </c>
      <c r="AE57" s="303"/>
      <c r="AF57" s="103" t="s">
        <v>411</v>
      </c>
      <c r="AG57" s="103" t="s">
        <v>411</v>
      </c>
      <c r="AH57" s="103" t="s">
        <v>411</v>
      </c>
      <c r="AI57" s="103" t="s">
        <v>411</v>
      </c>
      <c r="AJ57" s="103" t="s">
        <v>411</v>
      </c>
      <c r="AK57" s="190">
        <v>330.64800000000002</v>
      </c>
      <c r="AL57" s="106" t="s">
        <v>391</v>
      </c>
    </row>
    <row r="58" spans="1:38" s="10" customFormat="1" ht="24.75" customHeight="1" thickBot="1">
      <c r="A58" s="69" t="s">
        <v>121</v>
      </c>
      <c r="B58" s="69" t="s">
        <v>198</v>
      </c>
      <c r="C58" s="69" t="s">
        <v>77</v>
      </c>
      <c r="D58" s="65"/>
      <c r="E58" s="104" t="s">
        <v>431</v>
      </c>
      <c r="F58" s="104" t="s">
        <v>431</v>
      </c>
      <c r="G58" s="104" t="s">
        <v>431</v>
      </c>
      <c r="H58" s="109" t="s">
        <v>411</v>
      </c>
      <c r="I58" s="107">
        <v>6.7037072014080004E-5</v>
      </c>
      <c r="J58" s="107">
        <v>4.4691381342720006E-4</v>
      </c>
      <c r="K58" s="107">
        <v>8.9382762685440013E-4</v>
      </c>
      <c r="L58" s="103">
        <v>3.0837053126476802E-7</v>
      </c>
      <c r="M58" s="107" t="s">
        <v>431</v>
      </c>
      <c r="N58" s="107" t="s">
        <v>431</v>
      </c>
      <c r="O58" s="107" t="s">
        <v>431</v>
      </c>
      <c r="P58" s="107" t="s">
        <v>431</v>
      </c>
      <c r="Q58" s="107" t="s">
        <v>411</v>
      </c>
      <c r="R58" s="107" t="s">
        <v>411</v>
      </c>
      <c r="S58" s="107" t="s">
        <v>411</v>
      </c>
      <c r="T58" s="107" t="s">
        <v>411</v>
      </c>
      <c r="U58" s="107" t="s">
        <v>411</v>
      </c>
      <c r="V58" s="107" t="s">
        <v>411</v>
      </c>
      <c r="W58" s="107" t="s">
        <v>411</v>
      </c>
      <c r="X58" s="107" t="s">
        <v>411</v>
      </c>
      <c r="Y58" s="107" t="s">
        <v>411</v>
      </c>
      <c r="Z58" s="107" t="s">
        <v>411</v>
      </c>
      <c r="AA58" s="107" t="s">
        <v>411</v>
      </c>
      <c r="AB58" s="107" t="s">
        <v>411</v>
      </c>
      <c r="AC58" s="107" t="s">
        <v>411</v>
      </c>
      <c r="AD58" s="103" t="s">
        <v>411</v>
      </c>
      <c r="AE58" s="303"/>
      <c r="AF58" s="103" t="s">
        <v>411</v>
      </c>
      <c r="AG58" s="103" t="s">
        <v>411</v>
      </c>
      <c r="AH58" s="103" t="s">
        <v>411</v>
      </c>
      <c r="AI58" s="103" t="s">
        <v>411</v>
      </c>
      <c r="AJ58" s="103" t="s">
        <v>411</v>
      </c>
      <c r="AK58" s="190">
        <v>2.2345690671360003</v>
      </c>
      <c r="AL58" s="106" t="s">
        <v>392</v>
      </c>
    </row>
    <row r="59" spans="1:38" s="10" customFormat="1" ht="24.75" customHeight="1" thickBot="1">
      <c r="A59" s="69" t="s">
        <v>121</v>
      </c>
      <c r="B59" s="71" t="s">
        <v>199</v>
      </c>
      <c r="C59" s="69" t="s">
        <v>109</v>
      </c>
      <c r="D59" s="65"/>
      <c r="E59" s="104">
        <v>9.1693999999999998E-2</v>
      </c>
      <c r="F59" s="190">
        <v>4.5754999999999997E-3</v>
      </c>
      <c r="G59" s="104">
        <v>3.1989999999999998E-2</v>
      </c>
      <c r="H59" s="104" t="s">
        <v>431</v>
      </c>
      <c r="I59" s="107">
        <v>2.7188999999999998E-3</v>
      </c>
      <c r="J59" s="107">
        <v>6.8687999999999996E-3</v>
      </c>
      <c r="K59" s="107">
        <v>1.431E-2</v>
      </c>
      <c r="L59" s="103">
        <v>5.4378E-5</v>
      </c>
      <c r="M59" s="107">
        <v>8.9940000000000003E-3</v>
      </c>
      <c r="N59" s="107">
        <v>2.736473E-2</v>
      </c>
      <c r="O59" s="107">
        <v>2.0925970000000007E-3</v>
      </c>
      <c r="P59" s="107">
        <v>4.8290700000000002E-5</v>
      </c>
      <c r="Q59" s="107">
        <v>3.0584110000000005E-3</v>
      </c>
      <c r="R59" s="107">
        <v>3.7022870000000003E-3</v>
      </c>
      <c r="S59" s="107">
        <v>1.126783E-4</v>
      </c>
      <c r="T59" s="107">
        <v>7.887481E-3</v>
      </c>
      <c r="U59" s="107">
        <v>1.2877520000000003E-2</v>
      </c>
      <c r="V59" s="107">
        <v>5.9558530000000005E-3</v>
      </c>
      <c r="W59" s="107" t="s">
        <v>431</v>
      </c>
      <c r="X59" s="107" t="s">
        <v>431</v>
      </c>
      <c r="Y59" s="107" t="s">
        <v>431</v>
      </c>
      <c r="Z59" s="107" t="s">
        <v>431</v>
      </c>
      <c r="AA59" s="107" t="s">
        <v>431</v>
      </c>
      <c r="AB59" s="107" t="s">
        <v>431</v>
      </c>
      <c r="AC59" s="107" t="s">
        <v>431</v>
      </c>
      <c r="AD59" s="103" t="s">
        <v>411</v>
      </c>
      <c r="AE59" s="303"/>
      <c r="AF59" s="103" t="s">
        <v>411</v>
      </c>
      <c r="AG59" s="103" t="s">
        <v>411</v>
      </c>
      <c r="AH59" s="103" t="s">
        <v>411</v>
      </c>
      <c r="AI59" s="103" t="s">
        <v>411</v>
      </c>
      <c r="AJ59" s="103" t="s">
        <v>411</v>
      </c>
      <c r="AK59" s="191">
        <v>16.096900000000002</v>
      </c>
      <c r="AL59" s="106" t="s">
        <v>393</v>
      </c>
    </row>
    <row r="60" spans="1:38" s="10" customFormat="1" ht="24.75" customHeight="1" thickBot="1">
      <c r="A60" s="69" t="s">
        <v>121</v>
      </c>
      <c r="B60" s="71" t="s">
        <v>336</v>
      </c>
      <c r="C60" s="69" t="s">
        <v>80</v>
      </c>
      <c r="D60" s="92"/>
      <c r="E60" s="109" t="s">
        <v>411</v>
      </c>
      <c r="F60" s="109" t="s">
        <v>411</v>
      </c>
      <c r="G60" s="109" t="s">
        <v>411</v>
      </c>
      <c r="H60" s="109" t="s">
        <v>411</v>
      </c>
      <c r="I60" s="103">
        <v>7.9303049999999986E-2</v>
      </c>
      <c r="J60" s="103">
        <v>0.79303049999999997</v>
      </c>
      <c r="K60" s="103">
        <v>1.6177822199999998</v>
      </c>
      <c r="L60" s="103" t="s">
        <v>411</v>
      </c>
      <c r="M60" s="103" t="s">
        <v>411</v>
      </c>
      <c r="N60" s="103" t="s">
        <v>411</v>
      </c>
      <c r="O60" s="103" t="s">
        <v>411</v>
      </c>
      <c r="P60" s="103" t="s">
        <v>411</v>
      </c>
      <c r="Q60" s="103" t="s">
        <v>411</v>
      </c>
      <c r="R60" s="103" t="s">
        <v>411</v>
      </c>
      <c r="S60" s="103" t="s">
        <v>411</v>
      </c>
      <c r="T60" s="103" t="s">
        <v>411</v>
      </c>
      <c r="U60" s="103" t="s">
        <v>411</v>
      </c>
      <c r="V60" s="103" t="s">
        <v>411</v>
      </c>
      <c r="W60" s="103" t="s">
        <v>411</v>
      </c>
      <c r="X60" s="103" t="s">
        <v>411</v>
      </c>
      <c r="Y60" s="103" t="s">
        <v>411</v>
      </c>
      <c r="Z60" s="103" t="s">
        <v>411</v>
      </c>
      <c r="AA60" s="103" t="s">
        <v>411</v>
      </c>
      <c r="AB60" s="103" t="s">
        <v>411</v>
      </c>
      <c r="AC60" s="103" t="s">
        <v>411</v>
      </c>
      <c r="AD60" s="103" t="s">
        <v>411</v>
      </c>
      <c r="AE60" s="303"/>
      <c r="AF60" s="103" t="s">
        <v>411</v>
      </c>
      <c r="AG60" s="103" t="s">
        <v>411</v>
      </c>
      <c r="AH60" s="103" t="s">
        <v>411</v>
      </c>
      <c r="AI60" s="103" t="s">
        <v>411</v>
      </c>
      <c r="AJ60" s="103" t="s">
        <v>411</v>
      </c>
      <c r="AK60" s="103">
        <v>15.860609999999999</v>
      </c>
      <c r="AL60" s="106" t="s">
        <v>382</v>
      </c>
    </row>
    <row r="61" spans="1:38" s="10" customFormat="1" ht="24.75" customHeight="1" thickBot="1">
      <c r="A61" s="69" t="s">
        <v>121</v>
      </c>
      <c r="B61" s="71" t="s">
        <v>337</v>
      </c>
      <c r="C61" s="69" t="s">
        <v>81</v>
      </c>
      <c r="D61" s="65"/>
      <c r="E61" s="109" t="s">
        <v>411</v>
      </c>
      <c r="F61" s="109" t="s">
        <v>411</v>
      </c>
      <c r="G61" s="109" t="s">
        <v>411</v>
      </c>
      <c r="H61" s="109" t="s">
        <v>411</v>
      </c>
      <c r="I61" s="103">
        <v>0.21858763750400004</v>
      </c>
      <c r="J61" s="103">
        <v>2.1858763750400003</v>
      </c>
      <c r="K61" s="103">
        <v>7.2189026975999999</v>
      </c>
      <c r="L61" s="103" t="s">
        <v>411</v>
      </c>
      <c r="M61" s="103" t="s">
        <v>411</v>
      </c>
      <c r="N61" s="103" t="s">
        <v>411</v>
      </c>
      <c r="O61" s="103" t="s">
        <v>411</v>
      </c>
      <c r="P61" s="103" t="s">
        <v>411</v>
      </c>
      <c r="Q61" s="103" t="s">
        <v>411</v>
      </c>
      <c r="R61" s="103" t="s">
        <v>411</v>
      </c>
      <c r="S61" s="103" t="s">
        <v>411</v>
      </c>
      <c r="T61" s="103" t="s">
        <v>411</v>
      </c>
      <c r="U61" s="103" t="s">
        <v>411</v>
      </c>
      <c r="V61" s="103" t="s">
        <v>411</v>
      </c>
      <c r="W61" s="103" t="s">
        <v>411</v>
      </c>
      <c r="X61" s="103" t="s">
        <v>411</v>
      </c>
      <c r="Y61" s="103" t="s">
        <v>411</v>
      </c>
      <c r="Z61" s="103" t="s">
        <v>411</v>
      </c>
      <c r="AA61" s="103" t="s">
        <v>411</v>
      </c>
      <c r="AB61" s="103" t="s">
        <v>411</v>
      </c>
      <c r="AC61" s="103" t="s">
        <v>411</v>
      </c>
      <c r="AD61" s="103" t="s">
        <v>411</v>
      </c>
      <c r="AE61" s="303"/>
      <c r="AF61" s="103" t="s">
        <v>411</v>
      </c>
      <c r="AG61" s="103" t="s">
        <v>411</v>
      </c>
      <c r="AH61" s="103" t="s">
        <v>411</v>
      </c>
      <c r="AI61" s="103" t="s">
        <v>411</v>
      </c>
      <c r="AJ61" s="103" t="s">
        <v>411</v>
      </c>
      <c r="AK61" s="103">
        <v>2936376.8000000003</v>
      </c>
      <c r="AL61" s="106" t="s">
        <v>452</v>
      </c>
    </row>
    <row r="62" spans="1:38" s="10" customFormat="1" ht="24.75" customHeight="1" thickBot="1">
      <c r="A62" s="69" t="s">
        <v>121</v>
      </c>
      <c r="B62" s="71" t="s">
        <v>338</v>
      </c>
      <c r="C62" s="69" t="s">
        <v>82</v>
      </c>
      <c r="D62" s="65"/>
      <c r="E62" s="109" t="s">
        <v>411</v>
      </c>
      <c r="F62" s="109" t="s">
        <v>411</v>
      </c>
      <c r="G62" s="109" t="s">
        <v>411</v>
      </c>
      <c r="H62" s="109" t="s">
        <v>411</v>
      </c>
      <c r="I62" s="103" t="s">
        <v>433</v>
      </c>
      <c r="J62" s="103" t="s">
        <v>433</v>
      </c>
      <c r="K62" s="103" t="s">
        <v>433</v>
      </c>
      <c r="L62" s="103" t="s">
        <v>411</v>
      </c>
      <c r="M62" s="103" t="s">
        <v>411</v>
      </c>
      <c r="N62" s="103" t="s">
        <v>411</v>
      </c>
      <c r="O62" s="103" t="s">
        <v>411</v>
      </c>
      <c r="P62" s="103" t="s">
        <v>411</v>
      </c>
      <c r="Q62" s="103" t="s">
        <v>411</v>
      </c>
      <c r="R62" s="103" t="s">
        <v>411</v>
      </c>
      <c r="S62" s="103" t="s">
        <v>411</v>
      </c>
      <c r="T62" s="103" t="s">
        <v>411</v>
      </c>
      <c r="U62" s="103" t="s">
        <v>411</v>
      </c>
      <c r="V62" s="103" t="s">
        <v>411</v>
      </c>
      <c r="W62" s="103" t="s">
        <v>411</v>
      </c>
      <c r="X62" s="103" t="s">
        <v>411</v>
      </c>
      <c r="Y62" s="103" t="s">
        <v>411</v>
      </c>
      <c r="Z62" s="103" t="s">
        <v>411</v>
      </c>
      <c r="AA62" s="103" t="s">
        <v>411</v>
      </c>
      <c r="AB62" s="103" t="s">
        <v>411</v>
      </c>
      <c r="AC62" s="103" t="s">
        <v>411</v>
      </c>
      <c r="AD62" s="103" t="s">
        <v>411</v>
      </c>
      <c r="AE62" s="303"/>
      <c r="AF62" s="103" t="s">
        <v>411</v>
      </c>
      <c r="AG62" s="103" t="s">
        <v>411</v>
      </c>
      <c r="AH62" s="103" t="s">
        <v>411</v>
      </c>
      <c r="AI62" s="103" t="s">
        <v>411</v>
      </c>
      <c r="AJ62" s="103" t="s">
        <v>411</v>
      </c>
      <c r="AK62" s="103" t="s">
        <v>431</v>
      </c>
      <c r="AL62" s="106" t="s">
        <v>384</v>
      </c>
    </row>
    <row r="63" spans="1:38" s="10" customFormat="1" ht="24.75" customHeight="1" thickBot="1">
      <c r="A63" s="69" t="s">
        <v>121</v>
      </c>
      <c r="B63" s="71" t="s">
        <v>328</v>
      </c>
      <c r="C63" s="70" t="s">
        <v>316</v>
      </c>
      <c r="D63" s="95"/>
      <c r="E63" s="109" t="s">
        <v>432</v>
      </c>
      <c r="F63" s="109" t="s">
        <v>432</v>
      </c>
      <c r="G63" s="109" t="s">
        <v>432</v>
      </c>
      <c r="H63" s="109" t="s">
        <v>432</v>
      </c>
      <c r="I63" s="109" t="s">
        <v>432</v>
      </c>
      <c r="J63" s="109" t="s">
        <v>432</v>
      </c>
      <c r="K63" s="109" t="s">
        <v>432</v>
      </c>
      <c r="L63" s="109" t="s">
        <v>432</v>
      </c>
      <c r="M63" s="109" t="s">
        <v>432</v>
      </c>
      <c r="N63" s="109" t="s">
        <v>432</v>
      </c>
      <c r="O63" s="109" t="s">
        <v>432</v>
      </c>
      <c r="P63" s="109" t="s">
        <v>432</v>
      </c>
      <c r="Q63" s="109" t="s">
        <v>432</v>
      </c>
      <c r="R63" s="109" t="s">
        <v>432</v>
      </c>
      <c r="S63" s="109" t="s">
        <v>432</v>
      </c>
      <c r="T63" s="109" t="s">
        <v>432</v>
      </c>
      <c r="U63" s="109" t="s">
        <v>432</v>
      </c>
      <c r="V63" s="109" t="s">
        <v>432</v>
      </c>
      <c r="W63" s="109" t="s">
        <v>432</v>
      </c>
      <c r="X63" s="109" t="s">
        <v>432</v>
      </c>
      <c r="Y63" s="109" t="s">
        <v>432</v>
      </c>
      <c r="Z63" s="109" t="s">
        <v>432</v>
      </c>
      <c r="AA63" s="109" t="s">
        <v>432</v>
      </c>
      <c r="AB63" s="109" t="s">
        <v>432</v>
      </c>
      <c r="AC63" s="109" t="s">
        <v>432</v>
      </c>
      <c r="AD63" s="109" t="s">
        <v>432</v>
      </c>
      <c r="AE63" s="303"/>
      <c r="AF63" s="103" t="s">
        <v>411</v>
      </c>
      <c r="AG63" s="103" t="s">
        <v>411</v>
      </c>
      <c r="AH63" s="103" t="s">
        <v>411</v>
      </c>
      <c r="AI63" s="103" t="s">
        <v>411</v>
      </c>
      <c r="AJ63" s="103" t="s">
        <v>411</v>
      </c>
      <c r="AK63" s="103" t="s">
        <v>432</v>
      </c>
      <c r="AL63" s="106" t="s">
        <v>380</v>
      </c>
    </row>
    <row r="64" spans="1:38" s="10" customFormat="1" ht="24.75" customHeight="1" thickBot="1">
      <c r="A64" s="69" t="s">
        <v>121</v>
      </c>
      <c r="B64" s="71" t="s">
        <v>200</v>
      </c>
      <c r="C64" s="69" t="s">
        <v>83</v>
      </c>
      <c r="D64" s="65"/>
      <c r="E64" s="109" t="s">
        <v>432</v>
      </c>
      <c r="F64" s="109" t="s">
        <v>432</v>
      </c>
      <c r="G64" s="109" t="s">
        <v>432</v>
      </c>
      <c r="H64" s="109" t="s">
        <v>432</v>
      </c>
      <c r="I64" s="103" t="s">
        <v>432</v>
      </c>
      <c r="J64" s="103" t="s">
        <v>432</v>
      </c>
      <c r="K64" s="103" t="s">
        <v>432</v>
      </c>
      <c r="L64" s="103" t="s">
        <v>432</v>
      </c>
      <c r="M64" s="103" t="s">
        <v>432</v>
      </c>
      <c r="N64" s="103" t="s">
        <v>432</v>
      </c>
      <c r="O64" s="103" t="s">
        <v>432</v>
      </c>
      <c r="P64" s="103" t="s">
        <v>432</v>
      </c>
      <c r="Q64" s="103" t="s">
        <v>432</v>
      </c>
      <c r="R64" s="103" t="s">
        <v>432</v>
      </c>
      <c r="S64" s="103" t="s">
        <v>432</v>
      </c>
      <c r="T64" s="103" t="s">
        <v>432</v>
      </c>
      <c r="U64" s="103" t="s">
        <v>432</v>
      </c>
      <c r="V64" s="103" t="s">
        <v>432</v>
      </c>
      <c r="W64" s="103" t="s">
        <v>432</v>
      </c>
      <c r="X64" s="103" t="s">
        <v>432</v>
      </c>
      <c r="Y64" s="103" t="s">
        <v>432</v>
      </c>
      <c r="Z64" s="103" t="s">
        <v>432</v>
      </c>
      <c r="AA64" s="103" t="s">
        <v>432</v>
      </c>
      <c r="AB64" s="103" t="s">
        <v>432</v>
      </c>
      <c r="AC64" s="103" t="s">
        <v>432</v>
      </c>
      <c r="AD64" s="103" t="s">
        <v>432</v>
      </c>
      <c r="AE64" s="303"/>
      <c r="AF64" s="103" t="s">
        <v>411</v>
      </c>
      <c r="AG64" s="103" t="s">
        <v>411</v>
      </c>
      <c r="AH64" s="103" t="s">
        <v>411</v>
      </c>
      <c r="AI64" s="103" t="s">
        <v>411</v>
      </c>
      <c r="AJ64" s="103" t="s">
        <v>411</v>
      </c>
      <c r="AK64" s="103" t="s">
        <v>432</v>
      </c>
      <c r="AL64" s="106" t="s">
        <v>394</v>
      </c>
    </row>
    <row r="65" spans="1:38" s="10" customFormat="1" ht="24.75" customHeight="1" thickBot="1">
      <c r="A65" s="69" t="s">
        <v>121</v>
      </c>
      <c r="B65" s="70" t="s">
        <v>201</v>
      </c>
      <c r="C65" s="69" t="s">
        <v>84</v>
      </c>
      <c r="D65" s="65"/>
      <c r="E65" s="109" t="s">
        <v>432</v>
      </c>
      <c r="F65" s="109" t="s">
        <v>432</v>
      </c>
      <c r="G65" s="109" t="s">
        <v>432</v>
      </c>
      <c r="H65" s="109" t="s">
        <v>432</v>
      </c>
      <c r="I65" s="103" t="s">
        <v>432</v>
      </c>
      <c r="J65" s="103" t="s">
        <v>432</v>
      </c>
      <c r="K65" s="103" t="s">
        <v>432</v>
      </c>
      <c r="L65" s="103" t="s">
        <v>432</v>
      </c>
      <c r="M65" s="103" t="s">
        <v>432</v>
      </c>
      <c r="N65" s="103" t="s">
        <v>432</v>
      </c>
      <c r="O65" s="103" t="s">
        <v>432</v>
      </c>
      <c r="P65" s="103" t="s">
        <v>432</v>
      </c>
      <c r="Q65" s="103" t="s">
        <v>432</v>
      </c>
      <c r="R65" s="103" t="s">
        <v>432</v>
      </c>
      <c r="S65" s="103" t="s">
        <v>432</v>
      </c>
      <c r="T65" s="103" t="s">
        <v>432</v>
      </c>
      <c r="U65" s="103" t="s">
        <v>432</v>
      </c>
      <c r="V65" s="103" t="s">
        <v>432</v>
      </c>
      <c r="W65" s="103" t="s">
        <v>432</v>
      </c>
      <c r="X65" s="103" t="s">
        <v>432</v>
      </c>
      <c r="Y65" s="103" t="s">
        <v>432</v>
      </c>
      <c r="Z65" s="103" t="s">
        <v>432</v>
      </c>
      <c r="AA65" s="103" t="s">
        <v>432</v>
      </c>
      <c r="AB65" s="103" t="s">
        <v>432</v>
      </c>
      <c r="AC65" s="103" t="s">
        <v>432</v>
      </c>
      <c r="AD65" s="103" t="s">
        <v>432</v>
      </c>
      <c r="AE65" s="303"/>
      <c r="AF65" s="103" t="s">
        <v>411</v>
      </c>
      <c r="AG65" s="103" t="s">
        <v>411</v>
      </c>
      <c r="AH65" s="103" t="s">
        <v>411</v>
      </c>
      <c r="AI65" s="103" t="s">
        <v>411</v>
      </c>
      <c r="AJ65" s="103" t="s">
        <v>411</v>
      </c>
      <c r="AK65" s="103" t="s">
        <v>432</v>
      </c>
      <c r="AL65" s="106" t="s">
        <v>395</v>
      </c>
    </row>
    <row r="66" spans="1:38" s="10" customFormat="1" ht="24.75" customHeight="1" thickBot="1">
      <c r="A66" s="69" t="s">
        <v>121</v>
      </c>
      <c r="B66" s="70" t="s">
        <v>202</v>
      </c>
      <c r="C66" s="69" t="s">
        <v>85</v>
      </c>
      <c r="D66" s="65"/>
      <c r="E66" s="109" t="s">
        <v>432</v>
      </c>
      <c r="F66" s="109" t="s">
        <v>432</v>
      </c>
      <c r="G66" s="109" t="s">
        <v>432</v>
      </c>
      <c r="H66" s="109" t="s">
        <v>432</v>
      </c>
      <c r="I66" s="103" t="s">
        <v>432</v>
      </c>
      <c r="J66" s="103" t="s">
        <v>432</v>
      </c>
      <c r="K66" s="103" t="s">
        <v>432</v>
      </c>
      <c r="L66" s="103" t="s">
        <v>432</v>
      </c>
      <c r="M66" s="103" t="s">
        <v>432</v>
      </c>
      <c r="N66" s="103" t="s">
        <v>432</v>
      </c>
      <c r="O66" s="103" t="s">
        <v>432</v>
      </c>
      <c r="P66" s="103" t="s">
        <v>432</v>
      </c>
      <c r="Q66" s="103" t="s">
        <v>432</v>
      </c>
      <c r="R66" s="103" t="s">
        <v>432</v>
      </c>
      <c r="S66" s="103" t="s">
        <v>432</v>
      </c>
      <c r="T66" s="103" t="s">
        <v>432</v>
      </c>
      <c r="U66" s="103" t="s">
        <v>432</v>
      </c>
      <c r="V66" s="103" t="s">
        <v>432</v>
      </c>
      <c r="W66" s="103" t="s">
        <v>432</v>
      </c>
      <c r="X66" s="103" t="s">
        <v>432</v>
      </c>
      <c r="Y66" s="103" t="s">
        <v>432</v>
      </c>
      <c r="Z66" s="103" t="s">
        <v>432</v>
      </c>
      <c r="AA66" s="103" t="s">
        <v>432</v>
      </c>
      <c r="AB66" s="103" t="s">
        <v>432</v>
      </c>
      <c r="AC66" s="103" t="s">
        <v>432</v>
      </c>
      <c r="AD66" s="103" t="s">
        <v>432</v>
      </c>
      <c r="AE66" s="303"/>
      <c r="AF66" s="103" t="s">
        <v>411</v>
      </c>
      <c r="AG66" s="103" t="s">
        <v>411</v>
      </c>
      <c r="AH66" s="103" t="s">
        <v>411</v>
      </c>
      <c r="AI66" s="103" t="s">
        <v>411</v>
      </c>
      <c r="AJ66" s="103" t="s">
        <v>411</v>
      </c>
      <c r="AK66" s="103" t="s">
        <v>432</v>
      </c>
      <c r="AL66" s="106" t="s">
        <v>396</v>
      </c>
    </row>
    <row r="67" spans="1:38" s="10" customFormat="1" ht="24.75" customHeight="1" thickBot="1">
      <c r="A67" s="69" t="s">
        <v>121</v>
      </c>
      <c r="B67" s="70" t="s">
        <v>203</v>
      </c>
      <c r="C67" s="69" t="s">
        <v>86</v>
      </c>
      <c r="D67" s="65"/>
      <c r="E67" s="109" t="s">
        <v>432</v>
      </c>
      <c r="F67" s="109" t="s">
        <v>432</v>
      </c>
      <c r="G67" s="109" t="s">
        <v>432</v>
      </c>
      <c r="H67" s="109" t="s">
        <v>432</v>
      </c>
      <c r="I67" s="103" t="s">
        <v>432</v>
      </c>
      <c r="J67" s="103" t="s">
        <v>432</v>
      </c>
      <c r="K67" s="103" t="s">
        <v>432</v>
      </c>
      <c r="L67" s="103" t="s">
        <v>432</v>
      </c>
      <c r="M67" s="103" t="s">
        <v>432</v>
      </c>
      <c r="N67" s="103" t="s">
        <v>432</v>
      </c>
      <c r="O67" s="103" t="s">
        <v>432</v>
      </c>
      <c r="P67" s="103" t="s">
        <v>432</v>
      </c>
      <c r="Q67" s="103" t="s">
        <v>432</v>
      </c>
      <c r="R67" s="103" t="s">
        <v>432</v>
      </c>
      <c r="S67" s="103" t="s">
        <v>432</v>
      </c>
      <c r="T67" s="103" t="s">
        <v>432</v>
      </c>
      <c r="U67" s="103" t="s">
        <v>432</v>
      </c>
      <c r="V67" s="103" t="s">
        <v>432</v>
      </c>
      <c r="W67" s="103" t="s">
        <v>432</v>
      </c>
      <c r="X67" s="103" t="s">
        <v>432</v>
      </c>
      <c r="Y67" s="103" t="s">
        <v>432</v>
      </c>
      <c r="Z67" s="103" t="s">
        <v>432</v>
      </c>
      <c r="AA67" s="103" t="s">
        <v>432</v>
      </c>
      <c r="AB67" s="103" t="s">
        <v>432</v>
      </c>
      <c r="AC67" s="103" t="s">
        <v>432</v>
      </c>
      <c r="AD67" s="103" t="s">
        <v>432</v>
      </c>
      <c r="AE67" s="303"/>
      <c r="AF67" s="103" t="s">
        <v>411</v>
      </c>
      <c r="AG67" s="103" t="s">
        <v>411</v>
      </c>
      <c r="AH67" s="103" t="s">
        <v>411</v>
      </c>
      <c r="AI67" s="103" t="s">
        <v>411</v>
      </c>
      <c r="AJ67" s="103" t="s">
        <v>411</v>
      </c>
      <c r="AK67" s="103" t="s">
        <v>432</v>
      </c>
      <c r="AL67" s="106" t="s">
        <v>397</v>
      </c>
    </row>
    <row r="68" spans="1:38" s="10" customFormat="1" ht="24.75" customHeight="1" thickBot="1">
      <c r="A68" s="69" t="s">
        <v>121</v>
      </c>
      <c r="B68" s="70" t="s">
        <v>204</v>
      </c>
      <c r="C68" s="69" t="s">
        <v>277</v>
      </c>
      <c r="D68" s="65"/>
      <c r="E68" s="109" t="s">
        <v>432</v>
      </c>
      <c r="F68" s="109" t="s">
        <v>432</v>
      </c>
      <c r="G68" s="109" t="s">
        <v>432</v>
      </c>
      <c r="H68" s="109" t="s">
        <v>432</v>
      </c>
      <c r="I68" s="103" t="s">
        <v>432</v>
      </c>
      <c r="J68" s="103" t="s">
        <v>432</v>
      </c>
      <c r="K68" s="103" t="s">
        <v>432</v>
      </c>
      <c r="L68" s="103" t="s">
        <v>432</v>
      </c>
      <c r="M68" s="103" t="s">
        <v>432</v>
      </c>
      <c r="N68" s="103" t="s">
        <v>432</v>
      </c>
      <c r="O68" s="103" t="s">
        <v>432</v>
      </c>
      <c r="P68" s="103" t="s">
        <v>432</v>
      </c>
      <c r="Q68" s="103" t="s">
        <v>432</v>
      </c>
      <c r="R68" s="103" t="s">
        <v>432</v>
      </c>
      <c r="S68" s="103" t="s">
        <v>432</v>
      </c>
      <c r="T68" s="103" t="s">
        <v>432</v>
      </c>
      <c r="U68" s="103" t="s">
        <v>432</v>
      </c>
      <c r="V68" s="103" t="s">
        <v>432</v>
      </c>
      <c r="W68" s="103" t="s">
        <v>432</v>
      </c>
      <c r="X68" s="103" t="s">
        <v>432</v>
      </c>
      <c r="Y68" s="103" t="s">
        <v>432</v>
      </c>
      <c r="Z68" s="103" t="s">
        <v>432</v>
      </c>
      <c r="AA68" s="103" t="s">
        <v>432</v>
      </c>
      <c r="AB68" s="103" t="s">
        <v>432</v>
      </c>
      <c r="AC68" s="103" t="s">
        <v>432</v>
      </c>
      <c r="AD68" s="103" t="s">
        <v>432</v>
      </c>
      <c r="AE68" s="303"/>
      <c r="AF68" s="103" t="s">
        <v>411</v>
      </c>
      <c r="AG68" s="103" t="s">
        <v>411</v>
      </c>
      <c r="AH68" s="103" t="s">
        <v>411</v>
      </c>
      <c r="AI68" s="103" t="s">
        <v>411</v>
      </c>
      <c r="AJ68" s="103" t="s">
        <v>411</v>
      </c>
      <c r="AK68" s="103" t="s">
        <v>432</v>
      </c>
      <c r="AL68" s="106" t="s">
        <v>398</v>
      </c>
    </row>
    <row r="69" spans="1:38" s="10" customFormat="1" ht="24.75" customHeight="1" thickBot="1">
      <c r="A69" s="69" t="s">
        <v>121</v>
      </c>
      <c r="B69" s="69" t="s">
        <v>205</v>
      </c>
      <c r="C69" s="69" t="s">
        <v>158</v>
      </c>
      <c r="D69" s="93"/>
      <c r="E69" s="109" t="s">
        <v>432</v>
      </c>
      <c r="F69" s="109" t="s">
        <v>432</v>
      </c>
      <c r="G69" s="109" t="s">
        <v>432</v>
      </c>
      <c r="H69" s="109" t="s">
        <v>432</v>
      </c>
      <c r="I69" s="103" t="s">
        <v>432</v>
      </c>
      <c r="J69" s="103" t="s">
        <v>432</v>
      </c>
      <c r="K69" s="103" t="s">
        <v>432</v>
      </c>
      <c r="L69" s="103" t="s">
        <v>432</v>
      </c>
      <c r="M69" s="103" t="s">
        <v>432</v>
      </c>
      <c r="N69" s="103" t="s">
        <v>432</v>
      </c>
      <c r="O69" s="103" t="s">
        <v>432</v>
      </c>
      <c r="P69" s="103" t="s">
        <v>432</v>
      </c>
      <c r="Q69" s="103" t="s">
        <v>432</v>
      </c>
      <c r="R69" s="103" t="s">
        <v>432</v>
      </c>
      <c r="S69" s="103" t="s">
        <v>432</v>
      </c>
      <c r="T69" s="103" t="s">
        <v>432</v>
      </c>
      <c r="U69" s="103" t="s">
        <v>432</v>
      </c>
      <c r="V69" s="103" t="s">
        <v>432</v>
      </c>
      <c r="W69" s="103" t="s">
        <v>432</v>
      </c>
      <c r="X69" s="103" t="s">
        <v>432</v>
      </c>
      <c r="Y69" s="103" t="s">
        <v>432</v>
      </c>
      <c r="Z69" s="103" t="s">
        <v>432</v>
      </c>
      <c r="AA69" s="103" t="s">
        <v>432</v>
      </c>
      <c r="AB69" s="103" t="s">
        <v>432</v>
      </c>
      <c r="AC69" s="103" t="s">
        <v>432</v>
      </c>
      <c r="AD69" s="103" t="s">
        <v>432</v>
      </c>
      <c r="AE69" s="303"/>
      <c r="AF69" s="103" t="s">
        <v>411</v>
      </c>
      <c r="AG69" s="103" t="s">
        <v>411</v>
      </c>
      <c r="AH69" s="103" t="s">
        <v>411</v>
      </c>
      <c r="AI69" s="103" t="s">
        <v>411</v>
      </c>
      <c r="AJ69" s="103" t="s">
        <v>411</v>
      </c>
      <c r="AK69" s="103" t="s">
        <v>432</v>
      </c>
      <c r="AL69" s="106" t="s">
        <v>399</v>
      </c>
    </row>
    <row r="70" spans="1:38" s="10" customFormat="1" ht="24.75" customHeight="1" thickBot="1">
      <c r="A70" s="69" t="s">
        <v>121</v>
      </c>
      <c r="B70" s="69" t="s">
        <v>206</v>
      </c>
      <c r="C70" s="69" t="s">
        <v>339</v>
      </c>
      <c r="D70" s="93"/>
      <c r="E70" s="109" t="s">
        <v>432</v>
      </c>
      <c r="F70" s="109" t="s">
        <v>432</v>
      </c>
      <c r="G70" s="109" t="s">
        <v>432</v>
      </c>
      <c r="H70" s="109" t="s">
        <v>432</v>
      </c>
      <c r="I70" s="103" t="s">
        <v>432</v>
      </c>
      <c r="J70" s="103" t="s">
        <v>432</v>
      </c>
      <c r="K70" s="103" t="s">
        <v>432</v>
      </c>
      <c r="L70" s="103" t="s">
        <v>432</v>
      </c>
      <c r="M70" s="103" t="s">
        <v>432</v>
      </c>
      <c r="N70" s="103" t="s">
        <v>432</v>
      </c>
      <c r="O70" s="103" t="s">
        <v>432</v>
      </c>
      <c r="P70" s="103" t="s">
        <v>432</v>
      </c>
      <c r="Q70" s="103" t="s">
        <v>432</v>
      </c>
      <c r="R70" s="103" t="s">
        <v>432</v>
      </c>
      <c r="S70" s="103" t="s">
        <v>432</v>
      </c>
      <c r="T70" s="103" t="s">
        <v>432</v>
      </c>
      <c r="U70" s="103" t="s">
        <v>432</v>
      </c>
      <c r="V70" s="103" t="s">
        <v>432</v>
      </c>
      <c r="W70" s="103" t="s">
        <v>432</v>
      </c>
      <c r="X70" s="103" t="s">
        <v>432</v>
      </c>
      <c r="Y70" s="103" t="s">
        <v>432</v>
      </c>
      <c r="Z70" s="103" t="s">
        <v>432</v>
      </c>
      <c r="AA70" s="103" t="s">
        <v>432</v>
      </c>
      <c r="AB70" s="103" t="s">
        <v>432</v>
      </c>
      <c r="AC70" s="103" t="s">
        <v>432</v>
      </c>
      <c r="AD70" s="103" t="s">
        <v>432</v>
      </c>
      <c r="AE70" s="303"/>
      <c r="AF70" s="103" t="s">
        <v>411</v>
      </c>
      <c r="AG70" s="103" t="s">
        <v>411</v>
      </c>
      <c r="AH70" s="103" t="s">
        <v>411</v>
      </c>
      <c r="AI70" s="103" t="s">
        <v>411</v>
      </c>
      <c r="AJ70" s="103" t="s">
        <v>411</v>
      </c>
      <c r="AK70" s="103" t="s">
        <v>432</v>
      </c>
      <c r="AL70" s="106" t="s">
        <v>380</v>
      </c>
    </row>
    <row r="71" spans="1:38" s="10" customFormat="1" ht="24.75" customHeight="1" thickBot="1">
      <c r="A71" s="69" t="s">
        <v>121</v>
      </c>
      <c r="B71" s="69" t="s">
        <v>207</v>
      </c>
      <c r="C71" s="69" t="s">
        <v>278</v>
      </c>
      <c r="D71" s="93"/>
      <c r="E71" s="109" t="s">
        <v>432</v>
      </c>
      <c r="F71" s="109" t="s">
        <v>432</v>
      </c>
      <c r="G71" s="109" t="s">
        <v>432</v>
      </c>
      <c r="H71" s="109" t="s">
        <v>432</v>
      </c>
      <c r="I71" s="103" t="s">
        <v>432</v>
      </c>
      <c r="J71" s="103" t="s">
        <v>432</v>
      </c>
      <c r="K71" s="103" t="s">
        <v>432</v>
      </c>
      <c r="L71" s="103" t="s">
        <v>432</v>
      </c>
      <c r="M71" s="103" t="s">
        <v>432</v>
      </c>
      <c r="N71" s="103" t="s">
        <v>432</v>
      </c>
      <c r="O71" s="103" t="s">
        <v>432</v>
      </c>
      <c r="P71" s="103" t="s">
        <v>432</v>
      </c>
      <c r="Q71" s="103" t="s">
        <v>432</v>
      </c>
      <c r="R71" s="103" t="s">
        <v>432</v>
      </c>
      <c r="S71" s="103" t="s">
        <v>432</v>
      </c>
      <c r="T71" s="103" t="s">
        <v>432</v>
      </c>
      <c r="U71" s="103" t="s">
        <v>432</v>
      </c>
      <c r="V71" s="103" t="s">
        <v>432</v>
      </c>
      <c r="W71" s="103" t="s">
        <v>432</v>
      </c>
      <c r="X71" s="103" t="s">
        <v>432</v>
      </c>
      <c r="Y71" s="103" t="s">
        <v>432</v>
      </c>
      <c r="Z71" s="103" t="s">
        <v>432</v>
      </c>
      <c r="AA71" s="103" t="s">
        <v>432</v>
      </c>
      <c r="AB71" s="103" t="s">
        <v>432</v>
      </c>
      <c r="AC71" s="103" t="s">
        <v>432</v>
      </c>
      <c r="AD71" s="103" t="s">
        <v>432</v>
      </c>
      <c r="AE71" s="303"/>
      <c r="AF71" s="103" t="s">
        <v>411</v>
      </c>
      <c r="AG71" s="103" t="s">
        <v>411</v>
      </c>
      <c r="AH71" s="103" t="s">
        <v>411</v>
      </c>
      <c r="AI71" s="103" t="s">
        <v>411</v>
      </c>
      <c r="AJ71" s="103" t="s">
        <v>411</v>
      </c>
      <c r="AK71" s="103" t="s">
        <v>432</v>
      </c>
      <c r="AL71" s="106" t="s">
        <v>380</v>
      </c>
    </row>
    <row r="72" spans="1:38" s="10" customFormat="1" ht="24.75" customHeight="1" thickBot="1">
      <c r="A72" s="69" t="s">
        <v>121</v>
      </c>
      <c r="B72" s="69" t="s">
        <v>208</v>
      </c>
      <c r="C72" s="69" t="s">
        <v>87</v>
      </c>
      <c r="D72" s="65"/>
      <c r="E72" s="109">
        <v>3.5934468999999996E-3</v>
      </c>
      <c r="F72" s="190">
        <v>1.1250221999999999E-2</v>
      </c>
      <c r="G72" s="109">
        <v>8.8114659999999984E-2</v>
      </c>
      <c r="H72" s="109" t="s">
        <v>431</v>
      </c>
      <c r="I72" s="104">
        <v>0.32918006699999997</v>
      </c>
      <c r="J72" s="104">
        <v>0.43888224799999997</v>
      </c>
      <c r="K72" s="104">
        <v>0.54860281</v>
      </c>
      <c r="L72" s="103">
        <v>7.8976968011999996E-3</v>
      </c>
      <c r="M72" s="103">
        <v>5.588348999999999E-4</v>
      </c>
      <c r="N72" s="103">
        <v>164.54163019999999</v>
      </c>
      <c r="O72" s="103">
        <v>0.43996060000000003</v>
      </c>
      <c r="P72" s="103">
        <v>3.0634999999999999E-4</v>
      </c>
      <c r="Q72" s="103">
        <v>16.452661905000003</v>
      </c>
      <c r="R72" s="103">
        <v>1.2619763999999998</v>
      </c>
      <c r="S72" s="103">
        <v>0.16464824</v>
      </c>
      <c r="T72" s="103">
        <v>5.4884788999999996</v>
      </c>
      <c r="U72" s="103" t="s">
        <v>431</v>
      </c>
      <c r="V72" s="103">
        <v>4.4642510999999994</v>
      </c>
      <c r="W72" s="103">
        <v>5.5125072999999997E-2</v>
      </c>
      <c r="X72" s="103" t="s">
        <v>431</v>
      </c>
      <c r="Y72" s="103" t="s">
        <v>431</v>
      </c>
      <c r="Z72" s="103" t="s">
        <v>431</v>
      </c>
      <c r="AA72" s="103" t="s">
        <v>431</v>
      </c>
      <c r="AB72" s="103">
        <v>8.4251499999999993E-3</v>
      </c>
      <c r="AC72" s="103" t="s">
        <v>431</v>
      </c>
      <c r="AD72" s="103">
        <v>1.53175E-2</v>
      </c>
      <c r="AE72" s="303"/>
      <c r="AF72" s="103" t="s">
        <v>411</v>
      </c>
      <c r="AG72" s="103" t="s">
        <v>411</v>
      </c>
      <c r="AH72" s="103" t="s">
        <v>411</v>
      </c>
      <c r="AI72" s="103" t="s">
        <v>411</v>
      </c>
      <c r="AJ72" s="103" t="s">
        <v>411</v>
      </c>
      <c r="AK72" s="190">
        <v>554.54600000000005</v>
      </c>
      <c r="AL72" s="106" t="s">
        <v>400</v>
      </c>
    </row>
    <row r="73" spans="1:38" s="10" customFormat="1" ht="24.75" customHeight="1" thickBot="1">
      <c r="A73" s="69" t="s">
        <v>121</v>
      </c>
      <c r="B73" s="69" t="s">
        <v>209</v>
      </c>
      <c r="C73" s="69" t="s">
        <v>88</v>
      </c>
      <c r="D73" s="65"/>
      <c r="E73" s="109" t="s">
        <v>432</v>
      </c>
      <c r="F73" s="109" t="s">
        <v>432</v>
      </c>
      <c r="G73" s="109" t="s">
        <v>432</v>
      </c>
      <c r="H73" s="109" t="s">
        <v>432</v>
      </c>
      <c r="I73" s="103" t="s">
        <v>432</v>
      </c>
      <c r="J73" s="103" t="s">
        <v>432</v>
      </c>
      <c r="K73" s="103" t="s">
        <v>432</v>
      </c>
      <c r="L73" s="103" t="s">
        <v>432</v>
      </c>
      <c r="M73" s="103" t="s">
        <v>432</v>
      </c>
      <c r="N73" s="103" t="s">
        <v>432</v>
      </c>
      <c r="O73" s="103" t="s">
        <v>432</v>
      </c>
      <c r="P73" s="103" t="s">
        <v>432</v>
      </c>
      <c r="Q73" s="103" t="s">
        <v>432</v>
      </c>
      <c r="R73" s="103" t="s">
        <v>432</v>
      </c>
      <c r="S73" s="103" t="s">
        <v>432</v>
      </c>
      <c r="T73" s="103" t="s">
        <v>432</v>
      </c>
      <c r="U73" s="103" t="s">
        <v>432</v>
      </c>
      <c r="V73" s="103" t="s">
        <v>432</v>
      </c>
      <c r="W73" s="103" t="s">
        <v>432</v>
      </c>
      <c r="X73" s="103" t="s">
        <v>432</v>
      </c>
      <c r="Y73" s="103" t="s">
        <v>432</v>
      </c>
      <c r="Z73" s="103" t="s">
        <v>432</v>
      </c>
      <c r="AA73" s="103" t="s">
        <v>432</v>
      </c>
      <c r="AB73" s="103" t="s">
        <v>432</v>
      </c>
      <c r="AC73" s="103" t="s">
        <v>432</v>
      </c>
      <c r="AD73" s="103" t="s">
        <v>432</v>
      </c>
      <c r="AE73" s="303"/>
      <c r="AF73" s="103" t="s">
        <v>411</v>
      </c>
      <c r="AG73" s="103" t="s">
        <v>411</v>
      </c>
      <c r="AH73" s="103" t="s">
        <v>411</v>
      </c>
      <c r="AI73" s="103" t="s">
        <v>411</v>
      </c>
      <c r="AJ73" s="103" t="s">
        <v>411</v>
      </c>
      <c r="AK73" s="103" t="s">
        <v>432</v>
      </c>
      <c r="AL73" s="106" t="s">
        <v>401</v>
      </c>
    </row>
    <row r="74" spans="1:38" s="10" customFormat="1" ht="24.75" customHeight="1" thickBot="1">
      <c r="A74" s="69" t="s">
        <v>121</v>
      </c>
      <c r="B74" s="69" t="s">
        <v>210</v>
      </c>
      <c r="C74" s="69" t="s">
        <v>300</v>
      </c>
      <c r="D74" s="65"/>
      <c r="E74" s="109" t="s">
        <v>432</v>
      </c>
      <c r="F74" s="109" t="s">
        <v>432</v>
      </c>
      <c r="G74" s="109" t="s">
        <v>432</v>
      </c>
      <c r="H74" s="109" t="s">
        <v>432</v>
      </c>
      <c r="I74" s="103" t="s">
        <v>432</v>
      </c>
      <c r="J74" s="103" t="s">
        <v>432</v>
      </c>
      <c r="K74" s="103" t="s">
        <v>432</v>
      </c>
      <c r="L74" s="103" t="s">
        <v>432</v>
      </c>
      <c r="M74" s="103" t="s">
        <v>432</v>
      </c>
      <c r="N74" s="103" t="s">
        <v>432</v>
      </c>
      <c r="O74" s="103" t="s">
        <v>432</v>
      </c>
      <c r="P74" s="103" t="s">
        <v>432</v>
      </c>
      <c r="Q74" s="103" t="s">
        <v>432</v>
      </c>
      <c r="R74" s="103" t="s">
        <v>432</v>
      </c>
      <c r="S74" s="103" t="s">
        <v>432</v>
      </c>
      <c r="T74" s="103" t="s">
        <v>432</v>
      </c>
      <c r="U74" s="103" t="s">
        <v>432</v>
      </c>
      <c r="V74" s="103" t="s">
        <v>432</v>
      </c>
      <c r="W74" s="103" t="s">
        <v>432</v>
      </c>
      <c r="X74" s="103" t="s">
        <v>432</v>
      </c>
      <c r="Y74" s="103" t="s">
        <v>432</v>
      </c>
      <c r="Z74" s="103" t="s">
        <v>432</v>
      </c>
      <c r="AA74" s="103" t="s">
        <v>432</v>
      </c>
      <c r="AB74" s="103" t="s">
        <v>432</v>
      </c>
      <c r="AC74" s="103" t="s">
        <v>432</v>
      </c>
      <c r="AD74" s="103" t="s">
        <v>432</v>
      </c>
      <c r="AE74" s="303"/>
      <c r="AF74" s="103" t="s">
        <v>411</v>
      </c>
      <c r="AG74" s="103" t="s">
        <v>411</v>
      </c>
      <c r="AH74" s="103" t="s">
        <v>411</v>
      </c>
      <c r="AI74" s="103" t="s">
        <v>411</v>
      </c>
      <c r="AJ74" s="103" t="s">
        <v>411</v>
      </c>
      <c r="AK74" s="103" t="s">
        <v>432</v>
      </c>
      <c r="AL74" s="106" t="s">
        <v>402</v>
      </c>
    </row>
    <row r="75" spans="1:38" s="10" customFormat="1" ht="24.75" customHeight="1" thickBot="1">
      <c r="A75" s="69" t="s">
        <v>121</v>
      </c>
      <c r="B75" s="69" t="s">
        <v>211</v>
      </c>
      <c r="C75" s="69" t="s">
        <v>279</v>
      </c>
      <c r="D75" s="93"/>
      <c r="E75" s="109" t="s">
        <v>432</v>
      </c>
      <c r="F75" s="109" t="s">
        <v>432</v>
      </c>
      <c r="G75" s="109" t="s">
        <v>432</v>
      </c>
      <c r="H75" s="109" t="s">
        <v>432</v>
      </c>
      <c r="I75" s="103" t="s">
        <v>432</v>
      </c>
      <c r="J75" s="103" t="s">
        <v>432</v>
      </c>
      <c r="K75" s="103" t="s">
        <v>432</v>
      </c>
      <c r="L75" s="103" t="s">
        <v>432</v>
      </c>
      <c r="M75" s="103" t="s">
        <v>432</v>
      </c>
      <c r="N75" s="103" t="s">
        <v>432</v>
      </c>
      <c r="O75" s="103" t="s">
        <v>432</v>
      </c>
      <c r="P75" s="103" t="s">
        <v>432</v>
      </c>
      <c r="Q75" s="103" t="s">
        <v>432</v>
      </c>
      <c r="R75" s="103" t="s">
        <v>432</v>
      </c>
      <c r="S75" s="103" t="s">
        <v>432</v>
      </c>
      <c r="T75" s="103" t="s">
        <v>432</v>
      </c>
      <c r="U75" s="103" t="s">
        <v>432</v>
      </c>
      <c r="V75" s="103" t="s">
        <v>432</v>
      </c>
      <c r="W75" s="103" t="s">
        <v>432</v>
      </c>
      <c r="X75" s="103" t="s">
        <v>432</v>
      </c>
      <c r="Y75" s="103" t="s">
        <v>432</v>
      </c>
      <c r="Z75" s="103" t="s">
        <v>432</v>
      </c>
      <c r="AA75" s="103" t="s">
        <v>432</v>
      </c>
      <c r="AB75" s="103" t="s">
        <v>432</v>
      </c>
      <c r="AC75" s="103" t="s">
        <v>432</v>
      </c>
      <c r="AD75" s="103" t="s">
        <v>432</v>
      </c>
      <c r="AE75" s="303"/>
      <c r="AF75" s="103" t="s">
        <v>411</v>
      </c>
      <c r="AG75" s="103" t="s">
        <v>411</v>
      </c>
      <c r="AH75" s="103" t="s">
        <v>411</v>
      </c>
      <c r="AI75" s="103" t="s">
        <v>411</v>
      </c>
      <c r="AJ75" s="103" t="s">
        <v>411</v>
      </c>
      <c r="AK75" s="103" t="s">
        <v>432</v>
      </c>
      <c r="AL75" s="106" t="s">
        <v>403</v>
      </c>
    </row>
    <row r="76" spans="1:38" s="10" customFormat="1" ht="24.75" customHeight="1" thickBot="1">
      <c r="A76" s="69" t="s">
        <v>121</v>
      </c>
      <c r="B76" s="69" t="s">
        <v>212</v>
      </c>
      <c r="C76" s="69" t="s">
        <v>90</v>
      </c>
      <c r="D76" s="65"/>
      <c r="E76" s="109" t="s">
        <v>432</v>
      </c>
      <c r="F76" s="109" t="s">
        <v>432</v>
      </c>
      <c r="G76" s="109" t="s">
        <v>432</v>
      </c>
      <c r="H76" s="109" t="s">
        <v>432</v>
      </c>
      <c r="I76" s="103" t="s">
        <v>432</v>
      </c>
      <c r="J76" s="103" t="s">
        <v>432</v>
      </c>
      <c r="K76" s="103" t="s">
        <v>432</v>
      </c>
      <c r="L76" s="103" t="s">
        <v>432</v>
      </c>
      <c r="M76" s="103" t="s">
        <v>432</v>
      </c>
      <c r="N76" s="103" t="s">
        <v>432</v>
      </c>
      <c r="O76" s="103" t="s">
        <v>432</v>
      </c>
      <c r="P76" s="103" t="s">
        <v>432</v>
      </c>
      <c r="Q76" s="103" t="s">
        <v>432</v>
      </c>
      <c r="R76" s="103" t="s">
        <v>432</v>
      </c>
      <c r="S76" s="103" t="s">
        <v>432</v>
      </c>
      <c r="T76" s="103" t="s">
        <v>432</v>
      </c>
      <c r="U76" s="103" t="s">
        <v>432</v>
      </c>
      <c r="V76" s="103" t="s">
        <v>432</v>
      </c>
      <c r="W76" s="103" t="s">
        <v>432</v>
      </c>
      <c r="X76" s="103" t="s">
        <v>432</v>
      </c>
      <c r="Y76" s="103" t="s">
        <v>432</v>
      </c>
      <c r="Z76" s="103" t="s">
        <v>432</v>
      </c>
      <c r="AA76" s="103" t="s">
        <v>432</v>
      </c>
      <c r="AB76" s="103" t="s">
        <v>432</v>
      </c>
      <c r="AC76" s="103" t="s">
        <v>432</v>
      </c>
      <c r="AD76" s="103" t="s">
        <v>432</v>
      </c>
      <c r="AE76" s="303"/>
      <c r="AF76" s="103" t="s">
        <v>411</v>
      </c>
      <c r="AG76" s="103" t="s">
        <v>411</v>
      </c>
      <c r="AH76" s="103" t="s">
        <v>411</v>
      </c>
      <c r="AI76" s="103" t="s">
        <v>411</v>
      </c>
      <c r="AJ76" s="103" t="s">
        <v>411</v>
      </c>
      <c r="AK76" s="103" t="s">
        <v>432</v>
      </c>
      <c r="AL76" s="106" t="s">
        <v>404</v>
      </c>
    </row>
    <row r="77" spans="1:38" s="10" customFormat="1" ht="24.75" customHeight="1" thickBot="1">
      <c r="A77" s="69" t="s">
        <v>121</v>
      </c>
      <c r="B77" s="69" t="s">
        <v>213</v>
      </c>
      <c r="C77" s="69" t="s">
        <v>92</v>
      </c>
      <c r="D77" s="65"/>
      <c r="E77" s="109" t="s">
        <v>432</v>
      </c>
      <c r="F77" s="109" t="s">
        <v>432</v>
      </c>
      <c r="G77" s="109" t="s">
        <v>432</v>
      </c>
      <c r="H77" s="109" t="s">
        <v>432</v>
      </c>
      <c r="I77" s="103" t="s">
        <v>432</v>
      </c>
      <c r="J77" s="103" t="s">
        <v>432</v>
      </c>
      <c r="K77" s="103" t="s">
        <v>432</v>
      </c>
      <c r="L77" s="103" t="s">
        <v>432</v>
      </c>
      <c r="M77" s="103" t="s">
        <v>432</v>
      </c>
      <c r="N77" s="103" t="s">
        <v>432</v>
      </c>
      <c r="O77" s="103" t="s">
        <v>432</v>
      </c>
      <c r="P77" s="103" t="s">
        <v>432</v>
      </c>
      <c r="Q77" s="103" t="s">
        <v>432</v>
      </c>
      <c r="R77" s="103" t="s">
        <v>432</v>
      </c>
      <c r="S77" s="103" t="s">
        <v>432</v>
      </c>
      <c r="T77" s="103" t="s">
        <v>432</v>
      </c>
      <c r="U77" s="103" t="s">
        <v>432</v>
      </c>
      <c r="V77" s="103" t="s">
        <v>432</v>
      </c>
      <c r="W77" s="103" t="s">
        <v>432</v>
      </c>
      <c r="X77" s="103" t="s">
        <v>432</v>
      </c>
      <c r="Y77" s="103" t="s">
        <v>432</v>
      </c>
      <c r="Z77" s="103" t="s">
        <v>432</v>
      </c>
      <c r="AA77" s="103" t="s">
        <v>432</v>
      </c>
      <c r="AB77" s="103" t="s">
        <v>432</v>
      </c>
      <c r="AC77" s="103" t="s">
        <v>432</v>
      </c>
      <c r="AD77" s="103" t="s">
        <v>432</v>
      </c>
      <c r="AE77" s="303"/>
      <c r="AF77" s="103" t="s">
        <v>411</v>
      </c>
      <c r="AG77" s="103" t="s">
        <v>411</v>
      </c>
      <c r="AH77" s="103" t="s">
        <v>411</v>
      </c>
      <c r="AI77" s="103" t="s">
        <v>411</v>
      </c>
      <c r="AJ77" s="103" t="s">
        <v>411</v>
      </c>
      <c r="AK77" s="103" t="s">
        <v>432</v>
      </c>
      <c r="AL77" s="106" t="s">
        <v>405</v>
      </c>
    </row>
    <row r="78" spans="1:38" s="10" customFormat="1" ht="24.75" customHeight="1" thickBot="1">
      <c r="A78" s="69" t="s">
        <v>121</v>
      </c>
      <c r="B78" s="69" t="s">
        <v>214</v>
      </c>
      <c r="C78" s="69" t="s">
        <v>89</v>
      </c>
      <c r="D78" s="65"/>
      <c r="E78" s="109" t="s">
        <v>432</v>
      </c>
      <c r="F78" s="109" t="s">
        <v>432</v>
      </c>
      <c r="G78" s="109" t="s">
        <v>432</v>
      </c>
      <c r="H78" s="109" t="s">
        <v>432</v>
      </c>
      <c r="I78" s="103" t="s">
        <v>432</v>
      </c>
      <c r="J78" s="103" t="s">
        <v>432</v>
      </c>
      <c r="K78" s="103" t="s">
        <v>432</v>
      </c>
      <c r="L78" s="103" t="s">
        <v>432</v>
      </c>
      <c r="M78" s="103" t="s">
        <v>432</v>
      </c>
      <c r="N78" s="103" t="s">
        <v>432</v>
      </c>
      <c r="O78" s="103" t="s">
        <v>432</v>
      </c>
      <c r="P78" s="103" t="s">
        <v>432</v>
      </c>
      <c r="Q78" s="103" t="s">
        <v>432</v>
      </c>
      <c r="R78" s="103" t="s">
        <v>432</v>
      </c>
      <c r="S78" s="103" t="s">
        <v>432</v>
      </c>
      <c r="T78" s="103" t="s">
        <v>432</v>
      </c>
      <c r="U78" s="103" t="s">
        <v>432</v>
      </c>
      <c r="V78" s="103" t="s">
        <v>432</v>
      </c>
      <c r="W78" s="103" t="s">
        <v>432</v>
      </c>
      <c r="X78" s="103" t="s">
        <v>432</v>
      </c>
      <c r="Y78" s="103" t="s">
        <v>432</v>
      </c>
      <c r="Z78" s="103" t="s">
        <v>432</v>
      </c>
      <c r="AA78" s="103" t="s">
        <v>432</v>
      </c>
      <c r="AB78" s="103" t="s">
        <v>432</v>
      </c>
      <c r="AC78" s="103" t="s">
        <v>432</v>
      </c>
      <c r="AD78" s="103" t="s">
        <v>432</v>
      </c>
      <c r="AE78" s="303"/>
      <c r="AF78" s="103" t="s">
        <v>411</v>
      </c>
      <c r="AG78" s="103" t="s">
        <v>411</v>
      </c>
      <c r="AH78" s="103" t="s">
        <v>411</v>
      </c>
      <c r="AI78" s="103" t="s">
        <v>411</v>
      </c>
      <c r="AJ78" s="103" t="s">
        <v>411</v>
      </c>
      <c r="AK78" s="103" t="s">
        <v>432</v>
      </c>
      <c r="AL78" s="106" t="s">
        <v>406</v>
      </c>
    </row>
    <row r="79" spans="1:38" s="10" customFormat="1" ht="24.75" customHeight="1" thickBot="1">
      <c r="A79" s="69" t="s">
        <v>121</v>
      </c>
      <c r="B79" s="69" t="s">
        <v>215</v>
      </c>
      <c r="C79" s="69" t="s">
        <v>91</v>
      </c>
      <c r="D79" s="65"/>
      <c r="E79" s="109" t="s">
        <v>432</v>
      </c>
      <c r="F79" s="109" t="s">
        <v>432</v>
      </c>
      <c r="G79" s="109" t="s">
        <v>432</v>
      </c>
      <c r="H79" s="109" t="s">
        <v>432</v>
      </c>
      <c r="I79" s="103" t="s">
        <v>432</v>
      </c>
      <c r="J79" s="103" t="s">
        <v>432</v>
      </c>
      <c r="K79" s="103" t="s">
        <v>432</v>
      </c>
      <c r="L79" s="103" t="s">
        <v>432</v>
      </c>
      <c r="M79" s="103" t="s">
        <v>432</v>
      </c>
      <c r="N79" s="103" t="s">
        <v>432</v>
      </c>
      <c r="O79" s="103" t="s">
        <v>432</v>
      </c>
      <c r="P79" s="103" t="s">
        <v>432</v>
      </c>
      <c r="Q79" s="103" t="s">
        <v>432</v>
      </c>
      <c r="R79" s="103" t="s">
        <v>432</v>
      </c>
      <c r="S79" s="103" t="s">
        <v>432</v>
      </c>
      <c r="T79" s="103" t="s">
        <v>432</v>
      </c>
      <c r="U79" s="103" t="s">
        <v>432</v>
      </c>
      <c r="V79" s="103" t="s">
        <v>432</v>
      </c>
      <c r="W79" s="103" t="s">
        <v>432</v>
      </c>
      <c r="X79" s="103" t="s">
        <v>432</v>
      </c>
      <c r="Y79" s="103" t="s">
        <v>432</v>
      </c>
      <c r="Z79" s="103" t="s">
        <v>432</v>
      </c>
      <c r="AA79" s="103" t="s">
        <v>432</v>
      </c>
      <c r="AB79" s="103" t="s">
        <v>432</v>
      </c>
      <c r="AC79" s="103" t="s">
        <v>432</v>
      </c>
      <c r="AD79" s="103" t="s">
        <v>432</v>
      </c>
      <c r="AE79" s="303"/>
      <c r="AF79" s="103" t="s">
        <v>411</v>
      </c>
      <c r="AG79" s="103" t="s">
        <v>411</v>
      </c>
      <c r="AH79" s="103" t="s">
        <v>411</v>
      </c>
      <c r="AI79" s="103" t="s">
        <v>411</v>
      </c>
      <c r="AJ79" s="103" t="s">
        <v>411</v>
      </c>
      <c r="AK79" s="103" t="s">
        <v>432</v>
      </c>
      <c r="AL79" s="106" t="s">
        <v>407</v>
      </c>
    </row>
    <row r="80" spans="1:38" s="10" customFormat="1" ht="24.75" customHeight="1" thickBot="1">
      <c r="A80" s="69" t="s">
        <v>121</v>
      </c>
      <c r="B80" s="70" t="s">
        <v>216</v>
      </c>
      <c r="C80" s="70" t="s">
        <v>317</v>
      </c>
      <c r="D80" s="65"/>
      <c r="E80" s="109" t="s">
        <v>432</v>
      </c>
      <c r="F80" s="109" t="s">
        <v>432</v>
      </c>
      <c r="G80" s="109" t="s">
        <v>432</v>
      </c>
      <c r="H80" s="109" t="s">
        <v>432</v>
      </c>
      <c r="I80" s="103" t="s">
        <v>432</v>
      </c>
      <c r="J80" s="103" t="s">
        <v>432</v>
      </c>
      <c r="K80" s="103" t="s">
        <v>432</v>
      </c>
      <c r="L80" s="103" t="s">
        <v>432</v>
      </c>
      <c r="M80" s="103" t="s">
        <v>432</v>
      </c>
      <c r="N80" s="103" t="s">
        <v>432</v>
      </c>
      <c r="O80" s="103" t="s">
        <v>432</v>
      </c>
      <c r="P80" s="103" t="s">
        <v>432</v>
      </c>
      <c r="Q80" s="103" t="s">
        <v>432</v>
      </c>
      <c r="R80" s="103" t="s">
        <v>432</v>
      </c>
      <c r="S80" s="103" t="s">
        <v>432</v>
      </c>
      <c r="T80" s="103" t="s">
        <v>432</v>
      </c>
      <c r="U80" s="103" t="s">
        <v>432</v>
      </c>
      <c r="V80" s="103" t="s">
        <v>432</v>
      </c>
      <c r="W80" s="103" t="s">
        <v>432</v>
      </c>
      <c r="X80" s="103" t="s">
        <v>432</v>
      </c>
      <c r="Y80" s="103" t="s">
        <v>432</v>
      </c>
      <c r="Z80" s="103" t="s">
        <v>432</v>
      </c>
      <c r="AA80" s="103" t="s">
        <v>432</v>
      </c>
      <c r="AB80" s="103" t="s">
        <v>432</v>
      </c>
      <c r="AC80" s="103" t="s">
        <v>432</v>
      </c>
      <c r="AD80" s="103" t="s">
        <v>432</v>
      </c>
      <c r="AE80" s="303"/>
      <c r="AF80" s="103" t="s">
        <v>411</v>
      </c>
      <c r="AG80" s="103" t="s">
        <v>411</v>
      </c>
      <c r="AH80" s="103" t="s">
        <v>411</v>
      </c>
      <c r="AI80" s="103" t="s">
        <v>411</v>
      </c>
      <c r="AJ80" s="103" t="s">
        <v>411</v>
      </c>
      <c r="AK80" s="103" t="s">
        <v>432</v>
      </c>
      <c r="AL80" s="106" t="s">
        <v>380</v>
      </c>
    </row>
    <row r="81" spans="1:38" s="10" customFormat="1" ht="24.75" customHeight="1" thickBot="1">
      <c r="A81" s="69" t="s">
        <v>121</v>
      </c>
      <c r="B81" s="70" t="s">
        <v>217</v>
      </c>
      <c r="C81" s="70" t="s">
        <v>370</v>
      </c>
      <c r="D81" s="65"/>
      <c r="E81" s="109" t="s">
        <v>432</v>
      </c>
      <c r="F81" s="109" t="s">
        <v>432</v>
      </c>
      <c r="G81" s="109" t="s">
        <v>432</v>
      </c>
      <c r="H81" s="109" t="s">
        <v>432</v>
      </c>
      <c r="I81" s="103" t="s">
        <v>432</v>
      </c>
      <c r="J81" s="103" t="s">
        <v>432</v>
      </c>
      <c r="K81" s="103" t="s">
        <v>432</v>
      </c>
      <c r="L81" s="103" t="s">
        <v>432</v>
      </c>
      <c r="M81" s="103" t="s">
        <v>432</v>
      </c>
      <c r="N81" s="103" t="s">
        <v>432</v>
      </c>
      <c r="O81" s="103" t="s">
        <v>432</v>
      </c>
      <c r="P81" s="103" t="s">
        <v>432</v>
      </c>
      <c r="Q81" s="103" t="s">
        <v>432</v>
      </c>
      <c r="R81" s="103" t="s">
        <v>432</v>
      </c>
      <c r="S81" s="103" t="s">
        <v>432</v>
      </c>
      <c r="T81" s="103" t="s">
        <v>432</v>
      </c>
      <c r="U81" s="103" t="s">
        <v>432</v>
      </c>
      <c r="V81" s="103" t="s">
        <v>432</v>
      </c>
      <c r="W81" s="103" t="s">
        <v>432</v>
      </c>
      <c r="X81" s="103" t="s">
        <v>432</v>
      </c>
      <c r="Y81" s="103" t="s">
        <v>432</v>
      </c>
      <c r="Z81" s="103" t="s">
        <v>432</v>
      </c>
      <c r="AA81" s="103" t="s">
        <v>432</v>
      </c>
      <c r="AB81" s="103" t="s">
        <v>432</v>
      </c>
      <c r="AC81" s="103" t="s">
        <v>432</v>
      </c>
      <c r="AD81" s="103" t="s">
        <v>432</v>
      </c>
      <c r="AE81" s="303"/>
      <c r="AF81" s="103" t="s">
        <v>411</v>
      </c>
      <c r="AG81" s="103" t="s">
        <v>411</v>
      </c>
      <c r="AH81" s="103" t="s">
        <v>411</v>
      </c>
      <c r="AI81" s="103" t="s">
        <v>411</v>
      </c>
      <c r="AJ81" s="103" t="s">
        <v>411</v>
      </c>
      <c r="AK81" s="103" t="s">
        <v>432</v>
      </c>
      <c r="AL81" s="106" t="s">
        <v>408</v>
      </c>
    </row>
    <row r="82" spans="1:38" s="10" customFormat="1" ht="24.75" customHeight="1" thickBot="1">
      <c r="A82" s="69" t="s">
        <v>124</v>
      </c>
      <c r="B82" s="70" t="s">
        <v>224</v>
      </c>
      <c r="C82" s="63" t="s">
        <v>99</v>
      </c>
      <c r="D82" s="65"/>
      <c r="E82" s="103" t="s">
        <v>411</v>
      </c>
      <c r="F82" s="189">
        <v>1.2464871565673685</v>
      </c>
      <c r="G82" s="103" t="s">
        <v>411</v>
      </c>
      <c r="H82" s="103" t="s">
        <v>411</v>
      </c>
      <c r="I82" s="103" t="s">
        <v>411</v>
      </c>
      <c r="J82" s="103" t="s">
        <v>411</v>
      </c>
      <c r="K82" s="103" t="s">
        <v>411</v>
      </c>
      <c r="L82" s="103" t="s">
        <v>411</v>
      </c>
      <c r="M82" s="103" t="s">
        <v>411</v>
      </c>
      <c r="N82" s="103" t="s">
        <v>411</v>
      </c>
      <c r="O82" s="103" t="s">
        <v>411</v>
      </c>
      <c r="P82" s="103">
        <v>1.2476094399999998E-2</v>
      </c>
      <c r="Q82" s="103" t="s">
        <v>411</v>
      </c>
      <c r="R82" s="103" t="s">
        <v>411</v>
      </c>
      <c r="S82" s="103" t="s">
        <v>411</v>
      </c>
      <c r="T82" s="103" t="s">
        <v>411</v>
      </c>
      <c r="U82" s="103" t="s">
        <v>411</v>
      </c>
      <c r="V82" s="103" t="s">
        <v>411</v>
      </c>
      <c r="W82" s="103" t="s">
        <v>411</v>
      </c>
      <c r="X82" s="103" t="s">
        <v>411</v>
      </c>
      <c r="Y82" s="103" t="s">
        <v>411</v>
      </c>
      <c r="Z82" s="103" t="s">
        <v>411</v>
      </c>
      <c r="AA82" s="103" t="s">
        <v>411</v>
      </c>
      <c r="AB82" s="103" t="s">
        <v>411</v>
      </c>
      <c r="AC82" s="103" t="s">
        <v>411</v>
      </c>
      <c r="AD82" s="103" t="s">
        <v>411</v>
      </c>
      <c r="AE82" s="303"/>
      <c r="AF82" s="103" t="s">
        <v>411</v>
      </c>
      <c r="AG82" s="103" t="s">
        <v>411</v>
      </c>
      <c r="AH82" s="103" t="s">
        <v>411</v>
      </c>
      <c r="AI82" s="103" t="s">
        <v>411</v>
      </c>
      <c r="AJ82" s="103" t="s">
        <v>411</v>
      </c>
      <c r="AK82" s="139">
        <v>8.6411257828200014</v>
      </c>
      <c r="AL82" s="106" t="s">
        <v>410</v>
      </c>
    </row>
    <row r="83" spans="1:38" s="10" customFormat="1" ht="24.75" customHeight="1" thickBot="1">
      <c r="A83" s="69" t="s">
        <v>121</v>
      </c>
      <c r="B83" s="71" t="s">
        <v>225</v>
      </c>
      <c r="C83" s="116" t="s">
        <v>79</v>
      </c>
      <c r="D83" s="65"/>
      <c r="E83" s="109" t="s">
        <v>431</v>
      </c>
      <c r="F83" s="190">
        <v>1.6080433919999998E-2</v>
      </c>
      <c r="G83" s="109" t="s">
        <v>431</v>
      </c>
      <c r="H83" s="109" t="s">
        <v>411</v>
      </c>
      <c r="I83" s="103">
        <v>0.40201084799999998</v>
      </c>
      <c r="J83" s="103">
        <v>3.0150813599999999</v>
      </c>
      <c r="K83" s="103">
        <v>14.070379679999999</v>
      </c>
      <c r="L83" s="103">
        <v>2.2914618336E-2</v>
      </c>
      <c r="M83" s="103" t="s">
        <v>431</v>
      </c>
      <c r="N83" s="103" t="s">
        <v>411</v>
      </c>
      <c r="O83" s="103" t="s">
        <v>411</v>
      </c>
      <c r="P83" s="103" t="s">
        <v>411</v>
      </c>
      <c r="Q83" s="103" t="s">
        <v>411</v>
      </c>
      <c r="R83" s="103" t="s">
        <v>411</v>
      </c>
      <c r="S83" s="103" t="s">
        <v>411</v>
      </c>
      <c r="T83" s="103" t="s">
        <v>411</v>
      </c>
      <c r="U83" s="103" t="s">
        <v>411</v>
      </c>
      <c r="V83" s="103" t="s">
        <v>411</v>
      </c>
      <c r="W83" s="103" t="s">
        <v>411</v>
      </c>
      <c r="X83" s="103" t="s">
        <v>431</v>
      </c>
      <c r="Y83" s="103" t="s">
        <v>431</v>
      </c>
      <c r="Z83" s="103" t="s">
        <v>431</v>
      </c>
      <c r="AA83" s="103" t="s">
        <v>431</v>
      </c>
      <c r="AB83" s="103" t="s">
        <v>431</v>
      </c>
      <c r="AC83" s="103" t="s">
        <v>431</v>
      </c>
      <c r="AD83" s="103" t="s">
        <v>411</v>
      </c>
      <c r="AE83" s="303"/>
      <c r="AF83" s="103" t="s">
        <v>411</v>
      </c>
      <c r="AG83" s="103" t="s">
        <v>411</v>
      </c>
      <c r="AH83" s="103" t="s">
        <v>411</v>
      </c>
      <c r="AI83" s="103" t="s">
        <v>411</v>
      </c>
      <c r="AJ83" s="103" t="s">
        <v>411</v>
      </c>
      <c r="AK83" s="190">
        <v>1005.02712</v>
      </c>
      <c r="AL83" s="106" t="s">
        <v>435</v>
      </c>
    </row>
    <row r="84" spans="1:38" s="10" customFormat="1" ht="24.75" customHeight="1" thickBot="1">
      <c r="A84" s="69" t="s">
        <v>121</v>
      </c>
      <c r="B84" s="71" t="s">
        <v>226</v>
      </c>
      <c r="C84" s="116" t="s">
        <v>78</v>
      </c>
      <c r="D84" s="65"/>
      <c r="E84" s="109" t="s">
        <v>411</v>
      </c>
      <c r="F84" s="190">
        <v>1.4517058399999998E-2</v>
      </c>
      <c r="G84" s="109" t="s">
        <v>411</v>
      </c>
      <c r="H84" s="109" t="s">
        <v>411</v>
      </c>
      <c r="I84" s="107">
        <v>8.9335743999999981E-3</v>
      </c>
      <c r="J84" s="107">
        <v>4.4667871999999983E-2</v>
      </c>
      <c r="K84" s="107">
        <v>0.17867148799999993</v>
      </c>
      <c r="L84" s="103">
        <v>1.1613646719999998E-6</v>
      </c>
      <c r="M84" s="107">
        <v>1.0608619599999998E-3</v>
      </c>
      <c r="N84" s="107" t="s">
        <v>431</v>
      </c>
      <c r="O84" s="107" t="s">
        <v>431</v>
      </c>
      <c r="P84" s="107" t="s">
        <v>431</v>
      </c>
      <c r="Q84" s="107" t="s">
        <v>411</v>
      </c>
      <c r="R84" s="107" t="s">
        <v>411</v>
      </c>
      <c r="S84" s="107" t="s">
        <v>411</v>
      </c>
      <c r="T84" s="107" t="s">
        <v>411</v>
      </c>
      <c r="U84" s="107" t="s">
        <v>411</v>
      </c>
      <c r="V84" s="107" t="s">
        <v>411</v>
      </c>
      <c r="W84" s="107" t="s">
        <v>411</v>
      </c>
      <c r="X84" s="107" t="s">
        <v>431</v>
      </c>
      <c r="Y84" s="107" t="s">
        <v>431</v>
      </c>
      <c r="Z84" s="107" t="s">
        <v>431</v>
      </c>
      <c r="AA84" s="107" t="s">
        <v>431</v>
      </c>
      <c r="AB84" s="107" t="s">
        <v>431</v>
      </c>
      <c r="AC84" s="107" t="s">
        <v>431</v>
      </c>
      <c r="AD84" s="103" t="s">
        <v>411</v>
      </c>
      <c r="AE84" s="303"/>
      <c r="AF84" s="103" t="s">
        <v>411</v>
      </c>
      <c r="AG84" s="103" t="s">
        <v>411</v>
      </c>
      <c r="AH84" s="103" t="s">
        <v>411</v>
      </c>
      <c r="AI84" s="103" t="s">
        <v>411</v>
      </c>
      <c r="AJ84" s="103" t="s">
        <v>411</v>
      </c>
      <c r="AK84" s="190">
        <v>111.66967999999997</v>
      </c>
      <c r="AL84" s="106" t="s">
        <v>436</v>
      </c>
    </row>
    <row r="85" spans="1:38" s="10" customFormat="1" ht="24.75" customHeight="1" thickBot="1">
      <c r="A85" s="69" t="s">
        <v>124</v>
      </c>
      <c r="B85" s="70" t="s">
        <v>227</v>
      </c>
      <c r="C85" s="116" t="s">
        <v>356</v>
      </c>
      <c r="D85" s="65"/>
      <c r="E85" s="103" t="s">
        <v>411</v>
      </c>
      <c r="F85" s="189">
        <v>4.4971435967579998</v>
      </c>
      <c r="G85" s="103" t="s">
        <v>411</v>
      </c>
      <c r="H85" s="103" t="s">
        <v>411</v>
      </c>
      <c r="I85" s="103" t="s">
        <v>411</v>
      </c>
      <c r="J85" s="103" t="s">
        <v>411</v>
      </c>
      <c r="K85" s="103" t="s">
        <v>411</v>
      </c>
      <c r="L85" s="103" t="s">
        <v>411</v>
      </c>
      <c r="M85" s="103" t="s">
        <v>411</v>
      </c>
      <c r="N85" s="103" t="s">
        <v>411</v>
      </c>
      <c r="O85" s="103" t="s">
        <v>411</v>
      </c>
      <c r="P85" s="103" t="s">
        <v>411</v>
      </c>
      <c r="Q85" s="103" t="s">
        <v>411</v>
      </c>
      <c r="R85" s="103" t="s">
        <v>411</v>
      </c>
      <c r="S85" s="103" t="s">
        <v>411</v>
      </c>
      <c r="T85" s="103" t="s">
        <v>411</v>
      </c>
      <c r="U85" s="103" t="s">
        <v>411</v>
      </c>
      <c r="V85" s="103" t="s">
        <v>411</v>
      </c>
      <c r="W85" s="103" t="s">
        <v>411</v>
      </c>
      <c r="X85" s="103" t="s">
        <v>411</v>
      </c>
      <c r="Y85" s="103" t="s">
        <v>411</v>
      </c>
      <c r="Z85" s="103" t="s">
        <v>411</v>
      </c>
      <c r="AA85" s="103" t="s">
        <v>411</v>
      </c>
      <c r="AB85" s="103" t="s">
        <v>411</v>
      </c>
      <c r="AC85" s="103" t="s">
        <v>411</v>
      </c>
      <c r="AD85" s="103" t="s">
        <v>411</v>
      </c>
      <c r="AE85" s="303"/>
      <c r="AF85" s="103" t="s">
        <v>411</v>
      </c>
      <c r="AG85" s="103" t="s">
        <v>411</v>
      </c>
      <c r="AH85" s="103" t="s">
        <v>411</v>
      </c>
      <c r="AI85" s="103" t="s">
        <v>411</v>
      </c>
      <c r="AJ85" s="103" t="s">
        <v>411</v>
      </c>
      <c r="AK85" s="139">
        <v>9.7073514352799997</v>
      </c>
      <c r="AL85" s="106" t="s">
        <v>409</v>
      </c>
    </row>
    <row r="86" spans="1:38" s="10" customFormat="1" ht="24.75" customHeight="1" thickBot="1">
      <c r="A86" s="69" t="s">
        <v>124</v>
      </c>
      <c r="B86" s="70" t="s">
        <v>228</v>
      </c>
      <c r="C86" s="63" t="s">
        <v>95</v>
      </c>
      <c r="D86" s="65"/>
      <c r="E86" s="103" t="s">
        <v>411</v>
      </c>
      <c r="F86" s="189">
        <v>1.2437845222967994E-2</v>
      </c>
      <c r="G86" s="103" t="s">
        <v>411</v>
      </c>
      <c r="H86" s="103" t="s">
        <v>411</v>
      </c>
      <c r="I86" s="103" t="s">
        <v>411</v>
      </c>
      <c r="J86" s="103" t="s">
        <v>411</v>
      </c>
      <c r="K86" s="103" t="s">
        <v>411</v>
      </c>
      <c r="L86" s="103" t="s">
        <v>411</v>
      </c>
      <c r="M86" s="103" t="s">
        <v>411</v>
      </c>
      <c r="N86" s="103" t="s">
        <v>411</v>
      </c>
      <c r="O86" s="103" t="s">
        <v>411</v>
      </c>
      <c r="P86" s="103" t="s">
        <v>411</v>
      </c>
      <c r="Q86" s="103" t="s">
        <v>411</v>
      </c>
      <c r="R86" s="103" t="s">
        <v>411</v>
      </c>
      <c r="S86" s="103" t="s">
        <v>411</v>
      </c>
      <c r="T86" s="103" t="s">
        <v>411</v>
      </c>
      <c r="U86" s="103" t="s">
        <v>411</v>
      </c>
      <c r="V86" s="103" t="s">
        <v>411</v>
      </c>
      <c r="W86" s="103" t="s">
        <v>411</v>
      </c>
      <c r="X86" s="103" t="s">
        <v>411</v>
      </c>
      <c r="Y86" s="103" t="s">
        <v>411</v>
      </c>
      <c r="Z86" s="103" t="s">
        <v>411</v>
      </c>
      <c r="AA86" s="103" t="s">
        <v>411</v>
      </c>
      <c r="AB86" s="103" t="s">
        <v>411</v>
      </c>
      <c r="AC86" s="103" t="s">
        <v>411</v>
      </c>
      <c r="AD86" s="103" t="s">
        <v>411</v>
      </c>
      <c r="AE86" s="303"/>
      <c r="AF86" s="103" t="s">
        <v>411</v>
      </c>
      <c r="AG86" s="103" t="s">
        <v>411</v>
      </c>
      <c r="AH86" s="103" t="s">
        <v>411</v>
      </c>
      <c r="AI86" s="103" t="s">
        <v>411</v>
      </c>
      <c r="AJ86" s="103" t="s">
        <v>411</v>
      </c>
      <c r="AK86" s="310" t="s">
        <v>447</v>
      </c>
      <c r="AL86" s="163" t="s">
        <v>442</v>
      </c>
    </row>
    <row r="87" spans="1:38" s="10" customFormat="1" ht="24.75" customHeight="1" thickBot="1">
      <c r="A87" s="69" t="s">
        <v>124</v>
      </c>
      <c r="B87" s="70" t="s">
        <v>229</v>
      </c>
      <c r="C87" s="63" t="s">
        <v>96</v>
      </c>
      <c r="D87" s="65"/>
      <c r="E87" s="103" t="s">
        <v>411</v>
      </c>
      <c r="F87" s="189">
        <v>2.7882866973600012E-2</v>
      </c>
      <c r="G87" s="103" t="s">
        <v>411</v>
      </c>
      <c r="H87" s="103" t="s">
        <v>411</v>
      </c>
      <c r="I87" s="103" t="s">
        <v>411</v>
      </c>
      <c r="J87" s="103" t="s">
        <v>411</v>
      </c>
      <c r="K87" s="103" t="s">
        <v>411</v>
      </c>
      <c r="L87" s="103" t="s">
        <v>411</v>
      </c>
      <c r="M87" s="103" t="s">
        <v>411</v>
      </c>
      <c r="N87" s="103" t="s">
        <v>411</v>
      </c>
      <c r="O87" s="103" t="s">
        <v>411</v>
      </c>
      <c r="P87" s="103" t="s">
        <v>411</v>
      </c>
      <c r="Q87" s="103" t="s">
        <v>411</v>
      </c>
      <c r="R87" s="103" t="s">
        <v>411</v>
      </c>
      <c r="S87" s="103" t="s">
        <v>411</v>
      </c>
      <c r="T87" s="103" t="s">
        <v>411</v>
      </c>
      <c r="U87" s="103" t="s">
        <v>411</v>
      </c>
      <c r="V87" s="103" t="s">
        <v>411</v>
      </c>
      <c r="W87" s="103" t="s">
        <v>411</v>
      </c>
      <c r="X87" s="103" t="s">
        <v>411</v>
      </c>
      <c r="Y87" s="103" t="s">
        <v>411</v>
      </c>
      <c r="Z87" s="103" t="s">
        <v>411</v>
      </c>
      <c r="AA87" s="103" t="s">
        <v>411</v>
      </c>
      <c r="AB87" s="103" t="s">
        <v>411</v>
      </c>
      <c r="AC87" s="103" t="s">
        <v>411</v>
      </c>
      <c r="AD87" s="103" t="s">
        <v>411</v>
      </c>
      <c r="AE87" s="303"/>
      <c r="AF87" s="103" t="s">
        <v>411</v>
      </c>
      <c r="AG87" s="103" t="s">
        <v>411</v>
      </c>
      <c r="AH87" s="103" t="s">
        <v>411</v>
      </c>
      <c r="AI87" s="103" t="s">
        <v>411</v>
      </c>
      <c r="AJ87" s="103" t="s">
        <v>411</v>
      </c>
      <c r="AK87" s="310" t="s">
        <v>447</v>
      </c>
      <c r="AL87" s="106" t="s">
        <v>450</v>
      </c>
    </row>
    <row r="88" spans="1:38" s="10" customFormat="1" ht="24.75" customHeight="1" thickBot="1">
      <c r="A88" s="69" t="s">
        <v>124</v>
      </c>
      <c r="B88" s="70" t="s">
        <v>230</v>
      </c>
      <c r="C88" s="63" t="s">
        <v>97</v>
      </c>
      <c r="D88" s="65"/>
      <c r="E88" s="103" t="s">
        <v>411</v>
      </c>
      <c r="F88" s="189">
        <v>1.1358028975876049</v>
      </c>
      <c r="G88" s="103" t="s">
        <v>411</v>
      </c>
      <c r="H88" s="103" t="s">
        <v>411</v>
      </c>
      <c r="I88" s="103" t="s">
        <v>411</v>
      </c>
      <c r="J88" s="103" t="s">
        <v>411</v>
      </c>
      <c r="K88" s="103" t="s">
        <v>411</v>
      </c>
      <c r="L88" s="103" t="s">
        <v>411</v>
      </c>
      <c r="M88" s="103" t="s">
        <v>411</v>
      </c>
      <c r="N88" s="103" t="s">
        <v>411</v>
      </c>
      <c r="O88" s="103" t="s">
        <v>411</v>
      </c>
      <c r="P88" s="103" t="s">
        <v>411</v>
      </c>
      <c r="Q88" s="103" t="s">
        <v>411</v>
      </c>
      <c r="R88" s="103" t="s">
        <v>411</v>
      </c>
      <c r="S88" s="103" t="s">
        <v>411</v>
      </c>
      <c r="T88" s="103" t="s">
        <v>411</v>
      </c>
      <c r="U88" s="103" t="s">
        <v>411</v>
      </c>
      <c r="V88" s="103" t="s">
        <v>411</v>
      </c>
      <c r="W88" s="103" t="s">
        <v>411</v>
      </c>
      <c r="X88" s="103" t="s">
        <v>411</v>
      </c>
      <c r="Y88" s="103" t="s">
        <v>411</v>
      </c>
      <c r="Z88" s="103" t="s">
        <v>411</v>
      </c>
      <c r="AA88" s="103" t="s">
        <v>411</v>
      </c>
      <c r="AB88" s="103" t="s">
        <v>411</v>
      </c>
      <c r="AC88" s="103" t="s">
        <v>411</v>
      </c>
      <c r="AD88" s="103" t="s">
        <v>411</v>
      </c>
      <c r="AE88" s="303"/>
      <c r="AF88" s="103" t="s">
        <v>411</v>
      </c>
      <c r="AG88" s="103" t="s">
        <v>411</v>
      </c>
      <c r="AH88" s="103" t="s">
        <v>411</v>
      </c>
      <c r="AI88" s="103" t="s">
        <v>411</v>
      </c>
      <c r="AJ88" s="103" t="s">
        <v>411</v>
      </c>
      <c r="AK88" s="310" t="s">
        <v>447</v>
      </c>
      <c r="AL88" s="106" t="s">
        <v>451</v>
      </c>
    </row>
    <row r="89" spans="1:38" s="10" customFormat="1" ht="24.75" customHeight="1" thickBot="1">
      <c r="A89" s="69" t="s">
        <v>124</v>
      </c>
      <c r="B89" s="70" t="s">
        <v>231</v>
      </c>
      <c r="C89" s="63" t="s">
        <v>98</v>
      </c>
      <c r="D89" s="65"/>
      <c r="E89" s="103" t="s">
        <v>411</v>
      </c>
      <c r="F89" s="189">
        <v>0.1715944338</v>
      </c>
      <c r="G89" s="103" t="s">
        <v>411</v>
      </c>
      <c r="H89" s="103" t="s">
        <v>411</v>
      </c>
      <c r="I89" s="103" t="s">
        <v>411</v>
      </c>
      <c r="J89" s="103" t="s">
        <v>411</v>
      </c>
      <c r="K89" s="103" t="s">
        <v>411</v>
      </c>
      <c r="L89" s="103" t="s">
        <v>411</v>
      </c>
      <c r="M89" s="103" t="s">
        <v>411</v>
      </c>
      <c r="N89" s="103" t="s">
        <v>411</v>
      </c>
      <c r="O89" s="103" t="s">
        <v>411</v>
      </c>
      <c r="P89" s="103" t="s">
        <v>411</v>
      </c>
      <c r="Q89" s="103" t="s">
        <v>411</v>
      </c>
      <c r="R89" s="103" t="s">
        <v>411</v>
      </c>
      <c r="S89" s="103" t="s">
        <v>411</v>
      </c>
      <c r="T89" s="103" t="s">
        <v>411</v>
      </c>
      <c r="U89" s="103" t="s">
        <v>411</v>
      </c>
      <c r="V89" s="103" t="s">
        <v>411</v>
      </c>
      <c r="W89" s="103" t="s">
        <v>411</v>
      </c>
      <c r="X89" s="103" t="s">
        <v>411</v>
      </c>
      <c r="Y89" s="103" t="s">
        <v>411</v>
      </c>
      <c r="Z89" s="103" t="s">
        <v>411</v>
      </c>
      <c r="AA89" s="103" t="s">
        <v>411</v>
      </c>
      <c r="AB89" s="103" t="s">
        <v>411</v>
      </c>
      <c r="AC89" s="103" t="s">
        <v>411</v>
      </c>
      <c r="AD89" s="103" t="s">
        <v>411</v>
      </c>
      <c r="AE89" s="303"/>
      <c r="AF89" s="103" t="s">
        <v>411</v>
      </c>
      <c r="AG89" s="103" t="s">
        <v>411</v>
      </c>
      <c r="AH89" s="103" t="s">
        <v>411</v>
      </c>
      <c r="AI89" s="103" t="s">
        <v>411</v>
      </c>
      <c r="AJ89" s="103" t="s">
        <v>411</v>
      </c>
      <c r="AK89" s="310" t="s">
        <v>447</v>
      </c>
      <c r="AL89" s="106" t="s">
        <v>441</v>
      </c>
    </row>
    <row r="90" spans="1:38" s="15" customFormat="1" ht="24.75" customHeight="1" thickBot="1">
      <c r="A90" s="69" t="s">
        <v>124</v>
      </c>
      <c r="B90" s="70" t="s">
        <v>232</v>
      </c>
      <c r="C90" s="63" t="s">
        <v>290</v>
      </c>
      <c r="D90" s="65"/>
      <c r="E90" s="192" t="s">
        <v>411</v>
      </c>
      <c r="F90" s="189">
        <v>0.92203180238663995</v>
      </c>
      <c r="G90" s="192" t="s">
        <v>411</v>
      </c>
      <c r="H90" s="192" t="s">
        <v>411</v>
      </c>
      <c r="I90" s="192" t="s">
        <v>411</v>
      </c>
      <c r="J90" s="192" t="s">
        <v>411</v>
      </c>
      <c r="K90" s="192" t="s">
        <v>411</v>
      </c>
      <c r="L90" s="192" t="s">
        <v>411</v>
      </c>
      <c r="M90" s="192" t="s">
        <v>411</v>
      </c>
      <c r="N90" s="192" t="s">
        <v>411</v>
      </c>
      <c r="O90" s="192" t="s">
        <v>411</v>
      </c>
      <c r="P90" s="192" t="s">
        <v>411</v>
      </c>
      <c r="Q90" s="192" t="s">
        <v>411</v>
      </c>
      <c r="R90" s="192" t="s">
        <v>411</v>
      </c>
      <c r="S90" s="192" t="s">
        <v>411</v>
      </c>
      <c r="T90" s="192" t="s">
        <v>411</v>
      </c>
      <c r="U90" s="192" t="s">
        <v>411</v>
      </c>
      <c r="V90" s="192" t="s">
        <v>411</v>
      </c>
      <c r="W90" s="192" t="s">
        <v>411</v>
      </c>
      <c r="X90" s="192" t="s">
        <v>411</v>
      </c>
      <c r="Y90" s="192" t="s">
        <v>411</v>
      </c>
      <c r="Z90" s="192" t="s">
        <v>411</v>
      </c>
      <c r="AA90" s="192" t="s">
        <v>411</v>
      </c>
      <c r="AB90" s="103" t="s">
        <v>411</v>
      </c>
      <c r="AC90" s="103" t="s">
        <v>411</v>
      </c>
      <c r="AD90" s="103" t="s">
        <v>411</v>
      </c>
      <c r="AE90" s="303"/>
      <c r="AF90" s="103" t="s">
        <v>411</v>
      </c>
      <c r="AG90" s="103" t="s">
        <v>411</v>
      </c>
      <c r="AH90" s="103" t="s">
        <v>411</v>
      </c>
      <c r="AI90" s="103" t="s">
        <v>411</v>
      </c>
      <c r="AJ90" s="103" t="s">
        <v>411</v>
      </c>
      <c r="AK90" s="139">
        <v>1.26899675136</v>
      </c>
      <c r="AL90" s="106" t="s">
        <v>410</v>
      </c>
    </row>
    <row r="91" spans="1:38" s="10" customFormat="1" ht="24.75" customHeight="1" thickBot="1">
      <c r="A91" s="69" t="s">
        <v>124</v>
      </c>
      <c r="B91" s="70" t="s">
        <v>265</v>
      </c>
      <c r="C91" s="70" t="s">
        <v>291</v>
      </c>
      <c r="D91" s="65"/>
      <c r="E91" s="223">
        <v>5.1506437999999997E-4</v>
      </c>
      <c r="F91" s="223">
        <v>1.0220821600000003E-3</v>
      </c>
      <c r="G91" s="223">
        <v>1.5675098600000002E-3</v>
      </c>
      <c r="H91" s="223">
        <v>8.763721000000003E-4</v>
      </c>
      <c r="I91" s="223">
        <v>5.7286570934199999E-3</v>
      </c>
      <c r="J91" s="223">
        <v>5.7535607765599999E-3</v>
      </c>
      <c r="K91" s="223">
        <v>5.7587044926899998E-3</v>
      </c>
      <c r="L91" s="311" t="s">
        <v>431</v>
      </c>
      <c r="M91" s="223">
        <v>1.5346844850000005E-2</v>
      </c>
      <c r="N91" s="223">
        <v>0.40692971199999994</v>
      </c>
      <c r="O91" s="223">
        <v>1.90852324E-3</v>
      </c>
      <c r="P91" s="223">
        <v>2.9585450999999999E-5</v>
      </c>
      <c r="Q91" s="223">
        <v>6.9032718999999991E-4</v>
      </c>
      <c r="R91" s="223">
        <v>8.0970707999999982E-3</v>
      </c>
      <c r="S91" s="223">
        <v>0.23159543160000001</v>
      </c>
      <c r="T91" s="223">
        <v>1.6141459800000001E-2</v>
      </c>
      <c r="U91" s="311" t="s">
        <v>411</v>
      </c>
      <c r="V91" s="223">
        <v>0.13552134979999997</v>
      </c>
      <c r="W91" s="223">
        <v>2.1117400000000002E-5</v>
      </c>
      <c r="X91" s="223">
        <v>2.3440314000000005E-5</v>
      </c>
      <c r="Y91" s="223">
        <v>9.502830000000002E-6</v>
      </c>
      <c r="Z91" s="223">
        <v>9.502830000000002E-6</v>
      </c>
      <c r="AA91" s="223">
        <v>9.502830000000002E-6</v>
      </c>
      <c r="AB91" s="222">
        <v>5.1999999999999997E-5</v>
      </c>
      <c r="AC91" s="103" t="s">
        <v>411</v>
      </c>
      <c r="AD91" s="103" t="s">
        <v>411</v>
      </c>
      <c r="AE91" s="303"/>
      <c r="AF91" s="103" t="s">
        <v>411</v>
      </c>
      <c r="AG91" s="103" t="s">
        <v>411</v>
      </c>
      <c r="AH91" s="103" t="s">
        <v>411</v>
      </c>
      <c r="AI91" s="103" t="s">
        <v>411</v>
      </c>
      <c r="AJ91" s="103" t="s">
        <v>411</v>
      </c>
      <c r="AK91" s="222">
        <v>0.73021700000000012</v>
      </c>
      <c r="AL91" s="97" t="s">
        <v>443</v>
      </c>
    </row>
    <row r="92" spans="1:38" s="10" customFormat="1" ht="24.75" customHeight="1" thickBot="1">
      <c r="A92" s="69" t="s">
        <v>121</v>
      </c>
      <c r="B92" s="69" t="s">
        <v>218</v>
      </c>
      <c r="C92" s="69" t="s">
        <v>117</v>
      </c>
      <c r="D92" s="93"/>
      <c r="E92" s="193" t="s">
        <v>432</v>
      </c>
      <c r="F92" s="193" t="s">
        <v>432</v>
      </c>
      <c r="G92" s="193" t="s">
        <v>432</v>
      </c>
      <c r="H92" s="193" t="s">
        <v>432</v>
      </c>
      <c r="I92" s="193" t="s">
        <v>432</v>
      </c>
      <c r="J92" s="193" t="s">
        <v>432</v>
      </c>
      <c r="K92" s="193" t="s">
        <v>432</v>
      </c>
      <c r="L92" s="193" t="s">
        <v>432</v>
      </c>
      <c r="M92" s="154" t="s">
        <v>432</v>
      </c>
      <c r="N92" s="154" t="s">
        <v>432</v>
      </c>
      <c r="O92" s="154" t="s">
        <v>432</v>
      </c>
      <c r="P92" s="154" t="s">
        <v>432</v>
      </c>
      <c r="Q92" s="154" t="s">
        <v>432</v>
      </c>
      <c r="R92" s="154" t="s">
        <v>432</v>
      </c>
      <c r="S92" s="154" t="s">
        <v>432</v>
      </c>
      <c r="T92" s="154" t="s">
        <v>432</v>
      </c>
      <c r="U92" s="154" t="s">
        <v>432</v>
      </c>
      <c r="V92" s="154" t="s">
        <v>432</v>
      </c>
      <c r="W92" s="154" t="s">
        <v>432</v>
      </c>
      <c r="X92" s="154" t="s">
        <v>432</v>
      </c>
      <c r="Y92" s="154" t="s">
        <v>432</v>
      </c>
      <c r="Z92" s="154" t="s">
        <v>432</v>
      </c>
      <c r="AA92" s="154" t="s">
        <v>432</v>
      </c>
      <c r="AB92" s="103" t="s">
        <v>432</v>
      </c>
      <c r="AC92" s="103" t="s">
        <v>432</v>
      </c>
      <c r="AD92" s="103" t="s">
        <v>432</v>
      </c>
      <c r="AE92" s="303"/>
      <c r="AF92" s="103" t="s">
        <v>411</v>
      </c>
      <c r="AG92" s="103" t="s">
        <v>411</v>
      </c>
      <c r="AH92" s="103" t="s">
        <v>411</v>
      </c>
      <c r="AI92" s="103" t="s">
        <v>411</v>
      </c>
      <c r="AJ92" s="103" t="s">
        <v>411</v>
      </c>
      <c r="AK92" s="103" t="s">
        <v>432</v>
      </c>
      <c r="AL92" s="106" t="s">
        <v>412</v>
      </c>
    </row>
    <row r="93" spans="1:38" s="10" customFormat="1" ht="24.75" customHeight="1" thickBot="1">
      <c r="A93" s="69" t="s">
        <v>121</v>
      </c>
      <c r="B93" s="70" t="s">
        <v>219</v>
      </c>
      <c r="C93" s="69" t="s">
        <v>118</v>
      </c>
      <c r="D93" s="93"/>
      <c r="E93" s="109" t="s">
        <v>411</v>
      </c>
      <c r="F93" s="109">
        <v>2.0322818735400001</v>
      </c>
      <c r="G93" s="109" t="s">
        <v>411</v>
      </c>
      <c r="H93" s="109" t="s">
        <v>411</v>
      </c>
      <c r="I93" s="103" t="s">
        <v>431</v>
      </c>
      <c r="J93" s="103" t="s">
        <v>431</v>
      </c>
      <c r="K93" s="103" t="s">
        <v>431</v>
      </c>
      <c r="L93" s="103" t="s">
        <v>431</v>
      </c>
      <c r="M93" s="103" t="s">
        <v>411</v>
      </c>
      <c r="N93" s="103" t="s">
        <v>411</v>
      </c>
      <c r="O93" s="103" t="s">
        <v>411</v>
      </c>
      <c r="P93" s="103" t="s">
        <v>411</v>
      </c>
      <c r="Q93" s="103" t="s">
        <v>411</v>
      </c>
      <c r="R93" s="103" t="s">
        <v>411</v>
      </c>
      <c r="S93" s="103" t="s">
        <v>411</v>
      </c>
      <c r="T93" s="103" t="s">
        <v>411</v>
      </c>
      <c r="U93" s="103" t="s">
        <v>411</v>
      </c>
      <c r="V93" s="103" t="s">
        <v>411</v>
      </c>
      <c r="W93" s="103" t="s">
        <v>411</v>
      </c>
      <c r="X93" s="103" t="s">
        <v>411</v>
      </c>
      <c r="Y93" s="103" t="s">
        <v>411</v>
      </c>
      <c r="Z93" s="103" t="s">
        <v>411</v>
      </c>
      <c r="AA93" s="103" t="s">
        <v>411</v>
      </c>
      <c r="AB93" s="103" t="s">
        <v>411</v>
      </c>
      <c r="AC93" s="103" t="s">
        <v>411</v>
      </c>
      <c r="AD93" s="103" t="s">
        <v>411</v>
      </c>
      <c r="AE93" s="303"/>
      <c r="AF93" s="103" t="s">
        <v>411</v>
      </c>
      <c r="AG93" s="103" t="s">
        <v>411</v>
      </c>
      <c r="AH93" s="103" t="s">
        <v>411</v>
      </c>
      <c r="AI93" s="103" t="s">
        <v>411</v>
      </c>
      <c r="AJ93" s="103" t="s">
        <v>411</v>
      </c>
      <c r="AK93" s="190">
        <v>2565.5643095999999</v>
      </c>
      <c r="AL93" s="106" t="s">
        <v>413</v>
      </c>
    </row>
    <row r="94" spans="1:38" s="10" customFormat="1" ht="24.75" customHeight="1" thickBot="1">
      <c r="A94" s="69" t="s">
        <v>121</v>
      </c>
      <c r="B94" s="59" t="s">
        <v>264</v>
      </c>
      <c r="C94" s="69" t="s">
        <v>302</v>
      </c>
      <c r="D94" s="65"/>
      <c r="E94" s="109" t="s">
        <v>432</v>
      </c>
      <c r="F94" s="109" t="s">
        <v>432</v>
      </c>
      <c r="G94" s="109" t="s">
        <v>432</v>
      </c>
      <c r="H94" s="109" t="s">
        <v>432</v>
      </c>
      <c r="I94" s="109" t="s">
        <v>432</v>
      </c>
      <c r="J94" s="109" t="s">
        <v>432</v>
      </c>
      <c r="K94" s="109" t="s">
        <v>432</v>
      </c>
      <c r="L94" s="109" t="s">
        <v>432</v>
      </c>
      <c r="M94" s="103" t="s">
        <v>432</v>
      </c>
      <c r="N94" s="103" t="s">
        <v>432</v>
      </c>
      <c r="O94" s="103" t="s">
        <v>432</v>
      </c>
      <c r="P94" s="103" t="s">
        <v>432</v>
      </c>
      <c r="Q94" s="103" t="s">
        <v>432</v>
      </c>
      <c r="R94" s="103" t="s">
        <v>432</v>
      </c>
      <c r="S94" s="103" t="s">
        <v>432</v>
      </c>
      <c r="T94" s="103" t="s">
        <v>432</v>
      </c>
      <c r="U94" s="103" t="s">
        <v>432</v>
      </c>
      <c r="V94" s="103" t="s">
        <v>432</v>
      </c>
      <c r="W94" s="103" t="s">
        <v>432</v>
      </c>
      <c r="X94" s="103" t="s">
        <v>432</v>
      </c>
      <c r="Y94" s="103" t="s">
        <v>432</v>
      </c>
      <c r="Z94" s="103" t="s">
        <v>432</v>
      </c>
      <c r="AA94" s="103" t="s">
        <v>432</v>
      </c>
      <c r="AB94" s="103" t="s">
        <v>432</v>
      </c>
      <c r="AC94" s="103" t="s">
        <v>432</v>
      </c>
      <c r="AD94" s="103" t="s">
        <v>432</v>
      </c>
      <c r="AE94" s="303"/>
      <c r="AF94" s="103" t="s">
        <v>411</v>
      </c>
      <c r="AG94" s="103" t="s">
        <v>411</v>
      </c>
      <c r="AH94" s="103" t="s">
        <v>411</v>
      </c>
      <c r="AI94" s="103" t="s">
        <v>411</v>
      </c>
      <c r="AJ94" s="103" t="s">
        <v>411</v>
      </c>
      <c r="AK94" s="103" t="s">
        <v>432</v>
      </c>
      <c r="AL94" s="106"/>
    </row>
    <row r="95" spans="1:38" s="10" customFormat="1" ht="24.75" customHeight="1" thickBot="1">
      <c r="A95" s="69" t="s">
        <v>121</v>
      </c>
      <c r="B95" s="59" t="s">
        <v>220</v>
      </c>
      <c r="C95" s="69" t="s">
        <v>93</v>
      </c>
      <c r="D95" s="93"/>
      <c r="E95" s="109" t="s">
        <v>431</v>
      </c>
      <c r="F95" s="109" t="s">
        <v>431</v>
      </c>
      <c r="G95" s="109" t="s">
        <v>431</v>
      </c>
      <c r="H95" s="109" t="s">
        <v>431</v>
      </c>
      <c r="I95" s="109" t="s">
        <v>431</v>
      </c>
      <c r="J95" s="109" t="s">
        <v>431</v>
      </c>
      <c r="K95" s="312" t="s">
        <v>431</v>
      </c>
      <c r="L95" s="109" t="s">
        <v>431</v>
      </c>
      <c r="M95" s="109" t="s">
        <v>431</v>
      </c>
      <c r="N95" s="109" t="s">
        <v>411</v>
      </c>
      <c r="O95" s="109" t="s">
        <v>411</v>
      </c>
      <c r="P95" s="109" t="s">
        <v>411</v>
      </c>
      <c r="Q95" s="109" t="s">
        <v>431</v>
      </c>
      <c r="R95" s="109" t="s">
        <v>411</v>
      </c>
      <c r="S95" s="109" t="s">
        <v>431</v>
      </c>
      <c r="T95" s="109" t="s">
        <v>411</v>
      </c>
      <c r="U95" s="109" t="s">
        <v>411</v>
      </c>
      <c r="V95" s="109" t="s">
        <v>411</v>
      </c>
      <c r="W95" s="109" t="s">
        <v>411</v>
      </c>
      <c r="X95" s="109" t="s">
        <v>411</v>
      </c>
      <c r="Y95" s="109" t="s">
        <v>411</v>
      </c>
      <c r="Z95" s="109" t="s">
        <v>411</v>
      </c>
      <c r="AA95" s="109" t="s">
        <v>411</v>
      </c>
      <c r="AB95" s="109" t="s">
        <v>411</v>
      </c>
      <c r="AC95" s="109" t="s">
        <v>411</v>
      </c>
      <c r="AD95" s="109" t="s">
        <v>411</v>
      </c>
      <c r="AE95" s="303"/>
      <c r="AF95" s="103" t="s">
        <v>411</v>
      </c>
      <c r="AG95" s="103" t="s">
        <v>411</v>
      </c>
      <c r="AH95" s="103" t="s">
        <v>411</v>
      </c>
      <c r="AI95" s="103" t="s">
        <v>411</v>
      </c>
      <c r="AJ95" s="103" t="s">
        <v>411</v>
      </c>
      <c r="AK95" s="103" t="s">
        <v>431</v>
      </c>
      <c r="AL95" s="106" t="s">
        <v>380</v>
      </c>
    </row>
    <row r="96" spans="1:38" s="10" customFormat="1" ht="24.75" customHeight="1" thickBot="1">
      <c r="A96" s="69" t="s">
        <v>121</v>
      </c>
      <c r="B96" s="70" t="s">
        <v>221</v>
      </c>
      <c r="C96" s="69" t="s">
        <v>94</v>
      </c>
      <c r="D96" s="96"/>
      <c r="E96" s="109" t="s">
        <v>432</v>
      </c>
      <c r="F96" s="109" t="s">
        <v>432</v>
      </c>
      <c r="G96" s="109" t="s">
        <v>432</v>
      </c>
      <c r="H96" s="109" t="s">
        <v>432</v>
      </c>
      <c r="I96" s="109" t="s">
        <v>432</v>
      </c>
      <c r="J96" s="109" t="s">
        <v>432</v>
      </c>
      <c r="K96" s="109" t="s">
        <v>432</v>
      </c>
      <c r="L96" s="109" t="s">
        <v>432</v>
      </c>
      <c r="M96" s="109" t="s">
        <v>432</v>
      </c>
      <c r="N96" s="109" t="s">
        <v>432</v>
      </c>
      <c r="O96" s="109" t="s">
        <v>432</v>
      </c>
      <c r="P96" s="109" t="s">
        <v>432</v>
      </c>
      <c r="Q96" s="109" t="s">
        <v>432</v>
      </c>
      <c r="R96" s="109" t="s">
        <v>432</v>
      </c>
      <c r="S96" s="109" t="s">
        <v>432</v>
      </c>
      <c r="T96" s="109" t="s">
        <v>432</v>
      </c>
      <c r="U96" s="109" t="s">
        <v>432</v>
      </c>
      <c r="V96" s="109" t="s">
        <v>432</v>
      </c>
      <c r="W96" s="109" t="s">
        <v>432</v>
      </c>
      <c r="X96" s="109" t="s">
        <v>432</v>
      </c>
      <c r="Y96" s="109" t="s">
        <v>432</v>
      </c>
      <c r="Z96" s="109" t="s">
        <v>432</v>
      </c>
      <c r="AA96" s="109" t="s">
        <v>432</v>
      </c>
      <c r="AB96" s="109" t="s">
        <v>432</v>
      </c>
      <c r="AC96" s="109" t="s">
        <v>432</v>
      </c>
      <c r="AD96" s="109" t="s">
        <v>432</v>
      </c>
      <c r="AE96" s="303"/>
      <c r="AF96" s="103" t="s">
        <v>411</v>
      </c>
      <c r="AG96" s="103" t="s">
        <v>411</v>
      </c>
      <c r="AH96" s="103" t="s">
        <v>411</v>
      </c>
      <c r="AI96" s="103" t="s">
        <v>411</v>
      </c>
      <c r="AJ96" s="103" t="s">
        <v>411</v>
      </c>
      <c r="AK96" s="103" t="s">
        <v>432</v>
      </c>
      <c r="AL96" s="106" t="s">
        <v>411</v>
      </c>
    </row>
    <row r="97" spans="1:38" s="10" customFormat="1" ht="24.75" customHeight="1" thickBot="1">
      <c r="A97" s="69" t="s">
        <v>121</v>
      </c>
      <c r="B97" s="70" t="s">
        <v>222</v>
      </c>
      <c r="C97" s="69" t="s">
        <v>369</v>
      </c>
      <c r="D97" s="96"/>
      <c r="E97" s="109" t="s">
        <v>432</v>
      </c>
      <c r="F97" s="109" t="s">
        <v>432</v>
      </c>
      <c r="G97" s="109" t="s">
        <v>432</v>
      </c>
      <c r="H97" s="109" t="s">
        <v>432</v>
      </c>
      <c r="I97" s="109" t="s">
        <v>432</v>
      </c>
      <c r="J97" s="109" t="s">
        <v>432</v>
      </c>
      <c r="K97" s="109" t="s">
        <v>432</v>
      </c>
      <c r="L97" s="109" t="s">
        <v>432</v>
      </c>
      <c r="M97" s="103" t="s">
        <v>432</v>
      </c>
      <c r="N97" s="103" t="s">
        <v>432</v>
      </c>
      <c r="O97" s="103" t="s">
        <v>432</v>
      </c>
      <c r="P97" s="103" t="s">
        <v>432</v>
      </c>
      <c r="Q97" s="103" t="s">
        <v>432</v>
      </c>
      <c r="R97" s="103" t="s">
        <v>432</v>
      </c>
      <c r="S97" s="103" t="s">
        <v>432</v>
      </c>
      <c r="T97" s="103" t="s">
        <v>432</v>
      </c>
      <c r="U97" s="103" t="s">
        <v>432</v>
      </c>
      <c r="V97" s="103" t="s">
        <v>432</v>
      </c>
      <c r="W97" s="103" t="s">
        <v>432</v>
      </c>
      <c r="X97" s="103" t="s">
        <v>432</v>
      </c>
      <c r="Y97" s="103" t="s">
        <v>432</v>
      </c>
      <c r="Z97" s="103" t="s">
        <v>432</v>
      </c>
      <c r="AA97" s="103" t="s">
        <v>432</v>
      </c>
      <c r="AB97" s="103" t="s">
        <v>432</v>
      </c>
      <c r="AC97" s="103" t="s">
        <v>432</v>
      </c>
      <c r="AD97" s="103" t="s">
        <v>432</v>
      </c>
      <c r="AE97" s="303"/>
      <c r="AF97" s="103" t="s">
        <v>411</v>
      </c>
      <c r="AG97" s="103" t="s">
        <v>411</v>
      </c>
      <c r="AH97" s="103" t="s">
        <v>411</v>
      </c>
      <c r="AI97" s="103" t="s">
        <v>411</v>
      </c>
      <c r="AJ97" s="103" t="s">
        <v>411</v>
      </c>
      <c r="AK97" s="103" t="s">
        <v>432</v>
      </c>
      <c r="AL97" s="106" t="s">
        <v>411</v>
      </c>
    </row>
    <row r="98" spans="1:38" s="10" customFormat="1" ht="24.75" customHeight="1" thickBot="1">
      <c r="A98" s="69" t="s">
        <v>121</v>
      </c>
      <c r="B98" s="70" t="s">
        <v>223</v>
      </c>
      <c r="C98" s="70" t="s">
        <v>318</v>
      </c>
      <c r="D98" s="96"/>
      <c r="E98" s="109" t="s">
        <v>432</v>
      </c>
      <c r="F98" s="109" t="s">
        <v>432</v>
      </c>
      <c r="G98" s="109" t="s">
        <v>432</v>
      </c>
      <c r="H98" s="109" t="s">
        <v>432</v>
      </c>
      <c r="I98" s="109" t="s">
        <v>432</v>
      </c>
      <c r="J98" s="109" t="s">
        <v>432</v>
      </c>
      <c r="K98" s="109" t="s">
        <v>432</v>
      </c>
      <c r="L98" s="109" t="s">
        <v>432</v>
      </c>
      <c r="M98" s="103" t="s">
        <v>432</v>
      </c>
      <c r="N98" s="103" t="s">
        <v>432</v>
      </c>
      <c r="O98" s="103" t="s">
        <v>432</v>
      </c>
      <c r="P98" s="103" t="s">
        <v>432</v>
      </c>
      <c r="Q98" s="103" t="s">
        <v>432</v>
      </c>
      <c r="R98" s="103" t="s">
        <v>432</v>
      </c>
      <c r="S98" s="103" t="s">
        <v>432</v>
      </c>
      <c r="T98" s="103" t="s">
        <v>432</v>
      </c>
      <c r="U98" s="103" t="s">
        <v>432</v>
      </c>
      <c r="V98" s="103" t="s">
        <v>432</v>
      </c>
      <c r="W98" s="103" t="s">
        <v>432</v>
      </c>
      <c r="X98" s="103" t="s">
        <v>432</v>
      </c>
      <c r="Y98" s="103" t="s">
        <v>432</v>
      </c>
      <c r="Z98" s="103" t="s">
        <v>432</v>
      </c>
      <c r="AA98" s="103" t="s">
        <v>432</v>
      </c>
      <c r="AB98" s="103" t="s">
        <v>432</v>
      </c>
      <c r="AC98" s="103" t="s">
        <v>432</v>
      </c>
      <c r="AD98" s="103" t="s">
        <v>432</v>
      </c>
      <c r="AE98" s="303"/>
      <c r="AF98" s="103" t="s">
        <v>411</v>
      </c>
      <c r="AG98" s="103" t="s">
        <v>411</v>
      </c>
      <c r="AH98" s="103" t="s">
        <v>411</v>
      </c>
      <c r="AI98" s="103" t="s">
        <v>411</v>
      </c>
      <c r="AJ98" s="103" t="s">
        <v>411</v>
      </c>
      <c r="AK98" s="103" t="s">
        <v>432</v>
      </c>
      <c r="AL98" s="106" t="s">
        <v>411</v>
      </c>
    </row>
    <row r="99" spans="1:38" s="10" customFormat="1" ht="24.75" customHeight="1" thickBot="1">
      <c r="A99" s="69" t="s">
        <v>125</v>
      </c>
      <c r="B99" s="69" t="s">
        <v>233</v>
      </c>
      <c r="C99" s="75" t="s">
        <v>288</v>
      </c>
      <c r="D99" s="93"/>
      <c r="E99" s="107">
        <v>0.13143141648350878</v>
      </c>
      <c r="F99" s="107">
        <v>3.7820252391905811</v>
      </c>
      <c r="G99" s="107" t="s">
        <v>411</v>
      </c>
      <c r="H99" s="212">
        <v>4.0518130676390163</v>
      </c>
      <c r="I99" s="107">
        <v>6.7679519999999993E-2</v>
      </c>
      <c r="J99" s="107">
        <v>0.10399536000000001</v>
      </c>
      <c r="K99" s="107">
        <v>0.22779935999999998</v>
      </c>
      <c r="L99" s="107" t="s">
        <v>411</v>
      </c>
      <c r="M99" s="107" t="s">
        <v>411</v>
      </c>
      <c r="N99" s="107" t="s">
        <v>411</v>
      </c>
      <c r="O99" s="107" t="s">
        <v>411</v>
      </c>
      <c r="P99" s="107" t="s">
        <v>411</v>
      </c>
      <c r="Q99" s="107" t="s">
        <v>411</v>
      </c>
      <c r="R99" s="107" t="s">
        <v>411</v>
      </c>
      <c r="S99" s="107" t="s">
        <v>411</v>
      </c>
      <c r="T99" s="107" t="s">
        <v>411</v>
      </c>
      <c r="U99" s="107" t="s">
        <v>411</v>
      </c>
      <c r="V99" s="107" t="s">
        <v>411</v>
      </c>
      <c r="W99" s="107" t="s">
        <v>411</v>
      </c>
      <c r="X99" s="107" t="s">
        <v>411</v>
      </c>
      <c r="Y99" s="107" t="s">
        <v>411</v>
      </c>
      <c r="Z99" s="107" t="s">
        <v>411</v>
      </c>
      <c r="AA99" s="107" t="s">
        <v>411</v>
      </c>
      <c r="AB99" s="107" t="s">
        <v>411</v>
      </c>
      <c r="AC99" s="107" t="s">
        <v>411</v>
      </c>
      <c r="AD99" s="107" t="s">
        <v>411</v>
      </c>
      <c r="AE99" s="303"/>
      <c r="AF99" s="107" t="s">
        <v>411</v>
      </c>
      <c r="AG99" s="107" t="s">
        <v>411</v>
      </c>
      <c r="AH99" s="107" t="s">
        <v>411</v>
      </c>
      <c r="AI99" s="107" t="s">
        <v>411</v>
      </c>
      <c r="AJ99" s="107" t="s">
        <v>411</v>
      </c>
      <c r="AK99" s="107">
        <v>182.4</v>
      </c>
      <c r="AL99" s="106" t="s">
        <v>414</v>
      </c>
    </row>
    <row r="100" spans="1:38" s="10" customFormat="1" ht="24.75" customHeight="1" thickBot="1">
      <c r="A100" s="69" t="s">
        <v>125</v>
      </c>
      <c r="B100" s="69" t="s">
        <v>234</v>
      </c>
      <c r="C100" s="75" t="s">
        <v>287</v>
      </c>
      <c r="D100" s="93"/>
      <c r="E100" s="107">
        <v>1.4482949706372893E-2</v>
      </c>
      <c r="F100" s="107">
        <v>0.75087949102266405</v>
      </c>
      <c r="G100" s="107" t="s">
        <v>411</v>
      </c>
      <c r="H100" s="212">
        <v>0.53505887959756049</v>
      </c>
      <c r="I100" s="107">
        <v>1.7767059999999998E-2</v>
      </c>
      <c r="J100" s="107">
        <v>2.750611E-2</v>
      </c>
      <c r="K100" s="107">
        <v>5.9282109999999992E-2</v>
      </c>
      <c r="L100" s="107" t="s">
        <v>411</v>
      </c>
      <c r="M100" s="107" t="s">
        <v>411</v>
      </c>
      <c r="N100" s="107" t="s">
        <v>411</v>
      </c>
      <c r="O100" s="107" t="s">
        <v>411</v>
      </c>
      <c r="P100" s="107" t="s">
        <v>411</v>
      </c>
      <c r="Q100" s="107" t="s">
        <v>411</v>
      </c>
      <c r="R100" s="107" t="s">
        <v>411</v>
      </c>
      <c r="S100" s="107" t="s">
        <v>411</v>
      </c>
      <c r="T100" s="107" t="s">
        <v>411</v>
      </c>
      <c r="U100" s="107" t="s">
        <v>411</v>
      </c>
      <c r="V100" s="107" t="s">
        <v>411</v>
      </c>
      <c r="W100" s="107" t="s">
        <v>411</v>
      </c>
      <c r="X100" s="107" t="s">
        <v>411</v>
      </c>
      <c r="Y100" s="107" t="s">
        <v>411</v>
      </c>
      <c r="Z100" s="107" t="s">
        <v>411</v>
      </c>
      <c r="AA100" s="107" t="s">
        <v>411</v>
      </c>
      <c r="AB100" s="107" t="s">
        <v>411</v>
      </c>
      <c r="AC100" s="107" t="s">
        <v>411</v>
      </c>
      <c r="AD100" s="107" t="s">
        <v>411</v>
      </c>
      <c r="AE100" s="303"/>
      <c r="AF100" s="107" t="s">
        <v>411</v>
      </c>
      <c r="AG100" s="107" t="s">
        <v>411</v>
      </c>
      <c r="AH100" s="107" t="s">
        <v>411</v>
      </c>
      <c r="AI100" s="107" t="s">
        <v>411</v>
      </c>
      <c r="AJ100" s="107" t="s">
        <v>411</v>
      </c>
      <c r="AK100" s="107">
        <v>194.8</v>
      </c>
      <c r="AL100" s="106" t="s">
        <v>414</v>
      </c>
    </row>
    <row r="101" spans="1:38" s="10" customFormat="1" ht="24.75" customHeight="1" thickBot="1">
      <c r="A101" s="69" t="s">
        <v>125</v>
      </c>
      <c r="B101" s="69" t="s">
        <v>236</v>
      </c>
      <c r="C101" s="75" t="s">
        <v>280</v>
      </c>
      <c r="D101" s="93"/>
      <c r="E101" s="107">
        <v>4.8521858630136997E-3</v>
      </c>
      <c r="F101" s="107">
        <v>9.2512000000000011E-3</v>
      </c>
      <c r="G101" s="107" t="s">
        <v>411</v>
      </c>
      <c r="H101" s="212">
        <v>0.11898294969863014</v>
      </c>
      <c r="I101" s="107">
        <v>6.5171999999999995E-4</v>
      </c>
      <c r="J101" s="107">
        <v>1.9551599999999996E-3</v>
      </c>
      <c r="K101" s="107">
        <v>4.5620400000000007E-3</v>
      </c>
      <c r="L101" s="107" t="s">
        <v>411</v>
      </c>
      <c r="M101" s="107" t="s">
        <v>411</v>
      </c>
      <c r="N101" s="107" t="s">
        <v>411</v>
      </c>
      <c r="O101" s="107" t="s">
        <v>411</v>
      </c>
      <c r="P101" s="107" t="s">
        <v>411</v>
      </c>
      <c r="Q101" s="107" t="s">
        <v>411</v>
      </c>
      <c r="R101" s="107" t="s">
        <v>411</v>
      </c>
      <c r="S101" s="107" t="s">
        <v>411</v>
      </c>
      <c r="T101" s="107" t="s">
        <v>411</v>
      </c>
      <c r="U101" s="107" t="s">
        <v>411</v>
      </c>
      <c r="V101" s="107" t="s">
        <v>411</v>
      </c>
      <c r="W101" s="107" t="s">
        <v>411</v>
      </c>
      <c r="X101" s="107" t="s">
        <v>411</v>
      </c>
      <c r="Y101" s="107" t="s">
        <v>411</v>
      </c>
      <c r="Z101" s="107" t="s">
        <v>411</v>
      </c>
      <c r="AA101" s="107" t="s">
        <v>411</v>
      </c>
      <c r="AB101" s="107" t="s">
        <v>411</v>
      </c>
      <c r="AC101" s="107" t="s">
        <v>411</v>
      </c>
      <c r="AD101" s="107" t="s">
        <v>411</v>
      </c>
      <c r="AE101" s="303"/>
      <c r="AF101" s="107" t="s">
        <v>411</v>
      </c>
      <c r="AG101" s="107" t="s">
        <v>411</v>
      </c>
      <c r="AH101" s="107" t="s">
        <v>411</v>
      </c>
      <c r="AI101" s="107" t="s">
        <v>411</v>
      </c>
      <c r="AJ101" s="107" t="s">
        <v>411</v>
      </c>
      <c r="AK101" s="107">
        <v>41.3</v>
      </c>
      <c r="AL101" s="106" t="s">
        <v>414</v>
      </c>
    </row>
    <row r="102" spans="1:38" s="10" customFormat="1" ht="24.75" customHeight="1" thickBot="1">
      <c r="A102" s="69" t="s">
        <v>125</v>
      </c>
      <c r="B102" s="69" t="s">
        <v>237</v>
      </c>
      <c r="C102" s="75" t="s">
        <v>281</v>
      </c>
      <c r="D102" s="93"/>
      <c r="E102" s="107">
        <v>1.6857860660325359E-2</v>
      </c>
      <c r="F102" s="107">
        <v>0.32743581199999999</v>
      </c>
      <c r="G102" s="107" t="s">
        <v>411</v>
      </c>
      <c r="H102" s="212">
        <v>1.4793916031991006</v>
      </c>
      <c r="I102" s="107">
        <v>2.8400159999999999E-3</v>
      </c>
      <c r="J102" s="107">
        <v>6.0896120000000005E-2</v>
      </c>
      <c r="K102" s="107">
        <v>0.40117427999999999</v>
      </c>
      <c r="L102" s="107" t="s">
        <v>411</v>
      </c>
      <c r="M102" s="107" t="s">
        <v>411</v>
      </c>
      <c r="N102" s="107" t="s">
        <v>411</v>
      </c>
      <c r="O102" s="107" t="s">
        <v>411</v>
      </c>
      <c r="P102" s="107" t="s">
        <v>411</v>
      </c>
      <c r="Q102" s="107" t="s">
        <v>411</v>
      </c>
      <c r="R102" s="107" t="s">
        <v>411</v>
      </c>
      <c r="S102" s="107" t="s">
        <v>411</v>
      </c>
      <c r="T102" s="107" t="s">
        <v>411</v>
      </c>
      <c r="U102" s="107" t="s">
        <v>411</v>
      </c>
      <c r="V102" s="107" t="s">
        <v>411</v>
      </c>
      <c r="W102" s="107" t="s">
        <v>411</v>
      </c>
      <c r="X102" s="107" t="s">
        <v>411</v>
      </c>
      <c r="Y102" s="107" t="s">
        <v>411</v>
      </c>
      <c r="Z102" s="107" t="s">
        <v>411</v>
      </c>
      <c r="AA102" s="107" t="s">
        <v>411</v>
      </c>
      <c r="AB102" s="107" t="s">
        <v>411</v>
      </c>
      <c r="AC102" s="107" t="s">
        <v>411</v>
      </c>
      <c r="AD102" s="107" t="s">
        <v>411</v>
      </c>
      <c r="AE102" s="303"/>
      <c r="AF102" s="107" t="s">
        <v>411</v>
      </c>
      <c r="AG102" s="107" t="s">
        <v>411</v>
      </c>
      <c r="AH102" s="107" t="s">
        <v>411</v>
      </c>
      <c r="AI102" s="107" t="s">
        <v>411</v>
      </c>
      <c r="AJ102" s="107" t="s">
        <v>411</v>
      </c>
      <c r="AK102" s="107">
        <v>416.79999999999995</v>
      </c>
      <c r="AL102" s="106" t="s">
        <v>414</v>
      </c>
    </row>
    <row r="103" spans="1:38" s="10" customFormat="1" ht="24.75" customHeight="1" thickBot="1">
      <c r="A103" s="69" t="s">
        <v>125</v>
      </c>
      <c r="B103" s="69" t="s">
        <v>235</v>
      </c>
      <c r="C103" s="75" t="s">
        <v>282</v>
      </c>
      <c r="D103" s="93"/>
      <c r="E103" s="107" t="s">
        <v>432</v>
      </c>
      <c r="F103" s="107" t="s">
        <v>432</v>
      </c>
      <c r="G103" s="107" t="s">
        <v>432</v>
      </c>
      <c r="H103" s="107" t="s">
        <v>432</v>
      </c>
      <c r="I103" s="107" t="s">
        <v>432</v>
      </c>
      <c r="J103" s="107" t="s">
        <v>432</v>
      </c>
      <c r="K103" s="107" t="s">
        <v>432</v>
      </c>
      <c r="L103" s="107" t="s">
        <v>432</v>
      </c>
      <c r="M103" s="107" t="s">
        <v>432</v>
      </c>
      <c r="N103" s="107" t="s">
        <v>432</v>
      </c>
      <c r="O103" s="107" t="s">
        <v>432</v>
      </c>
      <c r="P103" s="107" t="s">
        <v>432</v>
      </c>
      <c r="Q103" s="107" t="s">
        <v>432</v>
      </c>
      <c r="R103" s="107" t="s">
        <v>432</v>
      </c>
      <c r="S103" s="107" t="s">
        <v>432</v>
      </c>
      <c r="T103" s="107" t="s">
        <v>432</v>
      </c>
      <c r="U103" s="107" t="s">
        <v>432</v>
      </c>
      <c r="V103" s="107" t="s">
        <v>432</v>
      </c>
      <c r="W103" s="107" t="s">
        <v>432</v>
      </c>
      <c r="X103" s="107" t="s">
        <v>432</v>
      </c>
      <c r="Y103" s="107" t="s">
        <v>432</v>
      </c>
      <c r="Z103" s="107" t="s">
        <v>432</v>
      </c>
      <c r="AA103" s="107" t="s">
        <v>432</v>
      </c>
      <c r="AB103" s="107" t="s">
        <v>432</v>
      </c>
      <c r="AC103" s="107" t="s">
        <v>432</v>
      </c>
      <c r="AD103" s="107" t="s">
        <v>432</v>
      </c>
      <c r="AE103" s="303"/>
      <c r="AF103" s="107" t="s">
        <v>432</v>
      </c>
      <c r="AG103" s="107" t="s">
        <v>432</v>
      </c>
      <c r="AH103" s="107" t="s">
        <v>432</v>
      </c>
      <c r="AI103" s="107" t="s">
        <v>432</v>
      </c>
      <c r="AJ103" s="107" t="s">
        <v>432</v>
      </c>
      <c r="AK103" s="107" t="s">
        <v>432</v>
      </c>
      <c r="AL103" s="106" t="s">
        <v>414</v>
      </c>
    </row>
    <row r="104" spans="1:38" s="10" customFormat="1" ht="24.75" customHeight="1" thickBot="1">
      <c r="A104" s="69" t="s">
        <v>125</v>
      </c>
      <c r="B104" s="69" t="s">
        <v>361</v>
      </c>
      <c r="C104" s="75" t="s">
        <v>283</v>
      </c>
      <c r="D104" s="93"/>
      <c r="E104" s="107">
        <v>1.9017285492498371E-3</v>
      </c>
      <c r="F104" s="107">
        <v>8.3368999999999995E-3</v>
      </c>
      <c r="G104" s="107" t="s">
        <v>411</v>
      </c>
      <c r="H104" s="107">
        <v>4.6633265646444884E-2</v>
      </c>
      <c r="I104" s="107">
        <v>2.5569999999999998E-4</v>
      </c>
      <c r="J104" s="107">
        <v>7.6710000000000005E-4</v>
      </c>
      <c r="K104" s="107">
        <v>1.7899000000000003E-3</v>
      </c>
      <c r="L104" s="107" t="s">
        <v>411</v>
      </c>
      <c r="M104" s="107" t="s">
        <v>411</v>
      </c>
      <c r="N104" s="107" t="s">
        <v>411</v>
      </c>
      <c r="O104" s="107" t="s">
        <v>411</v>
      </c>
      <c r="P104" s="107" t="s">
        <v>411</v>
      </c>
      <c r="Q104" s="107" t="s">
        <v>411</v>
      </c>
      <c r="R104" s="107" t="s">
        <v>411</v>
      </c>
      <c r="S104" s="107" t="s">
        <v>411</v>
      </c>
      <c r="T104" s="107" t="s">
        <v>411</v>
      </c>
      <c r="U104" s="107" t="s">
        <v>411</v>
      </c>
      <c r="V104" s="107" t="s">
        <v>411</v>
      </c>
      <c r="W104" s="107" t="s">
        <v>411</v>
      </c>
      <c r="X104" s="107" t="s">
        <v>411</v>
      </c>
      <c r="Y104" s="107" t="s">
        <v>411</v>
      </c>
      <c r="Z104" s="107" t="s">
        <v>411</v>
      </c>
      <c r="AA104" s="107" t="s">
        <v>411</v>
      </c>
      <c r="AB104" s="107" t="s">
        <v>411</v>
      </c>
      <c r="AC104" s="107" t="s">
        <v>411</v>
      </c>
      <c r="AD104" s="107" t="s">
        <v>411</v>
      </c>
      <c r="AE104" s="303"/>
      <c r="AF104" s="107" t="s">
        <v>411</v>
      </c>
      <c r="AG104" s="107" t="s">
        <v>411</v>
      </c>
      <c r="AH104" s="107" t="s">
        <v>411</v>
      </c>
      <c r="AI104" s="107" t="s">
        <v>411</v>
      </c>
      <c r="AJ104" s="107" t="s">
        <v>411</v>
      </c>
      <c r="AK104" s="107">
        <v>14.3</v>
      </c>
      <c r="AL104" s="106" t="s">
        <v>414</v>
      </c>
    </row>
    <row r="105" spans="1:38" s="10" customFormat="1" ht="24.75" customHeight="1" thickBot="1">
      <c r="A105" s="69" t="s">
        <v>125</v>
      </c>
      <c r="B105" s="69" t="s">
        <v>362</v>
      </c>
      <c r="C105" s="75" t="s">
        <v>284</v>
      </c>
      <c r="D105" s="93"/>
      <c r="E105" s="107">
        <v>5.4735200876712322E-3</v>
      </c>
      <c r="F105" s="107">
        <v>5.8139999999999997E-2</v>
      </c>
      <c r="G105" s="107" t="s">
        <v>411</v>
      </c>
      <c r="H105" s="107">
        <v>0.15593975337769078</v>
      </c>
      <c r="I105" s="107">
        <v>1.6927400000000001E-3</v>
      </c>
      <c r="J105" s="107">
        <v>2.6600199999999999E-3</v>
      </c>
      <c r="K105" s="107">
        <v>5.8036799999999994E-3</v>
      </c>
      <c r="L105" s="107" t="s">
        <v>411</v>
      </c>
      <c r="M105" s="107" t="s">
        <v>411</v>
      </c>
      <c r="N105" s="107" t="s">
        <v>411</v>
      </c>
      <c r="O105" s="107" t="s">
        <v>411</v>
      </c>
      <c r="P105" s="107" t="s">
        <v>411</v>
      </c>
      <c r="Q105" s="107" t="s">
        <v>411</v>
      </c>
      <c r="R105" s="107" t="s">
        <v>411</v>
      </c>
      <c r="S105" s="107" t="s">
        <v>411</v>
      </c>
      <c r="T105" s="107" t="s">
        <v>411</v>
      </c>
      <c r="U105" s="107" t="s">
        <v>411</v>
      </c>
      <c r="V105" s="107" t="s">
        <v>411</v>
      </c>
      <c r="W105" s="107" t="s">
        <v>411</v>
      </c>
      <c r="X105" s="107" t="s">
        <v>411</v>
      </c>
      <c r="Y105" s="107" t="s">
        <v>411</v>
      </c>
      <c r="Z105" s="107" t="s">
        <v>411</v>
      </c>
      <c r="AA105" s="107" t="s">
        <v>411</v>
      </c>
      <c r="AB105" s="107" t="s">
        <v>411</v>
      </c>
      <c r="AC105" s="107" t="s">
        <v>411</v>
      </c>
      <c r="AD105" s="107" t="s">
        <v>411</v>
      </c>
      <c r="AE105" s="303"/>
      <c r="AF105" s="107" t="s">
        <v>411</v>
      </c>
      <c r="AG105" s="107" t="s">
        <v>411</v>
      </c>
      <c r="AH105" s="107" t="s">
        <v>411</v>
      </c>
      <c r="AI105" s="107" t="s">
        <v>411</v>
      </c>
      <c r="AJ105" s="107" t="s">
        <v>411</v>
      </c>
      <c r="AK105" s="107">
        <v>13.6</v>
      </c>
      <c r="AL105" s="106" t="s">
        <v>414</v>
      </c>
    </row>
    <row r="106" spans="1:38" s="10" customFormat="1" ht="24.75" customHeight="1" thickBot="1">
      <c r="A106" s="69" t="s">
        <v>125</v>
      </c>
      <c r="B106" s="69" t="s">
        <v>256</v>
      </c>
      <c r="C106" s="75" t="s">
        <v>285</v>
      </c>
      <c r="D106" s="93"/>
      <c r="E106" s="107" t="s">
        <v>432</v>
      </c>
      <c r="F106" s="107" t="s">
        <v>432</v>
      </c>
      <c r="G106" s="107" t="s">
        <v>432</v>
      </c>
      <c r="H106" s="107" t="s">
        <v>432</v>
      </c>
      <c r="I106" s="107" t="s">
        <v>432</v>
      </c>
      <c r="J106" s="107" t="s">
        <v>432</v>
      </c>
      <c r="K106" s="107" t="s">
        <v>432</v>
      </c>
      <c r="L106" s="107" t="s">
        <v>432</v>
      </c>
      <c r="M106" s="107" t="s">
        <v>432</v>
      </c>
      <c r="N106" s="107" t="s">
        <v>432</v>
      </c>
      <c r="O106" s="107" t="s">
        <v>432</v>
      </c>
      <c r="P106" s="107" t="s">
        <v>432</v>
      </c>
      <c r="Q106" s="107" t="s">
        <v>432</v>
      </c>
      <c r="R106" s="107" t="s">
        <v>432</v>
      </c>
      <c r="S106" s="107" t="s">
        <v>432</v>
      </c>
      <c r="T106" s="107" t="s">
        <v>432</v>
      </c>
      <c r="U106" s="107" t="s">
        <v>432</v>
      </c>
      <c r="V106" s="107" t="s">
        <v>432</v>
      </c>
      <c r="W106" s="107" t="s">
        <v>432</v>
      </c>
      <c r="X106" s="107" t="s">
        <v>432</v>
      </c>
      <c r="Y106" s="107" t="s">
        <v>432</v>
      </c>
      <c r="Z106" s="107" t="s">
        <v>432</v>
      </c>
      <c r="AA106" s="107" t="s">
        <v>432</v>
      </c>
      <c r="AB106" s="107" t="s">
        <v>432</v>
      </c>
      <c r="AC106" s="107" t="s">
        <v>432</v>
      </c>
      <c r="AD106" s="107" t="s">
        <v>432</v>
      </c>
      <c r="AE106" s="303"/>
      <c r="AF106" s="107" t="s">
        <v>432</v>
      </c>
      <c r="AG106" s="107" t="s">
        <v>432</v>
      </c>
      <c r="AH106" s="107" t="s">
        <v>432</v>
      </c>
      <c r="AI106" s="107" t="s">
        <v>432</v>
      </c>
      <c r="AJ106" s="107" t="s">
        <v>432</v>
      </c>
      <c r="AK106" s="107" t="s">
        <v>432</v>
      </c>
      <c r="AL106" s="106" t="s">
        <v>414</v>
      </c>
    </row>
    <row r="107" spans="1:38" s="10" customFormat="1" ht="24.75" customHeight="1" thickBot="1">
      <c r="A107" s="69" t="s">
        <v>125</v>
      </c>
      <c r="B107" s="69" t="s">
        <v>363</v>
      </c>
      <c r="C107" s="75" t="s">
        <v>340</v>
      </c>
      <c r="D107" s="93"/>
      <c r="E107" s="107">
        <v>1.6303075144520549E-2</v>
      </c>
      <c r="F107" s="107">
        <v>0.37479750000000001</v>
      </c>
      <c r="G107" s="107" t="s">
        <v>411</v>
      </c>
      <c r="H107" s="107">
        <v>0.50304057433767124</v>
      </c>
      <c r="I107" s="107">
        <v>6.8144999999999994E-3</v>
      </c>
      <c r="J107" s="107">
        <v>9.0859999999999996E-2</v>
      </c>
      <c r="K107" s="107">
        <v>0.431585</v>
      </c>
      <c r="L107" s="107" t="s">
        <v>411</v>
      </c>
      <c r="M107" s="107" t="s">
        <v>411</v>
      </c>
      <c r="N107" s="107" t="s">
        <v>411</v>
      </c>
      <c r="O107" s="107" t="s">
        <v>411</v>
      </c>
      <c r="P107" s="107" t="s">
        <v>411</v>
      </c>
      <c r="Q107" s="107" t="s">
        <v>411</v>
      </c>
      <c r="R107" s="107" t="s">
        <v>411</v>
      </c>
      <c r="S107" s="107" t="s">
        <v>411</v>
      </c>
      <c r="T107" s="107" t="s">
        <v>411</v>
      </c>
      <c r="U107" s="107" t="s">
        <v>411</v>
      </c>
      <c r="V107" s="107" t="s">
        <v>411</v>
      </c>
      <c r="W107" s="107" t="s">
        <v>411</v>
      </c>
      <c r="X107" s="107" t="s">
        <v>411</v>
      </c>
      <c r="Y107" s="107" t="s">
        <v>411</v>
      </c>
      <c r="Z107" s="107" t="s">
        <v>411</v>
      </c>
      <c r="AA107" s="107" t="s">
        <v>411</v>
      </c>
      <c r="AB107" s="107" t="s">
        <v>411</v>
      </c>
      <c r="AC107" s="107" t="s">
        <v>411</v>
      </c>
      <c r="AD107" s="107" t="s">
        <v>411</v>
      </c>
      <c r="AE107" s="303"/>
      <c r="AF107" s="107" t="s">
        <v>411</v>
      </c>
      <c r="AG107" s="107" t="s">
        <v>411</v>
      </c>
      <c r="AH107" s="107" t="s">
        <v>411</v>
      </c>
      <c r="AI107" s="107" t="s">
        <v>411</v>
      </c>
      <c r="AJ107" s="107" t="s">
        <v>411</v>
      </c>
      <c r="AK107" s="107">
        <v>2271.5</v>
      </c>
      <c r="AL107" s="106" t="s">
        <v>414</v>
      </c>
    </row>
    <row r="108" spans="1:38" s="10" customFormat="1" ht="24.75" customHeight="1" thickBot="1">
      <c r="A108" s="69" t="s">
        <v>125</v>
      </c>
      <c r="B108" s="69" t="s">
        <v>364</v>
      </c>
      <c r="C108" s="75" t="s">
        <v>341</v>
      </c>
      <c r="D108" s="93"/>
      <c r="E108" s="107">
        <v>9.3460500000000016E-3</v>
      </c>
      <c r="F108" s="107">
        <v>0.17415</v>
      </c>
      <c r="G108" s="107" t="s">
        <v>411</v>
      </c>
      <c r="H108" s="107">
        <v>0.19303882500000002</v>
      </c>
      <c r="I108" s="107">
        <v>3.225E-3</v>
      </c>
      <c r="J108" s="107">
        <v>3.2250000000000001E-2</v>
      </c>
      <c r="K108" s="107">
        <v>6.4500000000000002E-2</v>
      </c>
      <c r="L108" s="107" t="s">
        <v>411</v>
      </c>
      <c r="M108" s="107" t="s">
        <v>411</v>
      </c>
      <c r="N108" s="107" t="s">
        <v>411</v>
      </c>
      <c r="O108" s="107" t="s">
        <v>411</v>
      </c>
      <c r="P108" s="107" t="s">
        <v>411</v>
      </c>
      <c r="Q108" s="107" t="s">
        <v>411</v>
      </c>
      <c r="R108" s="107" t="s">
        <v>411</v>
      </c>
      <c r="S108" s="107" t="s">
        <v>411</v>
      </c>
      <c r="T108" s="107" t="s">
        <v>411</v>
      </c>
      <c r="U108" s="107" t="s">
        <v>411</v>
      </c>
      <c r="V108" s="107" t="s">
        <v>411</v>
      </c>
      <c r="W108" s="107" t="s">
        <v>411</v>
      </c>
      <c r="X108" s="107" t="s">
        <v>411</v>
      </c>
      <c r="Y108" s="107" t="s">
        <v>411</v>
      </c>
      <c r="Z108" s="107" t="s">
        <v>411</v>
      </c>
      <c r="AA108" s="107" t="s">
        <v>411</v>
      </c>
      <c r="AB108" s="107" t="s">
        <v>411</v>
      </c>
      <c r="AC108" s="107" t="s">
        <v>411</v>
      </c>
      <c r="AD108" s="107" t="s">
        <v>411</v>
      </c>
      <c r="AE108" s="303"/>
      <c r="AF108" s="107" t="s">
        <v>411</v>
      </c>
      <c r="AG108" s="107" t="s">
        <v>411</v>
      </c>
      <c r="AH108" s="107" t="s">
        <v>411</v>
      </c>
      <c r="AI108" s="107" t="s">
        <v>411</v>
      </c>
      <c r="AJ108" s="107" t="s">
        <v>411</v>
      </c>
      <c r="AK108" s="107">
        <v>1612.5</v>
      </c>
      <c r="AL108" s="106" t="s">
        <v>414</v>
      </c>
    </row>
    <row r="109" spans="1:38" s="10" customFormat="1" ht="24.75" customHeight="1" thickBot="1">
      <c r="A109" s="69" t="s">
        <v>125</v>
      </c>
      <c r="B109" s="69" t="s">
        <v>365</v>
      </c>
      <c r="C109" s="75" t="s">
        <v>323</v>
      </c>
      <c r="D109" s="93"/>
      <c r="E109" s="107">
        <v>1.8772055561643835E-4</v>
      </c>
      <c r="F109" s="107">
        <v>4.3521000000000002E-3</v>
      </c>
      <c r="G109" s="107" t="s">
        <v>411</v>
      </c>
      <c r="H109" s="107">
        <v>5.4005759846575329E-3</v>
      </c>
      <c r="I109" s="107">
        <v>1.7800000000000002E-4</v>
      </c>
      <c r="J109" s="107">
        <v>9.7900000000000005E-4</v>
      </c>
      <c r="K109" s="107">
        <v>9.7900000000000005E-4</v>
      </c>
      <c r="L109" s="107" t="s">
        <v>411</v>
      </c>
      <c r="M109" s="107" t="s">
        <v>411</v>
      </c>
      <c r="N109" s="107" t="s">
        <v>411</v>
      </c>
      <c r="O109" s="107" t="s">
        <v>411</v>
      </c>
      <c r="P109" s="107" t="s">
        <v>411</v>
      </c>
      <c r="Q109" s="107" t="s">
        <v>411</v>
      </c>
      <c r="R109" s="107" t="s">
        <v>411</v>
      </c>
      <c r="S109" s="107" t="s">
        <v>411</v>
      </c>
      <c r="T109" s="107" t="s">
        <v>411</v>
      </c>
      <c r="U109" s="107" t="s">
        <v>411</v>
      </c>
      <c r="V109" s="107" t="s">
        <v>411</v>
      </c>
      <c r="W109" s="107" t="s">
        <v>411</v>
      </c>
      <c r="X109" s="107" t="s">
        <v>411</v>
      </c>
      <c r="Y109" s="107" t="s">
        <v>411</v>
      </c>
      <c r="Z109" s="107" t="s">
        <v>411</v>
      </c>
      <c r="AA109" s="107" t="s">
        <v>411</v>
      </c>
      <c r="AB109" s="107" t="s">
        <v>411</v>
      </c>
      <c r="AC109" s="107" t="s">
        <v>411</v>
      </c>
      <c r="AD109" s="107" t="s">
        <v>411</v>
      </c>
      <c r="AE109" s="303"/>
      <c r="AF109" s="107" t="s">
        <v>411</v>
      </c>
      <c r="AG109" s="107" t="s">
        <v>411</v>
      </c>
      <c r="AH109" s="107" t="s">
        <v>411</v>
      </c>
      <c r="AI109" s="107" t="s">
        <v>411</v>
      </c>
      <c r="AJ109" s="107" t="s">
        <v>411</v>
      </c>
      <c r="AK109" s="107">
        <v>8.9</v>
      </c>
      <c r="AL109" s="106" t="s">
        <v>414</v>
      </c>
    </row>
    <row r="110" spans="1:38" s="10" customFormat="1" ht="24.75" customHeight="1" thickBot="1">
      <c r="A110" s="69" t="s">
        <v>125</v>
      </c>
      <c r="B110" s="69" t="s">
        <v>366</v>
      </c>
      <c r="C110" s="75" t="s">
        <v>324</v>
      </c>
      <c r="D110" s="93"/>
      <c r="E110" s="107">
        <v>3.5441359476164401E-3</v>
      </c>
      <c r="F110" s="107">
        <v>7.6511700000000044E-2</v>
      </c>
      <c r="G110" s="107" t="s">
        <v>411</v>
      </c>
      <c r="H110" s="107">
        <v>7.7012204882301386E-2</v>
      </c>
      <c r="I110" s="107">
        <v>1.8882000000000007E-3</v>
      </c>
      <c r="J110" s="107">
        <v>1.6956000000000009E-2</v>
      </c>
      <c r="K110" s="107">
        <v>2.8218000000000017E-2</v>
      </c>
      <c r="L110" s="107" t="s">
        <v>411</v>
      </c>
      <c r="M110" s="107" t="s">
        <v>411</v>
      </c>
      <c r="N110" s="107" t="s">
        <v>411</v>
      </c>
      <c r="O110" s="107" t="s">
        <v>411</v>
      </c>
      <c r="P110" s="107" t="s">
        <v>411</v>
      </c>
      <c r="Q110" s="107" t="s">
        <v>411</v>
      </c>
      <c r="R110" s="107" t="s">
        <v>411</v>
      </c>
      <c r="S110" s="107" t="s">
        <v>411</v>
      </c>
      <c r="T110" s="107" t="s">
        <v>411</v>
      </c>
      <c r="U110" s="107" t="s">
        <v>411</v>
      </c>
      <c r="V110" s="107" t="s">
        <v>411</v>
      </c>
      <c r="W110" s="107" t="s">
        <v>411</v>
      </c>
      <c r="X110" s="107" t="s">
        <v>411</v>
      </c>
      <c r="Y110" s="107" t="s">
        <v>411</v>
      </c>
      <c r="Z110" s="107" t="s">
        <v>411</v>
      </c>
      <c r="AA110" s="107" t="s">
        <v>411</v>
      </c>
      <c r="AB110" s="107" t="s">
        <v>411</v>
      </c>
      <c r="AC110" s="107" t="s">
        <v>411</v>
      </c>
      <c r="AD110" s="107" t="s">
        <v>411</v>
      </c>
      <c r="AE110" s="303"/>
      <c r="AF110" s="107" t="s">
        <v>411</v>
      </c>
      <c r="AG110" s="107" t="s">
        <v>411</v>
      </c>
      <c r="AH110" s="107" t="s">
        <v>411</v>
      </c>
      <c r="AI110" s="107" t="s">
        <v>411</v>
      </c>
      <c r="AJ110" s="107" t="s">
        <v>411</v>
      </c>
      <c r="AK110" s="107">
        <v>595.20000000000039</v>
      </c>
      <c r="AL110" s="106" t="s">
        <v>414</v>
      </c>
    </row>
    <row r="111" spans="1:38" s="10" customFormat="1" ht="24.75" customHeight="1" thickBot="1">
      <c r="A111" s="69" t="s">
        <v>125</v>
      </c>
      <c r="B111" s="69" t="s">
        <v>367</v>
      </c>
      <c r="C111" s="75" t="s">
        <v>286</v>
      </c>
      <c r="D111" s="93"/>
      <c r="E111" s="107">
        <v>1.2041883942857141E-2</v>
      </c>
      <c r="F111" s="107">
        <v>0.35306789999999999</v>
      </c>
      <c r="G111" s="107" t="s">
        <v>411</v>
      </c>
      <c r="H111" s="107">
        <v>0.20465106454285714</v>
      </c>
      <c r="I111" s="107">
        <v>7.2760000000000001E-4</v>
      </c>
      <c r="J111" s="107">
        <v>1.4552E-3</v>
      </c>
      <c r="K111" s="107">
        <v>3.2742000000000001E-3</v>
      </c>
      <c r="L111" s="107" t="s">
        <v>411</v>
      </c>
      <c r="M111" s="107" t="s">
        <v>411</v>
      </c>
      <c r="N111" s="107" t="s">
        <v>411</v>
      </c>
      <c r="O111" s="107" t="s">
        <v>411</v>
      </c>
      <c r="P111" s="107" t="s">
        <v>411</v>
      </c>
      <c r="Q111" s="107" t="s">
        <v>411</v>
      </c>
      <c r="R111" s="107" t="s">
        <v>411</v>
      </c>
      <c r="S111" s="107" t="s">
        <v>411</v>
      </c>
      <c r="T111" s="107" t="s">
        <v>411</v>
      </c>
      <c r="U111" s="107" t="s">
        <v>411</v>
      </c>
      <c r="V111" s="107" t="s">
        <v>411</v>
      </c>
      <c r="W111" s="107" t="s">
        <v>411</v>
      </c>
      <c r="X111" s="107" t="s">
        <v>411</v>
      </c>
      <c r="Y111" s="107" t="s">
        <v>411</v>
      </c>
      <c r="Z111" s="107" t="s">
        <v>411</v>
      </c>
      <c r="AA111" s="107" t="s">
        <v>411</v>
      </c>
      <c r="AB111" s="107" t="s">
        <v>411</v>
      </c>
      <c r="AC111" s="107" t="s">
        <v>411</v>
      </c>
      <c r="AD111" s="107" t="s">
        <v>411</v>
      </c>
      <c r="AE111" s="438"/>
      <c r="AF111" s="107" t="s">
        <v>411</v>
      </c>
      <c r="AG111" s="107" t="s">
        <v>411</v>
      </c>
      <c r="AH111" s="107" t="s">
        <v>411</v>
      </c>
      <c r="AI111" s="107" t="s">
        <v>411</v>
      </c>
      <c r="AJ111" s="107" t="s">
        <v>411</v>
      </c>
      <c r="AK111" s="111">
        <v>181.9</v>
      </c>
      <c r="AL111" s="106" t="s">
        <v>414</v>
      </c>
    </row>
    <row r="112" spans="1:38" s="10" customFormat="1" ht="24.75" customHeight="1" thickBot="1">
      <c r="A112" s="69" t="s">
        <v>135</v>
      </c>
      <c r="B112" s="69" t="s">
        <v>304</v>
      </c>
      <c r="C112" s="75" t="s">
        <v>305</v>
      </c>
      <c r="D112" s="65"/>
      <c r="E112" s="107">
        <v>1.708</v>
      </c>
      <c r="F112" s="107" t="s">
        <v>411</v>
      </c>
      <c r="G112" s="107" t="s">
        <v>411</v>
      </c>
      <c r="H112" s="107">
        <v>2.1349999999999998</v>
      </c>
      <c r="I112" s="103" t="s">
        <v>411</v>
      </c>
      <c r="J112" s="103" t="s">
        <v>411</v>
      </c>
      <c r="K112" s="107" t="s">
        <v>411</v>
      </c>
      <c r="L112" s="107" t="s">
        <v>411</v>
      </c>
      <c r="M112" s="107" t="s">
        <v>411</v>
      </c>
      <c r="N112" s="107" t="s">
        <v>411</v>
      </c>
      <c r="O112" s="107" t="s">
        <v>411</v>
      </c>
      <c r="P112" s="107" t="s">
        <v>411</v>
      </c>
      <c r="Q112" s="107" t="s">
        <v>411</v>
      </c>
      <c r="R112" s="107" t="s">
        <v>411</v>
      </c>
      <c r="S112" s="107" t="s">
        <v>411</v>
      </c>
      <c r="T112" s="107" t="s">
        <v>411</v>
      </c>
      <c r="U112" s="107" t="s">
        <v>411</v>
      </c>
      <c r="V112" s="107" t="s">
        <v>411</v>
      </c>
      <c r="W112" s="107" t="s">
        <v>411</v>
      </c>
      <c r="X112" s="107" t="s">
        <v>411</v>
      </c>
      <c r="Y112" s="107" t="s">
        <v>411</v>
      </c>
      <c r="Z112" s="107" t="s">
        <v>411</v>
      </c>
      <c r="AA112" s="107" t="s">
        <v>411</v>
      </c>
      <c r="AB112" s="107" t="s">
        <v>411</v>
      </c>
      <c r="AC112" s="107" t="s">
        <v>411</v>
      </c>
      <c r="AD112" s="107" t="s">
        <v>411</v>
      </c>
      <c r="AE112" s="438"/>
      <c r="AF112" s="107" t="s">
        <v>411</v>
      </c>
      <c r="AG112" s="107" t="s">
        <v>411</v>
      </c>
      <c r="AH112" s="107" t="s">
        <v>411</v>
      </c>
      <c r="AI112" s="107" t="s">
        <v>411</v>
      </c>
      <c r="AJ112" s="107" t="s">
        <v>411</v>
      </c>
      <c r="AK112" s="213">
        <v>42700000</v>
      </c>
      <c r="AL112" s="106" t="s">
        <v>422</v>
      </c>
    </row>
    <row r="113" spans="1:38" s="10" customFormat="1" ht="24.75" customHeight="1" thickBot="1">
      <c r="A113" s="69" t="s">
        <v>135</v>
      </c>
      <c r="B113" s="60" t="s">
        <v>253</v>
      </c>
      <c r="C113" s="208" t="s">
        <v>142</v>
      </c>
      <c r="D113" s="65"/>
      <c r="E113" s="107">
        <v>0.7685027614479204</v>
      </c>
      <c r="F113" s="107" t="s">
        <v>433</v>
      </c>
      <c r="G113" s="107" t="s">
        <v>411</v>
      </c>
      <c r="H113" s="107">
        <v>2.3862114179672242</v>
      </c>
      <c r="I113" s="107" t="s">
        <v>411</v>
      </c>
      <c r="J113" s="107" t="s">
        <v>411</v>
      </c>
      <c r="K113" s="107" t="s">
        <v>411</v>
      </c>
      <c r="L113" s="107" t="s">
        <v>411</v>
      </c>
      <c r="M113" s="107" t="s">
        <v>411</v>
      </c>
      <c r="N113" s="107" t="s">
        <v>411</v>
      </c>
      <c r="O113" s="107" t="s">
        <v>411</v>
      </c>
      <c r="P113" s="107" t="s">
        <v>411</v>
      </c>
      <c r="Q113" s="107" t="s">
        <v>411</v>
      </c>
      <c r="R113" s="107" t="s">
        <v>411</v>
      </c>
      <c r="S113" s="107" t="s">
        <v>411</v>
      </c>
      <c r="T113" s="107" t="s">
        <v>411</v>
      </c>
      <c r="U113" s="107" t="s">
        <v>411</v>
      </c>
      <c r="V113" s="107" t="s">
        <v>411</v>
      </c>
      <c r="W113" s="107" t="s">
        <v>411</v>
      </c>
      <c r="X113" s="107" t="s">
        <v>411</v>
      </c>
      <c r="Y113" s="107" t="s">
        <v>411</v>
      </c>
      <c r="Z113" s="107" t="s">
        <v>411</v>
      </c>
      <c r="AA113" s="107" t="s">
        <v>411</v>
      </c>
      <c r="AB113" s="107" t="s">
        <v>411</v>
      </c>
      <c r="AC113" s="107" t="s">
        <v>411</v>
      </c>
      <c r="AD113" s="107" t="s">
        <v>411</v>
      </c>
      <c r="AE113" s="438"/>
      <c r="AF113" s="107" t="s">
        <v>411</v>
      </c>
      <c r="AG113" s="107" t="s">
        <v>411</v>
      </c>
      <c r="AH113" s="107" t="s">
        <v>411</v>
      </c>
      <c r="AI113" s="107" t="s">
        <v>411</v>
      </c>
      <c r="AJ113" s="107" t="s">
        <v>411</v>
      </c>
      <c r="AK113" s="107" t="s">
        <v>433</v>
      </c>
      <c r="AL113" s="106"/>
    </row>
    <row r="114" spans="1:38" s="10" customFormat="1" ht="24.75" customHeight="1" thickBot="1">
      <c r="A114" s="69" t="s">
        <v>135</v>
      </c>
      <c r="B114" s="60" t="s">
        <v>254</v>
      </c>
      <c r="C114" s="208" t="s">
        <v>143</v>
      </c>
      <c r="D114" s="65"/>
      <c r="E114" s="107">
        <v>1.858762672E-2</v>
      </c>
      <c r="F114" s="107" t="s">
        <v>411</v>
      </c>
      <c r="G114" s="107" t="s">
        <v>411</v>
      </c>
      <c r="H114" s="107">
        <v>6.040978684E-2</v>
      </c>
      <c r="I114" s="107" t="s">
        <v>411</v>
      </c>
      <c r="J114" s="107" t="s">
        <v>411</v>
      </c>
      <c r="K114" s="107" t="s">
        <v>411</v>
      </c>
      <c r="L114" s="107" t="s">
        <v>411</v>
      </c>
      <c r="M114" s="107" t="s">
        <v>411</v>
      </c>
      <c r="N114" s="107" t="s">
        <v>411</v>
      </c>
      <c r="O114" s="107" t="s">
        <v>411</v>
      </c>
      <c r="P114" s="107" t="s">
        <v>411</v>
      </c>
      <c r="Q114" s="107" t="s">
        <v>411</v>
      </c>
      <c r="R114" s="107" t="s">
        <v>411</v>
      </c>
      <c r="S114" s="107" t="s">
        <v>411</v>
      </c>
      <c r="T114" s="107" t="s">
        <v>411</v>
      </c>
      <c r="U114" s="107" t="s">
        <v>411</v>
      </c>
      <c r="V114" s="107" t="s">
        <v>411</v>
      </c>
      <c r="W114" s="107" t="s">
        <v>411</v>
      </c>
      <c r="X114" s="107" t="s">
        <v>411</v>
      </c>
      <c r="Y114" s="107" t="s">
        <v>411</v>
      </c>
      <c r="Z114" s="107" t="s">
        <v>411</v>
      </c>
      <c r="AA114" s="107" t="s">
        <v>411</v>
      </c>
      <c r="AB114" s="107" t="s">
        <v>411</v>
      </c>
      <c r="AC114" s="107" t="s">
        <v>411</v>
      </c>
      <c r="AD114" s="107" t="s">
        <v>411</v>
      </c>
      <c r="AE114" s="303"/>
      <c r="AF114" s="107" t="s">
        <v>411</v>
      </c>
      <c r="AG114" s="107" t="s">
        <v>411</v>
      </c>
      <c r="AH114" s="107" t="s">
        <v>411</v>
      </c>
      <c r="AI114" s="107" t="s">
        <v>411</v>
      </c>
      <c r="AJ114" s="107" t="s">
        <v>411</v>
      </c>
      <c r="AK114" s="107">
        <v>464690.66800000001</v>
      </c>
      <c r="AL114" s="106" t="s">
        <v>445</v>
      </c>
    </row>
    <row r="115" spans="1:38" s="10" customFormat="1" ht="24.75" customHeight="1" thickBot="1">
      <c r="A115" s="69" t="s">
        <v>135</v>
      </c>
      <c r="B115" s="60" t="s">
        <v>255</v>
      </c>
      <c r="C115" s="208" t="s">
        <v>368</v>
      </c>
      <c r="D115" s="65"/>
      <c r="E115" s="107" t="s">
        <v>411</v>
      </c>
      <c r="F115" s="107" t="s">
        <v>411</v>
      </c>
      <c r="G115" s="107" t="s">
        <v>411</v>
      </c>
      <c r="H115" s="107" t="s">
        <v>411</v>
      </c>
      <c r="I115" s="107" t="s">
        <v>411</v>
      </c>
      <c r="J115" s="107" t="s">
        <v>411</v>
      </c>
      <c r="K115" s="107" t="s">
        <v>411</v>
      </c>
      <c r="L115" s="107" t="s">
        <v>411</v>
      </c>
      <c r="M115" s="107" t="s">
        <v>411</v>
      </c>
      <c r="N115" s="107" t="s">
        <v>411</v>
      </c>
      <c r="O115" s="107" t="s">
        <v>411</v>
      </c>
      <c r="P115" s="107" t="s">
        <v>411</v>
      </c>
      <c r="Q115" s="107" t="s">
        <v>411</v>
      </c>
      <c r="R115" s="107" t="s">
        <v>411</v>
      </c>
      <c r="S115" s="107" t="s">
        <v>411</v>
      </c>
      <c r="T115" s="107" t="s">
        <v>411</v>
      </c>
      <c r="U115" s="107" t="s">
        <v>411</v>
      </c>
      <c r="V115" s="107" t="s">
        <v>411</v>
      </c>
      <c r="W115" s="107" t="s">
        <v>411</v>
      </c>
      <c r="X115" s="107" t="s">
        <v>411</v>
      </c>
      <c r="Y115" s="107" t="s">
        <v>411</v>
      </c>
      <c r="Z115" s="107" t="s">
        <v>411</v>
      </c>
      <c r="AA115" s="107" t="s">
        <v>411</v>
      </c>
      <c r="AB115" s="107" t="s">
        <v>411</v>
      </c>
      <c r="AC115" s="107" t="s">
        <v>411</v>
      </c>
      <c r="AD115" s="107" t="s">
        <v>411</v>
      </c>
      <c r="AE115" s="303"/>
      <c r="AF115" s="107" t="s">
        <v>411</v>
      </c>
      <c r="AG115" s="107" t="s">
        <v>411</v>
      </c>
      <c r="AH115" s="107" t="s">
        <v>411</v>
      </c>
      <c r="AI115" s="107" t="s">
        <v>411</v>
      </c>
      <c r="AJ115" s="107" t="s">
        <v>411</v>
      </c>
      <c r="AK115" s="107" t="s">
        <v>431</v>
      </c>
      <c r="AL115" s="106"/>
    </row>
    <row r="116" spans="1:38" s="10" customFormat="1" ht="24.75" customHeight="1" thickBot="1">
      <c r="A116" s="69" t="s">
        <v>135</v>
      </c>
      <c r="B116" s="69" t="s">
        <v>259</v>
      </c>
      <c r="C116" s="75" t="s">
        <v>303</v>
      </c>
      <c r="D116" s="65"/>
      <c r="E116" s="107">
        <v>0.16320401883508284</v>
      </c>
      <c r="F116" s="107" t="s">
        <v>433</v>
      </c>
      <c r="G116" s="107" t="s">
        <v>411</v>
      </c>
      <c r="H116" s="107">
        <v>0.26450188306012151</v>
      </c>
      <c r="I116" s="107" t="s">
        <v>411</v>
      </c>
      <c r="J116" s="107" t="s">
        <v>411</v>
      </c>
      <c r="K116" s="107" t="s">
        <v>411</v>
      </c>
      <c r="L116" s="107" t="s">
        <v>411</v>
      </c>
      <c r="M116" s="107" t="s">
        <v>411</v>
      </c>
      <c r="N116" s="107" t="s">
        <v>411</v>
      </c>
      <c r="O116" s="107" t="s">
        <v>411</v>
      </c>
      <c r="P116" s="107" t="s">
        <v>411</v>
      </c>
      <c r="Q116" s="107" t="s">
        <v>411</v>
      </c>
      <c r="R116" s="107" t="s">
        <v>411</v>
      </c>
      <c r="S116" s="107" t="s">
        <v>411</v>
      </c>
      <c r="T116" s="107" t="s">
        <v>411</v>
      </c>
      <c r="U116" s="107" t="s">
        <v>411</v>
      </c>
      <c r="V116" s="107" t="s">
        <v>411</v>
      </c>
      <c r="W116" s="107" t="s">
        <v>411</v>
      </c>
      <c r="X116" s="107" t="s">
        <v>411</v>
      </c>
      <c r="Y116" s="107" t="s">
        <v>411</v>
      </c>
      <c r="Z116" s="107" t="s">
        <v>411</v>
      </c>
      <c r="AA116" s="107" t="s">
        <v>411</v>
      </c>
      <c r="AB116" s="107" t="s">
        <v>411</v>
      </c>
      <c r="AC116" s="107" t="s">
        <v>411</v>
      </c>
      <c r="AD116" s="107" t="s">
        <v>411</v>
      </c>
      <c r="AE116" s="303"/>
      <c r="AF116" s="107" t="s">
        <v>411</v>
      </c>
      <c r="AG116" s="107" t="s">
        <v>411</v>
      </c>
      <c r="AH116" s="107" t="s">
        <v>411</v>
      </c>
      <c r="AI116" s="107" t="s">
        <v>411</v>
      </c>
      <c r="AJ116" s="107" t="s">
        <v>411</v>
      </c>
      <c r="AK116" s="107" t="s">
        <v>433</v>
      </c>
      <c r="AL116" s="106"/>
    </row>
    <row r="117" spans="1:38" s="10" customFormat="1" ht="24.75" customHeight="1" thickBot="1">
      <c r="A117" s="69" t="s">
        <v>135</v>
      </c>
      <c r="B117" s="69" t="s">
        <v>307</v>
      </c>
      <c r="C117" s="75" t="s">
        <v>308</v>
      </c>
      <c r="D117" s="65"/>
      <c r="E117" s="107" t="s">
        <v>411</v>
      </c>
      <c r="F117" s="107" t="s">
        <v>411</v>
      </c>
      <c r="G117" s="107" t="s">
        <v>411</v>
      </c>
      <c r="H117" s="107" t="s">
        <v>411</v>
      </c>
      <c r="I117" s="107" t="s">
        <v>411</v>
      </c>
      <c r="J117" s="107" t="s">
        <v>411</v>
      </c>
      <c r="K117" s="107" t="s">
        <v>411</v>
      </c>
      <c r="L117" s="107" t="s">
        <v>411</v>
      </c>
      <c r="M117" s="107" t="s">
        <v>411</v>
      </c>
      <c r="N117" s="107" t="s">
        <v>411</v>
      </c>
      <c r="O117" s="107" t="s">
        <v>411</v>
      </c>
      <c r="P117" s="107" t="s">
        <v>411</v>
      </c>
      <c r="Q117" s="107" t="s">
        <v>411</v>
      </c>
      <c r="R117" s="107" t="s">
        <v>411</v>
      </c>
      <c r="S117" s="107" t="s">
        <v>411</v>
      </c>
      <c r="T117" s="107" t="s">
        <v>411</v>
      </c>
      <c r="U117" s="107" t="s">
        <v>411</v>
      </c>
      <c r="V117" s="107" t="s">
        <v>411</v>
      </c>
      <c r="W117" s="107" t="s">
        <v>411</v>
      </c>
      <c r="X117" s="107" t="s">
        <v>411</v>
      </c>
      <c r="Y117" s="107" t="s">
        <v>411</v>
      </c>
      <c r="Z117" s="107" t="s">
        <v>411</v>
      </c>
      <c r="AA117" s="107" t="s">
        <v>411</v>
      </c>
      <c r="AB117" s="107" t="s">
        <v>411</v>
      </c>
      <c r="AC117" s="107" t="s">
        <v>411</v>
      </c>
      <c r="AD117" s="107" t="s">
        <v>411</v>
      </c>
      <c r="AE117" s="303"/>
      <c r="AF117" s="107" t="s">
        <v>411</v>
      </c>
      <c r="AG117" s="107" t="s">
        <v>411</v>
      </c>
      <c r="AH117" s="107" t="s">
        <v>411</v>
      </c>
      <c r="AI117" s="107" t="s">
        <v>411</v>
      </c>
      <c r="AJ117" s="107" t="s">
        <v>411</v>
      </c>
      <c r="AK117" s="107" t="s">
        <v>431</v>
      </c>
      <c r="AL117" s="106"/>
    </row>
    <row r="118" spans="1:38" s="10" customFormat="1" ht="24.75" customHeight="1" thickBot="1">
      <c r="A118" s="69" t="s">
        <v>135</v>
      </c>
      <c r="B118" s="69" t="s">
        <v>261</v>
      </c>
      <c r="C118" s="75" t="s">
        <v>306</v>
      </c>
      <c r="D118" s="65"/>
      <c r="E118" s="107" t="s">
        <v>411</v>
      </c>
      <c r="F118" s="107" t="s">
        <v>411</v>
      </c>
      <c r="G118" s="107" t="s">
        <v>411</v>
      </c>
      <c r="H118" s="107" t="s">
        <v>411</v>
      </c>
      <c r="I118" s="107" t="s">
        <v>411</v>
      </c>
      <c r="J118" s="107" t="s">
        <v>411</v>
      </c>
      <c r="K118" s="107" t="s">
        <v>411</v>
      </c>
      <c r="L118" s="107" t="s">
        <v>411</v>
      </c>
      <c r="M118" s="107" t="s">
        <v>411</v>
      </c>
      <c r="N118" s="107" t="s">
        <v>411</v>
      </c>
      <c r="O118" s="107" t="s">
        <v>411</v>
      </c>
      <c r="P118" s="107" t="s">
        <v>411</v>
      </c>
      <c r="Q118" s="107" t="s">
        <v>411</v>
      </c>
      <c r="R118" s="107" t="s">
        <v>411</v>
      </c>
      <c r="S118" s="107" t="s">
        <v>411</v>
      </c>
      <c r="T118" s="107" t="s">
        <v>411</v>
      </c>
      <c r="U118" s="107" t="s">
        <v>411</v>
      </c>
      <c r="V118" s="107" t="s">
        <v>411</v>
      </c>
      <c r="W118" s="107" t="s">
        <v>411</v>
      </c>
      <c r="X118" s="107" t="s">
        <v>411</v>
      </c>
      <c r="Y118" s="107" t="s">
        <v>411</v>
      </c>
      <c r="Z118" s="107" t="s">
        <v>411</v>
      </c>
      <c r="AA118" s="107" t="s">
        <v>411</v>
      </c>
      <c r="AB118" s="107" t="s">
        <v>411</v>
      </c>
      <c r="AC118" s="107" t="s">
        <v>411</v>
      </c>
      <c r="AD118" s="107" t="s">
        <v>411</v>
      </c>
      <c r="AE118" s="303"/>
      <c r="AF118" s="107" t="s">
        <v>411</v>
      </c>
      <c r="AG118" s="107" t="s">
        <v>411</v>
      </c>
      <c r="AH118" s="107" t="s">
        <v>411</v>
      </c>
      <c r="AI118" s="107" t="s">
        <v>411</v>
      </c>
      <c r="AJ118" s="107" t="s">
        <v>411</v>
      </c>
      <c r="AK118" s="107" t="s">
        <v>411</v>
      </c>
      <c r="AL118" s="106"/>
    </row>
    <row r="119" spans="1:38" s="10" customFormat="1" ht="24.75" customHeight="1" thickBot="1">
      <c r="A119" s="69" t="s">
        <v>135</v>
      </c>
      <c r="B119" s="69" t="s">
        <v>260</v>
      </c>
      <c r="C119" s="75" t="s">
        <v>156</v>
      </c>
      <c r="D119" s="65"/>
      <c r="E119" s="107" t="s">
        <v>411</v>
      </c>
      <c r="F119" s="107" t="s">
        <v>411</v>
      </c>
      <c r="G119" s="107" t="s">
        <v>411</v>
      </c>
      <c r="H119" s="107" t="s">
        <v>411</v>
      </c>
      <c r="I119" s="107">
        <v>0.10983295</v>
      </c>
      <c r="J119" s="107">
        <v>0.94280600000000003</v>
      </c>
      <c r="K119" s="107">
        <v>1.751412</v>
      </c>
      <c r="L119" s="107" t="s">
        <v>411</v>
      </c>
      <c r="M119" s="107" t="s">
        <v>411</v>
      </c>
      <c r="N119" s="107" t="s">
        <v>411</v>
      </c>
      <c r="O119" s="107" t="s">
        <v>411</v>
      </c>
      <c r="P119" s="107" t="s">
        <v>411</v>
      </c>
      <c r="Q119" s="107" t="s">
        <v>411</v>
      </c>
      <c r="R119" s="107" t="s">
        <v>411</v>
      </c>
      <c r="S119" s="107" t="s">
        <v>411</v>
      </c>
      <c r="T119" s="107" t="s">
        <v>411</v>
      </c>
      <c r="U119" s="107" t="s">
        <v>411</v>
      </c>
      <c r="V119" s="107" t="s">
        <v>411</v>
      </c>
      <c r="W119" s="107" t="s">
        <v>411</v>
      </c>
      <c r="X119" s="107" t="s">
        <v>411</v>
      </c>
      <c r="Y119" s="107" t="s">
        <v>411</v>
      </c>
      <c r="Z119" s="107" t="s">
        <v>411</v>
      </c>
      <c r="AA119" s="107" t="s">
        <v>411</v>
      </c>
      <c r="AB119" s="107" t="s">
        <v>411</v>
      </c>
      <c r="AC119" s="107" t="s">
        <v>411</v>
      </c>
      <c r="AD119" s="107" t="s">
        <v>411</v>
      </c>
      <c r="AE119" s="303"/>
      <c r="AF119" s="107" t="s">
        <v>411</v>
      </c>
      <c r="AG119" s="107" t="s">
        <v>411</v>
      </c>
      <c r="AH119" s="107" t="s">
        <v>411</v>
      </c>
      <c r="AI119" s="107" t="s">
        <v>411</v>
      </c>
      <c r="AJ119" s="107" t="s">
        <v>411</v>
      </c>
      <c r="AK119" s="107">
        <v>1122.7</v>
      </c>
      <c r="AL119" s="106" t="s">
        <v>444</v>
      </c>
    </row>
    <row r="120" spans="1:38" s="10" customFormat="1" ht="24.75" customHeight="1" thickBot="1">
      <c r="A120" s="69" t="s">
        <v>135</v>
      </c>
      <c r="B120" s="69" t="s">
        <v>268</v>
      </c>
      <c r="C120" s="75" t="s">
        <v>100</v>
      </c>
      <c r="D120" s="65"/>
      <c r="E120" s="107" t="s">
        <v>411</v>
      </c>
      <c r="F120" s="107" t="s">
        <v>411</v>
      </c>
      <c r="G120" s="107" t="s">
        <v>411</v>
      </c>
      <c r="H120" s="107" t="s">
        <v>411</v>
      </c>
      <c r="I120" s="107" t="s">
        <v>411</v>
      </c>
      <c r="J120" s="107" t="s">
        <v>411</v>
      </c>
      <c r="K120" s="107" t="s">
        <v>411</v>
      </c>
      <c r="L120" s="107" t="s">
        <v>411</v>
      </c>
      <c r="M120" s="107" t="s">
        <v>411</v>
      </c>
      <c r="N120" s="107" t="s">
        <v>411</v>
      </c>
      <c r="O120" s="107" t="s">
        <v>411</v>
      </c>
      <c r="P120" s="107" t="s">
        <v>411</v>
      </c>
      <c r="Q120" s="107" t="s">
        <v>411</v>
      </c>
      <c r="R120" s="107" t="s">
        <v>411</v>
      </c>
      <c r="S120" s="107" t="s">
        <v>411</v>
      </c>
      <c r="T120" s="107" t="s">
        <v>411</v>
      </c>
      <c r="U120" s="107" t="s">
        <v>411</v>
      </c>
      <c r="V120" s="107" t="s">
        <v>411</v>
      </c>
      <c r="W120" s="107" t="s">
        <v>411</v>
      </c>
      <c r="X120" s="107" t="s">
        <v>411</v>
      </c>
      <c r="Y120" s="107" t="s">
        <v>411</v>
      </c>
      <c r="Z120" s="107" t="s">
        <v>411</v>
      </c>
      <c r="AA120" s="107" t="s">
        <v>411</v>
      </c>
      <c r="AB120" s="107" t="s">
        <v>411</v>
      </c>
      <c r="AC120" s="107" t="s">
        <v>411</v>
      </c>
      <c r="AD120" s="107" t="s">
        <v>411</v>
      </c>
      <c r="AE120" s="303"/>
      <c r="AF120" s="107" t="s">
        <v>411</v>
      </c>
      <c r="AG120" s="107" t="s">
        <v>411</v>
      </c>
      <c r="AH120" s="107" t="s">
        <v>411</v>
      </c>
      <c r="AI120" s="107" t="s">
        <v>411</v>
      </c>
      <c r="AJ120" s="107" t="s">
        <v>411</v>
      </c>
      <c r="AK120" s="107" t="s">
        <v>411</v>
      </c>
      <c r="AL120" s="106"/>
    </row>
    <row r="121" spans="1:38" s="10" customFormat="1" ht="24.75" customHeight="1" thickBot="1">
      <c r="A121" s="69" t="s">
        <v>135</v>
      </c>
      <c r="B121" s="69" t="s">
        <v>257</v>
      </c>
      <c r="C121" s="75" t="s">
        <v>310</v>
      </c>
      <c r="D121" s="65" t="s">
        <v>7</v>
      </c>
      <c r="E121" s="107" t="s">
        <v>411</v>
      </c>
      <c r="F121" s="107">
        <v>0.96552199999999999</v>
      </c>
      <c r="G121" s="107" t="s">
        <v>411</v>
      </c>
      <c r="H121" s="107" t="s">
        <v>411</v>
      </c>
      <c r="I121" s="107" t="s">
        <v>411</v>
      </c>
      <c r="J121" s="107" t="s">
        <v>411</v>
      </c>
      <c r="K121" s="107" t="s">
        <v>411</v>
      </c>
      <c r="L121" s="107" t="s">
        <v>411</v>
      </c>
      <c r="M121" s="107" t="s">
        <v>411</v>
      </c>
      <c r="N121" s="107" t="s">
        <v>411</v>
      </c>
      <c r="O121" s="107" t="s">
        <v>411</v>
      </c>
      <c r="P121" s="107" t="s">
        <v>411</v>
      </c>
      <c r="Q121" s="107" t="s">
        <v>411</v>
      </c>
      <c r="R121" s="107" t="s">
        <v>411</v>
      </c>
      <c r="S121" s="107" t="s">
        <v>411</v>
      </c>
      <c r="T121" s="107" t="s">
        <v>411</v>
      </c>
      <c r="U121" s="107" t="s">
        <v>411</v>
      </c>
      <c r="V121" s="107" t="s">
        <v>411</v>
      </c>
      <c r="W121" s="107" t="s">
        <v>411</v>
      </c>
      <c r="X121" s="107" t="s">
        <v>411</v>
      </c>
      <c r="Y121" s="107" t="s">
        <v>411</v>
      </c>
      <c r="Z121" s="107" t="s">
        <v>411</v>
      </c>
      <c r="AA121" s="107" t="s">
        <v>411</v>
      </c>
      <c r="AB121" s="107" t="s">
        <v>411</v>
      </c>
      <c r="AC121" s="107" t="s">
        <v>411</v>
      </c>
      <c r="AD121" s="107" t="s">
        <v>411</v>
      </c>
      <c r="AE121" s="303"/>
      <c r="AF121" s="107" t="s">
        <v>411</v>
      </c>
      <c r="AG121" s="107" t="s">
        <v>411</v>
      </c>
      <c r="AH121" s="107" t="s">
        <v>411</v>
      </c>
      <c r="AI121" s="107" t="s">
        <v>411</v>
      </c>
      <c r="AJ121" s="107" t="s">
        <v>411</v>
      </c>
      <c r="AK121" s="107">
        <v>1122.7</v>
      </c>
      <c r="AL121" s="106" t="s">
        <v>444</v>
      </c>
    </row>
    <row r="122" spans="1:38" s="10" customFormat="1" ht="24.75" customHeight="1" thickBot="1">
      <c r="A122" s="69" t="s">
        <v>135</v>
      </c>
      <c r="B122" s="60" t="s">
        <v>258</v>
      </c>
      <c r="C122" s="208" t="s">
        <v>144</v>
      </c>
      <c r="D122" s="65"/>
      <c r="E122" s="107" t="s">
        <v>411</v>
      </c>
      <c r="F122" s="107" t="s">
        <v>411</v>
      </c>
      <c r="G122" s="107" t="s">
        <v>411</v>
      </c>
      <c r="H122" s="107" t="s">
        <v>411</v>
      </c>
      <c r="I122" s="107" t="s">
        <v>411</v>
      </c>
      <c r="J122" s="107" t="s">
        <v>411</v>
      </c>
      <c r="K122" s="107" t="s">
        <v>411</v>
      </c>
      <c r="L122" s="107" t="s">
        <v>411</v>
      </c>
      <c r="M122" s="107" t="s">
        <v>411</v>
      </c>
      <c r="N122" s="107" t="s">
        <v>411</v>
      </c>
      <c r="O122" s="107" t="s">
        <v>411</v>
      </c>
      <c r="P122" s="107" t="s">
        <v>411</v>
      </c>
      <c r="Q122" s="107" t="s">
        <v>411</v>
      </c>
      <c r="R122" s="107" t="s">
        <v>411</v>
      </c>
      <c r="S122" s="107" t="s">
        <v>411</v>
      </c>
      <c r="T122" s="107" t="s">
        <v>411</v>
      </c>
      <c r="U122" s="107" t="s">
        <v>411</v>
      </c>
      <c r="V122" s="107" t="s">
        <v>411</v>
      </c>
      <c r="W122" s="107" t="s">
        <v>411</v>
      </c>
      <c r="X122" s="107" t="s">
        <v>411</v>
      </c>
      <c r="Y122" s="107" t="s">
        <v>411</v>
      </c>
      <c r="Z122" s="107" t="s">
        <v>411</v>
      </c>
      <c r="AA122" s="107" t="s">
        <v>411</v>
      </c>
      <c r="AB122" s="107" t="s">
        <v>411</v>
      </c>
      <c r="AC122" s="107" t="s">
        <v>431</v>
      </c>
      <c r="AD122" s="107" t="s">
        <v>411</v>
      </c>
      <c r="AE122" s="303"/>
      <c r="AF122" s="107" t="s">
        <v>411</v>
      </c>
      <c r="AG122" s="107" t="s">
        <v>411</v>
      </c>
      <c r="AH122" s="107" t="s">
        <v>411</v>
      </c>
      <c r="AI122" s="107" t="s">
        <v>411</v>
      </c>
      <c r="AJ122" s="107" t="s">
        <v>411</v>
      </c>
      <c r="AK122" s="107" t="s">
        <v>431</v>
      </c>
      <c r="AL122" s="106"/>
    </row>
    <row r="123" spans="1:38" s="10" customFormat="1" ht="24.75" customHeight="1" thickBot="1">
      <c r="A123" s="69" t="s">
        <v>135</v>
      </c>
      <c r="B123" s="69" t="s">
        <v>238</v>
      </c>
      <c r="C123" s="75" t="s">
        <v>309</v>
      </c>
      <c r="D123" s="65"/>
      <c r="E123" s="107" t="s">
        <v>437</v>
      </c>
      <c r="F123" s="107" t="s">
        <v>432</v>
      </c>
      <c r="G123" s="107" t="s">
        <v>432</v>
      </c>
      <c r="H123" s="107" t="s">
        <v>437</v>
      </c>
      <c r="I123" s="107" t="s">
        <v>432</v>
      </c>
      <c r="J123" s="107" t="s">
        <v>432</v>
      </c>
      <c r="K123" s="107" t="s">
        <v>437</v>
      </c>
      <c r="L123" s="107" t="s">
        <v>432</v>
      </c>
      <c r="M123" s="107" t="s">
        <v>432</v>
      </c>
      <c r="N123" s="107" t="s">
        <v>437</v>
      </c>
      <c r="O123" s="107" t="s">
        <v>432</v>
      </c>
      <c r="P123" s="107" t="s">
        <v>432</v>
      </c>
      <c r="Q123" s="107" t="s">
        <v>437</v>
      </c>
      <c r="R123" s="107" t="s">
        <v>432</v>
      </c>
      <c r="S123" s="107" t="s">
        <v>432</v>
      </c>
      <c r="T123" s="107" t="s">
        <v>437</v>
      </c>
      <c r="U123" s="107" t="s">
        <v>432</v>
      </c>
      <c r="V123" s="107" t="s">
        <v>432</v>
      </c>
      <c r="W123" s="107" t="s">
        <v>437</v>
      </c>
      <c r="X123" s="107" t="s">
        <v>432</v>
      </c>
      <c r="Y123" s="107" t="s">
        <v>432</v>
      </c>
      <c r="Z123" s="107" t="s">
        <v>437</v>
      </c>
      <c r="AA123" s="107" t="s">
        <v>432</v>
      </c>
      <c r="AB123" s="107" t="s">
        <v>432</v>
      </c>
      <c r="AC123" s="107" t="s">
        <v>437</v>
      </c>
      <c r="AD123" s="107" t="s">
        <v>432</v>
      </c>
      <c r="AE123" s="303"/>
      <c r="AF123" s="107" t="s">
        <v>432</v>
      </c>
      <c r="AG123" s="107" t="s">
        <v>432</v>
      </c>
      <c r="AH123" s="107" t="s">
        <v>432</v>
      </c>
      <c r="AI123" s="107" t="s">
        <v>432</v>
      </c>
      <c r="AJ123" s="107" t="s">
        <v>432</v>
      </c>
      <c r="AK123" s="107" t="s">
        <v>432</v>
      </c>
      <c r="AL123" s="106" t="s">
        <v>420</v>
      </c>
    </row>
    <row r="124" spans="1:38" s="10" customFormat="1" ht="24.75" customHeight="1" thickBot="1">
      <c r="A124" s="69" t="s">
        <v>135</v>
      </c>
      <c r="B124" s="44" t="s">
        <v>239</v>
      </c>
      <c r="C124" s="75" t="s">
        <v>292</v>
      </c>
      <c r="D124" s="65"/>
      <c r="E124" s="107">
        <v>0.335478</v>
      </c>
      <c r="F124" s="107">
        <v>0.87740399999999996</v>
      </c>
      <c r="G124" s="107">
        <v>7.7418000000000001E-2</v>
      </c>
      <c r="H124" s="107">
        <v>7.7418000000000001E-2</v>
      </c>
      <c r="I124" s="107">
        <v>0.36092299999999999</v>
      </c>
      <c r="J124" s="107">
        <v>0.44112799999999996</v>
      </c>
      <c r="K124" s="107">
        <v>0.68174299999999999</v>
      </c>
      <c r="L124" s="107" t="s">
        <v>411</v>
      </c>
      <c r="M124" s="107">
        <v>9.6256369999999993</v>
      </c>
      <c r="N124" s="107" t="s">
        <v>411</v>
      </c>
      <c r="O124" s="107" t="s">
        <v>411</v>
      </c>
      <c r="P124" s="107" t="s">
        <v>411</v>
      </c>
      <c r="Q124" s="107" t="s">
        <v>411</v>
      </c>
      <c r="R124" s="107" t="s">
        <v>411</v>
      </c>
      <c r="S124" s="107" t="s">
        <v>411</v>
      </c>
      <c r="T124" s="107" t="s">
        <v>411</v>
      </c>
      <c r="U124" s="107" t="s">
        <v>411</v>
      </c>
      <c r="V124" s="107" t="s">
        <v>411</v>
      </c>
      <c r="W124" s="214">
        <v>0.200513</v>
      </c>
      <c r="X124" s="214">
        <v>0.28873799999999999</v>
      </c>
      <c r="Y124" s="214">
        <v>0.17324300000000001</v>
      </c>
      <c r="Z124" s="214">
        <v>8.6621000000000004E-2</v>
      </c>
      <c r="AA124" s="214">
        <v>0.115495</v>
      </c>
      <c r="AB124" s="214">
        <v>0.66409799999999997</v>
      </c>
      <c r="AC124" s="214" t="s">
        <v>411</v>
      </c>
      <c r="AD124" s="214" t="s">
        <v>411</v>
      </c>
      <c r="AE124" s="303"/>
      <c r="AF124" s="214" t="s">
        <v>411</v>
      </c>
      <c r="AG124" s="214" t="s">
        <v>411</v>
      </c>
      <c r="AH124" s="214" t="s">
        <v>411</v>
      </c>
      <c r="AI124" s="214" t="s">
        <v>411</v>
      </c>
      <c r="AJ124" s="214" t="s">
        <v>411</v>
      </c>
      <c r="AK124" s="214">
        <v>25806</v>
      </c>
      <c r="AL124" s="106" t="s">
        <v>453</v>
      </c>
    </row>
    <row r="125" spans="1:38" s="10" customFormat="1" ht="24.75" customHeight="1" thickBot="1">
      <c r="A125" s="69" t="s">
        <v>126</v>
      </c>
      <c r="B125" s="69" t="s">
        <v>240</v>
      </c>
      <c r="C125" s="75" t="s">
        <v>293</v>
      </c>
      <c r="D125" s="65"/>
      <c r="E125" s="103" t="s">
        <v>411</v>
      </c>
      <c r="F125" s="103">
        <v>1.0452202800000001</v>
      </c>
      <c r="G125" s="103" t="s">
        <v>411</v>
      </c>
      <c r="H125" s="103" t="s">
        <v>431</v>
      </c>
      <c r="I125" s="103">
        <v>2.2110429000000004E-5</v>
      </c>
      <c r="J125" s="103">
        <v>1.4673284700000001E-4</v>
      </c>
      <c r="K125" s="103">
        <v>3.1021601900000002E-4</v>
      </c>
      <c r="L125" s="103" t="s">
        <v>411</v>
      </c>
      <c r="M125" s="103" t="s">
        <v>431</v>
      </c>
      <c r="N125" s="103" t="s">
        <v>411</v>
      </c>
      <c r="O125" s="103" t="s">
        <v>411</v>
      </c>
      <c r="P125" s="103" t="s">
        <v>431</v>
      </c>
      <c r="Q125" s="103" t="s">
        <v>411</v>
      </c>
      <c r="R125" s="103" t="s">
        <v>411</v>
      </c>
      <c r="S125" s="103" t="s">
        <v>411</v>
      </c>
      <c r="T125" s="103" t="s">
        <v>411</v>
      </c>
      <c r="U125" s="103" t="s">
        <v>411</v>
      </c>
      <c r="V125" s="103" t="s">
        <v>411</v>
      </c>
      <c r="W125" s="103" t="s">
        <v>411</v>
      </c>
      <c r="X125" s="103" t="s">
        <v>411</v>
      </c>
      <c r="Y125" s="103" t="s">
        <v>411</v>
      </c>
      <c r="Z125" s="103" t="s">
        <v>411</v>
      </c>
      <c r="AA125" s="103" t="s">
        <v>411</v>
      </c>
      <c r="AB125" s="103" t="s">
        <v>411</v>
      </c>
      <c r="AC125" s="103" t="s">
        <v>411</v>
      </c>
      <c r="AD125" s="103" t="s">
        <v>411</v>
      </c>
      <c r="AE125" s="303"/>
      <c r="AF125" s="214" t="s">
        <v>411</v>
      </c>
      <c r="AG125" s="214" t="s">
        <v>411</v>
      </c>
      <c r="AH125" s="214" t="s">
        <v>411</v>
      </c>
      <c r="AI125" s="214" t="s">
        <v>411</v>
      </c>
      <c r="AJ125" s="214" t="s">
        <v>411</v>
      </c>
      <c r="AK125" s="417">
        <v>670.01300000000003</v>
      </c>
      <c r="AL125" s="110" t="s">
        <v>421</v>
      </c>
    </row>
    <row r="126" spans="1:38" s="10" customFormat="1" ht="24.75" customHeight="1" thickBot="1">
      <c r="A126" s="69" t="s">
        <v>126</v>
      </c>
      <c r="B126" s="69" t="s">
        <v>110</v>
      </c>
      <c r="C126" s="75" t="s">
        <v>266</v>
      </c>
      <c r="D126" s="65"/>
      <c r="E126" s="103" t="s">
        <v>431</v>
      </c>
      <c r="F126" s="103" t="s">
        <v>431</v>
      </c>
      <c r="G126" s="103" t="s">
        <v>431</v>
      </c>
      <c r="H126" s="103">
        <v>5.072102928660524E-2</v>
      </c>
      <c r="I126" s="103" t="s">
        <v>431</v>
      </c>
      <c r="J126" s="103" t="s">
        <v>431</v>
      </c>
      <c r="K126" s="103" t="s">
        <v>431</v>
      </c>
      <c r="L126" s="103" t="s">
        <v>431</v>
      </c>
      <c r="M126" s="103" t="s">
        <v>431</v>
      </c>
      <c r="N126" s="103" t="s">
        <v>411</v>
      </c>
      <c r="O126" s="103" t="s">
        <v>411</v>
      </c>
      <c r="P126" s="103" t="s">
        <v>411</v>
      </c>
      <c r="Q126" s="103" t="s">
        <v>411</v>
      </c>
      <c r="R126" s="103" t="s">
        <v>411</v>
      </c>
      <c r="S126" s="103" t="s">
        <v>411</v>
      </c>
      <c r="T126" s="103" t="s">
        <v>411</v>
      </c>
      <c r="U126" s="103" t="s">
        <v>411</v>
      </c>
      <c r="V126" s="103" t="s">
        <v>411</v>
      </c>
      <c r="W126" s="103" t="s">
        <v>411</v>
      </c>
      <c r="X126" s="103" t="s">
        <v>411</v>
      </c>
      <c r="Y126" s="103" t="s">
        <v>411</v>
      </c>
      <c r="Z126" s="103" t="s">
        <v>411</v>
      </c>
      <c r="AA126" s="103" t="s">
        <v>411</v>
      </c>
      <c r="AB126" s="103" t="s">
        <v>411</v>
      </c>
      <c r="AC126" s="103" t="s">
        <v>411</v>
      </c>
      <c r="AD126" s="103" t="s">
        <v>411</v>
      </c>
      <c r="AE126" s="303"/>
      <c r="AF126" s="214" t="s">
        <v>411</v>
      </c>
      <c r="AG126" s="214" t="s">
        <v>411</v>
      </c>
      <c r="AH126" s="214" t="s">
        <v>411</v>
      </c>
      <c r="AI126" s="214" t="s">
        <v>411</v>
      </c>
      <c r="AJ126" s="214" t="s">
        <v>411</v>
      </c>
      <c r="AK126" s="417">
        <v>211.33762202752183</v>
      </c>
      <c r="AL126" s="112" t="s">
        <v>439</v>
      </c>
    </row>
    <row r="127" spans="1:38" s="10" customFormat="1" ht="24.75" customHeight="1" thickBot="1">
      <c r="A127" s="69" t="s">
        <v>126</v>
      </c>
      <c r="B127" s="69" t="s">
        <v>111</v>
      </c>
      <c r="C127" s="75" t="s">
        <v>267</v>
      </c>
      <c r="D127" s="65"/>
      <c r="E127" s="103" t="s">
        <v>432</v>
      </c>
      <c r="F127" s="103" t="s">
        <v>432</v>
      </c>
      <c r="G127" s="103" t="s">
        <v>432</v>
      </c>
      <c r="H127" s="103" t="s">
        <v>432</v>
      </c>
      <c r="I127" s="103" t="s">
        <v>432</v>
      </c>
      <c r="J127" s="103" t="s">
        <v>432</v>
      </c>
      <c r="K127" s="103" t="s">
        <v>432</v>
      </c>
      <c r="L127" s="103" t="s">
        <v>432</v>
      </c>
      <c r="M127" s="103" t="s">
        <v>432</v>
      </c>
      <c r="N127" s="103" t="s">
        <v>432</v>
      </c>
      <c r="O127" s="103" t="s">
        <v>432</v>
      </c>
      <c r="P127" s="103" t="s">
        <v>432</v>
      </c>
      <c r="Q127" s="103" t="s">
        <v>432</v>
      </c>
      <c r="R127" s="103" t="s">
        <v>432</v>
      </c>
      <c r="S127" s="103" t="s">
        <v>432</v>
      </c>
      <c r="T127" s="103" t="s">
        <v>432</v>
      </c>
      <c r="U127" s="103" t="s">
        <v>432</v>
      </c>
      <c r="V127" s="103" t="s">
        <v>432</v>
      </c>
      <c r="W127" s="103" t="s">
        <v>432</v>
      </c>
      <c r="X127" s="103" t="s">
        <v>432</v>
      </c>
      <c r="Y127" s="103" t="s">
        <v>432</v>
      </c>
      <c r="Z127" s="103" t="s">
        <v>432</v>
      </c>
      <c r="AA127" s="103" t="s">
        <v>432</v>
      </c>
      <c r="AB127" s="103" t="s">
        <v>432</v>
      </c>
      <c r="AC127" s="103" t="s">
        <v>432</v>
      </c>
      <c r="AD127" s="103" t="s">
        <v>432</v>
      </c>
      <c r="AE127" s="149"/>
      <c r="AF127" s="103" t="s">
        <v>432</v>
      </c>
      <c r="AG127" s="103" t="s">
        <v>432</v>
      </c>
      <c r="AH127" s="103" t="s">
        <v>432</v>
      </c>
      <c r="AI127" s="103" t="s">
        <v>432</v>
      </c>
      <c r="AJ127" s="103" t="s">
        <v>432</v>
      </c>
      <c r="AK127" s="417" t="s">
        <v>432</v>
      </c>
      <c r="AL127" s="106"/>
    </row>
    <row r="128" spans="1:38" s="10" customFormat="1" ht="24.75" customHeight="1" thickBot="1">
      <c r="A128" s="69" t="s">
        <v>126</v>
      </c>
      <c r="B128" s="70" t="s">
        <v>241</v>
      </c>
      <c r="C128" s="76" t="s">
        <v>107</v>
      </c>
      <c r="D128" s="65" t="s">
        <v>105</v>
      </c>
      <c r="E128" s="103" t="s">
        <v>432</v>
      </c>
      <c r="F128" s="103" t="s">
        <v>432</v>
      </c>
      <c r="G128" s="103" t="s">
        <v>432</v>
      </c>
      <c r="H128" s="103" t="s">
        <v>432</v>
      </c>
      <c r="I128" s="103" t="s">
        <v>432</v>
      </c>
      <c r="J128" s="103" t="s">
        <v>432</v>
      </c>
      <c r="K128" s="103" t="s">
        <v>432</v>
      </c>
      <c r="L128" s="103" t="s">
        <v>432</v>
      </c>
      <c r="M128" s="103" t="s">
        <v>432</v>
      </c>
      <c r="N128" s="103" t="s">
        <v>432</v>
      </c>
      <c r="O128" s="103" t="s">
        <v>432</v>
      </c>
      <c r="P128" s="103" t="s">
        <v>432</v>
      </c>
      <c r="Q128" s="103" t="s">
        <v>432</v>
      </c>
      <c r="R128" s="103" t="s">
        <v>432</v>
      </c>
      <c r="S128" s="103" t="s">
        <v>432</v>
      </c>
      <c r="T128" s="103" t="s">
        <v>432</v>
      </c>
      <c r="U128" s="103" t="s">
        <v>432</v>
      </c>
      <c r="V128" s="103" t="s">
        <v>432</v>
      </c>
      <c r="W128" s="103" t="s">
        <v>432</v>
      </c>
      <c r="X128" s="103" t="s">
        <v>432</v>
      </c>
      <c r="Y128" s="103" t="s">
        <v>432</v>
      </c>
      <c r="Z128" s="103" t="s">
        <v>432</v>
      </c>
      <c r="AA128" s="103" t="s">
        <v>432</v>
      </c>
      <c r="AB128" s="103" t="s">
        <v>432</v>
      </c>
      <c r="AC128" s="103" t="s">
        <v>432</v>
      </c>
      <c r="AD128" s="103" t="s">
        <v>432</v>
      </c>
      <c r="AE128" s="149"/>
      <c r="AF128" s="103" t="s">
        <v>432</v>
      </c>
      <c r="AG128" s="103" t="s">
        <v>432</v>
      </c>
      <c r="AH128" s="103" t="s">
        <v>432</v>
      </c>
      <c r="AI128" s="103" t="s">
        <v>432</v>
      </c>
      <c r="AJ128" s="103" t="s">
        <v>432</v>
      </c>
      <c r="AK128" s="417" t="s">
        <v>432</v>
      </c>
      <c r="AL128" s="106" t="s">
        <v>415</v>
      </c>
    </row>
    <row r="129" spans="1:67" s="10" customFormat="1" ht="24.75" customHeight="1" thickBot="1">
      <c r="A129" s="69" t="s">
        <v>126</v>
      </c>
      <c r="B129" s="70" t="s">
        <v>342</v>
      </c>
      <c r="C129" s="66" t="s">
        <v>106</v>
      </c>
      <c r="D129" s="65" t="s">
        <v>105</v>
      </c>
      <c r="E129" s="103" t="s">
        <v>432</v>
      </c>
      <c r="F129" s="103" t="s">
        <v>432</v>
      </c>
      <c r="G129" s="103" t="s">
        <v>432</v>
      </c>
      <c r="H129" s="103" t="s">
        <v>432</v>
      </c>
      <c r="I129" s="103" t="s">
        <v>432</v>
      </c>
      <c r="J129" s="103" t="s">
        <v>432</v>
      </c>
      <c r="K129" s="103" t="s">
        <v>432</v>
      </c>
      <c r="L129" s="103" t="s">
        <v>432</v>
      </c>
      <c r="M129" s="103" t="s">
        <v>432</v>
      </c>
      <c r="N129" s="103" t="s">
        <v>432</v>
      </c>
      <c r="O129" s="103" t="s">
        <v>432</v>
      </c>
      <c r="P129" s="103" t="s">
        <v>432</v>
      </c>
      <c r="Q129" s="103" t="s">
        <v>432</v>
      </c>
      <c r="R129" s="103" t="s">
        <v>432</v>
      </c>
      <c r="S129" s="103" t="s">
        <v>432</v>
      </c>
      <c r="T129" s="103" t="s">
        <v>432</v>
      </c>
      <c r="U129" s="103" t="s">
        <v>432</v>
      </c>
      <c r="V129" s="103" t="s">
        <v>432</v>
      </c>
      <c r="W129" s="103" t="s">
        <v>432</v>
      </c>
      <c r="X129" s="103" t="s">
        <v>432</v>
      </c>
      <c r="Y129" s="103" t="s">
        <v>432</v>
      </c>
      <c r="Z129" s="103" t="s">
        <v>432</v>
      </c>
      <c r="AA129" s="103" t="s">
        <v>432</v>
      </c>
      <c r="AB129" s="103" t="s">
        <v>432</v>
      </c>
      <c r="AC129" s="103" t="s">
        <v>432</v>
      </c>
      <c r="AD129" s="103" t="s">
        <v>432</v>
      </c>
      <c r="AE129" s="149"/>
      <c r="AF129" s="103" t="s">
        <v>432</v>
      </c>
      <c r="AG129" s="103" t="s">
        <v>432</v>
      </c>
      <c r="AH129" s="103" t="s">
        <v>432</v>
      </c>
      <c r="AI129" s="103" t="s">
        <v>432</v>
      </c>
      <c r="AJ129" s="103" t="s">
        <v>432</v>
      </c>
      <c r="AK129" s="418" t="s">
        <v>432</v>
      </c>
      <c r="AL129" s="106" t="s">
        <v>416</v>
      </c>
    </row>
    <row r="130" spans="1:67" s="10" customFormat="1" ht="24.75" customHeight="1" thickBot="1">
      <c r="A130" s="69" t="s">
        <v>126</v>
      </c>
      <c r="B130" s="70" t="s">
        <v>343</v>
      </c>
      <c r="C130" s="85" t="s">
        <v>344</v>
      </c>
      <c r="D130" s="65" t="s">
        <v>105</v>
      </c>
      <c r="E130" s="103">
        <v>6.839592E-4</v>
      </c>
      <c r="F130" s="103">
        <v>5.8175839999999998E-3</v>
      </c>
      <c r="G130" s="103">
        <v>3.6949519999999997E-5</v>
      </c>
      <c r="H130" s="103" t="s">
        <v>431</v>
      </c>
      <c r="I130" s="103">
        <v>3.1446399999999998E-6</v>
      </c>
      <c r="J130" s="103">
        <v>5.5031200000000004E-6</v>
      </c>
      <c r="K130" s="103">
        <v>7.8615999999999994E-6</v>
      </c>
      <c r="L130" s="103">
        <v>1.100624E-7</v>
      </c>
      <c r="M130" s="103">
        <v>5.5031199999999996E-4</v>
      </c>
      <c r="N130" s="103">
        <v>1.022008E-3</v>
      </c>
      <c r="O130" s="103">
        <v>7.8616000000000008E-5</v>
      </c>
      <c r="P130" s="103">
        <v>4.4024960000000003E-5</v>
      </c>
      <c r="Q130" s="103">
        <v>1.2578559999999999E-5</v>
      </c>
      <c r="R130" s="103" t="s">
        <v>431</v>
      </c>
      <c r="S130" s="103" t="s">
        <v>431</v>
      </c>
      <c r="T130" s="103">
        <v>1.1006240000000001E-4</v>
      </c>
      <c r="U130" s="103" t="s">
        <v>431</v>
      </c>
      <c r="V130" s="103" t="s">
        <v>431</v>
      </c>
      <c r="W130" s="103">
        <v>0.27515600000000001</v>
      </c>
      <c r="X130" s="103" t="s">
        <v>431</v>
      </c>
      <c r="Y130" s="103" t="s">
        <v>431</v>
      </c>
      <c r="Z130" s="103" t="s">
        <v>431</v>
      </c>
      <c r="AA130" s="103" t="s">
        <v>431</v>
      </c>
      <c r="AB130" s="103">
        <v>1.5723199999999999E-8</v>
      </c>
      <c r="AC130" s="103">
        <v>1.5723199999999999E-3</v>
      </c>
      <c r="AD130" s="103" t="s">
        <v>411</v>
      </c>
      <c r="AE130" s="149"/>
      <c r="AF130" s="214" t="s">
        <v>411</v>
      </c>
      <c r="AG130" s="214" t="s">
        <v>411</v>
      </c>
      <c r="AH130" s="214" t="s">
        <v>411</v>
      </c>
      <c r="AI130" s="214" t="s">
        <v>411</v>
      </c>
      <c r="AJ130" s="214" t="s">
        <v>411</v>
      </c>
      <c r="AK130" s="417">
        <v>0.78615999999999997</v>
      </c>
      <c r="AL130" s="106" t="s">
        <v>416</v>
      </c>
    </row>
    <row r="131" spans="1:67" s="10" customFormat="1" ht="24.75" customHeight="1" thickBot="1">
      <c r="A131" s="69" t="s">
        <v>126</v>
      </c>
      <c r="B131" s="70" t="s">
        <v>345</v>
      </c>
      <c r="C131" s="66" t="s">
        <v>157</v>
      </c>
      <c r="D131" s="65" t="s">
        <v>105</v>
      </c>
      <c r="E131" s="103">
        <v>6.0234699999999993E-4</v>
      </c>
      <c r="F131" s="103">
        <v>1.8332299999999999E-4</v>
      </c>
      <c r="G131" s="103">
        <v>1.414206E-4</v>
      </c>
      <c r="H131" s="103" t="s">
        <v>431</v>
      </c>
      <c r="I131" s="103" t="s">
        <v>431</v>
      </c>
      <c r="J131" s="103" t="s">
        <v>431</v>
      </c>
      <c r="K131" s="103">
        <v>4.4521300000000003E-3</v>
      </c>
      <c r="L131" s="103">
        <v>1.0239899000000001E-4</v>
      </c>
      <c r="M131" s="103">
        <v>4.9759100000000003E-5</v>
      </c>
      <c r="N131" s="103">
        <v>1.6237180000000004E-2</v>
      </c>
      <c r="O131" s="103">
        <v>2.0951200000000002E-3</v>
      </c>
      <c r="P131" s="103">
        <v>1.126127E-2</v>
      </c>
      <c r="Q131" s="103">
        <v>5.2378000000000006E-5</v>
      </c>
      <c r="R131" s="103">
        <v>5.2378000000000006E-4</v>
      </c>
      <c r="S131" s="103">
        <v>2.5665220000000002E-2</v>
      </c>
      <c r="T131" s="103">
        <v>5.2378000000000006E-4</v>
      </c>
      <c r="U131" s="103" t="s">
        <v>431</v>
      </c>
      <c r="V131" s="103" t="s">
        <v>431</v>
      </c>
      <c r="W131" s="103">
        <v>10.4756</v>
      </c>
      <c r="X131" s="103" t="s">
        <v>431</v>
      </c>
      <c r="Y131" s="103" t="s">
        <v>431</v>
      </c>
      <c r="Z131" s="103" t="s">
        <v>431</v>
      </c>
      <c r="AA131" s="103" t="s">
        <v>431</v>
      </c>
      <c r="AB131" s="103">
        <v>1.0475600000000001E-8</v>
      </c>
      <c r="AC131" s="103">
        <v>2.6189000000000004E-2</v>
      </c>
      <c r="AD131" s="103" t="s">
        <v>411</v>
      </c>
      <c r="AE131" s="149"/>
      <c r="AF131" s="214" t="s">
        <v>411</v>
      </c>
      <c r="AG131" s="214" t="s">
        <v>411</v>
      </c>
      <c r="AH131" s="214" t="s">
        <v>411</v>
      </c>
      <c r="AI131" s="214" t="s">
        <v>411</v>
      </c>
      <c r="AJ131" s="214" t="s">
        <v>411</v>
      </c>
      <c r="AK131" s="417">
        <v>0.26189000000000001</v>
      </c>
      <c r="AL131" s="106" t="s">
        <v>416</v>
      </c>
    </row>
    <row r="132" spans="1:67" s="10" customFormat="1" ht="24.75" customHeight="1" thickBot="1">
      <c r="A132" s="69" t="s">
        <v>126</v>
      </c>
      <c r="B132" s="70" t="s">
        <v>346</v>
      </c>
      <c r="C132" s="66" t="s">
        <v>112</v>
      </c>
      <c r="D132" s="65" t="s">
        <v>105</v>
      </c>
      <c r="E132" s="103" t="s">
        <v>432</v>
      </c>
      <c r="F132" s="103" t="s">
        <v>432</v>
      </c>
      <c r="G132" s="103" t="s">
        <v>432</v>
      </c>
      <c r="H132" s="103" t="s">
        <v>432</v>
      </c>
      <c r="I132" s="103" t="s">
        <v>432</v>
      </c>
      <c r="J132" s="103" t="s">
        <v>432</v>
      </c>
      <c r="K132" s="103" t="s">
        <v>432</v>
      </c>
      <c r="L132" s="103" t="s">
        <v>432</v>
      </c>
      <c r="M132" s="103" t="s">
        <v>432</v>
      </c>
      <c r="N132" s="103" t="s">
        <v>432</v>
      </c>
      <c r="O132" s="103" t="s">
        <v>432</v>
      </c>
      <c r="P132" s="103" t="s">
        <v>432</v>
      </c>
      <c r="Q132" s="103" t="s">
        <v>432</v>
      </c>
      <c r="R132" s="103" t="s">
        <v>432</v>
      </c>
      <c r="S132" s="103" t="s">
        <v>432</v>
      </c>
      <c r="T132" s="103" t="s">
        <v>432</v>
      </c>
      <c r="U132" s="103" t="s">
        <v>432</v>
      </c>
      <c r="V132" s="103" t="s">
        <v>432</v>
      </c>
      <c r="W132" s="103" t="s">
        <v>432</v>
      </c>
      <c r="X132" s="103" t="s">
        <v>432</v>
      </c>
      <c r="Y132" s="103" t="s">
        <v>432</v>
      </c>
      <c r="Z132" s="103" t="s">
        <v>432</v>
      </c>
      <c r="AA132" s="103" t="s">
        <v>432</v>
      </c>
      <c r="AB132" s="103" t="s">
        <v>432</v>
      </c>
      <c r="AC132" s="103" t="s">
        <v>432</v>
      </c>
      <c r="AD132" s="103" t="s">
        <v>432</v>
      </c>
      <c r="AE132" s="149"/>
      <c r="AF132" s="103" t="s">
        <v>432</v>
      </c>
      <c r="AG132" s="103" t="s">
        <v>432</v>
      </c>
      <c r="AH132" s="103" t="s">
        <v>432</v>
      </c>
      <c r="AI132" s="103" t="s">
        <v>432</v>
      </c>
      <c r="AJ132" s="103" t="s">
        <v>432</v>
      </c>
      <c r="AK132" s="417" t="s">
        <v>432</v>
      </c>
      <c r="AL132" s="106"/>
    </row>
    <row r="133" spans="1:67" s="10" customFormat="1" ht="24.75" customHeight="1" thickBot="1">
      <c r="A133" s="69" t="s">
        <v>126</v>
      </c>
      <c r="B133" s="70" t="s">
        <v>347</v>
      </c>
      <c r="C133" s="66" t="s">
        <v>101</v>
      </c>
      <c r="D133" s="65" t="s">
        <v>105</v>
      </c>
      <c r="E133" s="103">
        <v>1.34475E-3</v>
      </c>
      <c r="F133" s="103">
        <v>2.1189999999999999E-5</v>
      </c>
      <c r="G133" s="103">
        <v>1.8419000000000001E-4</v>
      </c>
      <c r="H133" s="103" t="s">
        <v>411</v>
      </c>
      <c r="I133" s="103">
        <v>5.656100000000001E-5</v>
      </c>
      <c r="J133" s="103">
        <v>5.656100000000001E-5</v>
      </c>
      <c r="K133" s="103">
        <v>6.2852800000000002E-5</v>
      </c>
      <c r="L133" s="103" t="s">
        <v>431</v>
      </c>
      <c r="M133" s="103">
        <v>2.2820000000000002E-4</v>
      </c>
      <c r="N133" s="103">
        <v>4.8948900000000002E-5</v>
      </c>
      <c r="O133" s="103">
        <v>8.1989000000000004E-6</v>
      </c>
      <c r="P133" s="103">
        <v>2.4286999999999998E-3</v>
      </c>
      <c r="Q133" s="103">
        <v>2.21843E-5</v>
      </c>
      <c r="R133" s="103">
        <v>2.2102799999999998E-5</v>
      </c>
      <c r="S133" s="103">
        <v>2.0260899999999998E-5</v>
      </c>
      <c r="T133" s="103">
        <v>2.8247899999999998E-5</v>
      </c>
      <c r="U133" s="103">
        <v>3.2241399999999999E-5</v>
      </c>
      <c r="V133" s="103">
        <v>2.6099560000000002E-4</v>
      </c>
      <c r="W133" s="103">
        <v>4.401E-5</v>
      </c>
      <c r="X133" s="103">
        <v>2.1515999999999999E-8</v>
      </c>
      <c r="Y133" s="103">
        <v>1.17523E-8</v>
      </c>
      <c r="Z133" s="103">
        <v>1.0497200000000001E-8</v>
      </c>
      <c r="AA133" s="103">
        <v>1.1393700000000001E-8</v>
      </c>
      <c r="AB133" s="103">
        <v>5.5159200000000002E-8</v>
      </c>
      <c r="AC133" s="103">
        <v>2.4449999999999998E-4</v>
      </c>
      <c r="AD133" s="103">
        <v>6.6829999999999993E-4</v>
      </c>
      <c r="AE133" s="149"/>
      <c r="AF133" s="214" t="s">
        <v>411</v>
      </c>
      <c r="AG133" s="214" t="s">
        <v>411</v>
      </c>
      <c r="AH133" s="214" t="s">
        <v>411</v>
      </c>
      <c r="AI133" s="214" t="s">
        <v>411</v>
      </c>
      <c r="AJ133" s="214" t="s">
        <v>411</v>
      </c>
      <c r="AK133" s="418">
        <v>1630</v>
      </c>
      <c r="AL133" s="106" t="s">
        <v>417</v>
      </c>
    </row>
    <row r="134" spans="1:67" s="10" customFormat="1" ht="24.75" customHeight="1" thickBot="1">
      <c r="A134" s="69" t="s">
        <v>126</v>
      </c>
      <c r="B134" s="70" t="s">
        <v>348</v>
      </c>
      <c r="C134" s="75" t="s">
        <v>296</v>
      </c>
      <c r="D134" s="65" t="s">
        <v>105</v>
      </c>
      <c r="E134" s="103" t="s">
        <v>432</v>
      </c>
      <c r="F134" s="103" t="s">
        <v>432</v>
      </c>
      <c r="G134" s="103" t="s">
        <v>432</v>
      </c>
      <c r="H134" s="103" t="s">
        <v>432</v>
      </c>
      <c r="I134" s="103" t="s">
        <v>432</v>
      </c>
      <c r="J134" s="103" t="s">
        <v>432</v>
      </c>
      <c r="K134" s="103" t="s">
        <v>432</v>
      </c>
      <c r="L134" s="103" t="s">
        <v>432</v>
      </c>
      <c r="M134" s="103" t="s">
        <v>432</v>
      </c>
      <c r="N134" s="103" t="s">
        <v>432</v>
      </c>
      <c r="O134" s="103" t="s">
        <v>432</v>
      </c>
      <c r="P134" s="103" t="s">
        <v>432</v>
      </c>
      <c r="Q134" s="103" t="s">
        <v>432</v>
      </c>
      <c r="R134" s="103" t="s">
        <v>432</v>
      </c>
      <c r="S134" s="103" t="s">
        <v>432</v>
      </c>
      <c r="T134" s="103" t="s">
        <v>432</v>
      </c>
      <c r="U134" s="103" t="s">
        <v>432</v>
      </c>
      <c r="V134" s="103" t="s">
        <v>432</v>
      </c>
      <c r="W134" s="103" t="s">
        <v>432</v>
      </c>
      <c r="X134" s="103" t="s">
        <v>432</v>
      </c>
      <c r="Y134" s="103" t="s">
        <v>432</v>
      </c>
      <c r="Z134" s="103" t="s">
        <v>432</v>
      </c>
      <c r="AA134" s="103" t="s">
        <v>432</v>
      </c>
      <c r="AB134" s="103" t="s">
        <v>432</v>
      </c>
      <c r="AC134" s="103" t="s">
        <v>432</v>
      </c>
      <c r="AD134" s="103" t="s">
        <v>432</v>
      </c>
      <c r="AE134" s="149"/>
      <c r="AF134" s="103" t="s">
        <v>432</v>
      </c>
      <c r="AG134" s="103" t="s">
        <v>432</v>
      </c>
      <c r="AH134" s="103" t="s">
        <v>432</v>
      </c>
      <c r="AI134" s="103" t="s">
        <v>432</v>
      </c>
      <c r="AJ134" s="103" t="s">
        <v>432</v>
      </c>
      <c r="AK134" s="418" t="s">
        <v>432</v>
      </c>
      <c r="AL134" s="106"/>
    </row>
    <row r="135" spans="1:67" s="10" customFormat="1" ht="24.75" customHeight="1" thickBot="1">
      <c r="A135" s="69" t="s">
        <v>126</v>
      </c>
      <c r="B135" s="69" t="s">
        <v>242</v>
      </c>
      <c r="C135" s="75" t="s">
        <v>295</v>
      </c>
      <c r="D135" s="65"/>
      <c r="E135" s="103" t="s">
        <v>432</v>
      </c>
      <c r="F135" s="103" t="s">
        <v>432</v>
      </c>
      <c r="G135" s="103" t="s">
        <v>432</v>
      </c>
      <c r="H135" s="103" t="s">
        <v>432</v>
      </c>
      <c r="I135" s="103" t="s">
        <v>432</v>
      </c>
      <c r="J135" s="103" t="s">
        <v>432</v>
      </c>
      <c r="K135" s="103" t="s">
        <v>432</v>
      </c>
      <c r="L135" s="103" t="s">
        <v>432</v>
      </c>
      <c r="M135" s="103" t="s">
        <v>432</v>
      </c>
      <c r="N135" s="103" t="s">
        <v>432</v>
      </c>
      <c r="O135" s="103" t="s">
        <v>432</v>
      </c>
      <c r="P135" s="103" t="s">
        <v>432</v>
      </c>
      <c r="Q135" s="103" t="s">
        <v>432</v>
      </c>
      <c r="R135" s="103" t="s">
        <v>432</v>
      </c>
      <c r="S135" s="103" t="s">
        <v>432</v>
      </c>
      <c r="T135" s="103" t="s">
        <v>432</v>
      </c>
      <c r="U135" s="103" t="s">
        <v>432</v>
      </c>
      <c r="V135" s="103" t="s">
        <v>432</v>
      </c>
      <c r="W135" s="103" t="s">
        <v>432</v>
      </c>
      <c r="X135" s="103" t="s">
        <v>432</v>
      </c>
      <c r="Y135" s="103" t="s">
        <v>432</v>
      </c>
      <c r="Z135" s="103" t="s">
        <v>432</v>
      </c>
      <c r="AA135" s="103" t="s">
        <v>432</v>
      </c>
      <c r="AB135" s="103" t="s">
        <v>432</v>
      </c>
      <c r="AC135" s="103" t="s">
        <v>432</v>
      </c>
      <c r="AD135" s="103" t="s">
        <v>432</v>
      </c>
      <c r="AE135" s="149"/>
      <c r="AF135" s="214" t="s">
        <v>432</v>
      </c>
      <c r="AG135" s="214" t="s">
        <v>432</v>
      </c>
      <c r="AH135" s="214" t="s">
        <v>432</v>
      </c>
      <c r="AI135" s="214" t="s">
        <v>432</v>
      </c>
      <c r="AJ135" s="214" t="s">
        <v>432</v>
      </c>
      <c r="AK135" s="417" t="s">
        <v>432</v>
      </c>
      <c r="AL135" s="106"/>
    </row>
    <row r="136" spans="1:67" s="10" customFormat="1" ht="24.75" customHeight="1" thickBot="1">
      <c r="A136" s="69" t="s">
        <v>126</v>
      </c>
      <c r="B136" s="69" t="s">
        <v>113</v>
      </c>
      <c r="C136" s="75" t="s">
        <v>115</v>
      </c>
      <c r="D136" s="65"/>
      <c r="E136" s="103" t="s">
        <v>411</v>
      </c>
      <c r="F136" s="103">
        <v>1.4776242750000001E-3</v>
      </c>
      <c r="G136" s="103" t="s">
        <v>411</v>
      </c>
      <c r="H136" s="103">
        <v>0.17017581114920233</v>
      </c>
      <c r="I136" s="103" t="s">
        <v>411</v>
      </c>
      <c r="J136" s="103" t="s">
        <v>411</v>
      </c>
      <c r="K136" s="103" t="s">
        <v>411</v>
      </c>
      <c r="L136" s="103" t="s">
        <v>411</v>
      </c>
      <c r="M136" s="103" t="s">
        <v>411</v>
      </c>
      <c r="N136" s="103" t="s">
        <v>411</v>
      </c>
      <c r="O136" s="103" t="s">
        <v>411</v>
      </c>
      <c r="P136" s="103" t="s">
        <v>411</v>
      </c>
      <c r="Q136" s="103" t="s">
        <v>411</v>
      </c>
      <c r="R136" s="103" t="s">
        <v>411</v>
      </c>
      <c r="S136" s="103" t="s">
        <v>411</v>
      </c>
      <c r="T136" s="103" t="s">
        <v>411</v>
      </c>
      <c r="U136" s="103" t="s">
        <v>411</v>
      </c>
      <c r="V136" s="103" t="s">
        <v>411</v>
      </c>
      <c r="W136" s="103" t="s">
        <v>411</v>
      </c>
      <c r="X136" s="103" t="s">
        <v>411</v>
      </c>
      <c r="Y136" s="103" t="s">
        <v>411</v>
      </c>
      <c r="Z136" s="103" t="s">
        <v>411</v>
      </c>
      <c r="AA136" s="103" t="s">
        <v>411</v>
      </c>
      <c r="AB136" s="103" t="s">
        <v>411</v>
      </c>
      <c r="AC136" s="103" t="s">
        <v>411</v>
      </c>
      <c r="AD136" s="103" t="s">
        <v>411</v>
      </c>
      <c r="AE136" s="149"/>
      <c r="AF136" s="103" t="s">
        <v>411</v>
      </c>
      <c r="AG136" s="103" t="s">
        <v>411</v>
      </c>
      <c r="AH136" s="103" t="s">
        <v>411</v>
      </c>
      <c r="AI136" s="103" t="s">
        <v>411</v>
      </c>
      <c r="AJ136" s="103" t="s">
        <v>411</v>
      </c>
      <c r="AK136" s="417">
        <v>48.790440600000004</v>
      </c>
      <c r="AL136" s="106" t="s">
        <v>418</v>
      </c>
    </row>
    <row r="137" spans="1:67" s="10" customFormat="1" ht="24.75" customHeight="1" thickBot="1">
      <c r="A137" s="69" t="s">
        <v>126</v>
      </c>
      <c r="B137" s="69" t="s">
        <v>114</v>
      </c>
      <c r="C137" s="75" t="s">
        <v>116</v>
      </c>
      <c r="D137" s="65"/>
      <c r="E137" s="103" t="s">
        <v>411</v>
      </c>
      <c r="F137" s="103">
        <v>1.7299078500000002E-4</v>
      </c>
      <c r="G137" s="103" t="s">
        <v>411</v>
      </c>
      <c r="H137" s="103" t="s">
        <v>411</v>
      </c>
      <c r="I137" s="103" t="s">
        <v>411</v>
      </c>
      <c r="J137" s="103" t="s">
        <v>411</v>
      </c>
      <c r="K137" s="103" t="s">
        <v>411</v>
      </c>
      <c r="L137" s="103" t="s">
        <v>411</v>
      </c>
      <c r="M137" s="103" t="s">
        <v>411</v>
      </c>
      <c r="N137" s="103" t="s">
        <v>411</v>
      </c>
      <c r="O137" s="103" t="s">
        <v>411</v>
      </c>
      <c r="P137" s="103" t="s">
        <v>411</v>
      </c>
      <c r="Q137" s="103" t="s">
        <v>411</v>
      </c>
      <c r="R137" s="103" t="s">
        <v>411</v>
      </c>
      <c r="S137" s="103" t="s">
        <v>411</v>
      </c>
      <c r="T137" s="103" t="s">
        <v>411</v>
      </c>
      <c r="U137" s="103" t="s">
        <v>411</v>
      </c>
      <c r="V137" s="103" t="s">
        <v>411</v>
      </c>
      <c r="W137" s="103" t="s">
        <v>411</v>
      </c>
      <c r="X137" s="103" t="s">
        <v>411</v>
      </c>
      <c r="Y137" s="103" t="s">
        <v>411</v>
      </c>
      <c r="Z137" s="103" t="s">
        <v>411</v>
      </c>
      <c r="AA137" s="103" t="s">
        <v>411</v>
      </c>
      <c r="AB137" s="103" t="s">
        <v>411</v>
      </c>
      <c r="AC137" s="103" t="s">
        <v>411</v>
      </c>
      <c r="AD137" s="103" t="s">
        <v>411</v>
      </c>
      <c r="AE137" s="149"/>
      <c r="AF137" s="103" t="s">
        <v>411</v>
      </c>
      <c r="AG137" s="103" t="s">
        <v>411</v>
      </c>
      <c r="AH137" s="103" t="s">
        <v>411</v>
      </c>
      <c r="AI137" s="103" t="s">
        <v>411</v>
      </c>
      <c r="AJ137" s="103" t="s">
        <v>411</v>
      </c>
      <c r="AK137" s="417">
        <v>32.502715600000002</v>
      </c>
      <c r="AL137" s="106" t="s">
        <v>418</v>
      </c>
    </row>
    <row r="138" spans="1:67" s="10" customFormat="1" ht="24.75" customHeight="1" thickBot="1">
      <c r="A138" s="70" t="s">
        <v>126</v>
      </c>
      <c r="B138" s="70" t="s">
        <v>262</v>
      </c>
      <c r="C138" s="76" t="s">
        <v>263</v>
      </c>
      <c r="D138" s="94"/>
      <c r="E138" s="431" t="s">
        <v>411</v>
      </c>
      <c r="F138" s="103">
        <v>2.42511495E-4</v>
      </c>
      <c r="G138" s="103" t="s">
        <v>411</v>
      </c>
      <c r="H138" s="103" t="s">
        <v>411</v>
      </c>
      <c r="I138" s="103" t="s">
        <v>411</v>
      </c>
      <c r="J138" s="103" t="s">
        <v>411</v>
      </c>
      <c r="K138" s="103" t="s">
        <v>411</v>
      </c>
      <c r="L138" s="103" t="s">
        <v>411</v>
      </c>
      <c r="M138" s="103" t="s">
        <v>411</v>
      </c>
      <c r="N138" s="103" t="s">
        <v>411</v>
      </c>
      <c r="O138" s="103" t="s">
        <v>411</v>
      </c>
      <c r="P138" s="103" t="s">
        <v>411</v>
      </c>
      <c r="Q138" s="103" t="s">
        <v>411</v>
      </c>
      <c r="R138" s="103" t="s">
        <v>411</v>
      </c>
      <c r="S138" s="103" t="s">
        <v>411</v>
      </c>
      <c r="T138" s="103" t="s">
        <v>411</v>
      </c>
      <c r="U138" s="103" t="s">
        <v>411</v>
      </c>
      <c r="V138" s="103" t="s">
        <v>411</v>
      </c>
      <c r="W138" s="103" t="s">
        <v>411</v>
      </c>
      <c r="X138" s="103" t="s">
        <v>411</v>
      </c>
      <c r="Y138" s="103" t="s">
        <v>411</v>
      </c>
      <c r="Z138" s="103" t="s">
        <v>411</v>
      </c>
      <c r="AA138" s="103" t="s">
        <v>411</v>
      </c>
      <c r="AB138" s="103" t="s">
        <v>411</v>
      </c>
      <c r="AC138" s="103" t="s">
        <v>411</v>
      </c>
      <c r="AD138" s="103" t="s">
        <v>411</v>
      </c>
      <c r="AE138" s="149"/>
      <c r="AF138" s="103" t="s">
        <v>411</v>
      </c>
      <c r="AG138" s="103" t="s">
        <v>411</v>
      </c>
      <c r="AH138" s="103" t="s">
        <v>411</v>
      </c>
      <c r="AI138" s="103" t="s">
        <v>411</v>
      </c>
      <c r="AJ138" s="103" t="s">
        <v>411</v>
      </c>
      <c r="AK138" s="417" t="s">
        <v>433</v>
      </c>
      <c r="AL138" s="106" t="s">
        <v>418</v>
      </c>
    </row>
    <row r="139" spans="1:67" s="10" customFormat="1" ht="24.75" customHeight="1" thickBot="1">
      <c r="A139" s="70" t="s">
        <v>126</v>
      </c>
      <c r="B139" s="70" t="s">
        <v>243</v>
      </c>
      <c r="C139" s="76" t="s">
        <v>301</v>
      </c>
      <c r="D139" s="94" t="s">
        <v>108</v>
      </c>
      <c r="E139" s="431" t="s">
        <v>431</v>
      </c>
      <c r="F139" s="431" t="s">
        <v>431</v>
      </c>
      <c r="G139" s="431" t="s">
        <v>431</v>
      </c>
      <c r="H139" s="103" t="s">
        <v>411</v>
      </c>
      <c r="I139" s="431">
        <v>0.22889079833333334</v>
      </c>
      <c r="J139" s="431">
        <v>0.22889079833333334</v>
      </c>
      <c r="K139" s="431">
        <v>0.22889079833333334</v>
      </c>
      <c r="L139" s="431" t="s">
        <v>431</v>
      </c>
      <c r="M139" s="431" t="s">
        <v>431</v>
      </c>
      <c r="N139" s="431">
        <v>6.6499666666666659E-4</v>
      </c>
      <c r="O139" s="431">
        <v>1.3299933333333332E-3</v>
      </c>
      <c r="P139" s="431">
        <v>1.3299933333333332E-3</v>
      </c>
      <c r="Q139" s="431">
        <v>2.140645E-3</v>
      </c>
      <c r="R139" s="431">
        <v>2.0307216666666668E-3</v>
      </c>
      <c r="S139" s="431">
        <v>4.7291683333333338E-3</v>
      </c>
      <c r="T139" s="431" t="s">
        <v>431</v>
      </c>
      <c r="U139" s="431" t="s">
        <v>431</v>
      </c>
      <c r="V139" s="431" t="s">
        <v>431</v>
      </c>
      <c r="W139" s="431">
        <v>2.3158043333333338</v>
      </c>
      <c r="X139" s="431" t="s">
        <v>431</v>
      </c>
      <c r="Y139" s="431" t="s">
        <v>431</v>
      </c>
      <c r="Z139" s="431" t="s">
        <v>431</v>
      </c>
      <c r="AA139" s="431" t="s">
        <v>431</v>
      </c>
      <c r="AB139" s="431" t="s">
        <v>431</v>
      </c>
      <c r="AC139" s="431" t="s">
        <v>431</v>
      </c>
      <c r="AD139" s="431" t="s">
        <v>431</v>
      </c>
      <c r="AE139" s="149"/>
      <c r="AF139" s="103" t="s">
        <v>411</v>
      </c>
      <c r="AG139" s="103" t="s">
        <v>411</v>
      </c>
      <c r="AH139" s="103" t="s">
        <v>411</v>
      </c>
      <c r="AI139" s="103" t="s">
        <v>411</v>
      </c>
      <c r="AJ139" s="103" t="s">
        <v>411</v>
      </c>
      <c r="AK139" s="418">
        <v>4404</v>
      </c>
      <c r="AL139" s="106" t="s">
        <v>454</v>
      </c>
    </row>
    <row r="140" spans="1:67" s="10" customFormat="1" ht="24.75" customHeight="1" thickBot="1">
      <c r="A140" s="69" t="s">
        <v>127</v>
      </c>
      <c r="B140" s="45" t="s">
        <v>244</v>
      </c>
      <c r="C140" s="75" t="s">
        <v>294</v>
      </c>
      <c r="D140" s="65"/>
      <c r="E140" s="103">
        <v>6.2631000000000006E-2</v>
      </c>
      <c r="F140" s="103" t="s">
        <v>411</v>
      </c>
      <c r="G140" s="103" t="s">
        <v>411</v>
      </c>
      <c r="H140" s="103" t="s">
        <v>411</v>
      </c>
      <c r="I140" s="103">
        <v>0.51243499999999997</v>
      </c>
      <c r="J140" s="103">
        <v>0.62631000000000003</v>
      </c>
      <c r="K140" s="103">
        <v>0.96793300000000004</v>
      </c>
      <c r="L140" s="103" t="s">
        <v>411</v>
      </c>
      <c r="M140" s="103">
        <v>4.4411050000000003</v>
      </c>
      <c r="N140" s="103" t="s">
        <v>411</v>
      </c>
      <c r="O140" s="103" t="s">
        <v>411</v>
      </c>
      <c r="P140" s="103" t="s">
        <v>411</v>
      </c>
      <c r="Q140" s="103" t="s">
        <v>411</v>
      </c>
      <c r="R140" s="103" t="s">
        <v>411</v>
      </c>
      <c r="S140" s="103" t="s">
        <v>411</v>
      </c>
      <c r="T140" s="103" t="s">
        <v>411</v>
      </c>
      <c r="U140" s="103" t="s">
        <v>411</v>
      </c>
      <c r="V140" s="103" t="s">
        <v>411</v>
      </c>
      <c r="W140" s="103">
        <v>0.28468599999999999</v>
      </c>
      <c r="X140" s="103">
        <v>0.40994799999999998</v>
      </c>
      <c r="Y140" s="103">
        <v>0.24596899999999999</v>
      </c>
      <c r="Z140" s="103">
        <v>0.122984</v>
      </c>
      <c r="AA140" s="103">
        <v>0.16397900000000001</v>
      </c>
      <c r="AB140" s="103">
        <v>0.94288099999999997</v>
      </c>
      <c r="AC140" s="103" t="s">
        <v>411</v>
      </c>
      <c r="AD140" s="103" t="s">
        <v>411</v>
      </c>
      <c r="AE140" s="149"/>
      <c r="AF140" s="419" t="s">
        <v>411</v>
      </c>
      <c r="AG140" s="419" t="s">
        <v>411</v>
      </c>
      <c r="AH140" s="419" t="s">
        <v>411</v>
      </c>
      <c r="AI140" s="419" t="s">
        <v>411</v>
      </c>
      <c r="AJ140" s="419" t="s">
        <v>411</v>
      </c>
      <c r="AK140" s="419">
        <v>91.83</v>
      </c>
      <c r="AL140" s="220" t="s">
        <v>457</v>
      </c>
    </row>
    <row r="141" spans="1:67" s="14" customFormat="1" ht="23.45" customHeight="1" thickBot="1">
      <c r="A141" s="383"/>
      <c r="B141" s="384" t="s">
        <v>25</v>
      </c>
      <c r="C141" s="385" t="s">
        <v>349</v>
      </c>
      <c r="D141" s="383"/>
      <c r="E141" s="420">
        <f>SUM(E14:E140)</f>
        <v>43.490833029507918</v>
      </c>
      <c r="F141" s="420">
        <f t="shared" ref="F141:AD141" si="0">SUM(F14:F140)</f>
        <v>48.176231658615876</v>
      </c>
      <c r="G141" s="420">
        <f t="shared" si="0"/>
        <v>8.1855498420551758</v>
      </c>
      <c r="H141" s="420">
        <f t="shared" si="0"/>
        <v>15.24981884484515</v>
      </c>
      <c r="I141" s="420">
        <f t="shared" si="0"/>
        <v>22.787861235827719</v>
      </c>
      <c r="J141" s="420">
        <f t="shared" si="0"/>
        <v>30.398990695393572</v>
      </c>
      <c r="K141" s="420">
        <f t="shared" si="0"/>
        <v>51.108829916143897</v>
      </c>
      <c r="L141" s="420">
        <f t="shared" si="0"/>
        <v>3.6069126019393694</v>
      </c>
      <c r="M141" s="420">
        <f t="shared" si="0"/>
        <v>217.73434295975147</v>
      </c>
      <c r="N141" s="420">
        <f t="shared" si="0"/>
        <v>169.08288956866627</v>
      </c>
      <c r="O141" s="420">
        <f t="shared" si="0"/>
        <v>1.0564052695337041</v>
      </c>
      <c r="P141" s="420">
        <f t="shared" si="0"/>
        <v>0.10894812734993864</v>
      </c>
      <c r="Q141" s="420">
        <f t="shared" si="0"/>
        <v>16.546171283176847</v>
      </c>
      <c r="R141" s="420">
        <f t="shared" si="0"/>
        <v>2.5820869530098149</v>
      </c>
      <c r="S141" s="420">
        <f t="shared" si="0"/>
        <v>5.4177382353952206</v>
      </c>
      <c r="T141" s="420">
        <f t="shared" si="0"/>
        <v>6.1738998578647006</v>
      </c>
      <c r="U141" s="420">
        <f t="shared" si="0"/>
        <v>7.2809652522747959E-2</v>
      </c>
      <c r="V141" s="420">
        <f t="shared" si="0"/>
        <v>31.306989556240261</v>
      </c>
      <c r="W141" s="420">
        <f t="shared" si="0"/>
        <v>34.499587911239182</v>
      </c>
      <c r="X141" s="420">
        <f t="shared" si="0"/>
        <v>5.1307202701835717</v>
      </c>
      <c r="Y141" s="420">
        <f t="shared" si="0"/>
        <v>4.7168501918326893</v>
      </c>
      <c r="Z141" s="420">
        <f t="shared" si="0"/>
        <v>1.7322610314288762</v>
      </c>
      <c r="AA141" s="420">
        <f t="shared" si="0"/>
        <v>2.6386359762162961</v>
      </c>
      <c r="AB141" s="420">
        <f t="shared" si="0"/>
        <v>14.278167334016523</v>
      </c>
      <c r="AC141" s="420">
        <f t="shared" si="0"/>
        <v>0.28737054491814074</v>
      </c>
      <c r="AD141" s="420">
        <f t="shared" si="0"/>
        <v>0.61092479758707596</v>
      </c>
      <c r="AE141" s="194"/>
      <c r="AF141" s="420">
        <f>SUM(AF14:AF140)</f>
        <v>60715.13431401553</v>
      </c>
      <c r="AG141" s="420">
        <f>SUM(AG14:AG140)</f>
        <v>3509.08</v>
      </c>
      <c r="AH141" s="420">
        <f>SUM(AH14:AH140)</f>
        <v>58626.5911335337</v>
      </c>
      <c r="AI141" s="420">
        <f>SUM(AI14:AI140)</f>
        <v>50031.514244882492</v>
      </c>
      <c r="AJ141" s="420">
        <f>SUM(AJ14:AJ140)</f>
        <v>348.45988438558538</v>
      </c>
      <c r="AK141" s="421" t="s">
        <v>411</v>
      </c>
      <c r="AL141" s="402" t="s">
        <v>411</v>
      </c>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row>
    <row r="142" spans="1:67" s="10" customFormat="1" ht="15.75" customHeight="1" thickBot="1">
      <c r="A142" s="38"/>
      <c r="B142" s="39"/>
      <c r="C142" s="77"/>
      <c r="D142" s="40"/>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c r="AA142" s="304"/>
      <c r="AB142" s="304"/>
      <c r="AC142" s="304"/>
      <c r="AD142" s="304"/>
      <c r="AE142" s="305"/>
      <c r="AF142" s="304"/>
      <c r="AG142" s="304"/>
      <c r="AH142" s="304"/>
      <c r="AI142" s="304"/>
      <c r="AJ142" s="304"/>
      <c r="AK142" s="304"/>
      <c r="AL142" s="42"/>
    </row>
    <row r="143" spans="1:67" s="31" customFormat="1" ht="24.75" thickBot="1">
      <c r="A143" s="37"/>
      <c r="B143" s="52" t="s">
        <v>104</v>
      </c>
      <c r="C143" s="78" t="s">
        <v>372</v>
      </c>
      <c r="D143" s="37"/>
      <c r="E143" s="306" t="s">
        <v>411</v>
      </c>
      <c r="F143" s="306" t="s">
        <v>411</v>
      </c>
      <c r="G143" s="306" t="s">
        <v>411</v>
      </c>
      <c r="H143" s="306" t="s">
        <v>411</v>
      </c>
      <c r="I143" s="306" t="s">
        <v>411</v>
      </c>
      <c r="J143" s="306" t="s">
        <v>411</v>
      </c>
      <c r="K143" s="306" t="s">
        <v>411</v>
      </c>
      <c r="L143" s="306" t="s">
        <v>411</v>
      </c>
      <c r="M143" s="306" t="s">
        <v>411</v>
      </c>
      <c r="N143" s="306" t="s">
        <v>411</v>
      </c>
      <c r="O143" s="306" t="s">
        <v>411</v>
      </c>
      <c r="P143" s="306" t="s">
        <v>411</v>
      </c>
      <c r="Q143" s="306" t="s">
        <v>411</v>
      </c>
      <c r="R143" s="306" t="s">
        <v>411</v>
      </c>
      <c r="S143" s="306" t="s">
        <v>411</v>
      </c>
      <c r="T143" s="306" t="s">
        <v>411</v>
      </c>
      <c r="U143" s="306" t="s">
        <v>411</v>
      </c>
      <c r="V143" s="306" t="s">
        <v>411</v>
      </c>
      <c r="W143" s="306" t="s">
        <v>411</v>
      </c>
      <c r="X143" s="306" t="s">
        <v>411</v>
      </c>
      <c r="Y143" s="306" t="s">
        <v>411</v>
      </c>
      <c r="Z143" s="306" t="s">
        <v>411</v>
      </c>
      <c r="AA143" s="306" t="s">
        <v>411</v>
      </c>
      <c r="AB143" s="306" t="s">
        <v>411</v>
      </c>
      <c r="AC143" s="306" t="s">
        <v>411</v>
      </c>
      <c r="AD143" s="306" t="s">
        <v>411</v>
      </c>
      <c r="AE143" s="307"/>
      <c r="AF143" s="306" t="s">
        <v>411</v>
      </c>
      <c r="AG143" s="306" t="s">
        <v>411</v>
      </c>
      <c r="AH143" s="306" t="s">
        <v>411</v>
      </c>
      <c r="AI143" s="306" t="s">
        <v>411</v>
      </c>
      <c r="AJ143" s="306" t="s">
        <v>411</v>
      </c>
      <c r="AK143" s="306" t="s">
        <v>411</v>
      </c>
      <c r="AL143" s="98" t="s">
        <v>411</v>
      </c>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67"/>
      <c r="B144" s="86" t="s">
        <v>360</v>
      </c>
      <c r="C144" s="87" t="s">
        <v>374</v>
      </c>
      <c r="D144" s="67" t="s">
        <v>333</v>
      </c>
      <c r="E144" s="432">
        <f>E141</f>
        <v>43.490833029507918</v>
      </c>
      <c r="F144" s="432">
        <f t="shared" ref="F144:AK144" si="1">F141</f>
        <v>48.176231658615876</v>
      </c>
      <c r="G144" s="432">
        <f t="shared" si="1"/>
        <v>8.1855498420551758</v>
      </c>
      <c r="H144" s="432">
        <f t="shared" si="1"/>
        <v>15.24981884484515</v>
      </c>
      <c r="I144" s="432">
        <f t="shared" si="1"/>
        <v>22.787861235827719</v>
      </c>
      <c r="J144" s="432">
        <f t="shared" si="1"/>
        <v>30.398990695393572</v>
      </c>
      <c r="K144" s="432">
        <f t="shared" si="1"/>
        <v>51.108829916143897</v>
      </c>
      <c r="L144" s="432">
        <f t="shared" si="1"/>
        <v>3.6069126019393694</v>
      </c>
      <c r="M144" s="432">
        <f t="shared" si="1"/>
        <v>217.73434295975147</v>
      </c>
      <c r="N144" s="432">
        <f t="shared" si="1"/>
        <v>169.08288956866627</v>
      </c>
      <c r="O144" s="432">
        <f t="shared" si="1"/>
        <v>1.0564052695337041</v>
      </c>
      <c r="P144" s="432">
        <f t="shared" si="1"/>
        <v>0.10894812734993864</v>
      </c>
      <c r="Q144" s="432">
        <f t="shared" si="1"/>
        <v>16.546171283176847</v>
      </c>
      <c r="R144" s="432">
        <f t="shared" si="1"/>
        <v>2.5820869530098149</v>
      </c>
      <c r="S144" s="432">
        <f t="shared" si="1"/>
        <v>5.4177382353952206</v>
      </c>
      <c r="T144" s="432">
        <f t="shared" si="1"/>
        <v>6.1738998578647006</v>
      </c>
      <c r="U144" s="432">
        <f t="shared" si="1"/>
        <v>7.2809652522747959E-2</v>
      </c>
      <c r="V144" s="432">
        <f t="shared" si="1"/>
        <v>31.306989556240261</v>
      </c>
      <c r="W144" s="432">
        <f t="shared" si="1"/>
        <v>34.499587911239182</v>
      </c>
      <c r="X144" s="432">
        <f t="shared" si="1"/>
        <v>5.1307202701835717</v>
      </c>
      <c r="Y144" s="432">
        <f t="shared" si="1"/>
        <v>4.7168501918326893</v>
      </c>
      <c r="Z144" s="432">
        <f t="shared" si="1"/>
        <v>1.7322610314288762</v>
      </c>
      <c r="AA144" s="432">
        <f t="shared" si="1"/>
        <v>2.6386359762162961</v>
      </c>
      <c r="AB144" s="432">
        <f t="shared" si="1"/>
        <v>14.278167334016523</v>
      </c>
      <c r="AC144" s="432">
        <f t="shared" si="1"/>
        <v>0.28737054491814074</v>
      </c>
      <c r="AD144" s="432">
        <f t="shared" si="1"/>
        <v>0.61092479758707596</v>
      </c>
      <c r="AE144" s="151"/>
      <c r="AF144" s="432">
        <f t="shared" si="1"/>
        <v>60715.13431401553</v>
      </c>
      <c r="AG144" s="432">
        <f t="shared" si="1"/>
        <v>3509.08</v>
      </c>
      <c r="AH144" s="432">
        <f t="shared" si="1"/>
        <v>58626.5911335337</v>
      </c>
      <c r="AI144" s="432">
        <f t="shared" si="1"/>
        <v>50031.514244882492</v>
      </c>
      <c r="AJ144" s="432">
        <f t="shared" si="1"/>
        <v>348.45988438558538</v>
      </c>
      <c r="AK144" s="432" t="str">
        <f t="shared" si="1"/>
        <v>NA</v>
      </c>
      <c r="AL144" s="99" t="s">
        <v>411</v>
      </c>
    </row>
    <row r="145" spans="1:67" s="10" customFormat="1" ht="18" customHeight="1" thickBot="1">
      <c r="A145" s="38"/>
      <c r="B145" s="39"/>
      <c r="C145" s="77"/>
      <c r="D145" s="40"/>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304"/>
      <c r="AE145" s="304"/>
      <c r="AF145" s="304"/>
      <c r="AG145" s="304"/>
      <c r="AH145" s="304"/>
      <c r="AI145" s="304"/>
      <c r="AJ145" s="304"/>
      <c r="AK145" s="304"/>
      <c r="AL145" s="42"/>
    </row>
    <row r="146" spans="1:67" s="10" customFormat="1" ht="20.25" customHeight="1" thickBot="1">
      <c r="B146" s="40"/>
      <c r="C146" s="79"/>
      <c r="D146" s="40"/>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304"/>
      <c r="AE146" s="305"/>
      <c r="AF146" s="304"/>
      <c r="AG146" s="304"/>
      <c r="AH146" s="304"/>
      <c r="AI146" s="304"/>
      <c r="AJ146" s="304"/>
      <c r="AK146" s="304"/>
      <c r="AL146" s="42"/>
    </row>
    <row r="147" spans="1:67" s="10" customFormat="1" ht="24.95" customHeight="1" thickBot="1">
      <c r="A147" s="88" t="s">
        <v>359</v>
      </c>
      <c r="B147" s="89"/>
      <c r="C147" s="89"/>
      <c r="D147" s="89"/>
      <c r="E147" s="308"/>
      <c r="F147" s="308"/>
      <c r="G147" s="308"/>
      <c r="H147" s="308"/>
      <c r="I147" s="308"/>
      <c r="J147" s="308"/>
      <c r="K147" s="308"/>
      <c r="L147" s="308"/>
      <c r="M147" s="308"/>
      <c r="N147" s="308"/>
      <c r="O147" s="308"/>
      <c r="P147" s="308"/>
      <c r="Q147" s="308"/>
      <c r="R147" s="308"/>
      <c r="S147" s="308"/>
      <c r="T147" s="308"/>
      <c r="U147" s="308"/>
      <c r="V147" s="308"/>
      <c r="W147" s="308"/>
      <c r="X147" s="308"/>
      <c r="Y147" s="308"/>
      <c r="Z147" s="308"/>
      <c r="AA147" s="308"/>
      <c r="AB147" s="308"/>
      <c r="AC147" s="308"/>
      <c r="AD147" s="308"/>
      <c r="AE147" s="307"/>
      <c r="AF147" s="308"/>
      <c r="AG147" s="308"/>
      <c r="AH147" s="308"/>
      <c r="AI147" s="308"/>
      <c r="AJ147" s="308"/>
      <c r="AK147" s="308"/>
      <c r="AL147" s="90"/>
    </row>
    <row r="148" spans="1:67" s="10" customFormat="1" ht="25.15" customHeight="1" thickBot="1">
      <c r="A148" s="388" t="s">
        <v>132</v>
      </c>
      <c r="B148" s="388" t="s">
        <v>246</v>
      </c>
      <c r="C148" s="389" t="s">
        <v>312</v>
      </c>
      <c r="D148" s="147"/>
      <c r="E148" s="422">
        <v>0.40880697624438778</v>
      </c>
      <c r="F148" s="422">
        <v>2.4333748585975465E-2</v>
      </c>
      <c r="G148" s="422">
        <v>4.866749717195093E-2</v>
      </c>
      <c r="H148" s="422" t="s">
        <v>431</v>
      </c>
      <c r="I148" s="422">
        <v>9.7334994343901849E-3</v>
      </c>
      <c r="J148" s="422">
        <v>9.7334994343901849E-3</v>
      </c>
      <c r="K148" s="422">
        <v>9.7334994343901849E-3</v>
      </c>
      <c r="L148" s="423">
        <v>4.6720797285072883E-3</v>
      </c>
      <c r="M148" s="422">
        <v>5.3534246889146021E-2</v>
      </c>
      <c r="N148" s="422" t="s">
        <v>431</v>
      </c>
      <c r="O148" s="422" t="s">
        <v>431</v>
      </c>
      <c r="P148" s="422" t="s">
        <v>431</v>
      </c>
      <c r="Q148" s="422" t="s">
        <v>431</v>
      </c>
      <c r="R148" s="422" t="s">
        <v>431</v>
      </c>
      <c r="S148" s="422" t="s">
        <v>431</v>
      </c>
      <c r="T148" s="422" t="s">
        <v>431</v>
      </c>
      <c r="U148" s="422" t="s">
        <v>431</v>
      </c>
      <c r="V148" s="422" t="s">
        <v>431</v>
      </c>
      <c r="W148" s="422" t="s">
        <v>431</v>
      </c>
      <c r="X148" s="422" t="s">
        <v>431</v>
      </c>
      <c r="Y148" s="422" t="s">
        <v>431</v>
      </c>
      <c r="Z148" s="422" t="s">
        <v>431</v>
      </c>
      <c r="AA148" s="422" t="s">
        <v>431</v>
      </c>
      <c r="AB148" s="422" t="s">
        <v>431</v>
      </c>
      <c r="AC148" s="422" t="s">
        <v>411</v>
      </c>
      <c r="AD148" s="424" t="s">
        <v>411</v>
      </c>
      <c r="AE148" s="149"/>
      <c r="AF148" s="425">
        <v>2102.9225527999997</v>
      </c>
      <c r="AG148" s="426" t="s">
        <v>411</v>
      </c>
      <c r="AH148" s="426" t="s">
        <v>411</v>
      </c>
      <c r="AI148" s="426" t="s">
        <v>411</v>
      </c>
      <c r="AJ148" s="426" t="s">
        <v>411</v>
      </c>
      <c r="AK148" s="427" t="s">
        <v>411</v>
      </c>
      <c r="AL148" s="148" t="s">
        <v>419</v>
      </c>
    </row>
    <row r="149" spans="1:67" s="10" customFormat="1" ht="27.75" customHeight="1" thickBot="1">
      <c r="A149" s="388" t="s">
        <v>132</v>
      </c>
      <c r="B149" s="388" t="s">
        <v>245</v>
      </c>
      <c r="C149" s="389" t="s">
        <v>322</v>
      </c>
      <c r="D149" s="147"/>
      <c r="E149" s="422">
        <v>8.8870141430224502E-3</v>
      </c>
      <c r="F149" s="422">
        <v>3.909380013885675E-4</v>
      </c>
      <c r="G149" s="422">
        <v>8.5426074783062883E-4</v>
      </c>
      <c r="H149" s="422" t="s">
        <v>431</v>
      </c>
      <c r="I149" s="422">
        <v>1.4147600277713494E-4</v>
      </c>
      <c r="J149" s="422">
        <v>1.4147600277713494E-4</v>
      </c>
      <c r="K149" s="422">
        <v>1.4147600277713494E-4</v>
      </c>
      <c r="L149" s="423">
        <v>1.52E-5</v>
      </c>
      <c r="M149" s="422">
        <v>9.5804099999999997E-4</v>
      </c>
      <c r="N149" s="422" t="s">
        <v>431</v>
      </c>
      <c r="O149" s="422" t="s">
        <v>431</v>
      </c>
      <c r="P149" s="422" t="s">
        <v>431</v>
      </c>
      <c r="Q149" s="422" t="s">
        <v>431</v>
      </c>
      <c r="R149" s="422" t="s">
        <v>431</v>
      </c>
      <c r="S149" s="422" t="s">
        <v>431</v>
      </c>
      <c r="T149" s="422" t="s">
        <v>431</v>
      </c>
      <c r="U149" s="422" t="s">
        <v>431</v>
      </c>
      <c r="V149" s="422" t="s">
        <v>431</v>
      </c>
      <c r="W149" s="422" t="s">
        <v>431</v>
      </c>
      <c r="X149" s="422" t="s">
        <v>431</v>
      </c>
      <c r="Y149" s="422" t="s">
        <v>431</v>
      </c>
      <c r="Z149" s="422" t="s">
        <v>431</v>
      </c>
      <c r="AA149" s="422" t="s">
        <v>431</v>
      </c>
      <c r="AB149" s="422" t="s">
        <v>431</v>
      </c>
      <c r="AC149" s="422" t="s">
        <v>411</v>
      </c>
      <c r="AD149" s="424" t="s">
        <v>411</v>
      </c>
      <c r="AE149" s="149"/>
      <c r="AF149" s="426">
        <v>36.965890399999999</v>
      </c>
      <c r="AG149" s="426" t="s">
        <v>411</v>
      </c>
      <c r="AH149" s="426" t="s">
        <v>411</v>
      </c>
      <c r="AI149" s="426" t="s">
        <v>411</v>
      </c>
      <c r="AJ149" s="426" t="s">
        <v>411</v>
      </c>
      <c r="AK149" s="427" t="s">
        <v>411</v>
      </c>
      <c r="AL149" s="148" t="s">
        <v>419</v>
      </c>
    </row>
    <row r="150" spans="1:67" s="10" customFormat="1" ht="25.15" customHeight="1" thickBot="1">
      <c r="A150" s="388" t="s">
        <v>133</v>
      </c>
      <c r="B150" s="388" t="s">
        <v>247</v>
      </c>
      <c r="C150" s="389" t="s">
        <v>45</v>
      </c>
      <c r="D150" s="147"/>
      <c r="E150" s="423">
        <v>15.807990256499998</v>
      </c>
      <c r="F150" s="423">
        <v>0.54649999999999999</v>
      </c>
      <c r="G150" s="423">
        <v>7.6687999999999983</v>
      </c>
      <c r="H150" s="423">
        <v>4.4477229999999993E-2</v>
      </c>
      <c r="I150" s="423">
        <v>0.84699999999999998</v>
      </c>
      <c r="J150" s="423">
        <v>0.93450000000000011</v>
      </c>
      <c r="K150" s="423">
        <v>0.93450000000000011</v>
      </c>
      <c r="L150" s="423">
        <v>0.11892999999999999</v>
      </c>
      <c r="M150" s="423">
        <v>1.4800037960000001</v>
      </c>
      <c r="N150" s="423">
        <v>3.2749999999999994E-2</v>
      </c>
      <c r="O150" s="423">
        <v>3.3499999999999997E-3</v>
      </c>
      <c r="P150" s="423">
        <v>4.6499999999999996E-3</v>
      </c>
      <c r="Q150" s="423">
        <v>9.4400000000000012E-2</v>
      </c>
      <c r="R150" s="423">
        <v>0.10044999999999998</v>
      </c>
      <c r="S150" s="423">
        <v>0.22595000000000001</v>
      </c>
      <c r="T150" s="423">
        <v>4.3849999999999998</v>
      </c>
      <c r="U150" s="423">
        <v>3.4849999999999999E-2</v>
      </c>
      <c r="V150" s="423">
        <v>0.24</v>
      </c>
      <c r="W150" s="423" t="s">
        <v>431</v>
      </c>
      <c r="X150" s="423">
        <v>8.2950000000000003E-3</v>
      </c>
      <c r="Y150" s="423">
        <v>9.5949999999999994E-3</v>
      </c>
      <c r="Z150" s="423" t="s">
        <v>431</v>
      </c>
      <c r="AA150" s="423" t="s">
        <v>431</v>
      </c>
      <c r="AB150" s="423">
        <v>1.789E-2</v>
      </c>
      <c r="AC150" s="150" t="s">
        <v>411</v>
      </c>
      <c r="AD150" s="150" t="s">
        <v>411</v>
      </c>
      <c r="AE150" s="149"/>
      <c r="AF150" s="150">
        <v>8242.85</v>
      </c>
      <c r="AG150" s="150" t="s">
        <v>411</v>
      </c>
      <c r="AH150" s="150" t="s">
        <v>411</v>
      </c>
      <c r="AI150" s="150" t="s">
        <v>411</v>
      </c>
      <c r="AJ150" s="150" t="s">
        <v>411</v>
      </c>
      <c r="AK150" s="150" t="s">
        <v>411</v>
      </c>
      <c r="AL150" s="148" t="s">
        <v>419</v>
      </c>
    </row>
    <row r="151" spans="1:67" s="10" customFormat="1" ht="25.15" customHeight="1" thickBot="1">
      <c r="A151" s="388" t="s">
        <v>40</v>
      </c>
      <c r="B151" s="388" t="s">
        <v>248</v>
      </c>
      <c r="C151" s="389" t="s">
        <v>119</v>
      </c>
      <c r="D151" s="147"/>
      <c r="E151" s="150" t="s">
        <v>432</v>
      </c>
      <c r="F151" s="150" t="s">
        <v>432</v>
      </c>
      <c r="G151" s="150" t="s">
        <v>432</v>
      </c>
      <c r="H151" s="150" t="s">
        <v>432</v>
      </c>
      <c r="I151" s="150" t="s">
        <v>432</v>
      </c>
      <c r="J151" s="150" t="s">
        <v>432</v>
      </c>
      <c r="K151" s="150" t="s">
        <v>432</v>
      </c>
      <c r="L151" s="150" t="s">
        <v>432</v>
      </c>
      <c r="M151" s="150" t="s">
        <v>432</v>
      </c>
      <c r="N151" s="150" t="s">
        <v>432</v>
      </c>
      <c r="O151" s="150" t="s">
        <v>432</v>
      </c>
      <c r="P151" s="150" t="s">
        <v>432</v>
      </c>
      <c r="Q151" s="150" t="s">
        <v>432</v>
      </c>
      <c r="R151" s="150" t="s">
        <v>432</v>
      </c>
      <c r="S151" s="150" t="s">
        <v>432</v>
      </c>
      <c r="T151" s="150" t="s">
        <v>432</v>
      </c>
      <c r="U151" s="150" t="s">
        <v>432</v>
      </c>
      <c r="V151" s="150" t="s">
        <v>432</v>
      </c>
      <c r="W151" s="150" t="s">
        <v>432</v>
      </c>
      <c r="X151" s="150" t="s">
        <v>432</v>
      </c>
      <c r="Y151" s="150" t="s">
        <v>432</v>
      </c>
      <c r="Z151" s="150" t="s">
        <v>432</v>
      </c>
      <c r="AA151" s="150" t="s">
        <v>432</v>
      </c>
      <c r="AB151" s="150" t="s">
        <v>432</v>
      </c>
      <c r="AC151" s="150" t="s">
        <v>432</v>
      </c>
      <c r="AD151" s="150" t="s">
        <v>432</v>
      </c>
      <c r="AE151" s="149"/>
      <c r="AF151" s="150" t="s">
        <v>432</v>
      </c>
      <c r="AG151" s="150" t="s">
        <v>432</v>
      </c>
      <c r="AH151" s="150" t="s">
        <v>432</v>
      </c>
      <c r="AI151" s="150" t="s">
        <v>432</v>
      </c>
      <c r="AJ151" s="150" t="s">
        <v>432</v>
      </c>
      <c r="AK151" s="150" t="s">
        <v>432</v>
      </c>
      <c r="AL151" s="148"/>
    </row>
    <row r="152" spans="1:67" s="10" customFormat="1" ht="25.15" customHeight="1" thickBot="1">
      <c r="A152" s="388" t="s">
        <v>40</v>
      </c>
      <c r="B152" s="388" t="s">
        <v>330</v>
      </c>
      <c r="C152" s="389" t="s">
        <v>120</v>
      </c>
      <c r="D152" s="147"/>
      <c r="E152" s="150" t="s">
        <v>411</v>
      </c>
      <c r="F152" s="150" t="s">
        <v>411</v>
      </c>
      <c r="G152" s="150" t="s">
        <v>411</v>
      </c>
      <c r="H152" s="150" t="s">
        <v>411</v>
      </c>
      <c r="I152" s="150" t="s">
        <v>411</v>
      </c>
      <c r="J152" s="150" t="s">
        <v>411</v>
      </c>
      <c r="K152" s="150" t="s">
        <v>411</v>
      </c>
      <c r="L152" s="150" t="s">
        <v>411</v>
      </c>
      <c r="M152" s="150" t="s">
        <v>411</v>
      </c>
      <c r="N152" s="150" t="s">
        <v>411</v>
      </c>
      <c r="O152" s="150" t="s">
        <v>411</v>
      </c>
      <c r="P152" s="150" t="s">
        <v>411</v>
      </c>
      <c r="Q152" s="150" t="s">
        <v>411</v>
      </c>
      <c r="R152" s="150" t="s">
        <v>411</v>
      </c>
      <c r="S152" s="150" t="s">
        <v>411</v>
      </c>
      <c r="T152" s="150" t="s">
        <v>411</v>
      </c>
      <c r="U152" s="150" t="s">
        <v>411</v>
      </c>
      <c r="V152" s="150" t="s">
        <v>411</v>
      </c>
      <c r="W152" s="150" t="s">
        <v>411</v>
      </c>
      <c r="X152" s="150" t="s">
        <v>411</v>
      </c>
      <c r="Y152" s="150" t="s">
        <v>411</v>
      </c>
      <c r="Z152" s="150" t="s">
        <v>411</v>
      </c>
      <c r="AA152" s="150" t="s">
        <v>411</v>
      </c>
      <c r="AB152" s="150" t="s">
        <v>411</v>
      </c>
      <c r="AC152" s="150" t="s">
        <v>411</v>
      </c>
      <c r="AD152" s="150" t="s">
        <v>411</v>
      </c>
      <c r="AE152" s="149"/>
      <c r="AF152" s="150" t="s">
        <v>411</v>
      </c>
      <c r="AG152" s="150" t="s">
        <v>411</v>
      </c>
      <c r="AH152" s="150" t="s">
        <v>411</v>
      </c>
      <c r="AI152" s="150" t="s">
        <v>411</v>
      </c>
      <c r="AJ152" s="150" t="s">
        <v>411</v>
      </c>
      <c r="AK152" s="150" t="s">
        <v>411</v>
      </c>
      <c r="AL152" s="390"/>
    </row>
    <row r="153" spans="1:67" s="32" customFormat="1" ht="25.15" customHeight="1" thickBot="1">
      <c r="A153" s="388" t="s">
        <v>40</v>
      </c>
      <c r="B153" s="388" t="s">
        <v>249</v>
      </c>
      <c r="C153" s="389" t="s">
        <v>319</v>
      </c>
      <c r="D153" s="147"/>
      <c r="E153" s="150" t="s">
        <v>432</v>
      </c>
      <c r="F153" s="150" t="s">
        <v>432</v>
      </c>
      <c r="G153" s="150" t="s">
        <v>432</v>
      </c>
      <c r="H153" s="150" t="s">
        <v>432</v>
      </c>
      <c r="I153" s="150" t="s">
        <v>432</v>
      </c>
      <c r="J153" s="150" t="s">
        <v>432</v>
      </c>
      <c r="K153" s="150" t="s">
        <v>432</v>
      </c>
      <c r="L153" s="150" t="s">
        <v>432</v>
      </c>
      <c r="M153" s="150" t="s">
        <v>432</v>
      </c>
      <c r="N153" s="150" t="s">
        <v>432</v>
      </c>
      <c r="O153" s="150" t="s">
        <v>432</v>
      </c>
      <c r="P153" s="150" t="s">
        <v>432</v>
      </c>
      <c r="Q153" s="150" t="s">
        <v>432</v>
      </c>
      <c r="R153" s="150" t="s">
        <v>432</v>
      </c>
      <c r="S153" s="150" t="s">
        <v>432</v>
      </c>
      <c r="T153" s="150" t="s">
        <v>432</v>
      </c>
      <c r="U153" s="150" t="s">
        <v>432</v>
      </c>
      <c r="V153" s="150" t="s">
        <v>432</v>
      </c>
      <c r="W153" s="150" t="s">
        <v>432</v>
      </c>
      <c r="X153" s="150" t="s">
        <v>432</v>
      </c>
      <c r="Y153" s="150" t="s">
        <v>432</v>
      </c>
      <c r="Z153" s="150" t="s">
        <v>432</v>
      </c>
      <c r="AA153" s="150" t="s">
        <v>432</v>
      </c>
      <c r="AB153" s="150" t="s">
        <v>432</v>
      </c>
      <c r="AC153" s="150" t="s">
        <v>432</v>
      </c>
      <c r="AD153" s="150" t="s">
        <v>432</v>
      </c>
      <c r="AE153" s="149"/>
      <c r="AF153" s="150" t="s">
        <v>432</v>
      </c>
      <c r="AG153" s="150" t="s">
        <v>432</v>
      </c>
      <c r="AH153" s="150" t="s">
        <v>432</v>
      </c>
      <c r="AI153" s="150" t="s">
        <v>432</v>
      </c>
      <c r="AJ153" s="150" t="s">
        <v>432</v>
      </c>
      <c r="AK153" s="150" t="s">
        <v>432</v>
      </c>
      <c r="AL153" s="148" t="s">
        <v>411</v>
      </c>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32" customFormat="1" ht="25.15" customHeight="1" thickBot="1">
      <c r="A154" s="391" t="s">
        <v>134</v>
      </c>
      <c r="B154" s="391" t="s">
        <v>250</v>
      </c>
      <c r="C154" s="392" t="s">
        <v>102</v>
      </c>
      <c r="D154" s="393"/>
      <c r="E154" s="428" t="s">
        <v>432</v>
      </c>
      <c r="F154" s="428" t="s">
        <v>432</v>
      </c>
      <c r="G154" s="428" t="s">
        <v>432</v>
      </c>
      <c r="H154" s="428" t="s">
        <v>432</v>
      </c>
      <c r="I154" s="428" t="s">
        <v>432</v>
      </c>
      <c r="J154" s="428" t="s">
        <v>432</v>
      </c>
      <c r="K154" s="428" t="s">
        <v>432</v>
      </c>
      <c r="L154" s="428" t="s">
        <v>432</v>
      </c>
      <c r="M154" s="428" t="s">
        <v>432</v>
      </c>
      <c r="N154" s="428" t="s">
        <v>432</v>
      </c>
      <c r="O154" s="428" t="s">
        <v>432</v>
      </c>
      <c r="P154" s="428" t="s">
        <v>432</v>
      </c>
      <c r="Q154" s="428" t="s">
        <v>432</v>
      </c>
      <c r="R154" s="428" t="s">
        <v>432</v>
      </c>
      <c r="S154" s="428" t="s">
        <v>432</v>
      </c>
      <c r="T154" s="428" t="s">
        <v>432</v>
      </c>
      <c r="U154" s="428" t="s">
        <v>432</v>
      </c>
      <c r="V154" s="428" t="s">
        <v>432</v>
      </c>
      <c r="W154" s="428" t="s">
        <v>432</v>
      </c>
      <c r="X154" s="428" t="s">
        <v>432</v>
      </c>
      <c r="Y154" s="428" t="s">
        <v>432</v>
      </c>
      <c r="Z154" s="428" t="s">
        <v>432</v>
      </c>
      <c r="AA154" s="428" t="s">
        <v>432</v>
      </c>
      <c r="AB154" s="428" t="s">
        <v>432</v>
      </c>
      <c r="AC154" s="428" t="s">
        <v>432</v>
      </c>
      <c r="AD154" s="428" t="s">
        <v>432</v>
      </c>
      <c r="AE154" s="149"/>
      <c r="AF154" s="428" t="s">
        <v>432</v>
      </c>
      <c r="AG154" s="428" t="s">
        <v>432</v>
      </c>
      <c r="AH154" s="428" t="s">
        <v>432</v>
      </c>
      <c r="AI154" s="428" t="s">
        <v>432</v>
      </c>
      <c r="AJ154" s="428" t="s">
        <v>432</v>
      </c>
      <c r="AK154" s="428" t="s">
        <v>432</v>
      </c>
      <c r="AL154" s="403" t="s">
        <v>380</v>
      </c>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32" customFormat="1" ht="25.15" customHeight="1" thickBot="1">
      <c r="A155" s="391" t="s">
        <v>134</v>
      </c>
      <c r="B155" s="391" t="s">
        <v>251</v>
      </c>
      <c r="C155" s="392" t="s">
        <v>103</v>
      </c>
      <c r="D155" s="393"/>
      <c r="E155" s="429">
        <v>0.63992000000000004</v>
      </c>
      <c r="F155" s="429">
        <v>1.6839999999999999</v>
      </c>
      <c r="G155" s="429">
        <v>0.12798399999999999</v>
      </c>
      <c r="H155" s="429">
        <v>0.14482400000000001</v>
      </c>
      <c r="I155" s="429">
        <v>2.5659230000000002</v>
      </c>
      <c r="J155" s="429">
        <v>3.1361279999999998</v>
      </c>
      <c r="K155" s="429">
        <v>4.8467440000000002</v>
      </c>
      <c r="L155" s="429" t="s">
        <v>411</v>
      </c>
      <c r="M155" s="429">
        <v>18.187200000000001</v>
      </c>
      <c r="N155" s="429" t="s">
        <v>411</v>
      </c>
      <c r="O155" s="429" t="s">
        <v>411</v>
      </c>
      <c r="P155" s="429" t="s">
        <v>411</v>
      </c>
      <c r="Q155" s="429" t="s">
        <v>411</v>
      </c>
      <c r="R155" s="429" t="s">
        <v>411</v>
      </c>
      <c r="S155" s="429" t="s">
        <v>411</v>
      </c>
      <c r="T155" s="429" t="s">
        <v>411</v>
      </c>
      <c r="U155" s="429" t="s">
        <v>411</v>
      </c>
      <c r="V155" s="429" t="s">
        <v>411</v>
      </c>
      <c r="W155" s="429">
        <v>1.425513</v>
      </c>
      <c r="X155" s="429">
        <v>2.0527380000000002</v>
      </c>
      <c r="Y155" s="429">
        <v>1.231643</v>
      </c>
      <c r="Z155" s="429">
        <v>0.61582199999999998</v>
      </c>
      <c r="AA155" s="429">
        <v>0.82109500000000002</v>
      </c>
      <c r="AB155" s="429">
        <v>4.721298</v>
      </c>
      <c r="AC155" s="429" t="s">
        <v>411</v>
      </c>
      <c r="AD155" s="429" t="s">
        <v>411</v>
      </c>
      <c r="AE155" s="309"/>
      <c r="AF155" s="430" t="s">
        <v>411</v>
      </c>
      <c r="AG155" s="430" t="s">
        <v>411</v>
      </c>
      <c r="AH155" s="430" t="s">
        <v>411</v>
      </c>
      <c r="AI155" s="430" t="s">
        <v>411</v>
      </c>
      <c r="AJ155" s="430" t="s">
        <v>411</v>
      </c>
      <c r="AK155" s="430">
        <v>3.3679999999999999</v>
      </c>
      <c r="AL155" s="403" t="s">
        <v>438</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32" customFormat="1" ht="25.15" customHeight="1" thickBot="1">
      <c r="A156" s="391" t="s">
        <v>134</v>
      </c>
      <c r="B156" s="391" t="s">
        <v>252</v>
      </c>
      <c r="C156" s="392" t="s">
        <v>320</v>
      </c>
      <c r="D156" s="393"/>
      <c r="E156" s="428" t="s">
        <v>432</v>
      </c>
      <c r="F156" s="428" t="s">
        <v>432</v>
      </c>
      <c r="G156" s="428" t="s">
        <v>432</v>
      </c>
      <c r="H156" s="428" t="s">
        <v>432</v>
      </c>
      <c r="I156" s="428" t="s">
        <v>432</v>
      </c>
      <c r="J156" s="428" t="s">
        <v>432</v>
      </c>
      <c r="K156" s="428" t="s">
        <v>432</v>
      </c>
      <c r="L156" s="428" t="s">
        <v>432</v>
      </c>
      <c r="M156" s="428" t="s">
        <v>432</v>
      </c>
      <c r="N156" s="428" t="s">
        <v>432</v>
      </c>
      <c r="O156" s="428" t="s">
        <v>432</v>
      </c>
      <c r="P156" s="428" t="s">
        <v>432</v>
      </c>
      <c r="Q156" s="428" t="s">
        <v>432</v>
      </c>
      <c r="R156" s="428" t="s">
        <v>432</v>
      </c>
      <c r="S156" s="428" t="s">
        <v>432</v>
      </c>
      <c r="T156" s="428" t="s">
        <v>432</v>
      </c>
      <c r="U156" s="428" t="s">
        <v>432</v>
      </c>
      <c r="V156" s="428" t="s">
        <v>432</v>
      </c>
      <c r="W156" s="428" t="s">
        <v>432</v>
      </c>
      <c r="X156" s="428" t="s">
        <v>432</v>
      </c>
      <c r="Y156" s="428" t="s">
        <v>432</v>
      </c>
      <c r="Z156" s="428" t="s">
        <v>432</v>
      </c>
      <c r="AA156" s="428" t="s">
        <v>432</v>
      </c>
      <c r="AB156" s="428" t="s">
        <v>432</v>
      </c>
      <c r="AC156" s="428" t="s">
        <v>432</v>
      </c>
      <c r="AD156" s="428" t="s">
        <v>432</v>
      </c>
      <c r="AE156" s="151"/>
      <c r="AF156" s="428" t="s">
        <v>432</v>
      </c>
      <c r="AG156" s="428" t="s">
        <v>432</v>
      </c>
      <c r="AH156" s="428" t="s">
        <v>432</v>
      </c>
      <c r="AI156" s="428" t="s">
        <v>432</v>
      </c>
      <c r="AJ156" s="428" t="s">
        <v>432</v>
      </c>
      <c r="AK156" s="428" t="s">
        <v>432</v>
      </c>
      <c r="AL156" s="404"/>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10" customFormat="1" ht="15" customHeight="1">
      <c r="C157" s="80"/>
      <c r="D157" s="33"/>
      <c r="E157" s="33"/>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13"/>
      <c r="AG157" s="13"/>
      <c r="AH157" s="13"/>
      <c r="AI157" s="13"/>
      <c r="AJ157" s="13"/>
      <c r="AK157" s="12"/>
      <c r="AL157" s="35"/>
    </row>
    <row r="158" spans="1:67" s="56" customFormat="1" ht="12" customHeight="1">
      <c r="A158" s="34" t="s">
        <v>357</v>
      </c>
      <c r="B158" s="24"/>
      <c r="C158" s="371"/>
      <c r="D158" s="368"/>
      <c r="E158" s="62"/>
    </row>
    <row r="159" spans="1:67" s="15" customFormat="1" ht="12" customHeight="1">
      <c r="A159" s="368" t="s">
        <v>358</v>
      </c>
      <c r="B159" s="368"/>
      <c r="C159" s="72"/>
      <c r="F159" s="53"/>
      <c r="G159" s="54"/>
      <c r="H159" s="55"/>
      <c r="J159" s="57"/>
      <c r="K159" s="57"/>
      <c r="L159" s="57"/>
      <c r="M159" s="57"/>
      <c r="N159" s="57"/>
      <c r="O159" s="56"/>
      <c r="P159" s="56"/>
      <c r="Q159" s="56"/>
      <c r="R159" s="56"/>
      <c r="S159" s="56"/>
      <c r="T159" s="56"/>
      <c r="U159" s="56"/>
      <c r="V159" s="56"/>
      <c r="W159" s="56"/>
      <c r="X159" s="56"/>
      <c r="Y159" s="56"/>
      <c r="Z159" s="56"/>
      <c r="AA159" s="56"/>
      <c r="AB159" s="56"/>
      <c r="AC159" s="57"/>
      <c r="AD159" s="57"/>
      <c r="AG159" s="58"/>
      <c r="AH159" s="58"/>
      <c r="AI159" s="58"/>
      <c r="AJ159" s="58"/>
      <c r="AK159" s="382"/>
      <c r="AL159" s="382"/>
      <c r="AM159" s="58"/>
    </row>
    <row r="160" spans="1:67" s="15" customFormat="1" ht="12" customHeight="1">
      <c r="A160" s="34" t="s">
        <v>331</v>
      </c>
      <c r="B160" s="368"/>
      <c r="C160" s="72"/>
      <c r="F160" s="54"/>
      <c r="G160" s="54"/>
      <c r="H160" s="54"/>
      <c r="I160" s="57"/>
      <c r="J160" s="57"/>
      <c r="K160" s="57"/>
      <c r="L160" s="57"/>
      <c r="M160" s="57"/>
      <c r="N160" s="57"/>
      <c r="O160" s="56"/>
      <c r="P160" s="56"/>
      <c r="Q160" s="56"/>
      <c r="R160" s="56"/>
      <c r="S160" s="56"/>
      <c r="T160" s="56"/>
      <c r="U160" s="56"/>
      <c r="V160" s="56"/>
      <c r="W160" s="56"/>
      <c r="X160" s="56"/>
      <c r="Y160" s="56"/>
      <c r="Z160" s="56"/>
      <c r="AA160" s="56"/>
      <c r="AB160" s="56"/>
      <c r="AC160" s="57"/>
      <c r="AD160" s="57"/>
      <c r="AG160" s="58"/>
      <c r="AH160" s="58"/>
      <c r="AI160" s="58"/>
      <c r="AJ160" s="58"/>
      <c r="AK160" s="382"/>
      <c r="AL160" s="382"/>
      <c r="AM160" s="58"/>
    </row>
    <row r="161" spans="1:39" s="15" customFormat="1" ht="12" customHeight="1">
      <c r="A161" s="34" t="s">
        <v>332</v>
      </c>
      <c r="B161" s="368"/>
      <c r="C161" s="72"/>
      <c r="F161" s="54"/>
      <c r="G161" s="54"/>
      <c r="H161" s="54"/>
      <c r="I161" s="57"/>
      <c r="J161" s="57"/>
      <c r="K161" s="57"/>
      <c r="L161" s="57"/>
      <c r="M161" s="57"/>
      <c r="N161" s="57"/>
      <c r="O161" s="56"/>
      <c r="P161" s="56"/>
      <c r="Q161" s="56"/>
      <c r="R161" s="56"/>
      <c r="S161" s="56"/>
      <c r="T161" s="56"/>
      <c r="U161" s="56"/>
      <c r="V161" s="56"/>
      <c r="W161" s="56"/>
      <c r="X161" s="56"/>
      <c r="Y161" s="56"/>
      <c r="Z161" s="56"/>
      <c r="AA161" s="56"/>
      <c r="AB161" s="56"/>
      <c r="AC161" s="57"/>
      <c r="AD161" s="57"/>
      <c r="AG161" s="58"/>
      <c r="AH161" s="58"/>
      <c r="AI161" s="58"/>
      <c r="AJ161" s="58"/>
      <c r="AK161" s="382"/>
      <c r="AL161" s="382"/>
      <c r="AM161" s="58"/>
    </row>
    <row r="162" spans="1:39" s="15" customFormat="1" ht="104.25" customHeight="1">
      <c r="A162" s="451" t="s">
        <v>371</v>
      </c>
      <c r="B162" s="452"/>
      <c r="C162" s="452"/>
      <c r="D162" s="372"/>
      <c r="E162" s="372"/>
      <c r="F162" s="372"/>
      <c r="G162" s="372"/>
      <c r="H162" s="372"/>
      <c r="I162" s="372"/>
      <c r="J162" s="372"/>
      <c r="K162" s="372"/>
      <c r="L162" s="372"/>
      <c r="M162" s="372"/>
      <c r="N162" s="57"/>
      <c r="O162" s="56"/>
      <c r="P162" s="56"/>
      <c r="Q162" s="56"/>
      <c r="R162" s="56"/>
      <c r="S162" s="56"/>
      <c r="T162" s="56"/>
      <c r="U162" s="56"/>
      <c r="V162" s="56"/>
      <c r="W162" s="56"/>
      <c r="X162" s="56"/>
      <c r="Y162" s="56"/>
      <c r="Z162" s="56"/>
      <c r="AA162" s="56"/>
      <c r="AB162" s="56"/>
      <c r="AC162" s="57"/>
      <c r="AD162" s="57"/>
      <c r="AG162" s="58"/>
      <c r="AH162" s="58"/>
      <c r="AI162" s="58"/>
      <c r="AJ162" s="58"/>
      <c r="AK162" s="382"/>
      <c r="AL162" s="382"/>
      <c r="AM162" s="58"/>
    </row>
    <row r="163" spans="1:39" s="56" customFormat="1" ht="12" customHeight="1">
      <c r="C163" s="81"/>
    </row>
    <row r="165" spans="1:39" s="56" customFormat="1" ht="12" customHeight="1">
      <c r="C165" s="81"/>
    </row>
    <row r="166" spans="1:39" s="56" customFormat="1" ht="12" customHeight="1">
      <c r="C166" s="81"/>
    </row>
    <row r="167" spans="1:39" s="56" customFormat="1" ht="12">
      <c r="C167" s="81"/>
    </row>
    <row r="168" spans="1:39" s="56" customFormat="1" ht="12">
      <c r="C168" s="81"/>
    </row>
    <row r="169" spans="1:39" s="56" customFormat="1" ht="12">
      <c r="C169" s="81"/>
    </row>
    <row r="170" spans="1:39" s="56" customFormat="1" ht="12">
      <c r="C170" s="81"/>
    </row>
    <row r="171" spans="1:39" s="56" customFormat="1" ht="12">
      <c r="C171" s="81"/>
    </row>
    <row r="184" spans="3:3" ht="13.5" thickBot="1"/>
    <row r="185" spans="3:3" ht="13.5" thickBot="1">
      <c r="C185" s="83"/>
    </row>
  </sheetData>
  <mergeCells count="38">
    <mergeCell ref="AF10:AL10"/>
    <mergeCell ref="E11:E12"/>
    <mergeCell ref="F11:F12"/>
    <mergeCell ref="G11:G12"/>
    <mergeCell ref="H11:H12"/>
    <mergeCell ref="I11:I12"/>
    <mergeCell ref="J11:J12"/>
    <mergeCell ref="K11:K12"/>
    <mergeCell ref="AG11:AG12"/>
    <mergeCell ref="Q11:Q12"/>
    <mergeCell ref="R11:R12"/>
    <mergeCell ref="S11:S12"/>
    <mergeCell ref="T11:T12"/>
    <mergeCell ref="U11:U12"/>
    <mergeCell ref="AD11:AD12"/>
    <mergeCell ref="AL11:AL12"/>
    <mergeCell ref="A162:C162"/>
    <mergeCell ref="W11:W12"/>
    <mergeCell ref="X11:AB11"/>
    <mergeCell ref="AC11:AC12"/>
    <mergeCell ref="E10:H10"/>
    <mergeCell ref="A10:A12"/>
    <mergeCell ref="B10:D12"/>
    <mergeCell ref="O11:O12"/>
    <mergeCell ref="P11:P12"/>
    <mergeCell ref="W10:AD10"/>
    <mergeCell ref="L11:L12"/>
    <mergeCell ref="I10:L10"/>
    <mergeCell ref="N10:P10"/>
    <mergeCell ref="Q10:V10"/>
    <mergeCell ref="M11:M12"/>
    <mergeCell ref="N11:N12"/>
    <mergeCell ref="V11:V12"/>
    <mergeCell ref="AH11:AH12"/>
    <mergeCell ref="AI11:AI12"/>
    <mergeCell ref="AJ11:AJ12"/>
    <mergeCell ref="AK11:AK12"/>
    <mergeCell ref="AF11:AF12"/>
  </mergeCells>
  <conditionalFormatting sqref="E47:G47 E45:G45 E16:G18 E14:G14 I14:AD14 I16:AD17 I45:W45 E19:AD22 I47:W47 E91:AB91 E15:AD15 E46:AD46 E24:AD24 E23:O23 R23:V23 X23:Y23 AB23 I18:AB18 E41:AD41 E40:O40 E43:AD43 E42:O42 E44:O44 AB40 AB42 AB44 AC45:AD45 X44:Y44 X42:Y42 X40:Y40 R40:V40 R42:V42 R44:V44 AC47:AD47 E93:AD93 E27:AD39 AF93:AK93 AF99:AK110 E99:AD110 E114:AD139 AF125:AJ139 E85:E90 G85:AD90 E83:AD84 E82 G82:AD82 AF83:AK84 AF82:AJ82 AF86:AK89 AF85:AJ85 AF91:AK91 AF90:AJ90 AF27:AK81 AF14:AK24 E48:AD81 AF114:AK124">
    <cfRule type="cellIs" dxfId="833" priority="135" operator="equal">
      <formula>0</formula>
    </cfRule>
  </conditionalFormatting>
  <conditionalFormatting sqref="AC91:AD91">
    <cfRule type="cellIs" dxfId="832" priority="132" operator="equal">
      <formula>0</formula>
    </cfRule>
  </conditionalFormatting>
  <conditionalFormatting sqref="E25:AD26 AF25:AK26">
    <cfRule type="cellIs" dxfId="831" priority="86" operator="equal">
      <formula>0</formula>
    </cfRule>
  </conditionalFormatting>
  <conditionalFormatting sqref="AK125:AK139">
    <cfRule type="cellIs" dxfId="830" priority="85" operator="equal">
      <formula>0</formula>
    </cfRule>
  </conditionalFormatting>
  <conditionalFormatting sqref="AF92:AK92 E92:AD92">
    <cfRule type="cellIs" dxfId="829" priority="84" operator="equal">
      <formula>0</formula>
    </cfRule>
  </conditionalFormatting>
  <conditionalFormatting sqref="AF94:AK98 E94:AD98">
    <cfRule type="cellIs" dxfId="828" priority="83" operator="equal">
      <formula>0</formula>
    </cfRule>
  </conditionalFormatting>
  <conditionalFormatting sqref="F85:F90">
    <cfRule type="cellIs" dxfId="827" priority="37" operator="equal">
      <formula>0</formula>
    </cfRule>
  </conditionalFormatting>
  <conditionalFormatting sqref="F85:F90">
    <cfRule type="cellIs" dxfId="826" priority="36" operator="equal">
      <formula>0</formula>
    </cfRule>
  </conditionalFormatting>
  <conditionalFormatting sqref="F82">
    <cfRule type="cellIs" dxfId="825" priority="35" operator="equal">
      <formula>0</formula>
    </cfRule>
  </conditionalFormatting>
  <conditionalFormatting sqref="F82">
    <cfRule type="cellIs" dxfId="824" priority="34" operator="equal">
      <formula>0</formula>
    </cfRule>
  </conditionalFormatting>
  <conditionalFormatting sqref="AK82">
    <cfRule type="cellIs" dxfId="823" priority="33" operator="equal">
      <formula>0</formula>
    </cfRule>
  </conditionalFormatting>
  <conditionalFormatting sqref="AK85">
    <cfRule type="cellIs" dxfId="822" priority="32" operator="equal">
      <formula>0</formula>
    </cfRule>
  </conditionalFormatting>
  <conditionalFormatting sqref="AK90">
    <cfRule type="cellIs" dxfId="821" priority="31" operator="equal">
      <formula>0</formula>
    </cfRule>
  </conditionalFormatting>
  <conditionalFormatting sqref="E140 AF140:AK140 I140:K140 M140 W140:AB140">
    <cfRule type="cellIs" dxfId="820" priority="30" operator="equal">
      <formula>0</formula>
    </cfRule>
  </conditionalFormatting>
  <conditionalFormatting sqref="F140:H140">
    <cfRule type="cellIs" dxfId="819" priority="29" operator="equal">
      <formula>0</formula>
    </cfRule>
  </conditionalFormatting>
  <conditionalFormatting sqref="L140">
    <cfRule type="cellIs" dxfId="818" priority="28" operator="equal">
      <formula>0</formula>
    </cfRule>
  </conditionalFormatting>
  <conditionalFormatting sqref="N140:V140">
    <cfRule type="cellIs" dxfId="817" priority="27" operator="equal">
      <formula>0</formula>
    </cfRule>
  </conditionalFormatting>
  <conditionalFormatting sqref="AC140:AD140">
    <cfRule type="cellIs" dxfId="816" priority="26" operator="equal">
      <formula>0</formula>
    </cfRule>
  </conditionalFormatting>
  <conditionalFormatting sqref="H47">
    <cfRule type="cellIs" dxfId="815" priority="25" operator="equal">
      <formula>0</formula>
    </cfRule>
  </conditionalFormatting>
  <conditionalFormatting sqref="H45">
    <cfRule type="cellIs" dxfId="814" priority="24" operator="equal">
      <formula>0</formula>
    </cfRule>
  </conditionalFormatting>
  <conditionalFormatting sqref="P44:Q44">
    <cfRule type="cellIs" dxfId="813" priority="23" operator="equal">
      <formula>0</formula>
    </cfRule>
  </conditionalFormatting>
  <conditionalFormatting sqref="P42:Q42">
    <cfRule type="cellIs" dxfId="812" priority="22" operator="equal">
      <formula>0</formula>
    </cfRule>
  </conditionalFormatting>
  <conditionalFormatting sqref="P40:Q40">
    <cfRule type="cellIs" dxfId="811" priority="21" operator="equal">
      <formula>0</formula>
    </cfRule>
  </conditionalFormatting>
  <conditionalFormatting sqref="W40">
    <cfRule type="cellIs" dxfId="810" priority="20" operator="equal">
      <formula>0</formula>
    </cfRule>
  </conditionalFormatting>
  <conditionalFormatting sqref="W42">
    <cfRule type="cellIs" dxfId="809" priority="19" operator="equal">
      <formula>0</formula>
    </cfRule>
  </conditionalFormatting>
  <conditionalFormatting sqref="W44">
    <cfRule type="cellIs" dxfId="808" priority="18" operator="equal">
      <formula>0</formula>
    </cfRule>
  </conditionalFormatting>
  <conditionalFormatting sqref="X47:AB47">
    <cfRule type="cellIs" dxfId="807" priority="17" operator="equal">
      <formula>0</formula>
    </cfRule>
  </conditionalFormatting>
  <conditionalFormatting sqref="X45:AB45">
    <cfRule type="cellIs" dxfId="806" priority="16" operator="equal">
      <formula>0</formula>
    </cfRule>
  </conditionalFormatting>
  <conditionalFormatting sqref="Z44:AA44">
    <cfRule type="cellIs" dxfId="805" priority="15" operator="equal">
      <formula>0</formula>
    </cfRule>
  </conditionalFormatting>
  <conditionalFormatting sqref="Z42:AA42">
    <cfRule type="cellIs" dxfId="804" priority="14" operator="equal">
      <formula>0</formula>
    </cfRule>
  </conditionalFormatting>
  <conditionalFormatting sqref="Z40:AA40">
    <cfRule type="cellIs" dxfId="803" priority="13" operator="equal">
      <formula>0</formula>
    </cfRule>
  </conditionalFormatting>
  <conditionalFormatting sqref="AC40:AD40">
    <cfRule type="cellIs" dxfId="802" priority="12" operator="equal">
      <formula>0</formula>
    </cfRule>
  </conditionalFormatting>
  <conditionalFormatting sqref="AC42:AD42">
    <cfRule type="cellIs" dxfId="801" priority="11" operator="equal">
      <formula>0</formula>
    </cfRule>
  </conditionalFormatting>
  <conditionalFormatting sqref="AC44:AD44">
    <cfRule type="cellIs" dxfId="800" priority="10" operator="equal">
      <formula>0</formula>
    </cfRule>
  </conditionalFormatting>
  <conditionalFormatting sqref="AC23:AD23">
    <cfRule type="cellIs" dxfId="799" priority="9" operator="equal">
      <formula>0</formula>
    </cfRule>
  </conditionalFormatting>
  <conditionalFormatting sqref="AC18:AD18">
    <cfRule type="cellIs" dxfId="798" priority="8" operator="equal">
      <formula>0</formula>
    </cfRule>
  </conditionalFormatting>
  <conditionalFormatting sqref="Z23:AA23">
    <cfRule type="cellIs" dxfId="797" priority="7" operator="equal">
      <formula>0</formula>
    </cfRule>
  </conditionalFormatting>
  <conditionalFormatting sqref="W23">
    <cfRule type="cellIs" dxfId="796" priority="6" operator="equal">
      <formula>0</formula>
    </cfRule>
  </conditionalFormatting>
  <conditionalFormatting sqref="P23:Q23">
    <cfRule type="cellIs" dxfId="795" priority="5" operator="equal">
      <formula>0</formula>
    </cfRule>
  </conditionalFormatting>
  <conditionalFormatting sqref="H16:H18">
    <cfRule type="cellIs" dxfId="794" priority="4" operator="equal">
      <formula>0</formula>
    </cfRule>
  </conditionalFormatting>
  <conditionalFormatting sqref="H14">
    <cfRule type="cellIs" dxfId="793" priority="3" operator="equal">
      <formula>0</formula>
    </cfRule>
  </conditionalFormatting>
  <conditionalFormatting sqref="E112:H112 K112:AD112 AF111:AK113 E111:AD111 E113:AD113">
    <cfRule type="cellIs" dxfId="792" priority="2" operator="equal">
      <formula>0</formula>
    </cfRule>
  </conditionalFormatting>
  <conditionalFormatting sqref="I112:J112">
    <cfRule type="cellIs" dxfId="791" priority="1" operator="equal">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8545" r:id="rId4" name="Button 1">
              <controlPr defaultSize="0" print="0" autoFill="0" autoPict="0" macro="[0]!xmlExport">
                <anchor moveWithCells="1" sizeWithCells="1">
                  <from>
                    <xdr:col>4</xdr:col>
                    <xdr:colOff>9525</xdr:colOff>
                    <xdr:row>3</xdr:row>
                    <xdr:rowOff>9525</xdr:rowOff>
                  </from>
                  <to>
                    <xdr:col>7</xdr:col>
                    <xdr:colOff>133350</xdr:colOff>
                    <xdr:row>5</xdr:row>
                    <xdr:rowOff>19050</xdr:rowOff>
                  </to>
                </anchor>
              </controlPr>
            </control>
          </mc:Choice>
        </mc:AlternateContent>
        <mc:AlternateContent xmlns:mc="http://schemas.openxmlformats.org/markup-compatibility/2006">
          <mc:Choice Requires="x14">
            <control shapeId="108546" r:id="rId5" name="Button 2">
              <controlPr defaultSize="0" print="0" autoFill="0" autoPict="0" macro="[0]!addNewYear">
                <anchor moveWithCells="1" sizeWithCells="1">
                  <from>
                    <xdr:col>8</xdr:col>
                    <xdr:colOff>28575</xdr:colOff>
                    <xdr:row>3</xdr:row>
                    <xdr:rowOff>9525</xdr:rowOff>
                  </from>
                  <to>
                    <xdr:col>9</xdr:col>
                    <xdr:colOff>381000</xdr:colOff>
                    <xdr:row>5</xdr:row>
                    <xdr:rowOff>19050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tabColor rgb="FF00B050"/>
  </sheetPr>
  <dimension ref="A1:BO185"/>
  <sheetViews>
    <sheetView zoomScale="80" zoomScaleNormal="80" workbookViewId="0">
      <pane xSplit="4" ySplit="13" topLeftCell="E104" activePane="bottomRight" state="frozen"/>
      <selection pane="topRight" activeCell="E1" sqref="E1"/>
      <selection pane="bottomLeft" activeCell="A14" sqref="A14"/>
      <selection pane="bottomRight" activeCell="E111" sqref="E111:AK113"/>
    </sheetView>
  </sheetViews>
  <sheetFormatPr defaultColWidth="8.85546875" defaultRowHeight="12.75"/>
  <cols>
    <col min="1" max="1" width="19.7109375" style="21" customWidth="1"/>
    <col min="2" max="2" width="16.42578125" style="21" customWidth="1"/>
    <col min="3" max="3" width="46.28515625" style="82" customWidth="1"/>
    <col min="4" max="4" width="6" style="21" customWidth="1"/>
    <col min="5" max="5" width="12.5703125" style="21" customWidth="1"/>
    <col min="6" max="8" width="8.28515625" style="21" customWidth="1"/>
    <col min="9" max="11" width="9.28515625" style="21" customWidth="1"/>
    <col min="12" max="12" width="10.85546875" style="21" customWidth="1"/>
    <col min="13" max="30" width="8.28515625" style="21" customWidth="1"/>
    <col min="31" max="31" width="1.85546875" style="21" customWidth="1"/>
    <col min="32" max="36" width="8.28515625" style="21" customWidth="1"/>
    <col min="37" max="37" width="13.28515625" style="21" customWidth="1"/>
    <col min="38" max="38" width="24.7109375" style="21" bestFit="1" customWidth="1"/>
    <col min="39" max="16384" width="8.85546875" style="21"/>
  </cols>
  <sheetData>
    <row r="1" spans="1:39" s="10" customFormat="1" ht="20.25">
      <c r="A1" s="367" t="s">
        <v>52</v>
      </c>
      <c r="B1" s="24"/>
      <c r="C1" s="72"/>
      <c r="AK1" s="18"/>
      <c r="AL1" s="18"/>
    </row>
    <row r="2" spans="1:39" s="10" customFormat="1">
      <c r="A2" s="61" t="s">
        <v>423</v>
      </c>
      <c r="B2" s="24"/>
      <c r="C2" s="72"/>
      <c r="AK2" s="18"/>
      <c r="AL2" s="18"/>
    </row>
    <row r="3" spans="1:39" s="10" customFormat="1">
      <c r="B3" s="24"/>
      <c r="C3" s="72"/>
      <c r="F3" s="24"/>
      <c r="R3" s="16"/>
      <c r="S3" s="16"/>
      <c r="T3" s="16"/>
      <c r="U3" s="16"/>
      <c r="V3" s="16"/>
      <c r="AK3" s="18"/>
      <c r="AL3" s="18"/>
    </row>
    <row r="4" spans="1:39" s="10" customFormat="1">
      <c r="A4" s="10" t="s">
        <v>20</v>
      </c>
      <c r="B4" s="20" t="s">
        <v>440</v>
      </c>
      <c r="C4" s="72" t="s">
        <v>21</v>
      </c>
      <c r="R4" s="16"/>
      <c r="S4" s="16"/>
      <c r="T4" s="16"/>
      <c r="U4" s="16"/>
      <c r="V4" s="16"/>
      <c r="AK4" s="18"/>
      <c r="AL4" s="18"/>
    </row>
    <row r="5" spans="1:39" s="10" customFormat="1">
      <c r="A5" s="10" t="s">
        <v>22</v>
      </c>
      <c r="B5" s="20" t="s">
        <v>458</v>
      </c>
      <c r="C5" s="72" t="s">
        <v>23</v>
      </c>
      <c r="R5" s="16"/>
      <c r="S5" s="16"/>
      <c r="T5" s="16"/>
      <c r="U5" s="16"/>
      <c r="V5" s="16"/>
      <c r="AK5" s="18"/>
      <c r="AL5" s="18"/>
    </row>
    <row r="6" spans="1:39" s="10" customFormat="1">
      <c r="A6" s="10" t="s">
        <v>24</v>
      </c>
      <c r="B6" s="91">
        <v>2007</v>
      </c>
      <c r="C6" s="72" t="s">
        <v>271</v>
      </c>
      <c r="F6" s="373"/>
      <c r="G6" s="373"/>
      <c r="H6" s="373"/>
      <c r="I6" s="373"/>
      <c r="J6" s="373"/>
      <c r="K6" s="373"/>
      <c r="L6" s="373"/>
      <c r="M6" s="373"/>
      <c r="N6" s="373"/>
      <c r="O6" s="373"/>
      <c r="P6" s="373"/>
      <c r="Q6" s="373"/>
      <c r="R6" s="22"/>
      <c r="S6" s="22"/>
      <c r="T6" s="22"/>
      <c r="U6" s="22"/>
      <c r="V6" s="22"/>
      <c r="W6" s="373"/>
      <c r="X6" s="373"/>
      <c r="Y6" s="373"/>
      <c r="Z6" s="373"/>
      <c r="AA6" s="373"/>
      <c r="AB6" s="373"/>
      <c r="AC6" s="373"/>
      <c r="AD6" s="373"/>
      <c r="AF6" s="373"/>
      <c r="AG6" s="373"/>
      <c r="AH6" s="373"/>
      <c r="AI6" s="373"/>
      <c r="AJ6" s="373"/>
      <c r="AK6" s="18"/>
      <c r="AL6" s="18"/>
    </row>
    <row r="7" spans="1:39" s="10" customFormat="1">
      <c r="A7" s="10" t="s">
        <v>44</v>
      </c>
      <c r="B7" s="20" t="s">
        <v>459</v>
      </c>
      <c r="C7" s="72" t="s">
        <v>1</v>
      </c>
      <c r="R7" s="16"/>
      <c r="S7" s="16"/>
      <c r="T7" s="16"/>
      <c r="U7" s="16"/>
      <c r="V7" s="16"/>
      <c r="AK7" s="18"/>
      <c r="AL7" s="18"/>
    </row>
    <row r="8" spans="1:39" s="10" customFormat="1" ht="13.5" thickBot="1">
      <c r="A8" s="25"/>
      <c r="B8" s="369"/>
      <c r="C8" s="370"/>
      <c r="D8" s="374"/>
      <c r="E8" s="374"/>
      <c r="F8" s="374"/>
      <c r="G8" s="374"/>
      <c r="H8" s="374"/>
      <c r="I8" s="374"/>
      <c r="J8" s="374"/>
      <c r="K8" s="374"/>
      <c r="L8" s="374"/>
      <c r="M8" s="374"/>
      <c r="N8" s="374"/>
      <c r="O8" s="374"/>
      <c r="P8" s="374"/>
      <c r="Q8" s="374"/>
      <c r="R8" s="16"/>
      <c r="S8" s="16"/>
      <c r="T8" s="16"/>
      <c r="U8" s="16"/>
      <c r="V8" s="16"/>
      <c r="AF8" s="19"/>
      <c r="AK8" s="18"/>
      <c r="AL8" s="18"/>
    </row>
    <row r="9" spans="1:39" s="10" customFormat="1" ht="15.75" thickBot="1">
      <c r="A9" s="36"/>
      <c r="B9" s="23"/>
      <c r="C9" s="73"/>
      <c r="D9" s="26"/>
      <c r="E9" s="26"/>
      <c r="F9" s="375"/>
      <c r="G9" s="375"/>
      <c r="H9" s="376"/>
      <c r="I9" s="377"/>
      <c r="J9" s="27"/>
      <c r="K9" s="28"/>
      <c r="L9" s="28"/>
      <c r="M9" s="27"/>
      <c r="N9" s="27"/>
      <c r="O9" s="27"/>
      <c r="P9" s="27"/>
      <c r="Q9" s="17"/>
      <c r="R9" s="17"/>
      <c r="S9" s="17"/>
      <c r="T9" s="17"/>
      <c r="U9" s="17"/>
      <c r="V9" s="17"/>
      <c r="W9" s="27"/>
      <c r="X9" s="27"/>
      <c r="Y9" s="27"/>
      <c r="Z9" s="27"/>
      <c r="AA9" s="27"/>
      <c r="AB9" s="27"/>
      <c r="AC9" s="27"/>
      <c r="AD9" s="17"/>
      <c r="AE9" s="17"/>
      <c r="AF9" s="17"/>
      <c r="AG9" s="17"/>
      <c r="AH9" s="17"/>
      <c r="AI9" s="17"/>
      <c r="AJ9" s="17"/>
      <c r="AK9" s="379"/>
      <c r="AL9" s="380"/>
    </row>
    <row r="10" spans="1:39" s="16" customFormat="1" ht="39" customHeight="1" thickBot="1">
      <c r="A10" s="459" t="str">
        <f>B4&amp;": "&amp;B5&amp;": "&amp;B6</f>
        <v>LV: 15.03.2019: 2007</v>
      </c>
      <c r="B10" s="461" t="s">
        <v>350</v>
      </c>
      <c r="C10" s="462"/>
      <c r="D10" s="463"/>
      <c r="E10" s="456" t="s">
        <v>53</v>
      </c>
      <c r="F10" s="457"/>
      <c r="G10" s="457"/>
      <c r="H10" s="458"/>
      <c r="I10" s="456" t="s">
        <v>49</v>
      </c>
      <c r="J10" s="467"/>
      <c r="K10" s="467"/>
      <c r="L10" s="471"/>
      <c r="M10" s="378" t="s">
        <v>54</v>
      </c>
      <c r="N10" s="456" t="s">
        <v>50</v>
      </c>
      <c r="O10" s="467"/>
      <c r="P10" s="468"/>
      <c r="Q10" s="456" t="s">
        <v>272</v>
      </c>
      <c r="R10" s="467"/>
      <c r="S10" s="467"/>
      <c r="T10" s="467"/>
      <c r="U10" s="467"/>
      <c r="V10" s="468"/>
      <c r="W10" s="456" t="s">
        <v>150</v>
      </c>
      <c r="X10" s="467"/>
      <c r="Y10" s="467"/>
      <c r="Z10" s="467"/>
      <c r="AA10" s="467"/>
      <c r="AB10" s="467"/>
      <c r="AC10" s="467"/>
      <c r="AD10" s="468"/>
      <c r="AE10" s="46"/>
      <c r="AF10" s="456" t="s">
        <v>275</v>
      </c>
      <c r="AG10" s="472"/>
      <c r="AH10" s="472"/>
      <c r="AI10" s="472"/>
      <c r="AJ10" s="472"/>
      <c r="AK10" s="472"/>
      <c r="AL10" s="473"/>
      <c r="AM10" s="11"/>
    </row>
    <row r="11" spans="1:39" s="10" customFormat="1" ht="14.25" customHeight="1" thickBot="1">
      <c r="A11" s="460"/>
      <c r="B11" s="464"/>
      <c r="C11" s="465"/>
      <c r="D11" s="466"/>
      <c r="E11" s="446" t="s">
        <v>145</v>
      </c>
      <c r="F11" s="446" t="s">
        <v>27</v>
      </c>
      <c r="G11" s="446" t="s">
        <v>146</v>
      </c>
      <c r="H11" s="446" t="s">
        <v>147</v>
      </c>
      <c r="I11" s="446" t="s">
        <v>148</v>
      </c>
      <c r="J11" s="444" t="s">
        <v>149</v>
      </c>
      <c r="K11" s="444" t="s">
        <v>273</v>
      </c>
      <c r="L11" s="469" t="s">
        <v>373</v>
      </c>
      <c r="M11" s="446" t="s">
        <v>26</v>
      </c>
      <c r="N11" s="444" t="s">
        <v>28</v>
      </c>
      <c r="O11" s="444" t="s">
        <v>29</v>
      </c>
      <c r="P11" s="444" t="s">
        <v>30</v>
      </c>
      <c r="Q11" s="444" t="s">
        <v>32</v>
      </c>
      <c r="R11" s="444" t="s">
        <v>33</v>
      </c>
      <c r="S11" s="444" t="s">
        <v>34</v>
      </c>
      <c r="T11" s="444" t="s">
        <v>35</v>
      </c>
      <c r="U11" s="444" t="s">
        <v>36</v>
      </c>
      <c r="V11" s="444" t="s">
        <v>37</v>
      </c>
      <c r="W11" s="446" t="s">
        <v>297</v>
      </c>
      <c r="X11" s="453" t="s">
        <v>46</v>
      </c>
      <c r="Y11" s="454"/>
      <c r="Z11" s="454"/>
      <c r="AA11" s="454"/>
      <c r="AB11" s="455"/>
      <c r="AC11" s="444" t="s">
        <v>31</v>
      </c>
      <c r="AD11" s="444" t="s">
        <v>47</v>
      </c>
      <c r="AE11" s="47"/>
      <c r="AF11" s="446" t="s">
        <v>13</v>
      </c>
      <c r="AG11" s="446" t="s">
        <v>14</v>
      </c>
      <c r="AH11" s="446" t="s">
        <v>15</v>
      </c>
      <c r="AI11" s="446" t="s">
        <v>16</v>
      </c>
      <c r="AJ11" s="446" t="s">
        <v>17</v>
      </c>
      <c r="AK11" s="448" t="s">
        <v>11</v>
      </c>
      <c r="AL11" s="448" t="s">
        <v>19</v>
      </c>
    </row>
    <row r="12" spans="1:39" s="10" customFormat="1" ht="51.75" thickBot="1">
      <c r="A12" s="460"/>
      <c r="B12" s="464"/>
      <c r="C12" s="465"/>
      <c r="D12" s="466"/>
      <c r="E12" s="445"/>
      <c r="F12" s="445"/>
      <c r="G12" s="445"/>
      <c r="H12" s="445"/>
      <c r="I12" s="445"/>
      <c r="J12" s="445"/>
      <c r="K12" s="445"/>
      <c r="L12" s="470"/>
      <c r="M12" s="445"/>
      <c r="N12" s="445"/>
      <c r="O12" s="445"/>
      <c r="P12" s="445"/>
      <c r="Q12" s="445"/>
      <c r="R12" s="445"/>
      <c r="S12" s="445"/>
      <c r="T12" s="445"/>
      <c r="U12" s="445"/>
      <c r="V12" s="445"/>
      <c r="W12" s="445"/>
      <c r="X12" s="366" t="s">
        <v>10</v>
      </c>
      <c r="Y12" s="366" t="s">
        <v>8</v>
      </c>
      <c r="Z12" s="366" t="s">
        <v>9</v>
      </c>
      <c r="AA12" s="366" t="s">
        <v>48</v>
      </c>
      <c r="AB12" s="366" t="s">
        <v>38</v>
      </c>
      <c r="AC12" s="445"/>
      <c r="AD12" s="474"/>
      <c r="AE12" s="48"/>
      <c r="AF12" s="450"/>
      <c r="AG12" s="447"/>
      <c r="AH12" s="447"/>
      <c r="AI12" s="447"/>
      <c r="AJ12" s="447"/>
      <c r="AK12" s="449"/>
      <c r="AL12" s="449"/>
    </row>
    <row r="13" spans="1:39" ht="36.75" thickBot="1">
      <c r="A13" s="68" t="s">
        <v>41</v>
      </c>
      <c r="B13" s="68" t="s">
        <v>42</v>
      </c>
      <c r="C13" s="74" t="s">
        <v>43</v>
      </c>
      <c r="D13" s="68" t="s">
        <v>314</v>
      </c>
      <c r="E13" s="68" t="s">
        <v>329</v>
      </c>
      <c r="F13" s="68" t="s">
        <v>136</v>
      </c>
      <c r="G13" s="68" t="s">
        <v>329</v>
      </c>
      <c r="H13" s="68" t="s">
        <v>136</v>
      </c>
      <c r="I13" s="68" t="s">
        <v>136</v>
      </c>
      <c r="J13" s="68" t="s">
        <v>136</v>
      </c>
      <c r="K13" s="68" t="s">
        <v>136</v>
      </c>
      <c r="L13" s="68" t="s">
        <v>136</v>
      </c>
      <c r="M13" s="68" t="s">
        <v>136</v>
      </c>
      <c r="N13" s="68" t="s">
        <v>137</v>
      </c>
      <c r="O13" s="68" t="s">
        <v>137</v>
      </c>
      <c r="P13" s="68" t="s">
        <v>137</v>
      </c>
      <c r="Q13" s="68" t="s">
        <v>137</v>
      </c>
      <c r="R13" s="68" t="s">
        <v>137</v>
      </c>
      <c r="S13" s="68" t="s">
        <v>137</v>
      </c>
      <c r="T13" s="68" t="s">
        <v>137</v>
      </c>
      <c r="U13" s="68" t="s">
        <v>137</v>
      </c>
      <c r="V13" s="68" t="s">
        <v>137</v>
      </c>
      <c r="W13" s="68" t="s">
        <v>274</v>
      </c>
      <c r="X13" s="68" t="s">
        <v>137</v>
      </c>
      <c r="Y13" s="68" t="s">
        <v>137</v>
      </c>
      <c r="Z13" s="68" t="s">
        <v>137</v>
      </c>
      <c r="AA13" s="68" t="s">
        <v>137</v>
      </c>
      <c r="AB13" s="68" t="s">
        <v>137</v>
      </c>
      <c r="AC13" s="68" t="s">
        <v>39</v>
      </c>
      <c r="AD13" s="68" t="s">
        <v>39</v>
      </c>
      <c r="AE13" s="149"/>
      <c r="AF13" s="68" t="s">
        <v>18</v>
      </c>
      <c r="AG13" s="68" t="s">
        <v>18</v>
      </c>
      <c r="AH13" s="68" t="s">
        <v>18</v>
      </c>
      <c r="AI13" s="68" t="s">
        <v>18</v>
      </c>
      <c r="AJ13" s="68" t="s">
        <v>18</v>
      </c>
      <c r="AK13" s="68"/>
      <c r="AL13" s="43"/>
    </row>
    <row r="14" spans="1:39" s="10" customFormat="1" ht="24.75" customHeight="1" thickBot="1">
      <c r="A14" s="69" t="s">
        <v>12</v>
      </c>
      <c r="B14" s="69" t="s">
        <v>159</v>
      </c>
      <c r="C14" s="75" t="s">
        <v>152</v>
      </c>
      <c r="D14" s="65"/>
      <c r="E14" s="115">
        <v>3.480604614290105</v>
      </c>
      <c r="F14" s="115">
        <v>0.12074344659723905</v>
      </c>
      <c r="G14" s="115">
        <v>1.0296627547018145</v>
      </c>
      <c r="H14" s="118" t="s">
        <v>431</v>
      </c>
      <c r="I14" s="115">
        <v>0.67359746614290106</v>
      </c>
      <c r="J14" s="115">
        <v>0.78491286614290101</v>
      </c>
      <c r="K14" s="115">
        <v>0.87759356614290107</v>
      </c>
      <c r="L14" s="115">
        <v>2.2509661553572532E-2</v>
      </c>
      <c r="M14" s="115">
        <v>1.6951802489585859</v>
      </c>
      <c r="N14" s="115">
        <v>0.10466094432495994</v>
      </c>
      <c r="O14" s="115">
        <v>1.0054850720826658E-2</v>
      </c>
      <c r="P14" s="115">
        <v>1.130617533066304E-2</v>
      </c>
      <c r="Q14" s="115">
        <v>5.5461025996795657E-2</v>
      </c>
      <c r="R14" s="115">
        <v>4.6967033391313036E-2</v>
      </c>
      <c r="S14" s="115">
        <v>0.1075852513391313</v>
      </c>
      <c r="T14" s="115">
        <v>0.35831280267048637</v>
      </c>
      <c r="U14" s="115">
        <v>1.7611776293034259E-2</v>
      </c>
      <c r="V14" s="115">
        <v>0.95285520432495985</v>
      </c>
      <c r="W14" s="115">
        <v>0.25630494165331519</v>
      </c>
      <c r="X14" s="115">
        <v>5.2542535146517131E-3</v>
      </c>
      <c r="Y14" s="115">
        <v>2.4648172197756953E-4</v>
      </c>
      <c r="Z14" s="115">
        <v>1.1503122197756952E-4</v>
      </c>
      <c r="AA14" s="115">
        <v>2.1068080197756954E-4</v>
      </c>
      <c r="AB14" s="115">
        <v>5.8264472605844215E-3</v>
      </c>
      <c r="AC14" s="115">
        <v>2.5793700000000003E-2</v>
      </c>
      <c r="AD14" s="115">
        <v>1.63636913E-2</v>
      </c>
      <c r="AE14" s="184"/>
      <c r="AF14" s="115">
        <v>1219</v>
      </c>
      <c r="AG14" s="115">
        <v>361</v>
      </c>
      <c r="AH14" s="115">
        <v>32043</v>
      </c>
      <c r="AI14" s="115">
        <v>4754.8833066303996</v>
      </c>
      <c r="AJ14" s="115" t="s">
        <v>432</v>
      </c>
      <c r="AK14" s="186" t="s">
        <v>411</v>
      </c>
      <c r="AL14" s="106" t="s">
        <v>18</v>
      </c>
    </row>
    <row r="15" spans="1:39" s="10" customFormat="1" ht="24.75" customHeight="1" thickBot="1">
      <c r="A15" s="69" t="s">
        <v>121</v>
      </c>
      <c r="B15" s="69" t="s">
        <v>160</v>
      </c>
      <c r="C15" s="75" t="s">
        <v>55</v>
      </c>
      <c r="D15" s="65"/>
      <c r="E15" s="115" t="s">
        <v>432</v>
      </c>
      <c r="F15" s="115" t="s">
        <v>432</v>
      </c>
      <c r="G15" s="115" t="s">
        <v>432</v>
      </c>
      <c r="H15" s="115" t="s">
        <v>432</v>
      </c>
      <c r="I15" s="115" t="s">
        <v>432</v>
      </c>
      <c r="J15" s="115" t="s">
        <v>432</v>
      </c>
      <c r="K15" s="115" t="s">
        <v>432</v>
      </c>
      <c r="L15" s="115" t="s">
        <v>432</v>
      </c>
      <c r="M15" s="115" t="s">
        <v>432</v>
      </c>
      <c r="N15" s="115" t="s">
        <v>432</v>
      </c>
      <c r="O15" s="115" t="s">
        <v>432</v>
      </c>
      <c r="P15" s="115" t="s">
        <v>432</v>
      </c>
      <c r="Q15" s="115" t="s">
        <v>432</v>
      </c>
      <c r="R15" s="115" t="s">
        <v>432</v>
      </c>
      <c r="S15" s="115" t="s">
        <v>432</v>
      </c>
      <c r="T15" s="115" t="s">
        <v>432</v>
      </c>
      <c r="U15" s="115" t="s">
        <v>432</v>
      </c>
      <c r="V15" s="115" t="s">
        <v>432</v>
      </c>
      <c r="W15" s="115" t="s">
        <v>432</v>
      </c>
      <c r="X15" s="115" t="s">
        <v>432</v>
      </c>
      <c r="Y15" s="115" t="s">
        <v>432</v>
      </c>
      <c r="Z15" s="115" t="s">
        <v>432</v>
      </c>
      <c r="AA15" s="115" t="s">
        <v>432</v>
      </c>
      <c r="AB15" s="115" t="s">
        <v>432</v>
      </c>
      <c r="AC15" s="115" t="s">
        <v>432</v>
      </c>
      <c r="AD15" s="115" t="s">
        <v>432</v>
      </c>
      <c r="AE15" s="184"/>
      <c r="AF15" s="115" t="s">
        <v>432</v>
      </c>
      <c r="AG15" s="115" t="s">
        <v>432</v>
      </c>
      <c r="AH15" s="115" t="s">
        <v>432</v>
      </c>
      <c r="AI15" s="115" t="s">
        <v>432</v>
      </c>
      <c r="AJ15" s="115" t="s">
        <v>432</v>
      </c>
      <c r="AK15" s="186" t="s">
        <v>411</v>
      </c>
      <c r="AL15" s="106" t="s">
        <v>18</v>
      </c>
    </row>
    <row r="16" spans="1:39" s="10" customFormat="1" ht="24.75" customHeight="1" thickBot="1">
      <c r="A16" s="69" t="s">
        <v>121</v>
      </c>
      <c r="B16" s="69" t="s">
        <v>161</v>
      </c>
      <c r="C16" s="75" t="s">
        <v>141</v>
      </c>
      <c r="D16" s="65"/>
      <c r="E16" s="115">
        <v>8.6115999999999998E-2</v>
      </c>
      <c r="F16" s="115">
        <v>3.6262300000000003E-3</v>
      </c>
      <c r="G16" s="115">
        <v>3.2894525504099E-2</v>
      </c>
      <c r="H16" s="118" t="s">
        <v>431</v>
      </c>
      <c r="I16" s="115">
        <v>3.698110000000001E-2</v>
      </c>
      <c r="J16" s="115">
        <v>4.3437400000000001E-2</v>
      </c>
      <c r="K16" s="115">
        <v>4.8673600000000004E-2</v>
      </c>
      <c r="L16" s="115">
        <v>1.2564395000000002E-3</v>
      </c>
      <c r="M16" s="115">
        <v>4.9632300000000004E-2</v>
      </c>
      <c r="N16" s="115">
        <v>6.4515550000000003E-3</v>
      </c>
      <c r="O16" s="115">
        <v>7.280225E-4</v>
      </c>
      <c r="P16" s="115">
        <v>7.2652999999999997E-4</v>
      </c>
      <c r="Q16" s="115">
        <v>3.0873800000000007E-3</v>
      </c>
      <c r="R16" s="115">
        <v>2.7787231999999999E-3</v>
      </c>
      <c r="S16" s="115">
        <v>6.2317433200000001E-3</v>
      </c>
      <c r="T16" s="115">
        <v>4.1953907E-3</v>
      </c>
      <c r="U16" s="115">
        <v>1.8932839999999999E-3</v>
      </c>
      <c r="V16" s="115">
        <v>4.9800755000000002E-2</v>
      </c>
      <c r="W16" s="115">
        <v>1.4110000000000001E-2</v>
      </c>
      <c r="X16" s="115">
        <v>3.060909E-4</v>
      </c>
      <c r="Y16" s="115">
        <v>1.2550799999999998E-5</v>
      </c>
      <c r="Z16" s="115">
        <v>4.9713000000000002E-6</v>
      </c>
      <c r="AA16" s="115">
        <v>1.1884300000000001E-5</v>
      </c>
      <c r="AB16" s="115">
        <v>3.3549729999999997E-4</v>
      </c>
      <c r="AC16" s="115">
        <v>1.4253E-3</v>
      </c>
      <c r="AD16" s="115">
        <v>9.5552970000000001E-4</v>
      </c>
      <c r="AE16" s="184"/>
      <c r="AF16" s="115">
        <v>170</v>
      </c>
      <c r="AG16" s="115">
        <v>9</v>
      </c>
      <c r="AH16" s="115">
        <v>570</v>
      </c>
      <c r="AI16" s="115">
        <v>273</v>
      </c>
      <c r="AJ16" s="115" t="s">
        <v>432</v>
      </c>
      <c r="AK16" s="186" t="s">
        <v>411</v>
      </c>
      <c r="AL16" s="106" t="s">
        <v>18</v>
      </c>
    </row>
    <row r="17" spans="1:39" s="10" customFormat="1" ht="24.75" customHeight="1" thickBot="1">
      <c r="A17" s="69" t="s">
        <v>121</v>
      </c>
      <c r="B17" s="69" t="s">
        <v>162</v>
      </c>
      <c r="C17" s="75" t="s">
        <v>56</v>
      </c>
      <c r="D17" s="65"/>
      <c r="E17" s="115">
        <v>0.79875099999999999</v>
      </c>
      <c r="F17" s="115">
        <v>0.11878900000000001</v>
      </c>
      <c r="G17" s="115">
        <v>0.21784400060791034</v>
      </c>
      <c r="H17" s="118" t="s">
        <v>431</v>
      </c>
      <c r="I17" s="115">
        <v>2.2472040000000002E-2</v>
      </c>
      <c r="J17" s="115">
        <v>2.2472040000000002E-2</v>
      </c>
      <c r="K17" s="115">
        <v>2.2472040000000002E-2</v>
      </c>
      <c r="L17" s="115">
        <v>1.0914081600000004E-2</v>
      </c>
      <c r="M17" s="115">
        <v>0.18298000000000003</v>
      </c>
      <c r="N17" s="115">
        <v>1.2233799999999999E-4</v>
      </c>
      <c r="O17" s="115">
        <v>9.4841999999999998E-6</v>
      </c>
      <c r="P17" s="115">
        <v>2.33928E-3</v>
      </c>
      <c r="Q17" s="115">
        <v>4.4068999999999998E-4</v>
      </c>
      <c r="R17" s="115">
        <v>2.4613400000000001E-4</v>
      </c>
      <c r="S17" s="115">
        <v>2.2256680000000003E-4</v>
      </c>
      <c r="T17" s="115">
        <v>6.1237999999999999E-5</v>
      </c>
      <c r="U17" s="115">
        <v>3.4477400000000006E-4</v>
      </c>
      <c r="V17" s="115">
        <v>3.0933140000000005E-2</v>
      </c>
      <c r="W17" s="115">
        <v>3.4895600000000001E-3</v>
      </c>
      <c r="X17" s="115">
        <v>4.7946599999999992E-3</v>
      </c>
      <c r="Y17" s="115">
        <v>2.63872E-2</v>
      </c>
      <c r="Z17" s="115">
        <v>6.1669000000000003E-3</v>
      </c>
      <c r="AA17" s="115">
        <v>5.89194E-3</v>
      </c>
      <c r="AB17" s="115">
        <v>4.32407E-2</v>
      </c>
      <c r="AC17" s="118" t="s">
        <v>431</v>
      </c>
      <c r="AD17" s="118" t="s">
        <v>431</v>
      </c>
      <c r="AE17" s="184"/>
      <c r="AF17" s="115">
        <v>963</v>
      </c>
      <c r="AG17" s="115" t="s">
        <v>432</v>
      </c>
      <c r="AH17" s="115">
        <v>4118</v>
      </c>
      <c r="AI17" s="115" t="s">
        <v>432</v>
      </c>
      <c r="AJ17" s="115" t="s">
        <v>432</v>
      </c>
      <c r="AK17" s="186" t="s">
        <v>411</v>
      </c>
      <c r="AL17" s="106" t="s">
        <v>18</v>
      </c>
    </row>
    <row r="18" spans="1:39" s="10" customFormat="1" ht="24.75" customHeight="1" thickBot="1">
      <c r="A18" s="69" t="s">
        <v>121</v>
      </c>
      <c r="B18" s="69" t="s">
        <v>163</v>
      </c>
      <c r="C18" s="75" t="s">
        <v>276</v>
      </c>
      <c r="D18" s="65"/>
      <c r="E18" s="115">
        <v>1.4874E-2</v>
      </c>
      <c r="F18" s="115">
        <v>4.6230000000000004E-3</v>
      </c>
      <c r="G18" s="115">
        <v>3.5162705879297247E-5</v>
      </c>
      <c r="H18" s="118" t="s">
        <v>431</v>
      </c>
      <c r="I18" s="115">
        <v>1.5678000000000003E-4</v>
      </c>
      <c r="J18" s="115">
        <v>1.5678000000000003E-4</v>
      </c>
      <c r="K18" s="115">
        <v>1.5678000000000003E-4</v>
      </c>
      <c r="L18" s="115">
        <v>6.2712000000000002E-6</v>
      </c>
      <c r="M18" s="115">
        <v>5.8290000000000008E-3</v>
      </c>
      <c r="N18" s="115">
        <v>2.2109999999999997E-6</v>
      </c>
      <c r="O18" s="115">
        <v>1.8089999999999999E-7</v>
      </c>
      <c r="P18" s="115">
        <v>1.0854E-4</v>
      </c>
      <c r="Q18" s="115">
        <v>2.0100000000000001E-5</v>
      </c>
      <c r="R18" s="115">
        <v>2.6129999999999998E-6</v>
      </c>
      <c r="S18" s="115">
        <v>5.2259999999999998E-7</v>
      </c>
      <c r="T18" s="115">
        <v>2.6129999999999998E-6</v>
      </c>
      <c r="U18" s="115">
        <v>1.1658000000000001E-5</v>
      </c>
      <c r="V18" s="115">
        <v>1.4673E-4</v>
      </c>
      <c r="W18" s="115">
        <v>1.0452000000000001E-4</v>
      </c>
      <c r="X18" s="115">
        <v>1.4471999999999998E-4</v>
      </c>
      <c r="Y18" s="115">
        <v>5.8290000000000002E-4</v>
      </c>
      <c r="Z18" s="115">
        <v>2.2110000000000001E-4</v>
      </c>
      <c r="AA18" s="115">
        <v>2.1708E-4</v>
      </c>
      <c r="AB18" s="115">
        <v>1.1658E-3</v>
      </c>
      <c r="AC18" s="118" t="s">
        <v>431</v>
      </c>
      <c r="AD18" s="118" t="s">
        <v>431</v>
      </c>
      <c r="AE18" s="184"/>
      <c r="AF18" s="115" t="s">
        <v>432</v>
      </c>
      <c r="AG18" s="115" t="s">
        <v>432</v>
      </c>
      <c r="AH18" s="115">
        <v>201</v>
      </c>
      <c r="AI18" s="115" t="s">
        <v>432</v>
      </c>
      <c r="AJ18" s="115" t="s">
        <v>432</v>
      </c>
      <c r="AK18" s="186" t="s">
        <v>411</v>
      </c>
      <c r="AL18" s="106" t="s">
        <v>18</v>
      </c>
    </row>
    <row r="19" spans="1:39" s="10" customFormat="1" ht="24.75" customHeight="1" thickBot="1">
      <c r="A19" s="69" t="s">
        <v>121</v>
      </c>
      <c r="B19" s="69" t="s">
        <v>164</v>
      </c>
      <c r="C19" s="75" t="s">
        <v>57</v>
      </c>
      <c r="D19" s="65"/>
      <c r="E19" s="115">
        <v>3.5749706913235139E-2</v>
      </c>
      <c r="F19" s="115">
        <v>3.0406071067627136E-2</v>
      </c>
      <c r="G19" s="115">
        <v>3.4787591867215173E-3</v>
      </c>
      <c r="H19" s="115">
        <v>2.6639999999999997E-3</v>
      </c>
      <c r="I19" s="115">
        <v>1.0416945018815184E-2</v>
      </c>
      <c r="J19" s="115">
        <v>1.0632945018815183E-2</v>
      </c>
      <c r="K19" s="115">
        <v>1.1136945018815181E-2</v>
      </c>
      <c r="L19" s="115">
        <v>2.8566778007526081E-3</v>
      </c>
      <c r="M19" s="115">
        <v>5.2212263520051608E-2</v>
      </c>
      <c r="N19" s="115">
        <v>1.9483476861627781E-3</v>
      </c>
      <c r="O19" s="115">
        <v>9.3635462886786374E-4</v>
      </c>
      <c r="P19" s="115">
        <v>2.4613732071820233E-4</v>
      </c>
      <c r="Q19" s="115">
        <v>5.1809874207074506E-5</v>
      </c>
      <c r="R19" s="115">
        <v>1.6613490836469196E-3</v>
      </c>
      <c r="S19" s="115">
        <v>4.3342981672938393E-4</v>
      </c>
      <c r="T19" s="115">
        <v>1.4896508364691969E-4</v>
      </c>
      <c r="U19" s="115">
        <v>5.8300527040103218E-5</v>
      </c>
      <c r="V19" s="115">
        <v>3.7199910081711647E-2</v>
      </c>
      <c r="W19" s="115">
        <v>7.4007633458767867E-3</v>
      </c>
      <c r="X19" s="115">
        <v>9.9790309429093624E-4</v>
      </c>
      <c r="Y19" s="115">
        <v>2.2860263520051612E-3</v>
      </c>
      <c r="Z19" s="115">
        <v>7.8216861627781954E-4</v>
      </c>
      <c r="AA19" s="115">
        <v>7.0215464143640472E-4</v>
      </c>
      <c r="AB19" s="115">
        <v>4.7682527040103211E-3</v>
      </c>
      <c r="AC19" s="115">
        <v>3.5999999999999997E-4</v>
      </c>
      <c r="AD19" s="115">
        <v>4.3200000000000001E-6</v>
      </c>
      <c r="AE19" s="184"/>
      <c r="AF19" s="115" t="s">
        <v>432</v>
      </c>
      <c r="AG19" s="115" t="s">
        <v>432</v>
      </c>
      <c r="AH19" s="115">
        <v>380.69874207074508</v>
      </c>
      <c r="AI19" s="115">
        <v>74</v>
      </c>
      <c r="AJ19" s="115" t="s">
        <v>432</v>
      </c>
      <c r="AK19" s="186" t="s">
        <v>411</v>
      </c>
      <c r="AL19" s="106" t="s">
        <v>18</v>
      </c>
    </row>
    <row r="20" spans="1:39" s="10" customFormat="1" ht="24.75" customHeight="1" thickBot="1">
      <c r="A20" s="69" t="s">
        <v>121</v>
      </c>
      <c r="B20" s="69" t="s">
        <v>165</v>
      </c>
      <c r="C20" s="75" t="s">
        <v>58</v>
      </c>
      <c r="D20" s="65"/>
      <c r="E20" s="115">
        <v>1.6330000000000001E-2</v>
      </c>
      <c r="F20" s="115">
        <v>9.4230000000000008E-3</v>
      </c>
      <c r="G20" s="115">
        <v>7.5158061632705836E-4</v>
      </c>
      <c r="H20" s="115">
        <v>5.9199999999999997E-4</v>
      </c>
      <c r="I20" s="115">
        <v>2.3967800000000003E-3</v>
      </c>
      <c r="J20" s="115">
        <v>2.4447800000000001E-3</v>
      </c>
      <c r="K20" s="115">
        <v>2.5567799999999998E-3</v>
      </c>
      <c r="L20" s="115">
        <v>6.334712000000001E-4</v>
      </c>
      <c r="M20" s="115">
        <v>1.4949000000000002E-2</v>
      </c>
      <c r="N20" s="115">
        <v>4.3421099999999999E-4</v>
      </c>
      <c r="O20" s="115">
        <v>2.0818090000000001E-4</v>
      </c>
      <c r="P20" s="115">
        <v>1.175E-4</v>
      </c>
      <c r="Q20" s="115">
        <v>2.3140000000000002E-5</v>
      </c>
      <c r="R20" s="115">
        <v>3.70613E-4</v>
      </c>
      <c r="S20" s="115">
        <v>9.6522599999999996E-5</v>
      </c>
      <c r="T20" s="115">
        <v>3.4612999999999995E-5</v>
      </c>
      <c r="U20" s="115">
        <v>1.9658000000000001E-5</v>
      </c>
      <c r="V20" s="115">
        <v>8.3387299999999991E-3</v>
      </c>
      <c r="W20" s="115">
        <v>1.7045200000000002E-3</v>
      </c>
      <c r="X20" s="115">
        <v>3.0471999999999997E-4</v>
      </c>
      <c r="Y20" s="115">
        <v>8.3890000000000006E-4</v>
      </c>
      <c r="Z20" s="115">
        <v>3.011E-4</v>
      </c>
      <c r="AA20" s="115">
        <v>2.8108000000000001E-4</v>
      </c>
      <c r="AB20" s="115">
        <v>1.7258E-3</v>
      </c>
      <c r="AC20" s="115">
        <v>8.0000000000000007E-5</v>
      </c>
      <c r="AD20" s="115">
        <v>9.6000000000000013E-7</v>
      </c>
      <c r="AE20" s="184"/>
      <c r="AF20" s="115" t="s">
        <v>432</v>
      </c>
      <c r="AG20" s="115" t="s">
        <v>432</v>
      </c>
      <c r="AH20" s="115">
        <v>201</v>
      </c>
      <c r="AI20" s="115">
        <v>16</v>
      </c>
      <c r="AJ20" s="115" t="s">
        <v>432</v>
      </c>
      <c r="AK20" s="186" t="s">
        <v>411</v>
      </c>
      <c r="AL20" s="106" t="s">
        <v>18</v>
      </c>
    </row>
    <row r="21" spans="1:39" s="10" customFormat="1" ht="24.75" customHeight="1" thickBot="1">
      <c r="A21" s="69" t="s">
        <v>121</v>
      </c>
      <c r="B21" s="69" t="s">
        <v>166</v>
      </c>
      <c r="C21" s="75" t="s">
        <v>59</v>
      </c>
      <c r="D21" s="65"/>
      <c r="E21" s="115">
        <v>0.53207139360724653</v>
      </c>
      <c r="F21" s="115">
        <v>0.2932924535130631</v>
      </c>
      <c r="G21" s="115">
        <v>0.29445291465692564</v>
      </c>
      <c r="H21" s="115">
        <v>2.5936999999999998E-2</v>
      </c>
      <c r="I21" s="115">
        <v>0.11855383766261694</v>
      </c>
      <c r="J21" s="115">
        <v>0.12136783766261693</v>
      </c>
      <c r="K21" s="115">
        <v>0.12682783766261693</v>
      </c>
      <c r="L21" s="115">
        <v>3.3553434306504683E-2</v>
      </c>
      <c r="M21" s="115">
        <v>0.58566791099473181</v>
      </c>
      <c r="N21" s="115">
        <v>2.9582396347549722E-2</v>
      </c>
      <c r="O21" s="115">
        <v>9.2606128700722518E-3</v>
      </c>
      <c r="P21" s="115">
        <v>2.5735996833501774E-3</v>
      </c>
      <c r="Q21" s="115">
        <v>7.412910513611439E-4</v>
      </c>
      <c r="R21" s="115">
        <v>1.732274969437695E-2</v>
      </c>
      <c r="S21" s="115">
        <v>5.7026041988753901E-3</v>
      </c>
      <c r="T21" s="115">
        <v>2.4689651503769488E-3</v>
      </c>
      <c r="U21" s="115">
        <v>7.0710896798946356E-4</v>
      </c>
      <c r="V21" s="115">
        <v>0.39082778799193635</v>
      </c>
      <c r="W21" s="115">
        <v>8.8260331575077969E-2</v>
      </c>
      <c r="X21" s="115">
        <v>1.3525810757800237E-2</v>
      </c>
      <c r="Y21" s="115">
        <v>3.1205189899473174E-2</v>
      </c>
      <c r="Z21" s="115">
        <v>9.2560356549725841E-3</v>
      </c>
      <c r="AA21" s="115">
        <v>7.9915591867003553E-3</v>
      </c>
      <c r="AB21" s="115">
        <v>6.1978595498946354E-2</v>
      </c>
      <c r="AC21" s="115">
        <v>3.55398E-3</v>
      </c>
      <c r="AD21" s="115">
        <v>1.3472060000000001E-2</v>
      </c>
      <c r="AE21" s="184"/>
      <c r="AF21" s="115">
        <v>459.85700000000003</v>
      </c>
      <c r="AG21" s="115">
        <v>79</v>
      </c>
      <c r="AH21" s="115">
        <v>2684.2534136114396</v>
      </c>
      <c r="AI21" s="115">
        <v>701</v>
      </c>
      <c r="AJ21" s="115">
        <v>117</v>
      </c>
      <c r="AK21" s="186" t="s">
        <v>411</v>
      </c>
      <c r="AL21" s="106" t="s">
        <v>18</v>
      </c>
    </row>
    <row r="22" spans="1:39" s="10" customFormat="1" ht="24.75" customHeight="1" thickBot="1">
      <c r="A22" s="69" t="s">
        <v>121</v>
      </c>
      <c r="B22" s="70" t="s">
        <v>167</v>
      </c>
      <c r="C22" s="75" t="s">
        <v>298</v>
      </c>
      <c r="D22" s="65"/>
      <c r="E22" s="115">
        <v>0.64964965015467768</v>
      </c>
      <c r="F22" s="115">
        <v>0.27466069043019803</v>
      </c>
      <c r="G22" s="115">
        <v>0.7657051891329224</v>
      </c>
      <c r="H22" s="115">
        <v>5.1459348005408771E-3</v>
      </c>
      <c r="I22" s="115">
        <v>0.22317741086683396</v>
      </c>
      <c r="J22" s="115">
        <v>0.23987541086683398</v>
      </c>
      <c r="K22" s="115">
        <v>0.25351215298677987</v>
      </c>
      <c r="L22" s="115">
        <v>2.1822414309207054E-2</v>
      </c>
      <c r="M22" s="115">
        <v>1.8434445618429884</v>
      </c>
      <c r="N22" s="115">
        <v>0.24948055827288354</v>
      </c>
      <c r="O22" s="115">
        <v>5.3188941725388359E-3</v>
      </c>
      <c r="P22" s="115">
        <v>1.5635158316535787E-2</v>
      </c>
      <c r="Q22" s="115">
        <v>7.5161249558706629E-3</v>
      </c>
      <c r="R22" s="115">
        <v>2.7728266672516339E-2</v>
      </c>
      <c r="S22" s="115">
        <v>3.258484687504859E-2</v>
      </c>
      <c r="T22" s="115">
        <v>2.4190896301546257E-2</v>
      </c>
      <c r="U22" s="115">
        <v>3.4893103052725232E-3</v>
      </c>
      <c r="V22" s="115">
        <v>0.44429641832583777</v>
      </c>
      <c r="W22" s="115">
        <v>1.2484898864228149</v>
      </c>
      <c r="X22" s="115">
        <v>8.5778381232504669E-2</v>
      </c>
      <c r="Y22" s="115">
        <v>0.11962984013471561</v>
      </c>
      <c r="Z22" s="115">
        <v>4.6332163215725614E-2</v>
      </c>
      <c r="AA22" s="115">
        <v>3.6680843581910046E-2</v>
      </c>
      <c r="AB22" s="115">
        <v>0.3378958912256731</v>
      </c>
      <c r="AC22" s="115">
        <v>6.8082639675642737E-3</v>
      </c>
      <c r="AD22" s="115">
        <v>0.30754166610727968</v>
      </c>
      <c r="AE22" s="184"/>
      <c r="AF22" s="115">
        <v>252</v>
      </c>
      <c r="AG22" s="115">
        <v>1809</v>
      </c>
      <c r="AH22" s="115">
        <v>1978.6997097086335</v>
      </c>
      <c r="AI22" s="115">
        <v>164.6403967301049</v>
      </c>
      <c r="AJ22" s="115">
        <v>152.83660326989511</v>
      </c>
      <c r="AK22" s="186" t="s">
        <v>411</v>
      </c>
      <c r="AL22" s="106" t="s">
        <v>18</v>
      </c>
    </row>
    <row r="23" spans="1:39" s="10" customFormat="1" ht="24.75" customHeight="1" thickBot="1">
      <c r="A23" s="69" t="s">
        <v>128</v>
      </c>
      <c r="B23" s="70" t="s">
        <v>335</v>
      </c>
      <c r="C23" s="75" t="s">
        <v>351</v>
      </c>
      <c r="D23" s="92"/>
      <c r="E23" s="115">
        <v>1.5361377127342917</v>
      </c>
      <c r="F23" s="115">
        <v>0.29981753112455578</v>
      </c>
      <c r="G23" s="115">
        <v>0.18703656855834597</v>
      </c>
      <c r="H23" s="115">
        <v>3.8117798132865463E-4</v>
      </c>
      <c r="I23" s="115">
        <v>0.10039390733824219</v>
      </c>
      <c r="J23" s="115">
        <v>0.10039390733824219</v>
      </c>
      <c r="K23" s="115">
        <v>0.10039390733824219</v>
      </c>
      <c r="L23" s="115">
        <v>6.1108167403233327E-2</v>
      </c>
      <c r="M23" s="115">
        <v>1.9701926221560488</v>
      </c>
      <c r="N23" s="115">
        <v>1.0114713106890447E-2</v>
      </c>
      <c r="O23" s="115">
        <v>4.87104725921678E-4</v>
      </c>
      <c r="P23" s="118" t="s">
        <v>431</v>
      </c>
      <c r="Q23" s="118" t="s">
        <v>431</v>
      </c>
      <c r="R23" s="115">
        <v>2.4355236296083904E-3</v>
      </c>
      <c r="S23" s="115">
        <v>8.2807803406685254E-2</v>
      </c>
      <c r="T23" s="115">
        <v>3.4097330814517463E-3</v>
      </c>
      <c r="U23" s="115">
        <v>4.87104725921678E-4</v>
      </c>
      <c r="V23" s="115">
        <v>4.8710472592167799E-2</v>
      </c>
      <c r="W23" s="118" t="s">
        <v>431</v>
      </c>
      <c r="X23" s="115">
        <v>3.8167832247034215E-3</v>
      </c>
      <c r="Y23" s="115">
        <v>2.4155099839408894E-3</v>
      </c>
      <c r="Z23" s="118" t="s">
        <v>431</v>
      </c>
      <c r="AA23" s="118" t="s">
        <v>431</v>
      </c>
      <c r="AB23" s="115">
        <v>6.2322932086443109E-3</v>
      </c>
      <c r="AC23" s="118" t="s">
        <v>431</v>
      </c>
      <c r="AD23" s="118" t="s">
        <v>431</v>
      </c>
      <c r="AE23" s="184"/>
      <c r="AF23" s="115">
        <v>2072.67</v>
      </c>
      <c r="AG23" s="115" t="s">
        <v>432</v>
      </c>
      <c r="AH23" s="115" t="s">
        <v>432</v>
      </c>
      <c r="AI23" s="115" t="s">
        <v>432</v>
      </c>
      <c r="AJ23" s="115" t="s">
        <v>432</v>
      </c>
      <c r="AK23" s="186" t="s">
        <v>411</v>
      </c>
      <c r="AL23" s="106" t="s">
        <v>18</v>
      </c>
    </row>
    <row r="24" spans="1:39" s="10" customFormat="1" ht="24.75" customHeight="1" thickBot="1">
      <c r="A24" s="63" t="s">
        <v>121</v>
      </c>
      <c r="B24" s="70" t="s">
        <v>334</v>
      </c>
      <c r="C24" s="75" t="s">
        <v>352</v>
      </c>
      <c r="D24" s="65"/>
      <c r="E24" s="115">
        <v>0.69569507615202664</v>
      </c>
      <c r="F24" s="115">
        <v>1.4234095051553597</v>
      </c>
      <c r="G24" s="115">
        <v>0.25353220684381728</v>
      </c>
      <c r="H24" s="115">
        <v>0.16498299999999999</v>
      </c>
      <c r="I24" s="115">
        <v>0.63648214882700793</v>
      </c>
      <c r="J24" s="115">
        <v>0.65057014882700792</v>
      </c>
      <c r="K24" s="115">
        <v>0.68233614882700777</v>
      </c>
      <c r="L24" s="115">
        <v>0.17604108595308038</v>
      </c>
      <c r="M24" s="115">
        <v>2.7162409799784979</v>
      </c>
      <c r="N24" s="115">
        <v>0.13102026516550908</v>
      </c>
      <c r="O24" s="115">
        <v>5.8112547151723475E-2</v>
      </c>
      <c r="P24" s="115">
        <v>4.9438426340823573E-3</v>
      </c>
      <c r="Q24" s="115">
        <v>1.5011623137189552E-3</v>
      </c>
      <c r="R24" s="115">
        <v>0.10367789181378345</v>
      </c>
      <c r="S24" s="115">
        <v>2.8156977762756691E-2</v>
      </c>
      <c r="T24" s="115">
        <v>9.9891524537834633E-3</v>
      </c>
      <c r="U24" s="115">
        <v>2.572650699956994E-3</v>
      </c>
      <c r="V24" s="115">
        <v>2.302809942620148</v>
      </c>
      <c r="W24" s="115">
        <v>0.46376069455133856</v>
      </c>
      <c r="X24" s="115">
        <v>5.0707564378776479E-2</v>
      </c>
      <c r="Y24" s="115">
        <v>8.6551269997849692E-2</v>
      </c>
      <c r="Z24" s="115">
        <v>2.7957837550908506E-2</v>
      </c>
      <c r="AA24" s="115">
        <v>2.3010101068164715E-2</v>
      </c>
      <c r="AB24" s="115">
        <v>0.18822677299569934</v>
      </c>
      <c r="AC24" s="115">
        <v>2.2343979999999999E-2</v>
      </c>
      <c r="AD24" s="115">
        <v>1.3697539999999998E-2</v>
      </c>
      <c r="AE24" s="184"/>
      <c r="AF24" s="115">
        <v>99.329999999999927</v>
      </c>
      <c r="AG24" s="115">
        <v>79</v>
      </c>
      <c r="AH24" s="115">
        <v>3317.5241371895499</v>
      </c>
      <c r="AI24" s="115">
        <v>4459</v>
      </c>
      <c r="AJ24" s="115" t="s">
        <v>432</v>
      </c>
      <c r="AK24" s="186" t="s">
        <v>411</v>
      </c>
      <c r="AL24" s="106" t="s">
        <v>18</v>
      </c>
    </row>
    <row r="25" spans="1:39" s="10" customFormat="1" ht="24.75" customHeight="1" thickBot="1">
      <c r="A25" s="69" t="s">
        <v>129</v>
      </c>
      <c r="B25" s="70" t="s">
        <v>169</v>
      </c>
      <c r="C25" s="76" t="s">
        <v>311</v>
      </c>
      <c r="D25" s="65"/>
      <c r="E25" s="135">
        <v>9.3003570000000008E-2</v>
      </c>
      <c r="F25" s="135">
        <v>2.9020770000000001E-2</v>
      </c>
      <c r="G25" s="135">
        <v>1.37106E-2</v>
      </c>
      <c r="H25" s="135" t="s">
        <v>431</v>
      </c>
      <c r="I25" s="118">
        <v>1.5995700000000002E-3</v>
      </c>
      <c r="J25" s="118">
        <v>1.5995700000000002E-3</v>
      </c>
      <c r="K25" s="118">
        <v>1.5995700000000002E-3</v>
      </c>
      <c r="L25" s="115">
        <v>7.6779360000000011E-4</v>
      </c>
      <c r="M25" s="118">
        <v>0.25547418</v>
      </c>
      <c r="N25" s="118" t="s">
        <v>431</v>
      </c>
      <c r="O25" s="118" t="s">
        <v>431</v>
      </c>
      <c r="P25" s="118" t="s">
        <v>431</v>
      </c>
      <c r="Q25" s="118" t="s">
        <v>431</v>
      </c>
      <c r="R25" s="118" t="s">
        <v>431</v>
      </c>
      <c r="S25" s="118" t="s">
        <v>431</v>
      </c>
      <c r="T25" s="118" t="s">
        <v>431</v>
      </c>
      <c r="U25" s="118" t="s">
        <v>431</v>
      </c>
      <c r="V25" s="118" t="s">
        <v>431</v>
      </c>
      <c r="W25" s="118" t="s">
        <v>411</v>
      </c>
      <c r="X25" s="118" t="s">
        <v>411</v>
      </c>
      <c r="Y25" s="118" t="s">
        <v>411</v>
      </c>
      <c r="Z25" s="118" t="s">
        <v>411</v>
      </c>
      <c r="AA25" s="118" t="s">
        <v>411</v>
      </c>
      <c r="AB25" s="118" t="s">
        <v>411</v>
      </c>
      <c r="AC25" s="118" t="s">
        <v>411</v>
      </c>
      <c r="AD25" s="118" t="s">
        <v>411</v>
      </c>
      <c r="AE25" s="184"/>
      <c r="AF25" s="135">
        <v>770</v>
      </c>
      <c r="AG25" s="135" t="s">
        <v>432</v>
      </c>
      <c r="AH25" s="135" t="s">
        <v>411</v>
      </c>
      <c r="AI25" s="135" t="s">
        <v>411</v>
      </c>
      <c r="AJ25" s="135" t="s">
        <v>411</v>
      </c>
      <c r="AK25" s="186" t="s">
        <v>411</v>
      </c>
      <c r="AL25" s="106" t="s">
        <v>18</v>
      </c>
    </row>
    <row r="26" spans="1:39" s="10" customFormat="1" ht="24.75" customHeight="1" thickBot="1">
      <c r="A26" s="69" t="s">
        <v>129</v>
      </c>
      <c r="B26" s="69" t="s">
        <v>168</v>
      </c>
      <c r="C26" s="75" t="s">
        <v>321</v>
      </c>
      <c r="D26" s="65"/>
      <c r="E26" s="135">
        <v>2.4940000000000001E-3</v>
      </c>
      <c r="F26" s="135">
        <v>5.5900000000000004E-4</v>
      </c>
      <c r="G26" s="135">
        <v>3.01E-4</v>
      </c>
      <c r="H26" s="135" t="s">
        <v>431</v>
      </c>
      <c r="I26" s="118">
        <v>6.02E-5</v>
      </c>
      <c r="J26" s="118">
        <v>6.02E-5</v>
      </c>
      <c r="K26" s="118">
        <v>6.02E-5</v>
      </c>
      <c r="L26" s="115">
        <v>2.0999999999999999E-5</v>
      </c>
      <c r="M26" s="118">
        <v>4.4524999999999999E-3</v>
      </c>
      <c r="N26" s="118" t="s">
        <v>431</v>
      </c>
      <c r="O26" s="118" t="s">
        <v>431</v>
      </c>
      <c r="P26" s="118" t="s">
        <v>431</v>
      </c>
      <c r="Q26" s="118" t="s">
        <v>431</v>
      </c>
      <c r="R26" s="118" t="s">
        <v>431</v>
      </c>
      <c r="S26" s="118" t="s">
        <v>431</v>
      </c>
      <c r="T26" s="118" t="s">
        <v>431</v>
      </c>
      <c r="U26" s="118" t="s">
        <v>431</v>
      </c>
      <c r="V26" s="118" t="s">
        <v>431</v>
      </c>
      <c r="W26" s="118" t="s">
        <v>411</v>
      </c>
      <c r="X26" s="118" t="s">
        <v>411</v>
      </c>
      <c r="Y26" s="118" t="s">
        <v>411</v>
      </c>
      <c r="Z26" s="118" t="s">
        <v>411</v>
      </c>
      <c r="AA26" s="118" t="s">
        <v>411</v>
      </c>
      <c r="AB26" s="118" t="s">
        <v>411</v>
      </c>
      <c r="AC26" s="118" t="s">
        <v>411</v>
      </c>
      <c r="AD26" s="118" t="s">
        <v>411</v>
      </c>
      <c r="AE26" s="184"/>
      <c r="AF26" s="118">
        <v>12.262998000000001</v>
      </c>
      <c r="AG26" s="135" t="s">
        <v>411</v>
      </c>
      <c r="AH26" s="135" t="s">
        <v>411</v>
      </c>
      <c r="AI26" s="135" t="s">
        <v>411</v>
      </c>
      <c r="AJ26" s="135" t="s">
        <v>411</v>
      </c>
      <c r="AK26" s="186" t="s">
        <v>411</v>
      </c>
      <c r="AL26" s="106" t="s">
        <v>18</v>
      </c>
    </row>
    <row r="27" spans="1:39" s="10" customFormat="1" ht="24.75" customHeight="1" thickBot="1">
      <c r="A27" s="69" t="s">
        <v>130</v>
      </c>
      <c r="B27" s="69" t="s">
        <v>170</v>
      </c>
      <c r="C27" s="75" t="s">
        <v>60</v>
      </c>
      <c r="D27" s="65"/>
      <c r="E27" s="118">
        <v>4.9203263290941317</v>
      </c>
      <c r="F27" s="118">
        <v>4.6789263455704981</v>
      </c>
      <c r="G27" s="118">
        <v>6.2151236984813875E-2</v>
      </c>
      <c r="H27" s="118">
        <v>0.24296638986183866</v>
      </c>
      <c r="I27" s="118">
        <v>0.31941399132281484</v>
      </c>
      <c r="J27" s="118">
        <v>0.31941399132281484</v>
      </c>
      <c r="K27" s="118">
        <v>0.31941399132281484</v>
      </c>
      <c r="L27" s="115">
        <v>0.21750445455382478</v>
      </c>
      <c r="M27" s="118">
        <v>38.337804706042292</v>
      </c>
      <c r="N27" s="118">
        <v>1.9391808354938465</v>
      </c>
      <c r="O27" s="118">
        <v>5.5182471014147937E-3</v>
      </c>
      <c r="P27" s="118">
        <v>4.616037785297092E-3</v>
      </c>
      <c r="Q27" s="118">
        <v>1.3978115603764283E-4</v>
      </c>
      <c r="R27" s="118">
        <v>2.7293896101792239E-2</v>
      </c>
      <c r="S27" s="118">
        <v>0.92933853361598096</v>
      </c>
      <c r="T27" s="118">
        <v>3.8905909253502263E-2</v>
      </c>
      <c r="U27" s="118">
        <v>5.5061521896852678E-3</v>
      </c>
      <c r="V27" s="118">
        <v>0.5530074629802153</v>
      </c>
      <c r="W27" s="188">
        <v>0.4692327638171821</v>
      </c>
      <c r="X27" s="188">
        <v>1.0413299700385219E-2</v>
      </c>
      <c r="Y27" s="188">
        <v>2.0648208151576166E-2</v>
      </c>
      <c r="Z27" s="188">
        <v>1.9440680673514874E-2</v>
      </c>
      <c r="AA27" s="188">
        <v>1.1565491264037607E-2</v>
      </c>
      <c r="AB27" s="188">
        <v>6.2067679789513872E-2</v>
      </c>
      <c r="AC27" s="118">
        <v>4.1627461585919698E-4</v>
      </c>
      <c r="AD27" s="118">
        <v>8.6652330550713425E-5</v>
      </c>
      <c r="AE27" s="184"/>
      <c r="AF27" s="118">
        <v>27885.599368900734</v>
      </c>
      <c r="AG27" s="135" t="s">
        <v>411</v>
      </c>
      <c r="AH27" s="118">
        <v>67</v>
      </c>
      <c r="AI27" s="118">
        <v>23.907212439918919</v>
      </c>
      <c r="AJ27" s="135" t="s">
        <v>411</v>
      </c>
      <c r="AK27" s="186" t="s">
        <v>411</v>
      </c>
      <c r="AL27" s="106" t="s">
        <v>18</v>
      </c>
    </row>
    <row r="28" spans="1:39" s="10" customFormat="1" ht="24.75" customHeight="1" thickBot="1">
      <c r="A28" s="69" t="s">
        <v>130</v>
      </c>
      <c r="B28" s="69" t="s">
        <v>171</v>
      </c>
      <c r="C28" s="75" t="s">
        <v>153</v>
      </c>
      <c r="D28" s="65"/>
      <c r="E28" s="118">
        <v>0.90179356163042923</v>
      </c>
      <c r="F28" s="118">
        <v>0.21948721968772966</v>
      </c>
      <c r="G28" s="118">
        <v>6.5425220058535783E-3</v>
      </c>
      <c r="H28" s="118">
        <v>6.0975073102732718E-3</v>
      </c>
      <c r="I28" s="118">
        <v>8.8274496619633505E-2</v>
      </c>
      <c r="J28" s="118">
        <v>8.8274496619633505E-2</v>
      </c>
      <c r="K28" s="118">
        <v>8.8274496619633505E-2</v>
      </c>
      <c r="L28" s="115">
        <v>6.52668269402224E-2</v>
      </c>
      <c r="M28" s="118">
        <v>1.5228233506536384</v>
      </c>
      <c r="N28" s="118">
        <v>3.454134436230924E-2</v>
      </c>
      <c r="O28" s="118">
        <v>5.2962953153092257E-4</v>
      </c>
      <c r="P28" s="118">
        <v>3.7109212280931345E-4</v>
      </c>
      <c r="Q28" s="118">
        <v>7.9401160601403718E-6</v>
      </c>
      <c r="R28" s="118">
        <v>2.7541346244002191E-3</v>
      </c>
      <c r="S28" s="118">
        <v>8.9991510065841385E-2</v>
      </c>
      <c r="T28" s="118">
        <v>3.701365663142516E-3</v>
      </c>
      <c r="U28" s="118">
        <v>5.3025945476669505E-4</v>
      </c>
      <c r="V28" s="118">
        <v>5.3147410469538761E-2</v>
      </c>
      <c r="W28" s="135" t="s">
        <v>433</v>
      </c>
      <c r="X28" s="135" t="s">
        <v>433</v>
      </c>
      <c r="Y28" s="135" t="s">
        <v>433</v>
      </c>
      <c r="Z28" s="135" t="s">
        <v>433</v>
      </c>
      <c r="AA28" s="135" t="s">
        <v>433</v>
      </c>
      <c r="AB28" s="135" t="s">
        <v>433</v>
      </c>
      <c r="AC28" s="118" t="s">
        <v>433</v>
      </c>
      <c r="AD28" s="118" t="s">
        <v>433</v>
      </c>
      <c r="AE28" s="184"/>
      <c r="AF28" s="135">
        <v>3053.9239778555348</v>
      </c>
      <c r="AG28" s="135" t="s">
        <v>411</v>
      </c>
      <c r="AH28" s="135" t="s">
        <v>434</v>
      </c>
      <c r="AI28" s="135">
        <v>5.9866949540489198</v>
      </c>
      <c r="AJ28" s="135" t="s">
        <v>411</v>
      </c>
      <c r="AK28" s="186" t="s">
        <v>411</v>
      </c>
      <c r="AL28" s="106" t="s">
        <v>18</v>
      </c>
    </row>
    <row r="29" spans="1:39" s="10" customFormat="1" ht="24.75" customHeight="1" thickBot="1">
      <c r="A29" s="69" t="s">
        <v>130</v>
      </c>
      <c r="B29" s="69" t="s">
        <v>172</v>
      </c>
      <c r="C29" s="75" t="s">
        <v>154</v>
      </c>
      <c r="D29" s="65"/>
      <c r="E29" s="118">
        <v>13.261880206867055</v>
      </c>
      <c r="F29" s="118">
        <v>1.073836435617213</v>
      </c>
      <c r="G29" s="118">
        <v>4.1180781614209599E-2</v>
      </c>
      <c r="H29" s="118">
        <v>5.911582198984168E-3</v>
      </c>
      <c r="I29" s="118">
        <v>0.37071970479941385</v>
      </c>
      <c r="J29" s="118">
        <v>0.37071970479941385</v>
      </c>
      <c r="K29" s="118">
        <v>0.37071970479941385</v>
      </c>
      <c r="L29" s="115">
        <v>0.22040709204074918</v>
      </c>
      <c r="M29" s="118">
        <v>3.377953120720409</v>
      </c>
      <c r="N29" s="118">
        <v>5.0067135388760786E-2</v>
      </c>
      <c r="O29" s="118">
        <v>1.6529221287317594E-3</v>
      </c>
      <c r="P29" s="118">
        <v>2.2224755170454241E-3</v>
      </c>
      <c r="Q29" s="118">
        <v>4.3293492351294358E-5</v>
      </c>
      <c r="R29" s="118">
        <v>1.0354154979562741E-2</v>
      </c>
      <c r="S29" s="118">
        <v>0.28057466385781304</v>
      </c>
      <c r="T29" s="118">
        <v>1.1508300801614461E-2</v>
      </c>
      <c r="U29" s="118">
        <v>1.6659146958573777E-3</v>
      </c>
      <c r="V29" s="118">
        <v>0.16858584837204815</v>
      </c>
      <c r="W29" s="135" t="s">
        <v>433</v>
      </c>
      <c r="X29" s="135" t="s">
        <v>433</v>
      </c>
      <c r="Y29" s="135" t="s">
        <v>433</v>
      </c>
      <c r="Z29" s="135" t="s">
        <v>433</v>
      </c>
      <c r="AA29" s="135" t="s">
        <v>433</v>
      </c>
      <c r="AB29" s="135" t="s">
        <v>433</v>
      </c>
      <c r="AC29" s="118" t="s">
        <v>433</v>
      </c>
      <c r="AD29" s="118" t="s">
        <v>433</v>
      </c>
      <c r="AE29" s="184"/>
      <c r="AF29" s="135">
        <v>17532.479163040884</v>
      </c>
      <c r="AG29" s="135" t="s">
        <v>411</v>
      </c>
      <c r="AH29" s="135" t="s">
        <v>434</v>
      </c>
      <c r="AI29" s="135">
        <v>41.106092606032163</v>
      </c>
      <c r="AJ29" s="135" t="s">
        <v>411</v>
      </c>
      <c r="AK29" s="186" t="s">
        <v>411</v>
      </c>
      <c r="AL29" s="106" t="s">
        <v>18</v>
      </c>
    </row>
    <row r="30" spans="1:39" s="10" customFormat="1" ht="24.75" customHeight="1" thickBot="1">
      <c r="A30" s="69" t="s">
        <v>130</v>
      </c>
      <c r="B30" s="69" t="s">
        <v>173</v>
      </c>
      <c r="C30" s="75" t="s">
        <v>61</v>
      </c>
      <c r="D30" s="65"/>
      <c r="E30" s="118">
        <v>3.2554709407278822E-3</v>
      </c>
      <c r="F30" s="118">
        <v>6.0834438963466055E-2</v>
      </c>
      <c r="G30" s="118">
        <v>6.4667664710610877E-5</v>
      </c>
      <c r="H30" s="118">
        <v>3.6903401408653199E-5</v>
      </c>
      <c r="I30" s="118">
        <v>1.2168005701317986E-3</v>
      </c>
      <c r="J30" s="118">
        <v>1.2168005701317986E-3</v>
      </c>
      <c r="K30" s="118">
        <v>1.2168005701317986E-3</v>
      </c>
      <c r="L30" s="115">
        <v>1.7523764330868385E-4</v>
      </c>
      <c r="M30" s="118">
        <v>0.17978827977062242</v>
      </c>
      <c r="N30" s="118">
        <v>3.23387602383451E-3</v>
      </c>
      <c r="O30" s="118">
        <v>6.7813512018817992E-5</v>
      </c>
      <c r="P30" s="118">
        <v>5.6260868298231439E-6</v>
      </c>
      <c r="Q30" s="118">
        <v>1.9400299413183258E-7</v>
      </c>
      <c r="R30" s="118">
        <v>2.8906006999001807E-4</v>
      </c>
      <c r="S30" s="118">
        <v>1.1550780541480107E-2</v>
      </c>
      <c r="T30" s="118">
        <v>4.7483130247800699E-4</v>
      </c>
      <c r="U30" s="118">
        <v>6.75166515947417E-5</v>
      </c>
      <c r="V30" s="118">
        <v>6.703668475312053E-3</v>
      </c>
      <c r="W30" s="135" t="s">
        <v>433</v>
      </c>
      <c r="X30" s="135" t="s">
        <v>433</v>
      </c>
      <c r="Y30" s="135" t="s">
        <v>433</v>
      </c>
      <c r="Z30" s="135" t="s">
        <v>433</v>
      </c>
      <c r="AA30" s="135" t="s">
        <v>433</v>
      </c>
      <c r="AB30" s="135" t="s">
        <v>433</v>
      </c>
      <c r="AC30" s="118" t="s">
        <v>433</v>
      </c>
      <c r="AD30" s="118" t="s">
        <v>433</v>
      </c>
      <c r="AE30" s="184"/>
      <c r="AF30" s="135">
        <v>29.42755350310858</v>
      </c>
      <c r="AG30" s="135" t="s">
        <v>411</v>
      </c>
      <c r="AH30" s="135" t="s">
        <v>432</v>
      </c>
      <c r="AI30" s="135" t="s">
        <v>432</v>
      </c>
      <c r="AJ30" s="135" t="s">
        <v>411</v>
      </c>
      <c r="AK30" s="186" t="s">
        <v>411</v>
      </c>
      <c r="AL30" s="106" t="s">
        <v>18</v>
      </c>
      <c r="AM30" s="29"/>
    </row>
    <row r="31" spans="1:39" s="10" customFormat="1" ht="24.75" customHeight="1" thickBot="1">
      <c r="A31" s="69" t="s">
        <v>130</v>
      </c>
      <c r="B31" s="69" t="s">
        <v>174</v>
      </c>
      <c r="C31" s="75" t="s">
        <v>62</v>
      </c>
      <c r="D31" s="65"/>
      <c r="E31" s="135" t="s">
        <v>411</v>
      </c>
      <c r="F31" s="135">
        <v>0.53697209994935557</v>
      </c>
      <c r="G31" s="135" t="s">
        <v>411</v>
      </c>
      <c r="H31" s="135" t="s">
        <v>411</v>
      </c>
      <c r="I31" s="118" t="s">
        <v>411</v>
      </c>
      <c r="J31" s="118" t="s">
        <v>411</v>
      </c>
      <c r="K31" s="118" t="s">
        <v>411</v>
      </c>
      <c r="L31" s="118" t="s">
        <v>411</v>
      </c>
      <c r="M31" s="118" t="s">
        <v>411</v>
      </c>
      <c r="N31" s="118" t="s">
        <v>411</v>
      </c>
      <c r="O31" s="118" t="s">
        <v>411</v>
      </c>
      <c r="P31" s="118" t="s">
        <v>411</v>
      </c>
      <c r="Q31" s="118" t="s">
        <v>411</v>
      </c>
      <c r="R31" s="118" t="s">
        <v>411</v>
      </c>
      <c r="S31" s="118" t="s">
        <v>411</v>
      </c>
      <c r="T31" s="118" t="s">
        <v>411</v>
      </c>
      <c r="U31" s="118" t="s">
        <v>411</v>
      </c>
      <c r="V31" s="118" t="s">
        <v>411</v>
      </c>
      <c r="W31" s="118" t="s">
        <v>411</v>
      </c>
      <c r="X31" s="118" t="s">
        <v>411</v>
      </c>
      <c r="Y31" s="118" t="s">
        <v>411</v>
      </c>
      <c r="Z31" s="118" t="s">
        <v>411</v>
      </c>
      <c r="AA31" s="118" t="s">
        <v>411</v>
      </c>
      <c r="AB31" s="118" t="s">
        <v>411</v>
      </c>
      <c r="AC31" s="118" t="s">
        <v>411</v>
      </c>
      <c r="AD31" s="118" t="s">
        <v>411</v>
      </c>
      <c r="AE31" s="184"/>
      <c r="AF31" s="135">
        <v>25.027303028859549</v>
      </c>
      <c r="AG31" s="135" t="s">
        <v>411</v>
      </c>
      <c r="AH31" s="135" t="s">
        <v>411</v>
      </c>
      <c r="AI31" s="135" t="s">
        <v>411</v>
      </c>
      <c r="AJ31" s="135" t="s">
        <v>411</v>
      </c>
      <c r="AK31" s="186" t="s">
        <v>411</v>
      </c>
      <c r="AL31" s="106" t="s">
        <v>18</v>
      </c>
    </row>
    <row r="32" spans="1:39" s="10" customFormat="1" ht="24.75" customHeight="1" thickBot="1">
      <c r="A32" s="69" t="s">
        <v>130</v>
      </c>
      <c r="B32" s="69" t="s">
        <v>175</v>
      </c>
      <c r="C32" s="75" t="s">
        <v>63</v>
      </c>
      <c r="D32" s="65"/>
      <c r="E32" s="135" t="s">
        <v>411</v>
      </c>
      <c r="F32" s="135" t="s">
        <v>411</v>
      </c>
      <c r="G32" s="135" t="s">
        <v>411</v>
      </c>
      <c r="H32" s="135" t="s">
        <v>411</v>
      </c>
      <c r="I32" s="118">
        <v>0.18456456869096088</v>
      </c>
      <c r="J32" s="118">
        <v>0.3486444646782676</v>
      </c>
      <c r="K32" s="118">
        <v>0.45413369928129688</v>
      </c>
      <c r="L32" s="115">
        <v>1.8458612108252535E-2</v>
      </c>
      <c r="M32" s="118" t="s">
        <v>411</v>
      </c>
      <c r="N32" s="118">
        <v>0.41107101648415462</v>
      </c>
      <c r="O32" s="118">
        <v>1.859179115653295E-3</v>
      </c>
      <c r="P32" s="118">
        <v>1.1950376875671172E-6</v>
      </c>
      <c r="Q32" s="118">
        <v>1.1950376875671176E-12</v>
      </c>
      <c r="R32" s="118">
        <v>0.15279970197192327</v>
      </c>
      <c r="S32" s="118">
        <v>3.3496322553403686</v>
      </c>
      <c r="T32" s="118">
        <v>2.3865499224197877E-2</v>
      </c>
      <c r="U32" s="118">
        <v>2.997042668826061E-3</v>
      </c>
      <c r="V32" s="118">
        <v>1.1950376875671178</v>
      </c>
      <c r="W32" s="118" t="s">
        <v>411</v>
      </c>
      <c r="X32" s="118" t="s">
        <v>411</v>
      </c>
      <c r="Y32" s="118" t="s">
        <v>411</v>
      </c>
      <c r="Z32" s="118" t="s">
        <v>411</v>
      </c>
      <c r="AA32" s="118" t="s">
        <v>411</v>
      </c>
      <c r="AB32" s="118" t="s">
        <v>411</v>
      </c>
      <c r="AC32" s="118" t="s">
        <v>411</v>
      </c>
      <c r="AD32" s="118" t="s">
        <v>411</v>
      </c>
      <c r="AE32" s="184"/>
      <c r="AF32" s="135" t="s">
        <v>411</v>
      </c>
      <c r="AG32" s="135" t="s">
        <v>411</v>
      </c>
      <c r="AH32" s="135" t="s">
        <v>411</v>
      </c>
      <c r="AI32" s="135" t="s">
        <v>411</v>
      </c>
      <c r="AJ32" s="135" t="s">
        <v>411</v>
      </c>
      <c r="AK32" s="186" t="s">
        <v>411</v>
      </c>
      <c r="AL32" s="106" t="s">
        <v>379</v>
      </c>
    </row>
    <row r="33" spans="1:38" s="10" customFormat="1" ht="24.75" customHeight="1" thickBot="1">
      <c r="A33" s="69" t="s">
        <v>130</v>
      </c>
      <c r="B33" s="69" t="s">
        <v>176</v>
      </c>
      <c r="C33" s="75" t="s">
        <v>64</v>
      </c>
      <c r="D33" s="65"/>
      <c r="E33" s="135" t="s">
        <v>411</v>
      </c>
      <c r="F33" s="135" t="s">
        <v>411</v>
      </c>
      <c r="G33" s="135" t="s">
        <v>411</v>
      </c>
      <c r="H33" s="135" t="s">
        <v>411</v>
      </c>
      <c r="I33" s="118">
        <v>7.7690790669212084E-2</v>
      </c>
      <c r="J33" s="118">
        <v>0.14387183457261499</v>
      </c>
      <c r="K33" s="118">
        <v>0.28797681932838015</v>
      </c>
      <c r="L33" s="118" t="s">
        <v>411</v>
      </c>
      <c r="M33" s="118" t="s">
        <v>411</v>
      </c>
      <c r="N33" s="118" t="s">
        <v>411</v>
      </c>
      <c r="O33" s="118" t="s">
        <v>411</v>
      </c>
      <c r="P33" s="118" t="s">
        <v>411</v>
      </c>
      <c r="Q33" s="118" t="s">
        <v>411</v>
      </c>
      <c r="R33" s="118" t="s">
        <v>411</v>
      </c>
      <c r="S33" s="118" t="s">
        <v>411</v>
      </c>
      <c r="T33" s="118" t="s">
        <v>411</v>
      </c>
      <c r="U33" s="118" t="s">
        <v>411</v>
      </c>
      <c r="V33" s="118" t="s">
        <v>411</v>
      </c>
      <c r="W33" s="118" t="s">
        <v>411</v>
      </c>
      <c r="X33" s="118" t="s">
        <v>411</v>
      </c>
      <c r="Y33" s="118" t="s">
        <v>411</v>
      </c>
      <c r="Z33" s="118" t="s">
        <v>411</v>
      </c>
      <c r="AA33" s="118" t="s">
        <v>411</v>
      </c>
      <c r="AB33" s="118" t="s">
        <v>411</v>
      </c>
      <c r="AC33" s="118" t="s">
        <v>411</v>
      </c>
      <c r="AD33" s="118" t="s">
        <v>411</v>
      </c>
      <c r="AE33" s="184"/>
      <c r="AF33" s="135" t="s">
        <v>411</v>
      </c>
      <c r="AG33" s="135" t="s">
        <v>411</v>
      </c>
      <c r="AH33" s="135" t="s">
        <v>411</v>
      </c>
      <c r="AI33" s="135" t="s">
        <v>411</v>
      </c>
      <c r="AJ33" s="135" t="s">
        <v>411</v>
      </c>
      <c r="AK33" s="186" t="s">
        <v>411</v>
      </c>
      <c r="AL33" s="106" t="s">
        <v>379</v>
      </c>
    </row>
    <row r="34" spans="1:38" s="10" customFormat="1" ht="24.75" customHeight="1" thickBot="1">
      <c r="A34" s="69" t="s">
        <v>128</v>
      </c>
      <c r="B34" s="69" t="s">
        <v>177</v>
      </c>
      <c r="C34" s="75" t="s">
        <v>65</v>
      </c>
      <c r="D34" s="65"/>
      <c r="E34" s="135">
        <v>4.0872000000000002</v>
      </c>
      <c r="F34" s="135">
        <v>0.36270000000000002</v>
      </c>
      <c r="G34" s="135">
        <v>5.4684630000000005E-2</v>
      </c>
      <c r="H34" s="135">
        <v>5.4585203399999996E-4</v>
      </c>
      <c r="I34" s="118">
        <v>0.10686</v>
      </c>
      <c r="J34" s="118">
        <v>0.11232</v>
      </c>
      <c r="K34" s="118">
        <v>0.11856</v>
      </c>
      <c r="L34" s="115">
        <v>6.9459000000000007E-2</v>
      </c>
      <c r="M34" s="118">
        <v>0.83460000000000001</v>
      </c>
      <c r="N34" s="118" t="s">
        <v>431</v>
      </c>
      <c r="O34" s="118">
        <v>7.7999999999999999E-4</v>
      </c>
      <c r="P34" s="118" t="s">
        <v>431</v>
      </c>
      <c r="Q34" s="118" t="s">
        <v>431</v>
      </c>
      <c r="R34" s="118">
        <v>3.8999999999999998E-3</v>
      </c>
      <c r="S34" s="118">
        <v>0.1326</v>
      </c>
      <c r="T34" s="118">
        <v>5.4600000000000004E-3</v>
      </c>
      <c r="U34" s="118">
        <v>7.7999999999999999E-4</v>
      </c>
      <c r="V34" s="118">
        <v>7.8E-2</v>
      </c>
      <c r="W34" s="118" t="s">
        <v>411</v>
      </c>
      <c r="X34" s="118">
        <v>2.3400000000000001E-3</v>
      </c>
      <c r="Y34" s="118">
        <v>3.8999999999999998E-3</v>
      </c>
      <c r="Z34" s="118" t="s">
        <v>411</v>
      </c>
      <c r="AA34" s="118" t="s">
        <v>411</v>
      </c>
      <c r="AB34" s="118">
        <f>SUM(X34:AA34)</f>
        <v>6.2399999999999999E-3</v>
      </c>
      <c r="AC34" s="118" t="s">
        <v>411</v>
      </c>
      <c r="AD34" s="118" t="s">
        <v>411</v>
      </c>
      <c r="AE34" s="184"/>
      <c r="AF34" s="118">
        <v>3314.22</v>
      </c>
      <c r="AG34" s="135" t="s">
        <v>432</v>
      </c>
      <c r="AH34" s="135" t="s">
        <v>411</v>
      </c>
      <c r="AI34" s="135" t="s">
        <v>411</v>
      </c>
      <c r="AJ34" s="135" t="s">
        <v>411</v>
      </c>
      <c r="AK34" s="186" t="s">
        <v>411</v>
      </c>
      <c r="AL34" s="106" t="s">
        <v>18</v>
      </c>
    </row>
    <row r="35" spans="1:38" s="30" customFormat="1" ht="24.75" customHeight="1" thickBot="1">
      <c r="A35" s="69" t="s">
        <v>131</v>
      </c>
      <c r="B35" s="69" t="s">
        <v>178</v>
      </c>
      <c r="C35" s="75" t="s">
        <v>66</v>
      </c>
      <c r="D35" s="65"/>
      <c r="E35" s="115" t="s">
        <v>432</v>
      </c>
      <c r="F35" s="115" t="s">
        <v>432</v>
      </c>
      <c r="G35" s="115" t="s">
        <v>432</v>
      </c>
      <c r="H35" s="115" t="s">
        <v>432</v>
      </c>
      <c r="I35" s="115" t="s">
        <v>432</v>
      </c>
      <c r="J35" s="115" t="s">
        <v>432</v>
      </c>
      <c r="K35" s="115" t="s">
        <v>432</v>
      </c>
      <c r="L35" s="115" t="s">
        <v>432</v>
      </c>
      <c r="M35" s="115" t="s">
        <v>432</v>
      </c>
      <c r="N35" s="115" t="s">
        <v>432</v>
      </c>
      <c r="O35" s="115" t="s">
        <v>432</v>
      </c>
      <c r="P35" s="115" t="s">
        <v>432</v>
      </c>
      <c r="Q35" s="115" t="s">
        <v>432</v>
      </c>
      <c r="R35" s="115" t="s">
        <v>432</v>
      </c>
      <c r="S35" s="115" t="s">
        <v>432</v>
      </c>
      <c r="T35" s="115" t="s">
        <v>432</v>
      </c>
      <c r="U35" s="115" t="s">
        <v>432</v>
      </c>
      <c r="V35" s="115" t="s">
        <v>432</v>
      </c>
      <c r="W35" s="115" t="s">
        <v>432</v>
      </c>
      <c r="X35" s="115" t="s">
        <v>432</v>
      </c>
      <c r="Y35" s="115" t="s">
        <v>432</v>
      </c>
      <c r="Z35" s="115" t="s">
        <v>432</v>
      </c>
      <c r="AA35" s="115" t="s">
        <v>432</v>
      </c>
      <c r="AB35" s="115" t="s">
        <v>432</v>
      </c>
      <c r="AC35" s="115" t="s">
        <v>432</v>
      </c>
      <c r="AD35" s="115" t="s">
        <v>432</v>
      </c>
      <c r="AE35" s="184"/>
      <c r="AF35" s="115" t="s">
        <v>432</v>
      </c>
      <c r="AG35" s="115" t="s">
        <v>432</v>
      </c>
      <c r="AH35" s="115" t="s">
        <v>432</v>
      </c>
      <c r="AI35" s="115" t="s">
        <v>432</v>
      </c>
      <c r="AJ35" s="115" t="s">
        <v>432</v>
      </c>
      <c r="AK35" s="186" t="s">
        <v>411</v>
      </c>
      <c r="AL35" s="106" t="s">
        <v>18</v>
      </c>
    </row>
    <row r="36" spans="1:38" s="10" customFormat="1" ht="24.75" customHeight="1" thickBot="1">
      <c r="A36" s="69" t="s">
        <v>131</v>
      </c>
      <c r="B36" s="69" t="s">
        <v>179</v>
      </c>
      <c r="C36" s="75" t="s">
        <v>353</v>
      </c>
      <c r="D36" s="65"/>
      <c r="E36" s="135">
        <v>6.0850305853306551E-2</v>
      </c>
      <c r="F36" s="135">
        <v>2.3600317743403092E-2</v>
      </c>
      <c r="G36" s="135">
        <v>8.0203735999999999E-4</v>
      </c>
      <c r="H36" s="135">
        <v>5.1735824000000004E-6</v>
      </c>
      <c r="I36" s="118">
        <v>2.1891488626023655E-3</v>
      </c>
      <c r="J36" s="118">
        <v>2.2652488626023655E-3</v>
      </c>
      <c r="K36" s="118">
        <v>2.2652488626023655E-3</v>
      </c>
      <c r="L36" s="115">
        <v>4.9539666883028298E-4</v>
      </c>
      <c r="M36" s="118">
        <v>7.351770467897871E-2</v>
      </c>
      <c r="N36" s="118" t="s">
        <v>431</v>
      </c>
      <c r="O36" s="118">
        <v>1.1302652758655222E-8</v>
      </c>
      <c r="P36" s="118" t="s">
        <v>431</v>
      </c>
      <c r="Q36" s="118" t="s">
        <v>431</v>
      </c>
      <c r="R36" s="118">
        <v>5.6513263793276106E-8</v>
      </c>
      <c r="S36" s="118">
        <v>1.9214509689713873E-6</v>
      </c>
      <c r="T36" s="118">
        <v>7.9118569310586554E-8</v>
      </c>
      <c r="U36" s="118">
        <v>1.1302652758655222E-8</v>
      </c>
      <c r="V36" s="118">
        <v>1.1302652758655221E-6</v>
      </c>
      <c r="W36" s="118" t="s">
        <v>411</v>
      </c>
      <c r="X36" s="118">
        <v>3.5090582792681604E-5</v>
      </c>
      <c r="Y36" s="118">
        <v>5.5330639276560162E-5</v>
      </c>
      <c r="Z36" s="118" t="s">
        <v>411</v>
      </c>
      <c r="AA36" s="118" t="s">
        <v>411</v>
      </c>
      <c r="AB36" s="118">
        <f>SUM(X36:AA36)</f>
        <v>9.0421222069241773E-5</v>
      </c>
      <c r="AC36" s="118" t="s">
        <v>411</v>
      </c>
      <c r="AD36" s="118" t="s">
        <v>411</v>
      </c>
      <c r="AE36" s="184"/>
      <c r="AF36" s="118">
        <v>48.2</v>
      </c>
      <c r="AG36" s="135" t="s">
        <v>432</v>
      </c>
      <c r="AH36" s="135" t="s">
        <v>411</v>
      </c>
      <c r="AI36" s="135" t="s">
        <v>411</v>
      </c>
      <c r="AJ36" s="135" t="s">
        <v>411</v>
      </c>
      <c r="AK36" s="186" t="s">
        <v>411</v>
      </c>
      <c r="AL36" s="106" t="s">
        <v>18</v>
      </c>
    </row>
    <row r="37" spans="1:38" s="10" customFormat="1" ht="24.75" customHeight="1" thickBot="1">
      <c r="A37" s="69" t="s">
        <v>128</v>
      </c>
      <c r="B37" s="69" t="s">
        <v>180</v>
      </c>
      <c r="C37" s="75" t="s">
        <v>151</v>
      </c>
      <c r="D37" s="65"/>
      <c r="E37" s="115" t="s">
        <v>433</v>
      </c>
      <c r="F37" s="115" t="s">
        <v>433</v>
      </c>
      <c r="G37" s="115" t="s">
        <v>433</v>
      </c>
      <c r="H37" s="115" t="s">
        <v>433</v>
      </c>
      <c r="I37" s="115" t="s">
        <v>433</v>
      </c>
      <c r="J37" s="115" t="s">
        <v>433</v>
      </c>
      <c r="K37" s="115" t="s">
        <v>433</v>
      </c>
      <c r="L37" s="115" t="s">
        <v>433</v>
      </c>
      <c r="M37" s="115" t="s">
        <v>433</v>
      </c>
      <c r="N37" s="115" t="s">
        <v>433</v>
      </c>
      <c r="O37" s="115" t="s">
        <v>433</v>
      </c>
      <c r="P37" s="115" t="s">
        <v>433</v>
      </c>
      <c r="Q37" s="115" t="s">
        <v>433</v>
      </c>
      <c r="R37" s="115" t="s">
        <v>433</v>
      </c>
      <c r="S37" s="115" t="s">
        <v>433</v>
      </c>
      <c r="T37" s="115" t="s">
        <v>433</v>
      </c>
      <c r="U37" s="115" t="s">
        <v>433</v>
      </c>
      <c r="V37" s="115" t="s">
        <v>433</v>
      </c>
      <c r="W37" s="115" t="s">
        <v>433</v>
      </c>
      <c r="X37" s="115" t="s">
        <v>433</v>
      </c>
      <c r="Y37" s="115" t="s">
        <v>433</v>
      </c>
      <c r="Z37" s="115" t="s">
        <v>433</v>
      </c>
      <c r="AA37" s="115" t="s">
        <v>433</v>
      </c>
      <c r="AB37" s="115" t="s">
        <v>433</v>
      </c>
      <c r="AC37" s="115" t="s">
        <v>433</v>
      </c>
      <c r="AD37" s="115" t="s">
        <v>433</v>
      </c>
      <c r="AE37" s="184"/>
      <c r="AF37" s="115" t="s">
        <v>433</v>
      </c>
      <c r="AG37" s="115" t="s">
        <v>433</v>
      </c>
      <c r="AH37" s="115" t="s">
        <v>433</v>
      </c>
      <c r="AI37" s="115" t="s">
        <v>433</v>
      </c>
      <c r="AJ37" s="115" t="s">
        <v>433</v>
      </c>
      <c r="AK37" s="186" t="s">
        <v>411</v>
      </c>
      <c r="AL37" s="106" t="s">
        <v>18</v>
      </c>
    </row>
    <row r="38" spans="1:38" s="10" customFormat="1" ht="24.75" customHeight="1" thickBot="1">
      <c r="A38" s="69" t="s">
        <v>128</v>
      </c>
      <c r="B38" s="69" t="s">
        <v>181</v>
      </c>
      <c r="C38" s="75" t="s">
        <v>289</v>
      </c>
      <c r="D38" s="93"/>
      <c r="E38" s="114" t="s">
        <v>432</v>
      </c>
      <c r="F38" s="114" t="s">
        <v>432</v>
      </c>
      <c r="G38" s="114" t="s">
        <v>432</v>
      </c>
      <c r="H38" s="114" t="s">
        <v>432</v>
      </c>
      <c r="I38" s="114" t="s">
        <v>432</v>
      </c>
      <c r="J38" s="114" t="s">
        <v>432</v>
      </c>
      <c r="K38" s="114" t="s">
        <v>432</v>
      </c>
      <c r="L38" s="114" t="s">
        <v>432</v>
      </c>
      <c r="M38" s="114" t="s">
        <v>432</v>
      </c>
      <c r="N38" s="114" t="s">
        <v>432</v>
      </c>
      <c r="O38" s="114" t="s">
        <v>432</v>
      </c>
      <c r="P38" s="114" t="s">
        <v>432</v>
      </c>
      <c r="Q38" s="114" t="s">
        <v>432</v>
      </c>
      <c r="R38" s="114" t="s">
        <v>432</v>
      </c>
      <c r="S38" s="114" t="s">
        <v>432</v>
      </c>
      <c r="T38" s="114" t="s">
        <v>432</v>
      </c>
      <c r="U38" s="114" t="s">
        <v>432</v>
      </c>
      <c r="V38" s="114" t="s">
        <v>432</v>
      </c>
      <c r="W38" s="114" t="s">
        <v>432</v>
      </c>
      <c r="X38" s="114" t="s">
        <v>432</v>
      </c>
      <c r="Y38" s="114" t="s">
        <v>432</v>
      </c>
      <c r="Z38" s="114" t="s">
        <v>432</v>
      </c>
      <c r="AA38" s="114" t="s">
        <v>432</v>
      </c>
      <c r="AB38" s="114" t="s">
        <v>432</v>
      </c>
      <c r="AC38" s="114" t="s">
        <v>432</v>
      </c>
      <c r="AD38" s="114" t="s">
        <v>432</v>
      </c>
      <c r="AE38" s="184"/>
      <c r="AF38" s="115" t="s">
        <v>432</v>
      </c>
      <c r="AG38" s="115" t="s">
        <v>432</v>
      </c>
      <c r="AH38" s="115" t="s">
        <v>432</v>
      </c>
      <c r="AI38" s="115" t="s">
        <v>432</v>
      </c>
      <c r="AJ38" s="115" t="s">
        <v>432</v>
      </c>
      <c r="AK38" s="186" t="s">
        <v>411</v>
      </c>
      <c r="AL38" s="106" t="s">
        <v>18</v>
      </c>
    </row>
    <row r="39" spans="1:38" s="10" customFormat="1" ht="24.75" customHeight="1" thickBot="1">
      <c r="A39" s="69" t="s">
        <v>122</v>
      </c>
      <c r="B39" s="69" t="s">
        <v>182</v>
      </c>
      <c r="C39" s="75" t="s">
        <v>355</v>
      </c>
      <c r="D39" s="65"/>
      <c r="E39" s="115">
        <v>1.3153927047655145</v>
      </c>
      <c r="F39" s="115">
        <v>2.3368436291163084</v>
      </c>
      <c r="G39" s="115">
        <v>0.76130344290341911</v>
      </c>
      <c r="H39" s="115">
        <v>0.25833399999999995</v>
      </c>
      <c r="I39" s="115">
        <v>1.106100292436988</v>
      </c>
      <c r="J39" s="115">
        <v>1.137370075436988</v>
      </c>
      <c r="K39" s="115">
        <v>1.1941969854369876</v>
      </c>
      <c r="L39" s="115">
        <v>0.28239370813747955</v>
      </c>
      <c r="M39" s="115">
        <v>5.2183410980162162</v>
      </c>
      <c r="N39" s="115">
        <v>0.34104148870231649</v>
      </c>
      <c r="O39" s="115">
        <v>9.2882251984735001E-2</v>
      </c>
      <c r="P39" s="115">
        <v>1.6214765840991595E-2</v>
      </c>
      <c r="Q39" s="115">
        <v>6.9397367483317778E-3</v>
      </c>
      <c r="R39" s="115">
        <v>0.17606859455728313</v>
      </c>
      <c r="S39" s="115">
        <v>6.200923451145663E-2</v>
      </c>
      <c r="T39" s="115">
        <v>2.8856615557283131E-2</v>
      </c>
      <c r="U39" s="115">
        <v>6.1190277940324309E-3</v>
      </c>
      <c r="V39" s="115">
        <v>3.8103961520628222</v>
      </c>
      <c r="W39" s="115">
        <v>0.93228317429132523</v>
      </c>
      <c r="X39" s="115">
        <v>0.12151850397078796</v>
      </c>
      <c r="Y39" s="115">
        <v>0.17864934538970165</v>
      </c>
      <c r="Z39" s="115">
        <v>6.1843160139231641E-2</v>
      </c>
      <c r="AA39" s="115">
        <v>4.8953140536681983E-2</v>
      </c>
      <c r="AB39" s="115">
        <v>0.41096415003640324</v>
      </c>
      <c r="AC39" s="115">
        <v>3.5614400599999999E-2</v>
      </c>
      <c r="AD39" s="115">
        <v>0.19356102</v>
      </c>
      <c r="AE39" s="184"/>
      <c r="AF39" s="115">
        <v>217.57</v>
      </c>
      <c r="AG39" s="115">
        <v>1136.1300000000001</v>
      </c>
      <c r="AH39" s="115">
        <v>5676.2044941404147</v>
      </c>
      <c r="AI39" s="115">
        <v>7253.2229891773477</v>
      </c>
      <c r="AJ39" s="115">
        <v>29</v>
      </c>
      <c r="AK39" s="186" t="s">
        <v>411</v>
      </c>
      <c r="AL39" s="106" t="s">
        <v>18</v>
      </c>
    </row>
    <row r="40" spans="1:38" s="10" customFormat="1" ht="24.75" customHeight="1" thickBot="1">
      <c r="A40" s="69" t="s">
        <v>128</v>
      </c>
      <c r="B40" s="69" t="s">
        <v>183</v>
      </c>
      <c r="C40" s="75" t="s">
        <v>354</v>
      </c>
      <c r="D40" s="65"/>
      <c r="E40" s="115">
        <v>1.2657551767954818</v>
      </c>
      <c r="F40" s="115">
        <v>0.201417751558983</v>
      </c>
      <c r="G40" s="115">
        <v>0.15452981640437893</v>
      </c>
      <c r="H40" s="115">
        <v>3.1261205491473919E-4</v>
      </c>
      <c r="I40" s="115">
        <v>8.2289019566979399E-2</v>
      </c>
      <c r="J40" s="115">
        <v>8.2289019566979399E-2</v>
      </c>
      <c r="K40" s="115">
        <v>8.2289019566979399E-2</v>
      </c>
      <c r="L40" s="115">
        <v>5.0474348940496405E-2</v>
      </c>
      <c r="M40" s="115">
        <v>1.1494308728572666</v>
      </c>
      <c r="N40" s="115">
        <v>5.0573565534452235E-3</v>
      </c>
      <c r="O40" s="115">
        <v>3.9608119327385385E-4</v>
      </c>
      <c r="P40" s="118" t="s">
        <v>431</v>
      </c>
      <c r="Q40" s="118" t="s">
        <v>431</v>
      </c>
      <c r="R40" s="115">
        <v>1.9804059663692691E-3</v>
      </c>
      <c r="S40" s="115">
        <v>6.7333802856555158E-2</v>
      </c>
      <c r="T40" s="115">
        <v>2.7725683529169765E-3</v>
      </c>
      <c r="U40" s="115">
        <v>3.9608119327385385E-4</v>
      </c>
      <c r="V40" s="115">
        <v>3.960811932738538E-2</v>
      </c>
      <c r="W40" s="118" t="s">
        <v>431</v>
      </c>
      <c r="X40" s="115">
        <v>3.1286222548558289E-3</v>
      </c>
      <c r="Y40" s="115">
        <v>1.9703991435355188E-3</v>
      </c>
      <c r="Z40" s="118" t="s">
        <v>431</v>
      </c>
      <c r="AA40" s="118" t="s">
        <v>431</v>
      </c>
      <c r="AB40" s="115">
        <v>5.0990213983913473E-3</v>
      </c>
      <c r="AC40" s="118" t="s">
        <v>431</v>
      </c>
      <c r="AD40" s="118" t="s">
        <v>431</v>
      </c>
      <c r="AE40" s="184"/>
      <c r="AF40" s="115">
        <v>1684.43</v>
      </c>
      <c r="AG40" s="115" t="s">
        <v>432</v>
      </c>
      <c r="AH40" s="115" t="s">
        <v>432</v>
      </c>
      <c r="AI40" s="115" t="s">
        <v>432</v>
      </c>
      <c r="AJ40" s="115" t="s">
        <v>432</v>
      </c>
      <c r="AK40" s="186" t="s">
        <v>411</v>
      </c>
      <c r="AL40" s="106" t="s">
        <v>18</v>
      </c>
    </row>
    <row r="41" spans="1:38" s="10" customFormat="1" ht="24.75" customHeight="1" thickBot="1">
      <c r="A41" s="69" t="s">
        <v>122</v>
      </c>
      <c r="B41" s="69" t="s">
        <v>184</v>
      </c>
      <c r="C41" s="75" t="s">
        <v>315</v>
      </c>
      <c r="D41" s="65"/>
      <c r="E41" s="115">
        <v>2.5918342279999993</v>
      </c>
      <c r="F41" s="115">
        <v>12.549869299999997</v>
      </c>
      <c r="G41" s="115">
        <v>1.6520796934552993</v>
      </c>
      <c r="H41" s="115">
        <v>1.9498797183999996</v>
      </c>
      <c r="I41" s="115">
        <v>15.442348707999999</v>
      </c>
      <c r="J41" s="115">
        <v>15.831939671999999</v>
      </c>
      <c r="K41" s="115">
        <v>16.602499919999996</v>
      </c>
      <c r="L41" s="115">
        <v>2.1355563491199998</v>
      </c>
      <c r="M41" s="115">
        <v>123.48993899999998</v>
      </c>
      <c r="N41" s="115">
        <v>0.98429945099999983</v>
      </c>
      <c r="O41" s="115">
        <v>0.39806940849999989</v>
      </c>
      <c r="P41" s="115">
        <v>2.2483879999999998E-2</v>
      </c>
      <c r="Q41" s="115">
        <v>1.0523349999999999E-2</v>
      </c>
      <c r="R41" s="115">
        <v>0.71215828183999985</v>
      </c>
      <c r="S41" s="115">
        <v>0.20698842818399998</v>
      </c>
      <c r="T41" s="115">
        <v>7.7128873339999973E-2</v>
      </c>
      <c r="U41" s="115">
        <v>1.6904473999999996E-2</v>
      </c>
      <c r="V41" s="115">
        <v>15.825604450999993</v>
      </c>
      <c r="W41" s="115">
        <v>16.652844299999998</v>
      </c>
      <c r="X41" s="115">
        <v>3.7799926350399993</v>
      </c>
      <c r="Y41" s="115">
        <v>3.4769773325599997</v>
      </c>
      <c r="Z41" s="115">
        <v>1.3188528925599998</v>
      </c>
      <c r="AA41" s="115">
        <v>2.1603302925599994</v>
      </c>
      <c r="AB41" s="115">
        <v>10.736153152719998</v>
      </c>
      <c r="AC41" s="115">
        <v>0.15266905999999997</v>
      </c>
      <c r="AD41" s="115">
        <v>0.13979075696000001</v>
      </c>
      <c r="AE41" s="184"/>
      <c r="AF41" s="115">
        <v>1047</v>
      </c>
      <c r="AG41" s="115">
        <v>813</v>
      </c>
      <c r="AH41" s="115">
        <v>4587</v>
      </c>
      <c r="AI41" s="115">
        <v>30433</v>
      </c>
      <c r="AJ41" s="115" t="s">
        <v>432</v>
      </c>
      <c r="AK41" s="186" t="s">
        <v>411</v>
      </c>
      <c r="AL41" s="106" t="s">
        <v>18</v>
      </c>
    </row>
    <row r="42" spans="1:38" s="10" customFormat="1" ht="24.75" customHeight="1" thickBot="1">
      <c r="A42" s="69" t="s">
        <v>128</v>
      </c>
      <c r="B42" s="69" t="s">
        <v>185</v>
      </c>
      <c r="C42" s="75" t="s">
        <v>67</v>
      </c>
      <c r="D42" s="65"/>
      <c r="E42" s="115">
        <v>0.13372475764274333</v>
      </c>
      <c r="F42" s="115">
        <v>0.4363362655318222</v>
      </c>
      <c r="G42" s="115">
        <v>1.2556163665153284E-2</v>
      </c>
      <c r="H42" s="115">
        <v>4.6426859966194669E-5</v>
      </c>
      <c r="I42" s="115">
        <v>1.2642558917527212E-2</v>
      </c>
      <c r="J42" s="115">
        <v>1.2642558917527212E-2</v>
      </c>
      <c r="K42" s="115">
        <v>1.2642558917527212E-2</v>
      </c>
      <c r="L42" s="115">
        <v>4.2217707434726382E-3</v>
      </c>
      <c r="M42" s="115">
        <v>4.433048901064522</v>
      </c>
      <c r="N42" s="115">
        <v>3.0344139320671346E-2</v>
      </c>
      <c r="O42" s="115">
        <v>8.993032274032237E-5</v>
      </c>
      <c r="P42" s="118" t="s">
        <v>431</v>
      </c>
      <c r="Q42" s="118" t="s">
        <v>431</v>
      </c>
      <c r="R42" s="115">
        <v>4.496516137016119E-4</v>
      </c>
      <c r="S42" s="115">
        <v>1.5288154865854803E-2</v>
      </c>
      <c r="T42" s="115">
        <v>6.2951225918225664E-4</v>
      </c>
      <c r="U42" s="115">
        <v>8.993032274032237E-5</v>
      </c>
      <c r="V42" s="115">
        <v>8.9930322740322376E-3</v>
      </c>
      <c r="W42" s="118" t="s">
        <v>431</v>
      </c>
      <c r="X42" s="115">
        <v>0.24040286309590941</v>
      </c>
      <c r="Y42" s="115">
        <v>0.24031319493869593</v>
      </c>
      <c r="Z42" s="118" t="s">
        <v>431</v>
      </c>
      <c r="AA42" s="118" t="s">
        <v>431</v>
      </c>
      <c r="AB42" s="115">
        <v>0.48071605803460532</v>
      </c>
      <c r="AC42" s="118" t="s">
        <v>431</v>
      </c>
      <c r="AD42" s="118" t="s">
        <v>431</v>
      </c>
      <c r="AE42" s="184"/>
      <c r="AF42" s="115">
        <v>391</v>
      </c>
      <c r="AG42" s="115" t="s">
        <v>432</v>
      </c>
      <c r="AH42" s="115" t="s">
        <v>432</v>
      </c>
      <c r="AI42" s="115" t="s">
        <v>432</v>
      </c>
      <c r="AJ42" s="115" t="s">
        <v>432</v>
      </c>
      <c r="AK42" s="186" t="s">
        <v>411</v>
      </c>
      <c r="AL42" s="106" t="s">
        <v>18</v>
      </c>
    </row>
    <row r="43" spans="1:38" s="10" customFormat="1" ht="24.75" customHeight="1" thickBot="1">
      <c r="A43" s="69" t="s">
        <v>122</v>
      </c>
      <c r="B43" s="69" t="s">
        <v>186</v>
      </c>
      <c r="C43" s="75" t="s">
        <v>68</v>
      </c>
      <c r="D43" s="65"/>
      <c r="E43" s="115">
        <v>0.14250632592215889</v>
      </c>
      <c r="F43" s="115">
        <v>0.23659784019202235</v>
      </c>
      <c r="G43" s="115">
        <v>5.4398579257644894E-2</v>
      </c>
      <c r="H43" s="115">
        <v>2.6381000000000002E-2</v>
      </c>
      <c r="I43" s="115">
        <v>0.10645904108999033</v>
      </c>
      <c r="J43" s="115">
        <v>0.10910198708999035</v>
      </c>
      <c r="K43" s="115">
        <v>0.11445698708999033</v>
      </c>
      <c r="L43" s="115">
        <v>2.8572171803599618E-2</v>
      </c>
      <c r="M43" s="115">
        <v>0.4785787738073326</v>
      </c>
      <c r="N43" s="115">
        <v>2.6307280658961402E-2</v>
      </c>
      <c r="O43" s="115">
        <v>9.3872513266422958E-3</v>
      </c>
      <c r="P43" s="115">
        <v>1.2384519853779164E-3</v>
      </c>
      <c r="Q43" s="115">
        <v>5.8758762692183637E-4</v>
      </c>
      <c r="R43" s="115">
        <v>1.7134892051499838E-2</v>
      </c>
      <c r="S43" s="115">
        <v>5.2698656102999689E-3</v>
      </c>
      <c r="T43" s="115">
        <v>2.127904051499839E-3</v>
      </c>
      <c r="U43" s="115">
        <v>5.7826838361466504E-4</v>
      </c>
      <c r="V43" s="115">
        <v>0.37745133827652938</v>
      </c>
      <c r="W43" s="115">
        <v>8.2356966059993555E-2</v>
      </c>
      <c r="X43" s="115">
        <v>9.4966257473138374E-3</v>
      </c>
      <c r="Y43" s="115">
        <v>1.4473613819180733E-2</v>
      </c>
      <c r="Z43" s="115">
        <v>4.7983079638961399E-3</v>
      </c>
      <c r="AA43" s="115">
        <v>3.814884701970756E-3</v>
      </c>
      <c r="AB43" s="115">
        <v>3.2583432232361466E-2</v>
      </c>
      <c r="AC43" s="115">
        <v>3.5972399999999998E-3</v>
      </c>
      <c r="AD43" s="115">
        <v>8.8827799999999998E-3</v>
      </c>
      <c r="AE43" s="184"/>
      <c r="AF43" s="115">
        <v>39.94</v>
      </c>
      <c r="AG43" s="115">
        <v>52</v>
      </c>
      <c r="AH43" s="115">
        <v>763.69626921836357</v>
      </c>
      <c r="AI43" s="115">
        <v>713</v>
      </c>
      <c r="AJ43" s="115" t="s">
        <v>432</v>
      </c>
      <c r="AK43" s="186" t="s">
        <v>411</v>
      </c>
      <c r="AL43" s="106" t="s">
        <v>18</v>
      </c>
    </row>
    <row r="44" spans="1:38" s="10" customFormat="1" ht="24.75" customHeight="1" thickBot="1">
      <c r="A44" s="69" t="s">
        <v>128</v>
      </c>
      <c r="B44" s="69" t="s">
        <v>187</v>
      </c>
      <c r="C44" s="75" t="s">
        <v>69</v>
      </c>
      <c r="D44" s="65"/>
      <c r="E44" s="115">
        <v>2.9340289675697817</v>
      </c>
      <c r="F44" s="115">
        <v>0.32876623496684365</v>
      </c>
      <c r="G44" s="115">
        <v>0.37233447632436012</v>
      </c>
      <c r="H44" s="115">
        <v>7.4822137475470164E-4</v>
      </c>
      <c r="I44" s="115">
        <v>0.13394665571666167</v>
      </c>
      <c r="J44" s="115">
        <v>0.13394665571666167</v>
      </c>
      <c r="K44" s="115">
        <v>0.13394665571666167</v>
      </c>
      <c r="L44" s="115">
        <v>8.0874432018867765E-2</v>
      </c>
      <c r="M44" s="115">
        <v>1.6241382261168571</v>
      </c>
      <c r="N44" s="115">
        <v>5.0573565534452235E-3</v>
      </c>
      <c r="O44" s="115">
        <v>9.405928430738067E-4</v>
      </c>
      <c r="P44" s="118" t="s">
        <v>431</v>
      </c>
      <c r="Q44" s="118" t="s">
        <v>431</v>
      </c>
      <c r="R44" s="115">
        <v>4.7029642153690338E-3</v>
      </c>
      <c r="S44" s="115">
        <v>0.15990078332254712</v>
      </c>
      <c r="T44" s="115">
        <v>6.5841499015166479E-3</v>
      </c>
      <c r="U44" s="115">
        <v>9.405928430738067E-4</v>
      </c>
      <c r="V44" s="115">
        <v>9.4059284307380669E-2</v>
      </c>
      <c r="W44" s="118" t="s">
        <v>431</v>
      </c>
      <c r="X44" s="115">
        <v>7.4847154532554526E-3</v>
      </c>
      <c r="Y44" s="115">
        <v>7.4847154532554526E-3</v>
      </c>
      <c r="Z44" s="118" t="s">
        <v>431</v>
      </c>
      <c r="AA44" s="118" t="s">
        <v>431</v>
      </c>
      <c r="AB44" s="115">
        <v>8.005458267000227E-5</v>
      </c>
      <c r="AC44" s="118" t="s">
        <v>431</v>
      </c>
      <c r="AD44" s="118" t="s">
        <v>431</v>
      </c>
      <c r="AE44" s="184"/>
      <c r="AF44" s="115">
        <v>3998.06</v>
      </c>
      <c r="AG44" s="115" t="s">
        <v>432</v>
      </c>
      <c r="AH44" s="115" t="s">
        <v>432</v>
      </c>
      <c r="AI44" s="115" t="s">
        <v>432</v>
      </c>
      <c r="AJ44" s="115" t="s">
        <v>432</v>
      </c>
      <c r="AK44" s="186" t="s">
        <v>411</v>
      </c>
      <c r="AL44" s="106" t="s">
        <v>18</v>
      </c>
    </row>
    <row r="45" spans="1:38" s="10" customFormat="1" ht="24.75" customHeight="1" thickBot="1">
      <c r="A45" s="69" t="s">
        <v>128</v>
      </c>
      <c r="B45" s="69" t="s">
        <v>188</v>
      </c>
      <c r="C45" s="75" t="s">
        <v>138</v>
      </c>
      <c r="D45" s="65"/>
      <c r="E45" s="115">
        <v>0.94222169922334664</v>
      </c>
      <c r="F45" s="115">
        <v>3.360790774299835E-2</v>
      </c>
      <c r="G45" s="115">
        <v>4.8011296775711934E-2</v>
      </c>
      <c r="H45" s="118" t="s">
        <v>431</v>
      </c>
      <c r="I45" s="115">
        <v>1.6803953871499175E-2</v>
      </c>
      <c r="J45" s="115">
        <v>1.8004236290891974E-2</v>
      </c>
      <c r="K45" s="115">
        <v>1.8004236290891974E-2</v>
      </c>
      <c r="L45" s="115">
        <v>5.2092257001647444E-3</v>
      </c>
      <c r="M45" s="115">
        <v>8.8820899035067069E-2</v>
      </c>
      <c r="N45" s="115">
        <v>1.5603671452106376E-3</v>
      </c>
      <c r="O45" s="115">
        <v>1.2002824193927982E-4</v>
      </c>
      <c r="P45" s="115">
        <v>3.6008472581783947E-4</v>
      </c>
      <c r="Q45" s="115">
        <v>4.8011296775711927E-4</v>
      </c>
      <c r="R45" s="115">
        <v>6.0014120969639913E-4</v>
      </c>
      <c r="S45" s="115">
        <v>1.0562485290656625E-2</v>
      </c>
      <c r="T45" s="115">
        <v>1.2002824193927982E-2</v>
      </c>
      <c r="U45" s="115">
        <v>1.2002824193927983E-3</v>
      </c>
      <c r="V45" s="115">
        <v>1.4403389032713576E-2</v>
      </c>
      <c r="W45" s="115">
        <v>1.5603671452106376E-3</v>
      </c>
      <c r="X45" s="118" t="s">
        <v>431</v>
      </c>
      <c r="Y45" s="118" t="s">
        <v>431</v>
      </c>
      <c r="Z45" s="118" t="s">
        <v>431</v>
      </c>
      <c r="AA45" s="118" t="s">
        <v>431</v>
      </c>
      <c r="AB45" s="118" t="s">
        <v>431</v>
      </c>
      <c r="AC45" s="115">
        <v>9.6022593551423855E-4</v>
      </c>
      <c r="AD45" s="115">
        <v>4.5610731936926332E-4</v>
      </c>
      <c r="AE45" s="184"/>
      <c r="AF45" s="115">
        <v>510</v>
      </c>
      <c r="AG45" s="115" t="s">
        <v>432</v>
      </c>
      <c r="AH45" s="115" t="s">
        <v>432</v>
      </c>
      <c r="AI45" s="115" t="s">
        <v>432</v>
      </c>
      <c r="AJ45" s="115" t="s">
        <v>432</v>
      </c>
      <c r="AK45" s="186" t="s">
        <v>411</v>
      </c>
      <c r="AL45" s="106" t="s">
        <v>18</v>
      </c>
    </row>
    <row r="46" spans="1:38" s="10" customFormat="1" ht="24.75" customHeight="1" thickBot="1">
      <c r="A46" s="69" t="s">
        <v>122</v>
      </c>
      <c r="B46" s="69" t="s">
        <v>189</v>
      </c>
      <c r="C46" s="75" t="s">
        <v>70</v>
      </c>
      <c r="D46" s="65"/>
      <c r="E46" s="115" t="s">
        <v>432</v>
      </c>
      <c r="F46" s="115" t="s">
        <v>432</v>
      </c>
      <c r="G46" s="115" t="s">
        <v>432</v>
      </c>
      <c r="H46" s="115" t="s">
        <v>432</v>
      </c>
      <c r="I46" s="115" t="s">
        <v>432</v>
      </c>
      <c r="J46" s="115" t="s">
        <v>432</v>
      </c>
      <c r="K46" s="115" t="s">
        <v>432</v>
      </c>
      <c r="L46" s="115" t="s">
        <v>432</v>
      </c>
      <c r="M46" s="115" t="s">
        <v>432</v>
      </c>
      <c r="N46" s="115" t="s">
        <v>432</v>
      </c>
      <c r="O46" s="115" t="s">
        <v>432</v>
      </c>
      <c r="P46" s="115" t="s">
        <v>432</v>
      </c>
      <c r="Q46" s="115" t="s">
        <v>432</v>
      </c>
      <c r="R46" s="115" t="s">
        <v>432</v>
      </c>
      <c r="S46" s="115" t="s">
        <v>432</v>
      </c>
      <c r="T46" s="115" t="s">
        <v>432</v>
      </c>
      <c r="U46" s="115" t="s">
        <v>432</v>
      </c>
      <c r="V46" s="115" t="s">
        <v>432</v>
      </c>
      <c r="W46" s="115" t="s">
        <v>432</v>
      </c>
      <c r="X46" s="115" t="s">
        <v>432</v>
      </c>
      <c r="Y46" s="115" t="s">
        <v>432</v>
      </c>
      <c r="Z46" s="115" t="s">
        <v>432</v>
      </c>
      <c r="AA46" s="115" t="s">
        <v>432</v>
      </c>
      <c r="AB46" s="115" t="s">
        <v>432</v>
      </c>
      <c r="AC46" s="115" t="s">
        <v>432</v>
      </c>
      <c r="AD46" s="115" t="s">
        <v>432</v>
      </c>
      <c r="AE46" s="184"/>
      <c r="AF46" s="115" t="s">
        <v>432</v>
      </c>
      <c r="AG46" s="115" t="s">
        <v>432</v>
      </c>
      <c r="AH46" s="115" t="s">
        <v>432</v>
      </c>
      <c r="AI46" s="115" t="s">
        <v>432</v>
      </c>
      <c r="AJ46" s="115" t="s">
        <v>432</v>
      </c>
      <c r="AK46" s="186" t="s">
        <v>411</v>
      </c>
      <c r="AL46" s="106" t="s">
        <v>18</v>
      </c>
    </row>
    <row r="47" spans="1:38" s="10" customFormat="1" ht="24.75" customHeight="1" thickBot="1">
      <c r="A47" s="69" t="s">
        <v>128</v>
      </c>
      <c r="B47" s="69" t="s">
        <v>190</v>
      </c>
      <c r="C47" s="75" t="s">
        <v>71</v>
      </c>
      <c r="D47" s="65"/>
      <c r="E47" s="115">
        <v>2.8685707937977319E-2</v>
      </c>
      <c r="F47" s="115">
        <v>1.1911912705392271E-2</v>
      </c>
      <c r="G47" s="115">
        <v>2.4570539689886604E-3</v>
      </c>
      <c r="H47" s="118" t="s">
        <v>431</v>
      </c>
      <c r="I47" s="135">
        <v>4.704E-4</v>
      </c>
      <c r="J47" s="135">
        <v>5.04E-4</v>
      </c>
      <c r="K47" s="135">
        <v>5.04E-4</v>
      </c>
      <c r="L47" s="115">
        <v>1.4582400000000002E-4</v>
      </c>
      <c r="M47" s="115">
        <v>0.695398781393196</v>
      </c>
      <c r="N47" s="115">
        <v>4.3680000000000002E-5</v>
      </c>
      <c r="O47" s="115">
        <v>3.36E-6</v>
      </c>
      <c r="P47" s="115">
        <v>1.008E-5</v>
      </c>
      <c r="Q47" s="115">
        <v>1.344E-5</v>
      </c>
      <c r="R47" s="115">
        <v>1.6800000000000002E-5</v>
      </c>
      <c r="S47" s="115">
        <v>2.9567999999999999E-4</v>
      </c>
      <c r="T47" s="115">
        <v>3.3600000000000004E-4</v>
      </c>
      <c r="U47" s="115">
        <v>3.3600000000000004E-5</v>
      </c>
      <c r="V47" s="115">
        <v>4.0319999999999999E-4</v>
      </c>
      <c r="W47" s="115">
        <v>4.3680000000000002E-5</v>
      </c>
      <c r="X47" s="118" t="s">
        <v>431</v>
      </c>
      <c r="Y47" s="118" t="s">
        <v>431</v>
      </c>
      <c r="Z47" s="118" t="s">
        <v>431</v>
      </c>
      <c r="AA47" s="118" t="s">
        <v>431</v>
      </c>
      <c r="AB47" s="118" t="s">
        <v>431</v>
      </c>
      <c r="AC47" s="115">
        <v>2.688E-5</v>
      </c>
      <c r="AD47" s="115">
        <v>1.2768E-5</v>
      </c>
      <c r="AE47" s="184"/>
      <c r="AF47" s="115">
        <v>39.243980000000008</v>
      </c>
      <c r="AG47" s="115" t="s">
        <v>432</v>
      </c>
      <c r="AH47" s="115" t="s">
        <v>432</v>
      </c>
      <c r="AI47" s="115" t="s">
        <v>432</v>
      </c>
      <c r="AJ47" s="115" t="s">
        <v>432</v>
      </c>
      <c r="AK47" s="186" t="s">
        <v>411</v>
      </c>
      <c r="AL47" s="106" t="s">
        <v>18</v>
      </c>
    </row>
    <row r="48" spans="1:38" s="10" customFormat="1" ht="24.75" customHeight="1" thickBot="1">
      <c r="A48" s="69" t="s">
        <v>123</v>
      </c>
      <c r="B48" s="69" t="s">
        <v>191</v>
      </c>
      <c r="C48" s="75" t="s">
        <v>72</v>
      </c>
      <c r="D48" s="65"/>
      <c r="E48" s="115" t="s">
        <v>411</v>
      </c>
      <c r="F48" s="115" t="s">
        <v>431</v>
      </c>
      <c r="G48" s="115" t="s">
        <v>411</v>
      </c>
      <c r="H48" s="115" t="s">
        <v>411</v>
      </c>
      <c r="I48" s="115">
        <v>4.9799999999999998E-5</v>
      </c>
      <c r="J48" s="115">
        <v>4.9799999999999996E-4</v>
      </c>
      <c r="K48" s="115">
        <v>1.245E-3</v>
      </c>
      <c r="L48" s="115" t="s">
        <v>411</v>
      </c>
      <c r="M48" s="115" t="s">
        <v>431</v>
      </c>
      <c r="N48" s="115" t="s">
        <v>431</v>
      </c>
      <c r="O48" s="115" t="s">
        <v>431</v>
      </c>
      <c r="P48" s="115" t="s">
        <v>431</v>
      </c>
      <c r="Q48" s="115" t="s">
        <v>431</v>
      </c>
      <c r="R48" s="115" t="s">
        <v>431</v>
      </c>
      <c r="S48" s="115" t="s">
        <v>431</v>
      </c>
      <c r="T48" s="115" t="s">
        <v>431</v>
      </c>
      <c r="U48" s="115" t="s">
        <v>431</v>
      </c>
      <c r="V48" s="115" t="s">
        <v>431</v>
      </c>
      <c r="W48" s="115" t="s">
        <v>411</v>
      </c>
      <c r="X48" s="115" t="s">
        <v>411</v>
      </c>
      <c r="Y48" s="115" t="s">
        <v>411</v>
      </c>
      <c r="Z48" s="115" t="s">
        <v>411</v>
      </c>
      <c r="AA48" s="115" t="s">
        <v>411</v>
      </c>
      <c r="AB48" s="115" t="s">
        <v>411</v>
      </c>
      <c r="AC48" s="115" t="s">
        <v>411</v>
      </c>
      <c r="AD48" s="115" t="s">
        <v>411</v>
      </c>
      <c r="AE48" s="184"/>
      <c r="AF48" s="115" t="s">
        <v>432</v>
      </c>
      <c r="AG48" s="115" t="s">
        <v>432</v>
      </c>
      <c r="AH48" s="115" t="s">
        <v>432</v>
      </c>
      <c r="AI48" s="115" t="s">
        <v>432</v>
      </c>
      <c r="AJ48" s="115" t="s">
        <v>432</v>
      </c>
      <c r="AK48" s="186">
        <v>166</v>
      </c>
      <c r="AL48" s="106" t="s">
        <v>386</v>
      </c>
    </row>
    <row r="49" spans="1:38" s="10" customFormat="1" ht="24.75" customHeight="1" thickBot="1">
      <c r="A49" s="69" t="s">
        <v>123</v>
      </c>
      <c r="B49" s="69" t="s">
        <v>192</v>
      </c>
      <c r="C49" s="75" t="s">
        <v>73</v>
      </c>
      <c r="D49" s="65"/>
      <c r="E49" s="115" t="s">
        <v>432</v>
      </c>
      <c r="F49" s="115" t="s">
        <v>432</v>
      </c>
      <c r="G49" s="115" t="s">
        <v>432</v>
      </c>
      <c r="H49" s="115" t="s">
        <v>432</v>
      </c>
      <c r="I49" s="115" t="s">
        <v>432</v>
      </c>
      <c r="J49" s="115" t="s">
        <v>432</v>
      </c>
      <c r="K49" s="115" t="s">
        <v>432</v>
      </c>
      <c r="L49" s="115" t="s">
        <v>432</v>
      </c>
      <c r="M49" s="115" t="s">
        <v>432</v>
      </c>
      <c r="N49" s="115" t="s">
        <v>432</v>
      </c>
      <c r="O49" s="115" t="s">
        <v>432</v>
      </c>
      <c r="P49" s="115" t="s">
        <v>432</v>
      </c>
      <c r="Q49" s="115" t="s">
        <v>432</v>
      </c>
      <c r="R49" s="115" t="s">
        <v>432</v>
      </c>
      <c r="S49" s="115" t="s">
        <v>432</v>
      </c>
      <c r="T49" s="115" t="s">
        <v>432</v>
      </c>
      <c r="U49" s="115" t="s">
        <v>432</v>
      </c>
      <c r="V49" s="115" t="s">
        <v>432</v>
      </c>
      <c r="W49" s="115" t="s">
        <v>432</v>
      </c>
      <c r="X49" s="115" t="s">
        <v>432</v>
      </c>
      <c r="Y49" s="115" t="s">
        <v>432</v>
      </c>
      <c r="Z49" s="115" t="s">
        <v>432</v>
      </c>
      <c r="AA49" s="115" t="s">
        <v>432</v>
      </c>
      <c r="AB49" s="115" t="s">
        <v>432</v>
      </c>
      <c r="AC49" s="115" t="s">
        <v>432</v>
      </c>
      <c r="AD49" s="115" t="s">
        <v>432</v>
      </c>
      <c r="AE49" s="184"/>
      <c r="AF49" s="115" t="s">
        <v>432</v>
      </c>
      <c r="AG49" s="115" t="s">
        <v>432</v>
      </c>
      <c r="AH49" s="115" t="s">
        <v>432</v>
      </c>
      <c r="AI49" s="115" t="s">
        <v>432</v>
      </c>
      <c r="AJ49" s="115" t="s">
        <v>432</v>
      </c>
      <c r="AK49" s="186" t="s">
        <v>411</v>
      </c>
      <c r="AL49" s="106" t="s">
        <v>387</v>
      </c>
    </row>
    <row r="50" spans="1:38" s="10" customFormat="1" ht="24.75" customHeight="1" thickBot="1">
      <c r="A50" s="69" t="s">
        <v>123</v>
      </c>
      <c r="B50" s="69" t="s">
        <v>193</v>
      </c>
      <c r="C50" s="75" t="s">
        <v>74</v>
      </c>
      <c r="D50" s="65"/>
      <c r="E50" s="115" t="s">
        <v>432</v>
      </c>
      <c r="F50" s="115" t="s">
        <v>432</v>
      </c>
      <c r="G50" s="115" t="s">
        <v>432</v>
      </c>
      <c r="H50" s="115" t="s">
        <v>432</v>
      </c>
      <c r="I50" s="115" t="s">
        <v>432</v>
      </c>
      <c r="J50" s="115" t="s">
        <v>432</v>
      </c>
      <c r="K50" s="115" t="s">
        <v>432</v>
      </c>
      <c r="L50" s="115" t="s">
        <v>432</v>
      </c>
      <c r="M50" s="115" t="s">
        <v>432</v>
      </c>
      <c r="N50" s="115" t="s">
        <v>432</v>
      </c>
      <c r="O50" s="115" t="s">
        <v>432</v>
      </c>
      <c r="P50" s="115" t="s">
        <v>432</v>
      </c>
      <c r="Q50" s="115" t="s">
        <v>432</v>
      </c>
      <c r="R50" s="115" t="s">
        <v>432</v>
      </c>
      <c r="S50" s="115" t="s">
        <v>432</v>
      </c>
      <c r="T50" s="115" t="s">
        <v>432</v>
      </c>
      <c r="U50" s="115" t="s">
        <v>432</v>
      </c>
      <c r="V50" s="115" t="s">
        <v>432</v>
      </c>
      <c r="W50" s="115" t="s">
        <v>432</v>
      </c>
      <c r="X50" s="115" t="s">
        <v>432</v>
      </c>
      <c r="Y50" s="115" t="s">
        <v>432</v>
      </c>
      <c r="Z50" s="115" t="s">
        <v>432</v>
      </c>
      <c r="AA50" s="115" t="s">
        <v>432</v>
      </c>
      <c r="AB50" s="115" t="s">
        <v>432</v>
      </c>
      <c r="AC50" s="115" t="s">
        <v>432</v>
      </c>
      <c r="AD50" s="115" t="s">
        <v>432</v>
      </c>
      <c r="AE50" s="184"/>
      <c r="AF50" s="115" t="s">
        <v>432</v>
      </c>
      <c r="AG50" s="115" t="s">
        <v>432</v>
      </c>
      <c r="AH50" s="115" t="s">
        <v>432</v>
      </c>
      <c r="AI50" s="115" t="s">
        <v>432</v>
      </c>
      <c r="AJ50" s="115" t="s">
        <v>432</v>
      </c>
      <c r="AK50" s="186" t="s">
        <v>411</v>
      </c>
      <c r="AL50" s="106" t="s">
        <v>380</v>
      </c>
    </row>
    <row r="51" spans="1:38" s="10" customFormat="1" ht="24.75" customHeight="1" thickBot="1">
      <c r="A51" s="69" t="s">
        <v>123</v>
      </c>
      <c r="B51" s="70" t="s">
        <v>194</v>
      </c>
      <c r="C51" s="75" t="s">
        <v>139</v>
      </c>
      <c r="D51" s="65"/>
      <c r="E51" s="115" t="s">
        <v>432</v>
      </c>
      <c r="F51" s="115" t="s">
        <v>432</v>
      </c>
      <c r="G51" s="115" t="s">
        <v>432</v>
      </c>
      <c r="H51" s="115" t="s">
        <v>432</v>
      </c>
      <c r="I51" s="115" t="s">
        <v>432</v>
      </c>
      <c r="J51" s="115" t="s">
        <v>432</v>
      </c>
      <c r="K51" s="115" t="s">
        <v>432</v>
      </c>
      <c r="L51" s="115" t="s">
        <v>432</v>
      </c>
      <c r="M51" s="115" t="s">
        <v>432</v>
      </c>
      <c r="N51" s="115" t="s">
        <v>432</v>
      </c>
      <c r="O51" s="115" t="s">
        <v>432</v>
      </c>
      <c r="P51" s="115" t="s">
        <v>432</v>
      </c>
      <c r="Q51" s="115" t="s">
        <v>432</v>
      </c>
      <c r="R51" s="115" t="s">
        <v>432</v>
      </c>
      <c r="S51" s="115" t="s">
        <v>432</v>
      </c>
      <c r="T51" s="115" t="s">
        <v>432</v>
      </c>
      <c r="U51" s="115" t="s">
        <v>432</v>
      </c>
      <c r="V51" s="115" t="s">
        <v>432</v>
      </c>
      <c r="W51" s="115" t="s">
        <v>432</v>
      </c>
      <c r="X51" s="115" t="s">
        <v>432</v>
      </c>
      <c r="Y51" s="115" t="s">
        <v>432</v>
      </c>
      <c r="Z51" s="115" t="s">
        <v>432</v>
      </c>
      <c r="AA51" s="115" t="s">
        <v>432</v>
      </c>
      <c r="AB51" s="115" t="s">
        <v>432</v>
      </c>
      <c r="AC51" s="115" t="s">
        <v>432</v>
      </c>
      <c r="AD51" s="115" t="s">
        <v>432</v>
      </c>
      <c r="AE51" s="184"/>
      <c r="AF51" s="115" t="s">
        <v>432</v>
      </c>
      <c r="AG51" s="115" t="s">
        <v>432</v>
      </c>
      <c r="AH51" s="115" t="s">
        <v>432</v>
      </c>
      <c r="AI51" s="115" t="s">
        <v>432</v>
      </c>
      <c r="AJ51" s="115" t="s">
        <v>432</v>
      </c>
      <c r="AK51" s="186" t="s">
        <v>411</v>
      </c>
      <c r="AL51" s="106" t="s">
        <v>388</v>
      </c>
    </row>
    <row r="52" spans="1:38" s="10" customFormat="1" ht="24.75" customHeight="1" thickBot="1">
      <c r="A52" s="69" t="s">
        <v>123</v>
      </c>
      <c r="B52" s="70" t="s">
        <v>326</v>
      </c>
      <c r="C52" s="76" t="s">
        <v>140</v>
      </c>
      <c r="D52" s="94"/>
      <c r="E52" s="115" t="s">
        <v>432</v>
      </c>
      <c r="F52" s="115" t="s">
        <v>432</v>
      </c>
      <c r="G52" s="115" t="s">
        <v>432</v>
      </c>
      <c r="H52" s="115" t="s">
        <v>432</v>
      </c>
      <c r="I52" s="115" t="s">
        <v>432</v>
      </c>
      <c r="J52" s="115" t="s">
        <v>432</v>
      </c>
      <c r="K52" s="115" t="s">
        <v>432</v>
      </c>
      <c r="L52" s="115" t="s">
        <v>432</v>
      </c>
      <c r="M52" s="115" t="s">
        <v>432</v>
      </c>
      <c r="N52" s="115" t="s">
        <v>432</v>
      </c>
      <c r="O52" s="115" t="s">
        <v>432</v>
      </c>
      <c r="P52" s="115" t="s">
        <v>432</v>
      </c>
      <c r="Q52" s="115" t="s">
        <v>432</v>
      </c>
      <c r="R52" s="115" t="s">
        <v>432</v>
      </c>
      <c r="S52" s="115" t="s">
        <v>432</v>
      </c>
      <c r="T52" s="115" t="s">
        <v>432</v>
      </c>
      <c r="U52" s="115" t="s">
        <v>432</v>
      </c>
      <c r="V52" s="115" t="s">
        <v>432</v>
      </c>
      <c r="W52" s="115" t="s">
        <v>432</v>
      </c>
      <c r="X52" s="115" t="s">
        <v>432</v>
      </c>
      <c r="Y52" s="115" t="s">
        <v>432</v>
      </c>
      <c r="Z52" s="115" t="s">
        <v>432</v>
      </c>
      <c r="AA52" s="115" t="s">
        <v>432</v>
      </c>
      <c r="AB52" s="115" t="s">
        <v>432</v>
      </c>
      <c r="AC52" s="115" t="s">
        <v>432</v>
      </c>
      <c r="AD52" s="115" t="s">
        <v>432</v>
      </c>
      <c r="AE52" s="184"/>
      <c r="AF52" s="115" t="s">
        <v>432</v>
      </c>
      <c r="AG52" s="115" t="s">
        <v>432</v>
      </c>
      <c r="AH52" s="115" t="s">
        <v>432</v>
      </c>
      <c r="AI52" s="115" t="s">
        <v>432</v>
      </c>
      <c r="AJ52" s="115" t="s">
        <v>432</v>
      </c>
      <c r="AK52" s="186" t="s">
        <v>411</v>
      </c>
      <c r="AL52" s="106" t="s">
        <v>389</v>
      </c>
    </row>
    <row r="53" spans="1:38" s="10" customFormat="1" ht="24.75" customHeight="1" thickBot="1">
      <c r="A53" s="69" t="s">
        <v>123</v>
      </c>
      <c r="B53" s="70" t="s">
        <v>327</v>
      </c>
      <c r="C53" s="76" t="s">
        <v>75</v>
      </c>
      <c r="D53" s="94"/>
      <c r="E53" s="115" t="s">
        <v>411</v>
      </c>
      <c r="F53" s="115">
        <v>0.83234023197634754</v>
      </c>
      <c r="G53" s="115" t="s">
        <v>431</v>
      </c>
      <c r="H53" s="115" t="s">
        <v>411</v>
      </c>
      <c r="I53" s="115" t="s">
        <v>411</v>
      </c>
      <c r="J53" s="115" t="s">
        <v>411</v>
      </c>
      <c r="K53" s="115" t="s">
        <v>411</v>
      </c>
      <c r="L53" s="115" t="s">
        <v>411</v>
      </c>
      <c r="M53" s="115" t="s">
        <v>411</v>
      </c>
      <c r="N53" s="115" t="s">
        <v>411</v>
      </c>
      <c r="O53" s="115" t="s">
        <v>411</v>
      </c>
      <c r="P53" s="115" t="s">
        <v>411</v>
      </c>
      <c r="Q53" s="115" t="s">
        <v>411</v>
      </c>
      <c r="R53" s="115" t="s">
        <v>411</v>
      </c>
      <c r="S53" s="115" t="s">
        <v>411</v>
      </c>
      <c r="T53" s="115" t="s">
        <v>411</v>
      </c>
      <c r="U53" s="115" t="s">
        <v>411</v>
      </c>
      <c r="V53" s="115" t="s">
        <v>411</v>
      </c>
      <c r="W53" s="115" t="s">
        <v>431</v>
      </c>
      <c r="X53" s="115" t="s">
        <v>411</v>
      </c>
      <c r="Y53" s="115" t="s">
        <v>411</v>
      </c>
      <c r="Z53" s="115" t="s">
        <v>411</v>
      </c>
      <c r="AA53" s="115" t="s">
        <v>411</v>
      </c>
      <c r="AB53" s="115" t="s">
        <v>411</v>
      </c>
      <c r="AC53" s="115" t="s">
        <v>411</v>
      </c>
      <c r="AD53" s="115" t="s">
        <v>411</v>
      </c>
      <c r="AE53" s="184"/>
      <c r="AF53" s="115" t="s">
        <v>432</v>
      </c>
      <c r="AG53" s="115" t="s">
        <v>432</v>
      </c>
      <c r="AH53" s="115" t="s">
        <v>432</v>
      </c>
      <c r="AI53" s="115" t="s">
        <v>432</v>
      </c>
      <c r="AJ53" s="115" t="s">
        <v>432</v>
      </c>
      <c r="AK53" s="186">
        <v>416.17011598817379</v>
      </c>
      <c r="AL53" s="106" t="s">
        <v>385</v>
      </c>
    </row>
    <row r="54" spans="1:38" s="10" customFormat="1" ht="36.75" thickBot="1">
      <c r="A54" s="69" t="s">
        <v>123</v>
      </c>
      <c r="B54" s="70" t="s">
        <v>195</v>
      </c>
      <c r="C54" s="76" t="s">
        <v>299</v>
      </c>
      <c r="D54" s="94"/>
      <c r="E54" s="115" t="s">
        <v>411</v>
      </c>
      <c r="F54" s="115">
        <v>0.94439300000000004</v>
      </c>
      <c r="G54" s="115" t="s">
        <v>411</v>
      </c>
      <c r="H54" s="115" t="s">
        <v>411</v>
      </c>
      <c r="I54" s="115" t="s">
        <v>411</v>
      </c>
      <c r="J54" s="115" t="s">
        <v>411</v>
      </c>
      <c r="K54" s="115" t="s">
        <v>411</v>
      </c>
      <c r="L54" s="115" t="s">
        <v>411</v>
      </c>
      <c r="M54" s="115" t="s">
        <v>411</v>
      </c>
      <c r="N54" s="115" t="s">
        <v>411</v>
      </c>
      <c r="O54" s="115" t="s">
        <v>411</v>
      </c>
      <c r="P54" s="115" t="s">
        <v>411</v>
      </c>
      <c r="Q54" s="115" t="s">
        <v>411</v>
      </c>
      <c r="R54" s="115" t="s">
        <v>411</v>
      </c>
      <c r="S54" s="115" t="s">
        <v>411</v>
      </c>
      <c r="T54" s="115" t="s">
        <v>411</v>
      </c>
      <c r="U54" s="115" t="s">
        <v>411</v>
      </c>
      <c r="V54" s="115" t="s">
        <v>411</v>
      </c>
      <c r="W54" s="115" t="s">
        <v>411</v>
      </c>
      <c r="X54" s="115" t="s">
        <v>411</v>
      </c>
      <c r="Y54" s="115" t="s">
        <v>411</v>
      </c>
      <c r="Z54" s="115" t="s">
        <v>411</v>
      </c>
      <c r="AA54" s="115" t="s">
        <v>411</v>
      </c>
      <c r="AB54" s="115" t="s">
        <v>411</v>
      </c>
      <c r="AC54" s="115" t="s">
        <v>411</v>
      </c>
      <c r="AD54" s="115" t="s">
        <v>411</v>
      </c>
      <c r="AE54" s="184"/>
      <c r="AF54" s="115" t="s">
        <v>432</v>
      </c>
      <c r="AG54" s="115" t="s">
        <v>432</v>
      </c>
      <c r="AH54" s="115" t="s">
        <v>411</v>
      </c>
      <c r="AI54" s="115" t="s">
        <v>432</v>
      </c>
      <c r="AJ54" s="115" t="s">
        <v>432</v>
      </c>
      <c r="AK54" s="186" t="s">
        <v>411</v>
      </c>
      <c r="AL54" s="106" t="s">
        <v>381</v>
      </c>
    </row>
    <row r="55" spans="1:38" s="10" customFormat="1" ht="24.75" customHeight="1" thickBot="1">
      <c r="A55" s="69" t="s">
        <v>123</v>
      </c>
      <c r="B55" s="70" t="s">
        <v>196</v>
      </c>
      <c r="C55" s="76" t="s">
        <v>269</v>
      </c>
      <c r="D55" s="94"/>
      <c r="E55" s="115" t="s">
        <v>411</v>
      </c>
      <c r="F55" s="115">
        <v>0.94439300000000004</v>
      </c>
      <c r="G55" s="115" t="s">
        <v>411</v>
      </c>
      <c r="H55" s="115" t="s">
        <v>411</v>
      </c>
      <c r="I55" s="115" t="s">
        <v>411</v>
      </c>
      <c r="J55" s="115" t="s">
        <v>411</v>
      </c>
      <c r="K55" s="115" t="s">
        <v>411</v>
      </c>
      <c r="L55" s="115" t="s">
        <v>411</v>
      </c>
      <c r="M55" s="115" t="s">
        <v>411</v>
      </c>
      <c r="N55" s="115" t="s">
        <v>411</v>
      </c>
      <c r="O55" s="115" t="s">
        <v>411</v>
      </c>
      <c r="P55" s="115" t="s">
        <v>411</v>
      </c>
      <c r="Q55" s="115" t="s">
        <v>411</v>
      </c>
      <c r="R55" s="115" t="s">
        <v>411</v>
      </c>
      <c r="S55" s="115" t="s">
        <v>411</v>
      </c>
      <c r="T55" s="115" t="s">
        <v>411</v>
      </c>
      <c r="U55" s="115" t="s">
        <v>411</v>
      </c>
      <c r="V55" s="115" t="s">
        <v>411</v>
      </c>
      <c r="W55" s="115" t="s">
        <v>411</v>
      </c>
      <c r="X55" s="115" t="s">
        <v>411</v>
      </c>
      <c r="Y55" s="115" t="s">
        <v>411</v>
      </c>
      <c r="Z55" s="115" t="s">
        <v>411</v>
      </c>
      <c r="AA55" s="115" t="s">
        <v>411</v>
      </c>
      <c r="AB55" s="115" t="s">
        <v>411</v>
      </c>
      <c r="AC55" s="115" t="s">
        <v>411</v>
      </c>
      <c r="AD55" s="115" t="s">
        <v>411</v>
      </c>
      <c r="AE55" s="184"/>
      <c r="AF55" s="115" t="s">
        <v>432</v>
      </c>
      <c r="AG55" s="115" t="s">
        <v>432</v>
      </c>
      <c r="AH55" s="115" t="s">
        <v>411</v>
      </c>
      <c r="AI55" s="115" t="s">
        <v>432</v>
      </c>
      <c r="AJ55" s="115" t="s">
        <v>432</v>
      </c>
      <c r="AK55" s="186" t="s">
        <v>411</v>
      </c>
      <c r="AL55" s="106" t="s">
        <v>390</v>
      </c>
    </row>
    <row r="56" spans="1:38" s="10" customFormat="1" ht="24.75" customHeight="1" thickBot="1">
      <c r="A56" s="70" t="s">
        <v>123</v>
      </c>
      <c r="B56" s="70" t="s">
        <v>325</v>
      </c>
      <c r="C56" s="76" t="s">
        <v>155</v>
      </c>
      <c r="D56" s="94" t="s">
        <v>313</v>
      </c>
      <c r="E56" s="115" t="s">
        <v>432</v>
      </c>
      <c r="F56" s="115" t="s">
        <v>432</v>
      </c>
      <c r="G56" s="115" t="s">
        <v>432</v>
      </c>
      <c r="H56" s="115" t="s">
        <v>432</v>
      </c>
      <c r="I56" s="115" t="s">
        <v>432</v>
      </c>
      <c r="J56" s="115" t="s">
        <v>432</v>
      </c>
      <c r="K56" s="115" t="s">
        <v>432</v>
      </c>
      <c r="L56" s="115" t="s">
        <v>432</v>
      </c>
      <c r="M56" s="115" t="s">
        <v>432</v>
      </c>
      <c r="N56" s="115" t="s">
        <v>432</v>
      </c>
      <c r="O56" s="115" t="s">
        <v>432</v>
      </c>
      <c r="P56" s="115" t="s">
        <v>432</v>
      </c>
      <c r="Q56" s="115" t="s">
        <v>432</v>
      </c>
      <c r="R56" s="115" t="s">
        <v>432</v>
      </c>
      <c r="S56" s="115" t="s">
        <v>432</v>
      </c>
      <c r="T56" s="115" t="s">
        <v>432</v>
      </c>
      <c r="U56" s="115" t="s">
        <v>432</v>
      </c>
      <c r="V56" s="115" t="s">
        <v>432</v>
      </c>
      <c r="W56" s="115" t="s">
        <v>432</v>
      </c>
      <c r="X56" s="115" t="s">
        <v>432</v>
      </c>
      <c r="Y56" s="115" t="s">
        <v>432</v>
      </c>
      <c r="Z56" s="115" t="s">
        <v>432</v>
      </c>
      <c r="AA56" s="115" t="s">
        <v>432</v>
      </c>
      <c r="AB56" s="115" t="s">
        <v>432</v>
      </c>
      <c r="AC56" s="115" t="s">
        <v>432</v>
      </c>
      <c r="AD56" s="115" t="s">
        <v>432</v>
      </c>
      <c r="AE56" s="184"/>
      <c r="AF56" s="115" t="s">
        <v>432</v>
      </c>
      <c r="AG56" s="115" t="s">
        <v>432</v>
      </c>
      <c r="AH56" s="115" t="s">
        <v>432</v>
      </c>
      <c r="AI56" s="115" t="s">
        <v>432</v>
      </c>
      <c r="AJ56" s="115" t="s">
        <v>432</v>
      </c>
      <c r="AK56" s="186" t="s">
        <v>411</v>
      </c>
      <c r="AL56" s="106"/>
    </row>
    <row r="57" spans="1:38" s="10" customFormat="1" ht="24.75" customHeight="1" thickBot="1">
      <c r="A57" s="69" t="s">
        <v>121</v>
      </c>
      <c r="B57" s="69" t="s">
        <v>197</v>
      </c>
      <c r="C57" s="69" t="s">
        <v>76</v>
      </c>
      <c r="D57" s="65"/>
      <c r="E57" s="136">
        <v>0.45672120000000005</v>
      </c>
      <c r="F57" s="136">
        <v>7.7811760000000008E-2</v>
      </c>
      <c r="G57" s="136">
        <v>1.7253911999999998</v>
      </c>
      <c r="H57" s="138" t="s">
        <v>411</v>
      </c>
      <c r="I57" s="135">
        <v>6.0896159999999998E-2</v>
      </c>
      <c r="J57" s="135">
        <v>0.17253912000000002</v>
      </c>
      <c r="K57" s="135">
        <v>0.20298719999999998</v>
      </c>
      <c r="L57" s="115">
        <v>1.8268847999999998E-3</v>
      </c>
      <c r="M57" s="118" t="s">
        <v>431</v>
      </c>
      <c r="N57" s="118" t="s">
        <v>431</v>
      </c>
      <c r="O57" s="118" t="s">
        <v>431</v>
      </c>
      <c r="P57" s="118" t="s">
        <v>431</v>
      </c>
      <c r="Q57" s="118" t="s">
        <v>431</v>
      </c>
      <c r="R57" s="118" t="s">
        <v>431</v>
      </c>
      <c r="S57" s="118" t="s">
        <v>431</v>
      </c>
      <c r="T57" s="118" t="s">
        <v>431</v>
      </c>
      <c r="U57" s="118" t="s">
        <v>431</v>
      </c>
      <c r="V57" s="118" t="s">
        <v>431</v>
      </c>
      <c r="W57" s="118" t="s">
        <v>411</v>
      </c>
      <c r="X57" s="118" t="s">
        <v>431</v>
      </c>
      <c r="Y57" s="118" t="s">
        <v>431</v>
      </c>
      <c r="Z57" s="118" t="s">
        <v>431</v>
      </c>
      <c r="AA57" s="118" t="s">
        <v>431</v>
      </c>
      <c r="AB57" s="118" t="s">
        <v>431</v>
      </c>
      <c r="AC57" s="118" t="s">
        <v>411</v>
      </c>
      <c r="AD57" s="115" t="s">
        <v>411</v>
      </c>
      <c r="AE57" s="184"/>
      <c r="AF57" s="115" t="s">
        <v>411</v>
      </c>
      <c r="AG57" s="115" t="s">
        <v>411</v>
      </c>
      <c r="AH57" s="115" t="s">
        <v>411</v>
      </c>
      <c r="AI57" s="115" t="s">
        <v>411</v>
      </c>
      <c r="AJ57" s="115" t="s">
        <v>411</v>
      </c>
      <c r="AK57" s="136">
        <v>338.31200000000001</v>
      </c>
      <c r="AL57" s="106" t="s">
        <v>391</v>
      </c>
    </row>
    <row r="58" spans="1:38" s="10" customFormat="1" ht="24.75" customHeight="1" thickBot="1">
      <c r="A58" s="69" t="s">
        <v>121</v>
      </c>
      <c r="B58" s="69" t="s">
        <v>198</v>
      </c>
      <c r="C58" s="69" t="s">
        <v>77</v>
      </c>
      <c r="D58" s="65"/>
      <c r="E58" s="135" t="s">
        <v>431</v>
      </c>
      <c r="F58" s="135" t="s">
        <v>431</v>
      </c>
      <c r="G58" s="135" t="s">
        <v>431</v>
      </c>
      <c r="H58" s="138" t="s">
        <v>411</v>
      </c>
      <c r="I58" s="118">
        <v>7.4969109719039999E-5</v>
      </c>
      <c r="J58" s="118">
        <v>4.9979406479360008E-4</v>
      </c>
      <c r="K58" s="118">
        <v>9.9958812958720017E-4</v>
      </c>
      <c r="L58" s="115">
        <v>3.4485790470758401E-7</v>
      </c>
      <c r="M58" s="118" t="s">
        <v>431</v>
      </c>
      <c r="N58" s="118" t="s">
        <v>431</v>
      </c>
      <c r="O58" s="118" t="s">
        <v>431</v>
      </c>
      <c r="P58" s="118" t="s">
        <v>431</v>
      </c>
      <c r="Q58" s="118" t="s">
        <v>411</v>
      </c>
      <c r="R58" s="118" t="s">
        <v>411</v>
      </c>
      <c r="S58" s="118" t="s">
        <v>411</v>
      </c>
      <c r="T58" s="118" t="s">
        <v>411</v>
      </c>
      <c r="U58" s="118" t="s">
        <v>411</v>
      </c>
      <c r="V58" s="118" t="s">
        <v>411</v>
      </c>
      <c r="W58" s="118" t="s">
        <v>411</v>
      </c>
      <c r="X58" s="118" t="s">
        <v>411</v>
      </c>
      <c r="Y58" s="118" t="s">
        <v>411</v>
      </c>
      <c r="Z58" s="118" t="s">
        <v>411</v>
      </c>
      <c r="AA58" s="118" t="s">
        <v>411</v>
      </c>
      <c r="AB58" s="118" t="s">
        <v>411</v>
      </c>
      <c r="AC58" s="118" t="s">
        <v>411</v>
      </c>
      <c r="AD58" s="115" t="s">
        <v>411</v>
      </c>
      <c r="AE58" s="184"/>
      <c r="AF58" s="115" t="s">
        <v>411</v>
      </c>
      <c r="AG58" s="115" t="s">
        <v>411</v>
      </c>
      <c r="AH58" s="115" t="s">
        <v>411</v>
      </c>
      <c r="AI58" s="115" t="s">
        <v>411</v>
      </c>
      <c r="AJ58" s="115" t="s">
        <v>411</v>
      </c>
      <c r="AK58" s="136">
        <v>2.4989703239680003</v>
      </c>
      <c r="AL58" s="106" t="s">
        <v>392</v>
      </c>
    </row>
    <row r="59" spans="1:38" s="159" customFormat="1" ht="24.75" customHeight="1" thickBot="1">
      <c r="A59" s="69" t="s">
        <v>121</v>
      </c>
      <c r="B59" s="71" t="s">
        <v>199</v>
      </c>
      <c r="C59" s="69" t="s">
        <v>109</v>
      </c>
      <c r="D59" s="65"/>
      <c r="E59" s="135">
        <v>0.124621</v>
      </c>
      <c r="F59" s="136">
        <v>1.89953E-2</v>
      </c>
      <c r="G59" s="135">
        <v>4.2637000000000001E-2</v>
      </c>
      <c r="H59" s="135" t="s">
        <v>431</v>
      </c>
      <c r="I59" s="135">
        <v>1.7364859999999999E-2</v>
      </c>
      <c r="J59" s="135">
        <v>4.3869119999999998E-2</v>
      </c>
      <c r="K59" s="135">
        <v>9.1394000000000003E-2</v>
      </c>
      <c r="L59" s="135">
        <v>3.4729720000000001E-4</v>
      </c>
      <c r="M59" s="118">
        <v>3.1688000000000001E-2</v>
      </c>
      <c r="N59" s="118">
        <v>0.51789933333333327</v>
      </c>
      <c r="O59" s="118">
        <v>3.960406666666668E-2</v>
      </c>
      <c r="P59" s="135">
        <v>9.1394000000000013E-4</v>
      </c>
      <c r="Q59" s="135">
        <v>5.7882866666666671E-2</v>
      </c>
      <c r="R59" s="135">
        <v>7.0068733333333341E-2</v>
      </c>
      <c r="S59" s="135">
        <v>2.1325266666666668E-3</v>
      </c>
      <c r="T59" s="135">
        <v>0.14927686666666667</v>
      </c>
      <c r="U59" s="135">
        <v>0.2437173333333334</v>
      </c>
      <c r="V59" s="135">
        <v>0.11271926666666668</v>
      </c>
      <c r="W59" s="118" t="s">
        <v>431</v>
      </c>
      <c r="X59" s="118" t="s">
        <v>431</v>
      </c>
      <c r="Y59" s="118" t="s">
        <v>431</v>
      </c>
      <c r="Z59" s="118" t="s">
        <v>431</v>
      </c>
      <c r="AA59" s="118" t="s">
        <v>431</v>
      </c>
      <c r="AB59" s="118" t="s">
        <v>431</v>
      </c>
      <c r="AC59" s="118" t="s">
        <v>431</v>
      </c>
      <c r="AD59" s="115" t="s">
        <v>411</v>
      </c>
      <c r="AE59" s="184"/>
      <c r="AF59" s="115" t="s">
        <v>411</v>
      </c>
      <c r="AG59" s="115" t="s">
        <v>411</v>
      </c>
      <c r="AH59" s="115" t="s">
        <v>411</v>
      </c>
      <c r="AI59" s="115" t="s">
        <v>411</v>
      </c>
      <c r="AJ59" s="115" t="s">
        <v>411</v>
      </c>
      <c r="AK59" s="137" t="s">
        <v>447</v>
      </c>
      <c r="AL59" s="106" t="s">
        <v>393</v>
      </c>
    </row>
    <row r="60" spans="1:38" s="10" customFormat="1" ht="24.75" customHeight="1" thickBot="1">
      <c r="A60" s="69" t="s">
        <v>121</v>
      </c>
      <c r="B60" s="71" t="s">
        <v>336</v>
      </c>
      <c r="C60" s="69" t="s">
        <v>80</v>
      </c>
      <c r="D60" s="92"/>
      <c r="E60" s="138" t="s">
        <v>411</v>
      </c>
      <c r="F60" s="138" t="s">
        <v>411</v>
      </c>
      <c r="G60" s="138" t="s">
        <v>411</v>
      </c>
      <c r="H60" s="138" t="s">
        <v>411</v>
      </c>
      <c r="I60" s="115">
        <v>9.8269850000000006E-2</v>
      </c>
      <c r="J60" s="115">
        <v>0.98269850000000003</v>
      </c>
      <c r="K60" s="115">
        <v>2.0047049400000003</v>
      </c>
      <c r="L60" s="115" t="s">
        <v>411</v>
      </c>
      <c r="M60" s="115" t="s">
        <v>411</v>
      </c>
      <c r="N60" s="115" t="s">
        <v>411</v>
      </c>
      <c r="O60" s="115" t="s">
        <v>411</v>
      </c>
      <c r="P60" s="115" t="s">
        <v>411</v>
      </c>
      <c r="Q60" s="115" t="s">
        <v>411</v>
      </c>
      <c r="R60" s="115" t="s">
        <v>411</v>
      </c>
      <c r="S60" s="115" t="s">
        <v>411</v>
      </c>
      <c r="T60" s="115" t="s">
        <v>411</v>
      </c>
      <c r="U60" s="115" t="s">
        <v>411</v>
      </c>
      <c r="V60" s="115" t="s">
        <v>411</v>
      </c>
      <c r="W60" s="115" t="s">
        <v>411</v>
      </c>
      <c r="X60" s="115" t="s">
        <v>411</v>
      </c>
      <c r="Y60" s="115" t="s">
        <v>411</v>
      </c>
      <c r="Z60" s="115" t="s">
        <v>411</v>
      </c>
      <c r="AA60" s="115" t="s">
        <v>411</v>
      </c>
      <c r="AB60" s="115" t="s">
        <v>411</v>
      </c>
      <c r="AC60" s="115" t="s">
        <v>411</v>
      </c>
      <c r="AD60" s="115" t="s">
        <v>411</v>
      </c>
      <c r="AE60" s="184"/>
      <c r="AF60" s="115" t="s">
        <v>411</v>
      </c>
      <c r="AG60" s="115" t="s">
        <v>411</v>
      </c>
      <c r="AH60" s="115" t="s">
        <v>411</v>
      </c>
      <c r="AI60" s="115" t="s">
        <v>411</v>
      </c>
      <c r="AJ60" s="115" t="s">
        <v>411</v>
      </c>
      <c r="AK60" s="115">
        <v>19.653970000000001</v>
      </c>
      <c r="AL60" s="106" t="s">
        <v>382</v>
      </c>
    </row>
    <row r="61" spans="1:38" s="10" customFormat="1" ht="24.75" customHeight="1" thickBot="1">
      <c r="A61" s="69" t="s">
        <v>121</v>
      </c>
      <c r="B61" s="71" t="s">
        <v>337</v>
      </c>
      <c r="C61" s="69" t="s">
        <v>81</v>
      </c>
      <c r="D61" s="65"/>
      <c r="E61" s="138" t="s">
        <v>411</v>
      </c>
      <c r="F61" s="138" t="s">
        <v>411</v>
      </c>
      <c r="G61" s="138" t="s">
        <v>411</v>
      </c>
      <c r="H61" s="138" t="s">
        <v>411</v>
      </c>
      <c r="I61" s="115">
        <v>0.28396769791999998</v>
      </c>
      <c r="J61" s="115">
        <v>2.8396769791999996</v>
      </c>
      <c r="K61" s="115">
        <v>9.4076932479999993</v>
      </c>
      <c r="L61" s="115" t="s">
        <v>411</v>
      </c>
      <c r="M61" s="115" t="s">
        <v>411</v>
      </c>
      <c r="N61" s="115" t="s">
        <v>411</v>
      </c>
      <c r="O61" s="115" t="s">
        <v>411</v>
      </c>
      <c r="P61" s="115" t="s">
        <v>411</v>
      </c>
      <c r="Q61" s="115" t="s">
        <v>411</v>
      </c>
      <c r="R61" s="115" t="s">
        <v>411</v>
      </c>
      <c r="S61" s="115" t="s">
        <v>411</v>
      </c>
      <c r="T61" s="115" t="s">
        <v>411</v>
      </c>
      <c r="U61" s="115" t="s">
        <v>411</v>
      </c>
      <c r="V61" s="115" t="s">
        <v>411</v>
      </c>
      <c r="W61" s="115" t="s">
        <v>411</v>
      </c>
      <c r="X61" s="115" t="s">
        <v>411</v>
      </c>
      <c r="Y61" s="115" t="s">
        <v>411</v>
      </c>
      <c r="Z61" s="115" t="s">
        <v>411</v>
      </c>
      <c r="AA61" s="115" t="s">
        <v>411</v>
      </c>
      <c r="AB61" s="115" t="s">
        <v>411</v>
      </c>
      <c r="AC61" s="115" t="s">
        <v>411</v>
      </c>
      <c r="AD61" s="115" t="s">
        <v>411</v>
      </c>
      <c r="AE61" s="184"/>
      <c r="AF61" s="115" t="s">
        <v>411</v>
      </c>
      <c r="AG61" s="115" t="s">
        <v>411</v>
      </c>
      <c r="AH61" s="115" t="s">
        <v>411</v>
      </c>
      <c r="AI61" s="115" t="s">
        <v>411</v>
      </c>
      <c r="AJ61" s="115" t="s">
        <v>411</v>
      </c>
      <c r="AK61" s="115">
        <v>3235943.9999999995</v>
      </c>
      <c r="AL61" s="106" t="s">
        <v>452</v>
      </c>
    </row>
    <row r="62" spans="1:38" s="10" customFormat="1" ht="24.75" customHeight="1" thickBot="1">
      <c r="A62" s="69" t="s">
        <v>121</v>
      </c>
      <c r="B62" s="71" t="s">
        <v>338</v>
      </c>
      <c r="C62" s="69" t="s">
        <v>82</v>
      </c>
      <c r="D62" s="65"/>
      <c r="E62" s="138" t="s">
        <v>411</v>
      </c>
      <c r="F62" s="138" t="s">
        <v>411</v>
      </c>
      <c r="G62" s="138" t="s">
        <v>411</v>
      </c>
      <c r="H62" s="138" t="s">
        <v>411</v>
      </c>
      <c r="I62" s="115" t="s">
        <v>433</v>
      </c>
      <c r="J62" s="115" t="s">
        <v>433</v>
      </c>
      <c r="K62" s="115" t="s">
        <v>433</v>
      </c>
      <c r="L62" s="115" t="s">
        <v>411</v>
      </c>
      <c r="M62" s="115" t="s">
        <v>411</v>
      </c>
      <c r="N62" s="115" t="s">
        <v>411</v>
      </c>
      <c r="O62" s="115" t="s">
        <v>411</v>
      </c>
      <c r="P62" s="115" t="s">
        <v>411</v>
      </c>
      <c r="Q62" s="115" t="s">
        <v>411</v>
      </c>
      <c r="R62" s="115" t="s">
        <v>411</v>
      </c>
      <c r="S62" s="115" t="s">
        <v>411</v>
      </c>
      <c r="T62" s="115" t="s">
        <v>411</v>
      </c>
      <c r="U62" s="115" t="s">
        <v>411</v>
      </c>
      <c r="V62" s="115" t="s">
        <v>411</v>
      </c>
      <c r="W62" s="115" t="s">
        <v>411</v>
      </c>
      <c r="X62" s="115" t="s">
        <v>411</v>
      </c>
      <c r="Y62" s="115" t="s">
        <v>411</v>
      </c>
      <c r="Z62" s="115" t="s">
        <v>411</v>
      </c>
      <c r="AA62" s="115" t="s">
        <v>411</v>
      </c>
      <c r="AB62" s="115" t="s">
        <v>411</v>
      </c>
      <c r="AC62" s="115" t="s">
        <v>411</v>
      </c>
      <c r="AD62" s="115" t="s">
        <v>411</v>
      </c>
      <c r="AE62" s="184"/>
      <c r="AF62" s="115" t="s">
        <v>411</v>
      </c>
      <c r="AG62" s="115" t="s">
        <v>411</v>
      </c>
      <c r="AH62" s="115" t="s">
        <v>411</v>
      </c>
      <c r="AI62" s="115" t="s">
        <v>411</v>
      </c>
      <c r="AJ62" s="115" t="s">
        <v>411</v>
      </c>
      <c r="AK62" s="115" t="s">
        <v>431</v>
      </c>
      <c r="AL62" s="106" t="s">
        <v>384</v>
      </c>
    </row>
    <row r="63" spans="1:38" s="10" customFormat="1" ht="24.75" customHeight="1" thickBot="1">
      <c r="A63" s="69" t="s">
        <v>121</v>
      </c>
      <c r="B63" s="71" t="s">
        <v>328</v>
      </c>
      <c r="C63" s="70" t="s">
        <v>316</v>
      </c>
      <c r="D63" s="95"/>
      <c r="E63" s="138" t="s">
        <v>432</v>
      </c>
      <c r="F63" s="138" t="s">
        <v>432</v>
      </c>
      <c r="G63" s="138" t="s">
        <v>432</v>
      </c>
      <c r="H63" s="138" t="s">
        <v>432</v>
      </c>
      <c r="I63" s="138" t="s">
        <v>432</v>
      </c>
      <c r="J63" s="138" t="s">
        <v>432</v>
      </c>
      <c r="K63" s="138" t="s">
        <v>432</v>
      </c>
      <c r="L63" s="138" t="s">
        <v>432</v>
      </c>
      <c r="M63" s="138" t="s">
        <v>432</v>
      </c>
      <c r="N63" s="138" t="s">
        <v>432</v>
      </c>
      <c r="O63" s="138" t="s">
        <v>432</v>
      </c>
      <c r="P63" s="138" t="s">
        <v>432</v>
      </c>
      <c r="Q63" s="138" t="s">
        <v>432</v>
      </c>
      <c r="R63" s="138" t="s">
        <v>432</v>
      </c>
      <c r="S63" s="138" t="s">
        <v>432</v>
      </c>
      <c r="T63" s="138" t="s">
        <v>432</v>
      </c>
      <c r="U63" s="138" t="s">
        <v>432</v>
      </c>
      <c r="V63" s="138" t="s">
        <v>432</v>
      </c>
      <c r="W63" s="138" t="s">
        <v>432</v>
      </c>
      <c r="X63" s="138" t="s">
        <v>432</v>
      </c>
      <c r="Y63" s="138" t="s">
        <v>432</v>
      </c>
      <c r="Z63" s="138" t="s">
        <v>432</v>
      </c>
      <c r="AA63" s="138" t="s">
        <v>432</v>
      </c>
      <c r="AB63" s="138" t="s">
        <v>432</v>
      </c>
      <c r="AC63" s="138" t="s">
        <v>432</v>
      </c>
      <c r="AD63" s="138" t="s">
        <v>432</v>
      </c>
      <c r="AE63" s="184"/>
      <c r="AF63" s="115" t="s">
        <v>411</v>
      </c>
      <c r="AG63" s="115" t="s">
        <v>411</v>
      </c>
      <c r="AH63" s="115" t="s">
        <v>411</v>
      </c>
      <c r="AI63" s="115" t="s">
        <v>411</v>
      </c>
      <c r="AJ63" s="115" t="s">
        <v>411</v>
      </c>
      <c r="AK63" s="115" t="s">
        <v>432</v>
      </c>
      <c r="AL63" s="106" t="s">
        <v>380</v>
      </c>
    </row>
    <row r="64" spans="1:38" s="10" customFormat="1" ht="24.75" customHeight="1" thickBot="1">
      <c r="A64" s="69" t="s">
        <v>121</v>
      </c>
      <c r="B64" s="71" t="s">
        <v>200</v>
      </c>
      <c r="C64" s="69" t="s">
        <v>83</v>
      </c>
      <c r="D64" s="65"/>
      <c r="E64" s="138" t="s">
        <v>432</v>
      </c>
      <c r="F64" s="138" t="s">
        <v>432</v>
      </c>
      <c r="G64" s="138" t="s">
        <v>432</v>
      </c>
      <c r="H64" s="138" t="s">
        <v>432</v>
      </c>
      <c r="I64" s="115" t="s">
        <v>432</v>
      </c>
      <c r="J64" s="115" t="s">
        <v>432</v>
      </c>
      <c r="K64" s="115" t="s">
        <v>432</v>
      </c>
      <c r="L64" s="115" t="s">
        <v>432</v>
      </c>
      <c r="M64" s="115" t="s">
        <v>432</v>
      </c>
      <c r="N64" s="115" t="s">
        <v>432</v>
      </c>
      <c r="O64" s="115" t="s">
        <v>432</v>
      </c>
      <c r="P64" s="115" t="s">
        <v>432</v>
      </c>
      <c r="Q64" s="115" t="s">
        <v>432</v>
      </c>
      <c r="R64" s="115" t="s">
        <v>432</v>
      </c>
      <c r="S64" s="115" t="s">
        <v>432</v>
      </c>
      <c r="T64" s="115" t="s">
        <v>432</v>
      </c>
      <c r="U64" s="115" t="s">
        <v>432</v>
      </c>
      <c r="V64" s="115" t="s">
        <v>432</v>
      </c>
      <c r="W64" s="115" t="s">
        <v>432</v>
      </c>
      <c r="X64" s="115" t="s">
        <v>432</v>
      </c>
      <c r="Y64" s="115" t="s">
        <v>432</v>
      </c>
      <c r="Z64" s="115" t="s">
        <v>432</v>
      </c>
      <c r="AA64" s="115" t="s">
        <v>432</v>
      </c>
      <c r="AB64" s="115" t="s">
        <v>432</v>
      </c>
      <c r="AC64" s="115" t="s">
        <v>432</v>
      </c>
      <c r="AD64" s="115" t="s">
        <v>432</v>
      </c>
      <c r="AE64" s="184"/>
      <c r="AF64" s="115" t="s">
        <v>411</v>
      </c>
      <c r="AG64" s="115" t="s">
        <v>411</v>
      </c>
      <c r="AH64" s="115" t="s">
        <v>411</v>
      </c>
      <c r="AI64" s="115" t="s">
        <v>411</v>
      </c>
      <c r="AJ64" s="115" t="s">
        <v>411</v>
      </c>
      <c r="AK64" s="115" t="s">
        <v>432</v>
      </c>
      <c r="AL64" s="106" t="s">
        <v>394</v>
      </c>
    </row>
    <row r="65" spans="1:38" s="10" customFormat="1" ht="24.75" customHeight="1" thickBot="1">
      <c r="A65" s="69" t="s">
        <v>121</v>
      </c>
      <c r="B65" s="70" t="s">
        <v>201</v>
      </c>
      <c r="C65" s="69" t="s">
        <v>84</v>
      </c>
      <c r="D65" s="65"/>
      <c r="E65" s="138" t="s">
        <v>432</v>
      </c>
      <c r="F65" s="138" t="s">
        <v>432</v>
      </c>
      <c r="G65" s="138" t="s">
        <v>432</v>
      </c>
      <c r="H65" s="138" t="s">
        <v>432</v>
      </c>
      <c r="I65" s="115" t="s">
        <v>432</v>
      </c>
      <c r="J65" s="115" t="s">
        <v>432</v>
      </c>
      <c r="K65" s="115" t="s">
        <v>432</v>
      </c>
      <c r="L65" s="115" t="s">
        <v>432</v>
      </c>
      <c r="M65" s="115" t="s">
        <v>432</v>
      </c>
      <c r="N65" s="115" t="s">
        <v>432</v>
      </c>
      <c r="O65" s="115" t="s">
        <v>432</v>
      </c>
      <c r="P65" s="115" t="s">
        <v>432</v>
      </c>
      <c r="Q65" s="115" t="s">
        <v>432</v>
      </c>
      <c r="R65" s="115" t="s">
        <v>432</v>
      </c>
      <c r="S65" s="115" t="s">
        <v>432</v>
      </c>
      <c r="T65" s="115" t="s">
        <v>432</v>
      </c>
      <c r="U65" s="115" t="s">
        <v>432</v>
      </c>
      <c r="V65" s="115" t="s">
        <v>432</v>
      </c>
      <c r="W65" s="115" t="s">
        <v>432</v>
      </c>
      <c r="X65" s="115" t="s">
        <v>432</v>
      </c>
      <c r="Y65" s="115" t="s">
        <v>432</v>
      </c>
      <c r="Z65" s="115" t="s">
        <v>432</v>
      </c>
      <c r="AA65" s="115" t="s">
        <v>432</v>
      </c>
      <c r="AB65" s="115" t="s">
        <v>432</v>
      </c>
      <c r="AC65" s="115" t="s">
        <v>432</v>
      </c>
      <c r="AD65" s="115" t="s">
        <v>432</v>
      </c>
      <c r="AE65" s="184"/>
      <c r="AF65" s="115" t="s">
        <v>411</v>
      </c>
      <c r="AG65" s="115" t="s">
        <v>411</v>
      </c>
      <c r="AH65" s="115" t="s">
        <v>411</v>
      </c>
      <c r="AI65" s="115" t="s">
        <v>411</v>
      </c>
      <c r="AJ65" s="115" t="s">
        <v>411</v>
      </c>
      <c r="AK65" s="115" t="s">
        <v>432</v>
      </c>
      <c r="AL65" s="106" t="s">
        <v>395</v>
      </c>
    </row>
    <row r="66" spans="1:38" s="10" customFormat="1" ht="24.75" customHeight="1" thickBot="1">
      <c r="A66" s="69" t="s">
        <v>121</v>
      </c>
      <c r="B66" s="70" t="s">
        <v>202</v>
      </c>
      <c r="C66" s="69" t="s">
        <v>85</v>
      </c>
      <c r="D66" s="65"/>
      <c r="E66" s="138" t="s">
        <v>432</v>
      </c>
      <c r="F66" s="138" t="s">
        <v>432</v>
      </c>
      <c r="G66" s="138" t="s">
        <v>432</v>
      </c>
      <c r="H66" s="138" t="s">
        <v>432</v>
      </c>
      <c r="I66" s="115" t="s">
        <v>432</v>
      </c>
      <c r="J66" s="115" t="s">
        <v>432</v>
      </c>
      <c r="K66" s="115" t="s">
        <v>432</v>
      </c>
      <c r="L66" s="115" t="s">
        <v>432</v>
      </c>
      <c r="M66" s="115" t="s">
        <v>432</v>
      </c>
      <c r="N66" s="115" t="s">
        <v>432</v>
      </c>
      <c r="O66" s="115" t="s">
        <v>432</v>
      </c>
      <c r="P66" s="115" t="s">
        <v>432</v>
      </c>
      <c r="Q66" s="115" t="s">
        <v>432</v>
      </c>
      <c r="R66" s="115" t="s">
        <v>432</v>
      </c>
      <c r="S66" s="115" t="s">
        <v>432</v>
      </c>
      <c r="T66" s="115" t="s">
        <v>432</v>
      </c>
      <c r="U66" s="115" t="s">
        <v>432</v>
      </c>
      <c r="V66" s="115" t="s">
        <v>432</v>
      </c>
      <c r="W66" s="115" t="s">
        <v>432</v>
      </c>
      <c r="X66" s="115" t="s">
        <v>432</v>
      </c>
      <c r="Y66" s="115" t="s">
        <v>432</v>
      </c>
      <c r="Z66" s="115" t="s">
        <v>432</v>
      </c>
      <c r="AA66" s="115" t="s">
        <v>432</v>
      </c>
      <c r="AB66" s="115" t="s">
        <v>432</v>
      </c>
      <c r="AC66" s="115" t="s">
        <v>432</v>
      </c>
      <c r="AD66" s="115" t="s">
        <v>432</v>
      </c>
      <c r="AE66" s="184"/>
      <c r="AF66" s="115" t="s">
        <v>411</v>
      </c>
      <c r="AG66" s="115" t="s">
        <v>411</v>
      </c>
      <c r="AH66" s="115" t="s">
        <v>411</v>
      </c>
      <c r="AI66" s="115" t="s">
        <v>411</v>
      </c>
      <c r="AJ66" s="115" t="s">
        <v>411</v>
      </c>
      <c r="AK66" s="115" t="s">
        <v>432</v>
      </c>
      <c r="AL66" s="106" t="s">
        <v>396</v>
      </c>
    </row>
    <row r="67" spans="1:38" s="10" customFormat="1" ht="24.75" customHeight="1" thickBot="1">
      <c r="A67" s="69" t="s">
        <v>121</v>
      </c>
      <c r="B67" s="70" t="s">
        <v>203</v>
      </c>
      <c r="C67" s="69" t="s">
        <v>86</v>
      </c>
      <c r="D67" s="65"/>
      <c r="E67" s="138" t="s">
        <v>432</v>
      </c>
      <c r="F67" s="138" t="s">
        <v>432</v>
      </c>
      <c r="G67" s="138" t="s">
        <v>432</v>
      </c>
      <c r="H67" s="138" t="s">
        <v>432</v>
      </c>
      <c r="I67" s="115" t="s">
        <v>432</v>
      </c>
      <c r="J67" s="115" t="s">
        <v>432</v>
      </c>
      <c r="K67" s="115" t="s">
        <v>432</v>
      </c>
      <c r="L67" s="115" t="s">
        <v>432</v>
      </c>
      <c r="M67" s="115" t="s">
        <v>432</v>
      </c>
      <c r="N67" s="115" t="s">
        <v>432</v>
      </c>
      <c r="O67" s="115" t="s">
        <v>432</v>
      </c>
      <c r="P67" s="115" t="s">
        <v>432</v>
      </c>
      <c r="Q67" s="115" t="s">
        <v>432</v>
      </c>
      <c r="R67" s="115" t="s">
        <v>432</v>
      </c>
      <c r="S67" s="115" t="s">
        <v>432</v>
      </c>
      <c r="T67" s="115" t="s">
        <v>432</v>
      </c>
      <c r="U67" s="115" t="s">
        <v>432</v>
      </c>
      <c r="V67" s="115" t="s">
        <v>432</v>
      </c>
      <c r="W67" s="115" t="s">
        <v>432</v>
      </c>
      <c r="X67" s="115" t="s">
        <v>432</v>
      </c>
      <c r="Y67" s="115" t="s">
        <v>432</v>
      </c>
      <c r="Z67" s="115" t="s">
        <v>432</v>
      </c>
      <c r="AA67" s="115" t="s">
        <v>432</v>
      </c>
      <c r="AB67" s="115" t="s">
        <v>432</v>
      </c>
      <c r="AC67" s="115" t="s">
        <v>432</v>
      </c>
      <c r="AD67" s="115" t="s">
        <v>432</v>
      </c>
      <c r="AE67" s="184"/>
      <c r="AF67" s="115" t="s">
        <v>411</v>
      </c>
      <c r="AG67" s="115" t="s">
        <v>411</v>
      </c>
      <c r="AH67" s="115" t="s">
        <v>411</v>
      </c>
      <c r="AI67" s="115" t="s">
        <v>411</v>
      </c>
      <c r="AJ67" s="115" t="s">
        <v>411</v>
      </c>
      <c r="AK67" s="115" t="s">
        <v>432</v>
      </c>
      <c r="AL67" s="106" t="s">
        <v>397</v>
      </c>
    </row>
    <row r="68" spans="1:38" s="10" customFormat="1" ht="24.75" customHeight="1" thickBot="1">
      <c r="A68" s="69" t="s">
        <v>121</v>
      </c>
      <c r="B68" s="70" t="s">
        <v>204</v>
      </c>
      <c r="C68" s="69" t="s">
        <v>277</v>
      </c>
      <c r="D68" s="65"/>
      <c r="E68" s="138" t="s">
        <v>432</v>
      </c>
      <c r="F68" s="138" t="s">
        <v>432</v>
      </c>
      <c r="G68" s="138" t="s">
        <v>432</v>
      </c>
      <c r="H68" s="138" t="s">
        <v>432</v>
      </c>
      <c r="I68" s="115" t="s">
        <v>432</v>
      </c>
      <c r="J68" s="115" t="s">
        <v>432</v>
      </c>
      <c r="K68" s="115" t="s">
        <v>432</v>
      </c>
      <c r="L68" s="115" t="s">
        <v>432</v>
      </c>
      <c r="M68" s="115" t="s">
        <v>432</v>
      </c>
      <c r="N68" s="115" t="s">
        <v>432</v>
      </c>
      <c r="O68" s="115" t="s">
        <v>432</v>
      </c>
      <c r="P68" s="115" t="s">
        <v>432</v>
      </c>
      <c r="Q68" s="115" t="s">
        <v>432</v>
      </c>
      <c r="R68" s="115" t="s">
        <v>432</v>
      </c>
      <c r="S68" s="115" t="s">
        <v>432</v>
      </c>
      <c r="T68" s="115" t="s">
        <v>432</v>
      </c>
      <c r="U68" s="115" t="s">
        <v>432</v>
      </c>
      <c r="V68" s="115" t="s">
        <v>432</v>
      </c>
      <c r="W68" s="115" t="s">
        <v>432</v>
      </c>
      <c r="X68" s="115" t="s">
        <v>432</v>
      </c>
      <c r="Y68" s="115" t="s">
        <v>432</v>
      </c>
      <c r="Z68" s="115" t="s">
        <v>432</v>
      </c>
      <c r="AA68" s="115" t="s">
        <v>432</v>
      </c>
      <c r="AB68" s="115" t="s">
        <v>432</v>
      </c>
      <c r="AC68" s="115" t="s">
        <v>432</v>
      </c>
      <c r="AD68" s="115" t="s">
        <v>432</v>
      </c>
      <c r="AE68" s="184"/>
      <c r="AF68" s="115" t="s">
        <v>411</v>
      </c>
      <c r="AG68" s="115" t="s">
        <v>411</v>
      </c>
      <c r="AH68" s="115" t="s">
        <v>411</v>
      </c>
      <c r="AI68" s="115" t="s">
        <v>411</v>
      </c>
      <c r="AJ68" s="115" t="s">
        <v>411</v>
      </c>
      <c r="AK68" s="115" t="s">
        <v>432</v>
      </c>
      <c r="AL68" s="106" t="s">
        <v>398</v>
      </c>
    </row>
    <row r="69" spans="1:38" s="10" customFormat="1" ht="24.75" customHeight="1" thickBot="1">
      <c r="A69" s="69" t="s">
        <v>121</v>
      </c>
      <c r="B69" s="69" t="s">
        <v>205</v>
      </c>
      <c r="C69" s="69" t="s">
        <v>158</v>
      </c>
      <c r="D69" s="93"/>
      <c r="E69" s="138" t="s">
        <v>432</v>
      </c>
      <c r="F69" s="138" t="s">
        <v>432</v>
      </c>
      <c r="G69" s="138" t="s">
        <v>432</v>
      </c>
      <c r="H69" s="138" t="s">
        <v>432</v>
      </c>
      <c r="I69" s="115" t="s">
        <v>432</v>
      </c>
      <c r="J69" s="115" t="s">
        <v>432</v>
      </c>
      <c r="K69" s="115" t="s">
        <v>432</v>
      </c>
      <c r="L69" s="115" t="s">
        <v>432</v>
      </c>
      <c r="M69" s="115" t="s">
        <v>432</v>
      </c>
      <c r="N69" s="115" t="s">
        <v>432</v>
      </c>
      <c r="O69" s="115" t="s">
        <v>432</v>
      </c>
      <c r="P69" s="115" t="s">
        <v>432</v>
      </c>
      <c r="Q69" s="115" t="s">
        <v>432</v>
      </c>
      <c r="R69" s="115" t="s">
        <v>432</v>
      </c>
      <c r="S69" s="115" t="s">
        <v>432</v>
      </c>
      <c r="T69" s="115" t="s">
        <v>432</v>
      </c>
      <c r="U69" s="115" t="s">
        <v>432</v>
      </c>
      <c r="V69" s="115" t="s">
        <v>432</v>
      </c>
      <c r="W69" s="115" t="s">
        <v>432</v>
      </c>
      <c r="X69" s="115" t="s">
        <v>432</v>
      </c>
      <c r="Y69" s="115" t="s">
        <v>432</v>
      </c>
      <c r="Z69" s="115" t="s">
        <v>432</v>
      </c>
      <c r="AA69" s="115" t="s">
        <v>432</v>
      </c>
      <c r="AB69" s="115" t="s">
        <v>432</v>
      </c>
      <c r="AC69" s="115" t="s">
        <v>432</v>
      </c>
      <c r="AD69" s="115" t="s">
        <v>432</v>
      </c>
      <c r="AE69" s="184"/>
      <c r="AF69" s="115" t="s">
        <v>411</v>
      </c>
      <c r="AG69" s="115" t="s">
        <v>411</v>
      </c>
      <c r="AH69" s="115" t="s">
        <v>411</v>
      </c>
      <c r="AI69" s="115" t="s">
        <v>411</v>
      </c>
      <c r="AJ69" s="115" t="s">
        <v>411</v>
      </c>
      <c r="AK69" s="115" t="s">
        <v>432</v>
      </c>
      <c r="AL69" s="106" t="s">
        <v>399</v>
      </c>
    </row>
    <row r="70" spans="1:38" s="10" customFormat="1" ht="24.75" customHeight="1" thickBot="1">
      <c r="A70" s="69" t="s">
        <v>121</v>
      </c>
      <c r="B70" s="69" t="s">
        <v>206</v>
      </c>
      <c r="C70" s="69" t="s">
        <v>339</v>
      </c>
      <c r="D70" s="93"/>
      <c r="E70" s="138" t="s">
        <v>432</v>
      </c>
      <c r="F70" s="138" t="s">
        <v>432</v>
      </c>
      <c r="G70" s="138" t="s">
        <v>432</v>
      </c>
      <c r="H70" s="138" t="s">
        <v>432</v>
      </c>
      <c r="I70" s="115" t="s">
        <v>432</v>
      </c>
      <c r="J70" s="115" t="s">
        <v>432</v>
      </c>
      <c r="K70" s="115" t="s">
        <v>432</v>
      </c>
      <c r="L70" s="115" t="s">
        <v>432</v>
      </c>
      <c r="M70" s="115" t="s">
        <v>432</v>
      </c>
      <c r="N70" s="115" t="s">
        <v>432</v>
      </c>
      <c r="O70" s="115" t="s">
        <v>432</v>
      </c>
      <c r="P70" s="115" t="s">
        <v>432</v>
      </c>
      <c r="Q70" s="115" t="s">
        <v>432</v>
      </c>
      <c r="R70" s="115" t="s">
        <v>432</v>
      </c>
      <c r="S70" s="115" t="s">
        <v>432</v>
      </c>
      <c r="T70" s="115" t="s">
        <v>432</v>
      </c>
      <c r="U70" s="115" t="s">
        <v>432</v>
      </c>
      <c r="V70" s="115" t="s">
        <v>432</v>
      </c>
      <c r="W70" s="115" t="s">
        <v>432</v>
      </c>
      <c r="X70" s="115" t="s">
        <v>432</v>
      </c>
      <c r="Y70" s="115" t="s">
        <v>432</v>
      </c>
      <c r="Z70" s="115" t="s">
        <v>432</v>
      </c>
      <c r="AA70" s="115" t="s">
        <v>432</v>
      </c>
      <c r="AB70" s="115" t="s">
        <v>432</v>
      </c>
      <c r="AC70" s="115" t="s">
        <v>432</v>
      </c>
      <c r="AD70" s="115" t="s">
        <v>432</v>
      </c>
      <c r="AE70" s="184"/>
      <c r="AF70" s="115" t="s">
        <v>411</v>
      </c>
      <c r="AG70" s="115" t="s">
        <v>411</v>
      </c>
      <c r="AH70" s="115" t="s">
        <v>411</v>
      </c>
      <c r="AI70" s="115" t="s">
        <v>411</v>
      </c>
      <c r="AJ70" s="115" t="s">
        <v>411</v>
      </c>
      <c r="AK70" s="115" t="s">
        <v>432</v>
      </c>
      <c r="AL70" s="106" t="s">
        <v>380</v>
      </c>
    </row>
    <row r="71" spans="1:38" s="10" customFormat="1" ht="24.75" customHeight="1" thickBot="1">
      <c r="A71" s="69" t="s">
        <v>121</v>
      </c>
      <c r="B71" s="69" t="s">
        <v>207</v>
      </c>
      <c r="C71" s="69" t="s">
        <v>278</v>
      </c>
      <c r="D71" s="93"/>
      <c r="E71" s="138" t="s">
        <v>432</v>
      </c>
      <c r="F71" s="138" t="s">
        <v>432</v>
      </c>
      <c r="G71" s="138" t="s">
        <v>432</v>
      </c>
      <c r="H71" s="138" t="s">
        <v>432</v>
      </c>
      <c r="I71" s="115" t="s">
        <v>432</v>
      </c>
      <c r="J71" s="115" t="s">
        <v>432</v>
      </c>
      <c r="K71" s="115" t="s">
        <v>432</v>
      </c>
      <c r="L71" s="115" t="s">
        <v>432</v>
      </c>
      <c r="M71" s="115" t="s">
        <v>432</v>
      </c>
      <c r="N71" s="115" t="s">
        <v>432</v>
      </c>
      <c r="O71" s="115" t="s">
        <v>432</v>
      </c>
      <c r="P71" s="115" t="s">
        <v>432</v>
      </c>
      <c r="Q71" s="115" t="s">
        <v>432</v>
      </c>
      <c r="R71" s="115" t="s">
        <v>432</v>
      </c>
      <c r="S71" s="115" t="s">
        <v>432</v>
      </c>
      <c r="T71" s="115" t="s">
        <v>432</v>
      </c>
      <c r="U71" s="115" t="s">
        <v>432</v>
      </c>
      <c r="V71" s="115" t="s">
        <v>432</v>
      </c>
      <c r="W71" s="115" t="s">
        <v>432</v>
      </c>
      <c r="X71" s="115" t="s">
        <v>432</v>
      </c>
      <c r="Y71" s="115" t="s">
        <v>432</v>
      </c>
      <c r="Z71" s="115" t="s">
        <v>432</v>
      </c>
      <c r="AA71" s="115" t="s">
        <v>432</v>
      </c>
      <c r="AB71" s="115" t="s">
        <v>432</v>
      </c>
      <c r="AC71" s="115" t="s">
        <v>432</v>
      </c>
      <c r="AD71" s="115" t="s">
        <v>432</v>
      </c>
      <c r="AE71" s="184"/>
      <c r="AF71" s="115" t="s">
        <v>411</v>
      </c>
      <c r="AG71" s="115" t="s">
        <v>411</v>
      </c>
      <c r="AH71" s="115" t="s">
        <v>411</v>
      </c>
      <c r="AI71" s="115" t="s">
        <v>411</v>
      </c>
      <c r="AJ71" s="115" t="s">
        <v>411</v>
      </c>
      <c r="AK71" s="115" t="s">
        <v>432</v>
      </c>
      <c r="AL71" s="106" t="s">
        <v>380</v>
      </c>
    </row>
    <row r="72" spans="1:38" s="10" customFormat="1" ht="24.75" customHeight="1" thickBot="1">
      <c r="A72" s="69" t="s">
        <v>121</v>
      </c>
      <c r="B72" s="69" t="s">
        <v>208</v>
      </c>
      <c r="C72" s="69" t="s">
        <v>87</v>
      </c>
      <c r="D72" s="65"/>
      <c r="E72" s="138">
        <v>3.0142113999999994E-3</v>
      </c>
      <c r="F72" s="136">
        <v>1.1198011999999999E-2</v>
      </c>
      <c r="G72" s="138">
        <v>8.9170759999999988E-2</v>
      </c>
      <c r="H72" s="138" t="s">
        <v>431</v>
      </c>
      <c r="I72" s="135">
        <v>0.33411658199999994</v>
      </c>
      <c r="J72" s="135">
        <v>0.44548340799999991</v>
      </c>
      <c r="K72" s="135">
        <v>0.55685425999999993</v>
      </c>
      <c r="L72" s="115">
        <v>8.0182230551999988E-3</v>
      </c>
      <c r="M72" s="115">
        <v>5.5909539999999993E-4</v>
      </c>
      <c r="N72" s="115">
        <v>167.04768920000001</v>
      </c>
      <c r="O72" s="115">
        <v>0.44571959999999999</v>
      </c>
      <c r="P72" s="115">
        <v>6.7100000000000005E-5</v>
      </c>
      <c r="Q72" s="115">
        <v>16.704440129999998</v>
      </c>
      <c r="R72" s="115">
        <v>1.2808063999999997</v>
      </c>
      <c r="S72" s="115">
        <v>0.16707103999999998</v>
      </c>
      <c r="T72" s="115">
        <v>5.5690793999999997</v>
      </c>
      <c r="U72" s="115" t="s">
        <v>431</v>
      </c>
      <c r="V72" s="115">
        <v>4.5150245999999985</v>
      </c>
      <c r="W72" s="115">
        <v>4.1332538000000002E-2</v>
      </c>
      <c r="X72" s="115" t="s">
        <v>431</v>
      </c>
      <c r="Y72" s="115" t="s">
        <v>431</v>
      </c>
      <c r="Z72" s="115" t="s">
        <v>431</v>
      </c>
      <c r="AA72" s="115" t="s">
        <v>431</v>
      </c>
      <c r="AB72" s="115">
        <v>6.2123000000000005E-3</v>
      </c>
      <c r="AC72" s="115" t="s">
        <v>431</v>
      </c>
      <c r="AD72" s="115">
        <v>3.3550000000000003E-3</v>
      </c>
      <c r="AE72" s="184"/>
      <c r="AF72" s="115" t="s">
        <v>411</v>
      </c>
      <c r="AG72" s="115" t="s">
        <v>411</v>
      </c>
      <c r="AH72" s="115" t="s">
        <v>411</v>
      </c>
      <c r="AI72" s="115" t="s">
        <v>411</v>
      </c>
      <c r="AJ72" s="115" t="s">
        <v>411</v>
      </c>
      <c r="AK72" s="136">
        <v>558.15599999999995</v>
      </c>
      <c r="AL72" s="106" t="s">
        <v>400</v>
      </c>
    </row>
    <row r="73" spans="1:38" s="10" customFormat="1" ht="24.75" customHeight="1" thickBot="1">
      <c r="A73" s="69" t="s">
        <v>121</v>
      </c>
      <c r="B73" s="69" t="s">
        <v>209</v>
      </c>
      <c r="C73" s="69" t="s">
        <v>88</v>
      </c>
      <c r="D73" s="65"/>
      <c r="E73" s="138" t="s">
        <v>432</v>
      </c>
      <c r="F73" s="138" t="s">
        <v>432</v>
      </c>
      <c r="G73" s="138" t="s">
        <v>432</v>
      </c>
      <c r="H73" s="138" t="s">
        <v>432</v>
      </c>
      <c r="I73" s="115" t="s">
        <v>432</v>
      </c>
      <c r="J73" s="115" t="s">
        <v>432</v>
      </c>
      <c r="K73" s="115" t="s">
        <v>432</v>
      </c>
      <c r="L73" s="115" t="s">
        <v>432</v>
      </c>
      <c r="M73" s="115" t="s">
        <v>432</v>
      </c>
      <c r="N73" s="115" t="s">
        <v>432</v>
      </c>
      <c r="O73" s="115" t="s">
        <v>432</v>
      </c>
      <c r="P73" s="115" t="s">
        <v>432</v>
      </c>
      <c r="Q73" s="115" t="s">
        <v>432</v>
      </c>
      <c r="R73" s="115" t="s">
        <v>432</v>
      </c>
      <c r="S73" s="115" t="s">
        <v>432</v>
      </c>
      <c r="T73" s="115" t="s">
        <v>432</v>
      </c>
      <c r="U73" s="115" t="s">
        <v>432</v>
      </c>
      <c r="V73" s="115" t="s">
        <v>432</v>
      </c>
      <c r="W73" s="115" t="s">
        <v>432</v>
      </c>
      <c r="X73" s="115" t="s">
        <v>432</v>
      </c>
      <c r="Y73" s="115" t="s">
        <v>432</v>
      </c>
      <c r="Z73" s="115" t="s">
        <v>432</v>
      </c>
      <c r="AA73" s="115" t="s">
        <v>432</v>
      </c>
      <c r="AB73" s="115" t="s">
        <v>432</v>
      </c>
      <c r="AC73" s="115" t="s">
        <v>432</v>
      </c>
      <c r="AD73" s="115" t="s">
        <v>432</v>
      </c>
      <c r="AE73" s="184"/>
      <c r="AF73" s="115" t="s">
        <v>411</v>
      </c>
      <c r="AG73" s="115" t="s">
        <v>411</v>
      </c>
      <c r="AH73" s="115" t="s">
        <v>411</v>
      </c>
      <c r="AI73" s="115" t="s">
        <v>411</v>
      </c>
      <c r="AJ73" s="115" t="s">
        <v>411</v>
      </c>
      <c r="AK73" s="115" t="s">
        <v>432</v>
      </c>
      <c r="AL73" s="106" t="s">
        <v>401</v>
      </c>
    </row>
    <row r="74" spans="1:38" s="10" customFormat="1" ht="24.75" customHeight="1" thickBot="1">
      <c r="A74" s="69" t="s">
        <v>121</v>
      </c>
      <c r="B74" s="69" t="s">
        <v>210</v>
      </c>
      <c r="C74" s="69" t="s">
        <v>300</v>
      </c>
      <c r="D74" s="65"/>
      <c r="E74" s="138" t="s">
        <v>432</v>
      </c>
      <c r="F74" s="138" t="s">
        <v>432</v>
      </c>
      <c r="G74" s="138" t="s">
        <v>432</v>
      </c>
      <c r="H74" s="138" t="s">
        <v>432</v>
      </c>
      <c r="I74" s="115" t="s">
        <v>432</v>
      </c>
      <c r="J74" s="115" t="s">
        <v>432</v>
      </c>
      <c r="K74" s="115" t="s">
        <v>432</v>
      </c>
      <c r="L74" s="115" t="s">
        <v>432</v>
      </c>
      <c r="M74" s="115" t="s">
        <v>432</v>
      </c>
      <c r="N74" s="115" t="s">
        <v>432</v>
      </c>
      <c r="O74" s="115" t="s">
        <v>432</v>
      </c>
      <c r="P74" s="115" t="s">
        <v>432</v>
      </c>
      <c r="Q74" s="115" t="s">
        <v>432</v>
      </c>
      <c r="R74" s="115" t="s">
        <v>432</v>
      </c>
      <c r="S74" s="115" t="s">
        <v>432</v>
      </c>
      <c r="T74" s="115" t="s">
        <v>432</v>
      </c>
      <c r="U74" s="115" t="s">
        <v>432</v>
      </c>
      <c r="V74" s="115" t="s">
        <v>432</v>
      </c>
      <c r="W74" s="115" t="s">
        <v>432</v>
      </c>
      <c r="X74" s="115" t="s">
        <v>432</v>
      </c>
      <c r="Y74" s="115" t="s">
        <v>432</v>
      </c>
      <c r="Z74" s="115" t="s">
        <v>432</v>
      </c>
      <c r="AA74" s="115" t="s">
        <v>432</v>
      </c>
      <c r="AB74" s="115" t="s">
        <v>432</v>
      </c>
      <c r="AC74" s="115" t="s">
        <v>432</v>
      </c>
      <c r="AD74" s="115" t="s">
        <v>432</v>
      </c>
      <c r="AE74" s="184"/>
      <c r="AF74" s="115" t="s">
        <v>411</v>
      </c>
      <c r="AG74" s="115" t="s">
        <v>411</v>
      </c>
      <c r="AH74" s="115" t="s">
        <v>411</v>
      </c>
      <c r="AI74" s="115" t="s">
        <v>411</v>
      </c>
      <c r="AJ74" s="115" t="s">
        <v>411</v>
      </c>
      <c r="AK74" s="115" t="s">
        <v>432</v>
      </c>
      <c r="AL74" s="106" t="s">
        <v>402</v>
      </c>
    </row>
    <row r="75" spans="1:38" s="10" customFormat="1" ht="24.75" customHeight="1" thickBot="1">
      <c r="A75" s="69" t="s">
        <v>121</v>
      </c>
      <c r="B75" s="69" t="s">
        <v>211</v>
      </c>
      <c r="C75" s="69" t="s">
        <v>279</v>
      </c>
      <c r="D75" s="93"/>
      <c r="E75" s="138" t="s">
        <v>432</v>
      </c>
      <c r="F75" s="138" t="s">
        <v>432</v>
      </c>
      <c r="G75" s="138" t="s">
        <v>432</v>
      </c>
      <c r="H75" s="138" t="s">
        <v>432</v>
      </c>
      <c r="I75" s="115" t="s">
        <v>432</v>
      </c>
      <c r="J75" s="115" t="s">
        <v>432</v>
      </c>
      <c r="K75" s="115" t="s">
        <v>432</v>
      </c>
      <c r="L75" s="115" t="s">
        <v>432</v>
      </c>
      <c r="M75" s="115" t="s">
        <v>432</v>
      </c>
      <c r="N75" s="115" t="s">
        <v>432</v>
      </c>
      <c r="O75" s="115" t="s">
        <v>432</v>
      </c>
      <c r="P75" s="115" t="s">
        <v>432</v>
      </c>
      <c r="Q75" s="115" t="s">
        <v>432</v>
      </c>
      <c r="R75" s="115" t="s">
        <v>432</v>
      </c>
      <c r="S75" s="115" t="s">
        <v>432</v>
      </c>
      <c r="T75" s="115" t="s">
        <v>432</v>
      </c>
      <c r="U75" s="115" t="s">
        <v>432</v>
      </c>
      <c r="V75" s="115" t="s">
        <v>432</v>
      </c>
      <c r="W75" s="115" t="s">
        <v>432</v>
      </c>
      <c r="X75" s="115" t="s">
        <v>432</v>
      </c>
      <c r="Y75" s="115" t="s">
        <v>432</v>
      </c>
      <c r="Z75" s="115" t="s">
        <v>432</v>
      </c>
      <c r="AA75" s="115" t="s">
        <v>432</v>
      </c>
      <c r="AB75" s="115" t="s">
        <v>432</v>
      </c>
      <c r="AC75" s="115" t="s">
        <v>432</v>
      </c>
      <c r="AD75" s="115" t="s">
        <v>432</v>
      </c>
      <c r="AE75" s="184"/>
      <c r="AF75" s="115" t="s">
        <v>411</v>
      </c>
      <c r="AG75" s="115" t="s">
        <v>411</v>
      </c>
      <c r="AH75" s="115" t="s">
        <v>411</v>
      </c>
      <c r="AI75" s="115" t="s">
        <v>411</v>
      </c>
      <c r="AJ75" s="115" t="s">
        <v>411</v>
      </c>
      <c r="AK75" s="115" t="s">
        <v>432</v>
      </c>
      <c r="AL75" s="106" t="s">
        <v>403</v>
      </c>
    </row>
    <row r="76" spans="1:38" s="10" customFormat="1" ht="24.75" customHeight="1" thickBot="1">
      <c r="A76" s="69" t="s">
        <v>121</v>
      </c>
      <c r="B76" s="69" t="s">
        <v>212</v>
      </c>
      <c r="C76" s="69" t="s">
        <v>90</v>
      </c>
      <c r="D76" s="65"/>
      <c r="E76" s="138" t="s">
        <v>432</v>
      </c>
      <c r="F76" s="138" t="s">
        <v>432</v>
      </c>
      <c r="G76" s="138" t="s">
        <v>432</v>
      </c>
      <c r="H76" s="138" t="s">
        <v>432</v>
      </c>
      <c r="I76" s="115" t="s">
        <v>432</v>
      </c>
      <c r="J76" s="115" t="s">
        <v>432</v>
      </c>
      <c r="K76" s="115" t="s">
        <v>432</v>
      </c>
      <c r="L76" s="115" t="s">
        <v>432</v>
      </c>
      <c r="M76" s="115" t="s">
        <v>432</v>
      </c>
      <c r="N76" s="115" t="s">
        <v>432</v>
      </c>
      <c r="O76" s="115" t="s">
        <v>432</v>
      </c>
      <c r="P76" s="115" t="s">
        <v>432</v>
      </c>
      <c r="Q76" s="115" t="s">
        <v>432</v>
      </c>
      <c r="R76" s="115" t="s">
        <v>432</v>
      </c>
      <c r="S76" s="115" t="s">
        <v>432</v>
      </c>
      <c r="T76" s="115" t="s">
        <v>432</v>
      </c>
      <c r="U76" s="115" t="s">
        <v>432</v>
      </c>
      <c r="V76" s="115" t="s">
        <v>432</v>
      </c>
      <c r="W76" s="115" t="s">
        <v>432</v>
      </c>
      <c r="X76" s="115" t="s">
        <v>432</v>
      </c>
      <c r="Y76" s="115" t="s">
        <v>432</v>
      </c>
      <c r="Z76" s="115" t="s">
        <v>432</v>
      </c>
      <c r="AA76" s="115" t="s">
        <v>432</v>
      </c>
      <c r="AB76" s="115" t="s">
        <v>432</v>
      </c>
      <c r="AC76" s="115" t="s">
        <v>432</v>
      </c>
      <c r="AD76" s="115" t="s">
        <v>432</v>
      </c>
      <c r="AE76" s="184"/>
      <c r="AF76" s="115" t="s">
        <v>411</v>
      </c>
      <c r="AG76" s="115" t="s">
        <v>411</v>
      </c>
      <c r="AH76" s="115" t="s">
        <v>411</v>
      </c>
      <c r="AI76" s="115" t="s">
        <v>411</v>
      </c>
      <c r="AJ76" s="115" t="s">
        <v>411</v>
      </c>
      <c r="AK76" s="115" t="s">
        <v>432</v>
      </c>
      <c r="AL76" s="106" t="s">
        <v>404</v>
      </c>
    </row>
    <row r="77" spans="1:38" s="10" customFormat="1" ht="24.75" customHeight="1" thickBot="1">
      <c r="A77" s="69" t="s">
        <v>121</v>
      </c>
      <c r="B77" s="69" t="s">
        <v>213</v>
      </c>
      <c r="C77" s="69" t="s">
        <v>92</v>
      </c>
      <c r="D77" s="65"/>
      <c r="E77" s="138" t="s">
        <v>432</v>
      </c>
      <c r="F77" s="138" t="s">
        <v>432</v>
      </c>
      <c r="G77" s="138" t="s">
        <v>432</v>
      </c>
      <c r="H77" s="138" t="s">
        <v>432</v>
      </c>
      <c r="I77" s="115" t="s">
        <v>432</v>
      </c>
      <c r="J77" s="115" t="s">
        <v>432</v>
      </c>
      <c r="K77" s="115" t="s">
        <v>432</v>
      </c>
      <c r="L77" s="115" t="s">
        <v>432</v>
      </c>
      <c r="M77" s="115" t="s">
        <v>432</v>
      </c>
      <c r="N77" s="115" t="s">
        <v>432</v>
      </c>
      <c r="O77" s="115" t="s">
        <v>432</v>
      </c>
      <c r="P77" s="115" t="s">
        <v>432</v>
      </c>
      <c r="Q77" s="115" t="s">
        <v>432</v>
      </c>
      <c r="R77" s="115" t="s">
        <v>432</v>
      </c>
      <c r="S77" s="115" t="s">
        <v>432</v>
      </c>
      <c r="T77" s="115" t="s">
        <v>432</v>
      </c>
      <c r="U77" s="115" t="s">
        <v>432</v>
      </c>
      <c r="V77" s="115" t="s">
        <v>432</v>
      </c>
      <c r="W77" s="115" t="s">
        <v>432</v>
      </c>
      <c r="X77" s="115" t="s">
        <v>432</v>
      </c>
      <c r="Y77" s="115" t="s">
        <v>432</v>
      </c>
      <c r="Z77" s="115" t="s">
        <v>432</v>
      </c>
      <c r="AA77" s="115" t="s">
        <v>432</v>
      </c>
      <c r="AB77" s="115" t="s">
        <v>432</v>
      </c>
      <c r="AC77" s="115" t="s">
        <v>432</v>
      </c>
      <c r="AD77" s="115" t="s">
        <v>432</v>
      </c>
      <c r="AE77" s="184"/>
      <c r="AF77" s="115" t="s">
        <v>411</v>
      </c>
      <c r="AG77" s="115" t="s">
        <v>411</v>
      </c>
      <c r="AH77" s="115" t="s">
        <v>411</v>
      </c>
      <c r="AI77" s="115" t="s">
        <v>411</v>
      </c>
      <c r="AJ77" s="115" t="s">
        <v>411</v>
      </c>
      <c r="AK77" s="115" t="s">
        <v>432</v>
      </c>
      <c r="AL77" s="106" t="s">
        <v>405</v>
      </c>
    </row>
    <row r="78" spans="1:38" s="10" customFormat="1" ht="24.75" customHeight="1" thickBot="1">
      <c r="A78" s="69" t="s">
        <v>121</v>
      </c>
      <c r="B78" s="69" t="s">
        <v>214</v>
      </c>
      <c r="C78" s="69" t="s">
        <v>89</v>
      </c>
      <c r="D78" s="65"/>
      <c r="E78" s="138" t="s">
        <v>432</v>
      </c>
      <c r="F78" s="138" t="s">
        <v>432</v>
      </c>
      <c r="G78" s="138" t="s">
        <v>432</v>
      </c>
      <c r="H78" s="138" t="s">
        <v>432</v>
      </c>
      <c r="I78" s="115" t="s">
        <v>432</v>
      </c>
      <c r="J78" s="115" t="s">
        <v>432</v>
      </c>
      <c r="K78" s="115" t="s">
        <v>432</v>
      </c>
      <c r="L78" s="115" t="s">
        <v>432</v>
      </c>
      <c r="M78" s="115" t="s">
        <v>432</v>
      </c>
      <c r="N78" s="115" t="s">
        <v>432</v>
      </c>
      <c r="O78" s="115" t="s">
        <v>432</v>
      </c>
      <c r="P78" s="115" t="s">
        <v>432</v>
      </c>
      <c r="Q78" s="115" t="s">
        <v>432</v>
      </c>
      <c r="R78" s="115" t="s">
        <v>432</v>
      </c>
      <c r="S78" s="115" t="s">
        <v>432</v>
      </c>
      <c r="T78" s="115" t="s">
        <v>432</v>
      </c>
      <c r="U78" s="115" t="s">
        <v>432</v>
      </c>
      <c r="V78" s="115" t="s">
        <v>432</v>
      </c>
      <c r="W78" s="115" t="s">
        <v>432</v>
      </c>
      <c r="X78" s="115" t="s">
        <v>432</v>
      </c>
      <c r="Y78" s="115" t="s">
        <v>432</v>
      </c>
      <c r="Z78" s="115" t="s">
        <v>432</v>
      </c>
      <c r="AA78" s="115" t="s">
        <v>432</v>
      </c>
      <c r="AB78" s="115" t="s">
        <v>432</v>
      </c>
      <c r="AC78" s="115" t="s">
        <v>432</v>
      </c>
      <c r="AD78" s="115" t="s">
        <v>432</v>
      </c>
      <c r="AE78" s="184"/>
      <c r="AF78" s="115" t="s">
        <v>411</v>
      </c>
      <c r="AG78" s="115" t="s">
        <v>411</v>
      </c>
      <c r="AH78" s="115" t="s">
        <v>411</v>
      </c>
      <c r="AI78" s="115" t="s">
        <v>411</v>
      </c>
      <c r="AJ78" s="115" t="s">
        <v>411</v>
      </c>
      <c r="AK78" s="115" t="s">
        <v>432</v>
      </c>
      <c r="AL78" s="106" t="s">
        <v>406</v>
      </c>
    </row>
    <row r="79" spans="1:38" s="10" customFormat="1" ht="24.75" customHeight="1" thickBot="1">
      <c r="A79" s="69" t="s">
        <v>121</v>
      </c>
      <c r="B79" s="69" t="s">
        <v>215</v>
      </c>
      <c r="C79" s="69" t="s">
        <v>91</v>
      </c>
      <c r="D79" s="65"/>
      <c r="E79" s="138" t="s">
        <v>432</v>
      </c>
      <c r="F79" s="138" t="s">
        <v>432</v>
      </c>
      <c r="G79" s="138" t="s">
        <v>432</v>
      </c>
      <c r="H79" s="138" t="s">
        <v>432</v>
      </c>
      <c r="I79" s="115" t="s">
        <v>432</v>
      </c>
      <c r="J79" s="115" t="s">
        <v>432</v>
      </c>
      <c r="K79" s="115" t="s">
        <v>432</v>
      </c>
      <c r="L79" s="115" t="s">
        <v>432</v>
      </c>
      <c r="M79" s="115" t="s">
        <v>432</v>
      </c>
      <c r="N79" s="115" t="s">
        <v>432</v>
      </c>
      <c r="O79" s="115" t="s">
        <v>432</v>
      </c>
      <c r="P79" s="115" t="s">
        <v>432</v>
      </c>
      <c r="Q79" s="115" t="s">
        <v>432</v>
      </c>
      <c r="R79" s="115" t="s">
        <v>432</v>
      </c>
      <c r="S79" s="115" t="s">
        <v>432</v>
      </c>
      <c r="T79" s="115" t="s">
        <v>432</v>
      </c>
      <c r="U79" s="115" t="s">
        <v>432</v>
      </c>
      <c r="V79" s="115" t="s">
        <v>432</v>
      </c>
      <c r="W79" s="115" t="s">
        <v>432</v>
      </c>
      <c r="X79" s="115" t="s">
        <v>432</v>
      </c>
      <c r="Y79" s="115" t="s">
        <v>432</v>
      </c>
      <c r="Z79" s="115" t="s">
        <v>432</v>
      </c>
      <c r="AA79" s="115" t="s">
        <v>432</v>
      </c>
      <c r="AB79" s="115" t="s">
        <v>432</v>
      </c>
      <c r="AC79" s="115" t="s">
        <v>432</v>
      </c>
      <c r="AD79" s="115" t="s">
        <v>432</v>
      </c>
      <c r="AE79" s="184"/>
      <c r="AF79" s="115" t="s">
        <v>411</v>
      </c>
      <c r="AG79" s="115" t="s">
        <v>411</v>
      </c>
      <c r="AH79" s="115" t="s">
        <v>411</v>
      </c>
      <c r="AI79" s="115" t="s">
        <v>411</v>
      </c>
      <c r="AJ79" s="115" t="s">
        <v>411</v>
      </c>
      <c r="AK79" s="115" t="s">
        <v>432</v>
      </c>
      <c r="AL79" s="106" t="s">
        <v>407</v>
      </c>
    </row>
    <row r="80" spans="1:38" s="10" customFormat="1" ht="24.75" customHeight="1" thickBot="1">
      <c r="A80" s="69" t="s">
        <v>121</v>
      </c>
      <c r="B80" s="70" t="s">
        <v>216</v>
      </c>
      <c r="C80" s="70" t="s">
        <v>317</v>
      </c>
      <c r="D80" s="65"/>
      <c r="E80" s="138" t="s">
        <v>432</v>
      </c>
      <c r="F80" s="138" t="s">
        <v>432</v>
      </c>
      <c r="G80" s="138" t="s">
        <v>432</v>
      </c>
      <c r="H80" s="138" t="s">
        <v>432</v>
      </c>
      <c r="I80" s="115" t="s">
        <v>432</v>
      </c>
      <c r="J80" s="115" t="s">
        <v>432</v>
      </c>
      <c r="K80" s="115" t="s">
        <v>432</v>
      </c>
      <c r="L80" s="115" t="s">
        <v>432</v>
      </c>
      <c r="M80" s="115" t="s">
        <v>432</v>
      </c>
      <c r="N80" s="115" t="s">
        <v>432</v>
      </c>
      <c r="O80" s="115" t="s">
        <v>432</v>
      </c>
      <c r="P80" s="115" t="s">
        <v>432</v>
      </c>
      <c r="Q80" s="115" t="s">
        <v>432</v>
      </c>
      <c r="R80" s="115" t="s">
        <v>432</v>
      </c>
      <c r="S80" s="115" t="s">
        <v>432</v>
      </c>
      <c r="T80" s="115" t="s">
        <v>432</v>
      </c>
      <c r="U80" s="115" t="s">
        <v>432</v>
      </c>
      <c r="V80" s="115" t="s">
        <v>432</v>
      </c>
      <c r="W80" s="115" t="s">
        <v>432</v>
      </c>
      <c r="X80" s="115" t="s">
        <v>432</v>
      </c>
      <c r="Y80" s="115" t="s">
        <v>432</v>
      </c>
      <c r="Z80" s="115" t="s">
        <v>432</v>
      </c>
      <c r="AA80" s="115" t="s">
        <v>432</v>
      </c>
      <c r="AB80" s="115" t="s">
        <v>432</v>
      </c>
      <c r="AC80" s="115" t="s">
        <v>432</v>
      </c>
      <c r="AD80" s="115" t="s">
        <v>432</v>
      </c>
      <c r="AE80" s="184"/>
      <c r="AF80" s="115" t="s">
        <v>411</v>
      </c>
      <c r="AG80" s="115" t="s">
        <v>411</v>
      </c>
      <c r="AH80" s="115" t="s">
        <v>411</v>
      </c>
      <c r="AI80" s="115" t="s">
        <v>411</v>
      </c>
      <c r="AJ80" s="115" t="s">
        <v>411</v>
      </c>
      <c r="AK80" s="115" t="s">
        <v>432</v>
      </c>
      <c r="AL80" s="106" t="s">
        <v>380</v>
      </c>
    </row>
    <row r="81" spans="1:38" s="10" customFormat="1" ht="24.75" customHeight="1" thickBot="1">
      <c r="A81" s="69" t="s">
        <v>121</v>
      </c>
      <c r="B81" s="70" t="s">
        <v>217</v>
      </c>
      <c r="C81" s="70" t="s">
        <v>370</v>
      </c>
      <c r="D81" s="65"/>
      <c r="E81" s="138" t="s">
        <v>432</v>
      </c>
      <c r="F81" s="138" t="s">
        <v>432</v>
      </c>
      <c r="G81" s="138" t="s">
        <v>432</v>
      </c>
      <c r="H81" s="138" t="s">
        <v>432</v>
      </c>
      <c r="I81" s="115" t="s">
        <v>432</v>
      </c>
      <c r="J81" s="115" t="s">
        <v>432</v>
      </c>
      <c r="K81" s="115" t="s">
        <v>432</v>
      </c>
      <c r="L81" s="115" t="s">
        <v>432</v>
      </c>
      <c r="M81" s="115" t="s">
        <v>432</v>
      </c>
      <c r="N81" s="115" t="s">
        <v>432</v>
      </c>
      <c r="O81" s="115" t="s">
        <v>432</v>
      </c>
      <c r="P81" s="115" t="s">
        <v>432</v>
      </c>
      <c r="Q81" s="115" t="s">
        <v>432</v>
      </c>
      <c r="R81" s="115" t="s">
        <v>432</v>
      </c>
      <c r="S81" s="115" t="s">
        <v>432</v>
      </c>
      <c r="T81" s="115" t="s">
        <v>432</v>
      </c>
      <c r="U81" s="115" t="s">
        <v>432</v>
      </c>
      <c r="V81" s="115" t="s">
        <v>432</v>
      </c>
      <c r="W81" s="115" t="s">
        <v>432</v>
      </c>
      <c r="X81" s="115" t="s">
        <v>432</v>
      </c>
      <c r="Y81" s="115" t="s">
        <v>432</v>
      </c>
      <c r="Z81" s="115" t="s">
        <v>432</v>
      </c>
      <c r="AA81" s="115" t="s">
        <v>432</v>
      </c>
      <c r="AB81" s="115" t="s">
        <v>432</v>
      </c>
      <c r="AC81" s="115" t="s">
        <v>432</v>
      </c>
      <c r="AD81" s="115" t="s">
        <v>432</v>
      </c>
      <c r="AE81" s="184"/>
      <c r="AF81" s="115" t="s">
        <v>411</v>
      </c>
      <c r="AG81" s="115" t="s">
        <v>411</v>
      </c>
      <c r="AH81" s="115" t="s">
        <v>411</v>
      </c>
      <c r="AI81" s="115" t="s">
        <v>411</v>
      </c>
      <c r="AJ81" s="115" t="s">
        <v>411</v>
      </c>
      <c r="AK81" s="115" t="s">
        <v>432</v>
      </c>
      <c r="AL81" s="106" t="s">
        <v>408</v>
      </c>
    </row>
    <row r="82" spans="1:38" s="10" customFormat="1" ht="24.75" customHeight="1" thickBot="1">
      <c r="A82" s="69" t="s">
        <v>124</v>
      </c>
      <c r="B82" s="70" t="s">
        <v>224</v>
      </c>
      <c r="C82" s="63" t="s">
        <v>99</v>
      </c>
      <c r="D82" s="65"/>
      <c r="E82" s="115" t="s">
        <v>411</v>
      </c>
      <c r="F82" s="202">
        <v>2.2647426640643213</v>
      </c>
      <c r="G82" s="115" t="s">
        <v>411</v>
      </c>
      <c r="H82" s="115" t="s">
        <v>411</v>
      </c>
      <c r="I82" s="115" t="s">
        <v>411</v>
      </c>
      <c r="J82" s="115" t="s">
        <v>411</v>
      </c>
      <c r="K82" s="115" t="s">
        <v>411</v>
      </c>
      <c r="L82" s="115" t="s">
        <v>411</v>
      </c>
      <c r="M82" s="115" t="s">
        <v>411</v>
      </c>
      <c r="N82" s="115" t="s">
        <v>411</v>
      </c>
      <c r="O82" s="115" t="s">
        <v>411</v>
      </c>
      <c r="P82" s="115">
        <v>1.2369504E-2</v>
      </c>
      <c r="Q82" s="115" t="s">
        <v>411</v>
      </c>
      <c r="R82" s="115" t="s">
        <v>411</v>
      </c>
      <c r="S82" s="115" t="s">
        <v>411</v>
      </c>
      <c r="T82" s="115" t="s">
        <v>411</v>
      </c>
      <c r="U82" s="115" t="s">
        <v>411</v>
      </c>
      <c r="V82" s="115" t="s">
        <v>411</v>
      </c>
      <c r="W82" s="115" t="s">
        <v>411</v>
      </c>
      <c r="X82" s="115" t="s">
        <v>411</v>
      </c>
      <c r="Y82" s="115" t="s">
        <v>411</v>
      </c>
      <c r="Z82" s="115" t="s">
        <v>411</v>
      </c>
      <c r="AA82" s="115" t="s">
        <v>411</v>
      </c>
      <c r="AB82" s="115" t="s">
        <v>411</v>
      </c>
      <c r="AC82" s="115" t="s">
        <v>411</v>
      </c>
      <c r="AD82" s="115" t="s">
        <v>411</v>
      </c>
      <c r="AE82" s="184"/>
      <c r="AF82" s="115" t="s">
        <v>411</v>
      </c>
      <c r="AG82" s="115" t="s">
        <v>411</v>
      </c>
      <c r="AH82" s="115" t="s">
        <v>411</v>
      </c>
      <c r="AI82" s="115" t="s">
        <v>411</v>
      </c>
      <c r="AJ82" s="115" t="s">
        <v>411</v>
      </c>
      <c r="AK82" s="129">
        <v>16.6827496132641</v>
      </c>
      <c r="AL82" s="106" t="s">
        <v>410</v>
      </c>
    </row>
    <row r="83" spans="1:38" s="10" customFormat="1" ht="24.75" customHeight="1" thickBot="1">
      <c r="A83" s="69" t="s">
        <v>121</v>
      </c>
      <c r="B83" s="71" t="s">
        <v>225</v>
      </c>
      <c r="C83" s="116" t="s">
        <v>79</v>
      </c>
      <c r="D83" s="65"/>
      <c r="E83" s="138" t="s">
        <v>431</v>
      </c>
      <c r="F83" s="136">
        <v>2.1492244800000001E-2</v>
      </c>
      <c r="G83" s="138" t="s">
        <v>431</v>
      </c>
      <c r="H83" s="138" t="s">
        <v>411</v>
      </c>
      <c r="I83" s="118">
        <v>0.53730612</v>
      </c>
      <c r="J83" s="118">
        <v>4.0297958999999999</v>
      </c>
      <c r="K83" s="118">
        <v>18.805714199999997</v>
      </c>
      <c r="L83" s="115">
        <v>3.0626448840000001E-2</v>
      </c>
      <c r="M83" s="115" t="s">
        <v>431</v>
      </c>
      <c r="N83" s="115" t="s">
        <v>411</v>
      </c>
      <c r="O83" s="115" t="s">
        <v>411</v>
      </c>
      <c r="P83" s="115" t="s">
        <v>411</v>
      </c>
      <c r="Q83" s="115" t="s">
        <v>411</v>
      </c>
      <c r="R83" s="115" t="s">
        <v>411</v>
      </c>
      <c r="S83" s="115" t="s">
        <v>411</v>
      </c>
      <c r="T83" s="115" t="s">
        <v>411</v>
      </c>
      <c r="U83" s="115" t="s">
        <v>411</v>
      </c>
      <c r="V83" s="115" t="s">
        <v>411</v>
      </c>
      <c r="W83" s="115" t="s">
        <v>411</v>
      </c>
      <c r="X83" s="115" t="s">
        <v>431</v>
      </c>
      <c r="Y83" s="115" t="s">
        <v>431</v>
      </c>
      <c r="Z83" s="115" t="s">
        <v>431</v>
      </c>
      <c r="AA83" s="115" t="s">
        <v>431</v>
      </c>
      <c r="AB83" s="115" t="s">
        <v>431</v>
      </c>
      <c r="AC83" s="115" t="s">
        <v>431</v>
      </c>
      <c r="AD83" s="115" t="s">
        <v>411</v>
      </c>
      <c r="AE83" s="184"/>
      <c r="AF83" s="115" t="s">
        <v>411</v>
      </c>
      <c r="AG83" s="115" t="s">
        <v>411</v>
      </c>
      <c r="AH83" s="115" t="s">
        <v>411</v>
      </c>
      <c r="AI83" s="115" t="s">
        <v>411</v>
      </c>
      <c r="AJ83" s="115" t="s">
        <v>411</v>
      </c>
      <c r="AK83" s="136">
        <v>1343.2653</v>
      </c>
      <c r="AL83" s="106" t="s">
        <v>435</v>
      </c>
    </row>
    <row r="84" spans="1:38" s="10" customFormat="1" ht="24.75" customHeight="1" thickBot="1">
      <c r="A84" s="69" t="s">
        <v>121</v>
      </c>
      <c r="B84" s="71" t="s">
        <v>226</v>
      </c>
      <c r="C84" s="116" t="s">
        <v>78</v>
      </c>
      <c r="D84" s="65"/>
      <c r="E84" s="138" t="s">
        <v>411</v>
      </c>
      <c r="F84" s="136">
        <v>1.9402720999999998E-2</v>
      </c>
      <c r="G84" s="138" t="s">
        <v>411</v>
      </c>
      <c r="H84" s="138" t="s">
        <v>411</v>
      </c>
      <c r="I84" s="115">
        <v>1.1940135999999999E-2</v>
      </c>
      <c r="J84" s="115">
        <v>5.9700679999999985E-2</v>
      </c>
      <c r="K84" s="115">
        <v>0.23880271999999994</v>
      </c>
      <c r="L84" s="115">
        <v>1.5522176799999995E-6</v>
      </c>
      <c r="M84" s="118">
        <v>1.4178911499999997E-3</v>
      </c>
      <c r="N84" s="118" t="s">
        <v>431</v>
      </c>
      <c r="O84" s="118" t="s">
        <v>431</v>
      </c>
      <c r="P84" s="118" t="s">
        <v>431</v>
      </c>
      <c r="Q84" s="118" t="s">
        <v>411</v>
      </c>
      <c r="R84" s="118" t="s">
        <v>411</v>
      </c>
      <c r="S84" s="118" t="s">
        <v>411</v>
      </c>
      <c r="T84" s="118" t="s">
        <v>411</v>
      </c>
      <c r="U84" s="118" t="s">
        <v>411</v>
      </c>
      <c r="V84" s="118" t="s">
        <v>411</v>
      </c>
      <c r="W84" s="118" t="s">
        <v>411</v>
      </c>
      <c r="X84" s="118" t="s">
        <v>431</v>
      </c>
      <c r="Y84" s="118" t="s">
        <v>431</v>
      </c>
      <c r="Z84" s="118" t="s">
        <v>431</v>
      </c>
      <c r="AA84" s="118" t="s">
        <v>431</v>
      </c>
      <c r="AB84" s="118" t="s">
        <v>431</v>
      </c>
      <c r="AC84" s="118" t="s">
        <v>431</v>
      </c>
      <c r="AD84" s="115" t="s">
        <v>411</v>
      </c>
      <c r="AE84" s="184"/>
      <c r="AF84" s="115" t="s">
        <v>411</v>
      </c>
      <c r="AG84" s="115" t="s">
        <v>411</v>
      </c>
      <c r="AH84" s="115" t="s">
        <v>411</v>
      </c>
      <c r="AI84" s="115" t="s">
        <v>411</v>
      </c>
      <c r="AJ84" s="115" t="s">
        <v>411</v>
      </c>
      <c r="AK84" s="136">
        <v>149.25169999999997</v>
      </c>
      <c r="AL84" s="106" t="s">
        <v>436</v>
      </c>
    </row>
    <row r="85" spans="1:38" s="10" customFormat="1" ht="24.75" customHeight="1" thickBot="1">
      <c r="A85" s="69" t="s">
        <v>124</v>
      </c>
      <c r="B85" s="70" t="s">
        <v>227</v>
      </c>
      <c r="C85" s="116" t="s">
        <v>356</v>
      </c>
      <c r="D85" s="65"/>
      <c r="E85" s="115" t="s">
        <v>411</v>
      </c>
      <c r="F85" s="202">
        <v>4.2909685426762509</v>
      </c>
      <c r="G85" s="115" t="s">
        <v>411</v>
      </c>
      <c r="H85" s="115" t="s">
        <v>411</v>
      </c>
      <c r="I85" s="115" t="s">
        <v>411</v>
      </c>
      <c r="J85" s="115" t="s">
        <v>411</v>
      </c>
      <c r="K85" s="115" t="s">
        <v>411</v>
      </c>
      <c r="L85" s="115" t="s">
        <v>411</v>
      </c>
      <c r="M85" s="115" t="s">
        <v>411</v>
      </c>
      <c r="N85" s="115" t="s">
        <v>411</v>
      </c>
      <c r="O85" s="115" t="s">
        <v>411</v>
      </c>
      <c r="P85" s="115" t="s">
        <v>411</v>
      </c>
      <c r="Q85" s="115" t="s">
        <v>411</v>
      </c>
      <c r="R85" s="115" t="s">
        <v>411</v>
      </c>
      <c r="S85" s="115" t="s">
        <v>411</v>
      </c>
      <c r="T85" s="115" t="s">
        <v>411</v>
      </c>
      <c r="U85" s="115" t="s">
        <v>411</v>
      </c>
      <c r="V85" s="115" t="s">
        <v>411</v>
      </c>
      <c r="W85" s="115" t="s">
        <v>411</v>
      </c>
      <c r="X85" s="115" t="s">
        <v>411</v>
      </c>
      <c r="Y85" s="115" t="s">
        <v>411</v>
      </c>
      <c r="Z85" s="115" t="s">
        <v>411</v>
      </c>
      <c r="AA85" s="115" t="s">
        <v>411</v>
      </c>
      <c r="AB85" s="115" t="s">
        <v>411</v>
      </c>
      <c r="AC85" s="115" t="s">
        <v>411</v>
      </c>
      <c r="AD85" s="115" t="s">
        <v>411</v>
      </c>
      <c r="AE85" s="184"/>
      <c r="AF85" s="115" t="s">
        <v>411</v>
      </c>
      <c r="AG85" s="115" t="s">
        <v>411</v>
      </c>
      <c r="AH85" s="115" t="s">
        <v>411</v>
      </c>
      <c r="AI85" s="115" t="s">
        <v>411</v>
      </c>
      <c r="AJ85" s="115" t="s">
        <v>411</v>
      </c>
      <c r="AK85" s="129">
        <v>9.7764473547870008</v>
      </c>
      <c r="AL85" s="106" t="s">
        <v>409</v>
      </c>
    </row>
    <row r="86" spans="1:38" s="10" customFormat="1" ht="24.75" customHeight="1" thickBot="1">
      <c r="A86" s="69" t="s">
        <v>124</v>
      </c>
      <c r="B86" s="70" t="s">
        <v>228</v>
      </c>
      <c r="C86" s="63" t="s">
        <v>95</v>
      </c>
      <c r="D86" s="65"/>
      <c r="E86" s="115" t="s">
        <v>411</v>
      </c>
      <c r="F86" s="202">
        <v>3.2945378370000028E-2</v>
      </c>
      <c r="G86" s="115" t="s">
        <v>411</v>
      </c>
      <c r="H86" s="115" t="s">
        <v>411</v>
      </c>
      <c r="I86" s="115" t="s">
        <v>411</v>
      </c>
      <c r="J86" s="115" t="s">
        <v>411</v>
      </c>
      <c r="K86" s="115" t="s">
        <v>411</v>
      </c>
      <c r="L86" s="115" t="s">
        <v>411</v>
      </c>
      <c r="M86" s="115" t="s">
        <v>411</v>
      </c>
      <c r="N86" s="115" t="s">
        <v>411</v>
      </c>
      <c r="O86" s="115" t="s">
        <v>411</v>
      </c>
      <c r="P86" s="115" t="s">
        <v>411</v>
      </c>
      <c r="Q86" s="115" t="s">
        <v>411</v>
      </c>
      <c r="R86" s="115" t="s">
        <v>411</v>
      </c>
      <c r="S86" s="115" t="s">
        <v>411</v>
      </c>
      <c r="T86" s="115" t="s">
        <v>411</v>
      </c>
      <c r="U86" s="115" t="s">
        <v>411</v>
      </c>
      <c r="V86" s="115" t="s">
        <v>411</v>
      </c>
      <c r="W86" s="115" t="s">
        <v>411</v>
      </c>
      <c r="X86" s="115" t="s">
        <v>411</v>
      </c>
      <c r="Y86" s="115" t="s">
        <v>411</v>
      </c>
      <c r="Z86" s="115" t="s">
        <v>411</v>
      </c>
      <c r="AA86" s="115" t="s">
        <v>411</v>
      </c>
      <c r="AB86" s="115" t="s">
        <v>411</v>
      </c>
      <c r="AC86" s="115" t="s">
        <v>411</v>
      </c>
      <c r="AD86" s="115" t="s">
        <v>411</v>
      </c>
      <c r="AE86" s="184"/>
      <c r="AF86" s="115" t="s">
        <v>411</v>
      </c>
      <c r="AG86" s="115" t="s">
        <v>411</v>
      </c>
      <c r="AH86" s="115" t="s">
        <v>411</v>
      </c>
      <c r="AI86" s="115" t="s">
        <v>411</v>
      </c>
      <c r="AJ86" s="115" t="s">
        <v>411</v>
      </c>
      <c r="AK86" s="276" t="s">
        <v>447</v>
      </c>
      <c r="AL86" s="163" t="s">
        <v>442</v>
      </c>
    </row>
    <row r="87" spans="1:38" s="10" customFormat="1" ht="24.75" customHeight="1" thickBot="1">
      <c r="A87" s="69" t="s">
        <v>124</v>
      </c>
      <c r="B87" s="70" t="s">
        <v>229</v>
      </c>
      <c r="C87" s="63" t="s">
        <v>96</v>
      </c>
      <c r="D87" s="65"/>
      <c r="E87" s="115" t="s">
        <v>411</v>
      </c>
      <c r="F87" s="202">
        <v>1.8161324649599998E-2</v>
      </c>
      <c r="G87" s="115" t="s">
        <v>411</v>
      </c>
      <c r="H87" s="115" t="s">
        <v>411</v>
      </c>
      <c r="I87" s="115" t="s">
        <v>411</v>
      </c>
      <c r="J87" s="115" t="s">
        <v>411</v>
      </c>
      <c r="K87" s="115" t="s">
        <v>411</v>
      </c>
      <c r="L87" s="115" t="s">
        <v>411</v>
      </c>
      <c r="M87" s="115" t="s">
        <v>411</v>
      </c>
      <c r="N87" s="115" t="s">
        <v>411</v>
      </c>
      <c r="O87" s="115" t="s">
        <v>411</v>
      </c>
      <c r="P87" s="115" t="s">
        <v>411</v>
      </c>
      <c r="Q87" s="115" t="s">
        <v>411</v>
      </c>
      <c r="R87" s="115" t="s">
        <v>411</v>
      </c>
      <c r="S87" s="115" t="s">
        <v>411</v>
      </c>
      <c r="T87" s="115" t="s">
        <v>411</v>
      </c>
      <c r="U87" s="115" t="s">
        <v>411</v>
      </c>
      <c r="V87" s="115" t="s">
        <v>411</v>
      </c>
      <c r="W87" s="115" t="s">
        <v>411</v>
      </c>
      <c r="X87" s="115" t="s">
        <v>411</v>
      </c>
      <c r="Y87" s="115" t="s">
        <v>411</v>
      </c>
      <c r="Z87" s="115" t="s">
        <v>411</v>
      </c>
      <c r="AA87" s="115" t="s">
        <v>411</v>
      </c>
      <c r="AB87" s="115" t="s">
        <v>411</v>
      </c>
      <c r="AC87" s="115" t="s">
        <v>411</v>
      </c>
      <c r="AD87" s="115" t="s">
        <v>411</v>
      </c>
      <c r="AE87" s="184"/>
      <c r="AF87" s="115" t="s">
        <v>411</v>
      </c>
      <c r="AG87" s="115" t="s">
        <v>411</v>
      </c>
      <c r="AH87" s="115" t="s">
        <v>411</v>
      </c>
      <c r="AI87" s="115" t="s">
        <v>411</v>
      </c>
      <c r="AJ87" s="115" t="s">
        <v>411</v>
      </c>
      <c r="AK87" s="276" t="s">
        <v>447</v>
      </c>
      <c r="AL87" s="106" t="s">
        <v>450</v>
      </c>
    </row>
    <row r="88" spans="1:38" s="10" customFormat="1" ht="24.75" customHeight="1" thickBot="1">
      <c r="A88" s="69" t="s">
        <v>124</v>
      </c>
      <c r="B88" s="70" t="s">
        <v>230</v>
      </c>
      <c r="C88" s="63" t="s">
        <v>97</v>
      </c>
      <c r="D88" s="65"/>
      <c r="E88" s="115" t="s">
        <v>411</v>
      </c>
      <c r="F88" s="202">
        <v>1.1081112190800559</v>
      </c>
      <c r="G88" s="115" t="s">
        <v>411</v>
      </c>
      <c r="H88" s="115" t="s">
        <v>411</v>
      </c>
      <c r="I88" s="115" t="s">
        <v>411</v>
      </c>
      <c r="J88" s="115" t="s">
        <v>411</v>
      </c>
      <c r="K88" s="115" t="s">
        <v>411</v>
      </c>
      <c r="L88" s="115" t="s">
        <v>411</v>
      </c>
      <c r="M88" s="115" t="s">
        <v>411</v>
      </c>
      <c r="N88" s="115" t="s">
        <v>411</v>
      </c>
      <c r="O88" s="115" t="s">
        <v>411</v>
      </c>
      <c r="P88" s="115" t="s">
        <v>411</v>
      </c>
      <c r="Q88" s="115" t="s">
        <v>411</v>
      </c>
      <c r="R88" s="115" t="s">
        <v>411</v>
      </c>
      <c r="S88" s="115" t="s">
        <v>411</v>
      </c>
      <c r="T88" s="115" t="s">
        <v>411</v>
      </c>
      <c r="U88" s="115" t="s">
        <v>411</v>
      </c>
      <c r="V88" s="115" t="s">
        <v>411</v>
      </c>
      <c r="W88" s="115" t="s">
        <v>411</v>
      </c>
      <c r="X88" s="115" t="s">
        <v>411</v>
      </c>
      <c r="Y88" s="115" t="s">
        <v>411</v>
      </c>
      <c r="Z88" s="115" t="s">
        <v>411</v>
      </c>
      <c r="AA88" s="115" t="s">
        <v>411</v>
      </c>
      <c r="AB88" s="115" t="s">
        <v>411</v>
      </c>
      <c r="AC88" s="115" t="s">
        <v>411</v>
      </c>
      <c r="AD88" s="115" t="s">
        <v>411</v>
      </c>
      <c r="AE88" s="184"/>
      <c r="AF88" s="115" t="s">
        <v>411</v>
      </c>
      <c r="AG88" s="115" t="s">
        <v>411</v>
      </c>
      <c r="AH88" s="115" t="s">
        <v>411</v>
      </c>
      <c r="AI88" s="115" t="s">
        <v>411</v>
      </c>
      <c r="AJ88" s="115" t="s">
        <v>411</v>
      </c>
      <c r="AK88" s="276" t="s">
        <v>447</v>
      </c>
      <c r="AL88" s="106" t="s">
        <v>451</v>
      </c>
    </row>
    <row r="89" spans="1:38" s="10" customFormat="1" ht="24.75" customHeight="1" thickBot="1">
      <c r="A89" s="69" t="s">
        <v>124</v>
      </c>
      <c r="B89" s="70" t="s">
        <v>231</v>
      </c>
      <c r="C89" s="63" t="s">
        <v>98</v>
      </c>
      <c r="D89" s="65"/>
      <c r="E89" s="115" t="s">
        <v>411</v>
      </c>
      <c r="F89" s="202">
        <v>0.11440514833500007</v>
      </c>
      <c r="G89" s="115" t="s">
        <v>411</v>
      </c>
      <c r="H89" s="115" t="s">
        <v>411</v>
      </c>
      <c r="I89" s="115" t="s">
        <v>411</v>
      </c>
      <c r="J89" s="115" t="s">
        <v>411</v>
      </c>
      <c r="K89" s="115" t="s">
        <v>411</v>
      </c>
      <c r="L89" s="115" t="s">
        <v>411</v>
      </c>
      <c r="M89" s="115" t="s">
        <v>411</v>
      </c>
      <c r="N89" s="115" t="s">
        <v>411</v>
      </c>
      <c r="O89" s="115" t="s">
        <v>411</v>
      </c>
      <c r="P89" s="115" t="s">
        <v>411</v>
      </c>
      <c r="Q89" s="115" t="s">
        <v>411</v>
      </c>
      <c r="R89" s="115" t="s">
        <v>411</v>
      </c>
      <c r="S89" s="115" t="s">
        <v>411</v>
      </c>
      <c r="T89" s="115" t="s">
        <v>411</v>
      </c>
      <c r="U89" s="115" t="s">
        <v>411</v>
      </c>
      <c r="V89" s="115" t="s">
        <v>411</v>
      </c>
      <c r="W89" s="115" t="s">
        <v>411</v>
      </c>
      <c r="X89" s="115" t="s">
        <v>411</v>
      </c>
      <c r="Y89" s="115" t="s">
        <v>411</v>
      </c>
      <c r="Z89" s="115" t="s">
        <v>411</v>
      </c>
      <c r="AA89" s="115" t="s">
        <v>411</v>
      </c>
      <c r="AB89" s="115" t="s">
        <v>411</v>
      </c>
      <c r="AC89" s="115" t="s">
        <v>411</v>
      </c>
      <c r="AD89" s="115" t="s">
        <v>411</v>
      </c>
      <c r="AE89" s="184"/>
      <c r="AF89" s="115" t="s">
        <v>411</v>
      </c>
      <c r="AG89" s="115" t="s">
        <v>411</v>
      </c>
      <c r="AH89" s="115" t="s">
        <v>411</v>
      </c>
      <c r="AI89" s="115" t="s">
        <v>411</v>
      </c>
      <c r="AJ89" s="115" t="s">
        <v>411</v>
      </c>
      <c r="AK89" s="276" t="s">
        <v>447</v>
      </c>
      <c r="AL89" s="106" t="s">
        <v>441</v>
      </c>
    </row>
    <row r="90" spans="1:38" s="15" customFormat="1" ht="24.75" customHeight="1" thickBot="1">
      <c r="A90" s="69" t="s">
        <v>124</v>
      </c>
      <c r="B90" s="70" t="s">
        <v>232</v>
      </c>
      <c r="C90" s="63" t="s">
        <v>290</v>
      </c>
      <c r="D90" s="65"/>
      <c r="E90" s="162" t="s">
        <v>411</v>
      </c>
      <c r="F90" s="202">
        <v>0.95547851569937992</v>
      </c>
      <c r="G90" s="162" t="s">
        <v>411</v>
      </c>
      <c r="H90" s="162" t="s">
        <v>411</v>
      </c>
      <c r="I90" s="162" t="s">
        <v>411</v>
      </c>
      <c r="J90" s="162" t="s">
        <v>411</v>
      </c>
      <c r="K90" s="162" t="s">
        <v>411</v>
      </c>
      <c r="L90" s="162" t="s">
        <v>411</v>
      </c>
      <c r="M90" s="162" t="s">
        <v>411</v>
      </c>
      <c r="N90" s="162" t="s">
        <v>411</v>
      </c>
      <c r="O90" s="162" t="s">
        <v>411</v>
      </c>
      <c r="P90" s="162" t="s">
        <v>411</v>
      </c>
      <c r="Q90" s="162" t="s">
        <v>411</v>
      </c>
      <c r="R90" s="162" t="s">
        <v>411</v>
      </c>
      <c r="S90" s="162" t="s">
        <v>411</v>
      </c>
      <c r="T90" s="162" t="s">
        <v>411</v>
      </c>
      <c r="U90" s="162" t="s">
        <v>411</v>
      </c>
      <c r="V90" s="162" t="s">
        <v>411</v>
      </c>
      <c r="W90" s="162" t="s">
        <v>411</v>
      </c>
      <c r="X90" s="162" t="s">
        <v>411</v>
      </c>
      <c r="Y90" s="162" t="s">
        <v>411</v>
      </c>
      <c r="Z90" s="162" t="s">
        <v>411</v>
      </c>
      <c r="AA90" s="162" t="s">
        <v>411</v>
      </c>
      <c r="AB90" s="115" t="s">
        <v>411</v>
      </c>
      <c r="AC90" s="115" t="s">
        <v>411</v>
      </c>
      <c r="AD90" s="115" t="s">
        <v>411</v>
      </c>
      <c r="AE90" s="184"/>
      <c r="AF90" s="115" t="s">
        <v>411</v>
      </c>
      <c r="AG90" s="115" t="s">
        <v>411</v>
      </c>
      <c r="AH90" s="115" t="s">
        <v>411</v>
      </c>
      <c r="AI90" s="115" t="s">
        <v>411</v>
      </c>
      <c r="AJ90" s="115" t="s">
        <v>411</v>
      </c>
      <c r="AK90" s="129">
        <v>1.6386218003040001</v>
      </c>
      <c r="AL90" s="106" t="s">
        <v>410</v>
      </c>
    </row>
    <row r="91" spans="1:38" s="10" customFormat="1" ht="24.75" customHeight="1" thickBot="1">
      <c r="A91" s="69" t="s">
        <v>124</v>
      </c>
      <c r="B91" s="70" t="s">
        <v>265</v>
      </c>
      <c r="C91" s="70" t="s">
        <v>291</v>
      </c>
      <c r="D91" s="65"/>
      <c r="E91" s="277">
        <v>3.013352999999999E-4</v>
      </c>
      <c r="F91" s="277">
        <v>2.8113139999999971E-4</v>
      </c>
      <c r="G91" s="277">
        <v>2.2857021000000002E-3</v>
      </c>
      <c r="H91" s="277">
        <v>2.4105274999999989E-4</v>
      </c>
      <c r="I91" s="277">
        <v>1.607606048699999E-3</v>
      </c>
      <c r="J91" s="277">
        <v>1.6439199515999991E-3</v>
      </c>
      <c r="K91" s="277">
        <v>1.6514203846499991E-3</v>
      </c>
      <c r="L91" s="296" t="s">
        <v>431</v>
      </c>
      <c r="M91" s="277">
        <v>8.6119967499999998E-3</v>
      </c>
      <c r="N91" s="277">
        <v>0.59337432000000001</v>
      </c>
      <c r="O91" s="277">
        <v>1.4338044E-3</v>
      </c>
      <c r="P91" s="277">
        <v>4.3140735000000001E-5</v>
      </c>
      <c r="Q91" s="277">
        <v>1.0066171499999998E-3</v>
      </c>
      <c r="R91" s="277">
        <v>1.1806938000000001E-2</v>
      </c>
      <c r="S91" s="277">
        <v>0.33635727900000006</v>
      </c>
      <c r="T91" s="277">
        <v>2.2862479500000001E-2</v>
      </c>
      <c r="U91" s="296" t="s">
        <v>411</v>
      </c>
      <c r="V91" s="277">
        <v>0.1969391295</v>
      </c>
      <c r="W91" s="277">
        <v>5.808499999999997E-6</v>
      </c>
      <c r="X91" s="277">
        <v>6.4474349999999977E-6</v>
      </c>
      <c r="Y91" s="277">
        <v>2.613824999999997E-6</v>
      </c>
      <c r="Z91" s="277">
        <v>2.613824999999997E-6</v>
      </c>
      <c r="AA91" s="277">
        <v>2.613824999999997E-6</v>
      </c>
      <c r="AB91" s="295">
        <v>1.4E-5</v>
      </c>
      <c r="AC91" s="115" t="s">
        <v>411</v>
      </c>
      <c r="AD91" s="115" t="s">
        <v>411</v>
      </c>
      <c r="AE91" s="184"/>
      <c r="AF91" s="115" t="s">
        <v>411</v>
      </c>
      <c r="AG91" s="115" t="s">
        <v>411</v>
      </c>
      <c r="AH91" s="115" t="s">
        <v>411</v>
      </c>
      <c r="AI91" s="115" t="s">
        <v>411</v>
      </c>
      <c r="AJ91" s="115" t="s">
        <v>411</v>
      </c>
      <c r="AK91" s="295">
        <v>0.81494</v>
      </c>
      <c r="AL91" s="97" t="s">
        <v>443</v>
      </c>
    </row>
    <row r="92" spans="1:38" s="10" customFormat="1" ht="24.75" customHeight="1" thickBot="1">
      <c r="A92" s="69" t="s">
        <v>121</v>
      </c>
      <c r="B92" s="69" t="s">
        <v>218</v>
      </c>
      <c r="C92" s="69" t="s">
        <v>117</v>
      </c>
      <c r="D92" s="93"/>
      <c r="E92" s="160" t="s">
        <v>432</v>
      </c>
      <c r="F92" s="160" t="s">
        <v>432</v>
      </c>
      <c r="G92" s="160" t="s">
        <v>432</v>
      </c>
      <c r="H92" s="160" t="s">
        <v>432</v>
      </c>
      <c r="I92" s="160" t="s">
        <v>432</v>
      </c>
      <c r="J92" s="160" t="s">
        <v>432</v>
      </c>
      <c r="K92" s="160" t="s">
        <v>432</v>
      </c>
      <c r="L92" s="160" t="s">
        <v>432</v>
      </c>
      <c r="M92" s="164" t="s">
        <v>432</v>
      </c>
      <c r="N92" s="164" t="s">
        <v>432</v>
      </c>
      <c r="O92" s="164" t="s">
        <v>432</v>
      </c>
      <c r="P92" s="164" t="s">
        <v>432</v>
      </c>
      <c r="Q92" s="164" t="s">
        <v>432</v>
      </c>
      <c r="R92" s="164" t="s">
        <v>432</v>
      </c>
      <c r="S92" s="164" t="s">
        <v>432</v>
      </c>
      <c r="T92" s="164" t="s">
        <v>432</v>
      </c>
      <c r="U92" s="164" t="s">
        <v>432</v>
      </c>
      <c r="V92" s="164" t="s">
        <v>432</v>
      </c>
      <c r="W92" s="164" t="s">
        <v>432</v>
      </c>
      <c r="X92" s="164" t="s">
        <v>432</v>
      </c>
      <c r="Y92" s="164" t="s">
        <v>432</v>
      </c>
      <c r="Z92" s="164" t="s">
        <v>432</v>
      </c>
      <c r="AA92" s="164" t="s">
        <v>432</v>
      </c>
      <c r="AB92" s="115" t="s">
        <v>432</v>
      </c>
      <c r="AC92" s="115" t="s">
        <v>432</v>
      </c>
      <c r="AD92" s="115" t="s">
        <v>432</v>
      </c>
      <c r="AE92" s="184"/>
      <c r="AF92" s="115" t="s">
        <v>411</v>
      </c>
      <c r="AG92" s="115" t="s">
        <v>411</v>
      </c>
      <c r="AH92" s="115" t="s">
        <v>411</v>
      </c>
      <c r="AI92" s="115" t="s">
        <v>411</v>
      </c>
      <c r="AJ92" s="115" t="s">
        <v>411</v>
      </c>
      <c r="AK92" s="115" t="s">
        <v>432</v>
      </c>
      <c r="AL92" s="106" t="s">
        <v>412</v>
      </c>
    </row>
    <row r="93" spans="1:38" s="10" customFormat="1" ht="24.75" customHeight="1" thickBot="1">
      <c r="A93" s="69" t="s">
        <v>121</v>
      </c>
      <c r="B93" s="70" t="s">
        <v>219</v>
      </c>
      <c r="C93" s="69" t="s">
        <v>118</v>
      </c>
      <c r="D93" s="93"/>
      <c r="E93" s="138" t="s">
        <v>411</v>
      </c>
      <c r="F93" s="138">
        <v>1.4361482052300001</v>
      </c>
      <c r="G93" s="138" t="s">
        <v>411</v>
      </c>
      <c r="H93" s="138" t="s">
        <v>411</v>
      </c>
      <c r="I93" s="115" t="s">
        <v>431</v>
      </c>
      <c r="J93" s="115" t="s">
        <v>431</v>
      </c>
      <c r="K93" s="115" t="s">
        <v>431</v>
      </c>
      <c r="L93" s="115" t="s">
        <v>431</v>
      </c>
      <c r="M93" s="115" t="s">
        <v>411</v>
      </c>
      <c r="N93" s="115" t="s">
        <v>411</v>
      </c>
      <c r="O93" s="115" t="s">
        <v>411</v>
      </c>
      <c r="P93" s="115" t="s">
        <v>411</v>
      </c>
      <c r="Q93" s="115" t="s">
        <v>411</v>
      </c>
      <c r="R93" s="115" t="s">
        <v>411</v>
      </c>
      <c r="S93" s="115" t="s">
        <v>411</v>
      </c>
      <c r="T93" s="115" t="s">
        <v>411</v>
      </c>
      <c r="U93" s="115" t="s">
        <v>411</v>
      </c>
      <c r="V93" s="115" t="s">
        <v>411</v>
      </c>
      <c r="W93" s="115" t="s">
        <v>411</v>
      </c>
      <c r="X93" s="115" t="s">
        <v>411</v>
      </c>
      <c r="Y93" s="115" t="s">
        <v>411</v>
      </c>
      <c r="Z93" s="115" t="s">
        <v>411</v>
      </c>
      <c r="AA93" s="115" t="s">
        <v>411</v>
      </c>
      <c r="AB93" s="115" t="s">
        <v>411</v>
      </c>
      <c r="AC93" s="115" t="s">
        <v>411</v>
      </c>
      <c r="AD93" s="115" t="s">
        <v>411</v>
      </c>
      <c r="AE93" s="184"/>
      <c r="AF93" s="115" t="s">
        <v>411</v>
      </c>
      <c r="AG93" s="115" t="s">
        <v>411</v>
      </c>
      <c r="AH93" s="115" t="s">
        <v>411</v>
      </c>
      <c r="AI93" s="115" t="s">
        <v>411</v>
      </c>
      <c r="AJ93" s="115" t="s">
        <v>411</v>
      </c>
      <c r="AK93" s="136">
        <v>2495.3926771000006</v>
      </c>
      <c r="AL93" s="106" t="s">
        <v>413</v>
      </c>
    </row>
    <row r="94" spans="1:38" s="10" customFormat="1" ht="24.75" customHeight="1" thickBot="1">
      <c r="A94" s="69" t="s">
        <v>121</v>
      </c>
      <c r="B94" s="59" t="s">
        <v>264</v>
      </c>
      <c r="C94" s="69" t="s">
        <v>302</v>
      </c>
      <c r="D94" s="65"/>
      <c r="E94" s="138" t="s">
        <v>432</v>
      </c>
      <c r="F94" s="138" t="s">
        <v>432</v>
      </c>
      <c r="G94" s="138" t="s">
        <v>432</v>
      </c>
      <c r="H94" s="138" t="s">
        <v>432</v>
      </c>
      <c r="I94" s="138" t="s">
        <v>432</v>
      </c>
      <c r="J94" s="138" t="s">
        <v>432</v>
      </c>
      <c r="K94" s="138" t="s">
        <v>432</v>
      </c>
      <c r="L94" s="138" t="s">
        <v>432</v>
      </c>
      <c r="M94" s="115" t="s">
        <v>432</v>
      </c>
      <c r="N94" s="115" t="s">
        <v>432</v>
      </c>
      <c r="O94" s="115" t="s">
        <v>432</v>
      </c>
      <c r="P94" s="115" t="s">
        <v>432</v>
      </c>
      <c r="Q94" s="115" t="s">
        <v>432</v>
      </c>
      <c r="R94" s="115" t="s">
        <v>432</v>
      </c>
      <c r="S94" s="115" t="s">
        <v>432</v>
      </c>
      <c r="T94" s="115" t="s">
        <v>432</v>
      </c>
      <c r="U94" s="115" t="s">
        <v>432</v>
      </c>
      <c r="V94" s="115" t="s">
        <v>432</v>
      </c>
      <c r="W94" s="115" t="s">
        <v>432</v>
      </c>
      <c r="X94" s="115" t="s">
        <v>432</v>
      </c>
      <c r="Y94" s="115" t="s">
        <v>432</v>
      </c>
      <c r="Z94" s="115" t="s">
        <v>432</v>
      </c>
      <c r="AA94" s="115" t="s">
        <v>432</v>
      </c>
      <c r="AB94" s="115" t="s">
        <v>432</v>
      </c>
      <c r="AC94" s="115" t="s">
        <v>432</v>
      </c>
      <c r="AD94" s="115" t="s">
        <v>432</v>
      </c>
      <c r="AE94" s="237"/>
      <c r="AF94" s="115" t="s">
        <v>411</v>
      </c>
      <c r="AG94" s="115" t="s">
        <v>411</v>
      </c>
      <c r="AH94" s="115" t="s">
        <v>411</v>
      </c>
      <c r="AI94" s="115" t="s">
        <v>411</v>
      </c>
      <c r="AJ94" s="115" t="s">
        <v>411</v>
      </c>
      <c r="AK94" s="115" t="s">
        <v>432</v>
      </c>
      <c r="AL94" s="106"/>
    </row>
    <row r="95" spans="1:38" s="10" customFormat="1" ht="24.75" customHeight="1" thickBot="1">
      <c r="A95" s="69" t="s">
        <v>121</v>
      </c>
      <c r="B95" s="59" t="s">
        <v>220</v>
      </c>
      <c r="C95" s="69" t="s">
        <v>93</v>
      </c>
      <c r="D95" s="93"/>
      <c r="E95" s="138" t="s">
        <v>431</v>
      </c>
      <c r="F95" s="138" t="s">
        <v>431</v>
      </c>
      <c r="G95" s="138" t="s">
        <v>431</v>
      </c>
      <c r="H95" s="138" t="s">
        <v>431</v>
      </c>
      <c r="I95" s="138" t="s">
        <v>431</v>
      </c>
      <c r="J95" s="138" t="s">
        <v>431</v>
      </c>
      <c r="K95" s="279" t="s">
        <v>431</v>
      </c>
      <c r="L95" s="138" t="s">
        <v>431</v>
      </c>
      <c r="M95" s="138" t="s">
        <v>431</v>
      </c>
      <c r="N95" s="138" t="s">
        <v>411</v>
      </c>
      <c r="O95" s="138" t="s">
        <v>411</v>
      </c>
      <c r="P95" s="138" t="s">
        <v>411</v>
      </c>
      <c r="Q95" s="138" t="s">
        <v>431</v>
      </c>
      <c r="R95" s="138" t="s">
        <v>411</v>
      </c>
      <c r="S95" s="138" t="s">
        <v>431</v>
      </c>
      <c r="T95" s="138" t="s">
        <v>411</v>
      </c>
      <c r="U95" s="138" t="s">
        <v>411</v>
      </c>
      <c r="V95" s="138" t="s">
        <v>411</v>
      </c>
      <c r="W95" s="138" t="s">
        <v>411</v>
      </c>
      <c r="X95" s="138" t="s">
        <v>411</v>
      </c>
      <c r="Y95" s="138" t="s">
        <v>411</v>
      </c>
      <c r="Z95" s="138" t="s">
        <v>411</v>
      </c>
      <c r="AA95" s="138" t="s">
        <v>411</v>
      </c>
      <c r="AB95" s="138" t="s">
        <v>411</v>
      </c>
      <c r="AC95" s="138" t="s">
        <v>411</v>
      </c>
      <c r="AD95" s="138" t="s">
        <v>411</v>
      </c>
      <c r="AE95" s="237"/>
      <c r="AF95" s="115" t="s">
        <v>411</v>
      </c>
      <c r="AG95" s="115" t="s">
        <v>411</v>
      </c>
      <c r="AH95" s="115" t="s">
        <v>411</v>
      </c>
      <c r="AI95" s="115" t="s">
        <v>411</v>
      </c>
      <c r="AJ95" s="115" t="s">
        <v>411</v>
      </c>
      <c r="AK95" s="115" t="s">
        <v>431</v>
      </c>
      <c r="AL95" s="106" t="s">
        <v>380</v>
      </c>
    </row>
    <row r="96" spans="1:38" s="10" customFormat="1" ht="24.75" customHeight="1" thickBot="1">
      <c r="A96" s="69" t="s">
        <v>121</v>
      </c>
      <c r="B96" s="70" t="s">
        <v>221</v>
      </c>
      <c r="C96" s="69" t="s">
        <v>94</v>
      </c>
      <c r="D96" s="96"/>
      <c r="E96" s="138" t="s">
        <v>432</v>
      </c>
      <c r="F96" s="138" t="s">
        <v>432</v>
      </c>
      <c r="G96" s="138" t="s">
        <v>432</v>
      </c>
      <c r="H96" s="138" t="s">
        <v>432</v>
      </c>
      <c r="I96" s="138" t="s">
        <v>432</v>
      </c>
      <c r="J96" s="138" t="s">
        <v>432</v>
      </c>
      <c r="K96" s="138" t="s">
        <v>432</v>
      </c>
      <c r="L96" s="138" t="s">
        <v>432</v>
      </c>
      <c r="M96" s="138" t="s">
        <v>432</v>
      </c>
      <c r="N96" s="138" t="s">
        <v>432</v>
      </c>
      <c r="O96" s="138" t="s">
        <v>432</v>
      </c>
      <c r="P96" s="138" t="s">
        <v>432</v>
      </c>
      <c r="Q96" s="138" t="s">
        <v>432</v>
      </c>
      <c r="R96" s="138" t="s">
        <v>432</v>
      </c>
      <c r="S96" s="138" t="s">
        <v>432</v>
      </c>
      <c r="T96" s="138" t="s">
        <v>432</v>
      </c>
      <c r="U96" s="138" t="s">
        <v>432</v>
      </c>
      <c r="V96" s="138" t="s">
        <v>432</v>
      </c>
      <c r="W96" s="138" t="s">
        <v>432</v>
      </c>
      <c r="X96" s="138" t="s">
        <v>432</v>
      </c>
      <c r="Y96" s="138" t="s">
        <v>432</v>
      </c>
      <c r="Z96" s="138" t="s">
        <v>432</v>
      </c>
      <c r="AA96" s="138" t="s">
        <v>432</v>
      </c>
      <c r="AB96" s="138" t="s">
        <v>432</v>
      </c>
      <c r="AC96" s="138" t="s">
        <v>432</v>
      </c>
      <c r="AD96" s="138" t="s">
        <v>432</v>
      </c>
      <c r="AE96" s="237"/>
      <c r="AF96" s="115" t="s">
        <v>411</v>
      </c>
      <c r="AG96" s="115" t="s">
        <v>411</v>
      </c>
      <c r="AH96" s="115" t="s">
        <v>411</v>
      </c>
      <c r="AI96" s="115" t="s">
        <v>411</v>
      </c>
      <c r="AJ96" s="115" t="s">
        <v>411</v>
      </c>
      <c r="AK96" s="115" t="s">
        <v>432</v>
      </c>
      <c r="AL96" s="106" t="s">
        <v>411</v>
      </c>
    </row>
    <row r="97" spans="1:38" s="10" customFormat="1" ht="24.75" customHeight="1" thickBot="1">
      <c r="A97" s="69" t="s">
        <v>121</v>
      </c>
      <c r="B97" s="70" t="s">
        <v>222</v>
      </c>
      <c r="C97" s="69" t="s">
        <v>369</v>
      </c>
      <c r="D97" s="96"/>
      <c r="E97" s="138" t="s">
        <v>432</v>
      </c>
      <c r="F97" s="138" t="s">
        <v>432</v>
      </c>
      <c r="G97" s="138" t="s">
        <v>432</v>
      </c>
      <c r="H97" s="138" t="s">
        <v>432</v>
      </c>
      <c r="I97" s="138" t="s">
        <v>432</v>
      </c>
      <c r="J97" s="138" t="s">
        <v>432</v>
      </c>
      <c r="K97" s="138" t="s">
        <v>432</v>
      </c>
      <c r="L97" s="138" t="s">
        <v>432</v>
      </c>
      <c r="M97" s="115" t="s">
        <v>432</v>
      </c>
      <c r="N97" s="115" t="s">
        <v>432</v>
      </c>
      <c r="O97" s="115" t="s">
        <v>432</v>
      </c>
      <c r="P97" s="115" t="s">
        <v>432</v>
      </c>
      <c r="Q97" s="115" t="s">
        <v>432</v>
      </c>
      <c r="R97" s="115" t="s">
        <v>432</v>
      </c>
      <c r="S97" s="115" t="s">
        <v>432</v>
      </c>
      <c r="T97" s="115" t="s">
        <v>432</v>
      </c>
      <c r="U97" s="115" t="s">
        <v>432</v>
      </c>
      <c r="V97" s="115" t="s">
        <v>432</v>
      </c>
      <c r="W97" s="115" t="s">
        <v>432</v>
      </c>
      <c r="X97" s="115" t="s">
        <v>432</v>
      </c>
      <c r="Y97" s="115" t="s">
        <v>432</v>
      </c>
      <c r="Z97" s="115" t="s">
        <v>432</v>
      </c>
      <c r="AA97" s="115" t="s">
        <v>432</v>
      </c>
      <c r="AB97" s="115" t="s">
        <v>432</v>
      </c>
      <c r="AC97" s="115" t="s">
        <v>432</v>
      </c>
      <c r="AD97" s="115" t="s">
        <v>432</v>
      </c>
      <c r="AE97" s="237"/>
      <c r="AF97" s="115" t="s">
        <v>411</v>
      </c>
      <c r="AG97" s="115" t="s">
        <v>411</v>
      </c>
      <c r="AH97" s="115" t="s">
        <v>411</v>
      </c>
      <c r="AI97" s="115" t="s">
        <v>411</v>
      </c>
      <c r="AJ97" s="115" t="s">
        <v>411</v>
      </c>
      <c r="AK97" s="115" t="s">
        <v>432</v>
      </c>
      <c r="AL97" s="106" t="s">
        <v>411</v>
      </c>
    </row>
    <row r="98" spans="1:38" s="10" customFormat="1" ht="24.75" customHeight="1" thickBot="1">
      <c r="A98" s="69" t="s">
        <v>121</v>
      </c>
      <c r="B98" s="70" t="s">
        <v>223</v>
      </c>
      <c r="C98" s="70" t="s">
        <v>318</v>
      </c>
      <c r="D98" s="96"/>
      <c r="E98" s="138" t="s">
        <v>432</v>
      </c>
      <c r="F98" s="138" t="s">
        <v>432</v>
      </c>
      <c r="G98" s="138" t="s">
        <v>432</v>
      </c>
      <c r="H98" s="138" t="s">
        <v>432</v>
      </c>
      <c r="I98" s="138" t="s">
        <v>432</v>
      </c>
      <c r="J98" s="138" t="s">
        <v>432</v>
      </c>
      <c r="K98" s="138" t="s">
        <v>432</v>
      </c>
      <c r="L98" s="138" t="s">
        <v>432</v>
      </c>
      <c r="M98" s="115" t="s">
        <v>432</v>
      </c>
      <c r="N98" s="115" t="s">
        <v>432</v>
      </c>
      <c r="O98" s="115" t="s">
        <v>432</v>
      </c>
      <c r="P98" s="115" t="s">
        <v>432</v>
      </c>
      <c r="Q98" s="115" t="s">
        <v>432</v>
      </c>
      <c r="R98" s="115" t="s">
        <v>432</v>
      </c>
      <c r="S98" s="115" t="s">
        <v>432</v>
      </c>
      <c r="T98" s="115" t="s">
        <v>432</v>
      </c>
      <c r="U98" s="115" t="s">
        <v>432</v>
      </c>
      <c r="V98" s="115" t="s">
        <v>432</v>
      </c>
      <c r="W98" s="115" t="s">
        <v>432</v>
      </c>
      <c r="X98" s="115" t="s">
        <v>432</v>
      </c>
      <c r="Y98" s="115" t="s">
        <v>432</v>
      </c>
      <c r="Z98" s="115" t="s">
        <v>432</v>
      </c>
      <c r="AA98" s="115" t="s">
        <v>432</v>
      </c>
      <c r="AB98" s="115" t="s">
        <v>432</v>
      </c>
      <c r="AC98" s="115" t="s">
        <v>432</v>
      </c>
      <c r="AD98" s="115" t="s">
        <v>432</v>
      </c>
      <c r="AE98" s="237"/>
      <c r="AF98" s="115" t="s">
        <v>411</v>
      </c>
      <c r="AG98" s="115" t="s">
        <v>411</v>
      </c>
      <c r="AH98" s="115" t="s">
        <v>411</v>
      </c>
      <c r="AI98" s="115" t="s">
        <v>411</v>
      </c>
      <c r="AJ98" s="115" t="s">
        <v>411</v>
      </c>
      <c r="AK98" s="115" t="s">
        <v>432</v>
      </c>
      <c r="AL98" s="106" t="s">
        <v>411</v>
      </c>
    </row>
    <row r="99" spans="1:38" s="10" customFormat="1" ht="24.75" customHeight="1" thickBot="1">
      <c r="A99" s="69" t="s">
        <v>125</v>
      </c>
      <c r="B99" s="69" t="s">
        <v>233</v>
      </c>
      <c r="C99" s="75" t="s">
        <v>288</v>
      </c>
      <c r="D99" s="93"/>
      <c r="E99" s="118">
        <v>0.12921235476928222</v>
      </c>
      <c r="F99" s="118">
        <v>3.8543266052514542</v>
      </c>
      <c r="G99" s="118" t="s">
        <v>411</v>
      </c>
      <c r="H99" s="241">
        <v>4.0990545798042781</v>
      </c>
      <c r="I99" s="118">
        <v>6.7159639999999993E-2</v>
      </c>
      <c r="J99" s="118">
        <v>0.10319652</v>
      </c>
      <c r="K99" s="118">
        <v>0.22604951999999998</v>
      </c>
      <c r="L99" s="118" t="s">
        <v>411</v>
      </c>
      <c r="M99" s="118" t="s">
        <v>411</v>
      </c>
      <c r="N99" s="118" t="s">
        <v>411</v>
      </c>
      <c r="O99" s="118" t="s">
        <v>411</v>
      </c>
      <c r="P99" s="118" t="s">
        <v>411</v>
      </c>
      <c r="Q99" s="118" t="s">
        <v>411</v>
      </c>
      <c r="R99" s="118" t="s">
        <v>411</v>
      </c>
      <c r="S99" s="118" t="s">
        <v>411</v>
      </c>
      <c r="T99" s="118" t="s">
        <v>411</v>
      </c>
      <c r="U99" s="118" t="s">
        <v>411</v>
      </c>
      <c r="V99" s="118" t="s">
        <v>411</v>
      </c>
      <c r="W99" s="118" t="s">
        <v>411</v>
      </c>
      <c r="X99" s="118" t="s">
        <v>411</v>
      </c>
      <c r="Y99" s="118" t="s">
        <v>411</v>
      </c>
      <c r="Z99" s="118" t="s">
        <v>411</v>
      </c>
      <c r="AA99" s="118" t="s">
        <v>411</v>
      </c>
      <c r="AB99" s="118" t="s">
        <v>411</v>
      </c>
      <c r="AC99" s="118" t="s">
        <v>411</v>
      </c>
      <c r="AD99" s="118" t="s">
        <v>411</v>
      </c>
      <c r="AE99" s="237"/>
      <c r="AF99" s="118" t="s">
        <v>411</v>
      </c>
      <c r="AG99" s="118" t="s">
        <v>411</v>
      </c>
      <c r="AH99" s="118" t="s">
        <v>411</v>
      </c>
      <c r="AI99" s="118" t="s">
        <v>411</v>
      </c>
      <c r="AJ99" s="118" t="s">
        <v>411</v>
      </c>
      <c r="AK99" s="118">
        <v>180.4</v>
      </c>
      <c r="AL99" s="106" t="s">
        <v>414</v>
      </c>
    </row>
    <row r="100" spans="1:38" s="10" customFormat="1" ht="24.75" customHeight="1" thickBot="1">
      <c r="A100" s="69" t="s">
        <v>125</v>
      </c>
      <c r="B100" s="69" t="s">
        <v>234</v>
      </c>
      <c r="C100" s="75" t="s">
        <v>287</v>
      </c>
      <c r="D100" s="93"/>
      <c r="E100" s="118">
        <v>1.7416595946578545E-2</v>
      </c>
      <c r="F100" s="118">
        <v>0.848047355347048</v>
      </c>
      <c r="G100" s="118" t="s">
        <v>411</v>
      </c>
      <c r="H100" s="241">
        <v>0.61509460186052889</v>
      </c>
      <c r="I100" s="118">
        <v>2.0033619999999999E-2</v>
      </c>
      <c r="J100" s="118">
        <v>3.091756E-2</v>
      </c>
      <c r="K100" s="118">
        <v>6.6725580000000007E-2</v>
      </c>
      <c r="L100" s="118" t="s">
        <v>411</v>
      </c>
      <c r="M100" s="118" t="s">
        <v>411</v>
      </c>
      <c r="N100" s="118" t="s">
        <v>411</v>
      </c>
      <c r="O100" s="118" t="s">
        <v>411</v>
      </c>
      <c r="P100" s="118" t="s">
        <v>411</v>
      </c>
      <c r="Q100" s="118" t="s">
        <v>411</v>
      </c>
      <c r="R100" s="118" t="s">
        <v>411</v>
      </c>
      <c r="S100" s="118" t="s">
        <v>411</v>
      </c>
      <c r="T100" s="118" t="s">
        <v>411</v>
      </c>
      <c r="U100" s="118" t="s">
        <v>411</v>
      </c>
      <c r="V100" s="118" t="s">
        <v>411</v>
      </c>
      <c r="W100" s="118" t="s">
        <v>411</v>
      </c>
      <c r="X100" s="118" t="s">
        <v>411</v>
      </c>
      <c r="Y100" s="118" t="s">
        <v>411</v>
      </c>
      <c r="Z100" s="118" t="s">
        <v>411</v>
      </c>
      <c r="AA100" s="118" t="s">
        <v>411</v>
      </c>
      <c r="AB100" s="118" t="s">
        <v>411</v>
      </c>
      <c r="AC100" s="118" t="s">
        <v>411</v>
      </c>
      <c r="AD100" s="118" t="s">
        <v>411</v>
      </c>
      <c r="AE100" s="237"/>
      <c r="AF100" s="118" t="s">
        <v>411</v>
      </c>
      <c r="AG100" s="118" t="s">
        <v>411</v>
      </c>
      <c r="AH100" s="118" t="s">
        <v>411</v>
      </c>
      <c r="AI100" s="118" t="s">
        <v>411</v>
      </c>
      <c r="AJ100" s="118" t="s">
        <v>411</v>
      </c>
      <c r="AK100" s="118">
        <v>218.39999999999998</v>
      </c>
      <c r="AL100" s="106" t="s">
        <v>414</v>
      </c>
    </row>
    <row r="101" spans="1:38" s="10" customFormat="1" ht="24.75" customHeight="1" thickBot="1">
      <c r="A101" s="69" t="s">
        <v>125</v>
      </c>
      <c r="B101" s="69" t="s">
        <v>236</v>
      </c>
      <c r="C101" s="75" t="s">
        <v>280</v>
      </c>
      <c r="D101" s="93"/>
      <c r="E101" s="118">
        <v>6.3325137534246583E-3</v>
      </c>
      <c r="F101" s="118">
        <v>1.20736E-2</v>
      </c>
      <c r="G101" s="118" t="s">
        <v>411</v>
      </c>
      <c r="H101" s="241">
        <v>0.15528283265753429</v>
      </c>
      <c r="I101" s="118">
        <v>8.5055999999999999E-4</v>
      </c>
      <c r="J101" s="118">
        <v>2.5516799999999997E-3</v>
      </c>
      <c r="K101" s="118">
        <v>5.9539199999999997E-3</v>
      </c>
      <c r="L101" s="118" t="s">
        <v>411</v>
      </c>
      <c r="M101" s="118" t="s">
        <v>411</v>
      </c>
      <c r="N101" s="118" t="s">
        <v>411</v>
      </c>
      <c r="O101" s="118" t="s">
        <v>411</v>
      </c>
      <c r="P101" s="118" t="s">
        <v>411</v>
      </c>
      <c r="Q101" s="118" t="s">
        <v>411</v>
      </c>
      <c r="R101" s="118" t="s">
        <v>411</v>
      </c>
      <c r="S101" s="118" t="s">
        <v>411</v>
      </c>
      <c r="T101" s="118" t="s">
        <v>411</v>
      </c>
      <c r="U101" s="118" t="s">
        <v>411</v>
      </c>
      <c r="V101" s="118" t="s">
        <v>411</v>
      </c>
      <c r="W101" s="118" t="s">
        <v>411</v>
      </c>
      <c r="X101" s="118" t="s">
        <v>411</v>
      </c>
      <c r="Y101" s="118" t="s">
        <v>411</v>
      </c>
      <c r="Z101" s="118" t="s">
        <v>411</v>
      </c>
      <c r="AA101" s="118" t="s">
        <v>411</v>
      </c>
      <c r="AB101" s="118" t="s">
        <v>411</v>
      </c>
      <c r="AC101" s="118" t="s">
        <v>411</v>
      </c>
      <c r="AD101" s="118" t="s">
        <v>411</v>
      </c>
      <c r="AE101" s="237"/>
      <c r="AF101" s="118" t="s">
        <v>411</v>
      </c>
      <c r="AG101" s="118" t="s">
        <v>411</v>
      </c>
      <c r="AH101" s="118" t="s">
        <v>411</v>
      </c>
      <c r="AI101" s="118" t="s">
        <v>411</v>
      </c>
      <c r="AJ101" s="118" t="s">
        <v>411</v>
      </c>
      <c r="AK101" s="118">
        <v>53.9</v>
      </c>
      <c r="AL101" s="106" t="s">
        <v>414</v>
      </c>
    </row>
    <row r="102" spans="1:38" s="10" customFormat="1" ht="24.75" customHeight="1" thickBot="1">
      <c r="A102" s="69" t="s">
        <v>125</v>
      </c>
      <c r="B102" s="69" t="s">
        <v>237</v>
      </c>
      <c r="C102" s="75" t="s">
        <v>281</v>
      </c>
      <c r="D102" s="93"/>
      <c r="E102" s="118">
        <v>1.573525806830213E-2</v>
      </c>
      <c r="F102" s="118">
        <v>0.32400226900000001</v>
      </c>
      <c r="G102" s="118" t="s">
        <v>411</v>
      </c>
      <c r="H102" s="241">
        <v>1.4795251311363917</v>
      </c>
      <c r="I102" s="118">
        <v>2.818292E-3</v>
      </c>
      <c r="J102" s="118">
        <v>6.0505190000000007E-2</v>
      </c>
      <c r="K102" s="118">
        <v>0.39944161</v>
      </c>
      <c r="L102" s="118" t="s">
        <v>411</v>
      </c>
      <c r="M102" s="118" t="s">
        <v>411</v>
      </c>
      <c r="N102" s="118" t="s">
        <v>411</v>
      </c>
      <c r="O102" s="118" t="s">
        <v>411</v>
      </c>
      <c r="P102" s="118" t="s">
        <v>411</v>
      </c>
      <c r="Q102" s="118" t="s">
        <v>411</v>
      </c>
      <c r="R102" s="118" t="s">
        <v>411</v>
      </c>
      <c r="S102" s="118" t="s">
        <v>411</v>
      </c>
      <c r="T102" s="118" t="s">
        <v>411</v>
      </c>
      <c r="U102" s="118" t="s">
        <v>411</v>
      </c>
      <c r="V102" s="118" t="s">
        <v>411</v>
      </c>
      <c r="W102" s="118" t="s">
        <v>411</v>
      </c>
      <c r="X102" s="118" t="s">
        <v>411</v>
      </c>
      <c r="Y102" s="118" t="s">
        <v>411</v>
      </c>
      <c r="Z102" s="118" t="s">
        <v>411</v>
      </c>
      <c r="AA102" s="118" t="s">
        <v>411</v>
      </c>
      <c r="AB102" s="118" t="s">
        <v>411</v>
      </c>
      <c r="AC102" s="118" t="s">
        <v>411</v>
      </c>
      <c r="AD102" s="118" t="s">
        <v>411</v>
      </c>
      <c r="AE102" s="237"/>
      <c r="AF102" s="118" t="s">
        <v>411</v>
      </c>
      <c r="AG102" s="118" t="s">
        <v>411</v>
      </c>
      <c r="AH102" s="118" t="s">
        <v>411</v>
      </c>
      <c r="AI102" s="118" t="s">
        <v>411</v>
      </c>
      <c r="AJ102" s="118" t="s">
        <v>411</v>
      </c>
      <c r="AK102" s="118">
        <v>414.40000000000003</v>
      </c>
      <c r="AL102" s="106" t="s">
        <v>414</v>
      </c>
    </row>
    <row r="103" spans="1:38" s="10" customFormat="1" ht="24.75" customHeight="1" thickBot="1">
      <c r="A103" s="69" t="s">
        <v>125</v>
      </c>
      <c r="B103" s="69" t="s">
        <v>235</v>
      </c>
      <c r="C103" s="75" t="s">
        <v>282</v>
      </c>
      <c r="D103" s="93"/>
      <c r="E103" s="118" t="s">
        <v>432</v>
      </c>
      <c r="F103" s="118" t="s">
        <v>432</v>
      </c>
      <c r="G103" s="118" t="s">
        <v>432</v>
      </c>
      <c r="H103" s="118" t="s">
        <v>432</v>
      </c>
      <c r="I103" s="118" t="s">
        <v>432</v>
      </c>
      <c r="J103" s="118" t="s">
        <v>432</v>
      </c>
      <c r="K103" s="118" t="s">
        <v>432</v>
      </c>
      <c r="L103" s="118" t="s">
        <v>432</v>
      </c>
      <c r="M103" s="118" t="s">
        <v>432</v>
      </c>
      <c r="N103" s="118" t="s">
        <v>432</v>
      </c>
      <c r="O103" s="118" t="s">
        <v>432</v>
      </c>
      <c r="P103" s="118" t="s">
        <v>432</v>
      </c>
      <c r="Q103" s="118" t="s">
        <v>432</v>
      </c>
      <c r="R103" s="118" t="s">
        <v>432</v>
      </c>
      <c r="S103" s="118" t="s">
        <v>432</v>
      </c>
      <c r="T103" s="118" t="s">
        <v>432</v>
      </c>
      <c r="U103" s="118" t="s">
        <v>432</v>
      </c>
      <c r="V103" s="118" t="s">
        <v>432</v>
      </c>
      <c r="W103" s="118" t="s">
        <v>432</v>
      </c>
      <c r="X103" s="118" t="s">
        <v>432</v>
      </c>
      <c r="Y103" s="118" t="s">
        <v>432</v>
      </c>
      <c r="Z103" s="118" t="s">
        <v>432</v>
      </c>
      <c r="AA103" s="118" t="s">
        <v>432</v>
      </c>
      <c r="AB103" s="118" t="s">
        <v>432</v>
      </c>
      <c r="AC103" s="118" t="s">
        <v>432</v>
      </c>
      <c r="AD103" s="118" t="s">
        <v>432</v>
      </c>
      <c r="AE103" s="237"/>
      <c r="AF103" s="118" t="s">
        <v>432</v>
      </c>
      <c r="AG103" s="118" t="s">
        <v>432</v>
      </c>
      <c r="AH103" s="118" t="s">
        <v>432</v>
      </c>
      <c r="AI103" s="118" t="s">
        <v>432</v>
      </c>
      <c r="AJ103" s="118" t="s">
        <v>432</v>
      </c>
      <c r="AK103" s="118" t="s">
        <v>432</v>
      </c>
      <c r="AL103" s="106" t="s">
        <v>414</v>
      </c>
    </row>
    <row r="104" spans="1:38" s="10" customFormat="1" ht="24.75" customHeight="1" thickBot="1">
      <c r="A104" s="69" t="s">
        <v>125</v>
      </c>
      <c r="B104" s="69" t="s">
        <v>361</v>
      </c>
      <c r="C104" s="75" t="s">
        <v>283</v>
      </c>
      <c r="D104" s="93"/>
      <c r="E104" s="118">
        <v>1.7288441356816697E-3</v>
      </c>
      <c r="F104" s="118">
        <v>7.5789999999999998E-3</v>
      </c>
      <c r="G104" s="118" t="s">
        <v>411</v>
      </c>
      <c r="H104" s="118">
        <v>4.2393877860404425E-2</v>
      </c>
      <c r="I104" s="118">
        <v>2.3244000000000002E-4</v>
      </c>
      <c r="J104" s="118">
        <v>6.9731999999999997E-4</v>
      </c>
      <c r="K104" s="118">
        <v>1.6270800000000001E-3</v>
      </c>
      <c r="L104" s="118" t="s">
        <v>411</v>
      </c>
      <c r="M104" s="118" t="s">
        <v>411</v>
      </c>
      <c r="N104" s="118" t="s">
        <v>411</v>
      </c>
      <c r="O104" s="118" t="s">
        <v>411</v>
      </c>
      <c r="P104" s="118" t="s">
        <v>411</v>
      </c>
      <c r="Q104" s="118" t="s">
        <v>411</v>
      </c>
      <c r="R104" s="118" t="s">
        <v>411</v>
      </c>
      <c r="S104" s="118" t="s">
        <v>411</v>
      </c>
      <c r="T104" s="118" t="s">
        <v>411</v>
      </c>
      <c r="U104" s="118" t="s">
        <v>411</v>
      </c>
      <c r="V104" s="118" t="s">
        <v>411</v>
      </c>
      <c r="W104" s="118" t="s">
        <v>411</v>
      </c>
      <c r="X104" s="118" t="s">
        <v>411</v>
      </c>
      <c r="Y104" s="118" t="s">
        <v>411</v>
      </c>
      <c r="Z104" s="118" t="s">
        <v>411</v>
      </c>
      <c r="AA104" s="118" t="s">
        <v>411</v>
      </c>
      <c r="AB104" s="118" t="s">
        <v>411</v>
      </c>
      <c r="AC104" s="118" t="s">
        <v>411</v>
      </c>
      <c r="AD104" s="118" t="s">
        <v>411</v>
      </c>
      <c r="AE104" s="237"/>
      <c r="AF104" s="118" t="s">
        <v>411</v>
      </c>
      <c r="AG104" s="118" t="s">
        <v>411</v>
      </c>
      <c r="AH104" s="118" t="s">
        <v>411</v>
      </c>
      <c r="AI104" s="118" t="s">
        <v>411</v>
      </c>
      <c r="AJ104" s="118" t="s">
        <v>411</v>
      </c>
      <c r="AK104" s="118">
        <v>13</v>
      </c>
      <c r="AL104" s="106" t="s">
        <v>414</v>
      </c>
    </row>
    <row r="105" spans="1:38" s="10" customFormat="1" ht="24.75" customHeight="1" thickBot="1">
      <c r="A105" s="69" t="s">
        <v>125</v>
      </c>
      <c r="B105" s="69" t="s">
        <v>362</v>
      </c>
      <c r="C105" s="75" t="s">
        <v>284</v>
      </c>
      <c r="D105" s="93"/>
      <c r="E105" s="118">
        <v>5.2320412602739732E-3</v>
      </c>
      <c r="F105" s="118">
        <v>5.5574999999999999E-2</v>
      </c>
      <c r="G105" s="118" t="s">
        <v>411</v>
      </c>
      <c r="H105" s="118">
        <v>0.14906005837573386</v>
      </c>
      <c r="I105" s="118">
        <v>1.6179800000000002E-3</v>
      </c>
      <c r="J105" s="118">
        <v>2.5425400000000003E-3</v>
      </c>
      <c r="K105" s="118">
        <v>5.5473600000000003E-3</v>
      </c>
      <c r="L105" s="118" t="s">
        <v>411</v>
      </c>
      <c r="M105" s="118" t="s">
        <v>411</v>
      </c>
      <c r="N105" s="118" t="s">
        <v>411</v>
      </c>
      <c r="O105" s="118" t="s">
        <v>411</v>
      </c>
      <c r="P105" s="118" t="s">
        <v>411</v>
      </c>
      <c r="Q105" s="118" t="s">
        <v>411</v>
      </c>
      <c r="R105" s="118" t="s">
        <v>411</v>
      </c>
      <c r="S105" s="118" t="s">
        <v>411</v>
      </c>
      <c r="T105" s="118" t="s">
        <v>411</v>
      </c>
      <c r="U105" s="118" t="s">
        <v>411</v>
      </c>
      <c r="V105" s="118" t="s">
        <v>411</v>
      </c>
      <c r="W105" s="118" t="s">
        <v>411</v>
      </c>
      <c r="X105" s="118" t="s">
        <v>411</v>
      </c>
      <c r="Y105" s="118" t="s">
        <v>411</v>
      </c>
      <c r="Z105" s="118" t="s">
        <v>411</v>
      </c>
      <c r="AA105" s="118" t="s">
        <v>411</v>
      </c>
      <c r="AB105" s="118" t="s">
        <v>411</v>
      </c>
      <c r="AC105" s="118" t="s">
        <v>411</v>
      </c>
      <c r="AD105" s="118" t="s">
        <v>411</v>
      </c>
      <c r="AE105" s="237"/>
      <c r="AF105" s="118" t="s">
        <v>411</v>
      </c>
      <c r="AG105" s="118" t="s">
        <v>411</v>
      </c>
      <c r="AH105" s="118" t="s">
        <v>411</v>
      </c>
      <c r="AI105" s="118" t="s">
        <v>411</v>
      </c>
      <c r="AJ105" s="118" t="s">
        <v>411</v>
      </c>
      <c r="AK105" s="118">
        <v>13</v>
      </c>
      <c r="AL105" s="106" t="s">
        <v>414</v>
      </c>
    </row>
    <row r="106" spans="1:38" s="10" customFormat="1" ht="24.75" customHeight="1" thickBot="1">
      <c r="A106" s="69" t="s">
        <v>125</v>
      </c>
      <c r="B106" s="69" t="s">
        <v>256</v>
      </c>
      <c r="C106" s="75" t="s">
        <v>285</v>
      </c>
      <c r="D106" s="93"/>
      <c r="E106" s="118" t="s">
        <v>432</v>
      </c>
      <c r="F106" s="118" t="s">
        <v>432</v>
      </c>
      <c r="G106" s="118" t="s">
        <v>432</v>
      </c>
      <c r="H106" s="118" t="s">
        <v>432</v>
      </c>
      <c r="I106" s="118" t="s">
        <v>432</v>
      </c>
      <c r="J106" s="118" t="s">
        <v>432</v>
      </c>
      <c r="K106" s="118" t="s">
        <v>432</v>
      </c>
      <c r="L106" s="118" t="s">
        <v>432</v>
      </c>
      <c r="M106" s="118" t="s">
        <v>432</v>
      </c>
      <c r="N106" s="118" t="s">
        <v>432</v>
      </c>
      <c r="O106" s="118" t="s">
        <v>432</v>
      </c>
      <c r="P106" s="118" t="s">
        <v>432</v>
      </c>
      <c r="Q106" s="118" t="s">
        <v>432</v>
      </c>
      <c r="R106" s="118" t="s">
        <v>432</v>
      </c>
      <c r="S106" s="118" t="s">
        <v>432</v>
      </c>
      <c r="T106" s="118" t="s">
        <v>432</v>
      </c>
      <c r="U106" s="118" t="s">
        <v>432</v>
      </c>
      <c r="V106" s="118" t="s">
        <v>432</v>
      </c>
      <c r="W106" s="118" t="s">
        <v>432</v>
      </c>
      <c r="X106" s="118" t="s">
        <v>432</v>
      </c>
      <c r="Y106" s="118" t="s">
        <v>432</v>
      </c>
      <c r="Z106" s="118" t="s">
        <v>432</v>
      </c>
      <c r="AA106" s="118" t="s">
        <v>432</v>
      </c>
      <c r="AB106" s="118" t="s">
        <v>432</v>
      </c>
      <c r="AC106" s="118" t="s">
        <v>432</v>
      </c>
      <c r="AD106" s="118" t="s">
        <v>432</v>
      </c>
      <c r="AE106" s="237"/>
      <c r="AF106" s="118" t="s">
        <v>432</v>
      </c>
      <c r="AG106" s="118" t="s">
        <v>432</v>
      </c>
      <c r="AH106" s="118" t="s">
        <v>432</v>
      </c>
      <c r="AI106" s="118" t="s">
        <v>432</v>
      </c>
      <c r="AJ106" s="118" t="s">
        <v>432</v>
      </c>
      <c r="AK106" s="118" t="s">
        <v>432</v>
      </c>
      <c r="AL106" s="106" t="s">
        <v>414</v>
      </c>
    </row>
    <row r="107" spans="1:38" s="10" customFormat="1" ht="24.75" customHeight="1" thickBot="1">
      <c r="A107" s="69" t="s">
        <v>125</v>
      </c>
      <c r="B107" s="69" t="s">
        <v>363</v>
      </c>
      <c r="C107" s="75" t="s">
        <v>340</v>
      </c>
      <c r="D107" s="93"/>
      <c r="E107" s="118">
        <v>1.6269628440547947E-2</v>
      </c>
      <c r="F107" s="118">
        <v>0.37296600000000002</v>
      </c>
      <c r="G107" s="118" t="s">
        <v>411</v>
      </c>
      <c r="H107" s="118">
        <v>0.50200855743123285</v>
      </c>
      <c r="I107" s="118">
        <v>6.7812000000000002E-3</v>
      </c>
      <c r="J107" s="118">
        <v>9.041600000000001E-2</v>
      </c>
      <c r="K107" s="118">
        <v>0.42947600000000002</v>
      </c>
      <c r="L107" s="118" t="s">
        <v>411</v>
      </c>
      <c r="M107" s="118" t="s">
        <v>411</v>
      </c>
      <c r="N107" s="118" t="s">
        <v>411</v>
      </c>
      <c r="O107" s="118" t="s">
        <v>411</v>
      </c>
      <c r="P107" s="118" t="s">
        <v>411</v>
      </c>
      <c r="Q107" s="118" t="s">
        <v>411</v>
      </c>
      <c r="R107" s="118" t="s">
        <v>411</v>
      </c>
      <c r="S107" s="118" t="s">
        <v>411</v>
      </c>
      <c r="T107" s="118" t="s">
        <v>411</v>
      </c>
      <c r="U107" s="118" t="s">
        <v>411</v>
      </c>
      <c r="V107" s="118" t="s">
        <v>411</v>
      </c>
      <c r="W107" s="118" t="s">
        <v>411</v>
      </c>
      <c r="X107" s="118" t="s">
        <v>411</v>
      </c>
      <c r="Y107" s="118" t="s">
        <v>411</v>
      </c>
      <c r="Z107" s="118" t="s">
        <v>411</v>
      </c>
      <c r="AA107" s="118" t="s">
        <v>411</v>
      </c>
      <c r="AB107" s="118" t="s">
        <v>411</v>
      </c>
      <c r="AC107" s="118" t="s">
        <v>411</v>
      </c>
      <c r="AD107" s="118" t="s">
        <v>411</v>
      </c>
      <c r="AE107" s="237"/>
      <c r="AF107" s="118" t="s">
        <v>411</v>
      </c>
      <c r="AG107" s="118" t="s">
        <v>411</v>
      </c>
      <c r="AH107" s="118" t="s">
        <v>411</v>
      </c>
      <c r="AI107" s="118" t="s">
        <v>411</v>
      </c>
      <c r="AJ107" s="118" t="s">
        <v>411</v>
      </c>
      <c r="AK107" s="118">
        <v>2260.4</v>
      </c>
      <c r="AL107" s="106" t="s">
        <v>414</v>
      </c>
    </row>
    <row r="108" spans="1:38" s="10" customFormat="1" ht="24.75" customHeight="1" thickBot="1">
      <c r="A108" s="69" t="s">
        <v>125</v>
      </c>
      <c r="B108" s="69" t="s">
        <v>364</v>
      </c>
      <c r="C108" s="75" t="s">
        <v>341</v>
      </c>
      <c r="D108" s="93"/>
      <c r="E108" s="118">
        <v>1.0199800799999999E-2</v>
      </c>
      <c r="F108" s="118">
        <v>0.19005840000000002</v>
      </c>
      <c r="G108" s="118" t="s">
        <v>411</v>
      </c>
      <c r="H108" s="118">
        <v>0.21067269720000001</v>
      </c>
      <c r="I108" s="118">
        <v>3.5195999999999999E-3</v>
      </c>
      <c r="J108" s="118">
        <v>3.5195999999999998E-2</v>
      </c>
      <c r="K108" s="118">
        <v>7.0391999999999996E-2</v>
      </c>
      <c r="L108" s="118" t="s">
        <v>411</v>
      </c>
      <c r="M108" s="118" t="s">
        <v>411</v>
      </c>
      <c r="N108" s="118" t="s">
        <v>411</v>
      </c>
      <c r="O108" s="118" t="s">
        <v>411</v>
      </c>
      <c r="P108" s="118" t="s">
        <v>411</v>
      </c>
      <c r="Q108" s="118" t="s">
        <v>411</v>
      </c>
      <c r="R108" s="118" t="s">
        <v>411</v>
      </c>
      <c r="S108" s="118" t="s">
        <v>411</v>
      </c>
      <c r="T108" s="118" t="s">
        <v>411</v>
      </c>
      <c r="U108" s="118" t="s">
        <v>411</v>
      </c>
      <c r="V108" s="118" t="s">
        <v>411</v>
      </c>
      <c r="W108" s="118" t="s">
        <v>411</v>
      </c>
      <c r="X108" s="118" t="s">
        <v>411</v>
      </c>
      <c r="Y108" s="118" t="s">
        <v>411</v>
      </c>
      <c r="Z108" s="118" t="s">
        <v>411</v>
      </c>
      <c r="AA108" s="118" t="s">
        <v>411</v>
      </c>
      <c r="AB108" s="118" t="s">
        <v>411</v>
      </c>
      <c r="AC108" s="118" t="s">
        <v>411</v>
      </c>
      <c r="AD108" s="118" t="s">
        <v>411</v>
      </c>
      <c r="AE108" s="237"/>
      <c r="AF108" s="118" t="s">
        <v>411</v>
      </c>
      <c r="AG108" s="118" t="s">
        <v>411</v>
      </c>
      <c r="AH108" s="118" t="s">
        <v>411</v>
      </c>
      <c r="AI108" s="118" t="s">
        <v>411</v>
      </c>
      <c r="AJ108" s="118" t="s">
        <v>411</v>
      </c>
      <c r="AK108" s="118">
        <v>1759.8</v>
      </c>
      <c r="AL108" s="106" t="s">
        <v>414</v>
      </c>
    </row>
    <row r="109" spans="1:38" s="10" customFormat="1" ht="24.75" customHeight="1" thickBot="1">
      <c r="A109" s="69" t="s">
        <v>125</v>
      </c>
      <c r="B109" s="69" t="s">
        <v>365</v>
      </c>
      <c r="C109" s="75" t="s">
        <v>323</v>
      </c>
      <c r="D109" s="93"/>
      <c r="E109" s="118">
        <v>1.5819147945205484E-4</v>
      </c>
      <c r="F109" s="118">
        <v>3.6675000000000002E-3</v>
      </c>
      <c r="G109" s="118" t="s">
        <v>411</v>
      </c>
      <c r="H109" s="118">
        <v>4.5510471780821921E-3</v>
      </c>
      <c r="I109" s="118">
        <v>1.4999999999999999E-4</v>
      </c>
      <c r="J109" s="118">
        <v>8.25E-4</v>
      </c>
      <c r="K109" s="118">
        <v>8.25E-4</v>
      </c>
      <c r="L109" s="118" t="s">
        <v>411</v>
      </c>
      <c r="M109" s="118" t="s">
        <v>411</v>
      </c>
      <c r="N109" s="118" t="s">
        <v>411</v>
      </c>
      <c r="O109" s="118" t="s">
        <v>411</v>
      </c>
      <c r="P109" s="118" t="s">
        <v>411</v>
      </c>
      <c r="Q109" s="118" t="s">
        <v>411</v>
      </c>
      <c r="R109" s="118" t="s">
        <v>411</v>
      </c>
      <c r="S109" s="118" t="s">
        <v>411</v>
      </c>
      <c r="T109" s="118" t="s">
        <v>411</v>
      </c>
      <c r="U109" s="118" t="s">
        <v>411</v>
      </c>
      <c r="V109" s="118" t="s">
        <v>411</v>
      </c>
      <c r="W109" s="118" t="s">
        <v>411</v>
      </c>
      <c r="X109" s="118" t="s">
        <v>411</v>
      </c>
      <c r="Y109" s="118" t="s">
        <v>411</v>
      </c>
      <c r="Z109" s="118" t="s">
        <v>411</v>
      </c>
      <c r="AA109" s="118" t="s">
        <v>411</v>
      </c>
      <c r="AB109" s="118" t="s">
        <v>411</v>
      </c>
      <c r="AC109" s="118" t="s">
        <v>411</v>
      </c>
      <c r="AD109" s="118" t="s">
        <v>411</v>
      </c>
      <c r="AE109" s="237"/>
      <c r="AF109" s="118" t="s">
        <v>411</v>
      </c>
      <c r="AG109" s="118" t="s">
        <v>411</v>
      </c>
      <c r="AH109" s="118" t="s">
        <v>411</v>
      </c>
      <c r="AI109" s="118" t="s">
        <v>411</v>
      </c>
      <c r="AJ109" s="118" t="s">
        <v>411</v>
      </c>
      <c r="AK109" s="118">
        <v>7.5</v>
      </c>
      <c r="AL109" s="106" t="s">
        <v>414</v>
      </c>
    </row>
    <row r="110" spans="1:38" s="10" customFormat="1" ht="24.75" customHeight="1" thickBot="1">
      <c r="A110" s="69" t="s">
        <v>125</v>
      </c>
      <c r="B110" s="69" t="s">
        <v>366</v>
      </c>
      <c r="C110" s="75" t="s">
        <v>324</v>
      </c>
      <c r="D110" s="93"/>
      <c r="E110" s="118">
        <v>4.293805836931508E-3</v>
      </c>
      <c r="F110" s="118">
        <v>8.7582000000000021E-2</v>
      </c>
      <c r="G110" s="118" t="s">
        <v>411</v>
      </c>
      <c r="H110" s="118">
        <v>9.1352767530410953E-2</v>
      </c>
      <c r="I110" s="118">
        <v>1.9598000000000003E-3</v>
      </c>
      <c r="J110" s="118">
        <v>1.8206000000000003E-2</v>
      </c>
      <c r="K110" s="118">
        <v>3.2324000000000006E-2</v>
      </c>
      <c r="L110" s="118" t="s">
        <v>411</v>
      </c>
      <c r="M110" s="118" t="s">
        <v>411</v>
      </c>
      <c r="N110" s="118" t="s">
        <v>411</v>
      </c>
      <c r="O110" s="118" t="s">
        <v>411</v>
      </c>
      <c r="P110" s="118" t="s">
        <v>411</v>
      </c>
      <c r="Q110" s="118" t="s">
        <v>411</v>
      </c>
      <c r="R110" s="118" t="s">
        <v>411</v>
      </c>
      <c r="S110" s="118" t="s">
        <v>411</v>
      </c>
      <c r="T110" s="118" t="s">
        <v>411</v>
      </c>
      <c r="U110" s="118" t="s">
        <v>411</v>
      </c>
      <c r="V110" s="118" t="s">
        <v>411</v>
      </c>
      <c r="W110" s="118" t="s">
        <v>411</v>
      </c>
      <c r="X110" s="118" t="s">
        <v>411</v>
      </c>
      <c r="Y110" s="118" t="s">
        <v>411</v>
      </c>
      <c r="Z110" s="118" t="s">
        <v>411</v>
      </c>
      <c r="AA110" s="118" t="s">
        <v>411</v>
      </c>
      <c r="AB110" s="118" t="s">
        <v>411</v>
      </c>
      <c r="AC110" s="118" t="s">
        <v>411</v>
      </c>
      <c r="AD110" s="118" t="s">
        <v>411</v>
      </c>
      <c r="AE110" s="237"/>
      <c r="AF110" s="118" t="s">
        <v>411</v>
      </c>
      <c r="AG110" s="118" t="s">
        <v>411</v>
      </c>
      <c r="AH110" s="118" t="s">
        <v>411</v>
      </c>
      <c r="AI110" s="118" t="s">
        <v>411</v>
      </c>
      <c r="AJ110" s="118" t="s">
        <v>411</v>
      </c>
      <c r="AK110" s="118">
        <v>729.10000000000014</v>
      </c>
      <c r="AL110" s="106" t="s">
        <v>414</v>
      </c>
    </row>
    <row r="111" spans="1:38" s="10" customFormat="1" ht="24.75" customHeight="1" thickBot="1">
      <c r="A111" s="69" t="s">
        <v>125</v>
      </c>
      <c r="B111" s="69" t="s">
        <v>367</v>
      </c>
      <c r="C111" s="75" t="s">
        <v>286</v>
      </c>
      <c r="D111" s="93"/>
      <c r="E111" s="118">
        <v>1.1657920628571426E-2</v>
      </c>
      <c r="F111" s="118">
        <v>0.34181009999999995</v>
      </c>
      <c r="G111" s="118" t="s">
        <v>411</v>
      </c>
      <c r="H111" s="118">
        <v>0.19812563202857139</v>
      </c>
      <c r="I111" s="118">
        <v>7.0439999999999999E-4</v>
      </c>
      <c r="J111" s="118">
        <v>1.4088E-3</v>
      </c>
      <c r="K111" s="118">
        <v>3.1697999999999995E-3</v>
      </c>
      <c r="L111" s="118" t="s">
        <v>411</v>
      </c>
      <c r="M111" s="118" t="s">
        <v>411</v>
      </c>
      <c r="N111" s="118" t="s">
        <v>411</v>
      </c>
      <c r="O111" s="118" t="s">
        <v>411</v>
      </c>
      <c r="P111" s="118" t="s">
        <v>411</v>
      </c>
      <c r="Q111" s="118" t="s">
        <v>411</v>
      </c>
      <c r="R111" s="118" t="s">
        <v>411</v>
      </c>
      <c r="S111" s="118" t="s">
        <v>411</v>
      </c>
      <c r="T111" s="118" t="s">
        <v>411</v>
      </c>
      <c r="U111" s="118" t="s">
        <v>411</v>
      </c>
      <c r="V111" s="118" t="s">
        <v>411</v>
      </c>
      <c r="W111" s="118" t="s">
        <v>411</v>
      </c>
      <c r="X111" s="118" t="s">
        <v>411</v>
      </c>
      <c r="Y111" s="118" t="s">
        <v>411</v>
      </c>
      <c r="Z111" s="118" t="s">
        <v>411</v>
      </c>
      <c r="AA111" s="118" t="s">
        <v>411</v>
      </c>
      <c r="AB111" s="118" t="s">
        <v>411</v>
      </c>
      <c r="AC111" s="118" t="s">
        <v>411</v>
      </c>
      <c r="AD111" s="118" t="s">
        <v>411</v>
      </c>
      <c r="AE111" s="439"/>
      <c r="AF111" s="118" t="s">
        <v>411</v>
      </c>
      <c r="AG111" s="118" t="s">
        <v>411</v>
      </c>
      <c r="AH111" s="118" t="s">
        <v>411</v>
      </c>
      <c r="AI111" s="118" t="s">
        <v>411</v>
      </c>
      <c r="AJ111" s="118" t="s">
        <v>411</v>
      </c>
      <c r="AK111" s="188">
        <v>176.1</v>
      </c>
      <c r="AL111" s="106" t="s">
        <v>414</v>
      </c>
    </row>
    <row r="112" spans="1:38" s="10" customFormat="1" ht="24.75" customHeight="1" thickBot="1">
      <c r="A112" s="69" t="s">
        <v>135</v>
      </c>
      <c r="B112" s="69" t="s">
        <v>304</v>
      </c>
      <c r="C112" s="75" t="s">
        <v>305</v>
      </c>
      <c r="D112" s="65"/>
      <c r="E112" s="118">
        <v>1.8440000000000001</v>
      </c>
      <c r="F112" s="118" t="s">
        <v>411</v>
      </c>
      <c r="G112" s="118" t="s">
        <v>411</v>
      </c>
      <c r="H112" s="118">
        <v>2.3050000000000002</v>
      </c>
      <c r="I112" s="115" t="s">
        <v>411</v>
      </c>
      <c r="J112" s="115" t="s">
        <v>411</v>
      </c>
      <c r="K112" s="118" t="s">
        <v>411</v>
      </c>
      <c r="L112" s="118" t="s">
        <v>411</v>
      </c>
      <c r="M112" s="118" t="s">
        <v>411</v>
      </c>
      <c r="N112" s="118" t="s">
        <v>411</v>
      </c>
      <c r="O112" s="118" t="s">
        <v>411</v>
      </c>
      <c r="P112" s="118" t="s">
        <v>411</v>
      </c>
      <c r="Q112" s="118" t="s">
        <v>411</v>
      </c>
      <c r="R112" s="118" t="s">
        <v>411</v>
      </c>
      <c r="S112" s="118" t="s">
        <v>411</v>
      </c>
      <c r="T112" s="118" t="s">
        <v>411</v>
      </c>
      <c r="U112" s="118" t="s">
        <v>411</v>
      </c>
      <c r="V112" s="118" t="s">
        <v>411</v>
      </c>
      <c r="W112" s="118" t="s">
        <v>411</v>
      </c>
      <c r="X112" s="118" t="s">
        <v>411</v>
      </c>
      <c r="Y112" s="118" t="s">
        <v>411</v>
      </c>
      <c r="Z112" s="118" t="s">
        <v>411</v>
      </c>
      <c r="AA112" s="118" t="s">
        <v>411</v>
      </c>
      <c r="AB112" s="118" t="s">
        <v>411</v>
      </c>
      <c r="AC112" s="118" t="s">
        <v>411</v>
      </c>
      <c r="AD112" s="118" t="s">
        <v>411</v>
      </c>
      <c r="AE112" s="439"/>
      <c r="AF112" s="118" t="s">
        <v>411</v>
      </c>
      <c r="AG112" s="118" t="s">
        <v>411</v>
      </c>
      <c r="AH112" s="118" t="s">
        <v>411</v>
      </c>
      <c r="AI112" s="118" t="s">
        <v>411</v>
      </c>
      <c r="AJ112" s="118" t="s">
        <v>411</v>
      </c>
      <c r="AK112" s="244">
        <v>46100000</v>
      </c>
      <c r="AL112" s="106" t="s">
        <v>422</v>
      </c>
    </row>
    <row r="113" spans="1:38" s="10" customFormat="1" ht="24.75" customHeight="1" thickBot="1">
      <c r="A113" s="69" t="s">
        <v>135</v>
      </c>
      <c r="B113" s="60" t="s">
        <v>253</v>
      </c>
      <c r="C113" s="208" t="s">
        <v>142</v>
      </c>
      <c r="D113" s="65"/>
      <c r="E113" s="118">
        <v>0.7827798438421153</v>
      </c>
      <c r="F113" s="118" t="s">
        <v>433</v>
      </c>
      <c r="G113" s="118" t="s">
        <v>411</v>
      </c>
      <c r="H113" s="118">
        <v>2.5412442512814568</v>
      </c>
      <c r="I113" s="118" t="s">
        <v>411</v>
      </c>
      <c r="J113" s="118" t="s">
        <v>411</v>
      </c>
      <c r="K113" s="118" t="s">
        <v>411</v>
      </c>
      <c r="L113" s="118" t="s">
        <v>411</v>
      </c>
      <c r="M113" s="118" t="s">
        <v>411</v>
      </c>
      <c r="N113" s="118" t="s">
        <v>411</v>
      </c>
      <c r="O113" s="118" t="s">
        <v>411</v>
      </c>
      <c r="P113" s="118" t="s">
        <v>411</v>
      </c>
      <c r="Q113" s="118" t="s">
        <v>411</v>
      </c>
      <c r="R113" s="118" t="s">
        <v>411</v>
      </c>
      <c r="S113" s="118" t="s">
        <v>411</v>
      </c>
      <c r="T113" s="118" t="s">
        <v>411</v>
      </c>
      <c r="U113" s="118" t="s">
        <v>411</v>
      </c>
      <c r="V113" s="118" t="s">
        <v>411</v>
      </c>
      <c r="W113" s="118" t="s">
        <v>411</v>
      </c>
      <c r="X113" s="118" t="s">
        <v>411</v>
      </c>
      <c r="Y113" s="118" t="s">
        <v>411</v>
      </c>
      <c r="Z113" s="118" t="s">
        <v>411</v>
      </c>
      <c r="AA113" s="118" t="s">
        <v>411</v>
      </c>
      <c r="AB113" s="118" t="s">
        <v>411</v>
      </c>
      <c r="AC113" s="118" t="s">
        <v>411</v>
      </c>
      <c r="AD113" s="118" t="s">
        <v>411</v>
      </c>
      <c r="AE113" s="439"/>
      <c r="AF113" s="118" t="s">
        <v>411</v>
      </c>
      <c r="AG113" s="118" t="s">
        <v>411</v>
      </c>
      <c r="AH113" s="118" t="s">
        <v>411</v>
      </c>
      <c r="AI113" s="118" t="s">
        <v>411</v>
      </c>
      <c r="AJ113" s="118" t="s">
        <v>411</v>
      </c>
      <c r="AK113" s="118" t="s">
        <v>433</v>
      </c>
      <c r="AL113" s="106"/>
    </row>
    <row r="114" spans="1:38" s="10" customFormat="1" ht="24.75" customHeight="1" thickBot="1">
      <c r="A114" s="69" t="s">
        <v>135</v>
      </c>
      <c r="B114" s="60" t="s">
        <v>254</v>
      </c>
      <c r="C114" s="208" t="s">
        <v>143</v>
      </c>
      <c r="D114" s="65"/>
      <c r="E114" s="118">
        <v>1.6913682239999998E-2</v>
      </c>
      <c r="F114" s="118" t="s">
        <v>411</v>
      </c>
      <c r="G114" s="118" t="s">
        <v>411</v>
      </c>
      <c r="H114" s="118">
        <v>5.4969467279999996E-2</v>
      </c>
      <c r="I114" s="118" t="s">
        <v>411</v>
      </c>
      <c r="J114" s="118" t="s">
        <v>411</v>
      </c>
      <c r="K114" s="118" t="s">
        <v>411</v>
      </c>
      <c r="L114" s="118" t="s">
        <v>411</v>
      </c>
      <c r="M114" s="118" t="s">
        <v>411</v>
      </c>
      <c r="N114" s="118" t="s">
        <v>411</v>
      </c>
      <c r="O114" s="118" t="s">
        <v>411</v>
      </c>
      <c r="P114" s="118" t="s">
        <v>411</v>
      </c>
      <c r="Q114" s="118" t="s">
        <v>411</v>
      </c>
      <c r="R114" s="118" t="s">
        <v>411</v>
      </c>
      <c r="S114" s="118" t="s">
        <v>411</v>
      </c>
      <c r="T114" s="118" t="s">
        <v>411</v>
      </c>
      <c r="U114" s="118" t="s">
        <v>411</v>
      </c>
      <c r="V114" s="118" t="s">
        <v>411</v>
      </c>
      <c r="W114" s="118" t="s">
        <v>411</v>
      </c>
      <c r="X114" s="118" t="s">
        <v>411</v>
      </c>
      <c r="Y114" s="118" t="s">
        <v>411</v>
      </c>
      <c r="Z114" s="118" t="s">
        <v>411</v>
      </c>
      <c r="AA114" s="118" t="s">
        <v>411</v>
      </c>
      <c r="AB114" s="118" t="s">
        <v>411</v>
      </c>
      <c r="AC114" s="118" t="s">
        <v>411</v>
      </c>
      <c r="AD114" s="118" t="s">
        <v>411</v>
      </c>
      <c r="AE114" s="237"/>
      <c r="AF114" s="118" t="s">
        <v>411</v>
      </c>
      <c r="AG114" s="118" t="s">
        <v>411</v>
      </c>
      <c r="AH114" s="118" t="s">
        <v>411</v>
      </c>
      <c r="AI114" s="118" t="s">
        <v>411</v>
      </c>
      <c r="AJ114" s="118" t="s">
        <v>411</v>
      </c>
      <c r="AK114" s="118">
        <v>422842.05599999998</v>
      </c>
      <c r="AL114" s="106" t="s">
        <v>445</v>
      </c>
    </row>
    <row r="115" spans="1:38" s="10" customFormat="1" ht="24.75" customHeight="1" thickBot="1">
      <c r="A115" s="69" t="s">
        <v>135</v>
      </c>
      <c r="B115" s="60" t="s">
        <v>255</v>
      </c>
      <c r="C115" s="208" t="s">
        <v>368</v>
      </c>
      <c r="D115" s="65"/>
      <c r="E115" s="118" t="s">
        <v>411</v>
      </c>
      <c r="F115" s="118" t="s">
        <v>411</v>
      </c>
      <c r="G115" s="118" t="s">
        <v>411</v>
      </c>
      <c r="H115" s="118" t="s">
        <v>411</v>
      </c>
      <c r="I115" s="118" t="s">
        <v>411</v>
      </c>
      <c r="J115" s="118" t="s">
        <v>411</v>
      </c>
      <c r="K115" s="118" t="s">
        <v>411</v>
      </c>
      <c r="L115" s="118" t="s">
        <v>411</v>
      </c>
      <c r="M115" s="118" t="s">
        <v>411</v>
      </c>
      <c r="N115" s="118" t="s">
        <v>411</v>
      </c>
      <c r="O115" s="118" t="s">
        <v>411</v>
      </c>
      <c r="P115" s="118" t="s">
        <v>411</v>
      </c>
      <c r="Q115" s="118" t="s">
        <v>411</v>
      </c>
      <c r="R115" s="118" t="s">
        <v>411</v>
      </c>
      <c r="S115" s="118" t="s">
        <v>411</v>
      </c>
      <c r="T115" s="118" t="s">
        <v>411</v>
      </c>
      <c r="U115" s="118" t="s">
        <v>411</v>
      </c>
      <c r="V115" s="118" t="s">
        <v>411</v>
      </c>
      <c r="W115" s="118" t="s">
        <v>411</v>
      </c>
      <c r="X115" s="118" t="s">
        <v>411</v>
      </c>
      <c r="Y115" s="118" t="s">
        <v>411</v>
      </c>
      <c r="Z115" s="118" t="s">
        <v>411</v>
      </c>
      <c r="AA115" s="118" t="s">
        <v>411</v>
      </c>
      <c r="AB115" s="118" t="s">
        <v>411</v>
      </c>
      <c r="AC115" s="118" t="s">
        <v>411</v>
      </c>
      <c r="AD115" s="118" t="s">
        <v>411</v>
      </c>
      <c r="AE115" s="237"/>
      <c r="AF115" s="118" t="s">
        <v>411</v>
      </c>
      <c r="AG115" s="118" t="s">
        <v>411</v>
      </c>
      <c r="AH115" s="118" t="s">
        <v>411</v>
      </c>
      <c r="AI115" s="118" t="s">
        <v>411</v>
      </c>
      <c r="AJ115" s="118" t="s">
        <v>411</v>
      </c>
      <c r="AK115" s="118" t="s">
        <v>431</v>
      </c>
      <c r="AL115" s="106"/>
    </row>
    <row r="116" spans="1:38" s="10" customFormat="1" ht="24.75" customHeight="1" thickBot="1">
      <c r="A116" s="69" t="s">
        <v>135</v>
      </c>
      <c r="B116" s="69" t="s">
        <v>259</v>
      </c>
      <c r="C116" s="75" t="s">
        <v>303</v>
      </c>
      <c r="D116" s="65"/>
      <c r="E116" s="118">
        <v>0.17849604429084778</v>
      </c>
      <c r="F116" s="118" t="s">
        <v>433</v>
      </c>
      <c r="G116" s="118" t="s">
        <v>411</v>
      </c>
      <c r="H116" s="118">
        <v>0.27803152956938781</v>
      </c>
      <c r="I116" s="118" t="s">
        <v>411</v>
      </c>
      <c r="J116" s="118" t="s">
        <v>411</v>
      </c>
      <c r="K116" s="118" t="s">
        <v>411</v>
      </c>
      <c r="L116" s="118" t="s">
        <v>411</v>
      </c>
      <c r="M116" s="118" t="s">
        <v>411</v>
      </c>
      <c r="N116" s="118" t="s">
        <v>411</v>
      </c>
      <c r="O116" s="118" t="s">
        <v>411</v>
      </c>
      <c r="P116" s="118" t="s">
        <v>411</v>
      </c>
      <c r="Q116" s="118" t="s">
        <v>411</v>
      </c>
      <c r="R116" s="118" t="s">
        <v>411</v>
      </c>
      <c r="S116" s="118" t="s">
        <v>411</v>
      </c>
      <c r="T116" s="118" t="s">
        <v>411</v>
      </c>
      <c r="U116" s="118" t="s">
        <v>411</v>
      </c>
      <c r="V116" s="118" t="s">
        <v>411</v>
      </c>
      <c r="W116" s="118" t="s">
        <v>411</v>
      </c>
      <c r="X116" s="118" t="s">
        <v>411</v>
      </c>
      <c r="Y116" s="118" t="s">
        <v>411</v>
      </c>
      <c r="Z116" s="118" t="s">
        <v>411</v>
      </c>
      <c r="AA116" s="118" t="s">
        <v>411</v>
      </c>
      <c r="AB116" s="118" t="s">
        <v>411</v>
      </c>
      <c r="AC116" s="118" t="s">
        <v>411</v>
      </c>
      <c r="AD116" s="118" t="s">
        <v>411</v>
      </c>
      <c r="AE116" s="237"/>
      <c r="AF116" s="118" t="s">
        <v>411</v>
      </c>
      <c r="AG116" s="118" t="s">
        <v>411</v>
      </c>
      <c r="AH116" s="118" t="s">
        <v>411</v>
      </c>
      <c r="AI116" s="118" t="s">
        <v>411</v>
      </c>
      <c r="AJ116" s="118" t="s">
        <v>411</v>
      </c>
      <c r="AK116" s="118" t="s">
        <v>433</v>
      </c>
      <c r="AL116" s="106"/>
    </row>
    <row r="117" spans="1:38" s="10" customFormat="1" ht="24.75" customHeight="1" thickBot="1">
      <c r="A117" s="69" t="s">
        <v>135</v>
      </c>
      <c r="B117" s="69" t="s">
        <v>307</v>
      </c>
      <c r="C117" s="75" t="s">
        <v>308</v>
      </c>
      <c r="D117" s="65"/>
      <c r="E117" s="118" t="s">
        <v>411</v>
      </c>
      <c r="F117" s="118" t="s">
        <v>411</v>
      </c>
      <c r="G117" s="118" t="s">
        <v>411</v>
      </c>
      <c r="H117" s="118" t="s">
        <v>411</v>
      </c>
      <c r="I117" s="118" t="s">
        <v>411</v>
      </c>
      <c r="J117" s="118" t="s">
        <v>411</v>
      </c>
      <c r="K117" s="118" t="s">
        <v>411</v>
      </c>
      <c r="L117" s="118" t="s">
        <v>411</v>
      </c>
      <c r="M117" s="118" t="s">
        <v>411</v>
      </c>
      <c r="N117" s="118" t="s">
        <v>411</v>
      </c>
      <c r="O117" s="118" t="s">
        <v>411</v>
      </c>
      <c r="P117" s="118" t="s">
        <v>411</v>
      </c>
      <c r="Q117" s="118" t="s">
        <v>411</v>
      </c>
      <c r="R117" s="118" t="s">
        <v>411</v>
      </c>
      <c r="S117" s="118" t="s">
        <v>411</v>
      </c>
      <c r="T117" s="118" t="s">
        <v>411</v>
      </c>
      <c r="U117" s="118" t="s">
        <v>411</v>
      </c>
      <c r="V117" s="118" t="s">
        <v>411</v>
      </c>
      <c r="W117" s="118" t="s">
        <v>411</v>
      </c>
      <c r="X117" s="118" t="s">
        <v>411</v>
      </c>
      <c r="Y117" s="118" t="s">
        <v>411</v>
      </c>
      <c r="Z117" s="118" t="s">
        <v>411</v>
      </c>
      <c r="AA117" s="118" t="s">
        <v>411</v>
      </c>
      <c r="AB117" s="118" t="s">
        <v>411</v>
      </c>
      <c r="AC117" s="118" t="s">
        <v>411</v>
      </c>
      <c r="AD117" s="118" t="s">
        <v>411</v>
      </c>
      <c r="AE117" s="237"/>
      <c r="AF117" s="118" t="s">
        <v>411</v>
      </c>
      <c r="AG117" s="118" t="s">
        <v>411</v>
      </c>
      <c r="AH117" s="118" t="s">
        <v>411</v>
      </c>
      <c r="AI117" s="118" t="s">
        <v>411</v>
      </c>
      <c r="AJ117" s="118" t="s">
        <v>411</v>
      </c>
      <c r="AK117" s="118" t="s">
        <v>431</v>
      </c>
      <c r="AL117" s="106"/>
    </row>
    <row r="118" spans="1:38" s="10" customFormat="1" ht="24.75" customHeight="1" thickBot="1">
      <c r="A118" s="69" t="s">
        <v>135</v>
      </c>
      <c r="B118" s="69" t="s">
        <v>261</v>
      </c>
      <c r="C118" s="75" t="s">
        <v>306</v>
      </c>
      <c r="D118" s="65"/>
      <c r="E118" s="118" t="s">
        <v>411</v>
      </c>
      <c r="F118" s="118" t="s">
        <v>411</v>
      </c>
      <c r="G118" s="118" t="s">
        <v>411</v>
      </c>
      <c r="H118" s="118" t="s">
        <v>411</v>
      </c>
      <c r="I118" s="118" t="s">
        <v>411</v>
      </c>
      <c r="J118" s="118" t="s">
        <v>411</v>
      </c>
      <c r="K118" s="118" t="s">
        <v>411</v>
      </c>
      <c r="L118" s="118" t="s">
        <v>411</v>
      </c>
      <c r="M118" s="118" t="s">
        <v>411</v>
      </c>
      <c r="N118" s="118" t="s">
        <v>411</v>
      </c>
      <c r="O118" s="118" t="s">
        <v>411</v>
      </c>
      <c r="P118" s="118" t="s">
        <v>411</v>
      </c>
      <c r="Q118" s="118" t="s">
        <v>411</v>
      </c>
      <c r="R118" s="118" t="s">
        <v>411</v>
      </c>
      <c r="S118" s="118" t="s">
        <v>411</v>
      </c>
      <c r="T118" s="118" t="s">
        <v>411</v>
      </c>
      <c r="U118" s="118" t="s">
        <v>411</v>
      </c>
      <c r="V118" s="118" t="s">
        <v>411</v>
      </c>
      <c r="W118" s="118" t="s">
        <v>411</v>
      </c>
      <c r="X118" s="118" t="s">
        <v>411</v>
      </c>
      <c r="Y118" s="118" t="s">
        <v>411</v>
      </c>
      <c r="Z118" s="118" t="s">
        <v>411</v>
      </c>
      <c r="AA118" s="118" t="s">
        <v>411</v>
      </c>
      <c r="AB118" s="118" t="s">
        <v>411</v>
      </c>
      <c r="AC118" s="118" t="s">
        <v>411</v>
      </c>
      <c r="AD118" s="118" t="s">
        <v>411</v>
      </c>
      <c r="AE118" s="237"/>
      <c r="AF118" s="118" t="s">
        <v>411</v>
      </c>
      <c r="AG118" s="118" t="s">
        <v>411</v>
      </c>
      <c r="AH118" s="118" t="s">
        <v>411</v>
      </c>
      <c r="AI118" s="118" t="s">
        <v>411</v>
      </c>
      <c r="AJ118" s="118" t="s">
        <v>411</v>
      </c>
      <c r="AK118" s="118" t="s">
        <v>411</v>
      </c>
      <c r="AL118" s="106"/>
    </row>
    <row r="119" spans="1:38" s="10" customFormat="1" ht="24.75" customHeight="1" thickBot="1">
      <c r="A119" s="69" t="s">
        <v>135</v>
      </c>
      <c r="B119" s="69" t="s">
        <v>260</v>
      </c>
      <c r="C119" s="75" t="s">
        <v>156</v>
      </c>
      <c r="D119" s="65"/>
      <c r="E119" s="118" t="s">
        <v>411</v>
      </c>
      <c r="F119" s="118" t="s">
        <v>411</v>
      </c>
      <c r="G119" s="118" t="s">
        <v>411</v>
      </c>
      <c r="H119" s="118" t="s">
        <v>411</v>
      </c>
      <c r="I119" s="118">
        <v>0.11213430000000001</v>
      </c>
      <c r="J119" s="118">
        <v>0.95935099999999995</v>
      </c>
      <c r="K119" s="118">
        <v>1.756872</v>
      </c>
      <c r="L119" s="118" t="s">
        <v>411</v>
      </c>
      <c r="M119" s="118" t="s">
        <v>411</v>
      </c>
      <c r="N119" s="118" t="s">
        <v>411</v>
      </c>
      <c r="O119" s="118" t="s">
        <v>411</v>
      </c>
      <c r="P119" s="118" t="s">
        <v>411</v>
      </c>
      <c r="Q119" s="118" t="s">
        <v>411</v>
      </c>
      <c r="R119" s="118" t="s">
        <v>411</v>
      </c>
      <c r="S119" s="118" t="s">
        <v>411</v>
      </c>
      <c r="T119" s="118" t="s">
        <v>411</v>
      </c>
      <c r="U119" s="118" t="s">
        <v>411</v>
      </c>
      <c r="V119" s="118" t="s">
        <v>411</v>
      </c>
      <c r="W119" s="118" t="s">
        <v>411</v>
      </c>
      <c r="X119" s="118" t="s">
        <v>411</v>
      </c>
      <c r="Y119" s="118" t="s">
        <v>411</v>
      </c>
      <c r="Z119" s="118" t="s">
        <v>411</v>
      </c>
      <c r="AA119" s="118" t="s">
        <v>411</v>
      </c>
      <c r="AB119" s="118" t="s">
        <v>411</v>
      </c>
      <c r="AC119" s="118" t="s">
        <v>411</v>
      </c>
      <c r="AD119" s="118" t="s">
        <v>411</v>
      </c>
      <c r="AE119" s="237"/>
      <c r="AF119" s="118" t="s">
        <v>411</v>
      </c>
      <c r="AG119" s="118" t="s">
        <v>411</v>
      </c>
      <c r="AH119" s="118" t="s">
        <v>411</v>
      </c>
      <c r="AI119" s="118" t="s">
        <v>411</v>
      </c>
      <c r="AJ119" s="118" t="s">
        <v>411</v>
      </c>
      <c r="AK119" s="118">
        <v>1126.2</v>
      </c>
      <c r="AL119" s="106" t="s">
        <v>444</v>
      </c>
    </row>
    <row r="120" spans="1:38" s="10" customFormat="1" ht="24.75" customHeight="1" thickBot="1">
      <c r="A120" s="69" t="s">
        <v>135</v>
      </c>
      <c r="B120" s="69" t="s">
        <v>268</v>
      </c>
      <c r="C120" s="75" t="s">
        <v>100</v>
      </c>
      <c r="D120" s="65"/>
      <c r="E120" s="118" t="s">
        <v>411</v>
      </c>
      <c r="F120" s="118" t="s">
        <v>411</v>
      </c>
      <c r="G120" s="118" t="s">
        <v>411</v>
      </c>
      <c r="H120" s="118" t="s">
        <v>411</v>
      </c>
      <c r="I120" s="118" t="s">
        <v>411</v>
      </c>
      <c r="J120" s="118" t="s">
        <v>411</v>
      </c>
      <c r="K120" s="118" t="s">
        <v>411</v>
      </c>
      <c r="L120" s="118" t="s">
        <v>411</v>
      </c>
      <c r="M120" s="118" t="s">
        <v>411</v>
      </c>
      <c r="N120" s="118" t="s">
        <v>411</v>
      </c>
      <c r="O120" s="118" t="s">
        <v>411</v>
      </c>
      <c r="P120" s="118" t="s">
        <v>411</v>
      </c>
      <c r="Q120" s="118" t="s">
        <v>411</v>
      </c>
      <c r="R120" s="118" t="s">
        <v>411</v>
      </c>
      <c r="S120" s="118" t="s">
        <v>411</v>
      </c>
      <c r="T120" s="118" t="s">
        <v>411</v>
      </c>
      <c r="U120" s="118" t="s">
        <v>411</v>
      </c>
      <c r="V120" s="118" t="s">
        <v>411</v>
      </c>
      <c r="W120" s="118" t="s">
        <v>411</v>
      </c>
      <c r="X120" s="118" t="s">
        <v>411</v>
      </c>
      <c r="Y120" s="118" t="s">
        <v>411</v>
      </c>
      <c r="Z120" s="118" t="s">
        <v>411</v>
      </c>
      <c r="AA120" s="118" t="s">
        <v>411</v>
      </c>
      <c r="AB120" s="118" t="s">
        <v>411</v>
      </c>
      <c r="AC120" s="118" t="s">
        <v>411</v>
      </c>
      <c r="AD120" s="118" t="s">
        <v>411</v>
      </c>
      <c r="AE120" s="237"/>
      <c r="AF120" s="118" t="s">
        <v>411</v>
      </c>
      <c r="AG120" s="118" t="s">
        <v>411</v>
      </c>
      <c r="AH120" s="118" t="s">
        <v>411</v>
      </c>
      <c r="AI120" s="118" t="s">
        <v>411</v>
      </c>
      <c r="AJ120" s="118" t="s">
        <v>411</v>
      </c>
      <c r="AK120" s="118" t="s">
        <v>411</v>
      </c>
      <c r="AL120" s="106"/>
    </row>
    <row r="121" spans="1:38" s="10" customFormat="1" ht="24.75" customHeight="1" thickBot="1">
      <c r="A121" s="69" t="s">
        <v>135</v>
      </c>
      <c r="B121" s="69" t="s">
        <v>257</v>
      </c>
      <c r="C121" s="75" t="s">
        <v>310</v>
      </c>
      <c r="D121" s="65" t="s">
        <v>7</v>
      </c>
      <c r="E121" s="118" t="s">
        <v>411</v>
      </c>
      <c r="F121" s="118">
        <v>0.96853199999999995</v>
      </c>
      <c r="G121" s="118" t="s">
        <v>411</v>
      </c>
      <c r="H121" s="118" t="s">
        <v>411</v>
      </c>
      <c r="I121" s="118" t="s">
        <v>411</v>
      </c>
      <c r="J121" s="118" t="s">
        <v>411</v>
      </c>
      <c r="K121" s="118" t="s">
        <v>411</v>
      </c>
      <c r="L121" s="118" t="s">
        <v>411</v>
      </c>
      <c r="M121" s="118" t="s">
        <v>411</v>
      </c>
      <c r="N121" s="118" t="s">
        <v>411</v>
      </c>
      <c r="O121" s="118" t="s">
        <v>411</v>
      </c>
      <c r="P121" s="118" t="s">
        <v>411</v>
      </c>
      <c r="Q121" s="118" t="s">
        <v>411</v>
      </c>
      <c r="R121" s="118" t="s">
        <v>411</v>
      </c>
      <c r="S121" s="118" t="s">
        <v>411</v>
      </c>
      <c r="T121" s="118" t="s">
        <v>411</v>
      </c>
      <c r="U121" s="118" t="s">
        <v>411</v>
      </c>
      <c r="V121" s="118" t="s">
        <v>411</v>
      </c>
      <c r="W121" s="118" t="s">
        <v>411</v>
      </c>
      <c r="X121" s="118" t="s">
        <v>411</v>
      </c>
      <c r="Y121" s="118" t="s">
        <v>411</v>
      </c>
      <c r="Z121" s="118" t="s">
        <v>411</v>
      </c>
      <c r="AA121" s="118" t="s">
        <v>411</v>
      </c>
      <c r="AB121" s="118" t="s">
        <v>411</v>
      </c>
      <c r="AC121" s="118" t="s">
        <v>411</v>
      </c>
      <c r="AD121" s="118" t="s">
        <v>411</v>
      </c>
      <c r="AE121" s="237"/>
      <c r="AF121" s="118" t="s">
        <v>411</v>
      </c>
      <c r="AG121" s="118" t="s">
        <v>411</v>
      </c>
      <c r="AH121" s="118" t="s">
        <v>411</v>
      </c>
      <c r="AI121" s="118" t="s">
        <v>411</v>
      </c>
      <c r="AJ121" s="118" t="s">
        <v>411</v>
      </c>
      <c r="AK121" s="118">
        <v>1126.2</v>
      </c>
      <c r="AL121" s="106" t="s">
        <v>444</v>
      </c>
    </row>
    <row r="122" spans="1:38" s="10" customFormat="1" ht="24.75" customHeight="1" thickBot="1">
      <c r="A122" s="69" t="s">
        <v>135</v>
      </c>
      <c r="B122" s="60" t="s">
        <v>258</v>
      </c>
      <c r="C122" s="208" t="s">
        <v>144</v>
      </c>
      <c r="D122" s="65"/>
      <c r="E122" s="118" t="s">
        <v>411</v>
      </c>
      <c r="F122" s="118" t="s">
        <v>411</v>
      </c>
      <c r="G122" s="118" t="s">
        <v>411</v>
      </c>
      <c r="H122" s="118" t="s">
        <v>411</v>
      </c>
      <c r="I122" s="118" t="s">
        <v>411</v>
      </c>
      <c r="J122" s="118" t="s">
        <v>411</v>
      </c>
      <c r="K122" s="118" t="s">
        <v>411</v>
      </c>
      <c r="L122" s="118" t="s">
        <v>411</v>
      </c>
      <c r="M122" s="118" t="s">
        <v>411</v>
      </c>
      <c r="N122" s="118" t="s">
        <v>411</v>
      </c>
      <c r="O122" s="118" t="s">
        <v>411</v>
      </c>
      <c r="P122" s="118" t="s">
        <v>411</v>
      </c>
      <c r="Q122" s="118" t="s">
        <v>411</v>
      </c>
      <c r="R122" s="118" t="s">
        <v>411</v>
      </c>
      <c r="S122" s="118" t="s">
        <v>411</v>
      </c>
      <c r="T122" s="118" t="s">
        <v>411</v>
      </c>
      <c r="U122" s="118" t="s">
        <v>411</v>
      </c>
      <c r="V122" s="118" t="s">
        <v>411</v>
      </c>
      <c r="W122" s="118" t="s">
        <v>411</v>
      </c>
      <c r="X122" s="118" t="s">
        <v>411</v>
      </c>
      <c r="Y122" s="118" t="s">
        <v>411</v>
      </c>
      <c r="Z122" s="118" t="s">
        <v>411</v>
      </c>
      <c r="AA122" s="118" t="s">
        <v>411</v>
      </c>
      <c r="AB122" s="118" t="s">
        <v>411</v>
      </c>
      <c r="AC122" s="118" t="s">
        <v>431</v>
      </c>
      <c r="AD122" s="118" t="s">
        <v>411</v>
      </c>
      <c r="AE122" s="237"/>
      <c r="AF122" s="118" t="s">
        <v>411</v>
      </c>
      <c r="AG122" s="118" t="s">
        <v>411</v>
      </c>
      <c r="AH122" s="118" t="s">
        <v>411</v>
      </c>
      <c r="AI122" s="118" t="s">
        <v>411</v>
      </c>
      <c r="AJ122" s="118" t="s">
        <v>411</v>
      </c>
      <c r="AK122" s="118" t="s">
        <v>431</v>
      </c>
      <c r="AL122" s="106"/>
    </row>
    <row r="123" spans="1:38" s="10" customFormat="1" ht="24.75" customHeight="1" thickBot="1">
      <c r="A123" s="69" t="s">
        <v>135</v>
      </c>
      <c r="B123" s="69" t="s">
        <v>238</v>
      </c>
      <c r="C123" s="75" t="s">
        <v>309</v>
      </c>
      <c r="D123" s="65"/>
      <c r="E123" s="118" t="s">
        <v>437</v>
      </c>
      <c r="F123" s="118" t="s">
        <v>432</v>
      </c>
      <c r="G123" s="118" t="s">
        <v>432</v>
      </c>
      <c r="H123" s="118" t="s">
        <v>437</v>
      </c>
      <c r="I123" s="118" t="s">
        <v>432</v>
      </c>
      <c r="J123" s="118" t="s">
        <v>432</v>
      </c>
      <c r="K123" s="118" t="s">
        <v>437</v>
      </c>
      <c r="L123" s="118" t="s">
        <v>432</v>
      </c>
      <c r="M123" s="118" t="s">
        <v>432</v>
      </c>
      <c r="N123" s="118" t="s">
        <v>437</v>
      </c>
      <c r="O123" s="118" t="s">
        <v>432</v>
      </c>
      <c r="P123" s="118" t="s">
        <v>432</v>
      </c>
      <c r="Q123" s="118" t="s">
        <v>437</v>
      </c>
      <c r="R123" s="118" t="s">
        <v>432</v>
      </c>
      <c r="S123" s="118" t="s">
        <v>432</v>
      </c>
      <c r="T123" s="118" t="s">
        <v>437</v>
      </c>
      <c r="U123" s="118" t="s">
        <v>432</v>
      </c>
      <c r="V123" s="118" t="s">
        <v>432</v>
      </c>
      <c r="W123" s="118" t="s">
        <v>437</v>
      </c>
      <c r="X123" s="118" t="s">
        <v>432</v>
      </c>
      <c r="Y123" s="118" t="s">
        <v>432</v>
      </c>
      <c r="Z123" s="118" t="s">
        <v>437</v>
      </c>
      <c r="AA123" s="118" t="s">
        <v>432</v>
      </c>
      <c r="AB123" s="118" t="s">
        <v>432</v>
      </c>
      <c r="AC123" s="118" t="s">
        <v>437</v>
      </c>
      <c r="AD123" s="118" t="s">
        <v>432</v>
      </c>
      <c r="AE123" s="237"/>
      <c r="AF123" s="118" t="s">
        <v>432</v>
      </c>
      <c r="AG123" s="118" t="s">
        <v>432</v>
      </c>
      <c r="AH123" s="118" t="s">
        <v>432</v>
      </c>
      <c r="AI123" s="118" t="s">
        <v>432</v>
      </c>
      <c r="AJ123" s="118" t="s">
        <v>432</v>
      </c>
      <c r="AK123" s="118" t="s">
        <v>432</v>
      </c>
      <c r="AL123" s="106" t="s">
        <v>420</v>
      </c>
    </row>
    <row r="124" spans="1:38" s="10" customFormat="1" ht="24.75" customHeight="1" thickBot="1">
      <c r="A124" s="69" t="s">
        <v>135</v>
      </c>
      <c r="B124" s="44" t="s">
        <v>239</v>
      </c>
      <c r="C124" s="75" t="s">
        <v>292</v>
      </c>
      <c r="D124" s="65"/>
      <c r="E124" s="118">
        <v>5.2625999999999999E-2</v>
      </c>
      <c r="F124" s="118">
        <v>0.13763599999999998</v>
      </c>
      <c r="G124" s="118">
        <v>1.2144E-2</v>
      </c>
      <c r="H124" s="118">
        <v>1.2144E-2</v>
      </c>
      <c r="I124" s="118">
        <v>5.6617000000000001E-2</v>
      </c>
      <c r="J124" s="118">
        <v>6.9198999999999997E-2</v>
      </c>
      <c r="K124" s="118">
        <v>0.106943</v>
      </c>
      <c r="L124" s="118" t="s">
        <v>411</v>
      </c>
      <c r="M124" s="118">
        <v>1.5099480000000001</v>
      </c>
      <c r="N124" s="118" t="s">
        <v>411</v>
      </c>
      <c r="O124" s="118" t="s">
        <v>411</v>
      </c>
      <c r="P124" s="118" t="s">
        <v>411</v>
      </c>
      <c r="Q124" s="118" t="s">
        <v>411</v>
      </c>
      <c r="R124" s="118" t="s">
        <v>411</v>
      </c>
      <c r="S124" s="118" t="s">
        <v>411</v>
      </c>
      <c r="T124" s="118" t="s">
        <v>411</v>
      </c>
      <c r="U124" s="118" t="s">
        <v>411</v>
      </c>
      <c r="V124" s="118" t="s">
        <v>411</v>
      </c>
      <c r="W124" s="313">
        <v>3.1454000000000003E-2</v>
      </c>
      <c r="X124" s="313">
        <v>4.5294000000000001E-2</v>
      </c>
      <c r="Y124" s="313">
        <v>2.7175999999999999E-2</v>
      </c>
      <c r="Z124" s="313">
        <v>1.3587999999999999E-2</v>
      </c>
      <c r="AA124" s="313">
        <v>1.8117000000000001E-2</v>
      </c>
      <c r="AB124" s="313">
        <v>0.104175</v>
      </c>
      <c r="AC124" s="313" t="s">
        <v>411</v>
      </c>
      <c r="AD124" s="313" t="s">
        <v>411</v>
      </c>
      <c r="AE124" s="237"/>
      <c r="AF124" s="313" t="s">
        <v>411</v>
      </c>
      <c r="AG124" s="313" t="s">
        <v>411</v>
      </c>
      <c r="AH124" s="313" t="s">
        <v>411</v>
      </c>
      <c r="AI124" s="313" t="s">
        <v>411</v>
      </c>
      <c r="AJ124" s="313" t="s">
        <v>411</v>
      </c>
      <c r="AK124" s="209">
        <v>4048.12</v>
      </c>
      <c r="AL124" s="106" t="s">
        <v>453</v>
      </c>
    </row>
    <row r="125" spans="1:38" s="10" customFormat="1" ht="24.75" customHeight="1" thickBot="1">
      <c r="A125" s="69" t="s">
        <v>126</v>
      </c>
      <c r="B125" s="69" t="s">
        <v>240</v>
      </c>
      <c r="C125" s="75" t="s">
        <v>293</v>
      </c>
      <c r="D125" s="65"/>
      <c r="E125" s="115" t="s">
        <v>411</v>
      </c>
      <c r="F125" s="115">
        <v>1.2092262</v>
      </c>
      <c r="G125" s="115" t="s">
        <v>411</v>
      </c>
      <c r="H125" s="115" t="s">
        <v>431</v>
      </c>
      <c r="I125" s="115">
        <v>2.5579785000000001E-5</v>
      </c>
      <c r="J125" s="115">
        <v>1.6975675500000001E-4</v>
      </c>
      <c r="K125" s="115">
        <v>3.5889213499999998E-4</v>
      </c>
      <c r="L125" s="115" t="s">
        <v>411</v>
      </c>
      <c r="M125" s="115" t="s">
        <v>431</v>
      </c>
      <c r="N125" s="115" t="s">
        <v>411</v>
      </c>
      <c r="O125" s="115" t="s">
        <v>411</v>
      </c>
      <c r="P125" s="115" t="s">
        <v>431</v>
      </c>
      <c r="Q125" s="115" t="s">
        <v>411</v>
      </c>
      <c r="R125" s="115" t="s">
        <v>411</v>
      </c>
      <c r="S125" s="115" t="s">
        <v>411</v>
      </c>
      <c r="T125" s="115" t="s">
        <v>411</v>
      </c>
      <c r="U125" s="115" t="s">
        <v>411</v>
      </c>
      <c r="V125" s="115" t="s">
        <v>411</v>
      </c>
      <c r="W125" s="115" t="s">
        <v>411</v>
      </c>
      <c r="X125" s="115" t="s">
        <v>411</v>
      </c>
      <c r="Y125" s="115" t="s">
        <v>411</v>
      </c>
      <c r="Z125" s="115" t="s">
        <v>411</v>
      </c>
      <c r="AA125" s="115" t="s">
        <v>411</v>
      </c>
      <c r="AB125" s="115" t="s">
        <v>411</v>
      </c>
      <c r="AC125" s="115" t="s">
        <v>411</v>
      </c>
      <c r="AD125" s="115" t="s">
        <v>411</v>
      </c>
      <c r="AE125" s="237"/>
      <c r="AF125" s="115" t="s">
        <v>411</v>
      </c>
      <c r="AG125" s="115" t="s">
        <v>411</v>
      </c>
      <c r="AH125" s="115" t="s">
        <v>411</v>
      </c>
      <c r="AI125" s="115" t="s">
        <v>411</v>
      </c>
      <c r="AJ125" s="115" t="s">
        <v>411</v>
      </c>
      <c r="AK125" s="209">
        <v>775.14499999999998</v>
      </c>
      <c r="AL125" s="110" t="s">
        <v>421</v>
      </c>
    </row>
    <row r="126" spans="1:38" s="10" customFormat="1" ht="24.75" customHeight="1" thickBot="1">
      <c r="A126" s="69" t="s">
        <v>126</v>
      </c>
      <c r="B126" s="69" t="s">
        <v>110</v>
      </c>
      <c r="C126" s="75" t="s">
        <v>266</v>
      </c>
      <c r="D126" s="65"/>
      <c r="E126" s="115" t="s">
        <v>431</v>
      </c>
      <c r="F126" s="115" t="s">
        <v>431</v>
      </c>
      <c r="G126" s="115" t="s">
        <v>431</v>
      </c>
      <c r="H126" s="115">
        <v>4.9763996811662201E-2</v>
      </c>
      <c r="I126" s="115" t="s">
        <v>431</v>
      </c>
      <c r="J126" s="115" t="s">
        <v>431</v>
      </c>
      <c r="K126" s="115" t="s">
        <v>431</v>
      </c>
      <c r="L126" s="115" t="s">
        <v>431</v>
      </c>
      <c r="M126" s="115" t="s">
        <v>431</v>
      </c>
      <c r="N126" s="115" t="s">
        <v>411</v>
      </c>
      <c r="O126" s="115" t="s">
        <v>411</v>
      </c>
      <c r="P126" s="115" t="s">
        <v>411</v>
      </c>
      <c r="Q126" s="115" t="s">
        <v>411</v>
      </c>
      <c r="R126" s="115" t="s">
        <v>411</v>
      </c>
      <c r="S126" s="115" t="s">
        <v>411</v>
      </c>
      <c r="T126" s="115" t="s">
        <v>411</v>
      </c>
      <c r="U126" s="115" t="s">
        <v>411</v>
      </c>
      <c r="V126" s="115" t="s">
        <v>411</v>
      </c>
      <c r="W126" s="115" t="s">
        <v>411</v>
      </c>
      <c r="X126" s="115" t="s">
        <v>411</v>
      </c>
      <c r="Y126" s="115" t="s">
        <v>411</v>
      </c>
      <c r="Z126" s="115" t="s">
        <v>411</v>
      </c>
      <c r="AA126" s="115" t="s">
        <v>411</v>
      </c>
      <c r="AB126" s="115" t="s">
        <v>411</v>
      </c>
      <c r="AC126" s="115" t="s">
        <v>411</v>
      </c>
      <c r="AD126" s="115" t="s">
        <v>411</v>
      </c>
      <c r="AE126" s="184"/>
      <c r="AF126" s="115" t="s">
        <v>411</v>
      </c>
      <c r="AG126" s="115" t="s">
        <v>411</v>
      </c>
      <c r="AH126" s="115" t="s">
        <v>411</v>
      </c>
      <c r="AI126" s="115" t="s">
        <v>411</v>
      </c>
      <c r="AJ126" s="115" t="s">
        <v>411</v>
      </c>
      <c r="AK126" s="209">
        <v>207.34998671525918</v>
      </c>
      <c r="AL126" s="112" t="s">
        <v>439</v>
      </c>
    </row>
    <row r="127" spans="1:38" s="10" customFormat="1" ht="24.75" customHeight="1" thickBot="1">
      <c r="A127" s="69" t="s">
        <v>126</v>
      </c>
      <c r="B127" s="69" t="s">
        <v>111</v>
      </c>
      <c r="C127" s="75" t="s">
        <v>267</v>
      </c>
      <c r="D127" s="65"/>
      <c r="E127" s="115" t="s">
        <v>432</v>
      </c>
      <c r="F127" s="115" t="s">
        <v>432</v>
      </c>
      <c r="G127" s="115" t="s">
        <v>432</v>
      </c>
      <c r="H127" s="115" t="s">
        <v>432</v>
      </c>
      <c r="I127" s="115" t="s">
        <v>432</v>
      </c>
      <c r="J127" s="115" t="s">
        <v>432</v>
      </c>
      <c r="K127" s="115" t="s">
        <v>432</v>
      </c>
      <c r="L127" s="115" t="s">
        <v>432</v>
      </c>
      <c r="M127" s="115" t="s">
        <v>432</v>
      </c>
      <c r="N127" s="115" t="s">
        <v>432</v>
      </c>
      <c r="O127" s="115" t="s">
        <v>432</v>
      </c>
      <c r="P127" s="115" t="s">
        <v>432</v>
      </c>
      <c r="Q127" s="115" t="s">
        <v>432</v>
      </c>
      <c r="R127" s="115" t="s">
        <v>432</v>
      </c>
      <c r="S127" s="115" t="s">
        <v>432</v>
      </c>
      <c r="T127" s="115" t="s">
        <v>432</v>
      </c>
      <c r="U127" s="115" t="s">
        <v>432</v>
      </c>
      <c r="V127" s="115" t="s">
        <v>432</v>
      </c>
      <c r="W127" s="115" t="s">
        <v>432</v>
      </c>
      <c r="X127" s="115" t="s">
        <v>432</v>
      </c>
      <c r="Y127" s="115" t="s">
        <v>432</v>
      </c>
      <c r="Z127" s="115" t="s">
        <v>432</v>
      </c>
      <c r="AA127" s="115" t="s">
        <v>432</v>
      </c>
      <c r="AB127" s="115" t="s">
        <v>432</v>
      </c>
      <c r="AC127" s="115" t="s">
        <v>432</v>
      </c>
      <c r="AD127" s="115" t="s">
        <v>432</v>
      </c>
      <c r="AE127" s="184"/>
      <c r="AF127" s="115" t="s">
        <v>432</v>
      </c>
      <c r="AG127" s="115" t="s">
        <v>432</v>
      </c>
      <c r="AH127" s="115" t="s">
        <v>432</v>
      </c>
      <c r="AI127" s="115" t="s">
        <v>432</v>
      </c>
      <c r="AJ127" s="115" t="s">
        <v>432</v>
      </c>
      <c r="AK127" s="407" t="s">
        <v>432</v>
      </c>
      <c r="AL127" s="106"/>
    </row>
    <row r="128" spans="1:38" s="10" customFormat="1" ht="24.75" customHeight="1" thickBot="1">
      <c r="A128" s="69" t="s">
        <v>126</v>
      </c>
      <c r="B128" s="70" t="s">
        <v>241</v>
      </c>
      <c r="C128" s="76" t="s">
        <v>107</v>
      </c>
      <c r="D128" s="65" t="s">
        <v>105</v>
      </c>
      <c r="E128" s="115" t="s">
        <v>432</v>
      </c>
      <c r="F128" s="115" t="s">
        <v>432</v>
      </c>
      <c r="G128" s="115" t="s">
        <v>432</v>
      </c>
      <c r="H128" s="115" t="s">
        <v>432</v>
      </c>
      <c r="I128" s="115" t="s">
        <v>432</v>
      </c>
      <c r="J128" s="115" t="s">
        <v>432</v>
      </c>
      <c r="K128" s="115" t="s">
        <v>432</v>
      </c>
      <c r="L128" s="115" t="s">
        <v>432</v>
      </c>
      <c r="M128" s="115" t="s">
        <v>432</v>
      </c>
      <c r="N128" s="115" t="s">
        <v>432</v>
      </c>
      <c r="O128" s="115" t="s">
        <v>432</v>
      </c>
      <c r="P128" s="115" t="s">
        <v>432</v>
      </c>
      <c r="Q128" s="115" t="s">
        <v>432</v>
      </c>
      <c r="R128" s="115" t="s">
        <v>432</v>
      </c>
      <c r="S128" s="115" t="s">
        <v>432</v>
      </c>
      <c r="T128" s="115" t="s">
        <v>432</v>
      </c>
      <c r="U128" s="115" t="s">
        <v>432</v>
      </c>
      <c r="V128" s="115" t="s">
        <v>432</v>
      </c>
      <c r="W128" s="115" t="s">
        <v>432</v>
      </c>
      <c r="X128" s="115" t="s">
        <v>432</v>
      </c>
      <c r="Y128" s="115" t="s">
        <v>432</v>
      </c>
      <c r="Z128" s="115" t="s">
        <v>432</v>
      </c>
      <c r="AA128" s="115" t="s">
        <v>432</v>
      </c>
      <c r="AB128" s="115" t="s">
        <v>432</v>
      </c>
      <c r="AC128" s="115" t="s">
        <v>432</v>
      </c>
      <c r="AD128" s="115" t="s">
        <v>432</v>
      </c>
      <c r="AE128" s="184"/>
      <c r="AF128" s="115" t="s">
        <v>432</v>
      </c>
      <c r="AG128" s="115" t="s">
        <v>432</v>
      </c>
      <c r="AH128" s="115" t="s">
        <v>432</v>
      </c>
      <c r="AI128" s="115" t="s">
        <v>432</v>
      </c>
      <c r="AJ128" s="115" t="s">
        <v>432</v>
      </c>
      <c r="AK128" s="209" t="s">
        <v>432</v>
      </c>
      <c r="AL128" s="106" t="s">
        <v>415</v>
      </c>
    </row>
    <row r="129" spans="1:67" s="10" customFormat="1" ht="24.75" customHeight="1" thickBot="1">
      <c r="A129" s="69" t="s">
        <v>126</v>
      </c>
      <c r="B129" s="70" t="s">
        <v>342</v>
      </c>
      <c r="C129" s="66" t="s">
        <v>106</v>
      </c>
      <c r="D129" s="65" t="s">
        <v>105</v>
      </c>
      <c r="E129" s="115" t="s">
        <v>432</v>
      </c>
      <c r="F129" s="115" t="s">
        <v>432</v>
      </c>
      <c r="G129" s="115" t="s">
        <v>432</v>
      </c>
      <c r="H129" s="115" t="s">
        <v>432</v>
      </c>
      <c r="I129" s="115" t="s">
        <v>432</v>
      </c>
      <c r="J129" s="115" t="s">
        <v>432</v>
      </c>
      <c r="K129" s="115" t="s">
        <v>432</v>
      </c>
      <c r="L129" s="115" t="s">
        <v>432</v>
      </c>
      <c r="M129" s="115" t="s">
        <v>432</v>
      </c>
      <c r="N129" s="115" t="s">
        <v>432</v>
      </c>
      <c r="O129" s="115" t="s">
        <v>432</v>
      </c>
      <c r="P129" s="115" t="s">
        <v>432</v>
      </c>
      <c r="Q129" s="115" t="s">
        <v>432</v>
      </c>
      <c r="R129" s="115" t="s">
        <v>432</v>
      </c>
      <c r="S129" s="115" t="s">
        <v>432</v>
      </c>
      <c r="T129" s="115" t="s">
        <v>432</v>
      </c>
      <c r="U129" s="115" t="s">
        <v>432</v>
      </c>
      <c r="V129" s="115" t="s">
        <v>432</v>
      </c>
      <c r="W129" s="115" t="s">
        <v>432</v>
      </c>
      <c r="X129" s="115" t="s">
        <v>432</v>
      </c>
      <c r="Y129" s="115" t="s">
        <v>432</v>
      </c>
      <c r="Z129" s="115" t="s">
        <v>432</v>
      </c>
      <c r="AA129" s="115" t="s">
        <v>432</v>
      </c>
      <c r="AB129" s="115" t="s">
        <v>432</v>
      </c>
      <c r="AC129" s="115" t="s">
        <v>432</v>
      </c>
      <c r="AD129" s="115" t="s">
        <v>432</v>
      </c>
      <c r="AE129" s="184"/>
      <c r="AF129" s="115" t="s">
        <v>432</v>
      </c>
      <c r="AG129" s="115" t="s">
        <v>432</v>
      </c>
      <c r="AH129" s="115" t="s">
        <v>432</v>
      </c>
      <c r="AI129" s="115" t="s">
        <v>432</v>
      </c>
      <c r="AJ129" s="115" t="s">
        <v>432</v>
      </c>
      <c r="AK129" s="209" t="s">
        <v>432</v>
      </c>
      <c r="AL129" s="106" t="s">
        <v>416</v>
      </c>
    </row>
    <row r="130" spans="1:67" s="10" customFormat="1" ht="24.75" customHeight="1" thickBot="1">
      <c r="A130" s="69" t="s">
        <v>126</v>
      </c>
      <c r="B130" s="70" t="s">
        <v>343</v>
      </c>
      <c r="C130" s="85" t="s">
        <v>344</v>
      </c>
      <c r="D130" s="65" t="s">
        <v>105</v>
      </c>
      <c r="E130" s="115">
        <v>4.7023499999999995E-4</v>
      </c>
      <c r="F130" s="115">
        <v>3.9997000000000001E-3</v>
      </c>
      <c r="G130" s="115">
        <v>2.5403499999999998E-5</v>
      </c>
      <c r="H130" s="115" t="s">
        <v>431</v>
      </c>
      <c r="I130" s="115">
        <v>2.1619999999999998E-6</v>
      </c>
      <c r="J130" s="115">
        <v>3.7834999999999999E-6</v>
      </c>
      <c r="K130" s="115">
        <v>5.4049999999999999E-6</v>
      </c>
      <c r="L130" s="115">
        <v>7.5670000000000002E-8</v>
      </c>
      <c r="M130" s="115">
        <v>3.7834999999999995E-4</v>
      </c>
      <c r="N130" s="115">
        <v>7.0264999999999998E-4</v>
      </c>
      <c r="O130" s="115">
        <v>5.4049999999999999E-5</v>
      </c>
      <c r="P130" s="115">
        <v>3.0267999999999999E-5</v>
      </c>
      <c r="Q130" s="115">
        <v>8.6479999999999992E-6</v>
      </c>
      <c r="R130" s="115" t="s">
        <v>431</v>
      </c>
      <c r="S130" s="115" t="s">
        <v>431</v>
      </c>
      <c r="T130" s="115">
        <v>7.5669999999999999E-5</v>
      </c>
      <c r="U130" s="115" t="s">
        <v>431</v>
      </c>
      <c r="V130" s="115" t="s">
        <v>431</v>
      </c>
      <c r="W130" s="115">
        <v>0.18917499999999998</v>
      </c>
      <c r="X130" s="115" t="s">
        <v>431</v>
      </c>
      <c r="Y130" s="115" t="s">
        <v>431</v>
      </c>
      <c r="Z130" s="115" t="s">
        <v>431</v>
      </c>
      <c r="AA130" s="115" t="s">
        <v>431</v>
      </c>
      <c r="AB130" s="115">
        <v>1.0810000000000001E-8</v>
      </c>
      <c r="AC130" s="115">
        <v>1.0809999999999999E-3</v>
      </c>
      <c r="AD130" s="115" t="s">
        <v>411</v>
      </c>
      <c r="AE130" s="184"/>
      <c r="AF130" s="115" t="s">
        <v>411</v>
      </c>
      <c r="AG130" s="115" t="s">
        <v>411</v>
      </c>
      <c r="AH130" s="115" t="s">
        <v>411</v>
      </c>
      <c r="AI130" s="115" t="s">
        <v>411</v>
      </c>
      <c r="AJ130" s="115" t="s">
        <v>411</v>
      </c>
      <c r="AK130" s="209">
        <v>0.54049999999999998</v>
      </c>
      <c r="AL130" s="106" t="s">
        <v>416</v>
      </c>
    </row>
    <row r="131" spans="1:67" s="10" customFormat="1" ht="24.75" customHeight="1" thickBot="1">
      <c r="A131" s="69" t="s">
        <v>126</v>
      </c>
      <c r="B131" s="70" t="s">
        <v>345</v>
      </c>
      <c r="C131" s="66" t="s">
        <v>157</v>
      </c>
      <c r="D131" s="65" t="s">
        <v>105</v>
      </c>
      <c r="E131" s="115">
        <v>8.0698029999999989E-4</v>
      </c>
      <c r="F131" s="115">
        <v>2.4560270000000001E-4</v>
      </c>
      <c r="G131" s="115">
        <v>1.8946493999999999E-4</v>
      </c>
      <c r="H131" s="115" t="s">
        <v>431</v>
      </c>
      <c r="I131" s="115" t="s">
        <v>431</v>
      </c>
      <c r="J131" s="115" t="s">
        <v>431</v>
      </c>
      <c r="K131" s="115">
        <v>5.9646370000000001E-3</v>
      </c>
      <c r="L131" s="115">
        <v>1.37186651E-4</v>
      </c>
      <c r="M131" s="115">
        <v>6.6663589999999996E-5</v>
      </c>
      <c r="N131" s="115">
        <v>2.1753381999999998E-2</v>
      </c>
      <c r="O131" s="115">
        <v>2.806888E-3</v>
      </c>
      <c r="P131" s="115">
        <v>1.5087022999999998E-2</v>
      </c>
      <c r="Q131" s="115">
        <v>7.0172200000000006E-5</v>
      </c>
      <c r="R131" s="115">
        <v>7.01722E-4</v>
      </c>
      <c r="S131" s="115">
        <v>3.4384378E-2</v>
      </c>
      <c r="T131" s="115">
        <v>7.01722E-4</v>
      </c>
      <c r="U131" s="115" t="s">
        <v>431</v>
      </c>
      <c r="V131" s="115" t="s">
        <v>431</v>
      </c>
      <c r="W131" s="115">
        <v>14.03444</v>
      </c>
      <c r="X131" s="115" t="s">
        <v>431</v>
      </c>
      <c r="Y131" s="115" t="s">
        <v>431</v>
      </c>
      <c r="Z131" s="115" t="s">
        <v>431</v>
      </c>
      <c r="AA131" s="115" t="s">
        <v>431</v>
      </c>
      <c r="AB131" s="115">
        <v>1.4034439999999998E-8</v>
      </c>
      <c r="AC131" s="115">
        <v>3.5086100000000002E-2</v>
      </c>
      <c r="AD131" s="115" t="s">
        <v>411</v>
      </c>
      <c r="AE131" s="184"/>
      <c r="AF131" s="115" t="s">
        <v>411</v>
      </c>
      <c r="AG131" s="115" t="s">
        <v>411</v>
      </c>
      <c r="AH131" s="115" t="s">
        <v>411</v>
      </c>
      <c r="AI131" s="115" t="s">
        <v>411</v>
      </c>
      <c r="AJ131" s="115" t="s">
        <v>411</v>
      </c>
      <c r="AK131" s="209">
        <v>0.35086099999999998</v>
      </c>
      <c r="AL131" s="106" t="s">
        <v>416</v>
      </c>
    </row>
    <row r="132" spans="1:67" s="10" customFormat="1" ht="24.75" customHeight="1" thickBot="1">
      <c r="A132" s="69" t="s">
        <v>126</v>
      </c>
      <c r="B132" s="70" t="s">
        <v>346</v>
      </c>
      <c r="C132" s="66" t="s">
        <v>112</v>
      </c>
      <c r="D132" s="65" t="s">
        <v>105</v>
      </c>
      <c r="E132" s="115" t="s">
        <v>432</v>
      </c>
      <c r="F132" s="115" t="s">
        <v>432</v>
      </c>
      <c r="G132" s="115" t="s">
        <v>432</v>
      </c>
      <c r="H132" s="115" t="s">
        <v>432</v>
      </c>
      <c r="I132" s="115" t="s">
        <v>432</v>
      </c>
      <c r="J132" s="115" t="s">
        <v>432</v>
      </c>
      <c r="K132" s="115" t="s">
        <v>432</v>
      </c>
      <c r="L132" s="115" t="s">
        <v>432</v>
      </c>
      <c r="M132" s="115" t="s">
        <v>432</v>
      </c>
      <c r="N132" s="115" t="s">
        <v>432</v>
      </c>
      <c r="O132" s="115" t="s">
        <v>432</v>
      </c>
      <c r="P132" s="115" t="s">
        <v>432</v>
      </c>
      <c r="Q132" s="115" t="s">
        <v>432</v>
      </c>
      <c r="R132" s="115" t="s">
        <v>432</v>
      </c>
      <c r="S132" s="115" t="s">
        <v>432</v>
      </c>
      <c r="T132" s="115" t="s">
        <v>432</v>
      </c>
      <c r="U132" s="115" t="s">
        <v>432</v>
      </c>
      <c r="V132" s="115" t="s">
        <v>432</v>
      </c>
      <c r="W132" s="115" t="s">
        <v>432</v>
      </c>
      <c r="X132" s="115" t="s">
        <v>432</v>
      </c>
      <c r="Y132" s="115" t="s">
        <v>432</v>
      </c>
      <c r="Z132" s="115" t="s">
        <v>432</v>
      </c>
      <c r="AA132" s="115" t="s">
        <v>432</v>
      </c>
      <c r="AB132" s="115" t="s">
        <v>432</v>
      </c>
      <c r="AC132" s="115" t="s">
        <v>432</v>
      </c>
      <c r="AD132" s="115" t="s">
        <v>432</v>
      </c>
      <c r="AE132" s="184"/>
      <c r="AF132" s="115" t="s">
        <v>432</v>
      </c>
      <c r="AG132" s="115" t="s">
        <v>432</v>
      </c>
      <c r="AH132" s="115" t="s">
        <v>432</v>
      </c>
      <c r="AI132" s="115" t="s">
        <v>432</v>
      </c>
      <c r="AJ132" s="115" t="s">
        <v>432</v>
      </c>
      <c r="AK132" s="407" t="s">
        <v>432</v>
      </c>
      <c r="AL132" s="106"/>
    </row>
    <row r="133" spans="1:67" s="10" customFormat="1" ht="24.75" customHeight="1" thickBot="1">
      <c r="A133" s="69" t="s">
        <v>126</v>
      </c>
      <c r="B133" s="70" t="s">
        <v>347</v>
      </c>
      <c r="C133" s="66" t="s">
        <v>101</v>
      </c>
      <c r="D133" s="65" t="s">
        <v>105</v>
      </c>
      <c r="E133" s="115">
        <v>1.6161749999999999E-3</v>
      </c>
      <c r="F133" s="115">
        <v>2.5466999999999999E-5</v>
      </c>
      <c r="G133" s="115">
        <v>2.2136700000000001E-4</v>
      </c>
      <c r="H133" s="115" t="s">
        <v>411</v>
      </c>
      <c r="I133" s="115">
        <v>6.7977299999999997E-5</v>
      </c>
      <c r="J133" s="115">
        <v>6.7977299999999997E-5</v>
      </c>
      <c r="K133" s="115">
        <v>7.5539040000000013E-5</v>
      </c>
      <c r="L133" s="115" t="s">
        <v>431</v>
      </c>
      <c r="M133" s="115">
        <v>2.7426000000000007E-4</v>
      </c>
      <c r="N133" s="115">
        <v>5.8828770000000006E-5</v>
      </c>
      <c r="O133" s="115">
        <v>9.85377E-6</v>
      </c>
      <c r="P133" s="115">
        <v>2.9189099999999998E-3</v>
      </c>
      <c r="Q133" s="115">
        <v>2.6661989999999999E-5</v>
      </c>
      <c r="R133" s="115">
        <v>2.6564040000000001E-5</v>
      </c>
      <c r="S133" s="115">
        <v>2.4350369999999998E-5</v>
      </c>
      <c r="T133" s="115">
        <v>3.3949469999999995E-5</v>
      </c>
      <c r="U133" s="115">
        <v>3.8749020000000006E-5</v>
      </c>
      <c r="V133" s="115">
        <v>3.1367508000000003E-4</v>
      </c>
      <c r="W133" s="115">
        <v>5.2893000000000003E-5</v>
      </c>
      <c r="X133" s="115">
        <v>2.5858799999999999E-8</v>
      </c>
      <c r="Y133" s="115">
        <v>1.412439E-8</v>
      </c>
      <c r="Z133" s="115">
        <v>1.2615960000000001E-8</v>
      </c>
      <c r="AA133" s="115">
        <v>1.3693410000000001E-8</v>
      </c>
      <c r="AB133" s="115">
        <v>6.6292559999999989E-8</v>
      </c>
      <c r="AC133" s="115">
        <v>2.9384999999999996E-4</v>
      </c>
      <c r="AD133" s="115">
        <v>8.0318999999999996E-4</v>
      </c>
      <c r="AE133" s="184"/>
      <c r="AF133" s="115" t="s">
        <v>411</v>
      </c>
      <c r="AG133" s="115" t="s">
        <v>411</v>
      </c>
      <c r="AH133" s="115" t="s">
        <v>411</v>
      </c>
      <c r="AI133" s="115" t="s">
        <v>411</v>
      </c>
      <c r="AJ133" s="115" t="s">
        <v>411</v>
      </c>
      <c r="AK133" s="407">
        <v>1959</v>
      </c>
      <c r="AL133" s="106" t="s">
        <v>417</v>
      </c>
    </row>
    <row r="134" spans="1:67" s="10" customFormat="1" ht="24.75" customHeight="1" thickBot="1">
      <c r="A134" s="69" t="s">
        <v>126</v>
      </c>
      <c r="B134" s="70" t="s">
        <v>348</v>
      </c>
      <c r="C134" s="75" t="s">
        <v>296</v>
      </c>
      <c r="D134" s="65" t="s">
        <v>105</v>
      </c>
      <c r="E134" s="115" t="s">
        <v>432</v>
      </c>
      <c r="F134" s="115" t="s">
        <v>432</v>
      </c>
      <c r="G134" s="115" t="s">
        <v>432</v>
      </c>
      <c r="H134" s="115" t="s">
        <v>432</v>
      </c>
      <c r="I134" s="115" t="s">
        <v>432</v>
      </c>
      <c r="J134" s="115" t="s">
        <v>432</v>
      </c>
      <c r="K134" s="115" t="s">
        <v>432</v>
      </c>
      <c r="L134" s="115" t="s">
        <v>432</v>
      </c>
      <c r="M134" s="115" t="s">
        <v>432</v>
      </c>
      <c r="N134" s="115" t="s">
        <v>432</v>
      </c>
      <c r="O134" s="115" t="s">
        <v>432</v>
      </c>
      <c r="P134" s="115" t="s">
        <v>432</v>
      </c>
      <c r="Q134" s="115" t="s">
        <v>432</v>
      </c>
      <c r="R134" s="115" t="s">
        <v>432</v>
      </c>
      <c r="S134" s="115" t="s">
        <v>432</v>
      </c>
      <c r="T134" s="115" t="s">
        <v>432</v>
      </c>
      <c r="U134" s="115" t="s">
        <v>432</v>
      </c>
      <c r="V134" s="115" t="s">
        <v>432</v>
      </c>
      <c r="W134" s="115" t="s">
        <v>432</v>
      </c>
      <c r="X134" s="115" t="s">
        <v>432</v>
      </c>
      <c r="Y134" s="115" t="s">
        <v>432</v>
      </c>
      <c r="Z134" s="115" t="s">
        <v>432</v>
      </c>
      <c r="AA134" s="115" t="s">
        <v>432</v>
      </c>
      <c r="AB134" s="115" t="s">
        <v>432</v>
      </c>
      <c r="AC134" s="115" t="s">
        <v>432</v>
      </c>
      <c r="AD134" s="115" t="s">
        <v>432</v>
      </c>
      <c r="AE134" s="184"/>
      <c r="AF134" s="115" t="s">
        <v>432</v>
      </c>
      <c r="AG134" s="115" t="s">
        <v>432</v>
      </c>
      <c r="AH134" s="115" t="s">
        <v>432</v>
      </c>
      <c r="AI134" s="115" t="s">
        <v>432</v>
      </c>
      <c r="AJ134" s="115" t="s">
        <v>432</v>
      </c>
      <c r="AK134" s="209" t="s">
        <v>432</v>
      </c>
      <c r="AL134" s="106"/>
    </row>
    <row r="135" spans="1:67" s="10" customFormat="1" ht="24.75" customHeight="1" thickBot="1">
      <c r="A135" s="69" t="s">
        <v>126</v>
      </c>
      <c r="B135" s="69" t="s">
        <v>242</v>
      </c>
      <c r="C135" s="75" t="s">
        <v>295</v>
      </c>
      <c r="D135" s="65"/>
      <c r="E135" s="115" t="s">
        <v>432</v>
      </c>
      <c r="F135" s="115" t="s">
        <v>432</v>
      </c>
      <c r="G135" s="115" t="s">
        <v>432</v>
      </c>
      <c r="H135" s="115" t="s">
        <v>432</v>
      </c>
      <c r="I135" s="115" t="s">
        <v>432</v>
      </c>
      <c r="J135" s="115" t="s">
        <v>432</v>
      </c>
      <c r="K135" s="115" t="s">
        <v>432</v>
      </c>
      <c r="L135" s="115" t="s">
        <v>432</v>
      </c>
      <c r="M135" s="115" t="s">
        <v>432</v>
      </c>
      <c r="N135" s="115" t="s">
        <v>432</v>
      </c>
      <c r="O135" s="115" t="s">
        <v>432</v>
      </c>
      <c r="P135" s="115" t="s">
        <v>432</v>
      </c>
      <c r="Q135" s="115" t="s">
        <v>432</v>
      </c>
      <c r="R135" s="115" t="s">
        <v>432</v>
      </c>
      <c r="S135" s="115" t="s">
        <v>432</v>
      </c>
      <c r="T135" s="115" t="s">
        <v>432</v>
      </c>
      <c r="U135" s="115" t="s">
        <v>432</v>
      </c>
      <c r="V135" s="115" t="s">
        <v>432</v>
      </c>
      <c r="W135" s="115" t="s">
        <v>432</v>
      </c>
      <c r="X135" s="115" t="s">
        <v>432</v>
      </c>
      <c r="Y135" s="115" t="s">
        <v>432</v>
      </c>
      <c r="Z135" s="115" t="s">
        <v>432</v>
      </c>
      <c r="AA135" s="115" t="s">
        <v>432</v>
      </c>
      <c r="AB135" s="115" t="s">
        <v>432</v>
      </c>
      <c r="AC135" s="115" t="s">
        <v>432</v>
      </c>
      <c r="AD135" s="115" t="s">
        <v>432</v>
      </c>
      <c r="AE135" s="184"/>
      <c r="AF135" s="115" t="s">
        <v>432</v>
      </c>
      <c r="AG135" s="115" t="s">
        <v>432</v>
      </c>
      <c r="AH135" s="115" t="s">
        <v>432</v>
      </c>
      <c r="AI135" s="115" t="s">
        <v>432</v>
      </c>
      <c r="AJ135" s="115" t="s">
        <v>432</v>
      </c>
      <c r="AK135" s="209" t="s">
        <v>432</v>
      </c>
      <c r="AL135" s="106"/>
    </row>
    <row r="136" spans="1:67" s="10" customFormat="1" ht="24.75" customHeight="1" thickBot="1">
      <c r="A136" s="69" t="s">
        <v>126</v>
      </c>
      <c r="B136" s="69" t="s">
        <v>113</v>
      </c>
      <c r="C136" s="75" t="s">
        <v>115</v>
      </c>
      <c r="D136" s="65"/>
      <c r="E136" s="115" t="s">
        <v>411</v>
      </c>
      <c r="F136" s="115">
        <v>1.6655250599999997E-3</v>
      </c>
      <c r="G136" s="115" t="s">
        <v>411</v>
      </c>
      <c r="H136" s="115">
        <v>0.16683170753621607</v>
      </c>
      <c r="I136" s="115" t="s">
        <v>411</v>
      </c>
      <c r="J136" s="115" t="s">
        <v>411</v>
      </c>
      <c r="K136" s="115" t="s">
        <v>411</v>
      </c>
      <c r="L136" s="115" t="s">
        <v>411</v>
      </c>
      <c r="M136" s="115" t="s">
        <v>411</v>
      </c>
      <c r="N136" s="115" t="s">
        <v>411</v>
      </c>
      <c r="O136" s="115" t="s">
        <v>411</v>
      </c>
      <c r="P136" s="115" t="s">
        <v>411</v>
      </c>
      <c r="Q136" s="115" t="s">
        <v>411</v>
      </c>
      <c r="R136" s="115" t="s">
        <v>411</v>
      </c>
      <c r="S136" s="115" t="s">
        <v>411</v>
      </c>
      <c r="T136" s="115" t="s">
        <v>411</v>
      </c>
      <c r="U136" s="115" t="s">
        <v>411</v>
      </c>
      <c r="V136" s="115" t="s">
        <v>411</v>
      </c>
      <c r="W136" s="115" t="s">
        <v>411</v>
      </c>
      <c r="X136" s="115" t="s">
        <v>411</v>
      </c>
      <c r="Y136" s="115" t="s">
        <v>411</v>
      </c>
      <c r="Z136" s="115" t="s">
        <v>411</v>
      </c>
      <c r="AA136" s="115" t="s">
        <v>411</v>
      </c>
      <c r="AB136" s="115" t="s">
        <v>411</v>
      </c>
      <c r="AC136" s="115" t="s">
        <v>411</v>
      </c>
      <c r="AD136" s="115" t="s">
        <v>411</v>
      </c>
      <c r="AE136" s="184"/>
      <c r="AF136" s="115" t="s">
        <v>411</v>
      </c>
      <c r="AG136" s="115" t="s">
        <v>411</v>
      </c>
      <c r="AH136" s="115" t="s">
        <v>411</v>
      </c>
      <c r="AI136" s="115" t="s">
        <v>411</v>
      </c>
      <c r="AJ136" s="115" t="s">
        <v>411</v>
      </c>
      <c r="AK136" s="209">
        <v>48.373596000000006</v>
      </c>
      <c r="AL136" s="106" t="s">
        <v>418</v>
      </c>
    </row>
    <row r="137" spans="1:67" s="10" customFormat="1" ht="24.75" customHeight="1" thickBot="1">
      <c r="A137" s="69" t="s">
        <v>126</v>
      </c>
      <c r="B137" s="69" t="s">
        <v>114</v>
      </c>
      <c r="C137" s="75" t="s">
        <v>116</v>
      </c>
      <c r="D137" s="65"/>
      <c r="E137" s="115" t="s">
        <v>411</v>
      </c>
      <c r="F137" s="115">
        <v>1.5245428500000003E-4</v>
      </c>
      <c r="G137" s="115" t="s">
        <v>411</v>
      </c>
      <c r="H137" s="115" t="s">
        <v>411</v>
      </c>
      <c r="I137" s="115" t="s">
        <v>411</v>
      </c>
      <c r="J137" s="115" t="s">
        <v>411</v>
      </c>
      <c r="K137" s="115" t="s">
        <v>411</v>
      </c>
      <c r="L137" s="115" t="s">
        <v>411</v>
      </c>
      <c r="M137" s="115" t="s">
        <v>411</v>
      </c>
      <c r="N137" s="115" t="s">
        <v>411</v>
      </c>
      <c r="O137" s="115" t="s">
        <v>411</v>
      </c>
      <c r="P137" s="115" t="s">
        <v>411</v>
      </c>
      <c r="Q137" s="115" t="s">
        <v>411</v>
      </c>
      <c r="R137" s="115" t="s">
        <v>411</v>
      </c>
      <c r="S137" s="115" t="s">
        <v>411</v>
      </c>
      <c r="T137" s="115" t="s">
        <v>411</v>
      </c>
      <c r="U137" s="115" t="s">
        <v>411</v>
      </c>
      <c r="V137" s="115" t="s">
        <v>411</v>
      </c>
      <c r="W137" s="115" t="s">
        <v>411</v>
      </c>
      <c r="X137" s="115" t="s">
        <v>411</v>
      </c>
      <c r="Y137" s="115" t="s">
        <v>411</v>
      </c>
      <c r="Z137" s="115" t="s">
        <v>411</v>
      </c>
      <c r="AA137" s="115" t="s">
        <v>411</v>
      </c>
      <c r="AB137" s="115" t="s">
        <v>411</v>
      </c>
      <c r="AC137" s="115" t="s">
        <v>411</v>
      </c>
      <c r="AD137" s="115" t="s">
        <v>411</v>
      </c>
      <c r="AE137" s="184"/>
      <c r="AF137" s="115" t="s">
        <v>411</v>
      </c>
      <c r="AG137" s="115" t="s">
        <v>411</v>
      </c>
      <c r="AH137" s="115" t="s">
        <v>411</v>
      </c>
      <c r="AI137" s="115" t="s">
        <v>411</v>
      </c>
      <c r="AJ137" s="115" t="s">
        <v>411</v>
      </c>
      <c r="AK137" s="209">
        <v>28.933368099999996</v>
      </c>
      <c r="AL137" s="106" t="s">
        <v>418</v>
      </c>
    </row>
    <row r="138" spans="1:67" s="10" customFormat="1" ht="24.75" customHeight="1" thickBot="1">
      <c r="A138" s="70" t="s">
        <v>126</v>
      </c>
      <c r="B138" s="70" t="s">
        <v>262</v>
      </c>
      <c r="C138" s="76" t="s">
        <v>263</v>
      </c>
      <c r="D138" s="94"/>
      <c r="E138" s="398" t="s">
        <v>411</v>
      </c>
      <c r="F138" s="115">
        <v>2.3270621999999997E-4</v>
      </c>
      <c r="G138" s="115" t="s">
        <v>411</v>
      </c>
      <c r="H138" s="115" t="s">
        <v>411</v>
      </c>
      <c r="I138" s="115" t="s">
        <v>411</v>
      </c>
      <c r="J138" s="115" t="s">
        <v>411</v>
      </c>
      <c r="K138" s="115" t="s">
        <v>411</v>
      </c>
      <c r="L138" s="115" t="s">
        <v>411</v>
      </c>
      <c r="M138" s="115" t="s">
        <v>411</v>
      </c>
      <c r="N138" s="115" t="s">
        <v>411</v>
      </c>
      <c r="O138" s="115" t="s">
        <v>411</v>
      </c>
      <c r="P138" s="115" t="s">
        <v>411</v>
      </c>
      <c r="Q138" s="115" t="s">
        <v>411</v>
      </c>
      <c r="R138" s="115" t="s">
        <v>411</v>
      </c>
      <c r="S138" s="115" t="s">
        <v>411</v>
      </c>
      <c r="T138" s="115" t="s">
        <v>411</v>
      </c>
      <c r="U138" s="115" t="s">
        <v>411</v>
      </c>
      <c r="V138" s="115" t="s">
        <v>411</v>
      </c>
      <c r="W138" s="115" t="s">
        <v>411</v>
      </c>
      <c r="X138" s="115" t="s">
        <v>411</v>
      </c>
      <c r="Y138" s="115" t="s">
        <v>411</v>
      </c>
      <c r="Z138" s="115" t="s">
        <v>411</v>
      </c>
      <c r="AA138" s="115" t="s">
        <v>411</v>
      </c>
      <c r="AB138" s="115" t="s">
        <v>411</v>
      </c>
      <c r="AC138" s="115" t="s">
        <v>411</v>
      </c>
      <c r="AD138" s="115" t="s">
        <v>411</v>
      </c>
      <c r="AE138" s="184"/>
      <c r="AF138" s="115" t="s">
        <v>411</v>
      </c>
      <c r="AG138" s="115" t="s">
        <v>411</v>
      </c>
      <c r="AH138" s="115" t="s">
        <v>411</v>
      </c>
      <c r="AI138" s="115" t="s">
        <v>411</v>
      </c>
      <c r="AJ138" s="115" t="s">
        <v>411</v>
      </c>
      <c r="AK138" s="209" t="s">
        <v>433</v>
      </c>
      <c r="AL138" s="106" t="s">
        <v>418</v>
      </c>
    </row>
    <row r="139" spans="1:67" s="10" customFormat="1" ht="24.75" customHeight="1" thickBot="1">
      <c r="A139" s="70" t="s">
        <v>126</v>
      </c>
      <c r="B139" s="70" t="s">
        <v>243</v>
      </c>
      <c r="C139" s="76" t="s">
        <v>301</v>
      </c>
      <c r="D139" s="94" t="s">
        <v>108</v>
      </c>
      <c r="E139" s="398" t="s">
        <v>431</v>
      </c>
      <c r="F139" s="398" t="s">
        <v>431</v>
      </c>
      <c r="G139" s="398" t="s">
        <v>431</v>
      </c>
      <c r="H139" s="115" t="s">
        <v>411</v>
      </c>
      <c r="I139" s="398">
        <v>0.22889079833333334</v>
      </c>
      <c r="J139" s="398">
        <v>0.22889079833333334</v>
      </c>
      <c r="K139" s="398">
        <v>0.22889079833333334</v>
      </c>
      <c r="L139" s="398" t="s">
        <v>431</v>
      </c>
      <c r="M139" s="398" t="s">
        <v>431</v>
      </c>
      <c r="N139" s="398">
        <v>6.6499666666666659E-4</v>
      </c>
      <c r="O139" s="398">
        <v>1.3299933333333332E-3</v>
      </c>
      <c r="P139" s="398">
        <v>1.3299933333333332E-3</v>
      </c>
      <c r="Q139" s="398">
        <v>2.140645E-3</v>
      </c>
      <c r="R139" s="398">
        <v>2.0307216666666668E-3</v>
      </c>
      <c r="S139" s="398">
        <v>4.7291683333333338E-3</v>
      </c>
      <c r="T139" s="398" t="s">
        <v>431</v>
      </c>
      <c r="U139" s="398" t="s">
        <v>431</v>
      </c>
      <c r="V139" s="398" t="s">
        <v>431</v>
      </c>
      <c r="W139" s="398">
        <v>2.3158043333333338</v>
      </c>
      <c r="X139" s="398" t="s">
        <v>431</v>
      </c>
      <c r="Y139" s="398" t="s">
        <v>431</v>
      </c>
      <c r="Z139" s="398" t="s">
        <v>431</v>
      </c>
      <c r="AA139" s="398" t="s">
        <v>431</v>
      </c>
      <c r="AB139" s="398" t="s">
        <v>431</v>
      </c>
      <c r="AC139" s="398" t="s">
        <v>431</v>
      </c>
      <c r="AD139" s="398" t="s">
        <v>431</v>
      </c>
      <c r="AE139" s="184"/>
      <c r="AF139" s="115" t="s">
        <v>411</v>
      </c>
      <c r="AG139" s="115" t="s">
        <v>411</v>
      </c>
      <c r="AH139" s="115" t="s">
        <v>411</v>
      </c>
      <c r="AI139" s="115" t="s">
        <v>411</v>
      </c>
      <c r="AJ139" s="115" t="s">
        <v>411</v>
      </c>
      <c r="AK139" s="209">
        <v>4404</v>
      </c>
      <c r="AL139" s="106" t="s">
        <v>454</v>
      </c>
    </row>
    <row r="140" spans="1:67" s="10" customFormat="1" ht="24.75" customHeight="1" thickBot="1">
      <c r="A140" s="69" t="s">
        <v>127</v>
      </c>
      <c r="B140" s="45" t="s">
        <v>244</v>
      </c>
      <c r="C140" s="75" t="s">
        <v>294</v>
      </c>
      <c r="D140" s="65"/>
      <c r="E140" s="115">
        <v>6.4926999999999999E-2</v>
      </c>
      <c r="F140" s="115" t="s">
        <v>411</v>
      </c>
      <c r="G140" s="115" t="s">
        <v>411</v>
      </c>
      <c r="H140" s="115" t="s">
        <v>411</v>
      </c>
      <c r="I140" s="115">
        <v>0.53122400000000003</v>
      </c>
      <c r="J140" s="115">
        <v>0.64927400000000002</v>
      </c>
      <c r="K140" s="115">
        <v>1.003423</v>
      </c>
      <c r="L140" s="115" t="s">
        <v>411</v>
      </c>
      <c r="M140" s="115">
        <v>4.6039430000000001</v>
      </c>
      <c r="N140" s="115" t="s">
        <v>411</v>
      </c>
      <c r="O140" s="115" t="s">
        <v>411</v>
      </c>
      <c r="P140" s="115" t="s">
        <v>411</v>
      </c>
      <c r="Q140" s="115" t="s">
        <v>411</v>
      </c>
      <c r="R140" s="115" t="s">
        <v>411</v>
      </c>
      <c r="S140" s="115" t="s">
        <v>411</v>
      </c>
      <c r="T140" s="115" t="s">
        <v>411</v>
      </c>
      <c r="U140" s="115" t="s">
        <v>411</v>
      </c>
      <c r="V140" s="115" t="s">
        <v>411</v>
      </c>
      <c r="W140" s="115">
        <v>0.29512500000000003</v>
      </c>
      <c r="X140" s="115">
        <v>0.424979</v>
      </c>
      <c r="Y140" s="115">
        <v>0.25498799999999999</v>
      </c>
      <c r="Z140" s="115">
        <v>0.127494</v>
      </c>
      <c r="AA140" s="115">
        <v>0.169992</v>
      </c>
      <c r="AB140" s="115">
        <v>0.97745199999999999</v>
      </c>
      <c r="AC140" s="115" t="s">
        <v>411</v>
      </c>
      <c r="AD140" s="115" t="s">
        <v>411</v>
      </c>
      <c r="AE140" s="184"/>
      <c r="AF140" s="381" t="s">
        <v>411</v>
      </c>
      <c r="AG140" s="381" t="s">
        <v>411</v>
      </c>
      <c r="AH140" s="381" t="s">
        <v>411</v>
      </c>
      <c r="AI140" s="381" t="s">
        <v>411</v>
      </c>
      <c r="AJ140" s="381" t="s">
        <v>411</v>
      </c>
      <c r="AK140" s="381">
        <v>95.2</v>
      </c>
      <c r="AL140" s="220" t="s">
        <v>457</v>
      </c>
    </row>
    <row r="141" spans="1:67" s="14" customFormat="1" ht="23.45" customHeight="1" thickBot="1">
      <c r="A141" s="383"/>
      <c r="B141" s="384" t="s">
        <v>25</v>
      </c>
      <c r="C141" s="385" t="s">
        <v>349</v>
      </c>
      <c r="D141" s="383"/>
      <c r="E141" s="400">
        <f>SUM(E14:E140)</f>
        <v>44.276462828586233</v>
      </c>
      <c r="F141" s="400">
        <f t="shared" ref="F141:AD141" si="0">SUM(F14:F140)</f>
        <v>47.21075028137853</v>
      </c>
      <c r="G141" s="400">
        <f t="shared" si="0"/>
        <v>7.8945665584393074</v>
      </c>
      <c r="H141" s="400">
        <f t="shared" si="0"/>
        <v>15.646316288152301</v>
      </c>
      <c r="I141" s="400">
        <f t="shared" si="0"/>
        <v>22.25866144748759</v>
      </c>
      <c r="J141" s="400">
        <f t="shared" si="0"/>
        <v>31.520272979405657</v>
      </c>
      <c r="K141" s="400">
        <f t="shared" si="0"/>
        <v>57.58453236980224</v>
      </c>
      <c r="L141" s="400">
        <f t="shared" si="0"/>
        <v>3.5516629621374043</v>
      </c>
      <c r="M141" s="400">
        <f t="shared" si="0"/>
        <v>197.03732653849727</v>
      </c>
      <c r="N141" s="400">
        <f t="shared" si="0"/>
        <v>172.54776557836092</v>
      </c>
      <c r="O141" s="400">
        <f t="shared" si="0"/>
        <v>1.0883711960443574</v>
      </c>
      <c r="P141" s="400">
        <f t="shared" si="0"/>
        <v>0.11828033145553946</v>
      </c>
      <c r="Q141" s="400">
        <f t="shared" si="0"/>
        <v>16.853153901310272</v>
      </c>
      <c r="R141" s="400">
        <f t="shared" si="0"/>
        <v>2.6791347122400966</v>
      </c>
      <c r="S141" s="400">
        <f t="shared" si="0"/>
        <v>6.12985911060305</v>
      </c>
      <c r="T141" s="400">
        <f t="shared" si="0"/>
        <v>6.3591988900977885</v>
      </c>
      <c r="U141" s="400">
        <f t="shared" si="0"/>
        <v>0.30876086179205919</v>
      </c>
      <c r="V141" s="400">
        <f t="shared" si="0"/>
        <v>31.316317936593787</v>
      </c>
      <c r="W141" s="400">
        <f t="shared" si="0"/>
        <v>37.129336041695467</v>
      </c>
      <c r="X141" s="400">
        <f t="shared" si="0"/>
        <v>4.8107227162418269</v>
      </c>
      <c r="Y141" s="400">
        <f t="shared" si="0"/>
        <v>4.4967946369345739</v>
      </c>
      <c r="Z141" s="400">
        <f t="shared" si="0"/>
        <v>1.6371569753374646</v>
      </c>
      <c r="AA141" s="400">
        <f t="shared" si="0"/>
        <v>2.4877727601612891</v>
      </c>
      <c r="AB141" s="400">
        <f t="shared" si="0"/>
        <v>13.473243411346569</v>
      </c>
      <c r="AC141" s="400">
        <f t="shared" si="0"/>
        <v>0.29011025511893768</v>
      </c>
      <c r="AD141" s="400">
        <f t="shared" si="0"/>
        <v>0.69898404171719963</v>
      </c>
      <c r="AE141" s="50"/>
      <c r="AF141" s="400">
        <f>SUM(AF14:AF140)</f>
        <v>65834.241344329115</v>
      </c>
      <c r="AG141" s="400">
        <f>SUM(AG14:AG140)</f>
        <v>4338.13</v>
      </c>
      <c r="AH141" s="400">
        <f>SUM(AH14:AH140)</f>
        <v>56588.076765939149</v>
      </c>
      <c r="AI141" s="400">
        <f>SUM(AI14:AI140)</f>
        <v>48912.746692537854</v>
      </c>
      <c r="AJ141" s="400">
        <f>SUM(AJ14:AJ140)</f>
        <v>298.83660326989514</v>
      </c>
      <c r="AK141" s="401" t="s">
        <v>411</v>
      </c>
      <c r="AL141" s="402" t="s">
        <v>411</v>
      </c>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row>
    <row r="142" spans="1:67" s="10" customFormat="1" ht="15.75" customHeight="1" thickBot="1">
      <c r="A142" s="38"/>
      <c r="B142" s="39"/>
      <c r="C142" s="77"/>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1"/>
      <c r="AF142" s="40"/>
      <c r="AG142" s="40"/>
      <c r="AH142" s="40"/>
      <c r="AI142" s="40"/>
      <c r="AJ142" s="40"/>
      <c r="AK142" s="40"/>
      <c r="AL142" s="42"/>
    </row>
    <row r="143" spans="1:67" s="31" customFormat="1" ht="24.75" thickBot="1">
      <c r="A143" s="37"/>
      <c r="B143" s="52" t="s">
        <v>104</v>
      </c>
      <c r="C143" s="78" t="s">
        <v>372</v>
      </c>
      <c r="D143" s="37"/>
      <c r="E143" s="37" t="s">
        <v>411</v>
      </c>
      <c r="F143" s="37" t="s">
        <v>411</v>
      </c>
      <c r="G143" s="37" t="s">
        <v>411</v>
      </c>
      <c r="H143" s="37" t="s">
        <v>411</v>
      </c>
      <c r="I143" s="37" t="s">
        <v>411</v>
      </c>
      <c r="J143" s="37" t="s">
        <v>411</v>
      </c>
      <c r="K143" s="37" t="s">
        <v>411</v>
      </c>
      <c r="L143" s="37" t="s">
        <v>411</v>
      </c>
      <c r="M143" s="37" t="s">
        <v>411</v>
      </c>
      <c r="N143" s="37" t="s">
        <v>411</v>
      </c>
      <c r="O143" s="37" t="s">
        <v>411</v>
      </c>
      <c r="P143" s="37" t="s">
        <v>411</v>
      </c>
      <c r="Q143" s="37" t="s">
        <v>411</v>
      </c>
      <c r="R143" s="37" t="s">
        <v>411</v>
      </c>
      <c r="S143" s="37" t="s">
        <v>411</v>
      </c>
      <c r="T143" s="37" t="s">
        <v>411</v>
      </c>
      <c r="U143" s="37" t="s">
        <v>411</v>
      </c>
      <c r="V143" s="37" t="s">
        <v>411</v>
      </c>
      <c r="W143" s="37" t="s">
        <v>411</v>
      </c>
      <c r="X143" s="37" t="s">
        <v>411</v>
      </c>
      <c r="Y143" s="37" t="s">
        <v>411</v>
      </c>
      <c r="Z143" s="37" t="s">
        <v>411</v>
      </c>
      <c r="AA143" s="37" t="s">
        <v>411</v>
      </c>
      <c r="AB143" s="37" t="s">
        <v>411</v>
      </c>
      <c r="AC143" s="37" t="s">
        <v>411</v>
      </c>
      <c r="AD143" s="37" t="s">
        <v>411</v>
      </c>
      <c r="AE143" s="51"/>
      <c r="AF143" s="37" t="s">
        <v>411</v>
      </c>
      <c r="AG143" s="37" t="s">
        <v>411</v>
      </c>
      <c r="AH143" s="37" t="s">
        <v>411</v>
      </c>
      <c r="AI143" s="37" t="s">
        <v>411</v>
      </c>
      <c r="AJ143" s="37" t="s">
        <v>411</v>
      </c>
      <c r="AK143" s="37" t="s">
        <v>411</v>
      </c>
      <c r="AL143" s="98" t="s">
        <v>411</v>
      </c>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67"/>
      <c r="B144" s="86" t="s">
        <v>360</v>
      </c>
      <c r="C144" s="87" t="s">
        <v>374</v>
      </c>
      <c r="D144" s="67" t="s">
        <v>333</v>
      </c>
      <c r="E144" s="399">
        <f>E141</f>
        <v>44.276462828586233</v>
      </c>
      <c r="F144" s="399">
        <f t="shared" ref="F144:AK144" si="1">F141</f>
        <v>47.21075028137853</v>
      </c>
      <c r="G144" s="399">
        <f t="shared" si="1"/>
        <v>7.8945665584393074</v>
      </c>
      <c r="H144" s="399">
        <f t="shared" si="1"/>
        <v>15.646316288152301</v>
      </c>
      <c r="I144" s="399">
        <f t="shared" si="1"/>
        <v>22.25866144748759</v>
      </c>
      <c r="J144" s="399">
        <f t="shared" si="1"/>
        <v>31.520272979405657</v>
      </c>
      <c r="K144" s="399">
        <f t="shared" si="1"/>
        <v>57.58453236980224</v>
      </c>
      <c r="L144" s="399">
        <f t="shared" si="1"/>
        <v>3.5516629621374043</v>
      </c>
      <c r="M144" s="399">
        <f t="shared" si="1"/>
        <v>197.03732653849727</v>
      </c>
      <c r="N144" s="399">
        <f t="shared" si="1"/>
        <v>172.54776557836092</v>
      </c>
      <c r="O144" s="399">
        <f t="shared" si="1"/>
        <v>1.0883711960443574</v>
      </c>
      <c r="P144" s="399">
        <f t="shared" si="1"/>
        <v>0.11828033145553946</v>
      </c>
      <c r="Q144" s="399">
        <f t="shared" si="1"/>
        <v>16.853153901310272</v>
      </c>
      <c r="R144" s="399">
        <f t="shared" si="1"/>
        <v>2.6791347122400966</v>
      </c>
      <c r="S144" s="399">
        <f t="shared" si="1"/>
        <v>6.12985911060305</v>
      </c>
      <c r="T144" s="399">
        <f t="shared" si="1"/>
        <v>6.3591988900977885</v>
      </c>
      <c r="U144" s="399">
        <f t="shared" si="1"/>
        <v>0.30876086179205919</v>
      </c>
      <c r="V144" s="399">
        <f t="shared" si="1"/>
        <v>31.316317936593787</v>
      </c>
      <c r="W144" s="399">
        <f t="shared" si="1"/>
        <v>37.129336041695467</v>
      </c>
      <c r="X144" s="399">
        <f t="shared" si="1"/>
        <v>4.8107227162418269</v>
      </c>
      <c r="Y144" s="399">
        <f t="shared" si="1"/>
        <v>4.4967946369345739</v>
      </c>
      <c r="Z144" s="399">
        <f t="shared" si="1"/>
        <v>1.6371569753374646</v>
      </c>
      <c r="AA144" s="399">
        <f t="shared" si="1"/>
        <v>2.4877727601612891</v>
      </c>
      <c r="AB144" s="399">
        <f t="shared" si="1"/>
        <v>13.473243411346569</v>
      </c>
      <c r="AC144" s="399">
        <f t="shared" si="1"/>
        <v>0.29011025511893768</v>
      </c>
      <c r="AD144" s="399">
        <f t="shared" si="1"/>
        <v>0.69898404171719963</v>
      </c>
      <c r="AE144" s="224"/>
      <c r="AF144" s="399">
        <f t="shared" si="1"/>
        <v>65834.241344329115</v>
      </c>
      <c r="AG144" s="399">
        <f t="shared" si="1"/>
        <v>4338.13</v>
      </c>
      <c r="AH144" s="399">
        <f t="shared" si="1"/>
        <v>56588.076765939149</v>
      </c>
      <c r="AI144" s="399">
        <f t="shared" si="1"/>
        <v>48912.746692537854</v>
      </c>
      <c r="AJ144" s="399">
        <f t="shared" si="1"/>
        <v>298.83660326989514</v>
      </c>
      <c r="AK144" s="399" t="str">
        <f t="shared" si="1"/>
        <v>NA</v>
      </c>
      <c r="AL144" s="99" t="s">
        <v>411</v>
      </c>
    </row>
    <row r="145" spans="1:67" s="10" customFormat="1" ht="18" customHeight="1" thickBot="1">
      <c r="A145" s="38"/>
      <c r="B145" s="39"/>
      <c r="C145" s="77"/>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2"/>
    </row>
    <row r="146" spans="1:67" s="10" customFormat="1" ht="20.25" customHeight="1" thickBot="1">
      <c r="B146" s="40"/>
      <c r="C146" s="79"/>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1"/>
      <c r="AF146" s="40"/>
      <c r="AG146" s="40"/>
      <c r="AH146" s="40"/>
      <c r="AI146" s="40"/>
      <c r="AJ146" s="40"/>
      <c r="AK146" s="40"/>
      <c r="AL146" s="42"/>
    </row>
    <row r="147" spans="1:67" s="10" customFormat="1" ht="24.95" customHeight="1" thickBot="1">
      <c r="A147" s="88" t="s">
        <v>359</v>
      </c>
      <c r="B147" s="89"/>
      <c r="C147" s="89"/>
      <c r="D147" s="89"/>
      <c r="E147" s="238"/>
      <c r="F147" s="238"/>
      <c r="G147" s="238"/>
      <c r="H147" s="238"/>
      <c r="I147" s="238"/>
      <c r="J147" s="238"/>
      <c r="K147" s="238"/>
      <c r="L147" s="238"/>
      <c r="M147" s="238"/>
      <c r="N147" s="238"/>
      <c r="O147" s="238"/>
      <c r="P147" s="238"/>
      <c r="Q147" s="238"/>
      <c r="R147" s="238"/>
      <c r="S147" s="238"/>
      <c r="T147" s="238"/>
      <c r="U147" s="238"/>
      <c r="V147" s="238"/>
      <c r="W147" s="238"/>
      <c r="X147" s="238"/>
      <c r="Y147" s="238"/>
      <c r="Z147" s="238"/>
      <c r="AA147" s="238"/>
      <c r="AB147" s="238"/>
      <c r="AC147" s="238"/>
      <c r="AD147" s="238"/>
      <c r="AE147" s="51"/>
      <c r="AF147" s="238"/>
      <c r="AG147" s="238"/>
      <c r="AH147" s="238"/>
      <c r="AI147" s="238"/>
      <c r="AJ147" s="238"/>
      <c r="AK147" s="238"/>
      <c r="AL147" s="90"/>
    </row>
    <row r="148" spans="1:67" s="10" customFormat="1" ht="25.15" customHeight="1" thickBot="1">
      <c r="A148" s="388" t="s">
        <v>132</v>
      </c>
      <c r="B148" s="388" t="s">
        <v>246</v>
      </c>
      <c r="C148" s="389" t="s">
        <v>312</v>
      </c>
      <c r="D148" s="147"/>
      <c r="E148" s="225">
        <v>0.50560077565563533</v>
      </c>
      <c r="F148" s="225">
        <v>3.0095284265216387E-2</v>
      </c>
      <c r="G148" s="225">
        <v>6.0190568530432774E-2</v>
      </c>
      <c r="H148" s="225" t="s">
        <v>431</v>
      </c>
      <c r="I148" s="225">
        <v>1.2038113706086555E-2</v>
      </c>
      <c r="J148" s="225">
        <v>1.2038113706086555E-2</v>
      </c>
      <c r="K148" s="225">
        <v>1.2038113706086555E-2</v>
      </c>
      <c r="L148" s="286">
        <v>5.7782945789215459E-3</v>
      </c>
      <c r="M148" s="225">
        <v>6.6209625383476051E-2</v>
      </c>
      <c r="N148" s="225" t="s">
        <v>431</v>
      </c>
      <c r="O148" s="225" t="s">
        <v>431</v>
      </c>
      <c r="P148" s="225" t="s">
        <v>431</v>
      </c>
      <c r="Q148" s="225" t="s">
        <v>431</v>
      </c>
      <c r="R148" s="225" t="s">
        <v>431</v>
      </c>
      <c r="S148" s="225" t="s">
        <v>431</v>
      </c>
      <c r="T148" s="225" t="s">
        <v>431</v>
      </c>
      <c r="U148" s="225" t="s">
        <v>431</v>
      </c>
      <c r="V148" s="225" t="s">
        <v>431</v>
      </c>
      <c r="W148" s="225" t="s">
        <v>431</v>
      </c>
      <c r="X148" s="225" t="s">
        <v>431</v>
      </c>
      <c r="Y148" s="225" t="s">
        <v>431</v>
      </c>
      <c r="Z148" s="225" t="s">
        <v>431</v>
      </c>
      <c r="AA148" s="225" t="s">
        <v>431</v>
      </c>
      <c r="AB148" s="225" t="s">
        <v>431</v>
      </c>
      <c r="AC148" s="225" t="s">
        <v>411</v>
      </c>
      <c r="AD148" s="225" t="s">
        <v>411</v>
      </c>
      <c r="AE148" s="184"/>
      <c r="AF148" s="225">
        <v>2600.8344662</v>
      </c>
      <c r="AG148" s="228" t="s">
        <v>411</v>
      </c>
      <c r="AH148" s="228" t="s">
        <v>411</v>
      </c>
      <c r="AI148" s="228" t="s">
        <v>411</v>
      </c>
      <c r="AJ148" s="228" t="s">
        <v>411</v>
      </c>
      <c r="AK148" s="240" t="s">
        <v>411</v>
      </c>
      <c r="AL148" s="148" t="s">
        <v>419</v>
      </c>
    </row>
    <row r="149" spans="1:67" s="10" customFormat="1" ht="27.75" customHeight="1" thickBot="1">
      <c r="A149" s="388" t="s">
        <v>132</v>
      </c>
      <c r="B149" s="388" t="s">
        <v>245</v>
      </c>
      <c r="C149" s="389" t="s">
        <v>322</v>
      </c>
      <c r="D149" s="147"/>
      <c r="E149" s="414">
        <v>3.7059042027308489E-3</v>
      </c>
      <c r="F149" s="415">
        <v>4.3559130293913454E-4</v>
      </c>
      <c r="G149" s="414">
        <v>3.4857357985006014E-4</v>
      </c>
      <c r="H149" s="225" t="s">
        <v>431</v>
      </c>
      <c r="I149" s="225">
        <v>3.1182605878268909E-5</v>
      </c>
      <c r="J149" s="225">
        <v>3.1182605878268909E-5</v>
      </c>
      <c r="K149" s="225">
        <v>3.1182605878268909E-5</v>
      </c>
      <c r="L149" s="286">
        <v>1.33E-5</v>
      </c>
      <c r="M149" s="225">
        <v>1.1197023258504978E-3</v>
      </c>
      <c r="N149" s="225" t="s">
        <v>431</v>
      </c>
      <c r="O149" s="225" t="s">
        <v>431</v>
      </c>
      <c r="P149" s="225" t="s">
        <v>431</v>
      </c>
      <c r="Q149" s="225" t="s">
        <v>431</v>
      </c>
      <c r="R149" s="225" t="s">
        <v>431</v>
      </c>
      <c r="S149" s="225" t="s">
        <v>431</v>
      </c>
      <c r="T149" s="225" t="s">
        <v>431</v>
      </c>
      <c r="U149" s="225" t="s">
        <v>431</v>
      </c>
      <c r="V149" s="225" t="s">
        <v>431</v>
      </c>
      <c r="W149" s="225" t="s">
        <v>431</v>
      </c>
      <c r="X149" s="225" t="s">
        <v>431</v>
      </c>
      <c r="Y149" s="225" t="s">
        <v>431</v>
      </c>
      <c r="Z149" s="225" t="s">
        <v>431</v>
      </c>
      <c r="AA149" s="225" t="s">
        <v>431</v>
      </c>
      <c r="AB149" s="225" t="s">
        <v>431</v>
      </c>
      <c r="AC149" s="225" t="s">
        <v>411</v>
      </c>
      <c r="AD149" s="225" t="s">
        <v>411</v>
      </c>
      <c r="AE149" s="184"/>
      <c r="AF149" s="228">
        <v>15.137001999999999</v>
      </c>
      <c r="AG149" s="228" t="s">
        <v>411</v>
      </c>
      <c r="AH149" s="228" t="s">
        <v>411</v>
      </c>
      <c r="AI149" s="228" t="s">
        <v>411</v>
      </c>
      <c r="AJ149" s="228" t="s">
        <v>411</v>
      </c>
      <c r="AK149" s="240" t="s">
        <v>411</v>
      </c>
      <c r="AL149" s="148" t="s">
        <v>419</v>
      </c>
    </row>
    <row r="150" spans="1:67" s="10" customFormat="1" ht="25.15" customHeight="1" thickBot="1">
      <c r="A150" s="388" t="s">
        <v>133</v>
      </c>
      <c r="B150" s="388" t="s">
        <v>247</v>
      </c>
      <c r="C150" s="389" t="s">
        <v>45</v>
      </c>
      <c r="D150" s="147"/>
      <c r="E150" s="225">
        <v>14.306091155900001</v>
      </c>
      <c r="F150" s="225">
        <v>0.49460000000000004</v>
      </c>
      <c r="G150" s="225">
        <v>3.8226121200000001</v>
      </c>
      <c r="H150" s="225">
        <v>1.4E-3</v>
      </c>
      <c r="I150" s="225">
        <v>0.76579999999999993</v>
      </c>
      <c r="J150" s="225">
        <v>0.84489999999999998</v>
      </c>
      <c r="K150" s="225">
        <v>0.84489999999999998</v>
      </c>
      <c r="L150" s="286">
        <v>0.10758999999999999</v>
      </c>
      <c r="M150" s="225">
        <v>1.3394034455999999</v>
      </c>
      <c r="N150" s="225">
        <v>2.9629999999999997E-2</v>
      </c>
      <c r="O150" s="225">
        <v>3.0299999999999997E-3</v>
      </c>
      <c r="P150" s="225">
        <v>4.2100000000000002E-3</v>
      </c>
      <c r="Q150" s="225">
        <v>8.5320000000000007E-2</v>
      </c>
      <c r="R150" s="225">
        <v>9.0789999999999982E-2</v>
      </c>
      <c r="S150" s="225">
        <v>0.20441999999999999</v>
      </c>
      <c r="T150" s="225">
        <v>3.9629999999999996</v>
      </c>
      <c r="U150" s="225">
        <v>3.1519999999999999E-2</v>
      </c>
      <c r="V150" s="225">
        <v>0.21719999999999995</v>
      </c>
      <c r="W150" s="225" t="s">
        <v>431</v>
      </c>
      <c r="X150" s="225">
        <v>7.5039999999999994E-3</v>
      </c>
      <c r="Y150" s="225">
        <v>8.683999999999999E-3</v>
      </c>
      <c r="Z150" s="225" t="s">
        <v>431</v>
      </c>
      <c r="AA150" s="225" t="s">
        <v>431</v>
      </c>
      <c r="AB150" s="225">
        <v>1.6187999999999998E-2</v>
      </c>
      <c r="AC150" s="225" t="s">
        <v>411</v>
      </c>
      <c r="AD150" s="225" t="s">
        <v>411</v>
      </c>
      <c r="AE150" s="184"/>
      <c r="AF150" s="225">
        <v>7460.11</v>
      </c>
      <c r="AG150" s="228" t="s">
        <v>411</v>
      </c>
      <c r="AH150" s="228" t="s">
        <v>411</v>
      </c>
      <c r="AI150" s="228" t="s">
        <v>411</v>
      </c>
      <c r="AJ150" s="228" t="s">
        <v>411</v>
      </c>
      <c r="AK150" s="240" t="s">
        <v>411</v>
      </c>
      <c r="AL150" s="148" t="s">
        <v>419</v>
      </c>
    </row>
    <row r="151" spans="1:67" s="10" customFormat="1" ht="25.15" customHeight="1" thickBot="1">
      <c r="A151" s="388" t="s">
        <v>40</v>
      </c>
      <c r="B151" s="388" t="s">
        <v>248</v>
      </c>
      <c r="C151" s="389" t="s">
        <v>119</v>
      </c>
      <c r="D151" s="147"/>
      <c r="E151" s="147" t="s">
        <v>432</v>
      </c>
      <c r="F151" s="147" t="s">
        <v>432</v>
      </c>
      <c r="G151" s="147" t="s">
        <v>432</v>
      </c>
      <c r="H151" s="147" t="s">
        <v>432</v>
      </c>
      <c r="I151" s="147" t="s">
        <v>432</v>
      </c>
      <c r="J151" s="147" t="s">
        <v>432</v>
      </c>
      <c r="K151" s="147" t="s">
        <v>432</v>
      </c>
      <c r="L151" s="147" t="s">
        <v>432</v>
      </c>
      <c r="M151" s="147" t="s">
        <v>432</v>
      </c>
      <c r="N151" s="147" t="s">
        <v>432</v>
      </c>
      <c r="O151" s="147" t="s">
        <v>432</v>
      </c>
      <c r="P151" s="147" t="s">
        <v>432</v>
      </c>
      <c r="Q151" s="147" t="s">
        <v>432</v>
      </c>
      <c r="R151" s="147" t="s">
        <v>432</v>
      </c>
      <c r="S151" s="147" t="s">
        <v>432</v>
      </c>
      <c r="T151" s="147" t="s">
        <v>432</v>
      </c>
      <c r="U151" s="147" t="s">
        <v>432</v>
      </c>
      <c r="V151" s="147" t="s">
        <v>432</v>
      </c>
      <c r="W151" s="147" t="s">
        <v>432</v>
      </c>
      <c r="X151" s="147" t="s">
        <v>432</v>
      </c>
      <c r="Y151" s="147" t="s">
        <v>432</v>
      </c>
      <c r="Z151" s="147" t="s">
        <v>432</v>
      </c>
      <c r="AA151" s="147" t="s">
        <v>432</v>
      </c>
      <c r="AB151" s="147" t="s">
        <v>432</v>
      </c>
      <c r="AC151" s="147" t="s">
        <v>432</v>
      </c>
      <c r="AD151" s="147" t="s">
        <v>432</v>
      </c>
      <c r="AE151" s="184"/>
      <c r="AF151" s="147" t="s">
        <v>432</v>
      </c>
      <c r="AG151" s="147" t="s">
        <v>432</v>
      </c>
      <c r="AH151" s="147" t="s">
        <v>432</v>
      </c>
      <c r="AI151" s="147" t="s">
        <v>432</v>
      </c>
      <c r="AJ151" s="147" t="s">
        <v>432</v>
      </c>
      <c r="AK151" s="147" t="s">
        <v>432</v>
      </c>
      <c r="AL151" s="148"/>
    </row>
    <row r="152" spans="1:67" s="10" customFormat="1" ht="25.15" customHeight="1" thickBot="1">
      <c r="A152" s="388" t="s">
        <v>40</v>
      </c>
      <c r="B152" s="388" t="s">
        <v>330</v>
      </c>
      <c r="C152" s="389" t="s">
        <v>120</v>
      </c>
      <c r="D152" s="147"/>
      <c r="E152" s="147" t="s">
        <v>411</v>
      </c>
      <c r="F152" s="147" t="s">
        <v>411</v>
      </c>
      <c r="G152" s="147" t="s">
        <v>411</v>
      </c>
      <c r="H152" s="147" t="s">
        <v>411</v>
      </c>
      <c r="I152" s="147" t="s">
        <v>411</v>
      </c>
      <c r="J152" s="147" t="s">
        <v>411</v>
      </c>
      <c r="K152" s="147" t="s">
        <v>411</v>
      </c>
      <c r="L152" s="147" t="s">
        <v>411</v>
      </c>
      <c r="M152" s="147" t="s">
        <v>411</v>
      </c>
      <c r="N152" s="147" t="s">
        <v>411</v>
      </c>
      <c r="O152" s="147" t="s">
        <v>411</v>
      </c>
      <c r="P152" s="147" t="s">
        <v>411</v>
      </c>
      <c r="Q152" s="147" t="s">
        <v>411</v>
      </c>
      <c r="R152" s="147" t="s">
        <v>411</v>
      </c>
      <c r="S152" s="147" t="s">
        <v>411</v>
      </c>
      <c r="T152" s="147" t="s">
        <v>411</v>
      </c>
      <c r="U152" s="147" t="s">
        <v>411</v>
      </c>
      <c r="V152" s="147" t="s">
        <v>411</v>
      </c>
      <c r="W152" s="147" t="s">
        <v>411</v>
      </c>
      <c r="X152" s="147" t="s">
        <v>411</v>
      </c>
      <c r="Y152" s="147" t="s">
        <v>411</v>
      </c>
      <c r="Z152" s="147" t="s">
        <v>411</v>
      </c>
      <c r="AA152" s="147" t="s">
        <v>411</v>
      </c>
      <c r="AB152" s="147" t="s">
        <v>411</v>
      </c>
      <c r="AC152" s="147" t="s">
        <v>411</v>
      </c>
      <c r="AD152" s="147" t="s">
        <v>411</v>
      </c>
      <c r="AE152" s="184"/>
      <c r="AF152" s="147" t="s">
        <v>411</v>
      </c>
      <c r="AG152" s="147" t="s">
        <v>411</v>
      </c>
      <c r="AH152" s="147" t="s">
        <v>411</v>
      </c>
      <c r="AI152" s="147" t="s">
        <v>411</v>
      </c>
      <c r="AJ152" s="147" t="s">
        <v>411</v>
      </c>
      <c r="AK152" s="147" t="s">
        <v>411</v>
      </c>
      <c r="AL152" s="390"/>
    </row>
    <row r="153" spans="1:67" s="32" customFormat="1" ht="25.15" customHeight="1" thickBot="1">
      <c r="A153" s="388" t="s">
        <v>40</v>
      </c>
      <c r="B153" s="388" t="s">
        <v>249</v>
      </c>
      <c r="C153" s="389" t="s">
        <v>319</v>
      </c>
      <c r="D153" s="147"/>
      <c r="E153" s="147" t="s">
        <v>432</v>
      </c>
      <c r="F153" s="147" t="s">
        <v>432</v>
      </c>
      <c r="G153" s="147" t="s">
        <v>432</v>
      </c>
      <c r="H153" s="147" t="s">
        <v>432</v>
      </c>
      <c r="I153" s="147" t="s">
        <v>432</v>
      </c>
      <c r="J153" s="147" t="s">
        <v>432</v>
      </c>
      <c r="K153" s="147" t="s">
        <v>432</v>
      </c>
      <c r="L153" s="147" t="s">
        <v>432</v>
      </c>
      <c r="M153" s="147" t="s">
        <v>432</v>
      </c>
      <c r="N153" s="147" t="s">
        <v>432</v>
      </c>
      <c r="O153" s="147" t="s">
        <v>432</v>
      </c>
      <c r="P153" s="147" t="s">
        <v>432</v>
      </c>
      <c r="Q153" s="147" t="s">
        <v>432</v>
      </c>
      <c r="R153" s="147" t="s">
        <v>432</v>
      </c>
      <c r="S153" s="147" t="s">
        <v>432</v>
      </c>
      <c r="T153" s="147" t="s">
        <v>432</v>
      </c>
      <c r="U153" s="147" t="s">
        <v>432</v>
      </c>
      <c r="V153" s="147" t="s">
        <v>432</v>
      </c>
      <c r="W153" s="147" t="s">
        <v>432</v>
      </c>
      <c r="X153" s="147" t="s">
        <v>432</v>
      </c>
      <c r="Y153" s="147" t="s">
        <v>432</v>
      </c>
      <c r="Z153" s="147" t="s">
        <v>432</v>
      </c>
      <c r="AA153" s="147" t="s">
        <v>432</v>
      </c>
      <c r="AB153" s="147" t="s">
        <v>432</v>
      </c>
      <c r="AC153" s="147" t="s">
        <v>432</v>
      </c>
      <c r="AD153" s="147" t="s">
        <v>432</v>
      </c>
      <c r="AE153" s="184"/>
      <c r="AF153" s="147" t="s">
        <v>432</v>
      </c>
      <c r="AG153" s="147" t="s">
        <v>432</v>
      </c>
      <c r="AH153" s="147" t="s">
        <v>432</v>
      </c>
      <c r="AI153" s="147" t="s">
        <v>432</v>
      </c>
      <c r="AJ153" s="147" t="s">
        <v>432</v>
      </c>
      <c r="AK153" s="147" t="s">
        <v>432</v>
      </c>
      <c r="AL153" s="148" t="s">
        <v>411</v>
      </c>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32" customFormat="1" ht="25.15" customHeight="1" thickBot="1">
      <c r="A154" s="391" t="s">
        <v>134</v>
      </c>
      <c r="B154" s="391" t="s">
        <v>250</v>
      </c>
      <c r="C154" s="392" t="s">
        <v>102</v>
      </c>
      <c r="D154" s="393"/>
      <c r="E154" s="393" t="s">
        <v>432</v>
      </c>
      <c r="F154" s="393" t="s">
        <v>432</v>
      </c>
      <c r="G154" s="393" t="s">
        <v>432</v>
      </c>
      <c r="H154" s="393" t="s">
        <v>432</v>
      </c>
      <c r="I154" s="393" t="s">
        <v>432</v>
      </c>
      <c r="J154" s="393" t="s">
        <v>432</v>
      </c>
      <c r="K154" s="393" t="s">
        <v>432</v>
      </c>
      <c r="L154" s="393" t="s">
        <v>432</v>
      </c>
      <c r="M154" s="393" t="s">
        <v>432</v>
      </c>
      <c r="N154" s="393" t="s">
        <v>432</v>
      </c>
      <c r="O154" s="393" t="s">
        <v>432</v>
      </c>
      <c r="P154" s="393" t="s">
        <v>432</v>
      </c>
      <c r="Q154" s="393" t="s">
        <v>432</v>
      </c>
      <c r="R154" s="393" t="s">
        <v>432</v>
      </c>
      <c r="S154" s="393" t="s">
        <v>432</v>
      </c>
      <c r="T154" s="393" t="s">
        <v>432</v>
      </c>
      <c r="U154" s="393" t="s">
        <v>432</v>
      </c>
      <c r="V154" s="393" t="s">
        <v>432</v>
      </c>
      <c r="W154" s="393" t="s">
        <v>432</v>
      </c>
      <c r="X154" s="393" t="s">
        <v>432</v>
      </c>
      <c r="Y154" s="393" t="s">
        <v>432</v>
      </c>
      <c r="Z154" s="393" t="s">
        <v>432</v>
      </c>
      <c r="AA154" s="393" t="s">
        <v>432</v>
      </c>
      <c r="AB154" s="393" t="s">
        <v>432</v>
      </c>
      <c r="AC154" s="393" t="s">
        <v>432</v>
      </c>
      <c r="AD154" s="393" t="s">
        <v>432</v>
      </c>
      <c r="AE154" s="184"/>
      <c r="AF154" s="393" t="s">
        <v>432</v>
      </c>
      <c r="AG154" s="393" t="s">
        <v>432</v>
      </c>
      <c r="AH154" s="393" t="s">
        <v>432</v>
      </c>
      <c r="AI154" s="393" t="s">
        <v>432</v>
      </c>
      <c r="AJ154" s="393" t="s">
        <v>432</v>
      </c>
      <c r="AK154" s="393" t="s">
        <v>432</v>
      </c>
      <c r="AL154" s="403" t="s">
        <v>380</v>
      </c>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32" customFormat="1" ht="25.15" customHeight="1" thickBot="1">
      <c r="A155" s="391" t="s">
        <v>134</v>
      </c>
      <c r="B155" s="391" t="s">
        <v>251</v>
      </c>
      <c r="C155" s="392" t="s">
        <v>103</v>
      </c>
      <c r="D155" s="393"/>
      <c r="E155" s="394">
        <v>5.1490000000000001E-2</v>
      </c>
      <c r="F155" s="394">
        <v>0.13550000000000001</v>
      </c>
      <c r="G155" s="394">
        <v>1.0298E-2</v>
      </c>
      <c r="H155" s="394">
        <v>1.1653E-2</v>
      </c>
      <c r="I155" s="394">
        <v>0.20880599999999999</v>
      </c>
      <c r="J155" s="394">
        <v>0.25520799999999999</v>
      </c>
      <c r="K155" s="394">
        <v>0.39441199999999998</v>
      </c>
      <c r="L155" s="394" t="s">
        <v>411</v>
      </c>
      <c r="M155" s="394">
        <v>1.4634</v>
      </c>
      <c r="N155" s="394" t="s">
        <v>411</v>
      </c>
      <c r="O155" s="394" t="s">
        <v>411</v>
      </c>
      <c r="P155" s="394" t="s">
        <v>411</v>
      </c>
      <c r="Q155" s="394" t="s">
        <v>411</v>
      </c>
      <c r="R155" s="394" t="s">
        <v>411</v>
      </c>
      <c r="S155" s="394" t="s">
        <v>411</v>
      </c>
      <c r="T155" s="394" t="s">
        <v>411</v>
      </c>
      <c r="U155" s="394" t="s">
        <v>411</v>
      </c>
      <c r="V155" s="394" t="s">
        <v>411</v>
      </c>
      <c r="W155" s="394">
        <v>0.116004</v>
      </c>
      <c r="X155" s="394">
        <v>0.167045</v>
      </c>
      <c r="Y155" s="394">
        <v>0.100227</v>
      </c>
      <c r="Z155" s="394">
        <v>5.0113999999999999E-2</v>
      </c>
      <c r="AA155" s="394">
        <v>6.6818000000000002E-2</v>
      </c>
      <c r="AB155" s="394">
        <v>0.38420399999999999</v>
      </c>
      <c r="AC155" s="394" t="s">
        <v>411</v>
      </c>
      <c r="AD155" s="394" t="s">
        <v>411</v>
      </c>
      <c r="AE155" s="281"/>
      <c r="AF155" s="396" t="s">
        <v>411</v>
      </c>
      <c r="AG155" s="396" t="s">
        <v>411</v>
      </c>
      <c r="AH155" s="396" t="s">
        <v>411</v>
      </c>
      <c r="AI155" s="396" t="s">
        <v>411</v>
      </c>
      <c r="AJ155" s="396" t="s">
        <v>411</v>
      </c>
      <c r="AK155" s="396">
        <v>0.27100000000000002</v>
      </c>
      <c r="AL155" s="403" t="s">
        <v>438</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32" customFormat="1" ht="25.15" customHeight="1" thickBot="1">
      <c r="A156" s="391" t="s">
        <v>134</v>
      </c>
      <c r="B156" s="391" t="s">
        <v>252</v>
      </c>
      <c r="C156" s="392" t="s">
        <v>320</v>
      </c>
      <c r="D156" s="393"/>
      <c r="E156" s="393" t="s">
        <v>432</v>
      </c>
      <c r="F156" s="393" t="s">
        <v>432</v>
      </c>
      <c r="G156" s="393" t="s">
        <v>432</v>
      </c>
      <c r="H156" s="393" t="s">
        <v>432</v>
      </c>
      <c r="I156" s="393" t="s">
        <v>432</v>
      </c>
      <c r="J156" s="393" t="s">
        <v>432</v>
      </c>
      <c r="K156" s="393" t="s">
        <v>432</v>
      </c>
      <c r="L156" s="393" t="s">
        <v>432</v>
      </c>
      <c r="M156" s="393" t="s">
        <v>432</v>
      </c>
      <c r="N156" s="393" t="s">
        <v>432</v>
      </c>
      <c r="O156" s="393" t="s">
        <v>432</v>
      </c>
      <c r="P156" s="393" t="s">
        <v>432</v>
      </c>
      <c r="Q156" s="393" t="s">
        <v>432</v>
      </c>
      <c r="R156" s="393" t="s">
        <v>432</v>
      </c>
      <c r="S156" s="393" t="s">
        <v>432</v>
      </c>
      <c r="T156" s="393" t="s">
        <v>432</v>
      </c>
      <c r="U156" s="393" t="s">
        <v>432</v>
      </c>
      <c r="V156" s="393" t="s">
        <v>432</v>
      </c>
      <c r="W156" s="393" t="s">
        <v>432</v>
      </c>
      <c r="X156" s="393" t="s">
        <v>432</v>
      </c>
      <c r="Y156" s="393" t="s">
        <v>432</v>
      </c>
      <c r="Z156" s="393" t="s">
        <v>432</v>
      </c>
      <c r="AA156" s="393" t="s">
        <v>432</v>
      </c>
      <c r="AB156" s="393" t="s">
        <v>432</v>
      </c>
      <c r="AC156" s="393" t="s">
        <v>432</v>
      </c>
      <c r="AD156" s="393" t="s">
        <v>432</v>
      </c>
      <c r="AE156" s="224"/>
      <c r="AF156" s="393" t="s">
        <v>432</v>
      </c>
      <c r="AG156" s="393" t="s">
        <v>432</v>
      </c>
      <c r="AH156" s="393" t="s">
        <v>432</v>
      </c>
      <c r="AI156" s="393" t="s">
        <v>432</v>
      </c>
      <c r="AJ156" s="393" t="s">
        <v>432</v>
      </c>
      <c r="AK156" s="393" t="s">
        <v>432</v>
      </c>
      <c r="AL156" s="404"/>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10" customFormat="1" ht="15" customHeight="1">
      <c r="C157" s="80"/>
      <c r="D157" s="33"/>
      <c r="E157" s="33"/>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13"/>
      <c r="AG157" s="13"/>
      <c r="AH157" s="13"/>
      <c r="AI157" s="13"/>
      <c r="AJ157" s="13"/>
      <c r="AK157" s="12"/>
      <c r="AL157" s="35"/>
    </row>
    <row r="158" spans="1:67" s="56" customFormat="1" ht="12" customHeight="1">
      <c r="A158" s="34" t="s">
        <v>357</v>
      </c>
      <c r="B158" s="24"/>
      <c r="C158" s="371"/>
      <c r="D158" s="368"/>
      <c r="E158" s="62"/>
    </row>
    <row r="159" spans="1:67" s="15" customFormat="1" ht="12" customHeight="1">
      <c r="A159" s="368" t="s">
        <v>358</v>
      </c>
      <c r="B159" s="368"/>
      <c r="C159" s="72"/>
      <c r="F159" s="53"/>
      <c r="G159" s="54"/>
      <c r="H159" s="55"/>
      <c r="J159" s="57"/>
      <c r="K159" s="57"/>
      <c r="L159" s="57"/>
      <c r="M159" s="57"/>
      <c r="N159" s="57"/>
      <c r="O159" s="56"/>
      <c r="P159" s="56"/>
      <c r="Q159" s="56"/>
      <c r="R159" s="56"/>
      <c r="S159" s="56"/>
      <c r="T159" s="56"/>
      <c r="U159" s="56"/>
      <c r="V159" s="56"/>
      <c r="W159" s="56"/>
      <c r="X159" s="56"/>
      <c r="Y159" s="56"/>
      <c r="Z159" s="56"/>
      <c r="AA159" s="56"/>
      <c r="AB159" s="56"/>
      <c r="AC159" s="57"/>
      <c r="AD159" s="57"/>
      <c r="AG159" s="58"/>
      <c r="AH159" s="58"/>
      <c r="AI159" s="58"/>
      <c r="AJ159" s="58"/>
      <c r="AK159" s="382"/>
      <c r="AL159" s="382"/>
      <c r="AM159" s="58"/>
    </row>
    <row r="160" spans="1:67" s="15" customFormat="1" ht="12" customHeight="1">
      <c r="A160" s="34" t="s">
        <v>331</v>
      </c>
      <c r="B160" s="368"/>
      <c r="C160" s="72"/>
      <c r="F160" s="54"/>
      <c r="G160" s="54"/>
      <c r="H160" s="54"/>
      <c r="I160" s="57"/>
      <c r="J160" s="57"/>
      <c r="K160" s="57"/>
      <c r="L160" s="57"/>
      <c r="M160" s="57"/>
      <c r="N160" s="57"/>
      <c r="O160" s="56"/>
      <c r="P160" s="56"/>
      <c r="Q160" s="56"/>
      <c r="R160" s="56"/>
      <c r="S160" s="56"/>
      <c r="T160" s="56"/>
      <c r="U160" s="56"/>
      <c r="V160" s="56"/>
      <c r="W160" s="56"/>
      <c r="X160" s="56"/>
      <c r="Y160" s="56"/>
      <c r="Z160" s="56"/>
      <c r="AA160" s="56"/>
      <c r="AB160" s="56"/>
      <c r="AC160" s="57"/>
      <c r="AD160" s="57"/>
      <c r="AG160" s="58"/>
      <c r="AH160" s="58"/>
      <c r="AI160" s="58"/>
      <c r="AJ160" s="58"/>
      <c r="AK160" s="382"/>
      <c r="AL160" s="382"/>
      <c r="AM160" s="58"/>
    </row>
    <row r="161" spans="1:39" s="15" customFormat="1" ht="12" customHeight="1">
      <c r="A161" s="34" t="s">
        <v>332</v>
      </c>
      <c r="B161" s="368"/>
      <c r="C161" s="72"/>
      <c r="F161" s="54"/>
      <c r="G161" s="54"/>
      <c r="H161" s="54"/>
      <c r="I161" s="57"/>
      <c r="J161" s="57"/>
      <c r="K161" s="57"/>
      <c r="L161" s="57"/>
      <c r="M161" s="57"/>
      <c r="N161" s="57"/>
      <c r="O161" s="56"/>
      <c r="P161" s="56"/>
      <c r="Q161" s="56"/>
      <c r="R161" s="56"/>
      <c r="S161" s="56"/>
      <c r="T161" s="56"/>
      <c r="U161" s="56"/>
      <c r="V161" s="56"/>
      <c r="W161" s="56"/>
      <c r="X161" s="56"/>
      <c r="Y161" s="56"/>
      <c r="Z161" s="56"/>
      <c r="AA161" s="56"/>
      <c r="AB161" s="56"/>
      <c r="AC161" s="57"/>
      <c r="AD161" s="57"/>
      <c r="AG161" s="58"/>
      <c r="AH161" s="58"/>
      <c r="AI161" s="58"/>
      <c r="AJ161" s="58"/>
      <c r="AK161" s="382"/>
      <c r="AL161" s="382"/>
      <c r="AM161" s="58"/>
    </row>
    <row r="162" spans="1:39" s="15" customFormat="1" ht="104.25" customHeight="1">
      <c r="A162" s="451" t="s">
        <v>371</v>
      </c>
      <c r="B162" s="452"/>
      <c r="C162" s="452"/>
      <c r="D162" s="372"/>
      <c r="E162" s="372"/>
      <c r="F162" s="372"/>
      <c r="G162" s="372"/>
      <c r="H162" s="372"/>
      <c r="I162" s="372"/>
      <c r="J162" s="372"/>
      <c r="K162" s="372"/>
      <c r="L162" s="372"/>
      <c r="M162" s="372"/>
      <c r="N162" s="57"/>
      <c r="O162" s="56"/>
      <c r="P162" s="56"/>
      <c r="Q162" s="56"/>
      <c r="R162" s="56"/>
      <c r="S162" s="56"/>
      <c r="T162" s="56"/>
      <c r="U162" s="56"/>
      <c r="V162" s="56"/>
      <c r="W162" s="56"/>
      <c r="X162" s="56"/>
      <c r="Y162" s="56"/>
      <c r="Z162" s="56"/>
      <c r="AA162" s="56"/>
      <c r="AB162" s="56"/>
      <c r="AC162" s="57"/>
      <c r="AD162" s="57"/>
      <c r="AG162" s="58"/>
      <c r="AH162" s="58"/>
      <c r="AI162" s="58"/>
      <c r="AJ162" s="58"/>
      <c r="AK162" s="382"/>
      <c r="AL162" s="382"/>
      <c r="AM162" s="58"/>
    </row>
    <row r="163" spans="1:39" s="56" customFormat="1" ht="12" customHeight="1">
      <c r="C163" s="81"/>
    </row>
    <row r="165" spans="1:39" s="56" customFormat="1" ht="12" customHeight="1">
      <c r="C165" s="81"/>
    </row>
    <row r="166" spans="1:39" s="56" customFormat="1" ht="12" customHeight="1">
      <c r="C166" s="81"/>
    </row>
    <row r="167" spans="1:39" s="56" customFormat="1" ht="12">
      <c r="C167" s="81"/>
    </row>
    <row r="168" spans="1:39" s="56" customFormat="1" ht="12">
      <c r="C168" s="81"/>
    </row>
    <row r="169" spans="1:39" s="56" customFormat="1" ht="12">
      <c r="C169" s="81"/>
    </row>
    <row r="170" spans="1:39" s="56" customFormat="1" ht="12">
      <c r="C170" s="81"/>
    </row>
    <row r="171" spans="1:39" s="56" customFormat="1" ht="12">
      <c r="C171" s="81"/>
    </row>
    <row r="184" spans="3:3" ht="13.5" thickBot="1"/>
    <row r="185" spans="3:3" ht="13.5" thickBot="1">
      <c r="C185" s="83"/>
    </row>
  </sheetData>
  <mergeCells count="38">
    <mergeCell ref="AF10:AL10"/>
    <mergeCell ref="E11:E12"/>
    <mergeCell ref="F11:F12"/>
    <mergeCell ref="G11:G12"/>
    <mergeCell ref="H11:H12"/>
    <mergeCell ref="I11:I12"/>
    <mergeCell ref="J11:J12"/>
    <mergeCell ref="K11:K12"/>
    <mergeCell ref="AG11:AG12"/>
    <mergeCell ref="Q11:Q12"/>
    <mergeCell ref="R11:R12"/>
    <mergeCell ref="S11:S12"/>
    <mergeCell ref="T11:T12"/>
    <mergeCell ref="U11:U12"/>
    <mergeCell ref="AD11:AD12"/>
    <mergeCell ref="AL11:AL12"/>
    <mergeCell ref="A162:C162"/>
    <mergeCell ref="W11:W12"/>
    <mergeCell ref="X11:AB11"/>
    <mergeCell ref="AC11:AC12"/>
    <mergeCell ref="E10:H10"/>
    <mergeCell ref="A10:A12"/>
    <mergeCell ref="B10:D12"/>
    <mergeCell ref="O11:O12"/>
    <mergeCell ref="P11:P12"/>
    <mergeCell ref="W10:AD10"/>
    <mergeCell ref="L11:L12"/>
    <mergeCell ref="I10:L10"/>
    <mergeCell ref="N10:P10"/>
    <mergeCell ref="Q10:V10"/>
    <mergeCell ref="M11:M12"/>
    <mergeCell ref="N11:N12"/>
    <mergeCell ref="V11:V12"/>
    <mergeCell ref="AH11:AH12"/>
    <mergeCell ref="AI11:AI12"/>
    <mergeCell ref="AJ11:AJ12"/>
    <mergeCell ref="AK11:AK12"/>
    <mergeCell ref="AF11:AF12"/>
  </mergeCells>
  <conditionalFormatting sqref="E47:G47 E45:G45 E16:G18 E14:G14 I14:AD14 I16:AD16 I45:W45 I47:W47 E19:AD22 E91:AB91 I17:AB18 E15:AD15 E46:AD46 E24:AD24 E23:O23 AB23 X23:Y23 R23:V23 E44:O44 R44:V44 E43:AD43 E42:O42 R42:V42 E41:AD41 E40:O40 R40:V40 X40:Y40 X42:Y42 X44:Y44 AC45:AD45 AC47:AD47 AB44 AB42 AB40 E93:AD93 E27:AD39 AF93:AK93 AF99:AK110 E99:AD110 E114:AD139 AF124:AJ139 E85:E90 G85:AD90 E83:AD84 E82 G82:AD82 AF83:AK84 AF82:AJ82 AF86:AK89 AF85:AJ85 AF91:AK91 AF90:AJ90 AF27:AK81 AF14:AK24 E48:AD81 AF114:AK123">
    <cfRule type="cellIs" dxfId="790" priority="141" operator="equal">
      <formula>0</formula>
    </cfRule>
  </conditionalFormatting>
  <conditionalFormatting sqref="AC91:AD91">
    <cfRule type="cellIs" dxfId="789" priority="138" operator="equal">
      <formula>0</formula>
    </cfRule>
  </conditionalFormatting>
  <conditionalFormatting sqref="E25:AD26 AF25:AK26">
    <cfRule type="cellIs" dxfId="788" priority="89" operator="equal">
      <formula>0</formula>
    </cfRule>
  </conditionalFormatting>
  <conditionalFormatting sqref="AK124:AK139">
    <cfRule type="cellIs" dxfId="787" priority="88" operator="equal">
      <formula>0</formula>
    </cfRule>
  </conditionalFormatting>
  <conditionalFormatting sqref="AF92:AK92 E92:AD92">
    <cfRule type="cellIs" dxfId="786" priority="87" operator="equal">
      <formula>0</formula>
    </cfRule>
  </conditionalFormatting>
  <conditionalFormatting sqref="AF94:AK98 E94:AD98">
    <cfRule type="cellIs" dxfId="785" priority="86" operator="equal">
      <formula>0</formula>
    </cfRule>
  </conditionalFormatting>
  <conditionalFormatting sqref="F85:F90">
    <cfRule type="cellIs" dxfId="784" priority="38" operator="equal">
      <formula>0</formula>
    </cfRule>
  </conditionalFormatting>
  <conditionalFormatting sqref="F85:F90">
    <cfRule type="cellIs" dxfId="783" priority="37" operator="equal">
      <formula>0</formula>
    </cfRule>
  </conditionalFormatting>
  <conditionalFormatting sqref="F82">
    <cfRule type="cellIs" dxfId="782" priority="36" operator="equal">
      <formula>0</formula>
    </cfRule>
  </conditionalFormatting>
  <conditionalFormatting sqref="F82">
    <cfRule type="cellIs" dxfId="781" priority="35" operator="equal">
      <formula>0</formula>
    </cfRule>
  </conditionalFormatting>
  <conditionalFormatting sqref="AK82">
    <cfRule type="cellIs" dxfId="780" priority="34" operator="equal">
      <formula>0</formula>
    </cfRule>
  </conditionalFormatting>
  <conditionalFormatting sqref="AK85">
    <cfRule type="cellIs" dxfId="779" priority="33" operator="equal">
      <formula>0</formula>
    </cfRule>
  </conditionalFormatting>
  <conditionalFormatting sqref="AK90">
    <cfRule type="cellIs" dxfId="778" priority="32" operator="equal">
      <formula>0</formula>
    </cfRule>
  </conditionalFormatting>
  <conditionalFormatting sqref="E140 AF140:AK140 I140:K140 M140 W140:AB140">
    <cfRule type="cellIs" dxfId="777" priority="31" operator="equal">
      <formula>0</formula>
    </cfRule>
  </conditionalFormatting>
  <conditionalFormatting sqref="F140:H140">
    <cfRule type="cellIs" dxfId="776" priority="30" operator="equal">
      <formula>0</formula>
    </cfRule>
  </conditionalFormatting>
  <conditionalFormatting sqref="L140">
    <cfRule type="cellIs" dxfId="775" priority="29" operator="equal">
      <formula>0</formula>
    </cfRule>
  </conditionalFormatting>
  <conditionalFormatting sqref="N140:V140">
    <cfRule type="cellIs" dxfId="774" priority="28" operator="equal">
      <formula>0</formula>
    </cfRule>
  </conditionalFormatting>
  <conditionalFormatting sqref="AC140:AD140">
    <cfRule type="cellIs" dxfId="773" priority="27" operator="equal">
      <formula>0</formula>
    </cfRule>
  </conditionalFormatting>
  <conditionalFormatting sqref="H47">
    <cfRule type="cellIs" dxfId="772" priority="26" operator="equal">
      <formula>0</formula>
    </cfRule>
  </conditionalFormatting>
  <conditionalFormatting sqref="H45">
    <cfRule type="cellIs" dxfId="771" priority="25" operator="equal">
      <formula>0</formula>
    </cfRule>
  </conditionalFormatting>
  <conditionalFormatting sqref="P44:Q44">
    <cfRule type="cellIs" dxfId="770" priority="24" operator="equal">
      <formula>0</formula>
    </cfRule>
  </conditionalFormatting>
  <conditionalFormatting sqref="P42:Q42">
    <cfRule type="cellIs" dxfId="769" priority="23" operator="equal">
      <formula>0</formula>
    </cfRule>
  </conditionalFormatting>
  <conditionalFormatting sqref="P40:Q40">
    <cfRule type="cellIs" dxfId="768" priority="22" operator="equal">
      <formula>0</formula>
    </cfRule>
  </conditionalFormatting>
  <conditionalFormatting sqref="W40">
    <cfRule type="cellIs" dxfId="767" priority="21" operator="equal">
      <formula>0</formula>
    </cfRule>
  </conditionalFormatting>
  <conditionalFormatting sqref="W42">
    <cfRule type="cellIs" dxfId="766" priority="20" operator="equal">
      <formula>0</formula>
    </cfRule>
  </conditionalFormatting>
  <conditionalFormatting sqref="W44">
    <cfRule type="cellIs" dxfId="765" priority="19" operator="equal">
      <formula>0</formula>
    </cfRule>
  </conditionalFormatting>
  <conditionalFormatting sqref="X47:AB47">
    <cfRule type="cellIs" dxfId="764" priority="18" operator="equal">
      <formula>0</formula>
    </cfRule>
  </conditionalFormatting>
  <conditionalFormatting sqref="X45:AB45">
    <cfRule type="cellIs" dxfId="763" priority="17" operator="equal">
      <formula>0</formula>
    </cfRule>
  </conditionalFormatting>
  <conditionalFormatting sqref="Z44:AA44">
    <cfRule type="cellIs" dxfId="762" priority="16" operator="equal">
      <formula>0</formula>
    </cfRule>
  </conditionalFormatting>
  <conditionalFormatting sqref="Z42:AA42">
    <cfRule type="cellIs" dxfId="761" priority="15" operator="equal">
      <formula>0</formula>
    </cfRule>
  </conditionalFormatting>
  <conditionalFormatting sqref="Z40:AA40">
    <cfRule type="cellIs" dxfId="760" priority="14" operator="equal">
      <formula>0</formula>
    </cfRule>
  </conditionalFormatting>
  <conditionalFormatting sqref="AC40:AD40">
    <cfRule type="cellIs" dxfId="759" priority="13" operator="equal">
      <formula>0</formula>
    </cfRule>
  </conditionalFormatting>
  <conditionalFormatting sqref="AC42:AD42">
    <cfRule type="cellIs" dxfId="758" priority="12" operator="equal">
      <formula>0</formula>
    </cfRule>
  </conditionalFormatting>
  <conditionalFormatting sqref="AC44:AD44">
    <cfRule type="cellIs" dxfId="757" priority="11" operator="equal">
      <formula>0</formula>
    </cfRule>
  </conditionalFormatting>
  <conditionalFormatting sqref="W23">
    <cfRule type="cellIs" dxfId="756" priority="10" operator="equal">
      <formula>0</formula>
    </cfRule>
  </conditionalFormatting>
  <conditionalFormatting sqref="Z23:AA23">
    <cfRule type="cellIs" dxfId="755" priority="9" operator="equal">
      <formula>0</formula>
    </cfRule>
  </conditionalFormatting>
  <conditionalFormatting sqref="AC23:AD23">
    <cfRule type="cellIs" dxfId="754" priority="8" operator="equal">
      <formula>0</formula>
    </cfRule>
  </conditionalFormatting>
  <conditionalFormatting sqref="AC17:AD18">
    <cfRule type="cellIs" dxfId="753" priority="7" operator="equal">
      <formula>0</formula>
    </cfRule>
  </conditionalFormatting>
  <conditionalFormatting sqref="Q23">
    <cfRule type="cellIs" dxfId="752" priority="6" operator="equal">
      <formula>0</formula>
    </cfRule>
  </conditionalFormatting>
  <conditionalFormatting sqref="P23">
    <cfRule type="cellIs" dxfId="751" priority="5" operator="equal">
      <formula>0</formula>
    </cfRule>
  </conditionalFormatting>
  <conditionalFormatting sqref="H16:H18">
    <cfRule type="cellIs" dxfId="750" priority="4" operator="equal">
      <formula>0</formula>
    </cfRule>
  </conditionalFormatting>
  <conditionalFormatting sqref="H14">
    <cfRule type="cellIs" dxfId="749" priority="3" operator="equal">
      <formula>0</formula>
    </cfRule>
  </conditionalFormatting>
  <conditionalFormatting sqref="E112:H112 K112:AD112 AF111:AK113 E111:AD111 E113:AD113">
    <cfRule type="cellIs" dxfId="748" priority="2" operator="equal">
      <formula>0</formula>
    </cfRule>
  </conditionalFormatting>
  <conditionalFormatting sqref="I112:J112">
    <cfRule type="cellIs" dxfId="747" priority="1" operator="equal">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9569" r:id="rId4" name="Button 1">
              <controlPr defaultSize="0" print="0" autoFill="0" autoPict="0" macro="[0]!xmlExport">
                <anchor moveWithCells="1" sizeWithCells="1">
                  <from>
                    <xdr:col>4</xdr:col>
                    <xdr:colOff>9525</xdr:colOff>
                    <xdr:row>3</xdr:row>
                    <xdr:rowOff>9525</xdr:rowOff>
                  </from>
                  <to>
                    <xdr:col>7</xdr:col>
                    <xdr:colOff>133350</xdr:colOff>
                    <xdr:row>5</xdr:row>
                    <xdr:rowOff>19050</xdr:rowOff>
                  </to>
                </anchor>
              </controlPr>
            </control>
          </mc:Choice>
        </mc:AlternateContent>
        <mc:AlternateContent xmlns:mc="http://schemas.openxmlformats.org/markup-compatibility/2006">
          <mc:Choice Requires="x14">
            <control shapeId="109570" r:id="rId5" name="Button 2">
              <controlPr defaultSize="0" print="0" autoFill="0" autoPict="0" macro="[0]!addNewYear">
                <anchor moveWithCells="1" sizeWithCells="1">
                  <from>
                    <xdr:col>8</xdr:col>
                    <xdr:colOff>28575</xdr:colOff>
                    <xdr:row>3</xdr:row>
                    <xdr:rowOff>9525</xdr:rowOff>
                  </from>
                  <to>
                    <xdr:col>9</xdr:col>
                    <xdr:colOff>381000</xdr:colOff>
                    <xdr:row>5</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tabColor rgb="FF00B050"/>
  </sheetPr>
  <dimension ref="A1:BO185"/>
  <sheetViews>
    <sheetView zoomScale="80" zoomScaleNormal="80" workbookViewId="0">
      <pane xSplit="4" ySplit="13" topLeftCell="E83" activePane="bottomRight" state="frozen"/>
      <selection pane="topRight" activeCell="E1" sqref="E1"/>
      <selection pane="bottomLeft" activeCell="A14" sqref="A14"/>
      <selection pane="bottomRight" activeCell="AA94" sqref="AA94"/>
    </sheetView>
  </sheetViews>
  <sheetFormatPr defaultColWidth="9.140625" defaultRowHeight="12.75"/>
  <cols>
    <col min="1" max="1" width="19.7109375" style="21" customWidth="1"/>
    <col min="2" max="2" width="16.42578125" style="21" customWidth="1"/>
    <col min="3" max="3" width="46.28515625" style="82" customWidth="1"/>
    <col min="4" max="4" width="6" style="21" customWidth="1"/>
    <col min="5" max="5" width="12.5703125" style="21" customWidth="1"/>
    <col min="6" max="8" width="8.28515625" style="21" customWidth="1"/>
    <col min="9" max="11" width="9.28515625" style="21" customWidth="1"/>
    <col min="12" max="12" width="10.85546875" style="21" customWidth="1"/>
    <col min="13" max="30" width="8.28515625" style="21" customWidth="1"/>
    <col min="31" max="31" width="1.85546875" style="21" customWidth="1"/>
    <col min="32" max="32" width="11.42578125" style="21" customWidth="1"/>
    <col min="33" max="33" width="10.5703125" style="21" customWidth="1"/>
    <col min="34" max="34" width="14.42578125" style="21" customWidth="1"/>
    <col min="35" max="36" width="8.28515625" style="21" customWidth="1"/>
    <col min="37" max="37" width="10" style="21" customWidth="1"/>
    <col min="38" max="38" width="24.7109375" style="21" bestFit="1" customWidth="1"/>
    <col min="39" max="16384" width="9.140625" style="21"/>
  </cols>
  <sheetData>
    <row r="1" spans="1:39" s="10" customFormat="1" ht="20.25">
      <c r="A1" s="367" t="s">
        <v>52</v>
      </c>
      <c r="B1" s="24"/>
      <c r="C1" s="72"/>
      <c r="AK1" s="18"/>
      <c r="AL1" s="18"/>
    </row>
    <row r="2" spans="1:39" s="10" customFormat="1">
      <c r="A2" s="61" t="s">
        <v>423</v>
      </c>
      <c r="B2" s="24"/>
      <c r="C2" s="72"/>
      <c r="AK2" s="18"/>
      <c r="AL2" s="18"/>
    </row>
    <row r="3" spans="1:39" s="10" customFormat="1">
      <c r="B3" s="24"/>
      <c r="C3" s="72"/>
      <c r="F3" s="24"/>
      <c r="R3" s="16"/>
      <c r="S3" s="16"/>
      <c r="T3" s="16"/>
      <c r="U3" s="16"/>
      <c r="V3" s="16"/>
      <c r="AK3" s="18"/>
      <c r="AL3" s="18"/>
    </row>
    <row r="4" spans="1:39" s="10" customFormat="1">
      <c r="A4" s="10" t="s">
        <v>20</v>
      </c>
      <c r="B4" s="20" t="s">
        <v>440</v>
      </c>
      <c r="C4" s="72" t="s">
        <v>21</v>
      </c>
      <c r="R4" s="16"/>
      <c r="S4" s="16"/>
      <c r="T4" s="16"/>
      <c r="U4" s="16"/>
      <c r="V4" s="16"/>
      <c r="AK4" s="18"/>
      <c r="AL4" s="18"/>
    </row>
    <row r="5" spans="1:39" s="10" customFormat="1">
      <c r="A5" s="10" t="s">
        <v>22</v>
      </c>
      <c r="B5" s="20" t="s">
        <v>458</v>
      </c>
      <c r="C5" s="72" t="s">
        <v>23</v>
      </c>
      <c r="R5" s="16"/>
      <c r="S5" s="16"/>
      <c r="T5" s="16"/>
      <c r="U5" s="16"/>
      <c r="V5" s="16"/>
      <c r="AK5" s="18"/>
      <c r="AL5" s="18"/>
    </row>
    <row r="6" spans="1:39" s="10" customFormat="1">
      <c r="A6" s="10" t="s">
        <v>24</v>
      </c>
      <c r="B6" s="91">
        <v>1990</v>
      </c>
      <c r="C6" s="72" t="s">
        <v>271</v>
      </c>
      <c r="F6" s="373"/>
      <c r="G6" s="373"/>
      <c r="H6" s="373"/>
      <c r="I6" s="373"/>
      <c r="J6" s="373"/>
      <c r="K6" s="373"/>
      <c r="L6" s="373"/>
      <c r="M6" s="373"/>
      <c r="N6" s="373"/>
      <c r="O6" s="373"/>
      <c r="P6" s="373"/>
      <c r="Q6" s="373"/>
      <c r="R6" s="22"/>
      <c r="S6" s="22"/>
      <c r="T6" s="22"/>
      <c r="U6" s="22"/>
      <c r="V6" s="22"/>
      <c r="W6" s="373"/>
      <c r="X6" s="373"/>
      <c r="Y6" s="373"/>
      <c r="Z6" s="373"/>
      <c r="AA6" s="373"/>
      <c r="AB6" s="373"/>
      <c r="AC6" s="373"/>
      <c r="AD6" s="373"/>
      <c r="AF6" s="373"/>
      <c r="AG6" s="373"/>
      <c r="AH6" s="373"/>
      <c r="AI6" s="373"/>
      <c r="AJ6" s="373"/>
      <c r="AK6" s="18"/>
      <c r="AL6" s="18"/>
    </row>
    <row r="7" spans="1:39" s="10" customFormat="1">
      <c r="A7" s="10" t="s">
        <v>44</v>
      </c>
      <c r="B7" s="20" t="s">
        <v>459</v>
      </c>
      <c r="C7" s="72" t="s">
        <v>1</v>
      </c>
      <c r="R7" s="16"/>
      <c r="S7" s="16"/>
      <c r="T7" s="16"/>
      <c r="U7" s="16"/>
      <c r="V7" s="16"/>
      <c r="AK7" s="18"/>
      <c r="AL7" s="18"/>
    </row>
    <row r="8" spans="1:39" s="10" customFormat="1" ht="13.5" thickBot="1">
      <c r="A8" s="25"/>
      <c r="B8" s="369"/>
      <c r="C8" s="370"/>
      <c r="D8" s="374"/>
      <c r="E8" s="374"/>
      <c r="F8" s="374"/>
      <c r="G8" s="374"/>
      <c r="H8" s="374"/>
      <c r="I8" s="374"/>
      <c r="J8" s="374"/>
      <c r="K8" s="374"/>
      <c r="L8" s="374"/>
      <c r="M8" s="374"/>
      <c r="N8" s="374"/>
      <c r="O8" s="374"/>
      <c r="P8" s="374"/>
      <c r="Q8" s="374"/>
      <c r="R8" s="16"/>
      <c r="S8" s="16"/>
      <c r="T8" s="16"/>
      <c r="U8" s="16"/>
      <c r="V8" s="16"/>
      <c r="AF8" s="19"/>
      <c r="AK8" s="18"/>
      <c r="AL8" s="18"/>
    </row>
    <row r="9" spans="1:39" s="10" customFormat="1" ht="15.75" thickBot="1">
      <c r="A9" s="36"/>
      <c r="B9" s="23"/>
      <c r="C9" s="73"/>
      <c r="D9" s="26"/>
      <c r="E9" s="26"/>
      <c r="F9" s="375"/>
      <c r="G9" s="375"/>
      <c r="H9" s="376"/>
      <c r="I9" s="377"/>
      <c r="J9" s="27"/>
      <c r="K9" s="28"/>
      <c r="L9" s="28"/>
      <c r="M9" s="27"/>
      <c r="N9" s="27"/>
      <c r="O9" s="27"/>
      <c r="P9" s="27"/>
      <c r="Q9" s="17"/>
      <c r="R9" s="17"/>
      <c r="S9" s="17"/>
      <c r="T9" s="17"/>
      <c r="U9" s="17"/>
      <c r="V9" s="17"/>
      <c r="W9" s="27"/>
      <c r="X9" s="27"/>
      <c r="Y9" s="27"/>
      <c r="Z9" s="27"/>
      <c r="AA9" s="27"/>
      <c r="AB9" s="27"/>
      <c r="AC9" s="27"/>
      <c r="AD9" s="17"/>
      <c r="AE9" s="17"/>
      <c r="AF9" s="17"/>
      <c r="AG9" s="17"/>
      <c r="AH9" s="17"/>
      <c r="AI9" s="17"/>
      <c r="AJ9" s="17"/>
      <c r="AK9" s="379"/>
      <c r="AL9" s="380"/>
    </row>
    <row r="10" spans="1:39" s="16" customFormat="1" ht="39" customHeight="1" thickBot="1">
      <c r="A10" s="459" t="str">
        <f>B4&amp;": "&amp;B5&amp;": "&amp;B6</f>
        <v>LV: 15.03.2019: 1990</v>
      </c>
      <c r="B10" s="461" t="s">
        <v>350</v>
      </c>
      <c r="C10" s="462"/>
      <c r="D10" s="463"/>
      <c r="E10" s="456" t="s">
        <v>53</v>
      </c>
      <c r="F10" s="457"/>
      <c r="G10" s="457"/>
      <c r="H10" s="458"/>
      <c r="I10" s="456" t="s">
        <v>49</v>
      </c>
      <c r="J10" s="467"/>
      <c r="K10" s="467"/>
      <c r="L10" s="471"/>
      <c r="M10" s="378" t="s">
        <v>54</v>
      </c>
      <c r="N10" s="456" t="s">
        <v>50</v>
      </c>
      <c r="O10" s="467"/>
      <c r="P10" s="468"/>
      <c r="Q10" s="456" t="s">
        <v>272</v>
      </c>
      <c r="R10" s="467"/>
      <c r="S10" s="467"/>
      <c r="T10" s="467"/>
      <c r="U10" s="467"/>
      <c r="V10" s="468"/>
      <c r="W10" s="456" t="s">
        <v>150</v>
      </c>
      <c r="X10" s="467"/>
      <c r="Y10" s="467"/>
      <c r="Z10" s="467"/>
      <c r="AA10" s="467"/>
      <c r="AB10" s="467"/>
      <c r="AC10" s="467"/>
      <c r="AD10" s="468"/>
      <c r="AE10" s="46"/>
      <c r="AF10" s="456" t="s">
        <v>275</v>
      </c>
      <c r="AG10" s="472"/>
      <c r="AH10" s="472"/>
      <c r="AI10" s="472"/>
      <c r="AJ10" s="472"/>
      <c r="AK10" s="472"/>
      <c r="AL10" s="473"/>
      <c r="AM10" s="11"/>
    </row>
    <row r="11" spans="1:39" s="10" customFormat="1" ht="14.25" customHeight="1" thickBot="1">
      <c r="A11" s="460"/>
      <c r="B11" s="464"/>
      <c r="C11" s="465"/>
      <c r="D11" s="466"/>
      <c r="E11" s="446" t="s">
        <v>145</v>
      </c>
      <c r="F11" s="446" t="s">
        <v>27</v>
      </c>
      <c r="G11" s="446" t="s">
        <v>146</v>
      </c>
      <c r="H11" s="446" t="s">
        <v>147</v>
      </c>
      <c r="I11" s="446" t="s">
        <v>148</v>
      </c>
      <c r="J11" s="444" t="s">
        <v>149</v>
      </c>
      <c r="K11" s="444" t="s">
        <v>273</v>
      </c>
      <c r="L11" s="469" t="s">
        <v>373</v>
      </c>
      <c r="M11" s="446" t="s">
        <v>26</v>
      </c>
      <c r="N11" s="444" t="s">
        <v>28</v>
      </c>
      <c r="O11" s="444" t="s">
        <v>29</v>
      </c>
      <c r="P11" s="444" t="s">
        <v>30</v>
      </c>
      <c r="Q11" s="444" t="s">
        <v>32</v>
      </c>
      <c r="R11" s="444" t="s">
        <v>33</v>
      </c>
      <c r="S11" s="444" t="s">
        <v>34</v>
      </c>
      <c r="T11" s="444" t="s">
        <v>35</v>
      </c>
      <c r="U11" s="444" t="s">
        <v>36</v>
      </c>
      <c r="V11" s="444" t="s">
        <v>37</v>
      </c>
      <c r="W11" s="446" t="s">
        <v>297</v>
      </c>
      <c r="X11" s="453" t="s">
        <v>46</v>
      </c>
      <c r="Y11" s="454"/>
      <c r="Z11" s="454"/>
      <c r="AA11" s="454"/>
      <c r="AB11" s="455"/>
      <c r="AC11" s="444" t="s">
        <v>31</v>
      </c>
      <c r="AD11" s="444" t="s">
        <v>47</v>
      </c>
      <c r="AE11" s="47"/>
      <c r="AF11" s="446" t="s">
        <v>13</v>
      </c>
      <c r="AG11" s="446" t="s">
        <v>14</v>
      </c>
      <c r="AH11" s="446" t="s">
        <v>15</v>
      </c>
      <c r="AI11" s="446" t="s">
        <v>16</v>
      </c>
      <c r="AJ11" s="446" t="s">
        <v>17</v>
      </c>
      <c r="AK11" s="448" t="s">
        <v>11</v>
      </c>
      <c r="AL11" s="448" t="s">
        <v>19</v>
      </c>
    </row>
    <row r="12" spans="1:39" s="10" customFormat="1" ht="51.75" thickBot="1">
      <c r="A12" s="460"/>
      <c r="B12" s="464"/>
      <c r="C12" s="465"/>
      <c r="D12" s="466"/>
      <c r="E12" s="445"/>
      <c r="F12" s="445"/>
      <c r="G12" s="445"/>
      <c r="H12" s="445"/>
      <c r="I12" s="445"/>
      <c r="J12" s="445"/>
      <c r="K12" s="445"/>
      <c r="L12" s="470"/>
      <c r="M12" s="445"/>
      <c r="N12" s="445"/>
      <c r="O12" s="445"/>
      <c r="P12" s="445"/>
      <c r="Q12" s="445"/>
      <c r="R12" s="445"/>
      <c r="S12" s="445"/>
      <c r="T12" s="445"/>
      <c r="U12" s="445"/>
      <c r="V12" s="445"/>
      <c r="W12" s="445"/>
      <c r="X12" s="366" t="s">
        <v>10</v>
      </c>
      <c r="Y12" s="366" t="s">
        <v>8</v>
      </c>
      <c r="Z12" s="366" t="s">
        <v>9</v>
      </c>
      <c r="AA12" s="366" t="s">
        <v>48</v>
      </c>
      <c r="AB12" s="366" t="s">
        <v>38</v>
      </c>
      <c r="AC12" s="445"/>
      <c r="AD12" s="474"/>
      <c r="AE12" s="156"/>
      <c r="AF12" s="450"/>
      <c r="AG12" s="447"/>
      <c r="AH12" s="447"/>
      <c r="AI12" s="447"/>
      <c r="AJ12" s="447"/>
      <c r="AK12" s="449"/>
      <c r="AL12" s="449"/>
    </row>
    <row r="13" spans="1:39" ht="36.75" thickBot="1">
      <c r="A13" s="68" t="s">
        <v>41</v>
      </c>
      <c r="B13" s="68" t="s">
        <v>42</v>
      </c>
      <c r="C13" s="74" t="s">
        <v>43</v>
      </c>
      <c r="D13" s="68" t="s">
        <v>314</v>
      </c>
      <c r="E13" s="68" t="s">
        <v>329</v>
      </c>
      <c r="F13" s="68" t="s">
        <v>136</v>
      </c>
      <c r="G13" s="68" t="s">
        <v>329</v>
      </c>
      <c r="H13" s="68" t="s">
        <v>136</v>
      </c>
      <c r="I13" s="68" t="s">
        <v>136</v>
      </c>
      <c r="J13" s="68" t="s">
        <v>136</v>
      </c>
      <c r="K13" s="68" t="s">
        <v>136</v>
      </c>
      <c r="L13" s="68" t="s">
        <v>136</v>
      </c>
      <c r="M13" s="68" t="s">
        <v>136</v>
      </c>
      <c r="N13" s="68" t="s">
        <v>137</v>
      </c>
      <c r="O13" s="68" t="s">
        <v>137</v>
      </c>
      <c r="P13" s="68" t="s">
        <v>137</v>
      </c>
      <c r="Q13" s="68" t="s">
        <v>137</v>
      </c>
      <c r="R13" s="68" t="s">
        <v>137</v>
      </c>
      <c r="S13" s="68" t="s">
        <v>137</v>
      </c>
      <c r="T13" s="68" t="s">
        <v>137</v>
      </c>
      <c r="U13" s="68" t="s">
        <v>137</v>
      </c>
      <c r="V13" s="68" t="s">
        <v>137</v>
      </c>
      <c r="W13" s="68" t="s">
        <v>274</v>
      </c>
      <c r="X13" s="68" t="s">
        <v>137</v>
      </c>
      <c r="Y13" s="68" t="s">
        <v>137</v>
      </c>
      <c r="Z13" s="68" t="s">
        <v>137</v>
      </c>
      <c r="AA13" s="68" t="s">
        <v>137</v>
      </c>
      <c r="AB13" s="68" t="s">
        <v>137</v>
      </c>
      <c r="AC13" s="68" t="s">
        <v>39</v>
      </c>
      <c r="AD13" s="68" t="s">
        <v>39</v>
      </c>
      <c r="AE13" s="156"/>
      <c r="AF13" s="68" t="s">
        <v>18</v>
      </c>
      <c r="AG13" s="68" t="s">
        <v>18</v>
      </c>
      <c r="AH13" s="68" t="s">
        <v>18</v>
      </c>
      <c r="AI13" s="68" t="s">
        <v>18</v>
      </c>
      <c r="AJ13" s="68" t="s">
        <v>18</v>
      </c>
      <c r="AK13" s="68"/>
      <c r="AL13" s="43"/>
    </row>
    <row r="14" spans="1:39" s="10" customFormat="1" ht="24.75" customHeight="1" thickBot="1">
      <c r="A14" s="69" t="s">
        <v>12</v>
      </c>
      <c r="B14" s="69" t="s">
        <v>159</v>
      </c>
      <c r="C14" s="75" t="s">
        <v>152</v>
      </c>
      <c r="D14" s="65"/>
      <c r="E14" s="115">
        <v>10.265874</v>
      </c>
      <c r="F14" s="115">
        <v>0.21381406000000003</v>
      </c>
      <c r="G14" s="115">
        <v>35.933579345826175</v>
      </c>
      <c r="H14" s="118" t="s">
        <v>431</v>
      </c>
      <c r="I14" s="135">
        <v>0.74763970000000002</v>
      </c>
      <c r="J14" s="135">
        <v>0.98380889999999999</v>
      </c>
      <c r="K14" s="135">
        <v>1.3619669000000001</v>
      </c>
      <c r="L14" s="135">
        <v>4.0384719800000003E-2</v>
      </c>
      <c r="M14" s="115">
        <v>2.5671278000000002</v>
      </c>
      <c r="N14" s="115">
        <v>0.22568795999999999</v>
      </c>
      <c r="O14" s="115">
        <v>5.4652405000000001E-2</v>
      </c>
      <c r="P14" s="115">
        <v>3.4055741E-2</v>
      </c>
      <c r="Q14" s="115">
        <v>0.18921417000000001</v>
      </c>
      <c r="R14" s="115">
        <v>0.12016148760000001</v>
      </c>
      <c r="S14" s="115">
        <v>0.22194893775999996</v>
      </c>
      <c r="T14" s="115">
        <v>8.3441767926000008</v>
      </c>
      <c r="U14" s="115">
        <v>0.23431344200000001</v>
      </c>
      <c r="V14" s="115">
        <v>3.0074003199999995</v>
      </c>
      <c r="W14" s="115">
        <v>0.16792899999999999</v>
      </c>
      <c r="X14" s="115">
        <v>5.1875049999999996E-4</v>
      </c>
      <c r="Y14" s="115">
        <v>3.4208190000000003E-4</v>
      </c>
      <c r="Z14" s="115">
        <v>3.0062790000000002E-4</v>
      </c>
      <c r="AA14" s="115">
        <v>3.3972458000000003E-4</v>
      </c>
      <c r="AB14" s="115">
        <v>1.50118488E-3</v>
      </c>
      <c r="AC14" s="115">
        <v>2.6856100000000001E-2</v>
      </c>
      <c r="AD14" s="115">
        <v>1.5381538999999999E-3</v>
      </c>
      <c r="AE14" s="237"/>
      <c r="AF14" s="115">
        <v>40098</v>
      </c>
      <c r="AG14" s="115">
        <v>3683</v>
      </c>
      <c r="AH14" s="115">
        <v>48214</v>
      </c>
      <c r="AI14" s="115">
        <v>436</v>
      </c>
      <c r="AJ14" s="115">
        <v>42</v>
      </c>
      <c r="AK14" s="186" t="s">
        <v>411</v>
      </c>
      <c r="AL14" s="106" t="s">
        <v>18</v>
      </c>
    </row>
    <row r="15" spans="1:39" s="10" customFormat="1" ht="24.75" customHeight="1" thickBot="1">
      <c r="A15" s="69" t="s">
        <v>121</v>
      </c>
      <c r="B15" s="69" t="s">
        <v>160</v>
      </c>
      <c r="C15" s="75" t="s">
        <v>55</v>
      </c>
      <c r="D15" s="65"/>
      <c r="E15" s="115" t="s">
        <v>432</v>
      </c>
      <c r="F15" s="115" t="s">
        <v>432</v>
      </c>
      <c r="G15" s="115" t="s">
        <v>432</v>
      </c>
      <c r="H15" s="115" t="s">
        <v>432</v>
      </c>
      <c r="I15" s="135" t="s">
        <v>432</v>
      </c>
      <c r="J15" s="135" t="s">
        <v>432</v>
      </c>
      <c r="K15" s="135" t="s">
        <v>432</v>
      </c>
      <c r="L15" s="135" t="s">
        <v>432</v>
      </c>
      <c r="M15" s="115" t="s">
        <v>432</v>
      </c>
      <c r="N15" s="115" t="s">
        <v>432</v>
      </c>
      <c r="O15" s="115" t="s">
        <v>432</v>
      </c>
      <c r="P15" s="115" t="s">
        <v>432</v>
      </c>
      <c r="Q15" s="115" t="s">
        <v>432</v>
      </c>
      <c r="R15" s="115" t="s">
        <v>432</v>
      </c>
      <c r="S15" s="115" t="s">
        <v>432</v>
      </c>
      <c r="T15" s="115" t="s">
        <v>432</v>
      </c>
      <c r="U15" s="115" t="s">
        <v>432</v>
      </c>
      <c r="V15" s="115" t="s">
        <v>432</v>
      </c>
      <c r="W15" s="115" t="s">
        <v>432</v>
      </c>
      <c r="X15" s="115" t="s">
        <v>432</v>
      </c>
      <c r="Y15" s="115" t="s">
        <v>432</v>
      </c>
      <c r="Z15" s="115" t="s">
        <v>432</v>
      </c>
      <c r="AA15" s="115" t="s">
        <v>432</v>
      </c>
      <c r="AB15" s="115" t="s">
        <v>432</v>
      </c>
      <c r="AC15" s="115" t="s">
        <v>432</v>
      </c>
      <c r="AD15" s="115" t="s">
        <v>432</v>
      </c>
      <c r="AE15" s="237"/>
      <c r="AF15" s="115" t="s">
        <v>432</v>
      </c>
      <c r="AG15" s="115" t="s">
        <v>432</v>
      </c>
      <c r="AH15" s="115" t="s">
        <v>432</v>
      </c>
      <c r="AI15" s="115" t="s">
        <v>432</v>
      </c>
      <c r="AJ15" s="115" t="s">
        <v>432</v>
      </c>
      <c r="AK15" s="186" t="s">
        <v>411</v>
      </c>
      <c r="AL15" s="106" t="s">
        <v>18</v>
      </c>
    </row>
    <row r="16" spans="1:39" s="10" customFormat="1" ht="24.75" customHeight="1" thickBot="1">
      <c r="A16" s="69" t="s">
        <v>121</v>
      </c>
      <c r="B16" s="69" t="s">
        <v>161</v>
      </c>
      <c r="C16" s="75" t="s">
        <v>141</v>
      </c>
      <c r="D16" s="65"/>
      <c r="E16" s="115">
        <v>0.27753169999999999</v>
      </c>
      <c r="F16" s="115">
        <v>3.5902200000000003E-3</v>
      </c>
      <c r="G16" s="115">
        <v>0.45925859720489309</v>
      </c>
      <c r="H16" s="118" t="s">
        <v>431</v>
      </c>
      <c r="I16" s="135">
        <v>4.7779299999999997E-3</v>
      </c>
      <c r="J16" s="135">
        <v>9.1070400000000003E-3</v>
      </c>
      <c r="K16" s="135">
        <v>1.3336300000000002E-2</v>
      </c>
      <c r="L16" s="135">
        <v>1.6373420999999999E-4</v>
      </c>
      <c r="M16" s="115">
        <v>4.4424350000000001E-2</v>
      </c>
      <c r="N16" s="115">
        <v>1.1897903500000001E-2</v>
      </c>
      <c r="O16" s="115">
        <v>1.6655952500000003E-3</v>
      </c>
      <c r="P16" s="115">
        <v>2.4637191999999997E-3</v>
      </c>
      <c r="Q16" s="115">
        <v>1.0976086000000003E-2</v>
      </c>
      <c r="R16" s="115">
        <v>6.9652243600000011E-3</v>
      </c>
      <c r="S16" s="115">
        <v>1.7187774360000001E-3</v>
      </c>
      <c r="T16" s="115">
        <v>2.7890489110000003E-2</v>
      </c>
      <c r="U16" s="115">
        <v>3.36068952E-2</v>
      </c>
      <c r="V16" s="115">
        <v>1.3770291500000002E-2</v>
      </c>
      <c r="W16" s="115">
        <v>7.8485000000000013E-3</v>
      </c>
      <c r="X16" s="115">
        <v>1.4063300000000002E-6</v>
      </c>
      <c r="Y16" s="115">
        <v>2.7391940000000004E-5</v>
      </c>
      <c r="Z16" s="115">
        <v>2.1704740000000002E-5</v>
      </c>
      <c r="AA16" s="115">
        <v>4.2450739999999999E-6</v>
      </c>
      <c r="AB16" s="115">
        <v>5.4748084000000008E-5</v>
      </c>
      <c r="AC16" s="115">
        <v>4.7630300000000006E-3</v>
      </c>
      <c r="AD16" s="115">
        <v>2.3459700000000001E-6</v>
      </c>
      <c r="AE16" s="237"/>
      <c r="AF16" s="115">
        <v>339.2</v>
      </c>
      <c r="AG16" s="115">
        <v>710.90000000000009</v>
      </c>
      <c r="AH16" s="135">
        <v>815</v>
      </c>
      <c r="AI16" s="115" t="s">
        <v>432</v>
      </c>
      <c r="AJ16" s="115" t="s">
        <v>432</v>
      </c>
      <c r="AK16" s="186" t="s">
        <v>411</v>
      </c>
      <c r="AL16" s="106" t="s">
        <v>18</v>
      </c>
    </row>
    <row r="17" spans="1:39" s="10" customFormat="1" ht="24.75" customHeight="1" thickBot="1">
      <c r="A17" s="69" t="s">
        <v>121</v>
      </c>
      <c r="B17" s="69" t="s">
        <v>162</v>
      </c>
      <c r="C17" s="75" t="s">
        <v>56</v>
      </c>
      <c r="D17" s="65"/>
      <c r="E17" s="115">
        <v>1.3570731</v>
      </c>
      <c r="F17" s="115">
        <v>0.14904250000000002</v>
      </c>
      <c r="G17" s="115">
        <v>1.3985692663069615</v>
      </c>
      <c r="H17" s="118" t="s">
        <v>431</v>
      </c>
      <c r="I17" s="135">
        <v>4.3908500000000003E-2</v>
      </c>
      <c r="J17" s="135">
        <v>4.3908500000000003E-2</v>
      </c>
      <c r="K17" s="135">
        <v>4.3908500000000003E-2</v>
      </c>
      <c r="L17" s="135">
        <v>2.2854820000000005E-2</v>
      </c>
      <c r="M17" s="115">
        <v>0.25786920000000002</v>
      </c>
      <c r="N17" s="115">
        <v>2.09321E-4</v>
      </c>
      <c r="O17" s="115">
        <v>1.6019700000000002E-5</v>
      </c>
      <c r="P17" s="115">
        <v>2.5519439999999996E-3</v>
      </c>
      <c r="Q17" s="115">
        <v>4.8836099999999998E-4</v>
      </c>
      <c r="R17" s="115">
        <v>4.6131500000000001E-4</v>
      </c>
      <c r="S17" s="115">
        <v>4.5742900000000003E-4</v>
      </c>
      <c r="T17" s="115">
        <v>7.1804600000000007E-5</v>
      </c>
      <c r="U17" s="115">
        <v>4.7110700000000001E-4</v>
      </c>
      <c r="V17" s="115">
        <v>6.1953049999999996E-2</v>
      </c>
      <c r="W17" s="115">
        <v>5.0631799999999996E-3</v>
      </c>
      <c r="X17" s="115">
        <v>6.9325300000000001E-3</v>
      </c>
      <c r="Y17" s="115">
        <v>4.2827999999999991E-2</v>
      </c>
      <c r="Z17" s="115">
        <v>8.1512900000000003E-3</v>
      </c>
      <c r="AA17" s="115">
        <v>7.6600499999999998E-3</v>
      </c>
      <c r="AB17" s="115">
        <v>6.557186999999999E-2</v>
      </c>
      <c r="AC17" s="118" t="s">
        <v>431</v>
      </c>
      <c r="AD17" s="118" t="s">
        <v>431</v>
      </c>
      <c r="AE17" s="237"/>
      <c r="AF17" s="135">
        <v>1191.7</v>
      </c>
      <c r="AG17" s="115" t="s">
        <v>432</v>
      </c>
      <c r="AH17" s="135">
        <v>4275</v>
      </c>
      <c r="AI17" s="115" t="s">
        <v>432</v>
      </c>
      <c r="AJ17" s="115">
        <v>837</v>
      </c>
      <c r="AK17" s="186" t="s">
        <v>411</v>
      </c>
      <c r="AL17" s="106" t="s">
        <v>18</v>
      </c>
    </row>
    <row r="18" spans="1:39" s="10" customFormat="1" ht="24.75" customHeight="1" thickBot="1">
      <c r="A18" s="69" t="s">
        <v>121</v>
      </c>
      <c r="B18" s="69" t="s">
        <v>163</v>
      </c>
      <c r="C18" s="75" t="s">
        <v>276</v>
      </c>
      <c r="D18" s="65"/>
      <c r="E18" s="115" t="s">
        <v>432</v>
      </c>
      <c r="F18" s="115" t="s">
        <v>432</v>
      </c>
      <c r="G18" s="115" t="s">
        <v>432</v>
      </c>
      <c r="H18" s="115" t="s">
        <v>432</v>
      </c>
      <c r="I18" s="115" t="s">
        <v>432</v>
      </c>
      <c r="J18" s="115" t="s">
        <v>432</v>
      </c>
      <c r="K18" s="115" t="s">
        <v>432</v>
      </c>
      <c r="L18" s="115" t="s">
        <v>432</v>
      </c>
      <c r="M18" s="115" t="s">
        <v>432</v>
      </c>
      <c r="N18" s="115" t="s">
        <v>432</v>
      </c>
      <c r="O18" s="115" t="s">
        <v>432</v>
      </c>
      <c r="P18" s="115" t="s">
        <v>432</v>
      </c>
      <c r="Q18" s="115" t="s">
        <v>432</v>
      </c>
      <c r="R18" s="115" t="s">
        <v>432</v>
      </c>
      <c r="S18" s="115" t="s">
        <v>432</v>
      </c>
      <c r="T18" s="115" t="s">
        <v>432</v>
      </c>
      <c r="U18" s="115" t="s">
        <v>432</v>
      </c>
      <c r="V18" s="115" t="s">
        <v>432</v>
      </c>
      <c r="W18" s="115" t="s">
        <v>432</v>
      </c>
      <c r="X18" s="115" t="s">
        <v>432</v>
      </c>
      <c r="Y18" s="115" t="s">
        <v>432</v>
      </c>
      <c r="Z18" s="115" t="s">
        <v>432</v>
      </c>
      <c r="AA18" s="115" t="s">
        <v>432</v>
      </c>
      <c r="AB18" s="115" t="s">
        <v>432</v>
      </c>
      <c r="AC18" s="115" t="s">
        <v>432</v>
      </c>
      <c r="AD18" s="115" t="s">
        <v>432</v>
      </c>
      <c r="AE18" s="237"/>
      <c r="AF18" s="115" t="s">
        <v>432</v>
      </c>
      <c r="AG18" s="115" t="s">
        <v>432</v>
      </c>
      <c r="AH18" s="115" t="s">
        <v>432</v>
      </c>
      <c r="AI18" s="115" t="s">
        <v>432</v>
      </c>
      <c r="AJ18" s="115" t="s">
        <v>432</v>
      </c>
      <c r="AK18" s="186" t="s">
        <v>411</v>
      </c>
      <c r="AL18" s="106" t="s">
        <v>18</v>
      </c>
    </row>
    <row r="19" spans="1:39" s="10" customFormat="1" ht="24.75" customHeight="1" thickBot="1">
      <c r="A19" s="69" t="s">
        <v>121</v>
      </c>
      <c r="B19" s="69" t="s">
        <v>164</v>
      </c>
      <c r="C19" s="75" t="s">
        <v>57</v>
      </c>
      <c r="D19" s="65"/>
      <c r="E19" s="115">
        <v>1.8351081999999999</v>
      </c>
      <c r="F19" s="115">
        <v>9.7713300000000003E-2</v>
      </c>
      <c r="G19" s="115">
        <v>3.0368687728873973</v>
      </c>
      <c r="H19" s="118" t="s">
        <v>431</v>
      </c>
      <c r="I19" s="135">
        <v>7.0645137999999982E-2</v>
      </c>
      <c r="J19" s="135">
        <v>7.0645137999999982E-2</v>
      </c>
      <c r="K19" s="135">
        <v>7.0645137999999982E-2</v>
      </c>
      <c r="L19" s="135">
        <v>3.9388045520000005E-2</v>
      </c>
      <c r="M19" s="115">
        <v>0.24441550000000001</v>
      </c>
      <c r="N19" s="115">
        <v>2.8594610000000001E-4</v>
      </c>
      <c r="O19" s="115">
        <v>2.1477990000000003E-5</v>
      </c>
      <c r="P19" s="115">
        <v>6.5250600000000007E-4</v>
      </c>
      <c r="Q19" s="115">
        <v>1.48178E-4</v>
      </c>
      <c r="R19" s="115">
        <v>7.0867230000000003E-4</v>
      </c>
      <c r="S19" s="115">
        <v>7.7454246000000003E-4</v>
      </c>
      <c r="T19" s="115">
        <v>3.3677099999999996E-5</v>
      </c>
      <c r="U19" s="115">
        <v>4.1148779999999999E-4</v>
      </c>
      <c r="V19" s="115">
        <v>0.10226418299999999</v>
      </c>
      <c r="W19" s="115">
        <v>5.1439319999999995E-3</v>
      </c>
      <c r="X19" s="115">
        <v>6.9871519999999999E-3</v>
      </c>
      <c r="Y19" s="115">
        <v>5.3972589999999994E-2</v>
      </c>
      <c r="Z19" s="115">
        <v>6.4463299999999992E-3</v>
      </c>
      <c r="AA19" s="115">
        <v>5.7346679999999992E-3</v>
      </c>
      <c r="AB19" s="115">
        <v>7.3140739999999996E-2</v>
      </c>
      <c r="AC19" s="118" t="s">
        <v>431</v>
      </c>
      <c r="AD19" s="118" t="s">
        <v>431</v>
      </c>
      <c r="AE19" s="237"/>
      <c r="AF19" s="135">
        <v>3515.6</v>
      </c>
      <c r="AG19" s="115" t="s">
        <v>432</v>
      </c>
      <c r="AH19" s="135">
        <v>427.09999999999997</v>
      </c>
      <c r="AI19" s="115" t="s">
        <v>432</v>
      </c>
      <c r="AJ19" s="115" t="s">
        <v>432</v>
      </c>
      <c r="AK19" s="186" t="s">
        <v>411</v>
      </c>
      <c r="AL19" s="106" t="s">
        <v>18</v>
      </c>
    </row>
    <row r="20" spans="1:39" s="10" customFormat="1" ht="24.75" customHeight="1" thickBot="1">
      <c r="A20" s="69" t="s">
        <v>121</v>
      </c>
      <c r="B20" s="69" t="s">
        <v>165</v>
      </c>
      <c r="C20" s="75" t="s">
        <v>58</v>
      </c>
      <c r="D20" s="65"/>
      <c r="E20" s="115">
        <v>0.31066077999999997</v>
      </c>
      <c r="F20" s="115">
        <v>7.0261148000000009E-2</v>
      </c>
      <c r="G20" s="115">
        <v>0.22886759430780232</v>
      </c>
      <c r="H20" s="118" t="s">
        <v>431</v>
      </c>
      <c r="I20" s="135">
        <v>9.258634E-3</v>
      </c>
      <c r="J20" s="135">
        <v>9.5147740000000001E-3</v>
      </c>
      <c r="K20" s="135">
        <v>9.7139940000000001E-3</v>
      </c>
      <c r="L20" s="135">
        <v>2.5553136800000008E-3</v>
      </c>
      <c r="M20" s="115">
        <v>0.11889896</v>
      </c>
      <c r="N20" s="115">
        <v>3.8598473000000006E-3</v>
      </c>
      <c r="O20" s="115">
        <v>5.4897870000000013E-5</v>
      </c>
      <c r="P20" s="115">
        <v>1.7203159999999999E-3</v>
      </c>
      <c r="Q20" s="115">
        <v>3.9236000000000002E-4</v>
      </c>
      <c r="R20" s="115">
        <v>4.6022590000000001E-4</v>
      </c>
      <c r="S20" s="115">
        <v>5.4979318000000007E-4</v>
      </c>
      <c r="T20" s="115">
        <v>4.0701989999999998E-4</v>
      </c>
      <c r="U20" s="115">
        <v>2.3156740000000002E-4</v>
      </c>
      <c r="V20" s="115">
        <v>1.3567739000000001E-2</v>
      </c>
      <c r="W20" s="115">
        <v>7.4782160000000011E-3</v>
      </c>
      <c r="X20" s="115">
        <v>3.6421259999999994E-3</v>
      </c>
      <c r="Y20" s="115">
        <v>1.2621763999999997E-2</v>
      </c>
      <c r="Z20" s="115">
        <v>4.0163320000000001E-3</v>
      </c>
      <c r="AA20" s="115">
        <v>3.7732539999999998E-3</v>
      </c>
      <c r="AB20" s="115">
        <v>2.4053475999999997E-2</v>
      </c>
      <c r="AC20" s="115">
        <v>1.7645199999999998E-5</v>
      </c>
      <c r="AD20" s="115">
        <v>4.8382000000000008E-3</v>
      </c>
      <c r="AE20" s="237"/>
      <c r="AF20" s="115">
        <v>203</v>
      </c>
      <c r="AG20" s="115">
        <v>28.46</v>
      </c>
      <c r="AH20" s="135">
        <v>2724.2999999999997</v>
      </c>
      <c r="AI20" s="115" t="s">
        <v>432</v>
      </c>
      <c r="AJ20" s="115" t="s">
        <v>432</v>
      </c>
      <c r="AK20" s="186" t="s">
        <v>411</v>
      </c>
      <c r="AL20" s="106" t="s">
        <v>18</v>
      </c>
    </row>
    <row r="21" spans="1:39" s="10" customFormat="1" ht="24.75" customHeight="1" thickBot="1">
      <c r="A21" s="69" t="s">
        <v>121</v>
      </c>
      <c r="B21" s="69" t="s">
        <v>166</v>
      </c>
      <c r="C21" s="75" t="s">
        <v>59</v>
      </c>
      <c r="D21" s="65"/>
      <c r="E21" s="115">
        <v>4.1745631200000011</v>
      </c>
      <c r="F21" s="115">
        <v>0.41922779200000004</v>
      </c>
      <c r="G21" s="115">
        <v>8.0240967409755459</v>
      </c>
      <c r="H21" s="115">
        <v>8.4360000000000008E-3</v>
      </c>
      <c r="I21" s="135">
        <v>0.29530434799999999</v>
      </c>
      <c r="J21" s="135">
        <v>0.30560790800000004</v>
      </c>
      <c r="K21" s="135">
        <v>0.31468578800000002</v>
      </c>
      <c r="L21" s="135">
        <v>9.7870127200000004E-2</v>
      </c>
      <c r="M21" s="115">
        <v>1.6984442399999999</v>
      </c>
      <c r="N21" s="115">
        <v>0.14999775260000003</v>
      </c>
      <c r="O21" s="115">
        <v>4.9344431400000005E-3</v>
      </c>
      <c r="P21" s="115">
        <v>1.1184336000000001E-2</v>
      </c>
      <c r="Q21" s="115">
        <v>4.8590940000000013E-3</v>
      </c>
      <c r="R21" s="115">
        <v>2.1169593800000001E-2</v>
      </c>
      <c r="S21" s="115">
        <v>2.1680874760000003E-2</v>
      </c>
      <c r="T21" s="115">
        <v>1.4450988200000004E-2</v>
      </c>
      <c r="U21" s="115">
        <v>3.0247208000000001E-3</v>
      </c>
      <c r="V21" s="115">
        <v>0.54373869800000008</v>
      </c>
      <c r="W21" s="115">
        <v>0.25163079200000005</v>
      </c>
      <c r="X21" s="115">
        <v>6.7048912000000002E-2</v>
      </c>
      <c r="Y21" s="115">
        <v>0.18502521600000002</v>
      </c>
      <c r="Z21" s="115">
        <v>4.2378428000000003E-2</v>
      </c>
      <c r="AA21" s="115">
        <v>3.5073648000000006E-2</v>
      </c>
      <c r="AB21" s="115">
        <v>0.32952620400000004</v>
      </c>
      <c r="AC21" s="115">
        <v>1.8026808000000004E-3</v>
      </c>
      <c r="AD21" s="115">
        <v>0.18171647999999999</v>
      </c>
      <c r="AE21" s="237"/>
      <c r="AF21" s="115">
        <v>7317.8</v>
      </c>
      <c r="AG21" s="115">
        <v>1068.8400000000001</v>
      </c>
      <c r="AH21" s="115">
        <v>3176.5999999999995</v>
      </c>
      <c r="AI21" s="135">
        <v>228</v>
      </c>
      <c r="AJ21" s="115" t="s">
        <v>432</v>
      </c>
      <c r="AK21" s="186" t="s">
        <v>411</v>
      </c>
      <c r="AL21" s="106" t="s">
        <v>18</v>
      </c>
    </row>
    <row r="22" spans="1:39" s="10" customFormat="1" ht="24.75" customHeight="1" thickBot="1">
      <c r="A22" s="69" t="s">
        <v>121</v>
      </c>
      <c r="B22" s="70" t="s">
        <v>167</v>
      </c>
      <c r="C22" s="75" t="s">
        <v>298</v>
      </c>
      <c r="D22" s="65"/>
      <c r="E22" s="115">
        <v>2.2281118000000002</v>
      </c>
      <c r="F22" s="115">
        <v>0.23551800000000001</v>
      </c>
      <c r="G22" s="115">
        <v>3.4669444746602873</v>
      </c>
      <c r="H22" s="115">
        <v>2.5900000000000001E-4</v>
      </c>
      <c r="I22" s="135">
        <v>9.2964520000000009E-2</v>
      </c>
      <c r="J22" s="135">
        <v>9.451552000000002E-2</v>
      </c>
      <c r="K22" s="135">
        <v>9.575452000000001E-2</v>
      </c>
      <c r="L22" s="135">
        <v>4.0353460800000004E-2</v>
      </c>
      <c r="M22" s="115">
        <v>0.55674760000000012</v>
      </c>
      <c r="N22" s="115">
        <v>2.3308682000000004E-2</v>
      </c>
      <c r="O22" s="115">
        <v>4.2290620000000009E-4</v>
      </c>
      <c r="P22" s="115">
        <v>4.8581919999999999E-3</v>
      </c>
      <c r="Q22" s="115">
        <v>1.3584579999999999E-3</v>
      </c>
      <c r="R22" s="115">
        <v>3.2220620000000004E-3</v>
      </c>
      <c r="S22" s="115">
        <v>3.7925804E-3</v>
      </c>
      <c r="T22" s="115">
        <v>2.3262028000000001E-3</v>
      </c>
      <c r="U22" s="115">
        <v>1.0224080000000003E-3</v>
      </c>
      <c r="V22" s="115">
        <v>0.14204022000000002</v>
      </c>
      <c r="W22" s="115">
        <v>4.3032319999999999E-2</v>
      </c>
      <c r="X22" s="115">
        <v>1.8502919999999999E-2</v>
      </c>
      <c r="Y22" s="115">
        <v>7.8617599999999996E-2</v>
      </c>
      <c r="Z22" s="115">
        <v>1.6249320000000001E-2</v>
      </c>
      <c r="AA22" s="115">
        <v>1.4552120000000002E-2</v>
      </c>
      <c r="AB22" s="115">
        <v>0.12792195999999997</v>
      </c>
      <c r="AC22" s="115">
        <v>1.404E-4</v>
      </c>
      <c r="AD22" s="115">
        <v>2.8900420000000003E-2</v>
      </c>
      <c r="AE22" s="237"/>
      <c r="AF22" s="115">
        <v>3457.6</v>
      </c>
      <c r="AG22" s="115">
        <v>170</v>
      </c>
      <c r="AH22" s="115">
        <v>5734</v>
      </c>
      <c r="AI22" s="135">
        <v>7</v>
      </c>
      <c r="AJ22" s="115" t="s">
        <v>432</v>
      </c>
      <c r="AK22" s="186" t="s">
        <v>411</v>
      </c>
      <c r="AL22" s="106" t="s">
        <v>18</v>
      </c>
    </row>
    <row r="23" spans="1:39" s="10" customFormat="1" ht="24.75" customHeight="1" thickBot="1">
      <c r="A23" s="69" t="s">
        <v>128</v>
      </c>
      <c r="B23" s="70" t="s">
        <v>335</v>
      </c>
      <c r="C23" s="75" t="s">
        <v>351</v>
      </c>
      <c r="D23" s="92"/>
      <c r="E23" s="115">
        <v>4.3683013944457523</v>
      </c>
      <c r="F23" s="115">
        <v>1.859465950811956</v>
      </c>
      <c r="G23" s="115">
        <v>0.52672958343139564</v>
      </c>
      <c r="H23" s="115">
        <v>1.1164591668627911E-3</v>
      </c>
      <c r="I23" s="135">
        <v>0.29506876088491407</v>
      </c>
      <c r="J23" s="135">
        <v>0.29506876088491407</v>
      </c>
      <c r="K23" s="135">
        <v>0.29506876088491407</v>
      </c>
      <c r="L23" s="135">
        <v>0.1710782089903507</v>
      </c>
      <c r="M23" s="115">
        <v>16.062070132972465</v>
      </c>
      <c r="N23" s="115">
        <v>3.0323450134770891</v>
      </c>
      <c r="O23" s="115">
        <v>1.5018239585784894E-3</v>
      </c>
      <c r="P23" s="118" t="s">
        <v>431</v>
      </c>
      <c r="Q23" s="118" t="s">
        <v>431</v>
      </c>
      <c r="R23" s="115">
        <v>7.509119792892446E-3</v>
      </c>
      <c r="S23" s="115">
        <v>0.25531007295834318</v>
      </c>
      <c r="T23" s="115">
        <v>1.0512767710049425E-2</v>
      </c>
      <c r="U23" s="115">
        <v>1.5018239585784894E-3</v>
      </c>
      <c r="V23" s="115">
        <v>0.1501823958578489</v>
      </c>
      <c r="W23" s="118" t="s">
        <v>431</v>
      </c>
      <c r="X23" s="115">
        <v>1.1214591668627913E-2</v>
      </c>
      <c r="Y23" s="115">
        <v>7.3091197928924464E-3</v>
      </c>
      <c r="Z23" s="118" t="s">
        <v>431</v>
      </c>
      <c r="AA23" s="118" t="s">
        <v>431</v>
      </c>
      <c r="AB23" s="115">
        <v>1.8523711461520358E-2</v>
      </c>
      <c r="AC23" s="118" t="s">
        <v>431</v>
      </c>
      <c r="AD23" s="118" t="s">
        <v>431</v>
      </c>
      <c r="AE23" s="237"/>
      <c r="AF23" s="135">
        <v>6411.4500000000007</v>
      </c>
      <c r="AG23" s="115" t="s">
        <v>432</v>
      </c>
      <c r="AH23" s="115" t="s">
        <v>432</v>
      </c>
      <c r="AI23" s="115" t="s">
        <v>432</v>
      </c>
      <c r="AJ23" s="115" t="s">
        <v>432</v>
      </c>
      <c r="AK23" s="186" t="s">
        <v>411</v>
      </c>
      <c r="AL23" s="106" t="s">
        <v>18</v>
      </c>
    </row>
    <row r="24" spans="1:39" s="10" customFormat="1" ht="24.75" customHeight="1" thickBot="1">
      <c r="A24" s="63" t="s">
        <v>121</v>
      </c>
      <c r="B24" s="70" t="s">
        <v>334</v>
      </c>
      <c r="C24" s="75" t="s">
        <v>352</v>
      </c>
      <c r="D24" s="65"/>
      <c r="E24" s="115">
        <v>4.7143315699999997</v>
      </c>
      <c r="F24" s="115">
        <v>0.55032904199999999</v>
      </c>
      <c r="G24" s="115">
        <v>7.6477820792615798</v>
      </c>
      <c r="H24" s="115">
        <v>1.4134000000000001E-2</v>
      </c>
      <c r="I24" s="135">
        <v>0.24393433600000003</v>
      </c>
      <c r="J24" s="135">
        <v>0.24758089600000011</v>
      </c>
      <c r="K24" s="135">
        <v>0.25219977599999999</v>
      </c>
      <c r="L24" s="135">
        <v>0.10286909472</v>
      </c>
      <c r="M24" s="115">
        <v>1.2584447400000016</v>
      </c>
      <c r="N24" s="115">
        <v>4.826166119999975E-2</v>
      </c>
      <c r="O24" s="115">
        <v>5.5206113800000001E-3</v>
      </c>
      <c r="P24" s="115">
        <v>8.4877019999999997E-3</v>
      </c>
      <c r="Q24" s="115">
        <v>2.3691495000000003E-3</v>
      </c>
      <c r="R24" s="115">
        <v>1.4191013599999998E-2</v>
      </c>
      <c r="S24" s="115">
        <v>8.8619717199999726E-3</v>
      </c>
      <c r="T24" s="115">
        <v>4.5613608000000007E-3</v>
      </c>
      <c r="U24" s="115">
        <v>2.0868910999999996E-3</v>
      </c>
      <c r="V24" s="115">
        <v>0.47996860599999991</v>
      </c>
      <c r="W24" s="115">
        <v>0.11028077400000001</v>
      </c>
      <c r="X24" s="115">
        <v>3.7877238999999993E-2</v>
      </c>
      <c r="Y24" s="115">
        <v>0.16493740600000001</v>
      </c>
      <c r="Z24" s="115">
        <v>3.2012132999999998E-2</v>
      </c>
      <c r="AA24" s="115">
        <v>2.8464291000000003E-2</v>
      </c>
      <c r="AB24" s="115">
        <v>0.26329106899999999</v>
      </c>
      <c r="AC24" s="115">
        <v>2.0822608000000001E-3</v>
      </c>
      <c r="AD24" s="115">
        <v>4.7255720000000001E-2</v>
      </c>
      <c r="AE24" s="237"/>
      <c r="AF24" s="115">
        <v>7649.6500000000015</v>
      </c>
      <c r="AG24" s="115">
        <v>277.84000000000003</v>
      </c>
      <c r="AH24" s="115">
        <v>9557.2000000000007</v>
      </c>
      <c r="AI24" s="135">
        <v>382</v>
      </c>
      <c r="AJ24" s="115" t="s">
        <v>432</v>
      </c>
      <c r="AK24" s="186" t="s">
        <v>411</v>
      </c>
      <c r="AL24" s="106" t="s">
        <v>18</v>
      </c>
    </row>
    <row r="25" spans="1:39" s="10" customFormat="1" ht="24.75" customHeight="1" thickBot="1">
      <c r="A25" s="69" t="s">
        <v>129</v>
      </c>
      <c r="B25" s="70" t="s">
        <v>169</v>
      </c>
      <c r="C25" s="76" t="s">
        <v>311</v>
      </c>
      <c r="D25" s="65"/>
      <c r="E25" s="118">
        <v>0.11633385751719694</v>
      </c>
      <c r="F25" s="118">
        <v>7.4175559430832594E-2</v>
      </c>
      <c r="G25" s="118">
        <v>1.2754468347501616E-2</v>
      </c>
      <c r="H25" s="118" t="s">
        <v>431</v>
      </c>
      <c r="I25" s="135">
        <v>1.6085759306968036E-3</v>
      </c>
      <c r="J25" s="135">
        <v>1.6085759306968036E-3</v>
      </c>
      <c r="K25" s="135">
        <v>1.6085759306968036E-3</v>
      </c>
      <c r="L25" s="135">
        <v>7.7211644673446603E-4</v>
      </c>
      <c r="M25" s="118">
        <v>0.2420830272934415</v>
      </c>
      <c r="N25" s="118" t="s">
        <v>431</v>
      </c>
      <c r="O25" s="118" t="s">
        <v>431</v>
      </c>
      <c r="P25" s="118" t="s">
        <v>431</v>
      </c>
      <c r="Q25" s="118" t="s">
        <v>431</v>
      </c>
      <c r="R25" s="118" t="s">
        <v>431</v>
      </c>
      <c r="S25" s="118" t="s">
        <v>431</v>
      </c>
      <c r="T25" s="118" t="s">
        <v>431</v>
      </c>
      <c r="U25" s="118" t="s">
        <v>431</v>
      </c>
      <c r="V25" s="118" t="s">
        <v>431</v>
      </c>
      <c r="W25" s="118" t="s">
        <v>411</v>
      </c>
      <c r="X25" s="118" t="s">
        <v>411</v>
      </c>
      <c r="Y25" s="118" t="s">
        <v>411</v>
      </c>
      <c r="Z25" s="118" t="s">
        <v>411</v>
      </c>
      <c r="AA25" s="118" t="s">
        <v>411</v>
      </c>
      <c r="AB25" s="118" t="s">
        <v>411</v>
      </c>
      <c r="AC25" s="118" t="s">
        <v>411</v>
      </c>
      <c r="AD25" s="118" t="s">
        <v>411</v>
      </c>
      <c r="AE25" s="237"/>
      <c r="AF25" s="135">
        <v>644.11200000000008</v>
      </c>
      <c r="AG25" s="135" t="s">
        <v>411</v>
      </c>
      <c r="AH25" s="135" t="s">
        <v>411</v>
      </c>
      <c r="AI25" s="135" t="s">
        <v>411</v>
      </c>
      <c r="AJ25" s="135" t="s">
        <v>411</v>
      </c>
      <c r="AK25" s="186" t="s">
        <v>411</v>
      </c>
      <c r="AL25" s="106" t="s">
        <v>18</v>
      </c>
    </row>
    <row r="26" spans="1:39" s="10" customFormat="1" ht="24.75" customHeight="1" thickBot="1">
      <c r="A26" s="69" t="s">
        <v>129</v>
      </c>
      <c r="B26" s="69" t="s">
        <v>168</v>
      </c>
      <c r="C26" s="75" t="s">
        <v>321</v>
      </c>
      <c r="D26" s="65"/>
      <c r="E26" s="118">
        <v>1.8012914529629647E-5</v>
      </c>
      <c r="F26" s="118">
        <v>2.5616937173860556E-5</v>
      </c>
      <c r="G26" s="118">
        <v>1.8926861942942088E-6</v>
      </c>
      <c r="H26" s="118" t="s">
        <v>431</v>
      </c>
      <c r="I26" s="135">
        <v>7.1527240568393656E-7</v>
      </c>
      <c r="J26" s="135">
        <v>7.1527240568393656E-7</v>
      </c>
      <c r="K26" s="135">
        <v>7.1527240568393656E-7</v>
      </c>
      <c r="L26" s="135">
        <v>3.4333075472828954E-7</v>
      </c>
      <c r="M26" s="118">
        <v>4.2027411672651327E-5</v>
      </c>
      <c r="N26" s="118" t="s">
        <v>431</v>
      </c>
      <c r="O26" s="118" t="s">
        <v>431</v>
      </c>
      <c r="P26" s="118" t="s">
        <v>431</v>
      </c>
      <c r="Q26" s="118" t="s">
        <v>431</v>
      </c>
      <c r="R26" s="118" t="s">
        <v>431</v>
      </c>
      <c r="S26" s="118" t="s">
        <v>431</v>
      </c>
      <c r="T26" s="118" t="s">
        <v>431</v>
      </c>
      <c r="U26" s="118" t="s">
        <v>431</v>
      </c>
      <c r="V26" s="118" t="s">
        <v>431</v>
      </c>
      <c r="W26" s="118" t="s">
        <v>411</v>
      </c>
      <c r="X26" s="118" t="s">
        <v>411</v>
      </c>
      <c r="Y26" s="118" t="s">
        <v>411</v>
      </c>
      <c r="Z26" s="118" t="s">
        <v>411</v>
      </c>
      <c r="AA26" s="118" t="s">
        <v>411</v>
      </c>
      <c r="AB26" s="118" t="s">
        <v>411</v>
      </c>
      <c r="AC26" s="118" t="s">
        <v>411</v>
      </c>
      <c r="AD26" s="118" t="s">
        <v>411</v>
      </c>
      <c r="AE26" s="237"/>
      <c r="AF26" s="135">
        <v>6.7714563840000006E-2</v>
      </c>
      <c r="AG26" s="135" t="s">
        <v>411</v>
      </c>
      <c r="AH26" s="135" t="s">
        <v>411</v>
      </c>
      <c r="AI26" s="135" t="s">
        <v>411</v>
      </c>
      <c r="AJ26" s="135" t="s">
        <v>411</v>
      </c>
      <c r="AK26" s="186" t="s">
        <v>411</v>
      </c>
      <c r="AL26" s="106" t="s">
        <v>18</v>
      </c>
    </row>
    <row r="27" spans="1:39" s="10" customFormat="1" ht="24.75" customHeight="1" thickBot="1">
      <c r="A27" s="69" t="s">
        <v>130</v>
      </c>
      <c r="B27" s="69" t="s">
        <v>170</v>
      </c>
      <c r="C27" s="75" t="s">
        <v>60</v>
      </c>
      <c r="D27" s="65"/>
      <c r="E27" s="118">
        <v>9.5875819648791065</v>
      </c>
      <c r="F27" s="118">
        <v>16.234485309099799</v>
      </c>
      <c r="G27" s="118">
        <v>0.12710286733036541</v>
      </c>
      <c r="H27" s="118">
        <v>8.3990249143919542E-3</v>
      </c>
      <c r="I27" s="135">
        <v>8.1590893551185067E-2</v>
      </c>
      <c r="J27" s="135">
        <v>8.1590893551185067E-2</v>
      </c>
      <c r="K27" s="135">
        <v>8.1590893551185067E-2</v>
      </c>
      <c r="L27" s="135">
        <v>4.0061560045356312E-2</v>
      </c>
      <c r="M27" s="118">
        <v>218.82406593312945</v>
      </c>
      <c r="N27" s="118">
        <v>38.321574577208146</v>
      </c>
      <c r="O27" s="118">
        <v>2.9254303035856307E-3</v>
      </c>
      <c r="P27" s="118">
        <v>3.3435725028926207E-3</v>
      </c>
      <c r="Q27" s="118">
        <v>1.1409993126626501E-4</v>
      </c>
      <c r="R27" s="118">
        <v>1.4486898523308783E-2</v>
      </c>
      <c r="S27" s="118">
        <v>0.48795469770795497</v>
      </c>
      <c r="T27" s="118">
        <v>2.0795063052985542E-2</v>
      </c>
      <c r="U27" s="118">
        <v>2.9136544236687805E-3</v>
      </c>
      <c r="V27" s="118">
        <v>0.29398807724824372</v>
      </c>
      <c r="W27" s="118">
        <v>0.26344967362380395</v>
      </c>
      <c r="X27" s="118">
        <v>4.1920319127409832E-3</v>
      </c>
      <c r="Y27" s="118">
        <v>1.2600608721878325E-2</v>
      </c>
      <c r="Z27" s="118">
        <v>1.0661759071414083E-2</v>
      </c>
      <c r="AA27" s="118">
        <v>7.4020385406266343E-3</v>
      </c>
      <c r="AB27" s="118">
        <v>3.4856438246660029E-2</v>
      </c>
      <c r="AC27" s="118">
        <v>1.6637115976280749E-4</v>
      </c>
      <c r="AD27" s="118">
        <v>6.1670348200151937E-5</v>
      </c>
      <c r="AE27" s="237"/>
      <c r="AF27" s="135">
        <v>17328.784998001098</v>
      </c>
      <c r="AG27" s="135" t="s">
        <v>411</v>
      </c>
      <c r="AH27" s="135">
        <v>305</v>
      </c>
      <c r="AI27" s="135" t="s">
        <v>432</v>
      </c>
      <c r="AJ27" s="135" t="s">
        <v>411</v>
      </c>
      <c r="AK27" s="186" t="s">
        <v>411</v>
      </c>
      <c r="AL27" s="106" t="s">
        <v>18</v>
      </c>
    </row>
    <row r="28" spans="1:39" s="10" customFormat="1" ht="24.75" customHeight="1" thickBot="1">
      <c r="A28" s="69" t="s">
        <v>130</v>
      </c>
      <c r="B28" s="69" t="s">
        <v>171</v>
      </c>
      <c r="C28" s="75" t="s">
        <v>153</v>
      </c>
      <c r="D28" s="65"/>
      <c r="E28" s="118">
        <v>1.9785252258684904</v>
      </c>
      <c r="F28" s="118">
        <v>1.8705368634943065</v>
      </c>
      <c r="G28" s="118">
        <v>3.4350230326724109E-2</v>
      </c>
      <c r="H28" s="118">
        <v>1.3444569926685959E-3</v>
      </c>
      <c r="I28" s="135">
        <v>7.8900769988923647E-2</v>
      </c>
      <c r="J28" s="135">
        <v>7.8900769988923647E-2</v>
      </c>
      <c r="K28" s="135">
        <v>7.8900769988923647E-2</v>
      </c>
      <c r="L28" s="135">
        <v>4.2917764516569729E-2</v>
      </c>
      <c r="M28" s="118">
        <v>22.123331633671704</v>
      </c>
      <c r="N28" s="118">
        <v>5.6733481583617893</v>
      </c>
      <c r="O28" s="118">
        <v>5.2154935091368705E-4</v>
      </c>
      <c r="P28" s="118">
        <v>5.7732769972221071E-4</v>
      </c>
      <c r="Q28" s="118">
        <v>1.8445332361428351E-5</v>
      </c>
      <c r="R28" s="118">
        <v>2.6459145196857398E-3</v>
      </c>
      <c r="S28" s="118">
        <v>8.7286772207537361E-2</v>
      </c>
      <c r="T28" s="118">
        <v>3.6948767216170506E-3</v>
      </c>
      <c r="U28" s="118">
        <v>5.2019810110260592E-4</v>
      </c>
      <c r="V28" s="118">
        <v>5.2459283080190156E-2</v>
      </c>
      <c r="W28" s="135" t="s">
        <v>433</v>
      </c>
      <c r="X28" s="135" t="s">
        <v>433</v>
      </c>
      <c r="Y28" s="135" t="s">
        <v>433</v>
      </c>
      <c r="Z28" s="135" t="s">
        <v>433</v>
      </c>
      <c r="AA28" s="135" t="s">
        <v>433</v>
      </c>
      <c r="AB28" s="135" t="s">
        <v>433</v>
      </c>
      <c r="AC28" s="118" t="s">
        <v>433</v>
      </c>
      <c r="AD28" s="118" t="s">
        <v>433</v>
      </c>
      <c r="AE28" s="237"/>
      <c r="AF28" s="135">
        <v>3646.250436274162</v>
      </c>
      <c r="AG28" s="135" t="s">
        <v>411</v>
      </c>
      <c r="AH28" s="135" t="s">
        <v>434</v>
      </c>
      <c r="AI28" s="135" t="s">
        <v>432</v>
      </c>
      <c r="AJ28" s="135" t="s">
        <v>411</v>
      </c>
      <c r="AK28" s="186" t="s">
        <v>411</v>
      </c>
      <c r="AL28" s="106" t="s">
        <v>18</v>
      </c>
    </row>
    <row r="29" spans="1:39" s="10" customFormat="1" ht="24.75" customHeight="1" thickBot="1">
      <c r="A29" s="69" t="s">
        <v>130</v>
      </c>
      <c r="B29" s="69" t="s">
        <v>172</v>
      </c>
      <c r="C29" s="75" t="s">
        <v>154</v>
      </c>
      <c r="D29" s="65"/>
      <c r="E29" s="118">
        <v>10.3282440800849</v>
      </c>
      <c r="F29" s="118">
        <v>3.526117580265264</v>
      </c>
      <c r="G29" s="118">
        <v>0.19877746145364214</v>
      </c>
      <c r="H29" s="118">
        <v>3.608252135535216E-3</v>
      </c>
      <c r="I29" s="135">
        <v>0.30590381143126333</v>
      </c>
      <c r="J29" s="135">
        <v>0.30590381143126333</v>
      </c>
      <c r="K29" s="135">
        <v>0.30590381143126333</v>
      </c>
      <c r="L29" s="135">
        <v>0.15276712394722969</v>
      </c>
      <c r="M29" s="118">
        <v>7.2379606304495079</v>
      </c>
      <c r="N29" s="118">
        <v>11.87122658987442</v>
      </c>
      <c r="O29" s="118">
        <v>1.2279789662067351E-3</v>
      </c>
      <c r="P29" s="118">
        <v>1.8806083227284175E-3</v>
      </c>
      <c r="Q29" s="118">
        <v>5.1286142741216636E-5</v>
      </c>
      <c r="R29" s="118">
        <v>7.1638131006271921E-3</v>
      </c>
      <c r="S29" s="118">
        <v>0.20560060919967338</v>
      </c>
      <c r="T29" s="118">
        <v>8.6680936933336943E-3</v>
      </c>
      <c r="U29" s="118">
        <v>1.2309250357034954E-3</v>
      </c>
      <c r="V29" s="118">
        <v>0.12491869404260603</v>
      </c>
      <c r="W29" s="135" t="s">
        <v>433</v>
      </c>
      <c r="X29" s="135" t="s">
        <v>433</v>
      </c>
      <c r="Y29" s="135" t="s">
        <v>433</v>
      </c>
      <c r="Z29" s="135" t="s">
        <v>433</v>
      </c>
      <c r="AA29" s="135" t="s">
        <v>433</v>
      </c>
      <c r="AB29" s="135" t="s">
        <v>433</v>
      </c>
      <c r="AC29" s="118" t="s">
        <v>433</v>
      </c>
      <c r="AD29" s="118" t="s">
        <v>433</v>
      </c>
      <c r="AE29" s="237"/>
      <c r="AF29" s="135">
        <v>12155.568824088579</v>
      </c>
      <c r="AG29" s="135" t="s">
        <v>411</v>
      </c>
      <c r="AH29" s="135" t="s">
        <v>434</v>
      </c>
      <c r="AI29" s="135" t="s">
        <v>432</v>
      </c>
      <c r="AJ29" s="135" t="s">
        <v>411</v>
      </c>
      <c r="AK29" s="186" t="s">
        <v>411</v>
      </c>
      <c r="AL29" s="106" t="s">
        <v>18</v>
      </c>
    </row>
    <row r="30" spans="1:39" s="10" customFormat="1" ht="24.75" customHeight="1" thickBot="1">
      <c r="A30" s="69" t="s">
        <v>130</v>
      </c>
      <c r="B30" s="69" t="s">
        <v>173</v>
      </c>
      <c r="C30" s="75" t="s">
        <v>61</v>
      </c>
      <c r="D30" s="65"/>
      <c r="E30" s="118">
        <v>1.4566993798986628E-3</v>
      </c>
      <c r="F30" s="118">
        <v>0.18678903675941713</v>
      </c>
      <c r="G30" s="118">
        <v>2.0130044318376216E-4</v>
      </c>
      <c r="H30" s="118">
        <v>3.8284306795833992E-5</v>
      </c>
      <c r="I30" s="135">
        <v>4.2587946570437256E-3</v>
      </c>
      <c r="J30" s="135">
        <v>4.2587946570437256E-3</v>
      </c>
      <c r="K30" s="135">
        <v>4.2587946570437256E-3</v>
      </c>
      <c r="L30" s="135">
        <v>6.0921375333971672E-4</v>
      </c>
      <c r="M30" s="118">
        <v>0.39522353090803741</v>
      </c>
      <c r="N30" s="118">
        <v>6.8476501649989252E-2</v>
      </c>
      <c r="O30" s="118">
        <v>1.044012133110402E-4</v>
      </c>
      <c r="P30" s="118">
        <v>5.8377128523291033E-6</v>
      </c>
      <c r="Q30" s="118">
        <v>2.0130044318376213E-7</v>
      </c>
      <c r="R30" s="118">
        <v>4.4324631147774041E-4</v>
      </c>
      <c r="S30" s="118">
        <v>1.7792435323780349E-2</v>
      </c>
      <c r="T30" s="118">
        <v>7.3072642731594056E-4</v>
      </c>
      <c r="U30" s="118">
        <v>1.039439018504455E-4</v>
      </c>
      <c r="V30" s="118">
        <v>1.0316224026736192E-2</v>
      </c>
      <c r="W30" s="135" t="s">
        <v>433</v>
      </c>
      <c r="X30" s="135" t="s">
        <v>433</v>
      </c>
      <c r="Y30" s="135" t="s">
        <v>433</v>
      </c>
      <c r="Z30" s="135" t="s">
        <v>433</v>
      </c>
      <c r="AA30" s="135" t="s">
        <v>433</v>
      </c>
      <c r="AB30" s="135" t="s">
        <v>433</v>
      </c>
      <c r="AC30" s="118" t="s">
        <v>433</v>
      </c>
      <c r="AD30" s="118" t="s">
        <v>433</v>
      </c>
      <c r="AE30" s="237"/>
      <c r="AF30" s="135">
        <v>30.877972648694939</v>
      </c>
      <c r="AG30" s="135" t="s">
        <v>411</v>
      </c>
      <c r="AH30" s="135" t="s">
        <v>432</v>
      </c>
      <c r="AI30" s="135" t="s">
        <v>432</v>
      </c>
      <c r="AJ30" s="135" t="s">
        <v>411</v>
      </c>
      <c r="AK30" s="186" t="s">
        <v>411</v>
      </c>
      <c r="AL30" s="106" t="s">
        <v>18</v>
      </c>
      <c r="AM30" s="29"/>
    </row>
    <row r="31" spans="1:39" s="10" customFormat="1" ht="24.75" customHeight="1" thickBot="1">
      <c r="A31" s="69" t="s">
        <v>130</v>
      </c>
      <c r="B31" s="69" t="s">
        <v>174</v>
      </c>
      <c r="C31" s="75" t="s">
        <v>62</v>
      </c>
      <c r="D31" s="65"/>
      <c r="E31" s="118" t="s">
        <v>411</v>
      </c>
      <c r="F31" s="118">
        <v>1.7558750279065651</v>
      </c>
      <c r="G31" s="118" t="s">
        <v>411</v>
      </c>
      <c r="H31" s="118" t="s">
        <v>411</v>
      </c>
      <c r="I31" s="118" t="s">
        <v>411</v>
      </c>
      <c r="J31" s="118" t="s">
        <v>411</v>
      </c>
      <c r="K31" s="118" t="s">
        <v>411</v>
      </c>
      <c r="L31" s="118" t="s">
        <v>411</v>
      </c>
      <c r="M31" s="118" t="s">
        <v>411</v>
      </c>
      <c r="N31" s="118" t="s">
        <v>411</v>
      </c>
      <c r="O31" s="118" t="s">
        <v>411</v>
      </c>
      <c r="P31" s="118" t="s">
        <v>411</v>
      </c>
      <c r="Q31" s="118" t="s">
        <v>411</v>
      </c>
      <c r="R31" s="118" t="s">
        <v>411</v>
      </c>
      <c r="S31" s="118" t="s">
        <v>411</v>
      </c>
      <c r="T31" s="118" t="s">
        <v>411</v>
      </c>
      <c r="U31" s="118" t="s">
        <v>411</v>
      </c>
      <c r="V31" s="118" t="s">
        <v>411</v>
      </c>
      <c r="W31" s="118" t="s">
        <v>411</v>
      </c>
      <c r="X31" s="118" t="s">
        <v>411</v>
      </c>
      <c r="Y31" s="118" t="s">
        <v>411</v>
      </c>
      <c r="Z31" s="118" t="s">
        <v>411</v>
      </c>
      <c r="AA31" s="118" t="s">
        <v>411</v>
      </c>
      <c r="AB31" s="118" t="s">
        <v>411</v>
      </c>
      <c r="AC31" s="118" t="s">
        <v>411</v>
      </c>
      <c r="AD31" s="118" t="s">
        <v>411</v>
      </c>
      <c r="AE31" s="237"/>
      <c r="AF31" s="135">
        <v>81.894011301562202</v>
      </c>
      <c r="AG31" s="135" t="s">
        <v>411</v>
      </c>
      <c r="AH31" s="135" t="s">
        <v>411</v>
      </c>
      <c r="AI31" s="135" t="s">
        <v>411</v>
      </c>
      <c r="AJ31" s="135" t="s">
        <v>411</v>
      </c>
      <c r="AK31" s="186" t="s">
        <v>411</v>
      </c>
      <c r="AL31" s="106" t="s">
        <v>18</v>
      </c>
    </row>
    <row r="32" spans="1:39" s="10" customFormat="1" ht="24.75" customHeight="1" thickBot="1">
      <c r="A32" s="69" t="s">
        <v>130</v>
      </c>
      <c r="B32" s="69" t="s">
        <v>175</v>
      </c>
      <c r="C32" s="75" t="s">
        <v>63</v>
      </c>
      <c r="D32" s="65"/>
      <c r="E32" s="118" t="s">
        <v>411</v>
      </c>
      <c r="F32" s="118" t="s">
        <v>411</v>
      </c>
      <c r="G32" s="118" t="s">
        <v>411</v>
      </c>
      <c r="H32" s="118" t="s">
        <v>411</v>
      </c>
      <c r="I32" s="135">
        <v>0.12138605673008823</v>
      </c>
      <c r="J32" s="135">
        <v>0.22950416722729455</v>
      </c>
      <c r="K32" s="135">
        <v>0.29975660825299261</v>
      </c>
      <c r="L32" s="135">
        <v>1.2140889990925377E-2</v>
      </c>
      <c r="M32" s="118" t="s">
        <v>411</v>
      </c>
      <c r="N32" s="118">
        <v>0.26591265441192607</v>
      </c>
      <c r="O32" s="118">
        <v>1.1814947267490006E-3</v>
      </c>
      <c r="P32" s="118">
        <v>7.3551155505399589E-7</v>
      </c>
      <c r="Q32" s="118">
        <v>7.3551155505399594E-13</v>
      </c>
      <c r="R32" s="118">
        <v>9.9068374584097604E-2</v>
      </c>
      <c r="S32" s="118">
        <v>2.1736345133881589</v>
      </c>
      <c r="T32" s="118">
        <v>1.5331346172524596E-2</v>
      </c>
      <c r="U32" s="118">
        <v>1.8372409544812282E-3</v>
      </c>
      <c r="V32" s="118">
        <v>0.7355115550539959</v>
      </c>
      <c r="W32" s="118" t="s">
        <v>411</v>
      </c>
      <c r="X32" s="118" t="s">
        <v>411</v>
      </c>
      <c r="Y32" s="118" t="s">
        <v>411</v>
      </c>
      <c r="Z32" s="118" t="s">
        <v>411</v>
      </c>
      <c r="AA32" s="118" t="s">
        <v>411</v>
      </c>
      <c r="AB32" s="118" t="s">
        <v>411</v>
      </c>
      <c r="AC32" s="118" t="s">
        <v>411</v>
      </c>
      <c r="AD32" s="118" t="s">
        <v>411</v>
      </c>
      <c r="AE32" s="237"/>
      <c r="AF32" s="135" t="s">
        <v>411</v>
      </c>
      <c r="AG32" s="135" t="s">
        <v>411</v>
      </c>
      <c r="AH32" s="135" t="s">
        <v>411</v>
      </c>
      <c r="AI32" s="135" t="s">
        <v>411</v>
      </c>
      <c r="AJ32" s="135" t="s">
        <v>411</v>
      </c>
      <c r="AK32" s="186" t="s">
        <v>411</v>
      </c>
      <c r="AL32" s="106" t="s">
        <v>379</v>
      </c>
    </row>
    <row r="33" spans="1:38" s="10" customFormat="1" ht="24.75" customHeight="1" thickBot="1">
      <c r="A33" s="69" t="s">
        <v>130</v>
      </c>
      <c r="B33" s="69" t="s">
        <v>176</v>
      </c>
      <c r="C33" s="75" t="s">
        <v>64</v>
      </c>
      <c r="D33" s="65"/>
      <c r="E33" s="118" t="s">
        <v>411</v>
      </c>
      <c r="F33" s="118" t="s">
        <v>411</v>
      </c>
      <c r="G33" s="118" t="s">
        <v>411</v>
      </c>
      <c r="H33" s="118" t="s">
        <v>411</v>
      </c>
      <c r="I33" s="135">
        <v>5.0920635804598789E-2</v>
      </c>
      <c r="J33" s="135">
        <v>9.429747371221997E-2</v>
      </c>
      <c r="K33" s="135">
        <v>0.18946506754456005</v>
      </c>
      <c r="L33" s="135" t="s">
        <v>411</v>
      </c>
      <c r="M33" s="118" t="s">
        <v>411</v>
      </c>
      <c r="N33" s="118" t="s">
        <v>411</v>
      </c>
      <c r="O33" s="118" t="s">
        <v>411</v>
      </c>
      <c r="P33" s="118" t="s">
        <v>411</v>
      </c>
      <c r="Q33" s="118" t="s">
        <v>411</v>
      </c>
      <c r="R33" s="118" t="s">
        <v>411</v>
      </c>
      <c r="S33" s="118" t="s">
        <v>411</v>
      </c>
      <c r="T33" s="118" t="s">
        <v>411</v>
      </c>
      <c r="U33" s="118" t="s">
        <v>411</v>
      </c>
      <c r="V33" s="118" t="s">
        <v>411</v>
      </c>
      <c r="W33" s="118" t="s">
        <v>411</v>
      </c>
      <c r="X33" s="118" t="s">
        <v>411</v>
      </c>
      <c r="Y33" s="118" t="s">
        <v>411</v>
      </c>
      <c r="Z33" s="118" t="s">
        <v>411</v>
      </c>
      <c r="AA33" s="118" t="s">
        <v>411</v>
      </c>
      <c r="AB33" s="118" t="s">
        <v>411</v>
      </c>
      <c r="AC33" s="118" t="s">
        <v>411</v>
      </c>
      <c r="AD33" s="118" t="s">
        <v>411</v>
      </c>
      <c r="AE33" s="237"/>
      <c r="AF33" s="135" t="s">
        <v>411</v>
      </c>
      <c r="AG33" s="135" t="s">
        <v>411</v>
      </c>
      <c r="AH33" s="135" t="s">
        <v>411</v>
      </c>
      <c r="AI33" s="135" t="s">
        <v>411</v>
      </c>
      <c r="AJ33" s="135" t="s">
        <v>411</v>
      </c>
      <c r="AK33" s="186" t="s">
        <v>411</v>
      </c>
      <c r="AL33" s="106" t="s">
        <v>379</v>
      </c>
    </row>
    <row r="34" spans="1:38" s="10" customFormat="1" ht="24.75" customHeight="1" thickBot="1">
      <c r="A34" s="69" t="s">
        <v>128</v>
      </c>
      <c r="B34" s="69" t="s">
        <v>177</v>
      </c>
      <c r="C34" s="75" t="s">
        <v>65</v>
      </c>
      <c r="D34" s="65"/>
      <c r="E34" s="118">
        <v>8.855599999999999</v>
      </c>
      <c r="F34" s="118">
        <v>0.78585000000000005</v>
      </c>
      <c r="G34" s="118">
        <v>0.675714221</v>
      </c>
      <c r="H34" s="118">
        <v>1.182679407E-3</v>
      </c>
      <c r="I34" s="135">
        <v>0.23153000000000001</v>
      </c>
      <c r="J34" s="135">
        <v>0.24336000000000002</v>
      </c>
      <c r="K34" s="135">
        <v>0.25688</v>
      </c>
      <c r="L34" s="135">
        <v>0.1504945</v>
      </c>
      <c r="M34" s="118">
        <v>1.8083</v>
      </c>
      <c r="N34" s="118" t="s">
        <v>431</v>
      </c>
      <c r="O34" s="118">
        <v>1.6900000000000001E-3</v>
      </c>
      <c r="P34" s="118" t="s">
        <v>431</v>
      </c>
      <c r="Q34" s="118" t="s">
        <v>431</v>
      </c>
      <c r="R34" s="118">
        <v>8.4499999999999992E-3</v>
      </c>
      <c r="S34" s="118">
        <v>0.2873</v>
      </c>
      <c r="T34" s="118">
        <v>1.183E-2</v>
      </c>
      <c r="U34" s="118">
        <v>1.6900000000000001E-3</v>
      </c>
      <c r="V34" s="118">
        <v>0.16899999999999998</v>
      </c>
      <c r="W34" s="118" t="s">
        <v>411</v>
      </c>
      <c r="X34" s="118">
        <v>5.0699999999999999E-3</v>
      </c>
      <c r="Y34" s="118">
        <v>8.4499999999999992E-3</v>
      </c>
      <c r="Z34" s="118" t="s">
        <v>411</v>
      </c>
      <c r="AA34" s="118" t="s">
        <v>411</v>
      </c>
      <c r="AB34" s="118">
        <f>SUM(X34:AA34)</f>
        <v>1.3519999999999999E-2</v>
      </c>
      <c r="AC34" s="118" t="s">
        <v>411</v>
      </c>
      <c r="AD34" s="118" t="s">
        <v>411</v>
      </c>
      <c r="AE34" s="237"/>
      <c r="AF34" s="118">
        <v>7180.81</v>
      </c>
      <c r="AG34" s="135" t="s">
        <v>432</v>
      </c>
      <c r="AH34" s="135" t="s">
        <v>411</v>
      </c>
      <c r="AI34" s="135" t="s">
        <v>411</v>
      </c>
      <c r="AJ34" s="135" t="s">
        <v>411</v>
      </c>
      <c r="AK34" s="186" t="s">
        <v>411</v>
      </c>
      <c r="AL34" s="106" t="s">
        <v>18</v>
      </c>
    </row>
    <row r="35" spans="1:38" s="30" customFormat="1" ht="24.75" customHeight="1" thickBot="1">
      <c r="A35" s="69" t="s">
        <v>131</v>
      </c>
      <c r="B35" s="69" t="s">
        <v>178</v>
      </c>
      <c r="C35" s="75" t="s">
        <v>66</v>
      </c>
      <c r="D35" s="65"/>
      <c r="E35" s="115" t="s">
        <v>432</v>
      </c>
      <c r="F35" s="115" t="s">
        <v>432</v>
      </c>
      <c r="G35" s="115" t="s">
        <v>432</v>
      </c>
      <c r="H35" s="115" t="s">
        <v>432</v>
      </c>
      <c r="I35" s="115" t="s">
        <v>432</v>
      </c>
      <c r="J35" s="115" t="s">
        <v>432</v>
      </c>
      <c r="K35" s="115" t="s">
        <v>432</v>
      </c>
      <c r="L35" s="115" t="s">
        <v>432</v>
      </c>
      <c r="M35" s="115" t="s">
        <v>432</v>
      </c>
      <c r="N35" s="115" t="s">
        <v>432</v>
      </c>
      <c r="O35" s="115" t="s">
        <v>432</v>
      </c>
      <c r="P35" s="115" t="s">
        <v>432</v>
      </c>
      <c r="Q35" s="115" t="s">
        <v>432</v>
      </c>
      <c r="R35" s="115" t="s">
        <v>432</v>
      </c>
      <c r="S35" s="115" t="s">
        <v>432</v>
      </c>
      <c r="T35" s="115" t="s">
        <v>432</v>
      </c>
      <c r="U35" s="115" t="s">
        <v>432</v>
      </c>
      <c r="V35" s="115" t="s">
        <v>432</v>
      </c>
      <c r="W35" s="115" t="s">
        <v>432</v>
      </c>
      <c r="X35" s="115" t="s">
        <v>432</v>
      </c>
      <c r="Y35" s="115" t="s">
        <v>432</v>
      </c>
      <c r="Z35" s="115" t="s">
        <v>432</v>
      </c>
      <c r="AA35" s="115" t="s">
        <v>432</v>
      </c>
      <c r="AB35" s="115" t="s">
        <v>432</v>
      </c>
      <c r="AC35" s="115" t="s">
        <v>432</v>
      </c>
      <c r="AD35" s="115" t="s">
        <v>432</v>
      </c>
      <c r="AE35" s="237"/>
      <c r="AF35" s="115" t="s">
        <v>432</v>
      </c>
      <c r="AG35" s="115" t="s">
        <v>432</v>
      </c>
      <c r="AH35" s="115" t="s">
        <v>432</v>
      </c>
      <c r="AI35" s="115" t="s">
        <v>432</v>
      </c>
      <c r="AJ35" s="115" t="s">
        <v>432</v>
      </c>
      <c r="AK35" s="186" t="s">
        <v>411</v>
      </c>
      <c r="AL35" s="106" t="s">
        <v>18</v>
      </c>
    </row>
    <row r="36" spans="1:38" s="10" customFormat="1" ht="24.75" customHeight="1" thickBot="1">
      <c r="A36" s="69" t="s">
        <v>131</v>
      </c>
      <c r="B36" s="69" t="s">
        <v>179</v>
      </c>
      <c r="C36" s="75" t="s">
        <v>353</v>
      </c>
      <c r="D36" s="65"/>
      <c r="E36" s="118">
        <v>2.1335561518538219E-2</v>
      </c>
      <c r="F36" s="118">
        <v>1.1035391003184713E-2</v>
      </c>
      <c r="G36" s="118">
        <v>2.82701895E-4</v>
      </c>
      <c r="H36" s="118">
        <v>1.8015760000000002E-6</v>
      </c>
      <c r="I36" s="135">
        <v>9.0977253184713381E-4</v>
      </c>
      <c r="J36" s="135">
        <v>9.3627253184713375E-4</v>
      </c>
      <c r="K36" s="135">
        <v>9.3627253184713375E-4</v>
      </c>
      <c r="L36" s="135">
        <v>1.419486265923567E-4</v>
      </c>
      <c r="M36" s="118">
        <v>3.4508547689375793E-2</v>
      </c>
      <c r="N36" s="118" t="s">
        <v>431</v>
      </c>
      <c r="O36" s="118">
        <v>3.2170000000000004E-9</v>
      </c>
      <c r="P36" s="118" t="s">
        <v>431</v>
      </c>
      <c r="Q36" s="118" t="s">
        <v>431</v>
      </c>
      <c r="R36" s="118">
        <v>1.6084999999999998E-8</v>
      </c>
      <c r="S36" s="118">
        <v>5.4688999999999994E-7</v>
      </c>
      <c r="T36" s="118">
        <v>2.2519000000000001E-8</v>
      </c>
      <c r="U36" s="118">
        <v>3.2170000000000004E-9</v>
      </c>
      <c r="V36" s="118">
        <v>3.2170000000000003E-7</v>
      </c>
      <c r="W36" s="118" t="s">
        <v>411</v>
      </c>
      <c r="X36" s="118">
        <v>1.0217999999999999E-5</v>
      </c>
      <c r="Y36" s="118">
        <v>1.5517999999999999E-5</v>
      </c>
      <c r="Z36" s="118" t="s">
        <v>411</v>
      </c>
      <c r="AA36" s="118" t="s">
        <v>411</v>
      </c>
      <c r="AB36" s="118">
        <f>SUM(X36:AA36)</f>
        <v>2.5735999999999999E-5</v>
      </c>
      <c r="AC36" s="118" t="s">
        <v>411</v>
      </c>
      <c r="AD36" s="118" t="s">
        <v>411</v>
      </c>
      <c r="AE36" s="237"/>
      <c r="AF36" s="118">
        <v>237.43099000000001</v>
      </c>
      <c r="AG36" s="135" t="s">
        <v>432</v>
      </c>
      <c r="AH36" s="135" t="s">
        <v>411</v>
      </c>
      <c r="AI36" s="135" t="s">
        <v>411</v>
      </c>
      <c r="AJ36" s="135" t="s">
        <v>411</v>
      </c>
      <c r="AK36" s="186" t="s">
        <v>411</v>
      </c>
      <c r="AL36" s="106" t="s">
        <v>18</v>
      </c>
    </row>
    <row r="37" spans="1:38" s="10" customFormat="1" ht="24.75" customHeight="1" thickBot="1">
      <c r="A37" s="69" t="s">
        <v>128</v>
      </c>
      <c r="B37" s="69" t="s">
        <v>180</v>
      </c>
      <c r="C37" s="75" t="s">
        <v>151</v>
      </c>
      <c r="D37" s="65"/>
      <c r="E37" s="115" t="s">
        <v>433</v>
      </c>
      <c r="F37" s="115" t="s">
        <v>433</v>
      </c>
      <c r="G37" s="115" t="s">
        <v>433</v>
      </c>
      <c r="H37" s="115" t="s">
        <v>433</v>
      </c>
      <c r="I37" s="115" t="s">
        <v>433</v>
      </c>
      <c r="J37" s="115" t="s">
        <v>433</v>
      </c>
      <c r="K37" s="115" t="s">
        <v>433</v>
      </c>
      <c r="L37" s="115" t="s">
        <v>433</v>
      </c>
      <c r="M37" s="115" t="s">
        <v>433</v>
      </c>
      <c r="N37" s="115" t="s">
        <v>433</v>
      </c>
      <c r="O37" s="115" t="s">
        <v>433</v>
      </c>
      <c r="P37" s="115" t="s">
        <v>433</v>
      </c>
      <c r="Q37" s="115" t="s">
        <v>433</v>
      </c>
      <c r="R37" s="115" t="s">
        <v>433</v>
      </c>
      <c r="S37" s="115" t="s">
        <v>433</v>
      </c>
      <c r="T37" s="115" t="s">
        <v>433</v>
      </c>
      <c r="U37" s="115" t="s">
        <v>433</v>
      </c>
      <c r="V37" s="115" t="s">
        <v>433</v>
      </c>
      <c r="W37" s="115" t="s">
        <v>433</v>
      </c>
      <c r="X37" s="115" t="s">
        <v>433</v>
      </c>
      <c r="Y37" s="115" t="s">
        <v>433</v>
      </c>
      <c r="Z37" s="115" t="s">
        <v>433</v>
      </c>
      <c r="AA37" s="115" t="s">
        <v>433</v>
      </c>
      <c r="AB37" s="115" t="s">
        <v>433</v>
      </c>
      <c r="AC37" s="115" t="s">
        <v>433</v>
      </c>
      <c r="AD37" s="115" t="s">
        <v>433</v>
      </c>
      <c r="AE37" s="237"/>
      <c r="AF37" s="115" t="s">
        <v>433</v>
      </c>
      <c r="AG37" s="115" t="s">
        <v>433</v>
      </c>
      <c r="AH37" s="115" t="s">
        <v>433</v>
      </c>
      <c r="AI37" s="115" t="s">
        <v>433</v>
      </c>
      <c r="AJ37" s="115" t="s">
        <v>433</v>
      </c>
      <c r="AK37" s="186" t="s">
        <v>411</v>
      </c>
      <c r="AL37" s="106" t="s">
        <v>18</v>
      </c>
    </row>
    <row r="38" spans="1:38" s="10" customFormat="1" ht="24.75" customHeight="1" thickBot="1">
      <c r="A38" s="69" t="s">
        <v>128</v>
      </c>
      <c r="B38" s="69" t="s">
        <v>181</v>
      </c>
      <c r="C38" s="75" t="s">
        <v>289</v>
      </c>
      <c r="D38" s="93"/>
      <c r="E38" s="114" t="s">
        <v>432</v>
      </c>
      <c r="F38" s="114" t="s">
        <v>432</v>
      </c>
      <c r="G38" s="114" t="s">
        <v>432</v>
      </c>
      <c r="H38" s="114" t="s">
        <v>432</v>
      </c>
      <c r="I38" s="114" t="s">
        <v>432</v>
      </c>
      <c r="J38" s="114" t="s">
        <v>432</v>
      </c>
      <c r="K38" s="114" t="s">
        <v>432</v>
      </c>
      <c r="L38" s="114" t="s">
        <v>432</v>
      </c>
      <c r="M38" s="114" t="s">
        <v>432</v>
      </c>
      <c r="N38" s="114" t="s">
        <v>432</v>
      </c>
      <c r="O38" s="114" t="s">
        <v>432</v>
      </c>
      <c r="P38" s="114" t="s">
        <v>432</v>
      </c>
      <c r="Q38" s="114" t="s">
        <v>432</v>
      </c>
      <c r="R38" s="114" t="s">
        <v>432</v>
      </c>
      <c r="S38" s="114" t="s">
        <v>432</v>
      </c>
      <c r="T38" s="114" t="s">
        <v>432</v>
      </c>
      <c r="U38" s="114" t="s">
        <v>432</v>
      </c>
      <c r="V38" s="114" t="s">
        <v>432</v>
      </c>
      <c r="W38" s="114" t="s">
        <v>432</v>
      </c>
      <c r="X38" s="114" t="s">
        <v>432</v>
      </c>
      <c r="Y38" s="114" t="s">
        <v>432</v>
      </c>
      <c r="Z38" s="114" t="s">
        <v>432</v>
      </c>
      <c r="AA38" s="114" t="s">
        <v>432</v>
      </c>
      <c r="AB38" s="114" t="s">
        <v>432</v>
      </c>
      <c r="AC38" s="114" t="s">
        <v>432</v>
      </c>
      <c r="AD38" s="114" t="s">
        <v>432</v>
      </c>
      <c r="AE38" s="237"/>
      <c r="AF38" s="114" t="s">
        <v>432</v>
      </c>
      <c r="AG38" s="114" t="s">
        <v>432</v>
      </c>
      <c r="AH38" s="114" t="s">
        <v>432</v>
      </c>
      <c r="AI38" s="114" t="s">
        <v>432</v>
      </c>
      <c r="AJ38" s="114" t="s">
        <v>432</v>
      </c>
      <c r="AK38" s="186" t="s">
        <v>411</v>
      </c>
      <c r="AL38" s="106" t="s">
        <v>18</v>
      </c>
    </row>
    <row r="39" spans="1:38" s="10" customFormat="1" ht="24.75" customHeight="1" thickBot="1">
      <c r="A39" s="69" t="s">
        <v>122</v>
      </c>
      <c r="B39" s="69" t="s">
        <v>182</v>
      </c>
      <c r="C39" s="75" t="s">
        <v>355</v>
      </c>
      <c r="D39" s="65"/>
      <c r="E39" s="115">
        <v>5.2411656080000002</v>
      </c>
      <c r="F39" s="115">
        <v>3.1592234719999999</v>
      </c>
      <c r="G39" s="115">
        <v>22.423262772355496</v>
      </c>
      <c r="H39" s="115">
        <v>0.19306600000000002</v>
      </c>
      <c r="I39" s="135">
        <v>2.4755146720000001</v>
      </c>
      <c r="J39" s="135">
        <v>2.6362304560000003</v>
      </c>
      <c r="K39" s="135">
        <v>2.7818525759999995</v>
      </c>
      <c r="L39" s="135">
        <v>0.34438800384000001</v>
      </c>
      <c r="M39" s="115">
        <v>17.876712808000001</v>
      </c>
      <c r="N39" s="115">
        <v>2.2400212560000003</v>
      </c>
      <c r="O39" s="115">
        <v>9.9089706400000005E-2</v>
      </c>
      <c r="P39" s="115">
        <v>0.13148954800000001</v>
      </c>
      <c r="Q39" s="115">
        <v>8.6323932000000006E-2</v>
      </c>
      <c r="R39" s="115">
        <v>0.33369032399999998</v>
      </c>
      <c r="S39" s="115">
        <v>0.3147205736</v>
      </c>
      <c r="T39" s="115">
        <v>0.215254112</v>
      </c>
      <c r="U39" s="115">
        <v>4.2207312000000004E-2</v>
      </c>
      <c r="V39" s="115">
        <v>5.9849410399999998</v>
      </c>
      <c r="W39" s="115">
        <v>3.702631416</v>
      </c>
      <c r="X39" s="115">
        <v>0.76131932142399994</v>
      </c>
      <c r="Y39" s="115">
        <v>1.0015516408</v>
      </c>
      <c r="Z39" s="115">
        <v>0.39547409947199996</v>
      </c>
      <c r="AA39" s="115">
        <v>0.30921207911999998</v>
      </c>
      <c r="AB39" s="115">
        <v>2.4675571408160004</v>
      </c>
      <c r="AC39" s="115">
        <v>3.5752799199999998E-2</v>
      </c>
      <c r="AD39" s="115">
        <v>2.6497902800000004</v>
      </c>
      <c r="AE39" s="237"/>
      <c r="AF39" s="115">
        <v>5374.16</v>
      </c>
      <c r="AG39" s="115">
        <v>15585.16</v>
      </c>
      <c r="AH39" s="115">
        <v>6090</v>
      </c>
      <c r="AI39" s="135">
        <v>5218</v>
      </c>
      <c r="AJ39" s="115" t="s">
        <v>432</v>
      </c>
      <c r="AK39" s="186" t="s">
        <v>411</v>
      </c>
      <c r="AL39" s="106" t="s">
        <v>18</v>
      </c>
    </row>
    <row r="40" spans="1:38" s="10" customFormat="1" ht="24.75" customHeight="1" thickBot="1">
      <c r="A40" s="69" t="s">
        <v>128</v>
      </c>
      <c r="B40" s="69" t="s">
        <v>183</v>
      </c>
      <c r="C40" s="75" t="s">
        <v>354</v>
      </c>
      <c r="D40" s="65"/>
      <c r="E40" s="115">
        <v>6.1761583094845838</v>
      </c>
      <c r="F40" s="115">
        <v>0.70958118992704167</v>
      </c>
      <c r="G40" s="115">
        <v>0.75669821134384563</v>
      </c>
      <c r="H40" s="115">
        <v>1.5165464226876912E-3</v>
      </c>
      <c r="I40" s="135">
        <v>0.39892370916686276</v>
      </c>
      <c r="J40" s="135">
        <v>0.39892370916686276</v>
      </c>
      <c r="K40" s="135">
        <v>0.39892370916686276</v>
      </c>
      <c r="L40" s="135">
        <v>0.24701701600376558</v>
      </c>
      <c r="M40" s="115">
        <v>2.7703328322546481</v>
      </c>
      <c r="N40" s="115">
        <v>0.15161725067385445</v>
      </c>
      <c r="O40" s="115">
        <v>1.900995528359614E-3</v>
      </c>
      <c r="P40" s="115" t="s">
        <v>431</v>
      </c>
      <c r="Q40" s="115" t="s">
        <v>431</v>
      </c>
      <c r="R40" s="115">
        <v>9.5049776417980691E-3</v>
      </c>
      <c r="S40" s="115">
        <v>0.32316923982113432</v>
      </c>
      <c r="T40" s="115">
        <v>1.3306968698517298E-2</v>
      </c>
      <c r="U40" s="115">
        <v>1.900995528359614E-3</v>
      </c>
      <c r="V40" s="115">
        <v>0.19009955283596139</v>
      </c>
      <c r="W40" s="115" t="s">
        <v>431</v>
      </c>
      <c r="X40" s="115">
        <v>1.5167964226876912E-2</v>
      </c>
      <c r="Y40" s="115">
        <v>9.4949776417980695E-3</v>
      </c>
      <c r="Z40" s="115" t="s">
        <v>431</v>
      </c>
      <c r="AA40" s="115" t="s">
        <v>431</v>
      </c>
      <c r="AB40" s="115">
        <v>2.466294186867498E-2</v>
      </c>
      <c r="AC40" s="115" t="s">
        <v>431</v>
      </c>
      <c r="AD40" s="115" t="s">
        <v>431</v>
      </c>
      <c r="AE40" s="237"/>
      <c r="AF40" s="115">
        <v>8078.84</v>
      </c>
      <c r="AG40" s="115" t="s">
        <v>432</v>
      </c>
      <c r="AH40" s="115" t="s">
        <v>432</v>
      </c>
      <c r="AI40" s="115" t="s">
        <v>432</v>
      </c>
      <c r="AJ40" s="115" t="s">
        <v>432</v>
      </c>
      <c r="AK40" s="186" t="s">
        <v>411</v>
      </c>
      <c r="AL40" s="106" t="s">
        <v>18</v>
      </c>
    </row>
    <row r="41" spans="1:38" s="10" customFormat="1" ht="24.75" customHeight="1" thickBot="1">
      <c r="A41" s="69" t="s">
        <v>122</v>
      </c>
      <c r="B41" s="69" t="s">
        <v>184</v>
      </c>
      <c r="C41" s="75" t="s">
        <v>315</v>
      </c>
      <c r="D41" s="65"/>
      <c r="E41" s="115">
        <v>2.8160904799999997</v>
      </c>
      <c r="F41" s="115">
        <v>9.5468099900000016</v>
      </c>
      <c r="G41" s="115">
        <v>8.4468308631298754</v>
      </c>
      <c r="H41" s="115">
        <v>1.2937845689999998</v>
      </c>
      <c r="I41" s="135">
        <v>11.78175528</v>
      </c>
      <c r="J41" s="135">
        <v>12.199458120000001</v>
      </c>
      <c r="K41" s="135">
        <v>12.9529158</v>
      </c>
      <c r="L41" s="135">
        <v>1.5146813331000002</v>
      </c>
      <c r="M41" s="115">
        <v>112.8820989</v>
      </c>
      <c r="N41" s="115">
        <v>1.9060818335000003</v>
      </c>
      <c r="O41" s="115">
        <v>0.28061884524999997</v>
      </c>
      <c r="P41" s="115">
        <v>5.2882140000000008E-2</v>
      </c>
      <c r="Q41" s="115">
        <v>3.8771913999999998E-2</v>
      </c>
      <c r="R41" s="115">
        <v>0.56269562348000002</v>
      </c>
      <c r="S41" s="115">
        <v>0.32494703234800004</v>
      </c>
      <c r="T41" s="115">
        <v>0.17660414023000001</v>
      </c>
      <c r="U41" s="115">
        <v>2.3738857000000002E-2</v>
      </c>
      <c r="V41" s="115">
        <v>12.2938836495</v>
      </c>
      <c r="W41" s="115">
        <v>14.4315386</v>
      </c>
      <c r="X41" s="115">
        <v>4.26505400888</v>
      </c>
      <c r="Y41" s="115">
        <v>3.9283708533200006</v>
      </c>
      <c r="Z41" s="115">
        <v>1.5233346633200002</v>
      </c>
      <c r="AA41" s="115">
        <v>2.0353460933200003</v>
      </c>
      <c r="AB41" s="115">
        <v>11.75210561884</v>
      </c>
      <c r="AC41" s="115">
        <v>0.10428398</v>
      </c>
      <c r="AD41" s="115">
        <v>1.1619964329500001</v>
      </c>
      <c r="AE41" s="237"/>
      <c r="AF41" s="115">
        <v>2996</v>
      </c>
      <c r="AG41" s="115">
        <v>6829</v>
      </c>
      <c r="AH41" s="115">
        <v>4004</v>
      </c>
      <c r="AI41" s="115">
        <v>20010</v>
      </c>
      <c r="AJ41" s="115" t="s">
        <v>432</v>
      </c>
      <c r="AK41" s="186" t="s">
        <v>411</v>
      </c>
      <c r="AL41" s="106" t="s">
        <v>18</v>
      </c>
    </row>
    <row r="42" spans="1:38" s="10" customFormat="1" ht="24.75" customHeight="1" thickBot="1">
      <c r="A42" s="69" t="s">
        <v>128</v>
      </c>
      <c r="B42" s="69" t="s">
        <v>185</v>
      </c>
      <c r="C42" s="75" t="s">
        <v>67</v>
      </c>
      <c r="D42" s="65"/>
      <c r="E42" s="115">
        <v>1.4682666039068013</v>
      </c>
      <c r="F42" s="115">
        <v>0.15196102612379384</v>
      </c>
      <c r="G42" s="115">
        <v>0.17999529301012004</v>
      </c>
      <c r="H42" s="115">
        <v>3.5999058602024001E-4</v>
      </c>
      <c r="I42" s="115">
        <v>9.4677524123323129E-2</v>
      </c>
      <c r="J42" s="115">
        <v>9.4677524123323129E-2</v>
      </c>
      <c r="K42" s="115">
        <v>9.4677524123323129E-2</v>
      </c>
      <c r="L42" s="115">
        <v>5.8768463167804187E-2</v>
      </c>
      <c r="M42" s="115">
        <v>0.48481732172275827</v>
      </c>
      <c r="N42" s="115" t="s">
        <v>431</v>
      </c>
      <c r="O42" s="115">
        <v>4.4998823252530003E-4</v>
      </c>
      <c r="P42" s="115" t="s">
        <v>431</v>
      </c>
      <c r="Q42" s="115" t="s">
        <v>431</v>
      </c>
      <c r="R42" s="115">
        <v>2.2499411626265E-3</v>
      </c>
      <c r="S42" s="115">
        <v>7.6497999529301003E-2</v>
      </c>
      <c r="T42" s="115">
        <v>3.1499176276771003E-3</v>
      </c>
      <c r="U42" s="115">
        <v>4.4998823252530003E-4</v>
      </c>
      <c r="V42" s="115">
        <v>4.4998823252530004E-2</v>
      </c>
      <c r="W42" s="115" t="s">
        <v>431</v>
      </c>
      <c r="X42" s="115">
        <v>3.5999058602024002E-3</v>
      </c>
      <c r="Y42" s="115">
        <v>2.2499411626265E-3</v>
      </c>
      <c r="Z42" s="115" t="s">
        <v>431</v>
      </c>
      <c r="AA42" s="115" t="s">
        <v>431</v>
      </c>
      <c r="AB42" s="115">
        <v>5.8498470228289003E-3</v>
      </c>
      <c r="AC42" s="115" t="s">
        <v>431</v>
      </c>
      <c r="AD42" s="115" t="s">
        <v>431</v>
      </c>
      <c r="AE42" s="237"/>
      <c r="AF42" s="115">
        <v>1912</v>
      </c>
      <c r="AG42" s="115" t="s">
        <v>432</v>
      </c>
      <c r="AH42" s="115" t="s">
        <v>432</v>
      </c>
      <c r="AI42" s="115" t="s">
        <v>432</v>
      </c>
      <c r="AJ42" s="115" t="s">
        <v>432</v>
      </c>
      <c r="AK42" s="186" t="s">
        <v>411</v>
      </c>
      <c r="AL42" s="106" t="s">
        <v>18</v>
      </c>
    </row>
    <row r="43" spans="1:38" s="10" customFormat="1" ht="24.75" customHeight="1" thickBot="1">
      <c r="A43" s="69" t="s">
        <v>122</v>
      </c>
      <c r="B43" s="69" t="s">
        <v>186</v>
      </c>
      <c r="C43" s="75" t="s">
        <v>68</v>
      </c>
      <c r="D43" s="65"/>
      <c r="E43" s="115">
        <v>1.7195443179999996</v>
      </c>
      <c r="F43" s="115">
        <v>0.80771489399999996</v>
      </c>
      <c r="G43" s="115">
        <v>2.2528152363876379</v>
      </c>
      <c r="H43" s="115">
        <v>4.514E-2</v>
      </c>
      <c r="I43" s="135">
        <v>0.31480630199999998</v>
      </c>
      <c r="J43" s="135">
        <v>0.32955111599999998</v>
      </c>
      <c r="K43" s="135">
        <v>0.34587651600000002</v>
      </c>
      <c r="L43" s="135">
        <v>6.3113049919999997E-2</v>
      </c>
      <c r="M43" s="115">
        <v>2.1919839379999999</v>
      </c>
      <c r="N43" s="115">
        <v>0.18452037100000002</v>
      </c>
      <c r="O43" s="115">
        <v>1.8591452900000003E-2</v>
      </c>
      <c r="P43" s="115">
        <v>1.7637503999999998E-2</v>
      </c>
      <c r="Q43" s="115">
        <v>1.1121432000000002E-2</v>
      </c>
      <c r="R43" s="115">
        <v>4.3976508999999997E-2</v>
      </c>
      <c r="S43" s="115">
        <v>2.9209446600000005E-2</v>
      </c>
      <c r="T43" s="115">
        <v>1.7561517000000002E-2</v>
      </c>
      <c r="U43" s="115">
        <v>5.9463039999999995E-3</v>
      </c>
      <c r="V43" s="115">
        <v>0.90047648999999996</v>
      </c>
      <c r="W43" s="115">
        <v>0.35828751600000003</v>
      </c>
      <c r="X43" s="115">
        <v>6.2817622993999997E-2</v>
      </c>
      <c r="Y43" s="115">
        <v>8.5087795800000005E-2</v>
      </c>
      <c r="Z43" s="115">
        <v>3.2476835682000001E-2</v>
      </c>
      <c r="AA43" s="115">
        <v>2.5472871969999995E-2</v>
      </c>
      <c r="AB43" s="115">
        <v>0.20585512644600001</v>
      </c>
      <c r="AC43" s="115">
        <v>6.7895640000000005E-3</v>
      </c>
      <c r="AD43" s="115">
        <v>0.18914720000000002</v>
      </c>
      <c r="AE43" s="237"/>
      <c r="AF43" s="115">
        <v>1240.46</v>
      </c>
      <c r="AG43" s="115">
        <v>1112.2</v>
      </c>
      <c r="AH43" s="115">
        <v>14194.999999999998</v>
      </c>
      <c r="AI43" s="115">
        <v>1220</v>
      </c>
      <c r="AJ43" s="115" t="s">
        <v>432</v>
      </c>
      <c r="AK43" s="186" t="s">
        <v>411</v>
      </c>
      <c r="AL43" s="106" t="s">
        <v>18</v>
      </c>
    </row>
    <row r="44" spans="1:38" s="10" customFormat="1" ht="24.75" customHeight="1" thickBot="1">
      <c r="A44" s="69" t="s">
        <v>128</v>
      </c>
      <c r="B44" s="69" t="s">
        <v>187</v>
      </c>
      <c r="C44" s="75" t="s">
        <v>69</v>
      </c>
      <c r="D44" s="65"/>
      <c r="E44" s="115">
        <v>3.8049928154859969</v>
      </c>
      <c r="F44" s="115">
        <v>2.9419889901153216</v>
      </c>
      <c r="G44" s="115">
        <v>0.46646738056013182</v>
      </c>
      <c r="H44" s="115">
        <v>1.0494847611202637E-3</v>
      </c>
      <c r="I44" s="135">
        <v>0.20172140485996704</v>
      </c>
      <c r="J44" s="135">
        <v>0.20172140485996704</v>
      </c>
      <c r="K44" s="135">
        <v>0.20172140485996704</v>
      </c>
      <c r="L44" s="135">
        <v>0.10083264250411862</v>
      </c>
      <c r="M44" s="115">
        <v>28.209627549835258</v>
      </c>
      <c r="N44" s="115">
        <v>5.6098382749326143</v>
      </c>
      <c r="O44" s="115">
        <v>1.5084184514003295E-3</v>
      </c>
      <c r="P44" s="115" t="s">
        <v>431</v>
      </c>
      <c r="Q44" s="115" t="s">
        <v>431</v>
      </c>
      <c r="R44" s="115">
        <v>7.5420922570016476E-3</v>
      </c>
      <c r="S44" s="115">
        <v>0.25643113673805601</v>
      </c>
      <c r="T44" s="115">
        <v>1.0558929159802307E-2</v>
      </c>
      <c r="U44" s="115">
        <v>1.5084184514003295E-3</v>
      </c>
      <c r="V44" s="115">
        <v>0.15084184514003293</v>
      </c>
      <c r="W44" s="115" t="s">
        <v>431</v>
      </c>
      <c r="X44" s="115">
        <v>1.0587347611202636E-2</v>
      </c>
      <c r="Y44" s="115">
        <v>1.0587347611202636E-2</v>
      </c>
      <c r="Z44" s="115" t="s">
        <v>431</v>
      </c>
      <c r="AA44" s="115" t="s">
        <v>431</v>
      </c>
      <c r="AB44" s="115">
        <v>2.96E-3</v>
      </c>
      <c r="AC44" s="115" t="s">
        <v>431</v>
      </c>
      <c r="AD44" s="115" t="s">
        <v>431</v>
      </c>
      <c r="AE44" s="237"/>
      <c r="AF44" s="115">
        <v>6465.14</v>
      </c>
      <c r="AG44" s="115" t="s">
        <v>432</v>
      </c>
      <c r="AH44" s="115" t="s">
        <v>432</v>
      </c>
      <c r="AI44" s="115" t="s">
        <v>432</v>
      </c>
      <c r="AJ44" s="115" t="s">
        <v>432</v>
      </c>
      <c r="AK44" s="186" t="s">
        <v>411</v>
      </c>
      <c r="AL44" s="106" t="s">
        <v>18</v>
      </c>
    </row>
    <row r="45" spans="1:38" s="10" customFormat="1" ht="24.75" customHeight="1" thickBot="1">
      <c r="A45" s="69" t="s">
        <v>128</v>
      </c>
      <c r="B45" s="69" t="s">
        <v>188</v>
      </c>
      <c r="C45" s="75" t="s">
        <v>138</v>
      </c>
      <c r="D45" s="65"/>
      <c r="E45" s="115">
        <v>3.3067636076642781</v>
      </c>
      <c r="F45" s="115">
        <v>0.11640646886488504</v>
      </c>
      <c r="G45" s="115">
        <v>0.59023513849100395</v>
      </c>
      <c r="H45" s="115" t="s">
        <v>431</v>
      </c>
      <c r="I45" s="135">
        <v>0.10918229847185137</v>
      </c>
      <c r="J45" s="135">
        <v>0.11938004885530876</v>
      </c>
      <c r="K45" s="135">
        <v>0.11938004885530876</v>
      </c>
      <c r="L45" s="135">
        <v>2.1947399225781317E-2</v>
      </c>
      <c r="M45" s="115">
        <v>0.31081579438569729</v>
      </c>
      <c r="N45" s="115">
        <v>6.0600311635192056E-3</v>
      </c>
      <c r="O45" s="115">
        <v>5.3997208268071189E-4</v>
      </c>
      <c r="P45" s="115">
        <v>1.1401132923771109E-3</v>
      </c>
      <c r="Q45" s="115">
        <v>9.3569326656982189E-3</v>
      </c>
      <c r="R45" s="115">
        <v>1.013680622621144E-2</v>
      </c>
      <c r="S45" s="115">
        <v>4.140005559117358E-2</v>
      </c>
      <c r="T45" s="115">
        <v>0.41384942501683963</v>
      </c>
      <c r="U45" s="115">
        <v>5.5196715657233747E-3</v>
      </c>
      <c r="V45" s="115">
        <v>5.0402561251734687E-2</v>
      </c>
      <c r="W45" s="115">
        <v>9.5386025920906337E-3</v>
      </c>
      <c r="X45" s="115" t="s">
        <v>431</v>
      </c>
      <c r="Y45" s="115" t="s">
        <v>431</v>
      </c>
      <c r="Z45" s="115" t="s">
        <v>431</v>
      </c>
      <c r="AA45" s="115" t="s">
        <v>431</v>
      </c>
      <c r="AB45" s="115" t="s">
        <v>431</v>
      </c>
      <c r="AC45" s="115">
        <v>4.079875183613183E-3</v>
      </c>
      <c r="AD45" s="115">
        <v>7.9774604166497586E-3</v>
      </c>
      <c r="AE45" s="237"/>
      <c r="AF45" s="115">
        <v>1762</v>
      </c>
      <c r="AG45" s="115" t="s">
        <v>432</v>
      </c>
      <c r="AH45" s="115" t="s">
        <v>432</v>
      </c>
      <c r="AI45" s="115" t="s">
        <v>432</v>
      </c>
      <c r="AJ45" s="115" t="s">
        <v>432</v>
      </c>
      <c r="AK45" s="186" t="s">
        <v>411</v>
      </c>
      <c r="AL45" s="106" t="s">
        <v>18</v>
      </c>
    </row>
    <row r="46" spans="1:38" s="10" customFormat="1" ht="24.75" customHeight="1" thickBot="1">
      <c r="A46" s="69" t="s">
        <v>122</v>
      </c>
      <c r="B46" s="69" t="s">
        <v>189</v>
      </c>
      <c r="C46" s="75" t="s">
        <v>70</v>
      </c>
      <c r="D46" s="65"/>
      <c r="E46" s="115" t="s">
        <v>432</v>
      </c>
      <c r="F46" s="115" t="s">
        <v>432</v>
      </c>
      <c r="G46" s="115" t="s">
        <v>432</v>
      </c>
      <c r="H46" s="115" t="s">
        <v>432</v>
      </c>
      <c r="I46" s="115" t="s">
        <v>432</v>
      </c>
      <c r="J46" s="115" t="s">
        <v>432</v>
      </c>
      <c r="K46" s="115" t="s">
        <v>432</v>
      </c>
      <c r="L46" s="115" t="s">
        <v>432</v>
      </c>
      <c r="M46" s="115" t="s">
        <v>432</v>
      </c>
      <c r="N46" s="115" t="s">
        <v>432</v>
      </c>
      <c r="O46" s="115" t="s">
        <v>432</v>
      </c>
      <c r="P46" s="115" t="s">
        <v>432</v>
      </c>
      <c r="Q46" s="115" t="s">
        <v>432</v>
      </c>
      <c r="R46" s="115" t="s">
        <v>432</v>
      </c>
      <c r="S46" s="115" t="s">
        <v>432</v>
      </c>
      <c r="T46" s="115" t="s">
        <v>432</v>
      </c>
      <c r="U46" s="115" t="s">
        <v>432</v>
      </c>
      <c r="V46" s="115" t="s">
        <v>432</v>
      </c>
      <c r="W46" s="115" t="s">
        <v>432</v>
      </c>
      <c r="X46" s="115" t="s">
        <v>432</v>
      </c>
      <c r="Y46" s="115" t="s">
        <v>432</v>
      </c>
      <c r="Z46" s="115" t="s">
        <v>432</v>
      </c>
      <c r="AA46" s="115" t="s">
        <v>432</v>
      </c>
      <c r="AB46" s="115" t="s">
        <v>432</v>
      </c>
      <c r="AC46" s="115" t="s">
        <v>432</v>
      </c>
      <c r="AD46" s="115" t="s">
        <v>432</v>
      </c>
      <c r="AE46" s="237"/>
      <c r="AF46" s="115" t="s">
        <v>432</v>
      </c>
      <c r="AG46" s="115" t="s">
        <v>432</v>
      </c>
      <c r="AH46" s="115" t="s">
        <v>432</v>
      </c>
      <c r="AI46" s="115" t="s">
        <v>432</v>
      </c>
      <c r="AJ46" s="115" t="s">
        <v>432</v>
      </c>
      <c r="AK46" s="186" t="s">
        <v>411</v>
      </c>
      <c r="AL46" s="106" t="s">
        <v>18</v>
      </c>
    </row>
    <row r="47" spans="1:38" s="10" customFormat="1" ht="24.75" customHeight="1" thickBot="1">
      <c r="A47" s="69" t="s">
        <v>128</v>
      </c>
      <c r="B47" s="69" t="s">
        <v>190</v>
      </c>
      <c r="C47" s="75" t="s">
        <v>71</v>
      </c>
      <c r="D47" s="65"/>
      <c r="E47" s="115" t="s">
        <v>431</v>
      </c>
      <c r="F47" s="115" t="s">
        <v>431</v>
      </c>
      <c r="G47" s="115" t="s">
        <v>431</v>
      </c>
      <c r="H47" s="115" t="s">
        <v>431</v>
      </c>
      <c r="I47" s="115" t="s">
        <v>431</v>
      </c>
      <c r="J47" s="115" t="s">
        <v>431</v>
      </c>
      <c r="K47" s="115" t="s">
        <v>431</v>
      </c>
      <c r="L47" s="115" t="s">
        <v>431</v>
      </c>
      <c r="M47" s="115" t="s">
        <v>431</v>
      </c>
      <c r="N47" s="115" t="s">
        <v>431</v>
      </c>
      <c r="O47" s="115" t="s">
        <v>431</v>
      </c>
      <c r="P47" s="115" t="s">
        <v>431</v>
      </c>
      <c r="Q47" s="115" t="s">
        <v>431</v>
      </c>
      <c r="R47" s="115" t="s">
        <v>431</v>
      </c>
      <c r="S47" s="115" t="s">
        <v>431</v>
      </c>
      <c r="T47" s="115" t="s">
        <v>431</v>
      </c>
      <c r="U47" s="115" t="s">
        <v>431</v>
      </c>
      <c r="V47" s="115" t="s">
        <v>431</v>
      </c>
      <c r="W47" s="115" t="s">
        <v>431</v>
      </c>
      <c r="X47" s="115" t="s">
        <v>431</v>
      </c>
      <c r="Y47" s="115" t="s">
        <v>431</v>
      </c>
      <c r="Z47" s="115" t="s">
        <v>431</v>
      </c>
      <c r="AA47" s="115" t="s">
        <v>431</v>
      </c>
      <c r="AB47" s="115" t="s">
        <v>431</v>
      </c>
      <c r="AC47" s="115" t="s">
        <v>431</v>
      </c>
      <c r="AD47" s="115" t="s">
        <v>431</v>
      </c>
      <c r="AE47" s="237"/>
      <c r="AF47" s="115" t="s">
        <v>431</v>
      </c>
      <c r="AG47" s="115" t="s">
        <v>432</v>
      </c>
      <c r="AH47" s="115" t="s">
        <v>432</v>
      </c>
      <c r="AI47" s="115" t="s">
        <v>432</v>
      </c>
      <c r="AJ47" s="115" t="s">
        <v>432</v>
      </c>
      <c r="AK47" s="186" t="s">
        <v>411</v>
      </c>
      <c r="AL47" s="106" t="s">
        <v>18</v>
      </c>
    </row>
    <row r="48" spans="1:38" s="10" customFormat="1" ht="24.75" customHeight="1" thickBot="1">
      <c r="A48" s="69" t="s">
        <v>123</v>
      </c>
      <c r="B48" s="69" t="s">
        <v>191</v>
      </c>
      <c r="C48" s="75" t="s">
        <v>72</v>
      </c>
      <c r="D48" s="65"/>
      <c r="E48" s="115" t="s">
        <v>411</v>
      </c>
      <c r="F48" s="115" t="s">
        <v>431</v>
      </c>
      <c r="G48" s="115" t="s">
        <v>411</v>
      </c>
      <c r="H48" s="115" t="s">
        <v>411</v>
      </c>
      <c r="I48" s="115">
        <v>2.7839999999999999E-4</v>
      </c>
      <c r="J48" s="115">
        <v>2.784E-3</v>
      </c>
      <c r="K48" s="115">
        <v>6.96E-3</v>
      </c>
      <c r="L48" s="115" t="s">
        <v>411</v>
      </c>
      <c r="M48" s="115" t="s">
        <v>411</v>
      </c>
      <c r="N48" s="115" t="s">
        <v>431</v>
      </c>
      <c r="O48" s="115" t="s">
        <v>431</v>
      </c>
      <c r="P48" s="115" t="s">
        <v>431</v>
      </c>
      <c r="Q48" s="115" t="s">
        <v>431</v>
      </c>
      <c r="R48" s="115" t="s">
        <v>431</v>
      </c>
      <c r="S48" s="115" t="s">
        <v>431</v>
      </c>
      <c r="T48" s="115" t="s">
        <v>431</v>
      </c>
      <c r="U48" s="115" t="s">
        <v>431</v>
      </c>
      <c r="V48" s="115" t="s">
        <v>431</v>
      </c>
      <c r="W48" s="115" t="s">
        <v>411</v>
      </c>
      <c r="X48" s="115" t="s">
        <v>411</v>
      </c>
      <c r="Y48" s="115" t="s">
        <v>411</v>
      </c>
      <c r="Z48" s="115" t="s">
        <v>411</v>
      </c>
      <c r="AA48" s="115" t="s">
        <v>411</v>
      </c>
      <c r="AB48" s="115" t="s">
        <v>411</v>
      </c>
      <c r="AC48" s="115" t="s">
        <v>411</v>
      </c>
      <c r="AD48" s="115" t="s">
        <v>411</v>
      </c>
      <c r="AE48" s="237"/>
      <c r="AF48" s="115" t="s">
        <v>432</v>
      </c>
      <c r="AG48" s="115" t="s">
        <v>432</v>
      </c>
      <c r="AH48" s="115" t="s">
        <v>432</v>
      </c>
      <c r="AI48" s="115" t="s">
        <v>432</v>
      </c>
      <c r="AJ48" s="115" t="s">
        <v>432</v>
      </c>
      <c r="AK48" s="186">
        <v>928</v>
      </c>
      <c r="AL48" s="106" t="s">
        <v>386</v>
      </c>
    </row>
    <row r="49" spans="1:38" s="10" customFormat="1" ht="24.75" customHeight="1" thickBot="1">
      <c r="A49" s="69" t="s">
        <v>123</v>
      </c>
      <c r="B49" s="69" t="s">
        <v>192</v>
      </c>
      <c r="C49" s="75" t="s">
        <v>73</v>
      </c>
      <c r="D49" s="65"/>
      <c r="E49" s="115" t="s">
        <v>432</v>
      </c>
      <c r="F49" s="115" t="s">
        <v>432</v>
      </c>
      <c r="G49" s="115" t="s">
        <v>432</v>
      </c>
      <c r="H49" s="115" t="s">
        <v>432</v>
      </c>
      <c r="I49" s="115" t="s">
        <v>432</v>
      </c>
      <c r="J49" s="115" t="s">
        <v>432</v>
      </c>
      <c r="K49" s="115" t="s">
        <v>432</v>
      </c>
      <c r="L49" s="115" t="s">
        <v>432</v>
      </c>
      <c r="M49" s="115" t="s">
        <v>432</v>
      </c>
      <c r="N49" s="115" t="s">
        <v>432</v>
      </c>
      <c r="O49" s="115" t="s">
        <v>432</v>
      </c>
      <c r="P49" s="115" t="s">
        <v>432</v>
      </c>
      <c r="Q49" s="115" t="s">
        <v>432</v>
      </c>
      <c r="R49" s="115" t="s">
        <v>432</v>
      </c>
      <c r="S49" s="115" t="s">
        <v>432</v>
      </c>
      <c r="T49" s="115" t="s">
        <v>432</v>
      </c>
      <c r="U49" s="115" t="s">
        <v>432</v>
      </c>
      <c r="V49" s="115" t="s">
        <v>432</v>
      </c>
      <c r="W49" s="115" t="s">
        <v>432</v>
      </c>
      <c r="X49" s="115" t="s">
        <v>432</v>
      </c>
      <c r="Y49" s="115" t="s">
        <v>432</v>
      </c>
      <c r="Z49" s="115" t="s">
        <v>432</v>
      </c>
      <c r="AA49" s="115" t="s">
        <v>432</v>
      </c>
      <c r="AB49" s="115" t="s">
        <v>432</v>
      </c>
      <c r="AC49" s="115" t="s">
        <v>432</v>
      </c>
      <c r="AD49" s="115" t="s">
        <v>432</v>
      </c>
      <c r="AE49" s="237"/>
      <c r="AF49" s="115" t="s">
        <v>432</v>
      </c>
      <c r="AG49" s="115" t="s">
        <v>432</v>
      </c>
      <c r="AH49" s="115" t="s">
        <v>432</v>
      </c>
      <c r="AI49" s="115" t="s">
        <v>432</v>
      </c>
      <c r="AJ49" s="115" t="s">
        <v>432</v>
      </c>
      <c r="AK49" s="186" t="s">
        <v>411</v>
      </c>
      <c r="AL49" s="106" t="s">
        <v>387</v>
      </c>
    </row>
    <row r="50" spans="1:38" s="10" customFormat="1" ht="24.75" customHeight="1" thickBot="1">
      <c r="A50" s="69" t="s">
        <v>123</v>
      </c>
      <c r="B50" s="69" t="s">
        <v>193</v>
      </c>
      <c r="C50" s="75" t="s">
        <v>74</v>
      </c>
      <c r="D50" s="65"/>
      <c r="E50" s="115" t="s">
        <v>432</v>
      </c>
      <c r="F50" s="115" t="s">
        <v>432</v>
      </c>
      <c r="G50" s="115" t="s">
        <v>432</v>
      </c>
      <c r="H50" s="115" t="s">
        <v>432</v>
      </c>
      <c r="I50" s="115" t="s">
        <v>432</v>
      </c>
      <c r="J50" s="115" t="s">
        <v>432</v>
      </c>
      <c r="K50" s="115" t="s">
        <v>432</v>
      </c>
      <c r="L50" s="115" t="s">
        <v>432</v>
      </c>
      <c r="M50" s="115" t="s">
        <v>432</v>
      </c>
      <c r="N50" s="115" t="s">
        <v>432</v>
      </c>
      <c r="O50" s="115" t="s">
        <v>432</v>
      </c>
      <c r="P50" s="115" t="s">
        <v>432</v>
      </c>
      <c r="Q50" s="115" t="s">
        <v>432</v>
      </c>
      <c r="R50" s="115" t="s">
        <v>432</v>
      </c>
      <c r="S50" s="115" t="s">
        <v>432</v>
      </c>
      <c r="T50" s="115" t="s">
        <v>432</v>
      </c>
      <c r="U50" s="115" t="s">
        <v>432</v>
      </c>
      <c r="V50" s="115" t="s">
        <v>432</v>
      </c>
      <c r="W50" s="115" t="s">
        <v>432</v>
      </c>
      <c r="X50" s="115" t="s">
        <v>432</v>
      </c>
      <c r="Y50" s="115" t="s">
        <v>432</v>
      </c>
      <c r="Z50" s="115" t="s">
        <v>432</v>
      </c>
      <c r="AA50" s="115" t="s">
        <v>432</v>
      </c>
      <c r="AB50" s="115" t="s">
        <v>432</v>
      </c>
      <c r="AC50" s="115" t="s">
        <v>432</v>
      </c>
      <c r="AD50" s="115" t="s">
        <v>432</v>
      </c>
      <c r="AE50" s="237"/>
      <c r="AF50" s="115" t="s">
        <v>432</v>
      </c>
      <c r="AG50" s="115" t="s">
        <v>432</v>
      </c>
      <c r="AH50" s="115" t="s">
        <v>432</v>
      </c>
      <c r="AI50" s="115" t="s">
        <v>432</v>
      </c>
      <c r="AJ50" s="115" t="s">
        <v>432</v>
      </c>
      <c r="AK50" s="186" t="s">
        <v>411</v>
      </c>
      <c r="AL50" s="106" t="s">
        <v>380</v>
      </c>
    </row>
    <row r="51" spans="1:38" s="10" customFormat="1" ht="24.75" customHeight="1" thickBot="1">
      <c r="A51" s="69" t="s">
        <v>123</v>
      </c>
      <c r="B51" s="70" t="s">
        <v>194</v>
      </c>
      <c r="C51" s="75" t="s">
        <v>139</v>
      </c>
      <c r="D51" s="65"/>
      <c r="E51" s="115" t="s">
        <v>432</v>
      </c>
      <c r="F51" s="115" t="s">
        <v>432</v>
      </c>
      <c r="G51" s="115" t="s">
        <v>432</v>
      </c>
      <c r="H51" s="115" t="s">
        <v>432</v>
      </c>
      <c r="I51" s="115" t="s">
        <v>432</v>
      </c>
      <c r="J51" s="115" t="s">
        <v>432</v>
      </c>
      <c r="K51" s="115" t="s">
        <v>432</v>
      </c>
      <c r="L51" s="115" t="s">
        <v>432</v>
      </c>
      <c r="M51" s="115" t="s">
        <v>432</v>
      </c>
      <c r="N51" s="115" t="s">
        <v>432</v>
      </c>
      <c r="O51" s="115" t="s">
        <v>432</v>
      </c>
      <c r="P51" s="115" t="s">
        <v>432</v>
      </c>
      <c r="Q51" s="115" t="s">
        <v>432</v>
      </c>
      <c r="R51" s="115" t="s">
        <v>432</v>
      </c>
      <c r="S51" s="115" t="s">
        <v>432</v>
      </c>
      <c r="T51" s="115" t="s">
        <v>432</v>
      </c>
      <c r="U51" s="115" t="s">
        <v>432</v>
      </c>
      <c r="V51" s="115" t="s">
        <v>432</v>
      </c>
      <c r="W51" s="115" t="s">
        <v>432</v>
      </c>
      <c r="X51" s="115" t="s">
        <v>432</v>
      </c>
      <c r="Y51" s="115" t="s">
        <v>432</v>
      </c>
      <c r="Z51" s="115" t="s">
        <v>432</v>
      </c>
      <c r="AA51" s="115" t="s">
        <v>432</v>
      </c>
      <c r="AB51" s="115" t="s">
        <v>432</v>
      </c>
      <c r="AC51" s="115" t="s">
        <v>432</v>
      </c>
      <c r="AD51" s="115" t="s">
        <v>432</v>
      </c>
      <c r="AE51" s="237"/>
      <c r="AF51" s="115" t="s">
        <v>432</v>
      </c>
      <c r="AG51" s="115" t="s">
        <v>432</v>
      </c>
      <c r="AH51" s="115" t="s">
        <v>432</v>
      </c>
      <c r="AI51" s="115" t="s">
        <v>432</v>
      </c>
      <c r="AJ51" s="115" t="s">
        <v>432</v>
      </c>
      <c r="AK51" s="186" t="s">
        <v>411</v>
      </c>
      <c r="AL51" s="106" t="s">
        <v>388</v>
      </c>
    </row>
    <row r="52" spans="1:38" s="10" customFormat="1" ht="24.75" customHeight="1" thickBot="1">
      <c r="A52" s="69" t="s">
        <v>123</v>
      </c>
      <c r="B52" s="70" t="s">
        <v>326</v>
      </c>
      <c r="C52" s="76" t="s">
        <v>140</v>
      </c>
      <c r="D52" s="94"/>
      <c r="E52" s="115" t="s">
        <v>432</v>
      </c>
      <c r="F52" s="115" t="s">
        <v>432</v>
      </c>
      <c r="G52" s="115" t="s">
        <v>432</v>
      </c>
      <c r="H52" s="115" t="s">
        <v>432</v>
      </c>
      <c r="I52" s="115" t="s">
        <v>432</v>
      </c>
      <c r="J52" s="115" t="s">
        <v>432</v>
      </c>
      <c r="K52" s="115" t="s">
        <v>432</v>
      </c>
      <c r="L52" s="115" t="s">
        <v>432</v>
      </c>
      <c r="M52" s="115" t="s">
        <v>432</v>
      </c>
      <c r="N52" s="115" t="s">
        <v>432</v>
      </c>
      <c r="O52" s="115" t="s">
        <v>432</v>
      </c>
      <c r="P52" s="115" t="s">
        <v>432</v>
      </c>
      <c r="Q52" s="115" t="s">
        <v>432</v>
      </c>
      <c r="R52" s="115" t="s">
        <v>432</v>
      </c>
      <c r="S52" s="115" t="s">
        <v>432</v>
      </c>
      <c r="T52" s="115" t="s">
        <v>432</v>
      </c>
      <c r="U52" s="115" t="s">
        <v>432</v>
      </c>
      <c r="V52" s="115" t="s">
        <v>432</v>
      </c>
      <c r="W52" s="115" t="s">
        <v>432</v>
      </c>
      <c r="X52" s="115" t="s">
        <v>432</v>
      </c>
      <c r="Y52" s="115" t="s">
        <v>432</v>
      </c>
      <c r="Z52" s="115" t="s">
        <v>432</v>
      </c>
      <c r="AA52" s="115" t="s">
        <v>432</v>
      </c>
      <c r="AB52" s="115" t="s">
        <v>432</v>
      </c>
      <c r="AC52" s="115" t="s">
        <v>432</v>
      </c>
      <c r="AD52" s="115" t="s">
        <v>432</v>
      </c>
      <c r="AE52" s="237"/>
      <c r="AF52" s="115" t="s">
        <v>432</v>
      </c>
      <c r="AG52" s="115" t="s">
        <v>432</v>
      </c>
      <c r="AH52" s="115" t="s">
        <v>432</v>
      </c>
      <c r="AI52" s="115" t="s">
        <v>432</v>
      </c>
      <c r="AJ52" s="115" t="s">
        <v>432</v>
      </c>
      <c r="AK52" s="186" t="s">
        <v>411</v>
      </c>
      <c r="AL52" s="106" t="s">
        <v>389</v>
      </c>
    </row>
    <row r="53" spans="1:38" s="10" customFormat="1" ht="24.75" customHeight="1" thickBot="1">
      <c r="A53" s="69" t="s">
        <v>123</v>
      </c>
      <c r="B53" s="70" t="s">
        <v>327</v>
      </c>
      <c r="C53" s="76" t="s">
        <v>75</v>
      </c>
      <c r="D53" s="94"/>
      <c r="E53" s="115" t="s">
        <v>411</v>
      </c>
      <c r="F53" s="135">
        <v>1.218</v>
      </c>
      <c r="G53" s="115" t="s">
        <v>431</v>
      </c>
      <c r="H53" s="115" t="s">
        <v>411</v>
      </c>
      <c r="I53" s="115" t="s">
        <v>411</v>
      </c>
      <c r="J53" s="115" t="s">
        <v>411</v>
      </c>
      <c r="K53" s="115" t="s">
        <v>411</v>
      </c>
      <c r="L53" s="115" t="s">
        <v>411</v>
      </c>
      <c r="M53" s="115" t="s">
        <v>411</v>
      </c>
      <c r="N53" s="115" t="s">
        <v>411</v>
      </c>
      <c r="O53" s="115" t="s">
        <v>411</v>
      </c>
      <c r="P53" s="115" t="s">
        <v>411</v>
      </c>
      <c r="Q53" s="115" t="s">
        <v>411</v>
      </c>
      <c r="R53" s="115" t="s">
        <v>411</v>
      </c>
      <c r="S53" s="115" t="s">
        <v>411</v>
      </c>
      <c r="T53" s="115" t="s">
        <v>411</v>
      </c>
      <c r="U53" s="115" t="s">
        <v>411</v>
      </c>
      <c r="V53" s="115" t="s">
        <v>411</v>
      </c>
      <c r="W53" s="115" t="s">
        <v>431</v>
      </c>
      <c r="X53" s="115" t="s">
        <v>411</v>
      </c>
      <c r="Y53" s="115" t="s">
        <v>411</v>
      </c>
      <c r="Z53" s="115" t="s">
        <v>411</v>
      </c>
      <c r="AA53" s="115" t="s">
        <v>411</v>
      </c>
      <c r="AB53" s="115" t="s">
        <v>411</v>
      </c>
      <c r="AC53" s="115" t="s">
        <v>411</v>
      </c>
      <c r="AD53" s="115" t="s">
        <v>411</v>
      </c>
      <c r="AE53" s="237"/>
      <c r="AF53" s="115" t="s">
        <v>432</v>
      </c>
      <c r="AG53" s="115" t="s">
        <v>432</v>
      </c>
      <c r="AH53" s="115" t="s">
        <v>432</v>
      </c>
      <c r="AI53" s="115" t="s">
        <v>432</v>
      </c>
      <c r="AJ53" s="115" t="s">
        <v>432</v>
      </c>
      <c r="AK53" s="186">
        <v>609</v>
      </c>
      <c r="AL53" s="106" t="s">
        <v>385</v>
      </c>
    </row>
    <row r="54" spans="1:38" s="10" customFormat="1" ht="36.75" thickBot="1">
      <c r="A54" s="69" t="s">
        <v>123</v>
      </c>
      <c r="B54" s="70" t="s">
        <v>195</v>
      </c>
      <c r="C54" s="76" t="s">
        <v>299</v>
      </c>
      <c r="D54" s="94"/>
      <c r="E54" s="115" t="s">
        <v>411</v>
      </c>
      <c r="F54" s="115">
        <v>2.1333669999999998</v>
      </c>
      <c r="G54" s="115" t="s">
        <v>411</v>
      </c>
      <c r="H54" s="115" t="s">
        <v>411</v>
      </c>
      <c r="I54" s="115" t="s">
        <v>411</v>
      </c>
      <c r="J54" s="115" t="s">
        <v>411</v>
      </c>
      <c r="K54" s="115" t="s">
        <v>411</v>
      </c>
      <c r="L54" s="115" t="s">
        <v>411</v>
      </c>
      <c r="M54" s="115" t="s">
        <v>411</v>
      </c>
      <c r="N54" s="115" t="s">
        <v>411</v>
      </c>
      <c r="O54" s="115" t="s">
        <v>411</v>
      </c>
      <c r="P54" s="115" t="s">
        <v>411</v>
      </c>
      <c r="Q54" s="115" t="s">
        <v>411</v>
      </c>
      <c r="R54" s="115" t="s">
        <v>411</v>
      </c>
      <c r="S54" s="115" t="s">
        <v>411</v>
      </c>
      <c r="T54" s="115" t="s">
        <v>411</v>
      </c>
      <c r="U54" s="115" t="s">
        <v>411</v>
      </c>
      <c r="V54" s="115" t="s">
        <v>411</v>
      </c>
      <c r="W54" s="115" t="s">
        <v>411</v>
      </c>
      <c r="X54" s="115" t="s">
        <v>411</v>
      </c>
      <c r="Y54" s="115" t="s">
        <v>411</v>
      </c>
      <c r="Z54" s="115" t="s">
        <v>411</v>
      </c>
      <c r="AA54" s="115" t="s">
        <v>411</v>
      </c>
      <c r="AB54" s="115" t="s">
        <v>411</v>
      </c>
      <c r="AC54" s="115" t="s">
        <v>411</v>
      </c>
      <c r="AD54" s="115" t="s">
        <v>411</v>
      </c>
      <c r="AE54" s="237"/>
      <c r="AF54" s="115" t="s">
        <v>432</v>
      </c>
      <c r="AG54" s="115" t="s">
        <v>432</v>
      </c>
      <c r="AH54" s="115" t="s">
        <v>411</v>
      </c>
      <c r="AI54" s="115" t="s">
        <v>432</v>
      </c>
      <c r="AJ54" s="115" t="s">
        <v>432</v>
      </c>
      <c r="AK54" s="186" t="s">
        <v>411</v>
      </c>
      <c r="AL54" s="106" t="s">
        <v>381</v>
      </c>
    </row>
    <row r="55" spans="1:38" s="10" customFormat="1" ht="24.75" customHeight="1" thickBot="1">
      <c r="A55" s="69" t="s">
        <v>123</v>
      </c>
      <c r="B55" s="70" t="s">
        <v>196</v>
      </c>
      <c r="C55" s="76" t="s">
        <v>269</v>
      </c>
      <c r="D55" s="94"/>
      <c r="E55" s="115" t="s">
        <v>411</v>
      </c>
      <c r="F55" s="115">
        <v>0.83222799999999997</v>
      </c>
      <c r="G55" s="115" t="s">
        <v>411</v>
      </c>
      <c r="H55" s="115" t="s">
        <v>411</v>
      </c>
      <c r="I55" s="115" t="s">
        <v>411</v>
      </c>
      <c r="J55" s="115" t="s">
        <v>411</v>
      </c>
      <c r="K55" s="115" t="s">
        <v>411</v>
      </c>
      <c r="L55" s="115" t="s">
        <v>411</v>
      </c>
      <c r="M55" s="115" t="s">
        <v>411</v>
      </c>
      <c r="N55" s="115" t="s">
        <v>411</v>
      </c>
      <c r="O55" s="115" t="s">
        <v>411</v>
      </c>
      <c r="P55" s="115" t="s">
        <v>411</v>
      </c>
      <c r="Q55" s="115" t="s">
        <v>411</v>
      </c>
      <c r="R55" s="115" t="s">
        <v>411</v>
      </c>
      <c r="S55" s="115" t="s">
        <v>411</v>
      </c>
      <c r="T55" s="115" t="s">
        <v>411</v>
      </c>
      <c r="U55" s="115" t="s">
        <v>411</v>
      </c>
      <c r="V55" s="115" t="s">
        <v>411</v>
      </c>
      <c r="W55" s="115" t="s">
        <v>411</v>
      </c>
      <c r="X55" s="115" t="s">
        <v>411</v>
      </c>
      <c r="Y55" s="115" t="s">
        <v>411</v>
      </c>
      <c r="Z55" s="115" t="s">
        <v>411</v>
      </c>
      <c r="AA55" s="115" t="s">
        <v>411</v>
      </c>
      <c r="AB55" s="115" t="s">
        <v>411</v>
      </c>
      <c r="AC55" s="115" t="s">
        <v>411</v>
      </c>
      <c r="AD55" s="115" t="s">
        <v>411</v>
      </c>
      <c r="AE55" s="237"/>
      <c r="AF55" s="115" t="s">
        <v>432</v>
      </c>
      <c r="AG55" s="115" t="s">
        <v>432</v>
      </c>
      <c r="AH55" s="115" t="s">
        <v>411</v>
      </c>
      <c r="AI55" s="115" t="s">
        <v>432</v>
      </c>
      <c r="AJ55" s="115" t="s">
        <v>432</v>
      </c>
      <c r="AK55" s="186" t="s">
        <v>411</v>
      </c>
      <c r="AL55" s="106" t="s">
        <v>390</v>
      </c>
    </row>
    <row r="56" spans="1:38" s="10" customFormat="1" ht="24.75" customHeight="1" thickBot="1">
      <c r="A56" s="70" t="s">
        <v>123</v>
      </c>
      <c r="B56" s="70" t="s">
        <v>325</v>
      </c>
      <c r="C56" s="76" t="s">
        <v>155</v>
      </c>
      <c r="D56" s="94" t="s">
        <v>313</v>
      </c>
      <c r="E56" s="115" t="s">
        <v>432</v>
      </c>
      <c r="F56" s="115" t="s">
        <v>432</v>
      </c>
      <c r="G56" s="115" t="s">
        <v>432</v>
      </c>
      <c r="H56" s="115" t="s">
        <v>432</v>
      </c>
      <c r="I56" s="115" t="s">
        <v>432</v>
      </c>
      <c r="J56" s="115" t="s">
        <v>432</v>
      </c>
      <c r="K56" s="115" t="s">
        <v>432</v>
      </c>
      <c r="L56" s="115" t="s">
        <v>432</v>
      </c>
      <c r="M56" s="115" t="s">
        <v>432</v>
      </c>
      <c r="N56" s="115" t="s">
        <v>432</v>
      </c>
      <c r="O56" s="115" t="s">
        <v>432</v>
      </c>
      <c r="P56" s="115" t="s">
        <v>432</v>
      </c>
      <c r="Q56" s="115" t="s">
        <v>432</v>
      </c>
      <c r="R56" s="115" t="s">
        <v>432</v>
      </c>
      <c r="S56" s="115" t="s">
        <v>432</v>
      </c>
      <c r="T56" s="115" t="s">
        <v>432</v>
      </c>
      <c r="U56" s="115" t="s">
        <v>432</v>
      </c>
      <c r="V56" s="115" t="s">
        <v>432</v>
      </c>
      <c r="W56" s="115" t="s">
        <v>432</v>
      </c>
      <c r="X56" s="115" t="s">
        <v>432</v>
      </c>
      <c r="Y56" s="115" t="s">
        <v>432</v>
      </c>
      <c r="Z56" s="115" t="s">
        <v>432</v>
      </c>
      <c r="AA56" s="115" t="s">
        <v>432</v>
      </c>
      <c r="AB56" s="115" t="s">
        <v>432</v>
      </c>
      <c r="AC56" s="115" t="s">
        <v>432</v>
      </c>
      <c r="AD56" s="115" t="s">
        <v>432</v>
      </c>
      <c r="AE56" s="237"/>
      <c r="AF56" s="115" t="s">
        <v>432</v>
      </c>
      <c r="AG56" s="115" t="s">
        <v>432</v>
      </c>
      <c r="AH56" s="115" t="s">
        <v>432</v>
      </c>
      <c r="AI56" s="115" t="s">
        <v>432</v>
      </c>
      <c r="AJ56" s="115" t="s">
        <v>432</v>
      </c>
      <c r="AK56" s="186" t="s">
        <v>411</v>
      </c>
      <c r="AL56" s="106"/>
    </row>
    <row r="57" spans="1:38" s="10" customFormat="1" ht="24.75" customHeight="1" thickBot="1">
      <c r="A57" s="69" t="s">
        <v>121</v>
      </c>
      <c r="B57" s="69" t="s">
        <v>197</v>
      </c>
      <c r="C57" s="69" t="s">
        <v>76</v>
      </c>
      <c r="D57" s="65"/>
      <c r="E57" s="135">
        <v>0.90247500000000003</v>
      </c>
      <c r="F57" s="135">
        <v>0.153755</v>
      </c>
      <c r="G57" s="135">
        <v>3.4093499999999999</v>
      </c>
      <c r="H57" s="135" t="s">
        <v>411</v>
      </c>
      <c r="I57" s="135">
        <v>0.12032999999999999</v>
      </c>
      <c r="J57" s="135">
        <v>0.34093500000000004</v>
      </c>
      <c r="K57" s="135">
        <v>0.40109999999999996</v>
      </c>
      <c r="L57" s="135">
        <v>3.6098999999999992E-3</v>
      </c>
      <c r="M57" s="115" t="s">
        <v>431</v>
      </c>
      <c r="N57" s="115" t="s">
        <v>431</v>
      </c>
      <c r="O57" s="115" t="s">
        <v>431</v>
      </c>
      <c r="P57" s="115" t="s">
        <v>431</v>
      </c>
      <c r="Q57" s="115" t="s">
        <v>431</v>
      </c>
      <c r="R57" s="115" t="s">
        <v>431</v>
      </c>
      <c r="S57" s="115" t="s">
        <v>431</v>
      </c>
      <c r="T57" s="115" t="s">
        <v>431</v>
      </c>
      <c r="U57" s="115" t="s">
        <v>431</v>
      </c>
      <c r="V57" s="115" t="s">
        <v>431</v>
      </c>
      <c r="W57" s="115" t="s">
        <v>411</v>
      </c>
      <c r="X57" s="115" t="s">
        <v>431</v>
      </c>
      <c r="Y57" s="115" t="s">
        <v>431</v>
      </c>
      <c r="Z57" s="115" t="s">
        <v>431</v>
      </c>
      <c r="AA57" s="115" t="s">
        <v>431</v>
      </c>
      <c r="AB57" s="115" t="s">
        <v>431</v>
      </c>
      <c r="AC57" s="115" t="s">
        <v>431</v>
      </c>
      <c r="AD57" s="115" t="s">
        <v>411</v>
      </c>
      <c r="AE57" s="237"/>
      <c r="AF57" s="115" t="s">
        <v>411</v>
      </c>
      <c r="AG57" s="115" t="s">
        <v>411</v>
      </c>
      <c r="AH57" s="115" t="s">
        <v>411</v>
      </c>
      <c r="AI57" s="115" t="s">
        <v>411</v>
      </c>
      <c r="AJ57" s="115" t="s">
        <v>411</v>
      </c>
      <c r="AK57" s="136">
        <v>668.5</v>
      </c>
      <c r="AL57" s="106" t="s">
        <v>391</v>
      </c>
    </row>
    <row r="58" spans="1:38" s="80" customFormat="1" ht="24.75" customHeight="1" thickBot="1">
      <c r="A58" s="75" t="s">
        <v>121</v>
      </c>
      <c r="B58" s="75" t="s">
        <v>198</v>
      </c>
      <c r="C58" s="75" t="s">
        <v>77</v>
      </c>
      <c r="D58" s="127"/>
      <c r="E58" s="128" t="s">
        <v>431</v>
      </c>
      <c r="F58" s="128" t="s">
        <v>431</v>
      </c>
      <c r="G58" s="128" t="s">
        <v>431</v>
      </c>
      <c r="H58" s="128" t="s">
        <v>411</v>
      </c>
      <c r="I58" s="128">
        <v>0.14995749999999999</v>
      </c>
      <c r="J58" s="128">
        <v>0.74978750000000005</v>
      </c>
      <c r="K58" s="128">
        <v>1.9280249999999999</v>
      </c>
      <c r="L58" s="128">
        <v>6.8980449999999998E-4</v>
      </c>
      <c r="M58" s="129" t="s">
        <v>431</v>
      </c>
      <c r="N58" s="129" t="s">
        <v>431</v>
      </c>
      <c r="O58" s="129" t="s">
        <v>431</v>
      </c>
      <c r="P58" s="129" t="s">
        <v>431</v>
      </c>
      <c r="Q58" s="129" t="s">
        <v>411</v>
      </c>
      <c r="R58" s="129" t="s">
        <v>411</v>
      </c>
      <c r="S58" s="129" t="s">
        <v>411</v>
      </c>
      <c r="T58" s="129" t="s">
        <v>411</v>
      </c>
      <c r="U58" s="129" t="s">
        <v>411</v>
      </c>
      <c r="V58" s="129" t="s">
        <v>411</v>
      </c>
      <c r="W58" s="129" t="s">
        <v>411</v>
      </c>
      <c r="X58" s="129" t="s">
        <v>411</v>
      </c>
      <c r="Y58" s="129" t="s">
        <v>411</v>
      </c>
      <c r="Z58" s="129" t="s">
        <v>411</v>
      </c>
      <c r="AA58" s="129" t="s">
        <v>411</v>
      </c>
      <c r="AB58" s="129" t="s">
        <v>411</v>
      </c>
      <c r="AC58" s="129" t="s">
        <v>411</v>
      </c>
      <c r="AD58" s="129" t="s">
        <v>411</v>
      </c>
      <c r="AE58" s="237"/>
      <c r="AF58" s="129" t="s">
        <v>411</v>
      </c>
      <c r="AG58" s="129" t="s">
        <v>411</v>
      </c>
      <c r="AH58" s="129" t="s">
        <v>411</v>
      </c>
      <c r="AI58" s="129" t="s">
        <v>411</v>
      </c>
      <c r="AJ58" s="129" t="s">
        <v>411</v>
      </c>
      <c r="AK58" s="132">
        <v>214.22499999999999</v>
      </c>
      <c r="AL58" s="131" t="s">
        <v>392</v>
      </c>
    </row>
    <row r="59" spans="1:38" s="80" customFormat="1" ht="24.75" customHeight="1" thickBot="1">
      <c r="A59" s="75" t="s">
        <v>121</v>
      </c>
      <c r="B59" s="84" t="s">
        <v>199</v>
      </c>
      <c r="C59" s="75" t="s">
        <v>109</v>
      </c>
      <c r="D59" s="127"/>
      <c r="E59" s="128" t="s">
        <v>431</v>
      </c>
      <c r="F59" s="145">
        <v>1.2800000000000001E-3</v>
      </c>
      <c r="G59" s="128" t="s">
        <v>431</v>
      </c>
      <c r="H59" s="128" t="s">
        <v>431</v>
      </c>
      <c r="I59" s="128">
        <v>1.0456319999999998E-2</v>
      </c>
      <c r="J59" s="128">
        <v>1.1763359999999999E-2</v>
      </c>
      <c r="K59" s="128">
        <v>1.3070399999999998E-2</v>
      </c>
      <c r="L59" s="128">
        <v>6.4829183999999992E-6</v>
      </c>
      <c r="M59" s="129" t="s">
        <v>431</v>
      </c>
      <c r="N59" s="129">
        <v>7.4065599999999995E-2</v>
      </c>
      <c r="O59" s="129">
        <v>5.6638400000000007E-3</v>
      </c>
      <c r="P59" s="129">
        <v>1.3070400000000001E-4</v>
      </c>
      <c r="Q59" s="129">
        <v>8.2779200000000011E-3</v>
      </c>
      <c r="R59" s="129">
        <v>1.0020639999999999E-2</v>
      </c>
      <c r="S59" s="129">
        <v>3.0497599999999999E-4</v>
      </c>
      <c r="T59" s="129">
        <v>2.1348319999999997E-2</v>
      </c>
      <c r="U59" s="129">
        <v>3.4854400000000001E-2</v>
      </c>
      <c r="V59" s="129">
        <v>1.6120159999999998E-2</v>
      </c>
      <c r="W59" s="129" t="s">
        <v>431</v>
      </c>
      <c r="X59" s="129" t="s">
        <v>431</v>
      </c>
      <c r="Y59" s="129" t="s">
        <v>431</v>
      </c>
      <c r="Z59" s="129" t="s">
        <v>431</v>
      </c>
      <c r="AA59" s="129" t="s">
        <v>431</v>
      </c>
      <c r="AB59" s="129" t="s">
        <v>431</v>
      </c>
      <c r="AC59" s="129" t="s">
        <v>431</v>
      </c>
      <c r="AD59" s="129" t="s">
        <v>411</v>
      </c>
      <c r="AE59" s="237"/>
      <c r="AF59" s="129" t="s">
        <v>411</v>
      </c>
      <c r="AG59" s="129" t="s">
        <v>411</v>
      </c>
      <c r="AH59" s="129" t="s">
        <v>411</v>
      </c>
      <c r="AI59" s="129" t="s">
        <v>411</v>
      </c>
      <c r="AJ59" s="129" t="s">
        <v>411</v>
      </c>
      <c r="AK59" s="132">
        <v>43.567999999999998</v>
      </c>
      <c r="AL59" s="131" t="s">
        <v>393</v>
      </c>
    </row>
    <row r="60" spans="1:38" s="80" customFormat="1" ht="24.75" customHeight="1" thickBot="1">
      <c r="A60" s="75" t="s">
        <v>121</v>
      </c>
      <c r="B60" s="84" t="s">
        <v>336</v>
      </c>
      <c r="C60" s="75" t="s">
        <v>80</v>
      </c>
      <c r="D60" s="140"/>
      <c r="E60" s="128" t="s">
        <v>411</v>
      </c>
      <c r="F60" s="128" t="s">
        <v>411</v>
      </c>
      <c r="G60" s="128" t="s">
        <v>411</v>
      </c>
      <c r="H60" s="128" t="s">
        <v>411</v>
      </c>
      <c r="I60" s="128" t="s">
        <v>411</v>
      </c>
      <c r="J60" s="128" t="s">
        <v>411</v>
      </c>
      <c r="K60" s="128" t="s">
        <v>411</v>
      </c>
      <c r="L60" s="128" t="s">
        <v>411</v>
      </c>
      <c r="M60" s="129" t="s">
        <v>411</v>
      </c>
      <c r="N60" s="129" t="s">
        <v>411</v>
      </c>
      <c r="O60" s="129" t="s">
        <v>411</v>
      </c>
      <c r="P60" s="129" t="s">
        <v>411</v>
      </c>
      <c r="Q60" s="129" t="s">
        <v>411</v>
      </c>
      <c r="R60" s="129" t="s">
        <v>411</v>
      </c>
      <c r="S60" s="129" t="s">
        <v>411</v>
      </c>
      <c r="T60" s="129" t="s">
        <v>411</v>
      </c>
      <c r="U60" s="129" t="s">
        <v>411</v>
      </c>
      <c r="V60" s="129" t="s">
        <v>411</v>
      </c>
      <c r="W60" s="129" t="s">
        <v>411</v>
      </c>
      <c r="X60" s="129" t="s">
        <v>411</v>
      </c>
      <c r="Y60" s="129" t="s">
        <v>411</v>
      </c>
      <c r="Z60" s="129" t="s">
        <v>411</v>
      </c>
      <c r="AA60" s="129" t="s">
        <v>411</v>
      </c>
      <c r="AB60" s="129" t="s">
        <v>411</v>
      </c>
      <c r="AC60" s="129" t="s">
        <v>411</v>
      </c>
      <c r="AD60" s="129" t="s">
        <v>411</v>
      </c>
      <c r="AE60" s="237"/>
      <c r="AF60" s="129" t="s">
        <v>411</v>
      </c>
      <c r="AG60" s="129" t="s">
        <v>411</v>
      </c>
      <c r="AH60" s="129" t="s">
        <v>411</v>
      </c>
      <c r="AI60" s="129" t="s">
        <v>411</v>
      </c>
      <c r="AJ60" s="129" t="s">
        <v>411</v>
      </c>
      <c r="AK60" s="129" t="s">
        <v>431</v>
      </c>
      <c r="AL60" s="131" t="s">
        <v>382</v>
      </c>
    </row>
    <row r="61" spans="1:38" s="80" customFormat="1" ht="24.75" customHeight="1" thickBot="1">
      <c r="A61" s="75" t="s">
        <v>121</v>
      </c>
      <c r="B61" s="84" t="s">
        <v>337</v>
      </c>
      <c r="C61" s="75" t="s">
        <v>81</v>
      </c>
      <c r="D61" s="127"/>
      <c r="E61" s="133" t="s">
        <v>411</v>
      </c>
      <c r="F61" s="133" t="s">
        <v>411</v>
      </c>
      <c r="G61" s="133" t="s">
        <v>411</v>
      </c>
      <c r="H61" s="133" t="s">
        <v>411</v>
      </c>
      <c r="I61" s="133" t="s">
        <v>411</v>
      </c>
      <c r="J61" s="133" t="s">
        <v>411</v>
      </c>
      <c r="K61" s="133" t="s">
        <v>411</v>
      </c>
      <c r="L61" s="133" t="s">
        <v>411</v>
      </c>
      <c r="M61" s="129" t="s">
        <v>411</v>
      </c>
      <c r="N61" s="129" t="s">
        <v>411</v>
      </c>
      <c r="O61" s="129" t="s">
        <v>411</v>
      </c>
      <c r="P61" s="129" t="s">
        <v>411</v>
      </c>
      <c r="Q61" s="129" t="s">
        <v>411</v>
      </c>
      <c r="R61" s="129" t="s">
        <v>411</v>
      </c>
      <c r="S61" s="129" t="s">
        <v>411</v>
      </c>
      <c r="T61" s="129" t="s">
        <v>411</v>
      </c>
      <c r="U61" s="129" t="s">
        <v>411</v>
      </c>
      <c r="V61" s="129" t="s">
        <v>411</v>
      </c>
      <c r="W61" s="129" t="s">
        <v>411</v>
      </c>
      <c r="X61" s="129" t="s">
        <v>411</v>
      </c>
      <c r="Y61" s="129" t="s">
        <v>411</v>
      </c>
      <c r="Z61" s="129" t="s">
        <v>411</v>
      </c>
      <c r="AA61" s="129" t="s">
        <v>411</v>
      </c>
      <c r="AB61" s="129" t="s">
        <v>411</v>
      </c>
      <c r="AC61" s="129" t="s">
        <v>411</v>
      </c>
      <c r="AD61" s="129" t="s">
        <v>411</v>
      </c>
      <c r="AE61" s="237"/>
      <c r="AF61" s="129" t="s">
        <v>411</v>
      </c>
      <c r="AG61" s="129" t="s">
        <v>411</v>
      </c>
      <c r="AH61" s="129" t="s">
        <v>411</v>
      </c>
      <c r="AI61" s="129" t="s">
        <v>411</v>
      </c>
      <c r="AJ61" s="129" t="s">
        <v>411</v>
      </c>
      <c r="AK61" s="129" t="s">
        <v>431</v>
      </c>
      <c r="AL61" s="131" t="s">
        <v>383</v>
      </c>
    </row>
    <row r="62" spans="1:38" s="80" customFormat="1" ht="24.75" customHeight="1" thickBot="1">
      <c r="A62" s="75" t="s">
        <v>121</v>
      </c>
      <c r="B62" s="84" t="s">
        <v>338</v>
      </c>
      <c r="C62" s="75" t="s">
        <v>82</v>
      </c>
      <c r="D62" s="127"/>
      <c r="E62" s="133" t="s">
        <v>411</v>
      </c>
      <c r="F62" s="133" t="s">
        <v>411</v>
      </c>
      <c r="G62" s="133" t="s">
        <v>411</v>
      </c>
      <c r="H62" s="133" t="s">
        <v>411</v>
      </c>
      <c r="I62" s="133" t="s">
        <v>433</v>
      </c>
      <c r="J62" s="133" t="s">
        <v>433</v>
      </c>
      <c r="K62" s="133" t="s">
        <v>433</v>
      </c>
      <c r="L62" s="133" t="s">
        <v>411</v>
      </c>
      <c r="M62" s="129" t="s">
        <v>411</v>
      </c>
      <c r="N62" s="129" t="s">
        <v>411</v>
      </c>
      <c r="O62" s="129" t="s">
        <v>411</v>
      </c>
      <c r="P62" s="129" t="s">
        <v>411</v>
      </c>
      <c r="Q62" s="129" t="s">
        <v>411</v>
      </c>
      <c r="R62" s="129" t="s">
        <v>411</v>
      </c>
      <c r="S62" s="129" t="s">
        <v>411</v>
      </c>
      <c r="T62" s="129" t="s">
        <v>411</v>
      </c>
      <c r="U62" s="129" t="s">
        <v>411</v>
      </c>
      <c r="V62" s="129" t="s">
        <v>411</v>
      </c>
      <c r="W62" s="129" t="s">
        <v>411</v>
      </c>
      <c r="X62" s="129" t="s">
        <v>411</v>
      </c>
      <c r="Y62" s="129" t="s">
        <v>411</v>
      </c>
      <c r="Z62" s="129" t="s">
        <v>411</v>
      </c>
      <c r="AA62" s="129" t="s">
        <v>411</v>
      </c>
      <c r="AB62" s="129" t="s">
        <v>411</v>
      </c>
      <c r="AC62" s="129" t="s">
        <v>411</v>
      </c>
      <c r="AD62" s="129" t="s">
        <v>411</v>
      </c>
      <c r="AE62" s="237"/>
      <c r="AF62" s="129" t="s">
        <v>411</v>
      </c>
      <c r="AG62" s="129" t="s">
        <v>411</v>
      </c>
      <c r="AH62" s="129" t="s">
        <v>411</v>
      </c>
      <c r="AI62" s="129" t="s">
        <v>411</v>
      </c>
      <c r="AJ62" s="129" t="s">
        <v>411</v>
      </c>
      <c r="AK62" s="129" t="s">
        <v>431</v>
      </c>
      <c r="AL62" s="131" t="s">
        <v>384</v>
      </c>
    </row>
    <row r="63" spans="1:38" s="80" customFormat="1" ht="24.75" customHeight="1" thickBot="1">
      <c r="A63" s="75" t="s">
        <v>121</v>
      </c>
      <c r="B63" s="84" t="s">
        <v>328</v>
      </c>
      <c r="C63" s="76" t="s">
        <v>316</v>
      </c>
      <c r="D63" s="141"/>
      <c r="E63" s="133" t="s">
        <v>432</v>
      </c>
      <c r="F63" s="133" t="s">
        <v>432</v>
      </c>
      <c r="G63" s="133" t="s">
        <v>432</v>
      </c>
      <c r="H63" s="133" t="s">
        <v>432</v>
      </c>
      <c r="I63" s="133" t="s">
        <v>432</v>
      </c>
      <c r="J63" s="133" t="s">
        <v>432</v>
      </c>
      <c r="K63" s="133" t="s">
        <v>432</v>
      </c>
      <c r="L63" s="133" t="s">
        <v>432</v>
      </c>
      <c r="M63" s="133" t="s">
        <v>432</v>
      </c>
      <c r="N63" s="133" t="s">
        <v>432</v>
      </c>
      <c r="O63" s="133" t="s">
        <v>432</v>
      </c>
      <c r="P63" s="133" t="s">
        <v>432</v>
      </c>
      <c r="Q63" s="133" t="s">
        <v>432</v>
      </c>
      <c r="R63" s="133" t="s">
        <v>432</v>
      </c>
      <c r="S63" s="133" t="s">
        <v>432</v>
      </c>
      <c r="T63" s="133" t="s">
        <v>432</v>
      </c>
      <c r="U63" s="133" t="s">
        <v>432</v>
      </c>
      <c r="V63" s="133" t="s">
        <v>432</v>
      </c>
      <c r="W63" s="133" t="s">
        <v>432</v>
      </c>
      <c r="X63" s="133" t="s">
        <v>432</v>
      </c>
      <c r="Y63" s="133" t="s">
        <v>432</v>
      </c>
      <c r="Z63" s="133" t="s">
        <v>432</v>
      </c>
      <c r="AA63" s="133" t="s">
        <v>432</v>
      </c>
      <c r="AB63" s="133" t="s">
        <v>432</v>
      </c>
      <c r="AC63" s="133" t="s">
        <v>432</v>
      </c>
      <c r="AD63" s="133" t="s">
        <v>432</v>
      </c>
      <c r="AE63" s="237"/>
      <c r="AF63" s="129" t="s">
        <v>411</v>
      </c>
      <c r="AG63" s="129" t="s">
        <v>411</v>
      </c>
      <c r="AH63" s="129" t="s">
        <v>411</v>
      </c>
      <c r="AI63" s="129" t="s">
        <v>411</v>
      </c>
      <c r="AJ63" s="129" t="s">
        <v>411</v>
      </c>
      <c r="AK63" s="129" t="s">
        <v>432</v>
      </c>
      <c r="AL63" s="131" t="s">
        <v>380</v>
      </c>
    </row>
    <row r="64" spans="1:38" s="80" customFormat="1" ht="24.75" customHeight="1" thickBot="1">
      <c r="A64" s="75" t="s">
        <v>121</v>
      </c>
      <c r="B64" s="84" t="s">
        <v>200</v>
      </c>
      <c r="C64" s="75" t="s">
        <v>83</v>
      </c>
      <c r="D64" s="127"/>
      <c r="E64" s="133" t="s">
        <v>432</v>
      </c>
      <c r="F64" s="133" t="s">
        <v>432</v>
      </c>
      <c r="G64" s="133" t="s">
        <v>432</v>
      </c>
      <c r="H64" s="133" t="s">
        <v>432</v>
      </c>
      <c r="I64" s="133" t="s">
        <v>432</v>
      </c>
      <c r="J64" s="133" t="s">
        <v>432</v>
      </c>
      <c r="K64" s="133" t="s">
        <v>432</v>
      </c>
      <c r="L64" s="133" t="s">
        <v>432</v>
      </c>
      <c r="M64" s="129" t="s">
        <v>432</v>
      </c>
      <c r="N64" s="129" t="s">
        <v>432</v>
      </c>
      <c r="O64" s="129" t="s">
        <v>432</v>
      </c>
      <c r="P64" s="129" t="s">
        <v>432</v>
      </c>
      <c r="Q64" s="129" t="s">
        <v>432</v>
      </c>
      <c r="R64" s="129" t="s">
        <v>432</v>
      </c>
      <c r="S64" s="129" t="s">
        <v>432</v>
      </c>
      <c r="T64" s="129" t="s">
        <v>432</v>
      </c>
      <c r="U64" s="129" t="s">
        <v>432</v>
      </c>
      <c r="V64" s="129" t="s">
        <v>432</v>
      </c>
      <c r="W64" s="129" t="s">
        <v>432</v>
      </c>
      <c r="X64" s="129" t="s">
        <v>432</v>
      </c>
      <c r="Y64" s="129" t="s">
        <v>432</v>
      </c>
      <c r="Z64" s="129" t="s">
        <v>432</v>
      </c>
      <c r="AA64" s="129" t="s">
        <v>432</v>
      </c>
      <c r="AB64" s="129" t="s">
        <v>432</v>
      </c>
      <c r="AC64" s="129" t="s">
        <v>432</v>
      </c>
      <c r="AD64" s="129" t="s">
        <v>432</v>
      </c>
      <c r="AE64" s="237"/>
      <c r="AF64" s="129" t="s">
        <v>411</v>
      </c>
      <c r="AG64" s="129" t="s">
        <v>411</v>
      </c>
      <c r="AH64" s="129" t="s">
        <v>411</v>
      </c>
      <c r="AI64" s="129" t="s">
        <v>411</v>
      </c>
      <c r="AJ64" s="129" t="s">
        <v>411</v>
      </c>
      <c r="AK64" s="129" t="s">
        <v>432</v>
      </c>
      <c r="AL64" s="131" t="s">
        <v>394</v>
      </c>
    </row>
    <row r="65" spans="1:38" s="80" customFormat="1" ht="24.75" customHeight="1" thickBot="1">
      <c r="A65" s="75" t="s">
        <v>121</v>
      </c>
      <c r="B65" s="76" t="s">
        <v>201</v>
      </c>
      <c r="C65" s="75" t="s">
        <v>84</v>
      </c>
      <c r="D65" s="127"/>
      <c r="E65" s="133" t="s">
        <v>432</v>
      </c>
      <c r="F65" s="133" t="s">
        <v>432</v>
      </c>
      <c r="G65" s="133" t="s">
        <v>432</v>
      </c>
      <c r="H65" s="133" t="s">
        <v>432</v>
      </c>
      <c r="I65" s="133" t="s">
        <v>432</v>
      </c>
      <c r="J65" s="133" t="s">
        <v>432</v>
      </c>
      <c r="K65" s="133" t="s">
        <v>432</v>
      </c>
      <c r="L65" s="133" t="s">
        <v>432</v>
      </c>
      <c r="M65" s="129" t="s">
        <v>432</v>
      </c>
      <c r="N65" s="129" t="s">
        <v>432</v>
      </c>
      <c r="O65" s="129" t="s">
        <v>432</v>
      </c>
      <c r="P65" s="129" t="s">
        <v>432</v>
      </c>
      <c r="Q65" s="129" t="s">
        <v>432</v>
      </c>
      <c r="R65" s="129" t="s">
        <v>432</v>
      </c>
      <c r="S65" s="129" t="s">
        <v>432</v>
      </c>
      <c r="T65" s="129" t="s">
        <v>432</v>
      </c>
      <c r="U65" s="129" t="s">
        <v>432</v>
      </c>
      <c r="V65" s="129" t="s">
        <v>432</v>
      </c>
      <c r="W65" s="129" t="s">
        <v>432</v>
      </c>
      <c r="X65" s="129" t="s">
        <v>432</v>
      </c>
      <c r="Y65" s="129" t="s">
        <v>432</v>
      </c>
      <c r="Z65" s="129" t="s">
        <v>432</v>
      </c>
      <c r="AA65" s="129" t="s">
        <v>432</v>
      </c>
      <c r="AB65" s="129" t="s">
        <v>432</v>
      </c>
      <c r="AC65" s="129" t="s">
        <v>432</v>
      </c>
      <c r="AD65" s="129" t="s">
        <v>432</v>
      </c>
      <c r="AE65" s="237"/>
      <c r="AF65" s="129" t="s">
        <v>411</v>
      </c>
      <c r="AG65" s="129" t="s">
        <v>411</v>
      </c>
      <c r="AH65" s="129" t="s">
        <v>411</v>
      </c>
      <c r="AI65" s="129" t="s">
        <v>411</v>
      </c>
      <c r="AJ65" s="129" t="s">
        <v>411</v>
      </c>
      <c r="AK65" s="129" t="s">
        <v>432</v>
      </c>
      <c r="AL65" s="131" t="s">
        <v>395</v>
      </c>
    </row>
    <row r="66" spans="1:38" s="80" customFormat="1" ht="24.75" customHeight="1" thickBot="1">
      <c r="A66" s="75" t="s">
        <v>121</v>
      </c>
      <c r="B66" s="76" t="s">
        <v>202</v>
      </c>
      <c r="C66" s="75" t="s">
        <v>85</v>
      </c>
      <c r="D66" s="127"/>
      <c r="E66" s="133" t="s">
        <v>432</v>
      </c>
      <c r="F66" s="133" t="s">
        <v>432</v>
      </c>
      <c r="G66" s="133" t="s">
        <v>432</v>
      </c>
      <c r="H66" s="133" t="s">
        <v>432</v>
      </c>
      <c r="I66" s="133" t="s">
        <v>432</v>
      </c>
      <c r="J66" s="133" t="s">
        <v>432</v>
      </c>
      <c r="K66" s="133" t="s">
        <v>432</v>
      </c>
      <c r="L66" s="133" t="s">
        <v>432</v>
      </c>
      <c r="M66" s="129" t="s">
        <v>432</v>
      </c>
      <c r="N66" s="129" t="s">
        <v>432</v>
      </c>
      <c r="O66" s="129" t="s">
        <v>432</v>
      </c>
      <c r="P66" s="129" t="s">
        <v>432</v>
      </c>
      <c r="Q66" s="129" t="s">
        <v>432</v>
      </c>
      <c r="R66" s="129" t="s">
        <v>432</v>
      </c>
      <c r="S66" s="129" t="s">
        <v>432</v>
      </c>
      <c r="T66" s="129" t="s">
        <v>432</v>
      </c>
      <c r="U66" s="129" t="s">
        <v>432</v>
      </c>
      <c r="V66" s="129" t="s">
        <v>432</v>
      </c>
      <c r="W66" s="129" t="s">
        <v>432</v>
      </c>
      <c r="X66" s="129" t="s">
        <v>432</v>
      </c>
      <c r="Y66" s="129" t="s">
        <v>432</v>
      </c>
      <c r="Z66" s="129" t="s">
        <v>432</v>
      </c>
      <c r="AA66" s="129" t="s">
        <v>432</v>
      </c>
      <c r="AB66" s="129" t="s">
        <v>432</v>
      </c>
      <c r="AC66" s="129" t="s">
        <v>432</v>
      </c>
      <c r="AD66" s="129" t="s">
        <v>432</v>
      </c>
      <c r="AE66" s="237"/>
      <c r="AF66" s="129" t="s">
        <v>411</v>
      </c>
      <c r="AG66" s="129" t="s">
        <v>411</v>
      </c>
      <c r="AH66" s="129" t="s">
        <v>411</v>
      </c>
      <c r="AI66" s="129" t="s">
        <v>411</v>
      </c>
      <c r="AJ66" s="129" t="s">
        <v>411</v>
      </c>
      <c r="AK66" s="129" t="s">
        <v>432</v>
      </c>
      <c r="AL66" s="131" t="s">
        <v>396</v>
      </c>
    </row>
    <row r="67" spans="1:38" s="80" customFormat="1" ht="24.75" customHeight="1" thickBot="1">
      <c r="A67" s="75" t="s">
        <v>121</v>
      </c>
      <c r="B67" s="76" t="s">
        <v>203</v>
      </c>
      <c r="C67" s="75" t="s">
        <v>86</v>
      </c>
      <c r="D67" s="127"/>
      <c r="E67" s="133" t="s">
        <v>432</v>
      </c>
      <c r="F67" s="133" t="s">
        <v>432</v>
      </c>
      <c r="G67" s="133" t="s">
        <v>432</v>
      </c>
      <c r="H67" s="133" t="s">
        <v>432</v>
      </c>
      <c r="I67" s="133" t="s">
        <v>432</v>
      </c>
      <c r="J67" s="133" t="s">
        <v>432</v>
      </c>
      <c r="K67" s="133" t="s">
        <v>432</v>
      </c>
      <c r="L67" s="133" t="s">
        <v>432</v>
      </c>
      <c r="M67" s="129" t="s">
        <v>432</v>
      </c>
      <c r="N67" s="129" t="s">
        <v>432</v>
      </c>
      <c r="O67" s="129" t="s">
        <v>432</v>
      </c>
      <c r="P67" s="129" t="s">
        <v>432</v>
      </c>
      <c r="Q67" s="129" t="s">
        <v>432</v>
      </c>
      <c r="R67" s="129" t="s">
        <v>432</v>
      </c>
      <c r="S67" s="129" t="s">
        <v>432</v>
      </c>
      <c r="T67" s="129" t="s">
        <v>432</v>
      </c>
      <c r="U67" s="129" t="s">
        <v>432</v>
      </c>
      <c r="V67" s="129" t="s">
        <v>432</v>
      </c>
      <c r="W67" s="129" t="s">
        <v>432</v>
      </c>
      <c r="X67" s="129" t="s">
        <v>432</v>
      </c>
      <c r="Y67" s="129" t="s">
        <v>432</v>
      </c>
      <c r="Z67" s="129" t="s">
        <v>432</v>
      </c>
      <c r="AA67" s="129" t="s">
        <v>432</v>
      </c>
      <c r="AB67" s="129" t="s">
        <v>432</v>
      </c>
      <c r="AC67" s="129" t="s">
        <v>432</v>
      </c>
      <c r="AD67" s="129" t="s">
        <v>432</v>
      </c>
      <c r="AE67" s="237"/>
      <c r="AF67" s="129" t="s">
        <v>411</v>
      </c>
      <c r="AG67" s="129" t="s">
        <v>411</v>
      </c>
      <c r="AH67" s="129" t="s">
        <v>411</v>
      </c>
      <c r="AI67" s="129" t="s">
        <v>411</v>
      </c>
      <c r="AJ67" s="129" t="s">
        <v>411</v>
      </c>
      <c r="AK67" s="129" t="s">
        <v>432</v>
      </c>
      <c r="AL67" s="131" t="s">
        <v>397</v>
      </c>
    </row>
    <row r="68" spans="1:38" s="80" customFormat="1" ht="24.75" customHeight="1" thickBot="1">
      <c r="A68" s="75" t="s">
        <v>121</v>
      </c>
      <c r="B68" s="76" t="s">
        <v>204</v>
      </c>
      <c r="C68" s="75" t="s">
        <v>277</v>
      </c>
      <c r="D68" s="127"/>
      <c r="E68" s="133" t="s">
        <v>432</v>
      </c>
      <c r="F68" s="133" t="s">
        <v>432</v>
      </c>
      <c r="G68" s="133" t="s">
        <v>432</v>
      </c>
      <c r="H68" s="133" t="s">
        <v>432</v>
      </c>
      <c r="I68" s="133" t="s">
        <v>432</v>
      </c>
      <c r="J68" s="133" t="s">
        <v>432</v>
      </c>
      <c r="K68" s="133" t="s">
        <v>432</v>
      </c>
      <c r="L68" s="133" t="s">
        <v>432</v>
      </c>
      <c r="M68" s="129" t="s">
        <v>432</v>
      </c>
      <c r="N68" s="129" t="s">
        <v>432</v>
      </c>
      <c r="O68" s="129" t="s">
        <v>432</v>
      </c>
      <c r="P68" s="129" t="s">
        <v>432</v>
      </c>
      <c r="Q68" s="129" t="s">
        <v>432</v>
      </c>
      <c r="R68" s="129" t="s">
        <v>432</v>
      </c>
      <c r="S68" s="129" t="s">
        <v>432</v>
      </c>
      <c r="T68" s="129" t="s">
        <v>432</v>
      </c>
      <c r="U68" s="129" t="s">
        <v>432</v>
      </c>
      <c r="V68" s="129" t="s">
        <v>432</v>
      </c>
      <c r="W68" s="129" t="s">
        <v>432</v>
      </c>
      <c r="X68" s="129" t="s">
        <v>432</v>
      </c>
      <c r="Y68" s="129" t="s">
        <v>432</v>
      </c>
      <c r="Z68" s="129" t="s">
        <v>432</v>
      </c>
      <c r="AA68" s="129" t="s">
        <v>432</v>
      </c>
      <c r="AB68" s="129" t="s">
        <v>432</v>
      </c>
      <c r="AC68" s="129" t="s">
        <v>432</v>
      </c>
      <c r="AD68" s="129" t="s">
        <v>432</v>
      </c>
      <c r="AE68" s="237"/>
      <c r="AF68" s="129" t="s">
        <v>411</v>
      </c>
      <c r="AG68" s="129" t="s">
        <v>411</v>
      </c>
      <c r="AH68" s="129" t="s">
        <v>411</v>
      </c>
      <c r="AI68" s="129" t="s">
        <v>411</v>
      </c>
      <c r="AJ68" s="129" t="s">
        <v>411</v>
      </c>
      <c r="AK68" s="129" t="s">
        <v>432</v>
      </c>
      <c r="AL68" s="131" t="s">
        <v>398</v>
      </c>
    </row>
    <row r="69" spans="1:38" s="80" customFormat="1" ht="24.75" customHeight="1" thickBot="1">
      <c r="A69" s="75" t="s">
        <v>121</v>
      </c>
      <c r="B69" s="75" t="s">
        <v>205</v>
      </c>
      <c r="C69" s="75" t="s">
        <v>158</v>
      </c>
      <c r="D69" s="134"/>
      <c r="E69" s="128" t="s">
        <v>432</v>
      </c>
      <c r="F69" s="128" t="s">
        <v>432</v>
      </c>
      <c r="G69" s="128" t="s">
        <v>432</v>
      </c>
      <c r="H69" s="128" t="s">
        <v>432</v>
      </c>
      <c r="I69" s="128" t="s">
        <v>432</v>
      </c>
      <c r="J69" s="128" t="s">
        <v>432</v>
      </c>
      <c r="K69" s="128" t="s">
        <v>432</v>
      </c>
      <c r="L69" s="128" t="s">
        <v>432</v>
      </c>
      <c r="M69" s="129" t="s">
        <v>432</v>
      </c>
      <c r="N69" s="129" t="s">
        <v>432</v>
      </c>
      <c r="O69" s="129" t="s">
        <v>432</v>
      </c>
      <c r="P69" s="129" t="s">
        <v>432</v>
      </c>
      <c r="Q69" s="129" t="s">
        <v>432</v>
      </c>
      <c r="R69" s="129" t="s">
        <v>432</v>
      </c>
      <c r="S69" s="129" t="s">
        <v>432</v>
      </c>
      <c r="T69" s="129" t="s">
        <v>432</v>
      </c>
      <c r="U69" s="129" t="s">
        <v>432</v>
      </c>
      <c r="V69" s="129" t="s">
        <v>432</v>
      </c>
      <c r="W69" s="129" t="s">
        <v>432</v>
      </c>
      <c r="X69" s="129" t="s">
        <v>432</v>
      </c>
      <c r="Y69" s="129" t="s">
        <v>432</v>
      </c>
      <c r="Z69" s="129" t="s">
        <v>432</v>
      </c>
      <c r="AA69" s="129" t="s">
        <v>432</v>
      </c>
      <c r="AB69" s="129" t="s">
        <v>432</v>
      </c>
      <c r="AC69" s="129" t="s">
        <v>432</v>
      </c>
      <c r="AD69" s="129" t="s">
        <v>432</v>
      </c>
      <c r="AE69" s="237"/>
      <c r="AF69" s="129" t="s">
        <v>411</v>
      </c>
      <c r="AG69" s="129" t="s">
        <v>411</v>
      </c>
      <c r="AH69" s="129" t="s">
        <v>411</v>
      </c>
      <c r="AI69" s="129" t="s">
        <v>411</v>
      </c>
      <c r="AJ69" s="129" t="s">
        <v>411</v>
      </c>
      <c r="AK69" s="129" t="s">
        <v>432</v>
      </c>
      <c r="AL69" s="131" t="s">
        <v>399</v>
      </c>
    </row>
    <row r="70" spans="1:38" s="80" customFormat="1" ht="24.75" customHeight="1" thickBot="1">
      <c r="A70" s="75" t="s">
        <v>121</v>
      </c>
      <c r="B70" s="75" t="s">
        <v>206</v>
      </c>
      <c r="C70" s="75" t="s">
        <v>339</v>
      </c>
      <c r="D70" s="134"/>
      <c r="E70" s="128" t="s">
        <v>432</v>
      </c>
      <c r="F70" s="128" t="s">
        <v>432</v>
      </c>
      <c r="G70" s="128" t="s">
        <v>432</v>
      </c>
      <c r="H70" s="128" t="s">
        <v>432</v>
      </c>
      <c r="I70" s="128" t="s">
        <v>432</v>
      </c>
      <c r="J70" s="128" t="s">
        <v>432</v>
      </c>
      <c r="K70" s="128" t="s">
        <v>432</v>
      </c>
      <c r="L70" s="128" t="s">
        <v>432</v>
      </c>
      <c r="M70" s="129" t="s">
        <v>432</v>
      </c>
      <c r="N70" s="129" t="s">
        <v>432</v>
      </c>
      <c r="O70" s="129" t="s">
        <v>432</v>
      </c>
      <c r="P70" s="129" t="s">
        <v>432</v>
      </c>
      <c r="Q70" s="129" t="s">
        <v>432</v>
      </c>
      <c r="R70" s="129" t="s">
        <v>432</v>
      </c>
      <c r="S70" s="129" t="s">
        <v>432</v>
      </c>
      <c r="T70" s="129" t="s">
        <v>432</v>
      </c>
      <c r="U70" s="129" t="s">
        <v>432</v>
      </c>
      <c r="V70" s="129" t="s">
        <v>432</v>
      </c>
      <c r="W70" s="129" t="s">
        <v>432</v>
      </c>
      <c r="X70" s="129" t="s">
        <v>432</v>
      </c>
      <c r="Y70" s="129" t="s">
        <v>432</v>
      </c>
      <c r="Z70" s="129" t="s">
        <v>432</v>
      </c>
      <c r="AA70" s="129" t="s">
        <v>432</v>
      </c>
      <c r="AB70" s="129" t="s">
        <v>432</v>
      </c>
      <c r="AC70" s="129" t="s">
        <v>432</v>
      </c>
      <c r="AD70" s="129" t="s">
        <v>432</v>
      </c>
      <c r="AE70" s="237"/>
      <c r="AF70" s="129" t="s">
        <v>411</v>
      </c>
      <c r="AG70" s="129" t="s">
        <v>411</v>
      </c>
      <c r="AH70" s="129" t="s">
        <v>411</v>
      </c>
      <c r="AI70" s="129" t="s">
        <v>411</v>
      </c>
      <c r="AJ70" s="129" t="s">
        <v>411</v>
      </c>
      <c r="AK70" s="129" t="s">
        <v>432</v>
      </c>
      <c r="AL70" s="131" t="s">
        <v>380</v>
      </c>
    </row>
    <row r="71" spans="1:38" s="80" customFormat="1" ht="24.75" customHeight="1" thickBot="1">
      <c r="A71" s="75" t="s">
        <v>121</v>
      </c>
      <c r="B71" s="75" t="s">
        <v>207</v>
      </c>
      <c r="C71" s="75" t="s">
        <v>278</v>
      </c>
      <c r="D71" s="134"/>
      <c r="E71" s="133" t="s">
        <v>432</v>
      </c>
      <c r="F71" s="133" t="s">
        <v>432</v>
      </c>
      <c r="G71" s="133" t="s">
        <v>432</v>
      </c>
      <c r="H71" s="133" t="s">
        <v>432</v>
      </c>
      <c r="I71" s="133" t="s">
        <v>432</v>
      </c>
      <c r="J71" s="133" t="s">
        <v>432</v>
      </c>
      <c r="K71" s="133" t="s">
        <v>432</v>
      </c>
      <c r="L71" s="133" t="s">
        <v>432</v>
      </c>
      <c r="M71" s="129" t="s">
        <v>432</v>
      </c>
      <c r="N71" s="129" t="s">
        <v>432</v>
      </c>
      <c r="O71" s="129" t="s">
        <v>432</v>
      </c>
      <c r="P71" s="129" t="s">
        <v>432</v>
      </c>
      <c r="Q71" s="129" t="s">
        <v>432</v>
      </c>
      <c r="R71" s="129" t="s">
        <v>432</v>
      </c>
      <c r="S71" s="129" t="s">
        <v>432</v>
      </c>
      <c r="T71" s="129" t="s">
        <v>432</v>
      </c>
      <c r="U71" s="129" t="s">
        <v>432</v>
      </c>
      <c r="V71" s="129" t="s">
        <v>432</v>
      </c>
      <c r="W71" s="129" t="s">
        <v>432</v>
      </c>
      <c r="X71" s="129" t="s">
        <v>432</v>
      </c>
      <c r="Y71" s="129" t="s">
        <v>432</v>
      </c>
      <c r="Z71" s="129" t="s">
        <v>432</v>
      </c>
      <c r="AA71" s="129" t="s">
        <v>432</v>
      </c>
      <c r="AB71" s="129" t="s">
        <v>432</v>
      </c>
      <c r="AC71" s="129" t="s">
        <v>432</v>
      </c>
      <c r="AD71" s="129" t="s">
        <v>432</v>
      </c>
      <c r="AE71" s="237"/>
      <c r="AF71" s="129" t="s">
        <v>411</v>
      </c>
      <c r="AG71" s="129" t="s">
        <v>411</v>
      </c>
      <c r="AH71" s="129" t="s">
        <v>411</v>
      </c>
      <c r="AI71" s="129" t="s">
        <v>411</v>
      </c>
      <c r="AJ71" s="129" t="s">
        <v>411</v>
      </c>
      <c r="AK71" s="129" t="s">
        <v>432</v>
      </c>
      <c r="AL71" s="131" t="s">
        <v>380</v>
      </c>
    </row>
    <row r="72" spans="1:38" s="200" customFormat="1" ht="24.75" customHeight="1" thickBot="1">
      <c r="A72" s="76" t="s">
        <v>121</v>
      </c>
      <c r="B72" s="76" t="s">
        <v>208</v>
      </c>
      <c r="C72" s="76" t="s">
        <v>87</v>
      </c>
      <c r="D72" s="195"/>
      <c r="E72" s="196">
        <v>3.6700573999999997E-3</v>
      </c>
      <c r="F72" s="196">
        <v>1.1180075999999999E-2</v>
      </c>
      <c r="G72" s="196">
        <v>8.7307399999999993E-2</v>
      </c>
      <c r="H72" s="197" t="s">
        <v>431</v>
      </c>
      <c r="I72" s="177">
        <v>0.32598984599999997</v>
      </c>
      <c r="J72" s="177">
        <v>0.43462542399999993</v>
      </c>
      <c r="K72" s="177">
        <v>0.54328178000000005</v>
      </c>
      <c r="L72" s="177">
        <v>7.8207892056000004E-3</v>
      </c>
      <c r="M72" s="174">
        <v>5.4999999999999992E-4</v>
      </c>
      <c r="N72" s="174">
        <v>162.94020760000001</v>
      </c>
      <c r="O72" s="174">
        <v>0.43584440000000002</v>
      </c>
      <c r="P72" s="174">
        <v>3.4630000000000007E-4</v>
      </c>
      <c r="Q72" s="174">
        <v>16.292323889999999</v>
      </c>
      <c r="R72" s="174">
        <v>1.2497628000000001</v>
      </c>
      <c r="S72" s="174">
        <v>0.16306071999999996</v>
      </c>
      <c r="T72" s="174">
        <v>5.4355882000000006</v>
      </c>
      <c r="U72" s="174" t="s">
        <v>431</v>
      </c>
      <c r="V72" s="174">
        <v>4.4238330000000001</v>
      </c>
      <c r="W72" s="174">
        <v>5.7163958000000001E-2</v>
      </c>
      <c r="X72" s="174" t="s">
        <v>431</v>
      </c>
      <c r="Y72" s="174" t="s">
        <v>431</v>
      </c>
      <c r="Z72" s="174" t="s">
        <v>431</v>
      </c>
      <c r="AA72" s="174" t="s">
        <v>431</v>
      </c>
      <c r="AB72" s="174">
        <v>8.7552199999999993E-3</v>
      </c>
      <c r="AC72" s="174" t="s">
        <v>431</v>
      </c>
      <c r="AD72" s="174">
        <v>1.7315000000000004E-2</v>
      </c>
      <c r="AE72" s="237"/>
      <c r="AF72" s="174" t="s">
        <v>411</v>
      </c>
      <c r="AG72" s="174" t="s">
        <v>411</v>
      </c>
      <c r="AH72" s="174" t="s">
        <v>411</v>
      </c>
      <c r="AI72" s="174" t="s">
        <v>411</v>
      </c>
      <c r="AJ72" s="174" t="s">
        <v>411</v>
      </c>
      <c r="AK72" s="198">
        <v>550</v>
      </c>
      <c r="AL72" s="199" t="s">
        <v>400</v>
      </c>
    </row>
    <row r="73" spans="1:38" s="80" customFormat="1" ht="24.75" customHeight="1" thickBot="1">
      <c r="A73" s="75" t="s">
        <v>121</v>
      </c>
      <c r="B73" s="75" t="s">
        <v>209</v>
      </c>
      <c r="C73" s="75" t="s">
        <v>88</v>
      </c>
      <c r="D73" s="127"/>
      <c r="E73" s="133" t="s">
        <v>432</v>
      </c>
      <c r="F73" s="133" t="s">
        <v>432</v>
      </c>
      <c r="G73" s="133" t="s">
        <v>432</v>
      </c>
      <c r="H73" s="133" t="s">
        <v>432</v>
      </c>
      <c r="I73" s="133" t="s">
        <v>432</v>
      </c>
      <c r="J73" s="133" t="s">
        <v>432</v>
      </c>
      <c r="K73" s="133" t="s">
        <v>432</v>
      </c>
      <c r="L73" s="133" t="s">
        <v>432</v>
      </c>
      <c r="M73" s="129" t="s">
        <v>432</v>
      </c>
      <c r="N73" s="129" t="s">
        <v>432</v>
      </c>
      <c r="O73" s="129" t="s">
        <v>432</v>
      </c>
      <c r="P73" s="129" t="s">
        <v>432</v>
      </c>
      <c r="Q73" s="129" t="s">
        <v>432</v>
      </c>
      <c r="R73" s="129" t="s">
        <v>432</v>
      </c>
      <c r="S73" s="129" t="s">
        <v>432</v>
      </c>
      <c r="T73" s="129" t="s">
        <v>432</v>
      </c>
      <c r="U73" s="129" t="s">
        <v>432</v>
      </c>
      <c r="V73" s="129" t="s">
        <v>432</v>
      </c>
      <c r="W73" s="129" t="s">
        <v>432</v>
      </c>
      <c r="X73" s="129" t="s">
        <v>432</v>
      </c>
      <c r="Y73" s="129" t="s">
        <v>432</v>
      </c>
      <c r="Z73" s="129" t="s">
        <v>432</v>
      </c>
      <c r="AA73" s="129" t="s">
        <v>432</v>
      </c>
      <c r="AB73" s="129" t="s">
        <v>432</v>
      </c>
      <c r="AC73" s="129" t="s">
        <v>432</v>
      </c>
      <c r="AD73" s="129" t="s">
        <v>432</v>
      </c>
      <c r="AE73" s="237"/>
      <c r="AF73" s="129" t="s">
        <v>411</v>
      </c>
      <c r="AG73" s="129" t="s">
        <v>411</v>
      </c>
      <c r="AH73" s="129" t="s">
        <v>411</v>
      </c>
      <c r="AI73" s="129" t="s">
        <v>411</v>
      </c>
      <c r="AJ73" s="129" t="s">
        <v>411</v>
      </c>
      <c r="AK73" s="129" t="s">
        <v>432</v>
      </c>
      <c r="AL73" s="131" t="s">
        <v>401</v>
      </c>
    </row>
    <row r="74" spans="1:38" s="80" customFormat="1" ht="24.75" customHeight="1" thickBot="1">
      <c r="A74" s="75" t="s">
        <v>121</v>
      </c>
      <c r="B74" s="75" t="s">
        <v>210</v>
      </c>
      <c r="C74" s="75" t="s">
        <v>300</v>
      </c>
      <c r="D74" s="127"/>
      <c r="E74" s="133" t="s">
        <v>432</v>
      </c>
      <c r="F74" s="133" t="s">
        <v>432</v>
      </c>
      <c r="G74" s="133" t="s">
        <v>432</v>
      </c>
      <c r="H74" s="133" t="s">
        <v>432</v>
      </c>
      <c r="I74" s="133" t="s">
        <v>432</v>
      </c>
      <c r="J74" s="133" t="s">
        <v>432</v>
      </c>
      <c r="K74" s="133" t="s">
        <v>432</v>
      </c>
      <c r="L74" s="133" t="s">
        <v>432</v>
      </c>
      <c r="M74" s="129" t="s">
        <v>432</v>
      </c>
      <c r="N74" s="129" t="s">
        <v>432</v>
      </c>
      <c r="O74" s="129" t="s">
        <v>432</v>
      </c>
      <c r="P74" s="129" t="s">
        <v>432</v>
      </c>
      <c r="Q74" s="129" t="s">
        <v>432</v>
      </c>
      <c r="R74" s="129" t="s">
        <v>432</v>
      </c>
      <c r="S74" s="129" t="s">
        <v>432</v>
      </c>
      <c r="T74" s="129" t="s">
        <v>432</v>
      </c>
      <c r="U74" s="129" t="s">
        <v>432</v>
      </c>
      <c r="V74" s="129" t="s">
        <v>432</v>
      </c>
      <c r="W74" s="129" t="s">
        <v>432</v>
      </c>
      <c r="X74" s="129" t="s">
        <v>432</v>
      </c>
      <c r="Y74" s="129" t="s">
        <v>432</v>
      </c>
      <c r="Z74" s="129" t="s">
        <v>432</v>
      </c>
      <c r="AA74" s="129" t="s">
        <v>432</v>
      </c>
      <c r="AB74" s="129" t="s">
        <v>432</v>
      </c>
      <c r="AC74" s="129" t="s">
        <v>432</v>
      </c>
      <c r="AD74" s="129" t="s">
        <v>432</v>
      </c>
      <c r="AE74" s="237"/>
      <c r="AF74" s="129" t="s">
        <v>411</v>
      </c>
      <c r="AG74" s="129" t="s">
        <v>411</v>
      </c>
      <c r="AH74" s="129" t="s">
        <v>411</v>
      </c>
      <c r="AI74" s="129" t="s">
        <v>411</v>
      </c>
      <c r="AJ74" s="129" t="s">
        <v>411</v>
      </c>
      <c r="AK74" s="129" t="s">
        <v>432</v>
      </c>
      <c r="AL74" s="131" t="s">
        <v>402</v>
      </c>
    </row>
    <row r="75" spans="1:38" s="80" customFormat="1" ht="24.75" customHeight="1" thickBot="1">
      <c r="A75" s="75" t="s">
        <v>121</v>
      </c>
      <c r="B75" s="75" t="s">
        <v>211</v>
      </c>
      <c r="C75" s="75" t="s">
        <v>279</v>
      </c>
      <c r="D75" s="134"/>
      <c r="E75" s="133" t="s">
        <v>432</v>
      </c>
      <c r="F75" s="133" t="s">
        <v>432</v>
      </c>
      <c r="G75" s="133" t="s">
        <v>432</v>
      </c>
      <c r="H75" s="133" t="s">
        <v>432</v>
      </c>
      <c r="I75" s="133" t="s">
        <v>432</v>
      </c>
      <c r="J75" s="133" t="s">
        <v>432</v>
      </c>
      <c r="K75" s="133" t="s">
        <v>432</v>
      </c>
      <c r="L75" s="133" t="s">
        <v>432</v>
      </c>
      <c r="M75" s="129" t="s">
        <v>432</v>
      </c>
      <c r="N75" s="129" t="s">
        <v>432</v>
      </c>
      <c r="O75" s="129" t="s">
        <v>432</v>
      </c>
      <c r="P75" s="129" t="s">
        <v>432</v>
      </c>
      <c r="Q75" s="129" t="s">
        <v>432</v>
      </c>
      <c r="R75" s="129" t="s">
        <v>432</v>
      </c>
      <c r="S75" s="129" t="s">
        <v>432</v>
      </c>
      <c r="T75" s="129" t="s">
        <v>432</v>
      </c>
      <c r="U75" s="129" t="s">
        <v>432</v>
      </c>
      <c r="V75" s="129" t="s">
        <v>432</v>
      </c>
      <c r="W75" s="129" t="s">
        <v>432</v>
      </c>
      <c r="X75" s="129" t="s">
        <v>432</v>
      </c>
      <c r="Y75" s="129" t="s">
        <v>432</v>
      </c>
      <c r="Z75" s="129" t="s">
        <v>432</v>
      </c>
      <c r="AA75" s="129" t="s">
        <v>432</v>
      </c>
      <c r="AB75" s="129" t="s">
        <v>432</v>
      </c>
      <c r="AC75" s="129" t="s">
        <v>432</v>
      </c>
      <c r="AD75" s="129" t="s">
        <v>432</v>
      </c>
      <c r="AE75" s="237"/>
      <c r="AF75" s="129" t="s">
        <v>411</v>
      </c>
      <c r="AG75" s="129" t="s">
        <v>411</v>
      </c>
      <c r="AH75" s="129" t="s">
        <v>411</v>
      </c>
      <c r="AI75" s="129" t="s">
        <v>411</v>
      </c>
      <c r="AJ75" s="129" t="s">
        <v>411</v>
      </c>
      <c r="AK75" s="129" t="s">
        <v>432</v>
      </c>
      <c r="AL75" s="131" t="s">
        <v>403</v>
      </c>
    </row>
    <row r="76" spans="1:38" s="80" customFormat="1" ht="24.75" customHeight="1" thickBot="1">
      <c r="A76" s="75" t="s">
        <v>121</v>
      </c>
      <c r="B76" s="75" t="s">
        <v>212</v>
      </c>
      <c r="C76" s="75" t="s">
        <v>90</v>
      </c>
      <c r="D76" s="127"/>
      <c r="E76" s="133" t="s">
        <v>432</v>
      </c>
      <c r="F76" s="133" t="s">
        <v>432</v>
      </c>
      <c r="G76" s="133" t="s">
        <v>432</v>
      </c>
      <c r="H76" s="133" t="s">
        <v>432</v>
      </c>
      <c r="I76" s="133" t="s">
        <v>432</v>
      </c>
      <c r="J76" s="133" t="s">
        <v>432</v>
      </c>
      <c r="K76" s="133" t="s">
        <v>432</v>
      </c>
      <c r="L76" s="133" t="s">
        <v>432</v>
      </c>
      <c r="M76" s="129" t="s">
        <v>432</v>
      </c>
      <c r="N76" s="129" t="s">
        <v>432</v>
      </c>
      <c r="O76" s="129" t="s">
        <v>432</v>
      </c>
      <c r="P76" s="129" t="s">
        <v>432</v>
      </c>
      <c r="Q76" s="129" t="s">
        <v>432</v>
      </c>
      <c r="R76" s="129" t="s">
        <v>432</v>
      </c>
      <c r="S76" s="129" t="s">
        <v>432</v>
      </c>
      <c r="T76" s="129" t="s">
        <v>432</v>
      </c>
      <c r="U76" s="129" t="s">
        <v>432</v>
      </c>
      <c r="V76" s="129" t="s">
        <v>432</v>
      </c>
      <c r="W76" s="129" t="s">
        <v>432</v>
      </c>
      <c r="X76" s="129" t="s">
        <v>432</v>
      </c>
      <c r="Y76" s="129" t="s">
        <v>432</v>
      </c>
      <c r="Z76" s="129" t="s">
        <v>432</v>
      </c>
      <c r="AA76" s="129" t="s">
        <v>432</v>
      </c>
      <c r="AB76" s="129" t="s">
        <v>432</v>
      </c>
      <c r="AC76" s="129" t="s">
        <v>432</v>
      </c>
      <c r="AD76" s="129" t="s">
        <v>432</v>
      </c>
      <c r="AE76" s="237"/>
      <c r="AF76" s="129" t="s">
        <v>411</v>
      </c>
      <c r="AG76" s="129" t="s">
        <v>411</v>
      </c>
      <c r="AH76" s="129" t="s">
        <v>411</v>
      </c>
      <c r="AI76" s="129" t="s">
        <v>411</v>
      </c>
      <c r="AJ76" s="129" t="s">
        <v>411</v>
      </c>
      <c r="AK76" s="129" t="s">
        <v>432</v>
      </c>
      <c r="AL76" s="131" t="s">
        <v>404</v>
      </c>
    </row>
    <row r="77" spans="1:38" s="80" customFormat="1" ht="24.75" customHeight="1" thickBot="1">
      <c r="A77" s="75" t="s">
        <v>121</v>
      </c>
      <c r="B77" s="75" t="s">
        <v>213</v>
      </c>
      <c r="C77" s="75" t="s">
        <v>92</v>
      </c>
      <c r="D77" s="127"/>
      <c r="E77" s="133" t="s">
        <v>432</v>
      </c>
      <c r="F77" s="133" t="s">
        <v>432</v>
      </c>
      <c r="G77" s="133" t="s">
        <v>432</v>
      </c>
      <c r="H77" s="133" t="s">
        <v>432</v>
      </c>
      <c r="I77" s="133" t="s">
        <v>432</v>
      </c>
      <c r="J77" s="133" t="s">
        <v>432</v>
      </c>
      <c r="K77" s="133" t="s">
        <v>432</v>
      </c>
      <c r="L77" s="133" t="s">
        <v>432</v>
      </c>
      <c r="M77" s="129" t="s">
        <v>432</v>
      </c>
      <c r="N77" s="129" t="s">
        <v>432</v>
      </c>
      <c r="O77" s="129" t="s">
        <v>432</v>
      </c>
      <c r="P77" s="129" t="s">
        <v>432</v>
      </c>
      <c r="Q77" s="129" t="s">
        <v>432</v>
      </c>
      <c r="R77" s="129" t="s">
        <v>432</v>
      </c>
      <c r="S77" s="129" t="s">
        <v>432</v>
      </c>
      <c r="T77" s="129" t="s">
        <v>432</v>
      </c>
      <c r="U77" s="129" t="s">
        <v>432</v>
      </c>
      <c r="V77" s="129" t="s">
        <v>432</v>
      </c>
      <c r="W77" s="129" t="s">
        <v>432</v>
      </c>
      <c r="X77" s="129" t="s">
        <v>432</v>
      </c>
      <c r="Y77" s="129" t="s">
        <v>432</v>
      </c>
      <c r="Z77" s="129" t="s">
        <v>432</v>
      </c>
      <c r="AA77" s="129" t="s">
        <v>432</v>
      </c>
      <c r="AB77" s="129" t="s">
        <v>432</v>
      </c>
      <c r="AC77" s="129" t="s">
        <v>432</v>
      </c>
      <c r="AD77" s="129" t="s">
        <v>432</v>
      </c>
      <c r="AE77" s="237"/>
      <c r="AF77" s="129" t="s">
        <v>411</v>
      </c>
      <c r="AG77" s="129" t="s">
        <v>411</v>
      </c>
      <c r="AH77" s="129" t="s">
        <v>411</v>
      </c>
      <c r="AI77" s="129" t="s">
        <v>411</v>
      </c>
      <c r="AJ77" s="129" t="s">
        <v>411</v>
      </c>
      <c r="AK77" s="129" t="s">
        <v>432</v>
      </c>
      <c r="AL77" s="131" t="s">
        <v>405</v>
      </c>
    </row>
    <row r="78" spans="1:38" s="80" customFormat="1" ht="24.75" customHeight="1" thickBot="1">
      <c r="A78" s="75" t="s">
        <v>121</v>
      </c>
      <c r="B78" s="75" t="s">
        <v>214</v>
      </c>
      <c r="C78" s="75" t="s">
        <v>89</v>
      </c>
      <c r="D78" s="127"/>
      <c r="E78" s="133" t="s">
        <v>432</v>
      </c>
      <c r="F78" s="133" t="s">
        <v>432</v>
      </c>
      <c r="G78" s="133" t="s">
        <v>432</v>
      </c>
      <c r="H78" s="133" t="s">
        <v>432</v>
      </c>
      <c r="I78" s="133" t="s">
        <v>432</v>
      </c>
      <c r="J78" s="133" t="s">
        <v>432</v>
      </c>
      <c r="K78" s="133" t="s">
        <v>432</v>
      </c>
      <c r="L78" s="133" t="s">
        <v>432</v>
      </c>
      <c r="M78" s="129" t="s">
        <v>432</v>
      </c>
      <c r="N78" s="129" t="s">
        <v>432</v>
      </c>
      <c r="O78" s="129" t="s">
        <v>432</v>
      </c>
      <c r="P78" s="129" t="s">
        <v>432</v>
      </c>
      <c r="Q78" s="129" t="s">
        <v>432</v>
      </c>
      <c r="R78" s="129" t="s">
        <v>432</v>
      </c>
      <c r="S78" s="129" t="s">
        <v>432</v>
      </c>
      <c r="T78" s="129" t="s">
        <v>432</v>
      </c>
      <c r="U78" s="129" t="s">
        <v>432</v>
      </c>
      <c r="V78" s="129" t="s">
        <v>432</v>
      </c>
      <c r="W78" s="129" t="s">
        <v>432</v>
      </c>
      <c r="X78" s="129" t="s">
        <v>432</v>
      </c>
      <c r="Y78" s="129" t="s">
        <v>432</v>
      </c>
      <c r="Z78" s="129" t="s">
        <v>432</v>
      </c>
      <c r="AA78" s="129" t="s">
        <v>432</v>
      </c>
      <c r="AB78" s="129" t="s">
        <v>432</v>
      </c>
      <c r="AC78" s="129" t="s">
        <v>432</v>
      </c>
      <c r="AD78" s="129" t="s">
        <v>432</v>
      </c>
      <c r="AE78" s="237"/>
      <c r="AF78" s="129" t="s">
        <v>411</v>
      </c>
      <c r="AG78" s="129" t="s">
        <v>411</v>
      </c>
      <c r="AH78" s="129" t="s">
        <v>411</v>
      </c>
      <c r="AI78" s="129" t="s">
        <v>411</v>
      </c>
      <c r="AJ78" s="129" t="s">
        <v>411</v>
      </c>
      <c r="AK78" s="129" t="s">
        <v>432</v>
      </c>
      <c r="AL78" s="131" t="s">
        <v>406</v>
      </c>
    </row>
    <row r="79" spans="1:38" s="80" customFormat="1" ht="24.75" customHeight="1" thickBot="1">
      <c r="A79" s="75" t="s">
        <v>121</v>
      </c>
      <c r="B79" s="75" t="s">
        <v>215</v>
      </c>
      <c r="C79" s="75" t="s">
        <v>91</v>
      </c>
      <c r="D79" s="127"/>
      <c r="E79" s="133" t="s">
        <v>432</v>
      </c>
      <c r="F79" s="133" t="s">
        <v>432</v>
      </c>
      <c r="G79" s="133" t="s">
        <v>432</v>
      </c>
      <c r="H79" s="133" t="s">
        <v>432</v>
      </c>
      <c r="I79" s="133" t="s">
        <v>432</v>
      </c>
      <c r="J79" s="133" t="s">
        <v>432</v>
      </c>
      <c r="K79" s="133" t="s">
        <v>432</v>
      </c>
      <c r="L79" s="133" t="s">
        <v>432</v>
      </c>
      <c r="M79" s="129" t="s">
        <v>432</v>
      </c>
      <c r="N79" s="129" t="s">
        <v>432</v>
      </c>
      <c r="O79" s="129" t="s">
        <v>432</v>
      </c>
      <c r="P79" s="129" t="s">
        <v>432</v>
      </c>
      <c r="Q79" s="129" t="s">
        <v>432</v>
      </c>
      <c r="R79" s="129" t="s">
        <v>432</v>
      </c>
      <c r="S79" s="129" t="s">
        <v>432</v>
      </c>
      <c r="T79" s="129" t="s">
        <v>432</v>
      </c>
      <c r="U79" s="129" t="s">
        <v>432</v>
      </c>
      <c r="V79" s="129" t="s">
        <v>432</v>
      </c>
      <c r="W79" s="129" t="s">
        <v>432</v>
      </c>
      <c r="X79" s="129" t="s">
        <v>432</v>
      </c>
      <c r="Y79" s="129" t="s">
        <v>432</v>
      </c>
      <c r="Z79" s="129" t="s">
        <v>432</v>
      </c>
      <c r="AA79" s="129" t="s">
        <v>432</v>
      </c>
      <c r="AB79" s="129" t="s">
        <v>432</v>
      </c>
      <c r="AC79" s="129" t="s">
        <v>432</v>
      </c>
      <c r="AD79" s="129" t="s">
        <v>432</v>
      </c>
      <c r="AE79" s="237"/>
      <c r="AF79" s="129" t="s">
        <v>411</v>
      </c>
      <c r="AG79" s="129" t="s">
        <v>411</v>
      </c>
      <c r="AH79" s="129" t="s">
        <v>411</v>
      </c>
      <c r="AI79" s="129" t="s">
        <v>411</v>
      </c>
      <c r="AJ79" s="129" t="s">
        <v>411</v>
      </c>
      <c r="AK79" s="129" t="s">
        <v>432</v>
      </c>
      <c r="AL79" s="131" t="s">
        <v>407</v>
      </c>
    </row>
    <row r="80" spans="1:38" s="80" customFormat="1" ht="24.75" customHeight="1" thickBot="1">
      <c r="A80" s="75" t="s">
        <v>121</v>
      </c>
      <c r="B80" s="76" t="s">
        <v>216</v>
      </c>
      <c r="C80" s="76" t="s">
        <v>317</v>
      </c>
      <c r="D80" s="127"/>
      <c r="E80" s="133" t="s">
        <v>432</v>
      </c>
      <c r="F80" s="133" t="s">
        <v>432</v>
      </c>
      <c r="G80" s="133" t="s">
        <v>432</v>
      </c>
      <c r="H80" s="133" t="s">
        <v>432</v>
      </c>
      <c r="I80" s="133" t="s">
        <v>432</v>
      </c>
      <c r="J80" s="133" t="s">
        <v>432</v>
      </c>
      <c r="K80" s="133" t="s">
        <v>432</v>
      </c>
      <c r="L80" s="133" t="s">
        <v>432</v>
      </c>
      <c r="M80" s="129" t="s">
        <v>432</v>
      </c>
      <c r="N80" s="129" t="s">
        <v>432</v>
      </c>
      <c r="O80" s="129" t="s">
        <v>432</v>
      </c>
      <c r="P80" s="129" t="s">
        <v>432</v>
      </c>
      <c r="Q80" s="129" t="s">
        <v>432</v>
      </c>
      <c r="R80" s="129" t="s">
        <v>432</v>
      </c>
      <c r="S80" s="129" t="s">
        <v>432</v>
      </c>
      <c r="T80" s="129" t="s">
        <v>432</v>
      </c>
      <c r="U80" s="129" t="s">
        <v>432</v>
      </c>
      <c r="V80" s="129" t="s">
        <v>432</v>
      </c>
      <c r="W80" s="129" t="s">
        <v>432</v>
      </c>
      <c r="X80" s="129" t="s">
        <v>432</v>
      </c>
      <c r="Y80" s="129" t="s">
        <v>432</v>
      </c>
      <c r="Z80" s="129" t="s">
        <v>432</v>
      </c>
      <c r="AA80" s="129" t="s">
        <v>432</v>
      </c>
      <c r="AB80" s="129" t="s">
        <v>432</v>
      </c>
      <c r="AC80" s="129" t="s">
        <v>432</v>
      </c>
      <c r="AD80" s="129" t="s">
        <v>432</v>
      </c>
      <c r="AE80" s="237"/>
      <c r="AF80" s="129" t="s">
        <v>411</v>
      </c>
      <c r="AG80" s="129" t="s">
        <v>411</v>
      </c>
      <c r="AH80" s="129" t="s">
        <v>411</v>
      </c>
      <c r="AI80" s="129" t="s">
        <v>411</v>
      </c>
      <c r="AJ80" s="129" t="s">
        <v>411</v>
      </c>
      <c r="AK80" s="129" t="s">
        <v>432</v>
      </c>
      <c r="AL80" s="131" t="s">
        <v>380</v>
      </c>
    </row>
    <row r="81" spans="1:38" s="80" customFormat="1" ht="24.75" customHeight="1" thickBot="1">
      <c r="A81" s="75" t="s">
        <v>121</v>
      </c>
      <c r="B81" s="76" t="s">
        <v>217</v>
      </c>
      <c r="C81" s="76" t="s">
        <v>370</v>
      </c>
      <c r="D81" s="127"/>
      <c r="E81" s="133" t="s">
        <v>432</v>
      </c>
      <c r="F81" s="133" t="s">
        <v>432</v>
      </c>
      <c r="G81" s="133" t="s">
        <v>432</v>
      </c>
      <c r="H81" s="133" t="s">
        <v>432</v>
      </c>
      <c r="I81" s="133" t="s">
        <v>432</v>
      </c>
      <c r="J81" s="133" t="s">
        <v>432</v>
      </c>
      <c r="K81" s="133" t="s">
        <v>432</v>
      </c>
      <c r="L81" s="133" t="s">
        <v>432</v>
      </c>
      <c r="M81" s="129" t="s">
        <v>432</v>
      </c>
      <c r="N81" s="129" t="s">
        <v>432</v>
      </c>
      <c r="O81" s="129" t="s">
        <v>432</v>
      </c>
      <c r="P81" s="129" t="s">
        <v>432</v>
      </c>
      <c r="Q81" s="129" t="s">
        <v>432</v>
      </c>
      <c r="R81" s="129" t="s">
        <v>432</v>
      </c>
      <c r="S81" s="129" t="s">
        <v>432</v>
      </c>
      <c r="T81" s="129" t="s">
        <v>432</v>
      </c>
      <c r="U81" s="129" t="s">
        <v>432</v>
      </c>
      <c r="V81" s="129" t="s">
        <v>432</v>
      </c>
      <c r="W81" s="129" t="s">
        <v>432</v>
      </c>
      <c r="X81" s="129" t="s">
        <v>432</v>
      </c>
      <c r="Y81" s="129" t="s">
        <v>432</v>
      </c>
      <c r="Z81" s="129" t="s">
        <v>432</v>
      </c>
      <c r="AA81" s="129" t="s">
        <v>432</v>
      </c>
      <c r="AB81" s="129" t="s">
        <v>432</v>
      </c>
      <c r="AC81" s="129" t="s">
        <v>432</v>
      </c>
      <c r="AD81" s="129" t="s">
        <v>432</v>
      </c>
      <c r="AE81" s="237"/>
      <c r="AF81" s="129" t="s">
        <v>411</v>
      </c>
      <c r="AG81" s="129" t="s">
        <v>411</v>
      </c>
      <c r="AH81" s="129" t="s">
        <v>411</v>
      </c>
      <c r="AI81" s="129" t="s">
        <v>411</v>
      </c>
      <c r="AJ81" s="129" t="s">
        <v>411</v>
      </c>
      <c r="AK81" s="178" t="s">
        <v>432</v>
      </c>
      <c r="AL81" s="131" t="s">
        <v>408</v>
      </c>
    </row>
    <row r="82" spans="1:38" s="80" customFormat="1" ht="24.75" customHeight="1" thickBot="1">
      <c r="A82" s="75" t="s">
        <v>124</v>
      </c>
      <c r="B82" s="76" t="s">
        <v>224</v>
      </c>
      <c r="C82" s="64" t="s">
        <v>99</v>
      </c>
      <c r="D82" s="127"/>
      <c r="E82" s="129" t="s">
        <v>411</v>
      </c>
      <c r="F82" s="232">
        <v>1.8869937321321215</v>
      </c>
      <c r="G82" s="129" t="s">
        <v>411</v>
      </c>
      <c r="H82" s="129" t="s">
        <v>411</v>
      </c>
      <c r="I82" s="129" t="s">
        <v>411</v>
      </c>
      <c r="J82" s="129" t="s">
        <v>411</v>
      </c>
      <c r="K82" s="129" t="s">
        <v>411</v>
      </c>
      <c r="L82" s="129" t="s">
        <v>411</v>
      </c>
      <c r="M82" s="129" t="s">
        <v>411</v>
      </c>
      <c r="N82" s="129" t="s">
        <v>411</v>
      </c>
      <c r="O82" s="129" t="s">
        <v>411</v>
      </c>
      <c r="P82" s="129">
        <v>1.4941583999999997E-2</v>
      </c>
      <c r="Q82" s="129" t="s">
        <v>411</v>
      </c>
      <c r="R82" s="129" t="s">
        <v>411</v>
      </c>
      <c r="S82" s="129" t="s">
        <v>411</v>
      </c>
      <c r="T82" s="129" t="s">
        <v>411</v>
      </c>
      <c r="U82" s="129" t="s">
        <v>411</v>
      </c>
      <c r="V82" s="129" t="s">
        <v>411</v>
      </c>
      <c r="W82" s="129" t="s">
        <v>411</v>
      </c>
      <c r="X82" s="129" t="s">
        <v>411</v>
      </c>
      <c r="Y82" s="129" t="s">
        <v>411</v>
      </c>
      <c r="Z82" s="129" t="s">
        <v>411</v>
      </c>
      <c r="AA82" s="129" t="s">
        <v>411</v>
      </c>
      <c r="AB82" s="129" t="s">
        <v>411</v>
      </c>
      <c r="AC82" s="129" t="s">
        <v>411</v>
      </c>
      <c r="AD82" s="129" t="s">
        <v>411</v>
      </c>
      <c r="AE82" s="237"/>
      <c r="AF82" s="129" t="s">
        <v>411</v>
      </c>
      <c r="AG82" s="129" t="s">
        <v>411</v>
      </c>
      <c r="AH82" s="129" t="s">
        <v>411</v>
      </c>
      <c r="AI82" s="129" t="s">
        <v>411</v>
      </c>
      <c r="AJ82" s="166" t="s">
        <v>411</v>
      </c>
      <c r="AK82" s="129">
        <v>12.590645218264202</v>
      </c>
      <c r="AL82" s="131" t="s">
        <v>410</v>
      </c>
    </row>
    <row r="83" spans="1:38" s="80" customFormat="1" ht="24.75" customHeight="1" thickBot="1">
      <c r="A83" s="75" t="s">
        <v>121</v>
      </c>
      <c r="B83" s="84" t="s">
        <v>225</v>
      </c>
      <c r="C83" s="66" t="s">
        <v>79</v>
      </c>
      <c r="D83" s="127"/>
      <c r="E83" s="133" t="s">
        <v>431</v>
      </c>
      <c r="F83" s="179">
        <v>4.9919999999999999E-4</v>
      </c>
      <c r="G83" s="133" t="s">
        <v>431</v>
      </c>
      <c r="H83" s="133" t="s">
        <v>411</v>
      </c>
      <c r="I83" s="128">
        <v>1.2480000000000002E-2</v>
      </c>
      <c r="J83" s="128">
        <v>9.3600000000000017E-2</v>
      </c>
      <c r="K83" s="128">
        <v>0.43680000000000002</v>
      </c>
      <c r="L83" s="128">
        <v>7.1136000000000007E-4</v>
      </c>
      <c r="M83" s="129" t="s">
        <v>431</v>
      </c>
      <c r="N83" s="129" t="s">
        <v>411</v>
      </c>
      <c r="O83" s="129" t="s">
        <v>411</v>
      </c>
      <c r="P83" s="129" t="s">
        <v>411</v>
      </c>
      <c r="Q83" s="129" t="s">
        <v>411</v>
      </c>
      <c r="R83" s="129" t="s">
        <v>411</v>
      </c>
      <c r="S83" s="129" t="s">
        <v>411</v>
      </c>
      <c r="T83" s="129" t="s">
        <v>411</v>
      </c>
      <c r="U83" s="129" t="s">
        <v>411</v>
      </c>
      <c r="V83" s="129" t="s">
        <v>411</v>
      </c>
      <c r="W83" s="129" t="s">
        <v>411</v>
      </c>
      <c r="X83" s="129" t="s">
        <v>431</v>
      </c>
      <c r="Y83" s="129" t="s">
        <v>431</v>
      </c>
      <c r="Z83" s="129" t="s">
        <v>431</v>
      </c>
      <c r="AA83" s="129" t="s">
        <v>431</v>
      </c>
      <c r="AB83" s="129" t="s">
        <v>431</v>
      </c>
      <c r="AC83" s="129" t="s">
        <v>431</v>
      </c>
      <c r="AD83" s="129" t="s">
        <v>411</v>
      </c>
      <c r="AE83" s="237"/>
      <c r="AF83" s="129" t="s">
        <v>411</v>
      </c>
      <c r="AG83" s="129" t="s">
        <v>411</v>
      </c>
      <c r="AH83" s="129" t="s">
        <v>411</v>
      </c>
      <c r="AI83" s="129" t="s">
        <v>411</v>
      </c>
      <c r="AJ83" s="129" t="s">
        <v>411</v>
      </c>
      <c r="AK83" s="129">
        <v>31.200000000000003</v>
      </c>
      <c r="AL83" s="131" t="s">
        <v>435</v>
      </c>
    </row>
    <row r="84" spans="1:38" s="80" customFormat="1" ht="24.75" customHeight="1" thickBot="1">
      <c r="A84" s="75" t="s">
        <v>121</v>
      </c>
      <c r="B84" s="84" t="s">
        <v>226</v>
      </c>
      <c r="C84" s="66" t="s">
        <v>78</v>
      </c>
      <c r="D84" s="127"/>
      <c r="E84" s="180" t="s">
        <v>411</v>
      </c>
      <c r="F84" s="181">
        <v>1.0139999999999999E-3</v>
      </c>
      <c r="G84" s="180" t="s">
        <v>411</v>
      </c>
      <c r="H84" s="180" t="s">
        <v>411</v>
      </c>
      <c r="I84" s="182">
        <v>6.2399999999999988E-4</v>
      </c>
      <c r="J84" s="182">
        <v>3.1199999999999991E-3</v>
      </c>
      <c r="K84" s="182">
        <v>1.2479999999999996E-2</v>
      </c>
      <c r="L84" s="182">
        <v>8.1119999999999961E-8</v>
      </c>
      <c r="M84" s="178">
        <v>7.4099999999999985E-5</v>
      </c>
      <c r="N84" s="178" t="s">
        <v>431</v>
      </c>
      <c r="O84" s="178" t="s">
        <v>431</v>
      </c>
      <c r="P84" s="178" t="s">
        <v>431</v>
      </c>
      <c r="Q84" s="178" t="s">
        <v>411</v>
      </c>
      <c r="R84" s="178" t="s">
        <v>411</v>
      </c>
      <c r="S84" s="178" t="s">
        <v>411</v>
      </c>
      <c r="T84" s="178" t="s">
        <v>411</v>
      </c>
      <c r="U84" s="178" t="s">
        <v>411</v>
      </c>
      <c r="V84" s="178" t="s">
        <v>411</v>
      </c>
      <c r="W84" s="178" t="s">
        <v>411</v>
      </c>
      <c r="X84" s="178" t="s">
        <v>431</v>
      </c>
      <c r="Y84" s="178" t="s">
        <v>431</v>
      </c>
      <c r="Z84" s="178" t="s">
        <v>431</v>
      </c>
      <c r="AA84" s="178" t="s">
        <v>431</v>
      </c>
      <c r="AB84" s="178" t="s">
        <v>431</v>
      </c>
      <c r="AC84" s="178" t="s">
        <v>431</v>
      </c>
      <c r="AD84" s="129" t="s">
        <v>411</v>
      </c>
      <c r="AE84" s="237"/>
      <c r="AF84" s="129" t="s">
        <v>411</v>
      </c>
      <c r="AG84" s="129" t="s">
        <v>411</v>
      </c>
      <c r="AH84" s="129" t="s">
        <v>411</v>
      </c>
      <c r="AI84" s="129" t="s">
        <v>411</v>
      </c>
      <c r="AJ84" s="129" t="s">
        <v>411</v>
      </c>
      <c r="AK84" s="129">
        <v>7.799999999999998</v>
      </c>
      <c r="AL84" s="131" t="s">
        <v>436</v>
      </c>
    </row>
    <row r="85" spans="1:38" s="80" customFormat="1" ht="24.75" customHeight="1" thickBot="1">
      <c r="A85" s="75" t="s">
        <v>124</v>
      </c>
      <c r="B85" s="76" t="s">
        <v>227</v>
      </c>
      <c r="C85" s="66" t="s">
        <v>356</v>
      </c>
      <c r="D85" s="170"/>
      <c r="E85" s="175" t="s">
        <v>411</v>
      </c>
      <c r="F85" s="202">
        <v>5.0924875000723988</v>
      </c>
      <c r="G85" s="176" t="s">
        <v>411</v>
      </c>
      <c r="H85" s="174" t="s">
        <v>411</v>
      </c>
      <c r="I85" s="174" t="s">
        <v>411</v>
      </c>
      <c r="J85" s="174" t="s">
        <v>411</v>
      </c>
      <c r="K85" s="174" t="s">
        <v>411</v>
      </c>
      <c r="L85" s="174" t="s">
        <v>411</v>
      </c>
      <c r="M85" s="174" t="s">
        <v>411</v>
      </c>
      <c r="N85" s="174" t="s">
        <v>411</v>
      </c>
      <c r="O85" s="174" t="s">
        <v>411</v>
      </c>
      <c r="P85" s="174" t="s">
        <v>411</v>
      </c>
      <c r="Q85" s="174" t="s">
        <v>411</v>
      </c>
      <c r="R85" s="174" t="s">
        <v>411</v>
      </c>
      <c r="S85" s="174" t="s">
        <v>411</v>
      </c>
      <c r="T85" s="174" t="s">
        <v>411</v>
      </c>
      <c r="U85" s="174" t="s">
        <v>411</v>
      </c>
      <c r="V85" s="174" t="s">
        <v>411</v>
      </c>
      <c r="W85" s="174" t="s">
        <v>411</v>
      </c>
      <c r="X85" s="174" t="s">
        <v>411</v>
      </c>
      <c r="Y85" s="174" t="s">
        <v>411</v>
      </c>
      <c r="Z85" s="174" t="s">
        <v>411</v>
      </c>
      <c r="AA85" s="174" t="s">
        <v>411</v>
      </c>
      <c r="AB85" s="174" t="s">
        <v>411</v>
      </c>
      <c r="AC85" s="174" t="s">
        <v>411</v>
      </c>
      <c r="AD85" s="129" t="s">
        <v>411</v>
      </c>
      <c r="AE85" s="237"/>
      <c r="AF85" s="129" t="s">
        <v>411</v>
      </c>
      <c r="AG85" s="129" t="s">
        <v>411</v>
      </c>
      <c r="AH85" s="129" t="s">
        <v>411</v>
      </c>
      <c r="AI85" s="129" t="s">
        <v>411</v>
      </c>
      <c r="AJ85" s="166" t="s">
        <v>411</v>
      </c>
      <c r="AK85" s="129">
        <v>10.860747159616977</v>
      </c>
      <c r="AL85" s="171" t="s">
        <v>409</v>
      </c>
    </row>
    <row r="86" spans="1:38" s="80" customFormat="1" ht="24.75" customHeight="1" thickBot="1">
      <c r="A86" s="75" t="s">
        <v>124</v>
      </c>
      <c r="B86" s="76" t="s">
        <v>228</v>
      </c>
      <c r="C86" s="64" t="s">
        <v>95</v>
      </c>
      <c r="D86" s="170"/>
      <c r="E86" s="175" t="s">
        <v>411</v>
      </c>
      <c r="F86" s="202">
        <v>3.5345957623632997E-2</v>
      </c>
      <c r="G86" s="176" t="s">
        <v>411</v>
      </c>
      <c r="H86" s="174" t="s">
        <v>411</v>
      </c>
      <c r="I86" s="174" t="s">
        <v>411</v>
      </c>
      <c r="J86" s="174" t="s">
        <v>411</v>
      </c>
      <c r="K86" s="174" t="s">
        <v>411</v>
      </c>
      <c r="L86" s="174" t="s">
        <v>411</v>
      </c>
      <c r="M86" s="174" t="s">
        <v>411</v>
      </c>
      <c r="N86" s="174" t="s">
        <v>411</v>
      </c>
      <c r="O86" s="174" t="s">
        <v>411</v>
      </c>
      <c r="P86" s="174" t="s">
        <v>411</v>
      </c>
      <c r="Q86" s="174" t="s">
        <v>411</v>
      </c>
      <c r="R86" s="174" t="s">
        <v>411</v>
      </c>
      <c r="S86" s="174" t="s">
        <v>411</v>
      </c>
      <c r="T86" s="174" t="s">
        <v>411</v>
      </c>
      <c r="U86" s="174" t="s">
        <v>411</v>
      </c>
      <c r="V86" s="174" t="s">
        <v>411</v>
      </c>
      <c r="W86" s="174" t="s">
        <v>411</v>
      </c>
      <c r="X86" s="174" t="s">
        <v>411</v>
      </c>
      <c r="Y86" s="174" t="s">
        <v>411</v>
      </c>
      <c r="Z86" s="174" t="s">
        <v>411</v>
      </c>
      <c r="AA86" s="174" t="s">
        <v>411</v>
      </c>
      <c r="AB86" s="174" t="s">
        <v>411</v>
      </c>
      <c r="AC86" s="174" t="s">
        <v>411</v>
      </c>
      <c r="AD86" s="129" t="s">
        <v>411</v>
      </c>
      <c r="AE86" s="237"/>
      <c r="AF86" s="129" t="s">
        <v>411</v>
      </c>
      <c r="AG86" s="129" t="s">
        <v>411</v>
      </c>
      <c r="AH86" s="129" t="s">
        <v>411</v>
      </c>
      <c r="AI86" s="129" t="s">
        <v>411</v>
      </c>
      <c r="AJ86" s="166" t="s">
        <v>411</v>
      </c>
      <c r="AK86" s="129" t="s">
        <v>447</v>
      </c>
      <c r="AL86" s="171" t="s">
        <v>442</v>
      </c>
    </row>
    <row r="87" spans="1:38" s="80" customFormat="1" ht="24.75" customHeight="1" thickBot="1">
      <c r="A87" s="75" t="s">
        <v>124</v>
      </c>
      <c r="B87" s="76" t="s">
        <v>229</v>
      </c>
      <c r="C87" s="64" t="s">
        <v>96</v>
      </c>
      <c r="D87" s="170"/>
      <c r="E87" s="175" t="s">
        <v>411</v>
      </c>
      <c r="F87" s="202">
        <v>2.3724453669023669E-2</v>
      </c>
      <c r="G87" s="176" t="s">
        <v>411</v>
      </c>
      <c r="H87" s="174" t="s">
        <v>411</v>
      </c>
      <c r="I87" s="174" t="s">
        <v>411</v>
      </c>
      <c r="J87" s="174" t="s">
        <v>411</v>
      </c>
      <c r="K87" s="174" t="s">
        <v>411</v>
      </c>
      <c r="L87" s="174" t="s">
        <v>411</v>
      </c>
      <c r="M87" s="174" t="s">
        <v>411</v>
      </c>
      <c r="N87" s="174" t="s">
        <v>411</v>
      </c>
      <c r="O87" s="174" t="s">
        <v>411</v>
      </c>
      <c r="P87" s="174" t="s">
        <v>411</v>
      </c>
      <c r="Q87" s="174" t="s">
        <v>411</v>
      </c>
      <c r="R87" s="174" t="s">
        <v>411</v>
      </c>
      <c r="S87" s="174" t="s">
        <v>411</v>
      </c>
      <c r="T87" s="174" t="s">
        <v>411</v>
      </c>
      <c r="U87" s="174" t="s">
        <v>411</v>
      </c>
      <c r="V87" s="174" t="s">
        <v>411</v>
      </c>
      <c r="W87" s="174" t="s">
        <v>411</v>
      </c>
      <c r="X87" s="174" t="s">
        <v>411</v>
      </c>
      <c r="Y87" s="174" t="s">
        <v>411</v>
      </c>
      <c r="Z87" s="174" t="s">
        <v>411</v>
      </c>
      <c r="AA87" s="174" t="s">
        <v>411</v>
      </c>
      <c r="AB87" s="174" t="s">
        <v>411</v>
      </c>
      <c r="AC87" s="174" t="s">
        <v>411</v>
      </c>
      <c r="AD87" s="129" t="s">
        <v>411</v>
      </c>
      <c r="AE87" s="237"/>
      <c r="AF87" s="129" t="s">
        <v>411</v>
      </c>
      <c r="AG87" s="129" t="s">
        <v>411</v>
      </c>
      <c r="AH87" s="129" t="s">
        <v>411</v>
      </c>
      <c r="AI87" s="129" t="s">
        <v>411</v>
      </c>
      <c r="AJ87" s="166" t="s">
        <v>411</v>
      </c>
      <c r="AK87" s="129" t="s">
        <v>447</v>
      </c>
      <c r="AL87" s="131" t="s">
        <v>450</v>
      </c>
    </row>
    <row r="88" spans="1:38" s="80" customFormat="1" ht="24.75" customHeight="1" thickBot="1">
      <c r="A88" s="75" t="s">
        <v>124</v>
      </c>
      <c r="B88" s="76" t="s">
        <v>230</v>
      </c>
      <c r="C88" s="64" t="s">
        <v>97</v>
      </c>
      <c r="D88" s="170"/>
      <c r="E88" s="175" t="s">
        <v>411</v>
      </c>
      <c r="F88" s="202">
        <v>1.3233092849206547</v>
      </c>
      <c r="G88" s="176" t="s">
        <v>411</v>
      </c>
      <c r="H88" s="174" t="s">
        <v>411</v>
      </c>
      <c r="I88" s="174" t="s">
        <v>411</v>
      </c>
      <c r="J88" s="174" t="s">
        <v>411</v>
      </c>
      <c r="K88" s="174" t="s">
        <v>411</v>
      </c>
      <c r="L88" s="174" t="s">
        <v>411</v>
      </c>
      <c r="M88" s="174" t="s">
        <v>411</v>
      </c>
      <c r="N88" s="174" t="s">
        <v>411</v>
      </c>
      <c r="O88" s="174" t="s">
        <v>411</v>
      </c>
      <c r="P88" s="174" t="s">
        <v>411</v>
      </c>
      <c r="Q88" s="174" t="s">
        <v>411</v>
      </c>
      <c r="R88" s="174" t="s">
        <v>411</v>
      </c>
      <c r="S88" s="174" t="s">
        <v>411</v>
      </c>
      <c r="T88" s="174" t="s">
        <v>411</v>
      </c>
      <c r="U88" s="174" t="s">
        <v>411</v>
      </c>
      <c r="V88" s="174" t="s">
        <v>411</v>
      </c>
      <c r="W88" s="174" t="s">
        <v>411</v>
      </c>
      <c r="X88" s="174" t="s">
        <v>411</v>
      </c>
      <c r="Y88" s="174" t="s">
        <v>411</v>
      </c>
      <c r="Z88" s="174" t="s">
        <v>411</v>
      </c>
      <c r="AA88" s="174" t="s">
        <v>411</v>
      </c>
      <c r="AB88" s="174" t="s">
        <v>411</v>
      </c>
      <c r="AC88" s="174" t="s">
        <v>411</v>
      </c>
      <c r="AD88" s="129" t="s">
        <v>411</v>
      </c>
      <c r="AE88" s="237"/>
      <c r="AF88" s="129" t="s">
        <v>411</v>
      </c>
      <c r="AG88" s="129" t="s">
        <v>411</v>
      </c>
      <c r="AH88" s="129" t="s">
        <v>411</v>
      </c>
      <c r="AI88" s="129" t="s">
        <v>411</v>
      </c>
      <c r="AJ88" s="166" t="s">
        <v>411</v>
      </c>
      <c r="AK88" s="129" t="s">
        <v>447</v>
      </c>
      <c r="AL88" s="131" t="s">
        <v>451</v>
      </c>
    </row>
    <row r="89" spans="1:38" s="80" customFormat="1" ht="24.75" customHeight="1" thickBot="1">
      <c r="A89" s="75" t="s">
        <v>124</v>
      </c>
      <c r="B89" s="76" t="s">
        <v>231</v>
      </c>
      <c r="C89" s="64" t="s">
        <v>98</v>
      </c>
      <c r="D89" s="170"/>
      <c r="E89" s="175" t="s">
        <v>411</v>
      </c>
      <c r="F89" s="202">
        <v>0.1166103186656624</v>
      </c>
      <c r="G89" s="176" t="s">
        <v>411</v>
      </c>
      <c r="H89" s="174" t="s">
        <v>411</v>
      </c>
      <c r="I89" s="174" t="s">
        <v>411</v>
      </c>
      <c r="J89" s="174" t="s">
        <v>411</v>
      </c>
      <c r="K89" s="174" t="s">
        <v>411</v>
      </c>
      <c r="L89" s="174" t="s">
        <v>411</v>
      </c>
      <c r="M89" s="174" t="s">
        <v>411</v>
      </c>
      <c r="N89" s="174" t="s">
        <v>411</v>
      </c>
      <c r="O89" s="174" t="s">
        <v>411</v>
      </c>
      <c r="P89" s="174" t="s">
        <v>411</v>
      </c>
      <c r="Q89" s="174" t="s">
        <v>411</v>
      </c>
      <c r="R89" s="174" t="s">
        <v>411</v>
      </c>
      <c r="S89" s="174" t="s">
        <v>411</v>
      </c>
      <c r="T89" s="174" t="s">
        <v>411</v>
      </c>
      <c r="U89" s="174" t="s">
        <v>411</v>
      </c>
      <c r="V89" s="174" t="s">
        <v>411</v>
      </c>
      <c r="W89" s="174" t="s">
        <v>411</v>
      </c>
      <c r="X89" s="174" t="s">
        <v>411</v>
      </c>
      <c r="Y89" s="174" t="s">
        <v>411</v>
      </c>
      <c r="Z89" s="174" t="s">
        <v>411</v>
      </c>
      <c r="AA89" s="174" t="s">
        <v>411</v>
      </c>
      <c r="AB89" s="174" t="s">
        <v>411</v>
      </c>
      <c r="AC89" s="174" t="s">
        <v>411</v>
      </c>
      <c r="AD89" s="129" t="s">
        <v>411</v>
      </c>
      <c r="AE89" s="237"/>
      <c r="AF89" s="129" t="s">
        <v>411</v>
      </c>
      <c r="AG89" s="129" t="s">
        <v>411</v>
      </c>
      <c r="AH89" s="129" t="s">
        <v>411</v>
      </c>
      <c r="AI89" s="129" t="s">
        <v>411</v>
      </c>
      <c r="AJ89" s="166" t="s">
        <v>411</v>
      </c>
      <c r="AK89" s="129" t="s">
        <v>447</v>
      </c>
      <c r="AL89" s="131" t="s">
        <v>441</v>
      </c>
    </row>
    <row r="90" spans="1:38" s="142" customFormat="1" ht="24.75" customHeight="1" thickBot="1">
      <c r="A90" s="75" t="s">
        <v>124</v>
      </c>
      <c r="B90" s="76" t="s">
        <v>232</v>
      </c>
      <c r="C90" s="64" t="s">
        <v>290</v>
      </c>
      <c r="D90" s="170"/>
      <c r="E90" s="175" t="s">
        <v>411</v>
      </c>
      <c r="F90" s="202">
        <v>1.0498746936424412</v>
      </c>
      <c r="G90" s="176" t="s">
        <v>411</v>
      </c>
      <c r="H90" s="174" t="s">
        <v>411</v>
      </c>
      <c r="I90" s="174" t="s">
        <v>411</v>
      </c>
      <c r="J90" s="174" t="s">
        <v>411</v>
      </c>
      <c r="K90" s="174" t="s">
        <v>411</v>
      </c>
      <c r="L90" s="174" t="s">
        <v>411</v>
      </c>
      <c r="M90" s="174" t="s">
        <v>411</v>
      </c>
      <c r="N90" s="174" t="s">
        <v>411</v>
      </c>
      <c r="O90" s="174" t="s">
        <v>411</v>
      </c>
      <c r="P90" s="174" t="s">
        <v>411</v>
      </c>
      <c r="Q90" s="174" t="s">
        <v>411</v>
      </c>
      <c r="R90" s="174" t="s">
        <v>411</v>
      </c>
      <c r="S90" s="174" t="s">
        <v>411</v>
      </c>
      <c r="T90" s="174" t="s">
        <v>411</v>
      </c>
      <c r="U90" s="174" t="s">
        <v>411</v>
      </c>
      <c r="V90" s="174" t="s">
        <v>411</v>
      </c>
      <c r="W90" s="174" t="s">
        <v>411</v>
      </c>
      <c r="X90" s="174" t="s">
        <v>411</v>
      </c>
      <c r="Y90" s="174" t="s">
        <v>411</v>
      </c>
      <c r="Z90" s="174" t="s">
        <v>411</v>
      </c>
      <c r="AA90" s="174" t="s">
        <v>411</v>
      </c>
      <c r="AB90" s="174" t="s">
        <v>411</v>
      </c>
      <c r="AC90" s="174" t="s">
        <v>411</v>
      </c>
      <c r="AD90" s="129" t="s">
        <v>411</v>
      </c>
      <c r="AE90" s="237"/>
      <c r="AF90" s="129" t="s">
        <v>411</v>
      </c>
      <c r="AG90" s="129" t="s">
        <v>411</v>
      </c>
      <c r="AH90" s="129" t="s">
        <v>411</v>
      </c>
      <c r="AI90" s="129" t="s">
        <v>411</v>
      </c>
      <c r="AJ90" s="166" t="s">
        <v>411</v>
      </c>
      <c r="AK90" s="129">
        <v>1.6621499160054278</v>
      </c>
      <c r="AL90" s="131" t="s">
        <v>410</v>
      </c>
    </row>
    <row r="91" spans="1:38" s="80" customFormat="1" ht="24.75" customHeight="1" thickBot="1">
      <c r="A91" s="75" t="s">
        <v>124</v>
      </c>
      <c r="B91" s="76" t="s">
        <v>265</v>
      </c>
      <c r="C91" s="76" t="s">
        <v>291</v>
      </c>
      <c r="D91" s="170"/>
      <c r="E91" s="185">
        <v>4.2907551941871068E-3</v>
      </c>
      <c r="F91" s="201">
        <v>1.1531873719643209E-2</v>
      </c>
      <c r="G91" s="185">
        <v>2.3716610309608174E-5</v>
      </c>
      <c r="H91" s="185">
        <v>9.8878669290329169E-3</v>
      </c>
      <c r="I91" s="185">
        <v>6.4331108396426473E-2</v>
      </c>
      <c r="J91" s="185">
        <v>6.4331485192109475E-2</v>
      </c>
      <c r="K91" s="185">
        <v>6.433156301714528E-2</v>
      </c>
      <c r="L91" s="177" t="s">
        <v>431</v>
      </c>
      <c r="M91" s="185">
        <v>0.13133843164799708</v>
      </c>
      <c r="N91" s="185">
        <v>6.1568948618320549E-3</v>
      </c>
      <c r="O91" s="185">
        <v>1.2877762810116529E-2</v>
      </c>
      <c r="P91" s="185">
        <v>4.4763138663829993E-7</v>
      </c>
      <c r="Q91" s="185">
        <v>1.0444732354893665E-5</v>
      </c>
      <c r="R91" s="185">
        <v>1.2250964265890312E-4</v>
      </c>
      <c r="S91" s="185">
        <v>1.6352953006874081E-2</v>
      </c>
      <c r="T91" s="185">
        <v>6.6686655168659249E-3</v>
      </c>
      <c r="U91" s="177" t="s">
        <v>411</v>
      </c>
      <c r="V91" s="185">
        <v>8.4748974278625738E-3</v>
      </c>
      <c r="W91" s="185">
        <v>2.382618537116366E-4</v>
      </c>
      <c r="X91" s="185">
        <v>2.6447065761991663E-4</v>
      </c>
      <c r="Y91" s="185">
        <v>1.0721783417023645E-4</v>
      </c>
      <c r="Z91" s="185">
        <v>1.0721783417023645E-4</v>
      </c>
      <c r="AA91" s="185">
        <v>1.0721783417023645E-4</v>
      </c>
      <c r="AB91" s="185">
        <v>5.8600000000000004E-4</v>
      </c>
      <c r="AC91" s="174" t="s">
        <v>411</v>
      </c>
      <c r="AD91" s="129" t="s">
        <v>411</v>
      </c>
      <c r="AE91" s="237"/>
      <c r="AF91" s="129" t="s">
        <v>411</v>
      </c>
      <c r="AG91" s="129" t="s">
        <v>411</v>
      </c>
      <c r="AH91" s="129" t="s">
        <v>411</v>
      </c>
      <c r="AI91" s="129" t="s">
        <v>411</v>
      </c>
      <c r="AJ91" s="166" t="s">
        <v>411</v>
      </c>
      <c r="AK91" s="129">
        <v>2.3904717193380902</v>
      </c>
      <c r="AL91" s="171" t="s">
        <v>455</v>
      </c>
    </row>
    <row r="92" spans="1:38" s="80" customFormat="1" ht="24.75" customHeight="1" thickBot="1">
      <c r="A92" s="75" t="s">
        <v>121</v>
      </c>
      <c r="B92" s="75" t="s">
        <v>218</v>
      </c>
      <c r="C92" s="75" t="s">
        <v>117</v>
      </c>
      <c r="D92" s="134"/>
      <c r="E92" s="165" t="s">
        <v>411</v>
      </c>
      <c r="F92" s="165" t="s">
        <v>411</v>
      </c>
      <c r="G92" s="165">
        <v>7.3177999999999993E-2</v>
      </c>
      <c r="H92" s="165" t="s">
        <v>431</v>
      </c>
      <c r="I92" s="165" t="s">
        <v>431</v>
      </c>
      <c r="J92" s="165" t="s">
        <v>431</v>
      </c>
      <c r="K92" s="165" t="s">
        <v>431</v>
      </c>
      <c r="L92" s="165" t="s">
        <v>431</v>
      </c>
      <c r="M92" s="172" t="s">
        <v>411</v>
      </c>
      <c r="N92" s="172" t="s">
        <v>411</v>
      </c>
      <c r="O92" s="172" t="s">
        <v>411</v>
      </c>
      <c r="P92" s="172" t="s">
        <v>411</v>
      </c>
      <c r="Q92" s="172" t="s">
        <v>411</v>
      </c>
      <c r="R92" s="172" t="s">
        <v>411</v>
      </c>
      <c r="S92" s="172" t="s">
        <v>411</v>
      </c>
      <c r="T92" s="172" t="s">
        <v>411</v>
      </c>
      <c r="U92" s="172" t="s">
        <v>411</v>
      </c>
      <c r="V92" s="172" t="s">
        <v>411</v>
      </c>
      <c r="W92" s="172" t="s">
        <v>411</v>
      </c>
      <c r="X92" s="172" t="s">
        <v>411</v>
      </c>
      <c r="Y92" s="172" t="s">
        <v>431</v>
      </c>
      <c r="Z92" s="172" t="s">
        <v>431</v>
      </c>
      <c r="AA92" s="172" t="s">
        <v>431</v>
      </c>
      <c r="AB92" s="172" t="s">
        <v>431</v>
      </c>
      <c r="AC92" s="172" t="s">
        <v>431</v>
      </c>
      <c r="AD92" s="129" t="s">
        <v>411</v>
      </c>
      <c r="AE92" s="237"/>
      <c r="AF92" s="129" t="s">
        <v>411</v>
      </c>
      <c r="AG92" s="129" t="s">
        <v>411</v>
      </c>
      <c r="AH92" s="129" t="s">
        <v>411</v>
      </c>
      <c r="AI92" s="129" t="s">
        <v>411</v>
      </c>
      <c r="AJ92" s="129" t="s">
        <v>411</v>
      </c>
      <c r="AK92" s="129">
        <v>36.588999999999999</v>
      </c>
      <c r="AL92" s="131" t="s">
        <v>412</v>
      </c>
    </row>
    <row r="93" spans="1:38" s="80" customFormat="1" ht="24.75" customHeight="1" thickBot="1">
      <c r="A93" s="75" t="s">
        <v>121</v>
      </c>
      <c r="B93" s="76" t="s">
        <v>219</v>
      </c>
      <c r="C93" s="75" t="s">
        <v>118</v>
      </c>
      <c r="D93" s="134"/>
      <c r="E93" s="133" t="s">
        <v>411</v>
      </c>
      <c r="F93" s="133">
        <v>3.3820386999999998</v>
      </c>
      <c r="G93" s="133" t="s">
        <v>411</v>
      </c>
      <c r="H93" s="133" t="s">
        <v>411</v>
      </c>
      <c r="I93" s="133" t="s">
        <v>411</v>
      </c>
      <c r="J93" s="133" t="s">
        <v>411</v>
      </c>
      <c r="K93" s="133" t="s">
        <v>411</v>
      </c>
      <c r="L93" s="133" t="s">
        <v>411</v>
      </c>
      <c r="M93" s="129" t="s">
        <v>411</v>
      </c>
      <c r="N93" s="129" t="s">
        <v>411</v>
      </c>
      <c r="O93" s="129" t="s">
        <v>411</v>
      </c>
      <c r="P93" s="129" t="s">
        <v>411</v>
      </c>
      <c r="Q93" s="129" t="s">
        <v>411</v>
      </c>
      <c r="R93" s="129" t="s">
        <v>411</v>
      </c>
      <c r="S93" s="129" t="s">
        <v>411</v>
      </c>
      <c r="T93" s="129" t="s">
        <v>411</v>
      </c>
      <c r="U93" s="129" t="s">
        <v>411</v>
      </c>
      <c r="V93" s="129" t="s">
        <v>411</v>
      </c>
      <c r="W93" s="129" t="s">
        <v>411</v>
      </c>
      <c r="X93" s="129" t="s">
        <v>411</v>
      </c>
      <c r="Y93" s="129" t="s">
        <v>411</v>
      </c>
      <c r="Z93" s="129" t="s">
        <v>411</v>
      </c>
      <c r="AA93" s="129" t="s">
        <v>411</v>
      </c>
      <c r="AB93" s="129" t="s">
        <v>411</v>
      </c>
      <c r="AC93" s="129" t="s">
        <v>411</v>
      </c>
      <c r="AD93" s="129" t="s">
        <v>411</v>
      </c>
      <c r="AE93" s="237"/>
      <c r="AF93" s="129" t="s">
        <v>411</v>
      </c>
      <c r="AG93" s="129" t="s">
        <v>411</v>
      </c>
      <c r="AH93" s="129" t="s">
        <v>411</v>
      </c>
      <c r="AI93" s="129" t="s">
        <v>411</v>
      </c>
      <c r="AJ93" s="129" t="s">
        <v>411</v>
      </c>
      <c r="AK93" s="129">
        <v>1600.86</v>
      </c>
      <c r="AL93" s="131" t="s">
        <v>413</v>
      </c>
    </row>
    <row r="94" spans="1:38" s="80" customFormat="1" ht="24.75" customHeight="1" thickBot="1">
      <c r="A94" s="75" t="s">
        <v>121</v>
      </c>
      <c r="B94" s="143" t="s">
        <v>264</v>
      </c>
      <c r="C94" s="75" t="s">
        <v>302</v>
      </c>
      <c r="D94" s="127"/>
      <c r="E94" s="133" t="s">
        <v>432</v>
      </c>
      <c r="F94" s="133" t="s">
        <v>432</v>
      </c>
      <c r="G94" s="133" t="s">
        <v>432</v>
      </c>
      <c r="H94" s="133" t="s">
        <v>432</v>
      </c>
      <c r="I94" s="133" t="s">
        <v>432</v>
      </c>
      <c r="J94" s="133" t="s">
        <v>432</v>
      </c>
      <c r="K94" s="133" t="s">
        <v>432</v>
      </c>
      <c r="L94" s="133" t="s">
        <v>432</v>
      </c>
      <c r="M94" s="129" t="s">
        <v>432</v>
      </c>
      <c r="N94" s="129" t="s">
        <v>432</v>
      </c>
      <c r="O94" s="129" t="s">
        <v>432</v>
      </c>
      <c r="P94" s="129" t="s">
        <v>432</v>
      </c>
      <c r="Q94" s="129" t="s">
        <v>432</v>
      </c>
      <c r="R94" s="129" t="s">
        <v>432</v>
      </c>
      <c r="S94" s="129" t="s">
        <v>432</v>
      </c>
      <c r="T94" s="129" t="s">
        <v>432</v>
      </c>
      <c r="U94" s="129" t="s">
        <v>432</v>
      </c>
      <c r="V94" s="129" t="s">
        <v>432</v>
      </c>
      <c r="W94" s="129" t="s">
        <v>432</v>
      </c>
      <c r="X94" s="129" t="s">
        <v>432</v>
      </c>
      <c r="Y94" s="129" t="s">
        <v>432</v>
      </c>
      <c r="Z94" s="129" t="s">
        <v>432</v>
      </c>
      <c r="AA94" s="129" t="s">
        <v>432</v>
      </c>
      <c r="AB94" s="129" t="s">
        <v>432</v>
      </c>
      <c r="AC94" s="129" t="s">
        <v>432</v>
      </c>
      <c r="AD94" s="129" t="s">
        <v>432</v>
      </c>
      <c r="AE94" s="237"/>
      <c r="AF94" s="129" t="s">
        <v>411</v>
      </c>
      <c r="AG94" s="129" t="s">
        <v>411</v>
      </c>
      <c r="AH94" s="129" t="s">
        <v>411</v>
      </c>
      <c r="AI94" s="129" t="s">
        <v>411</v>
      </c>
      <c r="AJ94" s="129" t="s">
        <v>411</v>
      </c>
      <c r="AK94" s="129" t="s">
        <v>432</v>
      </c>
      <c r="AL94" s="131"/>
    </row>
    <row r="95" spans="1:38" s="80" customFormat="1" ht="24.75" customHeight="1" thickBot="1">
      <c r="A95" s="75" t="s">
        <v>121</v>
      </c>
      <c r="B95" s="143" t="s">
        <v>220</v>
      </c>
      <c r="C95" s="75" t="s">
        <v>93</v>
      </c>
      <c r="D95" s="134"/>
      <c r="E95" s="133" t="s">
        <v>431</v>
      </c>
      <c r="F95" s="133" t="s">
        <v>431</v>
      </c>
      <c r="G95" s="133" t="s">
        <v>431</v>
      </c>
      <c r="H95" s="133" t="s">
        <v>431</v>
      </c>
      <c r="I95" s="133" t="s">
        <v>431</v>
      </c>
      <c r="J95" s="133" t="s">
        <v>431</v>
      </c>
      <c r="K95" s="233" t="s">
        <v>431</v>
      </c>
      <c r="L95" s="133" t="s">
        <v>431</v>
      </c>
      <c r="M95" s="133" t="s">
        <v>431</v>
      </c>
      <c r="N95" s="133" t="s">
        <v>411</v>
      </c>
      <c r="O95" s="133" t="s">
        <v>411</v>
      </c>
      <c r="P95" s="133" t="s">
        <v>411</v>
      </c>
      <c r="Q95" s="133" t="s">
        <v>431</v>
      </c>
      <c r="R95" s="133" t="s">
        <v>411</v>
      </c>
      <c r="S95" s="133" t="s">
        <v>431</v>
      </c>
      <c r="T95" s="133" t="s">
        <v>411</v>
      </c>
      <c r="U95" s="133" t="s">
        <v>411</v>
      </c>
      <c r="V95" s="133" t="s">
        <v>411</v>
      </c>
      <c r="W95" s="133" t="s">
        <v>411</v>
      </c>
      <c r="X95" s="133" t="s">
        <v>411</v>
      </c>
      <c r="Y95" s="133" t="s">
        <v>411</v>
      </c>
      <c r="Z95" s="133" t="s">
        <v>411</v>
      </c>
      <c r="AA95" s="133" t="s">
        <v>411</v>
      </c>
      <c r="AB95" s="133" t="s">
        <v>411</v>
      </c>
      <c r="AC95" s="133" t="s">
        <v>411</v>
      </c>
      <c r="AD95" s="133" t="s">
        <v>411</v>
      </c>
      <c r="AE95" s="237"/>
      <c r="AF95" s="129" t="s">
        <v>411</v>
      </c>
      <c r="AG95" s="129" t="s">
        <v>411</v>
      </c>
      <c r="AH95" s="129" t="s">
        <v>411</v>
      </c>
      <c r="AI95" s="129" t="s">
        <v>411</v>
      </c>
      <c r="AJ95" s="129" t="s">
        <v>411</v>
      </c>
      <c r="AK95" s="129" t="s">
        <v>431</v>
      </c>
      <c r="AL95" s="131" t="s">
        <v>380</v>
      </c>
    </row>
    <row r="96" spans="1:38" s="80" customFormat="1" ht="24.75" customHeight="1" thickBot="1">
      <c r="A96" s="75" t="s">
        <v>121</v>
      </c>
      <c r="B96" s="76" t="s">
        <v>221</v>
      </c>
      <c r="C96" s="75" t="s">
        <v>94</v>
      </c>
      <c r="D96" s="144"/>
      <c r="E96" s="133" t="s">
        <v>432</v>
      </c>
      <c r="F96" s="133" t="s">
        <v>432</v>
      </c>
      <c r="G96" s="133" t="s">
        <v>432</v>
      </c>
      <c r="H96" s="133" t="s">
        <v>432</v>
      </c>
      <c r="I96" s="133" t="s">
        <v>432</v>
      </c>
      <c r="J96" s="133" t="s">
        <v>432</v>
      </c>
      <c r="K96" s="133" t="s">
        <v>432</v>
      </c>
      <c r="L96" s="133" t="s">
        <v>432</v>
      </c>
      <c r="M96" s="133" t="s">
        <v>432</v>
      </c>
      <c r="N96" s="133" t="s">
        <v>432</v>
      </c>
      <c r="O96" s="133" t="s">
        <v>432</v>
      </c>
      <c r="P96" s="133" t="s">
        <v>432</v>
      </c>
      <c r="Q96" s="133" t="s">
        <v>432</v>
      </c>
      <c r="R96" s="133" t="s">
        <v>432</v>
      </c>
      <c r="S96" s="133" t="s">
        <v>432</v>
      </c>
      <c r="T96" s="133" t="s">
        <v>432</v>
      </c>
      <c r="U96" s="133" t="s">
        <v>432</v>
      </c>
      <c r="V96" s="133" t="s">
        <v>432</v>
      </c>
      <c r="W96" s="133" t="s">
        <v>432</v>
      </c>
      <c r="X96" s="133" t="s">
        <v>432</v>
      </c>
      <c r="Y96" s="133" t="s">
        <v>432</v>
      </c>
      <c r="Z96" s="133" t="s">
        <v>432</v>
      </c>
      <c r="AA96" s="133" t="s">
        <v>432</v>
      </c>
      <c r="AB96" s="133" t="s">
        <v>432</v>
      </c>
      <c r="AC96" s="133" t="s">
        <v>432</v>
      </c>
      <c r="AD96" s="133" t="s">
        <v>432</v>
      </c>
      <c r="AE96" s="237"/>
      <c r="AF96" s="129" t="s">
        <v>411</v>
      </c>
      <c r="AG96" s="129" t="s">
        <v>411</v>
      </c>
      <c r="AH96" s="129" t="s">
        <v>411</v>
      </c>
      <c r="AI96" s="129" t="s">
        <v>411</v>
      </c>
      <c r="AJ96" s="129" t="s">
        <v>411</v>
      </c>
      <c r="AK96" s="129" t="s">
        <v>432</v>
      </c>
      <c r="AL96" s="131" t="s">
        <v>411</v>
      </c>
    </row>
    <row r="97" spans="1:38" s="80" customFormat="1" ht="24.75" customHeight="1" thickBot="1">
      <c r="A97" s="75" t="s">
        <v>121</v>
      </c>
      <c r="B97" s="76" t="s">
        <v>222</v>
      </c>
      <c r="C97" s="75" t="s">
        <v>369</v>
      </c>
      <c r="D97" s="144"/>
      <c r="E97" s="133" t="s">
        <v>432</v>
      </c>
      <c r="F97" s="133" t="s">
        <v>432</v>
      </c>
      <c r="G97" s="133" t="s">
        <v>432</v>
      </c>
      <c r="H97" s="133" t="s">
        <v>432</v>
      </c>
      <c r="I97" s="133" t="s">
        <v>432</v>
      </c>
      <c r="J97" s="133" t="s">
        <v>432</v>
      </c>
      <c r="K97" s="133" t="s">
        <v>432</v>
      </c>
      <c r="L97" s="133" t="s">
        <v>432</v>
      </c>
      <c r="M97" s="129" t="s">
        <v>432</v>
      </c>
      <c r="N97" s="129" t="s">
        <v>432</v>
      </c>
      <c r="O97" s="129" t="s">
        <v>432</v>
      </c>
      <c r="P97" s="129" t="s">
        <v>432</v>
      </c>
      <c r="Q97" s="129" t="s">
        <v>432</v>
      </c>
      <c r="R97" s="129" t="s">
        <v>432</v>
      </c>
      <c r="S97" s="129" t="s">
        <v>432</v>
      </c>
      <c r="T97" s="129" t="s">
        <v>432</v>
      </c>
      <c r="U97" s="129" t="s">
        <v>432</v>
      </c>
      <c r="V97" s="129" t="s">
        <v>432</v>
      </c>
      <c r="W97" s="129" t="s">
        <v>432</v>
      </c>
      <c r="X97" s="129" t="s">
        <v>432</v>
      </c>
      <c r="Y97" s="129" t="s">
        <v>432</v>
      </c>
      <c r="Z97" s="129" t="s">
        <v>432</v>
      </c>
      <c r="AA97" s="129" t="s">
        <v>432</v>
      </c>
      <c r="AB97" s="129" t="s">
        <v>432</v>
      </c>
      <c r="AC97" s="129" t="s">
        <v>432</v>
      </c>
      <c r="AD97" s="129" t="s">
        <v>432</v>
      </c>
      <c r="AE97" s="237"/>
      <c r="AF97" s="129" t="s">
        <v>411</v>
      </c>
      <c r="AG97" s="129" t="s">
        <v>411</v>
      </c>
      <c r="AH97" s="129" t="s">
        <v>411</v>
      </c>
      <c r="AI97" s="129" t="s">
        <v>411</v>
      </c>
      <c r="AJ97" s="129" t="s">
        <v>411</v>
      </c>
      <c r="AK97" s="129" t="s">
        <v>432</v>
      </c>
      <c r="AL97" s="131" t="s">
        <v>411</v>
      </c>
    </row>
    <row r="98" spans="1:38" s="80" customFormat="1" ht="24.75" customHeight="1" thickBot="1">
      <c r="A98" s="75" t="s">
        <v>121</v>
      </c>
      <c r="B98" s="76" t="s">
        <v>223</v>
      </c>
      <c r="C98" s="76" t="s">
        <v>318</v>
      </c>
      <c r="D98" s="144"/>
      <c r="E98" s="133" t="s">
        <v>432</v>
      </c>
      <c r="F98" s="133" t="s">
        <v>432</v>
      </c>
      <c r="G98" s="133" t="s">
        <v>432</v>
      </c>
      <c r="H98" s="133" t="s">
        <v>432</v>
      </c>
      <c r="I98" s="133" t="s">
        <v>432</v>
      </c>
      <c r="J98" s="133" t="s">
        <v>432</v>
      </c>
      <c r="K98" s="133" t="s">
        <v>432</v>
      </c>
      <c r="L98" s="133" t="s">
        <v>432</v>
      </c>
      <c r="M98" s="129" t="s">
        <v>432</v>
      </c>
      <c r="N98" s="129" t="s">
        <v>432</v>
      </c>
      <c r="O98" s="129" t="s">
        <v>432</v>
      </c>
      <c r="P98" s="129" t="s">
        <v>432</v>
      </c>
      <c r="Q98" s="129" t="s">
        <v>432</v>
      </c>
      <c r="R98" s="129" t="s">
        <v>432</v>
      </c>
      <c r="S98" s="129" t="s">
        <v>432</v>
      </c>
      <c r="T98" s="129" t="s">
        <v>432</v>
      </c>
      <c r="U98" s="129" t="s">
        <v>432</v>
      </c>
      <c r="V98" s="129" t="s">
        <v>432</v>
      </c>
      <c r="W98" s="129" t="s">
        <v>432</v>
      </c>
      <c r="X98" s="129" t="s">
        <v>432</v>
      </c>
      <c r="Y98" s="129" t="s">
        <v>432</v>
      </c>
      <c r="Z98" s="129" t="s">
        <v>432</v>
      </c>
      <c r="AA98" s="129" t="s">
        <v>432</v>
      </c>
      <c r="AB98" s="129" t="s">
        <v>432</v>
      </c>
      <c r="AC98" s="129" t="s">
        <v>432</v>
      </c>
      <c r="AD98" s="129" t="s">
        <v>432</v>
      </c>
      <c r="AE98" s="237"/>
      <c r="AF98" s="129" t="s">
        <v>411</v>
      </c>
      <c r="AG98" s="129" t="s">
        <v>411</v>
      </c>
      <c r="AH98" s="129" t="s">
        <v>411</v>
      </c>
      <c r="AI98" s="129" t="s">
        <v>411</v>
      </c>
      <c r="AJ98" s="129" t="s">
        <v>411</v>
      </c>
      <c r="AK98" s="129" t="s">
        <v>432</v>
      </c>
      <c r="AL98" s="131" t="s">
        <v>411</v>
      </c>
    </row>
    <row r="99" spans="1:38" s="10" customFormat="1" ht="24.75" customHeight="1" thickBot="1">
      <c r="A99" s="69" t="s">
        <v>125</v>
      </c>
      <c r="B99" s="69" t="s">
        <v>233</v>
      </c>
      <c r="C99" s="69" t="s">
        <v>288</v>
      </c>
      <c r="D99" s="93"/>
      <c r="E99" s="114">
        <v>0.31394763784748958</v>
      </c>
      <c r="F99" s="115">
        <v>8.500664610681655</v>
      </c>
      <c r="G99" s="115" t="s">
        <v>411</v>
      </c>
      <c r="H99" s="204">
        <v>9.0439844184989848</v>
      </c>
      <c r="I99" s="135">
        <v>0.19416123999999996</v>
      </c>
      <c r="J99" s="135">
        <v>0.29834531999999997</v>
      </c>
      <c r="K99" s="135">
        <v>0.65351831999999987</v>
      </c>
      <c r="L99" s="135" t="s">
        <v>411</v>
      </c>
      <c r="M99" s="115" t="s">
        <v>411</v>
      </c>
      <c r="N99" s="115" t="s">
        <v>411</v>
      </c>
      <c r="O99" s="115" t="s">
        <v>411</v>
      </c>
      <c r="P99" s="115" t="s">
        <v>411</v>
      </c>
      <c r="Q99" s="115" t="s">
        <v>411</v>
      </c>
      <c r="R99" s="115" t="s">
        <v>411</v>
      </c>
      <c r="S99" s="115" t="s">
        <v>411</v>
      </c>
      <c r="T99" s="115" t="s">
        <v>411</v>
      </c>
      <c r="U99" s="115" t="s">
        <v>411</v>
      </c>
      <c r="V99" s="115" t="s">
        <v>411</v>
      </c>
      <c r="W99" s="115" t="s">
        <v>411</v>
      </c>
      <c r="X99" s="115" t="s">
        <v>411</v>
      </c>
      <c r="Y99" s="115" t="s">
        <v>411</v>
      </c>
      <c r="Z99" s="115" t="s">
        <v>411</v>
      </c>
      <c r="AA99" s="115" t="s">
        <v>411</v>
      </c>
      <c r="AB99" s="115" t="s">
        <v>411</v>
      </c>
      <c r="AC99" s="115" t="s">
        <v>411</v>
      </c>
      <c r="AD99" s="115" t="s">
        <v>411</v>
      </c>
      <c r="AE99" s="237"/>
      <c r="AF99" s="115" t="s">
        <v>411</v>
      </c>
      <c r="AG99" s="115" t="s">
        <v>411</v>
      </c>
      <c r="AH99" s="115" t="s">
        <v>411</v>
      </c>
      <c r="AI99" s="115" t="s">
        <v>411</v>
      </c>
      <c r="AJ99" s="115" t="s">
        <v>411</v>
      </c>
      <c r="AK99" s="115">
        <v>535.1</v>
      </c>
      <c r="AL99" s="106" t="s">
        <v>414</v>
      </c>
    </row>
    <row r="100" spans="1:38" s="10" customFormat="1" ht="24.75" customHeight="1" thickBot="1">
      <c r="A100" s="69" t="s">
        <v>125</v>
      </c>
      <c r="B100" s="69" t="s">
        <v>234</v>
      </c>
      <c r="C100" s="69" t="s">
        <v>287</v>
      </c>
      <c r="D100" s="93"/>
      <c r="E100" s="114">
        <v>5.9365686208536883E-2</v>
      </c>
      <c r="F100" s="115">
        <v>2.9710655658159526</v>
      </c>
      <c r="G100" s="115" t="s">
        <v>411</v>
      </c>
      <c r="H100" s="204">
        <v>2.1037819850809192</v>
      </c>
      <c r="I100" s="135">
        <v>6.9457180000000007E-2</v>
      </c>
      <c r="J100" s="135">
        <v>0.10709704000000002</v>
      </c>
      <c r="K100" s="135">
        <v>0.23122342000000001</v>
      </c>
      <c r="L100" s="135" t="s">
        <v>411</v>
      </c>
      <c r="M100" s="115" t="s">
        <v>411</v>
      </c>
      <c r="N100" s="115" t="s">
        <v>411</v>
      </c>
      <c r="O100" s="115" t="s">
        <v>411</v>
      </c>
      <c r="P100" s="115" t="s">
        <v>411</v>
      </c>
      <c r="Q100" s="115" t="s">
        <v>411</v>
      </c>
      <c r="R100" s="115" t="s">
        <v>411</v>
      </c>
      <c r="S100" s="115" t="s">
        <v>411</v>
      </c>
      <c r="T100" s="115" t="s">
        <v>411</v>
      </c>
      <c r="U100" s="115" t="s">
        <v>411</v>
      </c>
      <c r="V100" s="115" t="s">
        <v>411</v>
      </c>
      <c r="W100" s="115" t="s">
        <v>411</v>
      </c>
      <c r="X100" s="115" t="s">
        <v>411</v>
      </c>
      <c r="Y100" s="115" t="s">
        <v>411</v>
      </c>
      <c r="Z100" s="115" t="s">
        <v>411</v>
      </c>
      <c r="AA100" s="115" t="s">
        <v>411</v>
      </c>
      <c r="AB100" s="115" t="s">
        <v>411</v>
      </c>
      <c r="AC100" s="115" t="s">
        <v>411</v>
      </c>
      <c r="AD100" s="115" t="s">
        <v>411</v>
      </c>
      <c r="AE100" s="237"/>
      <c r="AF100" s="115" t="s">
        <v>411</v>
      </c>
      <c r="AG100" s="115" t="s">
        <v>411</v>
      </c>
      <c r="AH100" s="115" t="s">
        <v>411</v>
      </c>
      <c r="AI100" s="115" t="s">
        <v>411</v>
      </c>
      <c r="AJ100" s="115" t="s">
        <v>411</v>
      </c>
      <c r="AK100" s="115">
        <v>904.19999999999993</v>
      </c>
      <c r="AL100" s="106" t="s">
        <v>414</v>
      </c>
    </row>
    <row r="101" spans="1:38" s="10" customFormat="1" ht="24.75" customHeight="1" thickBot="1">
      <c r="A101" s="69" t="s">
        <v>125</v>
      </c>
      <c r="B101" s="69" t="s">
        <v>236</v>
      </c>
      <c r="C101" s="69" t="s">
        <v>280</v>
      </c>
      <c r="D101" s="93"/>
      <c r="E101" s="114">
        <v>1.8506116508806264E-2</v>
      </c>
      <c r="F101" s="115">
        <v>3.6870400000000005E-2</v>
      </c>
      <c r="G101" s="115" t="s">
        <v>411</v>
      </c>
      <c r="H101" s="204">
        <v>0.4569185708336595</v>
      </c>
      <c r="I101" s="135">
        <v>2.5974000000000001E-3</v>
      </c>
      <c r="J101" s="135">
        <v>7.7922E-3</v>
      </c>
      <c r="K101" s="135">
        <v>1.8181800000000001E-2</v>
      </c>
      <c r="L101" s="135" t="s">
        <v>411</v>
      </c>
      <c r="M101" s="115" t="s">
        <v>411</v>
      </c>
      <c r="N101" s="115" t="s">
        <v>411</v>
      </c>
      <c r="O101" s="115" t="s">
        <v>411</v>
      </c>
      <c r="P101" s="115" t="s">
        <v>411</v>
      </c>
      <c r="Q101" s="115" t="s">
        <v>411</v>
      </c>
      <c r="R101" s="115" t="s">
        <v>411</v>
      </c>
      <c r="S101" s="115" t="s">
        <v>411</v>
      </c>
      <c r="T101" s="115" t="s">
        <v>411</v>
      </c>
      <c r="U101" s="115" t="s">
        <v>411</v>
      </c>
      <c r="V101" s="115" t="s">
        <v>411</v>
      </c>
      <c r="W101" s="115" t="s">
        <v>411</v>
      </c>
      <c r="X101" s="115" t="s">
        <v>411</v>
      </c>
      <c r="Y101" s="115" t="s">
        <v>411</v>
      </c>
      <c r="Z101" s="115" t="s">
        <v>411</v>
      </c>
      <c r="AA101" s="115" t="s">
        <v>411</v>
      </c>
      <c r="AB101" s="115" t="s">
        <v>411</v>
      </c>
      <c r="AC101" s="115" t="s">
        <v>411</v>
      </c>
      <c r="AD101" s="115" t="s">
        <v>411</v>
      </c>
      <c r="AE101" s="237"/>
      <c r="AF101" s="115" t="s">
        <v>411</v>
      </c>
      <c r="AG101" s="115" t="s">
        <v>411</v>
      </c>
      <c r="AH101" s="115" t="s">
        <v>411</v>
      </c>
      <c r="AI101" s="115" t="s">
        <v>411</v>
      </c>
      <c r="AJ101" s="115" t="s">
        <v>411</v>
      </c>
      <c r="AK101" s="115">
        <v>164.6</v>
      </c>
      <c r="AL101" s="106" t="s">
        <v>414</v>
      </c>
    </row>
    <row r="102" spans="1:38" s="10" customFormat="1" ht="24.75" customHeight="1" thickBot="1">
      <c r="A102" s="69" t="s">
        <v>125</v>
      </c>
      <c r="B102" s="69" t="s">
        <v>237</v>
      </c>
      <c r="C102" s="69" t="s">
        <v>281</v>
      </c>
      <c r="D102" s="93"/>
      <c r="E102" s="114">
        <v>0.15505323497730827</v>
      </c>
      <c r="F102" s="115">
        <v>1.0697902570000002</v>
      </c>
      <c r="G102" s="115" t="s">
        <v>411</v>
      </c>
      <c r="H102" s="204">
        <v>6.8869148300901362</v>
      </c>
      <c r="I102" s="135">
        <v>9.4396759999999993E-3</v>
      </c>
      <c r="J102" s="135">
        <v>0.20390207000000002</v>
      </c>
      <c r="K102" s="135">
        <v>1.3600993299999999</v>
      </c>
      <c r="L102" s="135" t="s">
        <v>411</v>
      </c>
      <c r="M102" s="115" t="s">
        <v>411</v>
      </c>
      <c r="N102" s="115" t="s">
        <v>411</v>
      </c>
      <c r="O102" s="115" t="s">
        <v>411</v>
      </c>
      <c r="P102" s="115" t="s">
        <v>411</v>
      </c>
      <c r="Q102" s="115" t="s">
        <v>411</v>
      </c>
      <c r="R102" s="115" t="s">
        <v>411</v>
      </c>
      <c r="S102" s="115" t="s">
        <v>411</v>
      </c>
      <c r="T102" s="115" t="s">
        <v>411</v>
      </c>
      <c r="U102" s="115" t="s">
        <v>411</v>
      </c>
      <c r="V102" s="115" t="s">
        <v>411</v>
      </c>
      <c r="W102" s="115" t="s">
        <v>411</v>
      </c>
      <c r="X102" s="115" t="s">
        <v>411</v>
      </c>
      <c r="Y102" s="115" t="s">
        <v>411</v>
      </c>
      <c r="Z102" s="115" t="s">
        <v>411</v>
      </c>
      <c r="AA102" s="115" t="s">
        <v>411</v>
      </c>
      <c r="AB102" s="115" t="s">
        <v>411</v>
      </c>
      <c r="AC102" s="115" t="s">
        <v>411</v>
      </c>
      <c r="AD102" s="115" t="s">
        <v>411</v>
      </c>
      <c r="AE102" s="237"/>
      <c r="AF102" s="115" t="s">
        <v>411</v>
      </c>
      <c r="AG102" s="115" t="s">
        <v>411</v>
      </c>
      <c r="AH102" s="115" t="s">
        <v>411</v>
      </c>
      <c r="AI102" s="115" t="s">
        <v>411</v>
      </c>
      <c r="AJ102" s="115" t="s">
        <v>411</v>
      </c>
      <c r="AK102" s="115">
        <v>1401.1</v>
      </c>
      <c r="AL102" s="106" t="s">
        <v>414</v>
      </c>
    </row>
    <row r="103" spans="1:38" s="10" customFormat="1" ht="24.75" customHeight="1" thickBot="1">
      <c r="A103" s="69" t="s">
        <v>125</v>
      </c>
      <c r="B103" s="69" t="s">
        <v>235</v>
      </c>
      <c r="C103" s="69" t="s">
        <v>282</v>
      </c>
      <c r="D103" s="93"/>
      <c r="E103" s="114" t="s">
        <v>432</v>
      </c>
      <c r="F103" s="114" t="s">
        <v>432</v>
      </c>
      <c r="G103" s="114" t="s">
        <v>432</v>
      </c>
      <c r="H103" s="114" t="s">
        <v>432</v>
      </c>
      <c r="I103" s="114" t="s">
        <v>432</v>
      </c>
      <c r="J103" s="114" t="s">
        <v>432</v>
      </c>
      <c r="K103" s="114" t="s">
        <v>432</v>
      </c>
      <c r="L103" s="114" t="s">
        <v>432</v>
      </c>
      <c r="M103" s="114" t="s">
        <v>432</v>
      </c>
      <c r="N103" s="114" t="s">
        <v>432</v>
      </c>
      <c r="O103" s="114" t="s">
        <v>432</v>
      </c>
      <c r="P103" s="114" t="s">
        <v>432</v>
      </c>
      <c r="Q103" s="114" t="s">
        <v>432</v>
      </c>
      <c r="R103" s="114" t="s">
        <v>432</v>
      </c>
      <c r="S103" s="114" t="s">
        <v>432</v>
      </c>
      <c r="T103" s="114" t="s">
        <v>432</v>
      </c>
      <c r="U103" s="114" t="s">
        <v>432</v>
      </c>
      <c r="V103" s="114" t="s">
        <v>432</v>
      </c>
      <c r="W103" s="114" t="s">
        <v>432</v>
      </c>
      <c r="X103" s="114" t="s">
        <v>432</v>
      </c>
      <c r="Y103" s="114" t="s">
        <v>432</v>
      </c>
      <c r="Z103" s="114" t="s">
        <v>432</v>
      </c>
      <c r="AA103" s="114" t="s">
        <v>432</v>
      </c>
      <c r="AB103" s="114" t="s">
        <v>432</v>
      </c>
      <c r="AC103" s="114" t="s">
        <v>432</v>
      </c>
      <c r="AD103" s="114" t="s">
        <v>432</v>
      </c>
      <c r="AE103" s="237"/>
      <c r="AF103" s="115" t="s">
        <v>432</v>
      </c>
      <c r="AG103" s="115" t="s">
        <v>432</v>
      </c>
      <c r="AH103" s="115" t="s">
        <v>432</v>
      </c>
      <c r="AI103" s="115" t="s">
        <v>432</v>
      </c>
      <c r="AJ103" s="115" t="s">
        <v>432</v>
      </c>
      <c r="AK103" s="115" t="s">
        <v>432</v>
      </c>
      <c r="AL103" s="106" t="s">
        <v>414</v>
      </c>
    </row>
    <row r="104" spans="1:38" s="10" customFormat="1" ht="24.75" customHeight="1" thickBot="1">
      <c r="A104" s="69" t="s">
        <v>125</v>
      </c>
      <c r="B104" s="69" t="s">
        <v>361</v>
      </c>
      <c r="C104" s="69" t="s">
        <v>283</v>
      </c>
      <c r="D104" s="93"/>
      <c r="E104" s="114">
        <v>7.1813525636007841E-4</v>
      </c>
      <c r="F104" s="115">
        <v>3.1482000000000003E-3</v>
      </c>
      <c r="G104" s="115" t="s">
        <v>411</v>
      </c>
      <c r="H104" s="115">
        <v>1.7609764649706459E-2</v>
      </c>
      <c r="I104" s="135">
        <v>9.6560000000000011E-5</v>
      </c>
      <c r="J104" s="135">
        <v>2.8968E-4</v>
      </c>
      <c r="K104" s="135">
        <v>6.759200000000001E-4</v>
      </c>
      <c r="L104" s="135" t="s">
        <v>411</v>
      </c>
      <c r="M104" s="115" t="s">
        <v>411</v>
      </c>
      <c r="N104" s="115" t="s">
        <v>411</v>
      </c>
      <c r="O104" s="115" t="s">
        <v>411</v>
      </c>
      <c r="P104" s="115" t="s">
        <v>411</v>
      </c>
      <c r="Q104" s="115" t="s">
        <v>411</v>
      </c>
      <c r="R104" s="115" t="s">
        <v>411</v>
      </c>
      <c r="S104" s="115" t="s">
        <v>411</v>
      </c>
      <c r="T104" s="115" t="s">
        <v>411</v>
      </c>
      <c r="U104" s="115" t="s">
        <v>411</v>
      </c>
      <c r="V104" s="115" t="s">
        <v>411</v>
      </c>
      <c r="W104" s="115" t="s">
        <v>411</v>
      </c>
      <c r="X104" s="115" t="s">
        <v>411</v>
      </c>
      <c r="Y104" s="115" t="s">
        <v>411</v>
      </c>
      <c r="Z104" s="115" t="s">
        <v>411</v>
      </c>
      <c r="AA104" s="115" t="s">
        <v>411</v>
      </c>
      <c r="AB104" s="115" t="s">
        <v>411</v>
      </c>
      <c r="AC104" s="115" t="s">
        <v>411</v>
      </c>
      <c r="AD104" s="115" t="s">
        <v>411</v>
      </c>
      <c r="AE104" s="237"/>
      <c r="AF104" s="115" t="s">
        <v>411</v>
      </c>
      <c r="AG104" s="115" t="s">
        <v>411</v>
      </c>
      <c r="AH104" s="115" t="s">
        <v>411</v>
      </c>
      <c r="AI104" s="115" t="s">
        <v>411</v>
      </c>
      <c r="AJ104" s="115" t="s">
        <v>411</v>
      </c>
      <c r="AK104" s="115">
        <v>5.4</v>
      </c>
      <c r="AL104" s="106" t="s">
        <v>414</v>
      </c>
    </row>
    <row r="105" spans="1:38" s="10" customFormat="1" ht="24.75" customHeight="1" thickBot="1">
      <c r="A105" s="69" t="s">
        <v>125</v>
      </c>
      <c r="B105" s="69" t="s">
        <v>362</v>
      </c>
      <c r="C105" s="69" t="s">
        <v>284</v>
      </c>
      <c r="D105" s="93"/>
      <c r="E105" s="114">
        <v>1.2436159610958904E-2</v>
      </c>
      <c r="F105" s="115">
        <v>0.13209750000000001</v>
      </c>
      <c r="G105" s="115" t="s">
        <v>411</v>
      </c>
      <c r="H105" s="115">
        <v>0.35430429260078272</v>
      </c>
      <c r="I105" s="135">
        <v>3.8459400000000004E-3</v>
      </c>
      <c r="J105" s="135">
        <v>6.0436199999999995E-3</v>
      </c>
      <c r="K105" s="135">
        <v>1.3186079999999999E-2</v>
      </c>
      <c r="L105" s="135" t="s">
        <v>411</v>
      </c>
      <c r="M105" s="115" t="s">
        <v>411</v>
      </c>
      <c r="N105" s="115" t="s">
        <v>411</v>
      </c>
      <c r="O105" s="115" t="s">
        <v>411</v>
      </c>
      <c r="P105" s="115" t="s">
        <v>411</v>
      </c>
      <c r="Q105" s="115" t="s">
        <v>411</v>
      </c>
      <c r="R105" s="115" t="s">
        <v>411</v>
      </c>
      <c r="S105" s="115" t="s">
        <v>411</v>
      </c>
      <c r="T105" s="115" t="s">
        <v>411</v>
      </c>
      <c r="U105" s="115" t="s">
        <v>411</v>
      </c>
      <c r="V105" s="115" t="s">
        <v>411</v>
      </c>
      <c r="W105" s="115" t="s">
        <v>411</v>
      </c>
      <c r="X105" s="115" t="s">
        <v>411</v>
      </c>
      <c r="Y105" s="115" t="s">
        <v>411</v>
      </c>
      <c r="Z105" s="115" t="s">
        <v>411</v>
      </c>
      <c r="AA105" s="115" t="s">
        <v>411</v>
      </c>
      <c r="AB105" s="115" t="s">
        <v>411</v>
      </c>
      <c r="AC105" s="115" t="s">
        <v>411</v>
      </c>
      <c r="AD105" s="115" t="s">
        <v>411</v>
      </c>
      <c r="AE105" s="237"/>
      <c r="AF105" s="115" t="s">
        <v>411</v>
      </c>
      <c r="AG105" s="115" t="s">
        <v>411</v>
      </c>
      <c r="AH105" s="115" t="s">
        <v>411</v>
      </c>
      <c r="AI105" s="115" t="s">
        <v>411</v>
      </c>
      <c r="AJ105" s="115" t="s">
        <v>411</v>
      </c>
      <c r="AK105" s="115">
        <v>30.9</v>
      </c>
      <c r="AL105" s="106" t="s">
        <v>414</v>
      </c>
    </row>
    <row r="106" spans="1:38" s="10" customFormat="1" ht="24.75" customHeight="1" thickBot="1">
      <c r="A106" s="69" t="s">
        <v>125</v>
      </c>
      <c r="B106" s="69" t="s">
        <v>256</v>
      </c>
      <c r="C106" s="69" t="s">
        <v>285</v>
      </c>
      <c r="D106" s="93"/>
      <c r="E106" s="114" t="s">
        <v>432</v>
      </c>
      <c r="F106" s="114" t="s">
        <v>432</v>
      </c>
      <c r="G106" s="114" t="s">
        <v>432</v>
      </c>
      <c r="H106" s="114" t="s">
        <v>432</v>
      </c>
      <c r="I106" s="114" t="s">
        <v>432</v>
      </c>
      <c r="J106" s="114" t="s">
        <v>432</v>
      </c>
      <c r="K106" s="114" t="s">
        <v>432</v>
      </c>
      <c r="L106" s="114" t="s">
        <v>432</v>
      </c>
      <c r="M106" s="114" t="s">
        <v>432</v>
      </c>
      <c r="N106" s="114" t="s">
        <v>432</v>
      </c>
      <c r="O106" s="114" t="s">
        <v>432</v>
      </c>
      <c r="P106" s="114" t="s">
        <v>432</v>
      </c>
      <c r="Q106" s="114" t="s">
        <v>432</v>
      </c>
      <c r="R106" s="114" t="s">
        <v>432</v>
      </c>
      <c r="S106" s="114" t="s">
        <v>432</v>
      </c>
      <c r="T106" s="114" t="s">
        <v>432</v>
      </c>
      <c r="U106" s="114" t="s">
        <v>432</v>
      </c>
      <c r="V106" s="114" t="s">
        <v>432</v>
      </c>
      <c r="W106" s="114" t="s">
        <v>432</v>
      </c>
      <c r="X106" s="114" t="s">
        <v>432</v>
      </c>
      <c r="Y106" s="114" t="s">
        <v>432</v>
      </c>
      <c r="Z106" s="114" t="s">
        <v>432</v>
      </c>
      <c r="AA106" s="114" t="s">
        <v>432</v>
      </c>
      <c r="AB106" s="114" t="s">
        <v>432</v>
      </c>
      <c r="AC106" s="114" t="s">
        <v>432</v>
      </c>
      <c r="AD106" s="114" t="s">
        <v>432</v>
      </c>
      <c r="AE106" s="237"/>
      <c r="AF106" s="115" t="s">
        <v>432</v>
      </c>
      <c r="AG106" s="115" t="s">
        <v>432</v>
      </c>
      <c r="AH106" s="115" t="s">
        <v>432</v>
      </c>
      <c r="AI106" s="115" t="s">
        <v>432</v>
      </c>
      <c r="AJ106" s="115" t="s">
        <v>432</v>
      </c>
      <c r="AK106" s="115" t="s">
        <v>432</v>
      </c>
      <c r="AL106" s="106" t="s">
        <v>414</v>
      </c>
    </row>
    <row r="107" spans="1:38" s="10" customFormat="1" ht="24.75" customHeight="1" thickBot="1">
      <c r="A107" s="69" t="s">
        <v>125</v>
      </c>
      <c r="B107" s="69" t="s">
        <v>363</v>
      </c>
      <c r="C107" s="69" t="s">
        <v>340</v>
      </c>
      <c r="D107" s="93"/>
      <c r="E107" s="114">
        <v>3.6405312052397262E-2</v>
      </c>
      <c r="F107" s="114">
        <v>0.85149075000000007</v>
      </c>
      <c r="G107" s="115" t="s">
        <v>411</v>
      </c>
      <c r="H107" s="114">
        <v>1.1233064266366437</v>
      </c>
      <c r="I107" s="135">
        <v>1.548165E-2</v>
      </c>
      <c r="J107" s="135">
        <v>0.20642200000000002</v>
      </c>
      <c r="K107" s="135">
        <v>0.9805045</v>
      </c>
      <c r="L107" s="135" t="s">
        <v>411</v>
      </c>
      <c r="M107" s="115" t="s">
        <v>411</v>
      </c>
      <c r="N107" s="115" t="s">
        <v>411</v>
      </c>
      <c r="O107" s="115" t="s">
        <v>411</v>
      </c>
      <c r="P107" s="115" t="s">
        <v>411</v>
      </c>
      <c r="Q107" s="115" t="s">
        <v>411</v>
      </c>
      <c r="R107" s="115" t="s">
        <v>411</v>
      </c>
      <c r="S107" s="115" t="s">
        <v>411</v>
      </c>
      <c r="T107" s="115" t="s">
        <v>411</v>
      </c>
      <c r="U107" s="115" t="s">
        <v>411</v>
      </c>
      <c r="V107" s="115" t="s">
        <v>411</v>
      </c>
      <c r="W107" s="115" t="s">
        <v>411</v>
      </c>
      <c r="X107" s="115" t="s">
        <v>411</v>
      </c>
      <c r="Y107" s="115" t="s">
        <v>411</v>
      </c>
      <c r="Z107" s="115" t="s">
        <v>411</v>
      </c>
      <c r="AA107" s="115" t="s">
        <v>411</v>
      </c>
      <c r="AB107" s="115" t="s">
        <v>411</v>
      </c>
      <c r="AC107" s="115" t="s">
        <v>411</v>
      </c>
      <c r="AD107" s="115" t="s">
        <v>411</v>
      </c>
      <c r="AE107" s="237"/>
      <c r="AF107" s="115" t="s">
        <v>411</v>
      </c>
      <c r="AG107" s="115" t="s">
        <v>411</v>
      </c>
      <c r="AH107" s="115" t="s">
        <v>411</v>
      </c>
      <c r="AI107" s="115" t="s">
        <v>411</v>
      </c>
      <c r="AJ107" s="115" t="s">
        <v>411</v>
      </c>
      <c r="AK107" s="115">
        <v>5160.55</v>
      </c>
      <c r="AL107" s="106" t="s">
        <v>414</v>
      </c>
    </row>
    <row r="108" spans="1:38" s="10" customFormat="1" ht="24.75" customHeight="1" thickBot="1">
      <c r="A108" s="69" t="s">
        <v>125</v>
      </c>
      <c r="B108" s="69" t="s">
        <v>364</v>
      </c>
      <c r="C108" s="69" t="s">
        <v>341</v>
      </c>
      <c r="D108" s="93"/>
      <c r="E108" s="115">
        <v>2.9497292999999997E-2</v>
      </c>
      <c r="F108" s="115">
        <v>0.54963899999999999</v>
      </c>
      <c r="G108" s="115" t="s">
        <v>411</v>
      </c>
      <c r="H108" s="115">
        <v>0.60925447450000003</v>
      </c>
      <c r="I108" s="135">
        <v>1.01785E-2</v>
      </c>
      <c r="J108" s="135">
        <v>0.101785</v>
      </c>
      <c r="K108" s="135">
        <v>0.20357</v>
      </c>
      <c r="L108" s="135" t="s">
        <v>411</v>
      </c>
      <c r="M108" s="115" t="s">
        <v>411</v>
      </c>
      <c r="N108" s="115" t="s">
        <v>411</v>
      </c>
      <c r="O108" s="115" t="s">
        <v>411</v>
      </c>
      <c r="P108" s="115" t="s">
        <v>411</v>
      </c>
      <c r="Q108" s="115" t="s">
        <v>411</v>
      </c>
      <c r="R108" s="115" t="s">
        <v>411</v>
      </c>
      <c r="S108" s="115" t="s">
        <v>411</v>
      </c>
      <c r="T108" s="115" t="s">
        <v>411</v>
      </c>
      <c r="U108" s="115" t="s">
        <v>411</v>
      </c>
      <c r="V108" s="115" t="s">
        <v>411</v>
      </c>
      <c r="W108" s="115" t="s">
        <v>411</v>
      </c>
      <c r="X108" s="115" t="s">
        <v>411</v>
      </c>
      <c r="Y108" s="115" t="s">
        <v>411</v>
      </c>
      <c r="Z108" s="115" t="s">
        <v>411</v>
      </c>
      <c r="AA108" s="115" t="s">
        <v>411</v>
      </c>
      <c r="AB108" s="115" t="s">
        <v>411</v>
      </c>
      <c r="AC108" s="115" t="s">
        <v>411</v>
      </c>
      <c r="AD108" s="115" t="s">
        <v>411</v>
      </c>
      <c r="AE108" s="237"/>
      <c r="AF108" s="115" t="s">
        <v>411</v>
      </c>
      <c r="AG108" s="115" t="s">
        <v>411</v>
      </c>
      <c r="AH108" s="115" t="s">
        <v>411</v>
      </c>
      <c r="AI108" s="115" t="s">
        <v>411</v>
      </c>
      <c r="AJ108" s="115" t="s">
        <v>411</v>
      </c>
      <c r="AK108" s="115">
        <v>5089.25</v>
      </c>
      <c r="AL108" s="106" t="s">
        <v>414</v>
      </c>
    </row>
    <row r="109" spans="1:38" s="10" customFormat="1" ht="24.75" customHeight="1" thickBot="1">
      <c r="A109" s="69" t="s">
        <v>125</v>
      </c>
      <c r="B109" s="69" t="s">
        <v>365</v>
      </c>
      <c r="C109" s="69" t="s">
        <v>323</v>
      </c>
      <c r="D109" s="93"/>
      <c r="E109" s="115">
        <v>2.1303119232876714E-4</v>
      </c>
      <c r="F109" s="115">
        <v>4.9388999999999995E-3</v>
      </c>
      <c r="G109" s="115" t="s">
        <v>411</v>
      </c>
      <c r="H109" s="115">
        <v>6.1287435331506841E-3</v>
      </c>
      <c r="I109" s="135">
        <v>2.0199999999999998E-4</v>
      </c>
      <c r="J109" s="135">
        <v>1.111E-3</v>
      </c>
      <c r="K109" s="135">
        <v>1.111E-3</v>
      </c>
      <c r="L109" s="135" t="s">
        <v>411</v>
      </c>
      <c r="M109" s="115" t="s">
        <v>411</v>
      </c>
      <c r="N109" s="115" t="s">
        <v>411</v>
      </c>
      <c r="O109" s="115" t="s">
        <v>411</v>
      </c>
      <c r="P109" s="115" t="s">
        <v>411</v>
      </c>
      <c r="Q109" s="115" t="s">
        <v>411</v>
      </c>
      <c r="R109" s="115" t="s">
        <v>411</v>
      </c>
      <c r="S109" s="115" t="s">
        <v>411</v>
      </c>
      <c r="T109" s="115" t="s">
        <v>411</v>
      </c>
      <c r="U109" s="115" t="s">
        <v>411</v>
      </c>
      <c r="V109" s="115" t="s">
        <v>411</v>
      </c>
      <c r="W109" s="115" t="s">
        <v>411</v>
      </c>
      <c r="X109" s="115" t="s">
        <v>411</v>
      </c>
      <c r="Y109" s="115" t="s">
        <v>411</v>
      </c>
      <c r="Z109" s="115" t="s">
        <v>411</v>
      </c>
      <c r="AA109" s="115" t="s">
        <v>411</v>
      </c>
      <c r="AB109" s="115" t="s">
        <v>411</v>
      </c>
      <c r="AC109" s="115" t="s">
        <v>411</v>
      </c>
      <c r="AD109" s="115" t="s">
        <v>411</v>
      </c>
      <c r="AE109" s="237"/>
      <c r="AF109" s="115" t="s">
        <v>411</v>
      </c>
      <c r="AG109" s="115" t="s">
        <v>411</v>
      </c>
      <c r="AH109" s="115" t="s">
        <v>411</v>
      </c>
      <c r="AI109" s="115" t="s">
        <v>411</v>
      </c>
      <c r="AJ109" s="115" t="s">
        <v>411</v>
      </c>
      <c r="AK109" s="115">
        <v>10.1</v>
      </c>
      <c r="AL109" s="106" t="s">
        <v>414</v>
      </c>
    </row>
    <row r="110" spans="1:38" s="10" customFormat="1" ht="24.75" customHeight="1" thickBot="1">
      <c r="A110" s="69" t="s">
        <v>125</v>
      </c>
      <c r="B110" s="69" t="s">
        <v>366</v>
      </c>
      <c r="C110" s="69" t="s">
        <v>324</v>
      </c>
      <c r="D110" s="93"/>
      <c r="E110" s="115">
        <v>5.2507014312328762E-4</v>
      </c>
      <c r="F110" s="115">
        <v>2.99268E-2</v>
      </c>
      <c r="G110" s="115" t="s">
        <v>411</v>
      </c>
      <c r="H110" s="115">
        <v>1.4818698518794518E-2</v>
      </c>
      <c r="I110" s="135">
        <v>1.3500000000000001E-3</v>
      </c>
      <c r="J110" s="135">
        <v>9.8280000000000017E-3</v>
      </c>
      <c r="K110" s="135">
        <v>9.8280000000000017E-3</v>
      </c>
      <c r="L110" s="135" t="s">
        <v>411</v>
      </c>
      <c r="M110" s="115" t="s">
        <v>411</v>
      </c>
      <c r="N110" s="115" t="s">
        <v>411</v>
      </c>
      <c r="O110" s="115" t="s">
        <v>411</v>
      </c>
      <c r="P110" s="115" t="s">
        <v>411</v>
      </c>
      <c r="Q110" s="115" t="s">
        <v>411</v>
      </c>
      <c r="R110" s="115" t="s">
        <v>411</v>
      </c>
      <c r="S110" s="115" t="s">
        <v>411</v>
      </c>
      <c r="T110" s="115" t="s">
        <v>411</v>
      </c>
      <c r="U110" s="115" t="s">
        <v>411</v>
      </c>
      <c r="V110" s="115" t="s">
        <v>411</v>
      </c>
      <c r="W110" s="115" t="s">
        <v>411</v>
      </c>
      <c r="X110" s="115" t="s">
        <v>411</v>
      </c>
      <c r="Y110" s="115" t="s">
        <v>411</v>
      </c>
      <c r="Z110" s="115" t="s">
        <v>411</v>
      </c>
      <c r="AA110" s="115" t="s">
        <v>411</v>
      </c>
      <c r="AB110" s="115" t="s">
        <v>411</v>
      </c>
      <c r="AC110" s="115" t="s">
        <v>411</v>
      </c>
      <c r="AD110" s="115" t="s">
        <v>411</v>
      </c>
      <c r="AE110" s="237"/>
      <c r="AF110" s="115" t="s">
        <v>411</v>
      </c>
      <c r="AG110" s="115" t="s">
        <v>411</v>
      </c>
      <c r="AH110" s="115" t="s">
        <v>411</v>
      </c>
      <c r="AI110" s="115" t="s">
        <v>411</v>
      </c>
      <c r="AJ110" s="115" t="s">
        <v>411</v>
      </c>
      <c r="AK110" s="115">
        <v>61.2</v>
      </c>
      <c r="AL110" s="106" t="s">
        <v>414</v>
      </c>
    </row>
    <row r="111" spans="1:38" s="10" customFormat="1" ht="24.75" customHeight="1" thickBot="1">
      <c r="A111" s="69" t="s">
        <v>125</v>
      </c>
      <c r="B111" s="69" t="s">
        <v>367</v>
      </c>
      <c r="C111" s="69" t="s">
        <v>286</v>
      </c>
      <c r="D111" s="93"/>
      <c r="E111" s="115">
        <v>1.7225388685714282E-2</v>
      </c>
      <c r="F111" s="115">
        <v>0.50504820000000006</v>
      </c>
      <c r="G111" s="115" t="s">
        <v>411</v>
      </c>
      <c r="H111" s="115">
        <v>0.29274440348571423</v>
      </c>
      <c r="I111" s="135">
        <v>1.0407999999999999E-3</v>
      </c>
      <c r="J111" s="135">
        <v>2.0815999999999999E-3</v>
      </c>
      <c r="K111" s="135">
        <v>4.6835999999999996E-3</v>
      </c>
      <c r="L111" s="135" t="s">
        <v>411</v>
      </c>
      <c r="M111" s="115" t="s">
        <v>411</v>
      </c>
      <c r="N111" s="115" t="s">
        <v>411</v>
      </c>
      <c r="O111" s="115" t="s">
        <v>411</v>
      </c>
      <c r="P111" s="115" t="s">
        <v>411</v>
      </c>
      <c r="Q111" s="115" t="s">
        <v>411</v>
      </c>
      <c r="R111" s="115" t="s">
        <v>411</v>
      </c>
      <c r="S111" s="115" t="s">
        <v>411</v>
      </c>
      <c r="T111" s="115" t="s">
        <v>411</v>
      </c>
      <c r="U111" s="115" t="s">
        <v>411</v>
      </c>
      <c r="V111" s="115" t="s">
        <v>411</v>
      </c>
      <c r="W111" s="115" t="s">
        <v>411</v>
      </c>
      <c r="X111" s="115" t="s">
        <v>411</v>
      </c>
      <c r="Y111" s="115" t="s">
        <v>411</v>
      </c>
      <c r="Z111" s="115" t="s">
        <v>411</v>
      </c>
      <c r="AA111" s="115" t="s">
        <v>411</v>
      </c>
      <c r="AB111" s="115" t="s">
        <v>411</v>
      </c>
      <c r="AC111" s="115" t="s">
        <v>411</v>
      </c>
      <c r="AD111" s="115" t="s">
        <v>411</v>
      </c>
      <c r="AE111" s="237"/>
      <c r="AF111" s="115" t="s">
        <v>411</v>
      </c>
      <c r="AG111" s="115" t="s">
        <v>411</v>
      </c>
      <c r="AH111" s="115" t="s">
        <v>411</v>
      </c>
      <c r="AI111" s="115" t="s">
        <v>411</v>
      </c>
      <c r="AJ111" s="115" t="s">
        <v>411</v>
      </c>
      <c r="AK111" s="118">
        <v>260.2</v>
      </c>
      <c r="AL111" s="106" t="s">
        <v>414</v>
      </c>
    </row>
    <row r="112" spans="1:38" s="10" customFormat="1" ht="24.75" customHeight="1" thickBot="1">
      <c r="A112" s="69" t="s">
        <v>135</v>
      </c>
      <c r="B112" s="69" t="s">
        <v>304</v>
      </c>
      <c r="C112" s="69" t="s">
        <v>305</v>
      </c>
      <c r="D112" s="65"/>
      <c r="E112" s="115">
        <v>5.2560000000000002</v>
      </c>
      <c r="F112" s="115" t="s">
        <v>411</v>
      </c>
      <c r="G112" s="115" t="s">
        <v>411</v>
      </c>
      <c r="H112" s="115">
        <v>6.57</v>
      </c>
      <c r="I112" s="135" t="s">
        <v>411</v>
      </c>
      <c r="J112" s="135" t="s">
        <v>411</v>
      </c>
      <c r="K112" s="135" t="s">
        <v>411</v>
      </c>
      <c r="L112" s="135" t="s">
        <v>411</v>
      </c>
      <c r="M112" s="115" t="s">
        <v>411</v>
      </c>
      <c r="N112" s="115" t="s">
        <v>411</v>
      </c>
      <c r="O112" s="115" t="s">
        <v>411</v>
      </c>
      <c r="P112" s="115" t="s">
        <v>411</v>
      </c>
      <c r="Q112" s="115" t="s">
        <v>411</v>
      </c>
      <c r="R112" s="115" t="s">
        <v>411</v>
      </c>
      <c r="S112" s="115" t="s">
        <v>411</v>
      </c>
      <c r="T112" s="115" t="s">
        <v>411</v>
      </c>
      <c r="U112" s="115" t="s">
        <v>411</v>
      </c>
      <c r="V112" s="115" t="s">
        <v>411</v>
      </c>
      <c r="W112" s="115" t="s">
        <v>411</v>
      </c>
      <c r="X112" s="115" t="s">
        <v>411</v>
      </c>
      <c r="Y112" s="115" t="s">
        <v>411</v>
      </c>
      <c r="Z112" s="115" t="s">
        <v>411</v>
      </c>
      <c r="AA112" s="115" t="s">
        <v>411</v>
      </c>
      <c r="AB112" s="115" t="s">
        <v>411</v>
      </c>
      <c r="AC112" s="115" t="s">
        <v>411</v>
      </c>
      <c r="AD112" s="115" t="s">
        <v>411</v>
      </c>
      <c r="AE112" s="237"/>
      <c r="AF112" s="115" t="s">
        <v>411</v>
      </c>
      <c r="AG112" s="115" t="s">
        <v>411</v>
      </c>
      <c r="AH112" s="115" t="s">
        <v>411</v>
      </c>
      <c r="AI112" s="115" t="s">
        <v>411</v>
      </c>
      <c r="AJ112" s="115" t="s">
        <v>411</v>
      </c>
      <c r="AK112" s="205">
        <v>131400000</v>
      </c>
      <c r="AL112" s="106" t="s">
        <v>422</v>
      </c>
    </row>
    <row r="113" spans="1:38" s="10" customFormat="1" ht="24.75" customHeight="1" thickBot="1">
      <c r="A113" s="69" t="s">
        <v>135</v>
      </c>
      <c r="B113" s="60" t="s">
        <v>253</v>
      </c>
      <c r="C113" s="60" t="s">
        <v>142</v>
      </c>
      <c r="D113" s="65"/>
      <c r="E113" s="115">
        <v>2.2221154591050931</v>
      </c>
      <c r="F113" s="115" t="s">
        <v>433</v>
      </c>
      <c r="G113" s="115" t="s">
        <v>411</v>
      </c>
      <c r="H113" s="115">
        <v>6.2900452007553449</v>
      </c>
      <c r="I113" s="135" t="s">
        <v>411</v>
      </c>
      <c r="J113" s="135" t="s">
        <v>411</v>
      </c>
      <c r="K113" s="135" t="s">
        <v>411</v>
      </c>
      <c r="L113" s="135" t="s">
        <v>411</v>
      </c>
      <c r="M113" s="115" t="s">
        <v>411</v>
      </c>
      <c r="N113" s="115" t="s">
        <v>411</v>
      </c>
      <c r="O113" s="115" t="s">
        <v>411</v>
      </c>
      <c r="P113" s="115" t="s">
        <v>411</v>
      </c>
      <c r="Q113" s="115" t="s">
        <v>411</v>
      </c>
      <c r="R113" s="115" t="s">
        <v>411</v>
      </c>
      <c r="S113" s="115" t="s">
        <v>411</v>
      </c>
      <c r="T113" s="115" t="s">
        <v>411</v>
      </c>
      <c r="U113" s="115" t="s">
        <v>411</v>
      </c>
      <c r="V113" s="115" t="s">
        <v>411</v>
      </c>
      <c r="W113" s="115" t="s">
        <v>411</v>
      </c>
      <c r="X113" s="115" t="s">
        <v>411</v>
      </c>
      <c r="Y113" s="115" t="s">
        <v>411</v>
      </c>
      <c r="Z113" s="115" t="s">
        <v>411</v>
      </c>
      <c r="AA113" s="115" t="s">
        <v>411</v>
      </c>
      <c r="AB113" s="115" t="s">
        <v>411</v>
      </c>
      <c r="AC113" s="115" t="s">
        <v>411</v>
      </c>
      <c r="AD113" s="115" t="s">
        <v>411</v>
      </c>
      <c r="AE113" s="237"/>
      <c r="AF113" s="115" t="s">
        <v>411</v>
      </c>
      <c r="AG113" s="115" t="s">
        <v>411</v>
      </c>
      <c r="AH113" s="115" t="s">
        <v>411</v>
      </c>
      <c r="AI113" s="115" t="s">
        <v>411</v>
      </c>
      <c r="AJ113" s="115" t="s">
        <v>411</v>
      </c>
      <c r="AK113" s="115" t="s">
        <v>433</v>
      </c>
      <c r="AL113" s="106"/>
    </row>
    <row r="114" spans="1:38" s="10" customFormat="1" ht="24.75" customHeight="1" thickBot="1">
      <c r="A114" s="69" t="s">
        <v>135</v>
      </c>
      <c r="B114" s="60" t="s">
        <v>254</v>
      </c>
      <c r="C114" s="60" t="s">
        <v>143</v>
      </c>
      <c r="D114" s="65"/>
      <c r="E114" s="115" t="s">
        <v>432</v>
      </c>
      <c r="F114" s="115" t="s">
        <v>411</v>
      </c>
      <c r="G114" s="115" t="s">
        <v>411</v>
      </c>
      <c r="H114" s="115" t="s">
        <v>432</v>
      </c>
      <c r="I114" s="135" t="s">
        <v>411</v>
      </c>
      <c r="J114" s="135" t="s">
        <v>411</v>
      </c>
      <c r="K114" s="135" t="s">
        <v>411</v>
      </c>
      <c r="L114" s="135" t="s">
        <v>411</v>
      </c>
      <c r="M114" s="115" t="s">
        <v>411</v>
      </c>
      <c r="N114" s="115" t="s">
        <v>411</v>
      </c>
      <c r="O114" s="115" t="s">
        <v>411</v>
      </c>
      <c r="P114" s="115" t="s">
        <v>411</v>
      </c>
      <c r="Q114" s="115" t="s">
        <v>411</v>
      </c>
      <c r="R114" s="115" t="s">
        <v>411</v>
      </c>
      <c r="S114" s="115" t="s">
        <v>411</v>
      </c>
      <c r="T114" s="115" t="s">
        <v>411</v>
      </c>
      <c r="U114" s="115" t="s">
        <v>411</v>
      </c>
      <c r="V114" s="115" t="s">
        <v>411</v>
      </c>
      <c r="W114" s="115" t="s">
        <v>411</v>
      </c>
      <c r="X114" s="115" t="s">
        <v>411</v>
      </c>
      <c r="Y114" s="115" t="s">
        <v>411</v>
      </c>
      <c r="Z114" s="115" t="s">
        <v>411</v>
      </c>
      <c r="AA114" s="115" t="s">
        <v>411</v>
      </c>
      <c r="AB114" s="115" t="s">
        <v>411</v>
      </c>
      <c r="AC114" s="115" t="s">
        <v>411</v>
      </c>
      <c r="AD114" s="115" t="s">
        <v>411</v>
      </c>
      <c r="AE114" s="237"/>
      <c r="AF114" s="115" t="s">
        <v>411</v>
      </c>
      <c r="AG114" s="115" t="s">
        <v>411</v>
      </c>
      <c r="AH114" s="115" t="s">
        <v>411</v>
      </c>
      <c r="AI114" s="115" t="s">
        <v>411</v>
      </c>
      <c r="AJ114" s="115" t="s">
        <v>411</v>
      </c>
      <c r="AK114" s="115" t="s">
        <v>431</v>
      </c>
      <c r="AL114" s="106"/>
    </row>
    <row r="115" spans="1:38" s="10" customFormat="1" ht="24.75" customHeight="1" thickBot="1">
      <c r="A115" s="69" t="s">
        <v>135</v>
      </c>
      <c r="B115" s="60" t="s">
        <v>255</v>
      </c>
      <c r="C115" s="60" t="s">
        <v>368</v>
      </c>
      <c r="D115" s="65"/>
      <c r="E115" s="115" t="s">
        <v>411</v>
      </c>
      <c r="F115" s="115" t="s">
        <v>411</v>
      </c>
      <c r="G115" s="115" t="s">
        <v>411</v>
      </c>
      <c r="H115" s="115" t="s">
        <v>411</v>
      </c>
      <c r="I115" s="135" t="s">
        <v>411</v>
      </c>
      <c r="J115" s="135" t="s">
        <v>411</v>
      </c>
      <c r="K115" s="135" t="s">
        <v>411</v>
      </c>
      <c r="L115" s="135" t="s">
        <v>411</v>
      </c>
      <c r="M115" s="115" t="s">
        <v>411</v>
      </c>
      <c r="N115" s="115" t="s">
        <v>411</v>
      </c>
      <c r="O115" s="115" t="s">
        <v>411</v>
      </c>
      <c r="P115" s="115" t="s">
        <v>411</v>
      </c>
      <c r="Q115" s="115" t="s">
        <v>411</v>
      </c>
      <c r="R115" s="115" t="s">
        <v>411</v>
      </c>
      <c r="S115" s="115" t="s">
        <v>411</v>
      </c>
      <c r="T115" s="115" t="s">
        <v>411</v>
      </c>
      <c r="U115" s="115" t="s">
        <v>411</v>
      </c>
      <c r="V115" s="115" t="s">
        <v>411</v>
      </c>
      <c r="W115" s="115" t="s">
        <v>411</v>
      </c>
      <c r="X115" s="115" t="s">
        <v>411</v>
      </c>
      <c r="Y115" s="115" t="s">
        <v>411</v>
      </c>
      <c r="Z115" s="115" t="s">
        <v>411</v>
      </c>
      <c r="AA115" s="115" t="s">
        <v>411</v>
      </c>
      <c r="AB115" s="115" t="s">
        <v>411</v>
      </c>
      <c r="AC115" s="115" t="s">
        <v>411</v>
      </c>
      <c r="AD115" s="115" t="s">
        <v>411</v>
      </c>
      <c r="AE115" s="237"/>
      <c r="AF115" s="115" t="s">
        <v>411</v>
      </c>
      <c r="AG115" s="115" t="s">
        <v>411</v>
      </c>
      <c r="AH115" s="115" t="s">
        <v>411</v>
      </c>
      <c r="AI115" s="115" t="s">
        <v>411</v>
      </c>
      <c r="AJ115" s="115" t="s">
        <v>411</v>
      </c>
      <c r="AK115" s="115" t="s">
        <v>431</v>
      </c>
      <c r="AL115" s="106"/>
    </row>
    <row r="116" spans="1:38" s="10" customFormat="1" ht="24.75" customHeight="1" thickBot="1">
      <c r="A116" s="69" t="s">
        <v>135</v>
      </c>
      <c r="B116" s="69" t="s">
        <v>259</v>
      </c>
      <c r="C116" s="69" t="s">
        <v>303</v>
      </c>
      <c r="D116" s="65"/>
      <c r="E116" s="115">
        <v>0.65495166302001862</v>
      </c>
      <c r="F116" s="115" t="s">
        <v>433</v>
      </c>
      <c r="G116" s="115" t="s">
        <v>411</v>
      </c>
      <c r="H116" s="115">
        <v>0.95760474309004107</v>
      </c>
      <c r="I116" s="135" t="s">
        <v>411</v>
      </c>
      <c r="J116" s="135" t="s">
        <v>411</v>
      </c>
      <c r="K116" s="135" t="s">
        <v>411</v>
      </c>
      <c r="L116" s="135" t="s">
        <v>411</v>
      </c>
      <c r="M116" s="115" t="s">
        <v>411</v>
      </c>
      <c r="N116" s="115" t="s">
        <v>411</v>
      </c>
      <c r="O116" s="115" t="s">
        <v>411</v>
      </c>
      <c r="P116" s="115" t="s">
        <v>411</v>
      </c>
      <c r="Q116" s="115" t="s">
        <v>411</v>
      </c>
      <c r="R116" s="115" t="s">
        <v>411</v>
      </c>
      <c r="S116" s="115" t="s">
        <v>411</v>
      </c>
      <c r="T116" s="115" t="s">
        <v>411</v>
      </c>
      <c r="U116" s="115" t="s">
        <v>411</v>
      </c>
      <c r="V116" s="115" t="s">
        <v>411</v>
      </c>
      <c r="W116" s="115" t="s">
        <v>411</v>
      </c>
      <c r="X116" s="115" t="s">
        <v>411</v>
      </c>
      <c r="Y116" s="115" t="s">
        <v>411</v>
      </c>
      <c r="Z116" s="115" t="s">
        <v>411</v>
      </c>
      <c r="AA116" s="115" t="s">
        <v>411</v>
      </c>
      <c r="AB116" s="115" t="s">
        <v>411</v>
      </c>
      <c r="AC116" s="115" t="s">
        <v>411</v>
      </c>
      <c r="AD116" s="115" t="s">
        <v>411</v>
      </c>
      <c r="AE116" s="237"/>
      <c r="AF116" s="115" t="s">
        <v>411</v>
      </c>
      <c r="AG116" s="115" t="s">
        <v>411</v>
      </c>
      <c r="AH116" s="115" t="s">
        <v>411</v>
      </c>
      <c r="AI116" s="115" t="s">
        <v>411</v>
      </c>
      <c r="AJ116" s="115" t="s">
        <v>411</v>
      </c>
      <c r="AK116" s="115" t="s">
        <v>433</v>
      </c>
      <c r="AL116" s="106"/>
    </row>
    <row r="117" spans="1:38" s="10" customFormat="1" ht="24.75" customHeight="1" thickBot="1">
      <c r="A117" s="69" t="s">
        <v>135</v>
      </c>
      <c r="B117" s="69" t="s">
        <v>307</v>
      </c>
      <c r="C117" s="69" t="s">
        <v>308</v>
      </c>
      <c r="D117" s="65"/>
      <c r="E117" s="115" t="s">
        <v>411</v>
      </c>
      <c r="F117" s="115" t="s">
        <v>411</v>
      </c>
      <c r="G117" s="115" t="s">
        <v>411</v>
      </c>
      <c r="H117" s="115" t="s">
        <v>411</v>
      </c>
      <c r="I117" s="135" t="s">
        <v>411</v>
      </c>
      <c r="J117" s="135" t="s">
        <v>411</v>
      </c>
      <c r="K117" s="135" t="s">
        <v>411</v>
      </c>
      <c r="L117" s="135" t="s">
        <v>411</v>
      </c>
      <c r="M117" s="115" t="s">
        <v>411</v>
      </c>
      <c r="N117" s="115" t="s">
        <v>411</v>
      </c>
      <c r="O117" s="115" t="s">
        <v>411</v>
      </c>
      <c r="P117" s="115" t="s">
        <v>411</v>
      </c>
      <c r="Q117" s="115" t="s">
        <v>411</v>
      </c>
      <c r="R117" s="115" t="s">
        <v>411</v>
      </c>
      <c r="S117" s="115" t="s">
        <v>411</v>
      </c>
      <c r="T117" s="115" t="s">
        <v>411</v>
      </c>
      <c r="U117" s="115" t="s">
        <v>411</v>
      </c>
      <c r="V117" s="115" t="s">
        <v>411</v>
      </c>
      <c r="W117" s="115" t="s">
        <v>411</v>
      </c>
      <c r="X117" s="115" t="s">
        <v>411</v>
      </c>
      <c r="Y117" s="115" t="s">
        <v>411</v>
      </c>
      <c r="Z117" s="115" t="s">
        <v>411</v>
      </c>
      <c r="AA117" s="115" t="s">
        <v>411</v>
      </c>
      <c r="AB117" s="115" t="s">
        <v>411</v>
      </c>
      <c r="AC117" s="115" t="s">
        <v>411</v>
      </c>
      <c r="AD117" s="115" t="s">
        <v>411</v>
      </c>
      <c r="AE117" s="237"/>
      <c r="AF117" s="115" t="s">
        <v>411</v>
      </c>
      <c r="AG117" s="115" t="s">
        <v>411</v>
      </c>
      <c r="AH117" s="115" t="s">
        <v>411</v>
      </c>
      <c r="AI117" s="115" t="s">
        <v>411</v>
      </c>
      <c r="AJ117" s="115" t="s">
        <v>411</v>
      </c>
      <c r="AK117" s="115" t="s">
        <v>431</v>
      </c>
      <c r="AL117" s="106"/>
    </row>
    <row r="118" spans="1:38" s="10" customFormat="1" ht="24.75" customHeight="1" thickBot="1">
      <c r="A118" s="69" t="s">
        <v>135</v>
      </c>
      <c r="B118" s="69" t="s">
        <v>261</v>
      </c>
      <c r="C118" s="69" t="s">
        <v>306</v>
      </c>
      <c r="D118" s="65"/>
      <c r="E118" s="115" t="s">
        <v>411</v>
      </c>
      <c r="F118" s="115" t="s">
        <v>411</v>
      </c>
      <c r="G118" s="115" t="s">
        <v>411</v>
      </c>
      <c r="H118" s="115" t="s">
        <v>411</v>
      </c>
      <c r="I118" s="135" t="s">
        <v>411</v>
      </c>
      <c r="J118" s="135" t="s">
        <v>411</v>
      </c>
      <c r="K118" s="135" t="s">
        <v>411</v>
      </c>
      <c r="L118" s="135" t="s">
        <v>411</v>
      </c>
      <c r="M118" s="115" t="s">
        <v>411</v>
      </c>
      <c r="N118" s="115" t="s">
        <v>411</v>
      </c>
      <c r="O118" s="115" t="s">
        <v>411</v>
      </c>
      <c r="P118" s="115" t="s">
        <v>411</v>
      </c>
      <c r="Q118" s="115" t="s">
        <v>411</v>
      </c>
      <c r="R118" s="115" t="s">
        <v>411</v>
      </c>
      <c r="S118" s="115" t="s">
        <v>411</v>
      </c>
      <c r="T118" s="115" t="s">
        <v>411</v>
      </c>
      <c r="U118" s="115" t="s">
        <v>411</v>
      </c>
      <c r="V118" s="115" t="s">
        <v>411</v>
      </c>
      <c r="W118" s="115" t="s">
        <v>411</v>
      </c>
      <c r="X118" s="115" t="s">
        <v>411</v>
      </c>
      <c r="Y118" s="115" t="s">
        <v>411</v>
      </c>
      <c r="Z118" s="115" t="s">
        <v>411</v>
      </c>
      <c r="AA118" s="115" t="s">
        <v>411</v>
      </c>
      <c r="AB118" s="115" t="s">
        <v>411</v>
      </c>
      <c r="AC118" s="115" t="s">
        <v>411</v>
      </c>
      <c r="AD118" s="115" t="s">
        <v>411</v>
      </c>
      <c r="AE118" s="237"/>
      <c r="AF118" s="115" t="s">
        <v>411</v>
      </c>
      <c r="AG118" s="115" t="s">
        <v>411</v>
      </c>
      <c r="AH118" s="115" t="s">
        <v>411</v>
      </c>
      <c r="AI118" s="115" t="s">
        <v>411</v>
      </c>
      <c r="AJ118" s="115" t="s">
        <v>411</v>
      </c>
      <c r="AK118" s="115" t="s">
        <v>411</v>
      </c>
      <c r="AL118" s="106"/>
    </row>
    <row r="119" spans="1:38" s="10" customFormat="1" ht="24.75" customHeight="1" thickBot="1">
      <c r="A119" s="69" t="s">
        <v>135</v>
      </c>
      <c r="B119" s="69" t="s">
        <v>260</v>
      </c>
      <c r="C119" s="69" t="s">
        <v>156</v>
      </c>
      <c r="D119" s="65"/>
      <c r="E119" s="115" t="s">
        <v>411</v>
      </c>
      <c r="F119" s="115" t="s">
        <v>411</v>
      </c>
      <c r="G119" s="115" t="s">
        <v>411</v>
      </c>
      <c r="H119" s="115" t="s">
        <v>411</v>
      </c>
      <c r="I119" s="135">
        <v>0.1458102</v>
      </c>
      <c r="J119" s="135">
        <v>1.2988120000000001</v>
      </c>
      <c r="K119" s="135">
        <v>2.5381200000000002</v>
      </c>
      <c r="L119" s="135" t="s">
        <v>411</v>
      </c>
      <c r="M119" s="115" t="s">
        <v>411</v>
      </c>
      <c r="N119" s="115" t="s">
        <v>411</v>
      </c>
      <c r="O119" s="115" t="s">
        <v>411</v>
      </c>
      <c r="P119" s="115" t="s">
        <v>411</v>
      </c>
      <c r="Q119" s="115" t="s">
        <v>411</v>
      </c>
      <c r="R119" s="115" t="s">
        <v>411</v>
      </c>
      <c r="S119" s="115" t="s">
        <v>411</v>
      </c>
      <c r="T119" s="115" t="s">
        <v>411</v>
      </c>
      <c r="U119" s="115" t="s">
        <v>411</v>
      </c>
      <c r="V119" s="115" t="s">
        <v>411</v>
      </c>
      <c r="W119" s="115" t="s">
        <v>411</v>
      </c>
      <c r="X119" s="115" t="s">
        <v>411</v>
      </c>
      <c r="Y119" s="115" t="s">
        <v>411</v>
      </c>
      <c r="Z119" s="115" t="s">
        <v>411</v>
      </c>
      <c r="AA119" s="115" t="s">
        <v>411</v>
      </c>
      <c r="AB119" s="115" t="s">
        <v>411</v>
      </c>
      <c r="AC119" s="115" t="s">
        <v>411</v>
      </c>
      <c r="AD119" s="115" t="s">
        <v>411</v>
      </c>
      <c r="AE119" s="237"/>
      <c r="AF119" s="115" t="s">
        <v>411</v>
      </c>
      <c r="AG119" s="115" t="s">
        <v>411</v>
      </c>
      <c r="AH119" s="115" t="s">
        <v>411</v>
      </c>
      <c r="AI119" s="115" t="s">
        <v>411</v>
      </c>
      <c r="AJ119" s="115" t="s">
        <v>411</v>
      </c>
      <c r="AK119" s="115">
        <v>1627</v>
      </c>
      <c r="AL119" s="106" t="s">
        <v>444</v>
      </c>
    </row>
    <row r="120" spans="1:38" s="10" customFormat="1" ht="24.75" customHeight="1" thickBot="1">
      <c r="A120" s="69" t="s">
        <v>135</v>
      </c>
      <c r="B120" s="69" t="s">
        <v>268</v>
      </c>
      <c r="C120" s="69" t="s">
        <v>100</v>
      </c>
      <c r="D120" s="65"/>
      <c r="E120" s="115" t="s">
        <v>411</v>
      </c>
      <c r="F120" s="115" t="s">
        <v>411</v>
      </c>
      <c r="G120" s="115" t="s">
        <v>411</v>
      </c>
      <c r="H120" s="115" t="s">
        <v>411</v>
      </c>
      <c r="I120" s="115" t="s">
        <v>411</v>
      </c>
      <c r="J120" s="115" t="s">
        <v>411</v>
      </c>
      <c r="K120" s="115" t="s">
        <v>411</v>
      </c>
      <c r="L120" s="135" t="s">
        <v>411</v>
      </c>
      <c r="M120" s="115" t="s">
        <v>411</v>
      </c>
      <c r="N120" s="115" t="s">
        <v>411</v>
      </c>
      <c r="O120" s="115" t="s">
        <v>411</v>
      </c>
      <c r="P120" s="115" t="s">
        <v>411</v>
      </c>
      <c r="Q120" s="115" t="s">
        <v>411</v>
      </c>
      <c r="R120" s="115" t="s">
        <v>411</v>
      </c>
      <c r="S120" s="115" t="s">
        <v>411</v>
      </c>
      <c r="T120" s="115" t="s">
        <v>411</v>
      </c>
      <c r="U120" s="115" t="s">
        <v>411</v>
      </c>
      <c r="V120" s="115" t="s">
        <v>411</v>
      </c>
      <c r="W120" s="115" t="s">
        <v>411</v>
      </c>
      <c r="X120" s="115" t="s">
        <v>411</v>
      </c>
      <c r="Y120" s="115" t="s">
        <v>411</v>
      </c>
      <c r="Z120" s="115" t="s">
        <v>411</v>
      </c>
      <c r="AA120" s="115" t="s">
        <v>411</v>
      </c>
      <c r="AB120" s="115" t="s">
        <v>411</v>
      </c>
      <c r="AC120" s="115" t="s">
        <v>411</v>
      </c>
      <c r="AD120" s="115" t="s">
        <v>411</v>
      </c>
      <c r="AE120" s="237"/>
      <c r="AF120" s="115" t="s">
        <v>411</v>
      </c>
      <c r="AG120" s="115" t="s">
        <v>411</v>
      </c>
      <c r="AH120" s="115" t="s">
        <v>411</v>
      </c>
      <c r="AI120" s="115" t="s">
        <v>411</v>
      </c>
      <c r="AJ120" s="115" t="s">
        <v>411</v>
      </c>
      <c r="AK120" s="115" t="s">
        <v>411</v>
      </c>
      <c r="AL120" s="106"/>
    </row>
    <row r="121" spans="1:38" s="10" customFormat="1" ht="24.75" customHeight="1" thickBot="1">
      <c r="A121" s="69" t="s">
        <v>135</v>
      </c>
      <c r="B121" s="69" t="s">
        <v>257</v>
      </c>
      <c r="C121" s="69" t="s">
        <v>310</v>
      </c>
      <c r="D121" s="65" t="s">
        <v>7</v>
      </c>
      <c r="E121" s="115" t="s">
        <v>411</v>
      </c>
      <c r="F121" s="115">
        <v>1.3992199999999999</v>
      </c>
      <c r="G121" s="115" t="s">
        <v>411</v>
      </c>
      <c r="H121" s="115" t="s">
        <v>411</v>
      </c>
      <c r="I121" s="115" t="s">
        <v>411</v>
      </c>
      <c r="J121" s="115" t="s">
        <v>411</v>
      </c>
      <c r="K121" s="115" t="s">
        <v>411</v>
      </c>
      <c r="L121" s="135" t="s">
        <v>411</v>
      </c>
      <c r="M121" s="115" t="s">
        <v>411</v>
      </c>
      <c r="N121" s="115" t="s">
        <v>411</v>
      </c>
      <c r="O121" s="115" t="s">
        <v>411</v>
      </c>
      <c r="P121" s="115" t="s">
        <v>411</v>
      </c>
      <c r="Q121" s="115" t="s">
        <v>411</v>
      </c>
      <c r="R121" s="115" t="s">
        <v>411</v>
      </c>
      <c r="S121" s="115" t="s">
        <v>411</v>
      </c>
      <c r="T121" s="115" t="s">
        <v>411</v>
      </c>
      <c r="U121" s="115" t="s">
        <v>411</v>
      </c>
      <c r="V121" s="115" t="s">
        <v>411</v>
      </c>
      <c r="W121" s="115" t="s">
        <v>411</v>
      </c>
      <c r="X121" s="115" t="s">
        <v>411</v>
      </c>
      <c r="Y121" s="115" t="s">
        <v>411</v>
      </c>
      <c r="Z121" s="115" t="s">
        <v>411</v>
      </c>
      <c r="AA121" s="115" t="s">
        <v>411</v>
      </c>
      <c r="AB121" s="115" t="s">
        <v>411</v>
      </c>
      <c r="AC121" s="115" t="s">
        <v>411</v>
      </c>
      <c r="AD121" s="115" t="s">
        <v>411</v>
      </c>
      <c r="AE121" s="237"/>
      <c r="AF121" s="115" t="s">
        <v>411</v>
      </c>
      <c r="AG121" s="115" t="s">
        <v>411</v>
      </c>
      <c r="AH121" s="115" t="s">
        <v>411</v>
      </c>
      <c r="AI121" s="115" t="s">
        <v>411</v>
      </c>
      <c r="AJ121" s="115" t="s">
        <v>411</v>
      </c>
      <c r="AK121" s="115">
        <v>1627</v>
      </c>
      <c r="AL121" s="106" t="s">
        <v>444</v>
      </c>
    </row>
    <row r="122" spans="1:38" s="10" customFormat="1" ht="24.75" customHeight="1" thickBot="1">
      <c r="A122" s="69" t="s">
        <v>135</v>
      </c>
      <c r="B122" s="60" t="s">
        <v>258</v>
      </c>
      <c r="C122" s="60" t="s">
        <v>144</v>
      </c>
      <c r="D122" s="65"/>
      <c r="E122" s="115" t="s">
        <v>411</v>
      </c>
      <c r="F122" s="115" t="s">
        <v>411</v>
      </c>
      <c r="G122" s="115" t="s">
        <v>411</v>
      </c>
      <c r="H122" s="115" t="s">
        <v>411</v>
      </c>
      <c r="I122" s="115" t="s">
        <v>411</v>
      </c>
      <c r="J122" s="115" t="s">
        <v>411</v>
      </c>
      <c r="K122" s="115" t="s">
        <v>411</v>
      </c>
      <c r="L122" s="135" t="s">
        <v>411</v>
      </c>
      <c r="M122" s="115" t="s">
        <v>411</v>
      </c>
      <c r="N122" s="115" t="s">
        <v>411</v>
      </c>
      <c r="O122" s="115" t="s">
        <v>411</v>
      </c>
      <c r="P122" s="115" t="s">
        <v>411</v>
      </c>
      <c r="Q122" s="115" t="s">
        <v>411</v>
      </c>
      <c r="R122" s="115" t="s">
        <v>411</v>
      </c>
      <c r="S122" s="115" t="s">
        <v>411</v>
      </c>
      <c r="T122" s="115" t="s">
        <v>411</v>
      </c>
      <c r="U122" s="115" t="s">
        <v>411</v>
      </c>
      <c r="V122" s="115" t="s">
        <v>411</v>
      </c>
      <c r="W122" s="115" t="s">
        <v>411</v>
      </c>
      <c r="X122" s="115" t="s">
        <v>411</v>
      </c>
      <c r="Y122" s="115" t="s">
        <v>411</v>
      </c>
      <c r="Z122" s="115" t="s">
        <v>411</v>
      </c>
      <c r="AA122" s="115" t="s">
        <v>411</v>
      </c>
      <c r="AB122" s="115" t="s">
        <v>411</v>
      </c>
      <c r="AC122" s="115" t="s">
        <v>431</v>
      </c>
      <c r="AD122" s="115" t="s">
        <v>411</v>
      </c>
      <c r="AE122" s="237"/>
      <c r="AF122" s="115" t="s">
        <v>411</v>
      </c>
      <c r="AG122" s="115" t="s">
        <v>411</v>
      </c>
      <c r="AH122" s="115" t="s">
        <v>411</v>
      </c>
      <c r="AI122" s="115" t="s">
        <v>411</v>
      </c>
      <c r="AJ122" s="115" t="s">
        <v>411</v>
      </c>
      <c r="AK122" s="115" t="s">
        <v>431</v>
      </c>
      <c r="AL122" s="106"/>
    </row>
    <row r="123" spans="1:38" s="10" customFormat="1" ht="24.75" customHeight="1" thickBot="1">
      <c r="A123" s="69" t="s">
        <v>135</v>
      </c>
      <c r="B123" s="69" t="s">
        <v>238</v>
      </c>
      <c r="C123" s="69" t="s">
        <v>309</v>
      </c>
      <c r="D123" s="65"/>
      <c r="E123" s="115" t="s">
        <v>437</v>
      </c>
      <c r="F123" s="115" t="s">
        <v>432</v>
      </c>
      <c r="G123" s="115" t="s">
        <v>432</v>
      </c>
      <c r="H123" s="118" t="s">
        <v>437</v>
      </c>
      <c r="I123" s="118" t="s">
        <v>437</v>
      </c>
      <c r="J123" s="118" t="s">
        <v>437</v>
      </c>
      <c r="K123" s="118" t="s">
        <v>437</v>
      </c>
      <c r="L123" s="118" t="s">
        <v>437</v>
      </c>
      <c r="M123" s="118" t="s">
        <v>432</v>
      </c>
      <c r="N123" s="118" t="s">
        <v>437</v>
      </c>
      <c r="O123" s="118" t="s">
        <v>432</v>
      </c>
      <c r="P123" s="118" t="s">
        <v>432</v>
      </c>
      <c r="Q123" s="118" t="s">
        <v>437</v>
      </c>
      <c r="R123" s="118" t="s">
        <v>432</v>
      </c>
      <c r="S123" s="118" t="s">
        <v>432</v>
      </c>
      <c r="T123" s="118" t="s">
        <v>437</v>
      </c>
      <c r="U123" s="118" t="s">
        <v>432</v>
      </c>
      <c r="V123" s="118" t="s">
        <v>432</v>
      </c>
      <c r="W123" s="118" t="s">
        <v>437</v>
      </c>
      <c r="X123" s="118" t="s">
        <v>432</v>
      </c>
      <c r="Y123" s="118" t="s">
        <v>432</v>
      </c>
      <c r="Z123" s="118" t="s">
        <v>437</v>
      </c>
      <c r="AA123" s="118" t="s">
        <v>432</v>
      </c>
      <c r="AB123" s="118" t="s">
        <v>432</v>
      </c>
      <c r="AC123" s="118" t="s">
        <v>437</v>
      </c>
      <c r="AD123" s="118" t="s">
        <v>432</v>
      </c>
      <c r="AE123" s="237"/>
      <c r="AF123" s="115" t="s">
        <v>432</v>
      </c>
      <c r="AG123" s="115" t="s">
        <v>432</v>
      </c>
      <c r="AH123" s="118" t="s">
        <v>432</v>
      </c>
      <c r="AI123" s="118" t="s">
        <v>432</v>
      </c>
      <c r="AJ123" s="118" t="s">
        <v>432</v>
      </c>
      <c r="AK123" s="118" t="s">
        <v>432</v>
      </c>
      <c r="AL123" s="106" t="s">
        <v>420</v>
      </c>
    </row>
    <row r="124" spans="1:38" s="10" customFormat="1" ht="24.75" customHeight="1" thickBot="1">
      <c r="A124" s="69" t="s">
        <v>135</v>
      </c>
      <c r="B124" s="44" t="s">
        <v>239</v>
      </c>
      <c r="C124" s="69" t="s">
        <v>292</v>
      </c>
      <c r="D124" s="65"/>
      <c r="E124" s="118">
        <v>7.2179999999999996E-3</v>
      </c>
      <c r="F124" s="118">
        <v>1.8876999999999998E-2</v>
      </c>
      <c r="G124" s="118">
        <v>1.6659999999999999E-3</v>
      </c>
      <c r="H124" s="118">
        <v>1.6659999999999999E-3</v>
      </c>
      <c r="I124" s="135">
        <v>7.7650000000000002E-3</v>
      </c>
      <c r="J124" s="135">
        <v>9.4909999999999994E-3</v>
      </c>
      <c r="K124" s="135">
        <v>1.4666999999999999E-2</v>
      </c>
      <c r="L124" s="135" t="s">
        <v>411</v>
      </c>
      <c r="M124" s="118">
        <v>0.207089</v>
      </c>
      <c r="N124" s="118" t="s">
        <v>411</v>
      </c>
      <c r="O124" s="118" t="s">
        <v>411</v>
      </c>
      <c r="P124" s="118" t="s">
        <v>411</v>
      </c>
      <c r="Q124" s="118" t="s">
        <v>411</v>
      </c>
      <c r="R124" s="118" t="s">
        <v>411</v>
      </c>
      <c r="S124" s="118" t="s">
        <v>411</v>
      </c>
      <c r="T124" s="118" t="s">
        <v>411</v>
      </c>
      <c r="U124" s="118" t="s">
        <v>411</v>
      </c>
      <c r="V124" s="118" t="s">
        <v>411</v>
      </c>
      <c r="W124" s="206">
        <v>4.3140000000000001E-3</v>
      </c>
      <c r="X124" s="206">
        <v>6.2119999999999996E-3</v>
      </c>
      <c r="Y124" s="206">
        <v>3.7269999999999998E-3</v>
      </c>
      <c r="Z124" s="206">
        <v>1.864E-3</v>
      </c>
      <c r="AA124" s="206">
        <v>2.4849999999999998E-3</v>
      </c>
      <c r="AB124" s="206">
        <v>1.4288E-2</v>
      </c>
      <c r="AC124" s="206" t="s">
        <v>411</v>
      </c>
      <c r="AD124" s="206" t="s">
        <v>411</v>
      </c>
      <c r="AE124" s="237"/>
      <c r="AF124" s="206" t="s">
        <v>411</v>
      </c>
      <c r="AG124" s="206" t="s">
        <v>411</v>
      </c>
      <c r="AH124" s="206" t="s">
        <v>411</v>
      </c>
      <c r="AI124" s="206" t="s">
        <v>411</v>
      </c>
      <c r="AJ124" s="206" t="s">
        <v>411</v>
      </c>
      <c r="AK124" s="206">
        <v>555.20000000000005</v>
      </c>
      <c r="AL124" s="106" t="s">
        <v>453</v>
      </c>
    </row>
    <row r="125" spans="1:38" s="10" customFormat="1" ht="24.75" customHeight="1" thickBot="1">
      <c r="A125" s="69" t="s">
        <v>126</v>
      </c>
      <c r="B125" s="69" t="s">
        <v>240</v>
      </c>
      <c r="C125" s="69" t="s">
        <v>293</v>
      </c>
      <c r="D125" s="65"/>
      <c r="E125" s="115" t="s">
        <v>411</v>
      </c>
      <c r="F125" s="115">
        <v>0.70331040000000034</v>
      </c>
      <c r="G125" s="115" t="s">
        <v>411</v>
      </c>
      <c r="H125" s="115" t="s">
        <v>431</v>
      </c>
      <c r="I125" s="135">
        <v>1.4877720000000005E-5</v>
      </c>
      <c r="J125" s="135">
        <v>9.8733960000000045E-5</v>
      </c>
      <c r="K125" s="135">
        <v>2.0873892000000007E-4</v>
      </c>
      <c r="L125" s="135" t="s">
        <v>411</v>
      </c>
      <c r="M125" s="115" t="s">
        <v>431</v>
      </c>
      <c r="N125" s="115" t="s">
        <v>411</v>
      </c>
      <c r="O125" s="115" t="s">
        <v>411</v>
      </c>
      <c r="P125" s="115" t="s">
        <v>431</v>
      </c>
      <c r="Q125" s="115" t="s">
        <v>411</v>
      </c>
      <c r="R125" s="115" t="s">
        <v>411</v>
      </c>
      <c r="S125" s="115" t="s">
        <v>411</v>
      </c>
      <c r="T125" s="115" t="s">
        <v>411</v>
      </c>
      <c r="U125" s="115" t="s">
        <v>411</v>
      </c>
      <c r="V125" s="115" t="s">
        <v>411</v>
      </c>
      <c r="W125" s="115" t="s">
        <v>411</v>
      </c>
      <c r="X125" s="115" t="s">
        <v>411</v>
      </c>
      <c r="Y125" s="115" t="s">
        <v>411</v>
      </c>
      <c r="Z125" s="115" t="s">
        <v>411</v>
      </c>
      <c r="AA125" s="115" t="s">
        <v>411</v>
      </c>
      <c r="AB125" s="115" t="s">
        <v>411</v>
      </c>
      <c r="AC125" s="115" t="s">
        <v>411</v>
      </c>
      <c r="AD125" s="115" t="s">
        <v>411</v>
      </c>
      <c r="AE125" s="237"/>
      <c r="AF125" s="115" t="s">
        <v>411</v>
      </c>
      <c r="AG125" s="115" t="s">
        <v>411</v>
      </c>
      <c r="AH125" s="115" t="s">
        <v>411</v>
      </c>
      <c r="AI125" s="115" t="s">
        <v>411</v>
      </c>
      <c r="AJ125" s="115" t="s">
        <v>411</v>
      </c>
      <c r="AK125" s="115">
        <v>450.84</v>
      </c>
      <c r="AL125" s="110" t="s">
        <v>421</v>
      </c>
    </row>
    <row r="126" spans="1:38" s="10" customFormat="1" ht="24.75" customHeight="1" thickBot="1">
      <c r="A126" s="69" t="s">
        <v>126</v>
      </c>
      <c r="B126" s="69" t="s">
        <v>110</v>
      </c>
      <c r="C126" s="69" t="s">
        <v>266</v>
      </c>
      <c r="D126" s="65"/>
      <c r="E126" s="115" t="s">
        <v>431</v>
      </c>
      <c r="F126" s="115" t="s">
        <v>431</v>
      </c>
      <c r="G126" s="115" t="s">
        <v>431</v>
      </c>
      <c r="H126" s="115">
        <v>5.7382038063177203E-2</v>
      </c>
      <c r="I126" s="135" t="s">
        <v>411</v>
      </c>
      <c r="J126" s="135" t="s">
        <v>411</v>
      </c>
      <c r="K126" s="135" t="s">
        <v>411</v>
      </c>
      <c r="L126" s="135" t="s">
        <v>411</v>
      </c>
      <c r="M126" s="115" t="s">
        <v>431</v>
      </c>
      <c r="N126" s="115" t="s">
        <v>431</v>
      </c>
      <c r="O126" s="115" t="s">
        <v>431</v>
      </c>
      <c r="P126" s="115" t="s">
        <v>431</v>
      </c>
      <c r="Q126" s="115" t="s">
        <v>431</v>
      </c>
      <c r="R126" s="115" t="s">
        <v>431</v>
      </c>
      <c r="S126" s="115" t="s">
        <v>431</v>
      </c>
      <c r="T126" s="115" t="s">
        <v>431</v>
      </c>
      <c r="U126" s="115" t="s">
        <v>431</v>
      </c>
      <c r="V126" s="115" t="s">
        <v>431</v>
      </c>
      <c r="W126" s="115" t="s">
        <v>431</v>
      </c>
      <c r="X126" s="115" t="s">
        <v>431</v>
      </c>
      <c r="Y126" s="115" t="s">
        <v>431</v>
      </c>
      <c r="Z126" s="115" t="s">
        <v>431</v>
      </c>
      <c r="AA126" s="115" t="s">
        <v>431</v>
      </c>
      <c r="AB126" s="115" t="s">
        <v>431</v>
      </c>
      <c r="AC126" s="115" t="s">
        <v>431</v>
      </c>
      <c r="AD126" s="115" t="s">
        <v>431</v>
      </c>
      <c r="AE126" s="237"/>
      <c r="AF126" s="115" t="s">
        <v>411</v>
      </c>
      <c r="AG126" s="115" t="s">
        <v>411</v>
      </c>
      <c r="AH126" s="115" t="s">
        <v>411</v>
      </c>
      <c r="AI126" s="115" t="s">
        <v>411</v>
      </c>
      <c r="AJ126" s="115" t="s">
        <v>411</v>
      </c>
      <c r="AK126" s="115">
        <v>239.09182526323846</v>
      </c>
      <c r="AL126" s="106" t="s">
        <v>456</v>
      </c>
    </row>
    <row r="127" spans="1:38" s="10" customFormat="1" ht="24.75" customHeight="1" thickBot="1">
      <c r="A127" s="69" t="s">
        <v>126</v>
      </c>
      <c r="B127" s="69" t="s">
        <v>111</v>
      </c>
      <c r="C127" s="69" t="s">
        <v>267</v>
      </c>
      <c r="D127" s="65"/>
      <c r="E127" s="115" t="s">
        <v>432</v>
      </c>
      <c r="F127" s="115" t="s">
        <v>432</v>
      </c>
      <c r="G127" s="115" t="s">
        <v>432</v>
      </c>
      <c r="H127" s="115" t="s">
        <v>432</v>
      </c>
      <c r="I127" s="115" t="s">
        <v>432</v>
      </c>
      <c r="J127" s="115" t="s">
        <v>432</v>
      </c>
      <c r="K127" s="115" t="s">
        <v>432</v>
      </c>
      <c r="L127" s="115" t="s">
        <v>432</v>
      </c>
      <c r="M127" s="115" t="s">
        <v>432</v>
      </c>
      <c r="N127" s="115" t="s">
        <v>432</v>
      </c>
      <c r="O127" s="115" t="s">
        <v>432</v>
      </c>
      <c r="P127" s="115" t="s">
        <v>432</v>
      </c>
      <c r="Q127" s="115" t="s">
        <v>432</v>
      </c>
      <c r="R127" s="115" t="s">
        <v>432</v>
      </c>
      <c r="S127" s="115" t="s">
        <v>432</v>
      </c>
      <c r="T127" s="115" t="s">
        <v>432</v>
      </c>
      <c r="U127" s="115" t="s">
        <v>432</v>
      </c>
      <c r="V127" s="115" t="s">
        <v>432</v>
      </c>
      <c r="W127" s="115" t="s">
        <v>432</v>
      </c>
      <c r="X127" s="115" t="s">
        <v>432</v>
      </c>
      <c r="Y127" s="115" t="s">
        <v>432</v>
      </c>
      <c r="Z127" s="115" t="s">
        <v>432</v>
      </c>
      <c r="AA127" s="115" t="s">
        <v>432</v>
      </c>
      <c r="AB127" s="115" t="s">
        <v>432</v>
      </c>
      <c r="AC127" s="115" t="s">
        <v>432</v>
      </c>
      <c r="AD127" s="115" t="s">
        <v>432</v>
      </c>
      <c r="AE127" s="237"/>
      <c r="AF127" s="118" t="s">
        <v>432</v>
      </c>
      <c r="AG127" s="118" t="s">
        <v>432</v>
      </c>
      <c r="AH127" s="118" t="s">
        <v>432</v>
      </c>
      <c r="AI127" s="118" t="s">
        <v>432</v>
      </c>
      <c r="AJ127" s="118" t="s">
        <v>432</v>
      </c>
      <c r="AK127" s="118" t="s">
        <v>432</v>
      </c>
      <c r="AL127" s="106"/>
    </row>
    <row r="128" spans="1:38" s="10" customFormat="1" ht="24.75" customHeight="1" thickBot="1">
      <c r="A128" s="69" t="s">
        <v>126</v>
      </c>
      <c r="B128" s="70" t="s">
        <v>241</v>
      </c>
      <c r="C128" s="70" t="s">
        <v>107</v>
      </c>
      <c r="D128" s="65" t="s">
        <v>105</v>
      </c>
      <c r="E128" s="115" t="s">
        <v>432</v>
      </c>
      <c r="F128" s="115" t="s">
        <v>432</v>
      </c>
      <c r="G128" s="115" t="s">
        <v>432</v>
      </c>
      <c r="H128" s="115" t="s">
        <v>432</v>
      </c>
      <c r="I128" s="115" t="s">
        <v>432</v>
      </c>
      <c r="J128" s="115" t="s">
        <v>432</v>
      </c>
      <c r="K128" s="115" t="s">
        <v>432</v>
      </c>
      <c r="L128" s="115" t="s">
        <v>432</v>
      </c>
      <c r="M128" s="115" t="s">
        <v>432</v>
      </c>
      <c r="N128" s="115" t="s">
        <v>432</v>
      </c>
      <c r="O128" s="115" t="s">
        <v>432</v>
      </c>
      <c r="P128" s="115" t="s">
        <v>432</v>
      </c>
      <c r="Q128" s="115" t="s">
        <v>432</v>
      </c>
      <c r="R128" s="115" t="s">
        <v>432</v>
      </c>
      <c r="S128" s="115" t="s">
        <v>432</v>
      </c>
      <c r="T128" s="115" t="s">
        <v>432</v>
      </c>
      <c r="U128" s="115" t="s">
        <v>432</v>
      </c>
      <c r="V128" s="115" t="s">
        <v>432</v>
      </c>
      <c r="W128" s="115" t="s">
        <v>432</v>
      </c>
      <c r="X128" s="115" t="s">
        <v>432</v>
      </c>
      <c r="Y128" s="115" t="s">
        <v>432</v>
      </c>
      <c r="Z128" s="115" t="s">
        <v>432</v>
      </c>
      <c r="AA128" s="115" t="s">
        <v>432</v>
      </c>
      <c r="AB128" s="115" t="s">
        <v>432</v>
      </c>
      <c r="AC128" s="115" t="s">
        <v>432</v>
      </c>
      <c r="AD128" s="115" t="s">
        <v>432</v>
      </c>
      <c r="AE128" s="237"/>
      <c r="AF128" s="118" t="s">
        <v>432</v>
      </c>
      <c r="AG128" s="118" t="s">
        <v>432</v>
      </c>
      <c r="AH128" s="118" t="s">
        <v>432</v>
      </c>
      <c r="AI128" s="118" t="s">
        <v>432</v>
      </c>
      <c r="AJ128" s="118" t="s">
        <v>432</v>
      </c>
      <c r="AK128" s="118" t="s">
        <v>432</v>
      </c>
      <c r="AL128" s="106" t="s">
        <v>415</v>
      </c>
    </row>
    <row r="129" spans="1:67" s="10" customFormat="1" ht="24.75" customHeight="1" thickBot="1">
      <c r="A129" s="69" t="s">
        <v>126</v>
      </c>
      <c r="B129" s="70" t="s">
        <v>342</v>
      </c>
      <c r="C129" s="116" t="s">
        <v>106</v>
      </c>
      <c r="D129" s="65" t="s">
        <v>105</v>
      </c>
      <c r="E129" s="115" t="s">
        <v>432</v>
      </c>
      <c r="F129" s="115" t="s">
        <v>432</v>
      </c>
      <c r="G129" s="115" t="s">
        <v>432</v>
      </c>
      <c r="H129" s="115" t="s">
        <v>432</v>
      </c>
      <c r="I129" s="115" t="s">
        <v>432</v>
      </c>
      <c r="J129" s="115" t="s">
        <v>432</v>
      </c>
      <c r="K129" s="115" t="s">
        <v>432</v>
      </c>
      <c r="L129" s="115" t="s">
        <v>432</v>
      </c>
      <c r="M129" s="115" t="s">
        <v>432</v>
      </c>
      <c r="N129" s="115" t="s">
        <v>432</v>
      </c>
      <c r="O129" s="115" t="s">
        <v>432</v>
      </c>
      <c r="P129" s="115" t="s">
        <v>432</v>
      </c>
      <c r="Q129" s="115" t="s">
        <v>432</v>
      </c>
      <c r="R129" s="115" t="s">
        <v>432</v>
      </c>
      <c r="S129" s="115" t="s">
        <v>432</v>
      </c>
      <c r="T129" s="115" t="s">
        <v>432</v>
      </c>
      <c r="U129" s="115" t="s">
        <v>432</v>
      </c>
      <c r="V129" s="115" t="s">
        <v>432</v>
      </c>
      <c r="W129" s="115" t="s">
        <v>432</v>
      </c>
      <c r="X129" s="115" t="s">
        <v>432</v>
      </c>
      <c r="Y129" s="115" t="s">
        <v>432</v>
      </c>
      <c r="Z129" s="115" t="s">
        <v>432</v>
      </c>
      <c r="AA129" s="115" t="s">
        <v>432</v>
      </c>
      <c r="AB129" s="115" t="s">
        <v>432</v>
      </c>
      <c r="AC129" s="115" t="s">
        <v>432</v>
      </c>
      <c r="AD129" s="115" t="s">
        <v>432</v>
      </c>
      <c r="AE129" s="237"/>
      <c r="AF129" s="118" t="s">
        <v>432</v>
      </c>
      <c r="AG129" s="118" t="s">
        <v>432</v>
      </c>
      <c r="AH129" s="118" t="s">
        <v>432</v>
      </c>
      <c r="AI129" s="118" t="s">
        <v>432</v>
      </c>
      <c r="AJ129" s="118" t="s">
        <v>432</v>
      </c>
      <c r="AK129" s="118" t="s">
        <v>432</v>
      </c>
      <c r="AL129" s="106" t="s">
        <v>416</v>
      </c>
    </row>
    <row r="130" spans="1:67" s="10" customFormat="1" ht="24.75" customHeight="1" thickBot="1">
      <c r="A130" s="69" t="s">
        <v>126</v>
      </c>
      <c r="B130" s="70" t="s">
        <v>343</v>
      </c>
      <c r="C130" s="85" t="s">
        <v>344</v>
      </c>
      <c r="D130" s="65" t="s">
        <v>105</v>
      </c>
      <c r="E130" s="115">
        <v>2.6461110934109834E-4</v>
      </c>
      <c r="F130" s="115">
        <v>2.2507151829012965E-3</v>
      </c>
      <c r="G130" s="115">
        <v>1.4295082918427151E-5</v>
      </c>
      <c r="H130" s="115" t="s">
        <v>431</v>
      </c>
      <c r="I130" s="135">
        <v>1.2166028015682681E-6</v>
      </c>
      <c r="J130" s="135">
        <v>2.1290549027444693E-6</v>
      </c>
      <c r="K130" s="135">
        <v>3.0415070039206703E-6</v>
      </c>
      <c r="L130" s="135">
        <v>4.2581098054889383E-8</v>
      </c>
      <c r="M130" s="115">
        <v>2.129054902744469E-4</v>
      </c>
      <c r="N130" s="115">
        <v>3.9539591050968717E-4</v>
      </c>
      <c r="O130" s="115">
        <v>3.0415070039206706E-5</v>
      </c>
      <c r="P130" s="115">
        <v>1.7032439221955754E-5</v>
      </c>
      <c r="Q130" s="115">
        <v>4.8664112062730723E-6</v>
      </c>
      <c r="R130" s="115" t="s">
        <v>431</v>
      </c>
      <c r="S130" s="115" t="s">
        <v>431</v>
      </c>
      <c r="T130" s="115">
        <v>4.2581098054889388E-5</v>
      </c>
      <c r="U130" s="115" t="s">
        <v>431</v>
      </c>
      <c r="V130" s="115" t="s">
        <v>431</v>
      </c>
      <c r="W130" s="115">
        <v>0.10645274513722346</v>
      </c>
      <c r="X130" s="115" t="s">
        <v>431</v>
      </c>
      <c r="Y130" s="115" t="s">
        <v>431</v>
      </c>
      <c r="Z130" s="115" t="s">
        <v>431</v>
      </c>
      <c r="AA130" s="115" t="s">
        <v>431</v>
      </c>
      <c r="AB130" s="115">
        <v>6.0830140078413406E-9</v>
      </c>
      <c r="AC130" s="115">
        <v>6.0830140078413407E-4</v>
      </c>
      <c r="AD130" s="115" t="s">
        <v>411</v>
      </c>
      <c r="AE130" s="237"/>
      <c r="AF130" s="115" t="s">
        <v>411</v>
      </c>
      <c r="AG130" s="115" t="s">
        <v>411</v>
      </c>
      <c r="AH130" s="115" t="s">
        <v>411</v>
      </c>
      <c r="AI130" s="115" t="s">
        <v>411</v>
      </c>
      <c r="AJ130" s="115" t="s">
        <v>411</v>
      </c>
      <c r="AK130" s="118">
        <v>0.30415070039206704</v>
      </c>
      <c r="AL130" s="106" t="s">
        <v>416</v>
      </c>
    </row>
    <row r="131" spans="1:67" s="10" customFormat="1" ht="24.75" customHeight="1" thickBot="1">
      <c r="A131" s="69" t="s">
        <v>126</v>
      </c>
      <c r="B131" s="70" t="s">
        <v>345</v>
      </c>
      <c r="C131" s="66" t="s">
        <v>157</v>
      </c>
      <c r="D131" s="65" t="s">
        <v>105</v>
      </c>
      <c r="E131" s="115">
        <v>1.9030711294446416E-4</v>
      </c>
      <c r="F131" s="115">
        <v>5.7919556113532569E-5</v>
      </c>
      <c r="G131" s="115">
        <v>4.4680800430439417E-5</v>
      </c>
      <c r="H131" s="115" t="s">
        <v>431</v>
      </c>
      <c r="I131" s="135" t="s">
        <v>431</v>
      </c>
      <c r="J131" s="135" t="s">
        <v>431</v>
      </c>
      <c r="K131" s="135">
        <v>1.4066177913286482E-3</v>
      </c>
      <c r="L131" s="135">
        <v>3.2352209200558906E-5</v>
      </c>
      <c r="M131" s="115">
        <v>1.5721022373673129E-5</v>
      </c>
      <c r="N131" s="115">
        <v>5.1300178271985993E-3</v>
      </c>
      <c r="O131" s="115">
        <v>6.6193778415465801E-4</v>
      </c>
      <c r="P131" s="115">
        <v>3.5579155898312867E-3</v>
      </c>
      <c r="Q131" s="115">
        <v>1.654844460386645E-5</v>
      </c>
      <c r="R131" s="115">
        <v>1.654844460386645E-4</v>
      </c>
      <c r="S131" s="115">
        <v>8.1087378558945596E-3</v>
      </c>
      <c r="T131" s="115">
        <v>1.654844460386645E-4</v>
      </c>
      <c r="U131" s="115" t="s">
        <v>431</v>
      </c>
      <c r="V131" s="115" t="s">
        <v>431</v>
      </c>
      <c r="W131" s="115">
        <v>3.30968892077329</v>
      </c>
      <c r="X131" s="115" t="s">
        <v>431</v>
      </c>
      <c r="Y131" s="115" t="s">
        <v>431</v>
      </c>
      <c r="Z131" s="115" t="s">
        <v>431</v>
      </c>
      <c r="AA131" s="115" t="s">
        <v>431</v>
      </c>
      <c r="AB131" s="115">
        <v>3.3096889207732899E-9</v>
      </c>
      <c r="AC131" s="115">
        <v>8.2742223019332244E-3</v>
      </c>
      <c r="AD131" s="115" t="s">
        <v>411</v>
      </c>
      <c r="AE131" s="237"/>
      <c r="AF131" s="115" t="s">
        <v>411</v>
      </c>
      <c r="AG131" s="115" t="s">
        <v>411</v>
      </c>
      <c r="AH131" s="115" t="s">
        <v>411</v>
      </c>
      <c r="AI131" s="115" t="s">
        <v>411</v>
      </c>
      <c r="AJ131" s="115" t="s">
        <v>411</v>
      </c>
      <c r="AK131" s="118">
        <v>8.2742223019332248E-2</v>
      </c>
      <c r="AL131" s="106" t="s">
        <v>416</v>
      </c>
    </row>
    <row r="132" spans="1:67" s="10" customFormat="1" ht="24.75" customHeight="1" thickBot="1">
      <c r="A132" s="69" t="s">
        <v>126</v>
      </c>
      <c r="B132" s="70" t="s">
        <v>346</v>
      </c>
      <c r="C132" s="66" t="s">
        <v>112</v>
      </c>
      <c r="D132" s="65" t="s">
        <v>105</v>
      </c>
      <c r="E132" s="115" t="s">
        <v>432</v>
      </c>
      <c r="F132" s="115" t="s">
        <v>432</v>
      </c>
      <c r="G132" s="115" t="s">
        <v>432</v>
      </c>
      <c r="H132" s="115" t="s">
        <v>432</v>
      </c>
      <c r="I132" s="115" t="s">
        <v>432</v>
      </c>
      <c r="J132" s="115" t="s">
        <v>432</v>
      </c>
      <c r="K132" s="115" t="s">
        <v>432</v>
      </c>
      <c r="L132" s="115" t="s">
        <v>432</v>
      </c>
      <c r="M132" s="115" t="s">
        <v>432</v>
      </c>
      <c r="N132" s="115" t="s">
        <v>432</v>
      </c>
      <c r="O132" s="115" t="s">
        <v>432</v>
      </c>
      <c r="P132" s="115" t="s">
        <v>432</v>
      </c>
      <c r="Q132" s="115" t="s">
        <v>432</v>
      </c>
      <c r="R132" s="115" t="s">
        <v>432</v>
      </c>
      <c r="S132" s="115" t="s">
        <v>432</v>
      </c>
      <c r="T132" s="115" t="s">
        <v>432</v>
      </c>
      <c r="U132" s="115" t="s">
        <v>432</v>
      </c>
      <c r="V132" s="115" t="s">
        <v>432</v>
      </c>
      <c r="W132" s="115" t="s">
        <v>432</v>
      </c>
      <c r="X132" s="115" t="s">
        <v>432</v>
      </c>
      <c r="Y132" s="115" t="s">
        <v>432</v>
      </c>
      <c r="Z132" s="115" t="s">
        <v>432</v>
      </c>
      <c r="AA132" s="115" t="s">
        <v>432</v>
      </c>
      <c r="AB132" s="115" t="s">
        <v>432</v>
      </c>
      <c r="AC132" s="115" t="s">
        <v>432</v>
      </c>
      <c r="AD132" s="115" t="s">
        <v>432</v>
      </c>
      <c r="AE132" s="237"/>
      <c r="AF132" s="118" t="s">
        <v>432</v>
      </c>
      <c r="AG132" s="118" t="s">
        <v>432</v>
      </c>
      <c r="AH132" s="118" t="s">
        <v>432</v>
      </c>
      <c r="AI132" s="118" t="s">
        <v>432</v>
      </c>
      <c r="AJ132" s="118" t="s">
        <v>432</v>
      </c>
      <c r="AK132" s="118" t="s">
        <v>432</v>
      </c>
      <c r="AL132" s="106"/>
    </row>
    <row r="133" spans="1:67" s="10" customFormat="1" ht="24.75" customHeight="1" thickBot="1">
      <c r="A133" s="69" t="s">
        <v>126</v>
      </c>
      <c r="B133" s="70" t="s">
        <v>347</v>
      </c>
      <c r="C133" s="66" t="s">
        <v>101</v>
      </c>
      <c r="D133" s="65" t="s">
        <v>105</v>
      </c>
      <c r="E133" s="115" t="s">
        <v>432</v>
      </c>
      <c r="F133" s="115" t="s">
        <v>432</v>
      </c>
      <c r="G133" s="115" t="s">
        <v>432</v>
      </c>
      <c r="H133" s="115" t="s">
        <v>432</v>
      </c>
      <c r="I133" s="115" t="s">
        <v>432</v>
      </c>
      <c r="J133" s="115" t="s">
        <v>432</v>
      </c>
      <c r="K133" s="115" t="s">
        <v>432</v>
      </c>
      <c r="L133" s="115" t="s">
        <v>432</v>
      </c>
      <c r="M133" s="115" t="s">
        <v>432</v>
      </c>
      <c r="N133" s="115" t="s">
        <v>432</v>
      </c>
      <c r="O133" s="115" t="s">
        <v>432</v>
      </c>
      <c r="P133" s="115" t="s">
        <v>432</v>
      </c>
      <c r="Q133" s="115" t="s">
        <v>432</v>
      </c>
      <c r="R133" s="115" t="s">
        <v>432</v>
      </c>
      <c r="S133" s="115" t="s">
        <v>432</v>
      </c>
      <c r="T133" s="115" t="s">
        <v>432</v>
      </c>
      <c r="U133" s="115" t="s">
        <v>432</v>
      </c>
      <c r="V133" s="115" t="s">
        <v>432</v>
      </c>
      <c r="W133" s="115" t="s">
        <v>432</v>
      </c>
      <c r="X133" s="115" t="s">
        <v>432</v>
      </c>
      <c r="Y133" s="115" t="s">
        <v>432</v>
      </c>
      <c r="Z133" s="115" t="s">
        <v>432</v>
      </c>
      <c r="AA133" s="115" t="s">
        <v>432</v>
      </c>
      <c r="AB133" s="115" t="s">
        <v>432</v>
      </c>
      <c r="AC133" s="115" t="s">
        <v>432</v>
      </c>
      <c r="AD133" s="115" t="s">
        <v>432</v>
      </c>
      <c r="AE133" s="237"/>
      <c r="AF133" s="118" t="s">
        <v>432</v>
      </c>
      <c r="AG133" s="118" t="s">
        <v>432</v>
      </c>
      <c r="AH133" s="118" t="s">
        <v>432</v>
      </c>
      <c r="AI133" s="118" t="s">
        <v>432</v>
      </c>
      <c r="AJ133" s="118" t="s">
        <v>432</v>
      </c>
      <c r="AK133" s="118" t="s">
        <v>432</v>
      </c>
      <c r="AL133" s="106" t="s">
        <v>417</v>
      </c>
    </row>
    <row r="134" spans="1:67" s="10" customFormat="1" ht="24.75" customHeight="1" thickBot="1">
      <c r="A134" s="69" t="s">
        <v>126</v>
      </c>
      <c r="B134" s="70" t="s">
        <v>348</v>
      </c>
      <c r="C134" s="75" t="s">
        <v>296</v>
      </c>
      <c r="D134" s="65" t="s">
        <v>105</v>
      </c>
      <c r="E134" s="115" t="s">
        <v>432</v>
      </c>
      <c r="F134" s="115" t="s">
        <v>432</v>
      </c>
      <c r="G134" s="115" t="s">
        <v>432</v>
      </c>
      <c r="H134" s="115" t="s">
        <v>432</v>
      </c>
      <c r="I134" s="115" t="s">
        <v>432</v>
      </c>
      <c r="J134" s="115" t="s">
        <v>432</v>
      </c>
      <c r="K134" s="115" t="s">
        <v>432</v>
      </c>
      <c r="L134" s="115" t="s">
        <v>432</v>
      </c>
      <c r="M134" s="115" t="s">
        <v>432</v>
      </c>
      <c r="N134" s="115" t="s">
        <v>432</v>
      </c>
      <c r="O134" s="115" t="s">
        <v>432</v>
      </c>
      <c r="P134" s="115" t="s">
        <v>432</v>
      </c>
      <c r="Q134" s="115" t="s">
        <v>432</v>
      </c>
      <c r="R134" s="115" t="s">
        <v>432</v>
      </c>
      <c r="S134" s="115" t="s">
        <v>432</v>
      </c>
      <c r="T134" s="115" t="s">
        <v>432</v>
      </c>
      <c r="U134" s="115" t="s">
        <v>432</v>
      </c>
      <c r="V134" s="115" t="s">
        <v>432</v>
      </c>
      <c r="W134" s="115" t="s">
        <v>432</v>
      </c>
      <c r="X134" s="115" t="s">
        <v>432</v>
      </c>
      <c r="Y134" s="115" t="s">
        <v>432</v>
      </c>
      <c r="Z134" s="115" t="s">
        <v>432</v>
      </c>
      <c r="AA134" s="115" t="s">
        <v>432</v>
      </c>
      <c r="AB134" s="115" t="s">
        <v>432</v>
      </c>
      <c r="AC134" s="115" t="s">
        <v>432</v>
      </c>
      <c r="AD134" s="115" t="s">
        <v>432</v>
      </c>
      <c r="AE134" s="237"/>
      <c r="AF134" s="118" t="s">
        <v>432</v>
      </c>
      <c r="AG134" s="118" t="s">
        <v>432</v>
      </c>
      <c r="AH134" s="118" t="s">
        <v>432</v>
      </c>
      <c r="AI134" s="118" t="s">
        <v>432</v>
      </c>
      <c r="AJ134" s="118" t="s">
        <v>432</v>
      </c>
      <c r="AK134" s="118" t="s">
        <v>432</v>
      </c>
      <c r="AL134" s="106"/>
    </row>
    <row r="135" spans="1:67" s="10" customFormat="1" ht="24.75" customHeight="1" thickBot="1">
      <c r="A135" s="69" t="s">
        <v>126</v>
      </c>
      <c r="B135" s="69" t="s">
        <v>242</v>
      </c>
      <c r="C135" s="75" t="s">
        <v>295</v>
      </c>
      <c r="D135" s="65"/>
      <c r="E135" s="115" t="s">
        <v>432</v>
      </c>
      <c r="F135" s="115" t="s">
        <v>432</v>
      </c>
      <c r="G135" s="115" t="s">
        <v>432</v>
      </c>
      <c r="H135" s="115" t="s">
        <v>432</v>
      </c>
      <c r="I135" s="135" t="s">
        <v>432</v>
      </c>
      <c r="J135" s="135" t="s">
        <v>432</v>
      </c>
      <c r="K135" s="135" t="s">
        <v>432</v>
      </c>
      <c r="L135" s="135" t="s">
        <v>432</v>
      </c>
      <c r="M135" s="115" t="s">
        <v>432</v>
      </c>
      <c r="N135" s="115" t="s">
        <v>432</v>
      </c>
      <c r="O135" s="115" t="s">
        <v>432</v>
      </c>
      <c r="P135" s="115" t="s">
        <v>432</v>
      </c>
      <c r="Q135" s="115" t="s">
        <v>432</v>
      </c>
      <c r="R135" s="115" t="s">
        <v>432</v>
      </c>
      <c r="S135" s="115" t="s">
        <v>432</v>
      </c>
      <c r="T135" s="115" t="s">
        <v>432</v>
      </c>
      <c r="U135" s="115" t="s">
        <v>432</v>
      </c>
      <c r="V135" s="115" t="s">
        <v>432</v>
      </c>
      <c r="W135" s="115" t="s">
        <v>432</v>
      </c>
      <c r="X135" s="115" t="s">
        <v>432</v>
      </c>
      <c r="Y135" s="115" t="s">
        <v>432</v>
      </c>
      <c r="Z135" s="115" t="s">
        <v>432</v>
      </c>
      <c r="AA135" s="115" t="s">
        <v>432</v>
      </c>
      <c r="AB135" s="115" t="s">
        <v>432</v>
      </c>
      <c r="AC135" s="115" t="s">
        <v>432</v>
      </c>
      <c r="AD135" s="115" t="s">
        <v>432</v>
      </c>
      <c r="AE135" s="237"/>
      <c r="AF135" s="115" t="s">
        <v>432</v>
      </c>
      <c r="AG135" s="115" t="s">
        <v>432</v>
      </c>
      <c r="AH135" s="115" t="s">
        <v>432</v>
      </c>
      <c r="AI135" s="115" t="s">
        <v>432</v>
      </c>
      <c r="AJ135" s="115" t="s">
        <v>432</v>
      </c>
      <c r="AK135" s="115" t="s">
        <v>432</v>
      </c>
      <c r="AL135" s="106"/>
    </row>
    <row r="136" spans="1:67" s="10" customFormat="1" ht="24.75" customHeight="1" thickBot="1">
      <c r="A136" s="69" t="s">
        <v>126</v>
      </c>
      <c r="B136" s="69" t="s">
        <v>113</v>
      </c>
      <c r="C136" s="75" t="s">
        <v>115</v>
      </c>
      <c r="D136" s="65"/>
      <c r="E136" s="115" t="s">
        <v>411</v>
      </c>
      <c r="F136" s="115">
        <v>3.6900000000000001E-3</v>
      </c>
      <c r="G136" s="115" t="s">
        <v>411</v>
      </c>
      <c r="H136" s="115">
        <v>0.18668282029128144</v>
      </c>
      <c r="I136" s="135" t="s">
        <v>411</v>
      </c>
      <c r="J136" s="135" t="s">
        <v>411</v>
      </c>
      <c r="K136" s="135" t="s">
        <v>411</v>
      </c>
      <c r="L136" s="135" t="s">
        <v>411</v>
      </c>
      <c r="M136" s="115" t="s">
        <v>411</v>
      </c>
      <c r="N136" s="115" t="s">
        <v>411</v>
      </c>
      <c r="O136" s="115" t="s">
        <v>411</v>
      </c>
      <c r="P136" s="115" t="s">
        <v>411</v>
      </c>
      <c r="Q136" s="115" t="s">
        <v>411</v>
      </c>
      <c r="R136" s="115" t="s">
        <v>411</v>
      </c>
      <c r="S136" s="115" t="s">
        <v>411</v>
      </c>
      <c r="T136" s="115" t="s">
        <v>411</v>
      </c>
      <c r="U136" s="115" t="s">
        <v>411</v>
      </c>
      <c r="V136" s="115" t="s">
        <v>411</v>
      </c>
      <c r="W136" s="115" t="s">
        <v>411</v>
      </c>
      <c r="X136" s="115" t="s">
        <v>411</v>
      </c>
      <c r="Y136" s="115" t="s">
        <v>411</v>
      </c>
      <c r="Z136" s="115" t="s">
        <v>411</v>
      </c>
      <c r="AA136" s="115" t="s">
        <v>411</v>
      </c>
      <c r="AB136" s="115" t="s">
        <v>411</v>
      </c>
      <c r="AC136" s="115" t="s">
        <v>411</v>
      </c>
      <c r="AD136" s="115" t="s">
        <v>411</v>
      </c>
      <c r="AE136" s="237"/>
      <c r="AF136" s="115" t="s">
        <v>411</v>
      </c>
      <c r="AG136" s="115" t="s">
        <v>411</v>
      </c>
      <c r="AH136" s="115" t="s">
        <v>411</v>
      </c>
      <c r="AI136" s="115" t="s">
        <v>411</v>
      </c>
      <c r="AJ136" s="115" t="s">
        <v>411</v>
      </c>
      <c r="AK136" s="115">
        <v>58.432266000000006</v>
      </c>
      <c r="AL136" s="106" t="s">
        <v>418</v>
      </c>
    </row>
    <row r="137" spans="1:67" s="10" customFormat="1" ht="24.75" customHeight="1" thickBot="1">
      <c r="A137" s="69" t="s">
        <v>126</v>
      </c>
      <c r="B137" s="69" t="s">
        <v>114</v>
      </c>
      <c r="C137" s="75" t="s">
        <v>116</v>
      </c>
      <c r="D137" s="65"/>
      <c r="E137" s="115" t="s">
        <v>411</v>
      </c>
      <c r="F137" s="115">
        <v>9.5399999999999999E-4</v>
      </c>
      <c r="G137" s="115" t="s">
        <v>411</v>
      </c>
      <c r="H137" s="115" t="s">
        <v>411</v>
      </c>
      <c r="I137" s="135" t="s">
        <v>411</v>
      </c>
      <c r="J137" s="135" t="s">
        <v>411</v>
      </c>
      <c r="K137" s="135" t="s">
        <v>411</v>
      </c>
      <c r="L137" s="135" t="s">
        <v>411</v>
      </c>
      <c r="M137" s="115" t="s">
        <v>411</v>
      </c>
      <c r="N137" s="115" t="s">
        <v>411</v>
      </c>
      <c r="O137" s="115" t="s">
        <v>411</v>
      </c>
      <c r="P137" s="115" t="s">
        <v>411</v>
      </c>
      <c r="Q137" s="115" t="s">
        <v>411</v>
      </c>
      <c r="R137" s="115" t="s">
        <v>411</v>
      </c>
      <c r="S137" s="115" t="s">
        <v>411</v>
      </c>
      <c r="T137" s="115" t="s">
        <v>411</v>
      </c>
      <c r="U137" s="115" t="s">
        <v>411</v>
      </c>
      <c r="V137" s="115" t="s">
        <v>411</v>
      </c>
      <c r="W137" s="115" t="s">
        <v>411</v>
      </c>
      <c r="X137" s="115" t="s">
        <v>411</v>
      </c>
      <c r="Y137" s="115" t="s">
        <v>411</v>
      </c>
      <c r="Z137" s="115" t="s">
        <v>411</v>
      </c>
      <c r="AA137" s="115" t="s">
        <v>411</v>
      </c>
      <c r="AB137" s="115" t="s">
        <v>411</v>
      </c>
      <c r="AC137" s="115" t="s">
        <v>411</v>
      </c>
      <c r="AD137" s="115" t="s">
        <v>411</v>
      </c>
      <c r="AE137" s="237"/>
      <c r="AF137" s="115" t="s">
        <v>411</v>
      </c>
      <c r="AG137" s="115" t="s">
        <v>411</v>
      </c>
      <c r="AH137" s="115" t="s">
        <v>411</v>
      </c>
      <c r="AI137" s="115" t="s">
        <v>411</v>
      </c>
      <c r="AJ137" s="115" t="s">
        <v>411</v>
      </c>
      <c r="AK137" s="115">
        <v>105.17854240608</v>
      </c>
      <c r="AL137" s="106" t="s">
        <v>418</v>
      </c>
    </row>
    <row r="138" spans="1:67" s="10" customFormat="1" ht="24.75" customHeight="1" thickBot="1">
      <c r="A138" s="70" t="s">
        <v>126</v>
      </c>
      <c r="B138" s="70" t="s">
        <v>262</v>
      </c>
      <c r="C138" s="76" t="s">
        <v>263</v>
      </c>
      <c r="D138" s="94"/>
      <c r="E138" s="398" t="s">
        <v>411</v>
      </c>
      <c r="F138" s="115">
        <v>6.8400000000000004E-4</v>
      </c>
      <c r="G138" s="115" t="s">
        <v>411</v>
      </c>
      <c r="H138" s="115" t="s">
        <v>411</v>
      </c>
      <c r="I138" s="135" t="s">
        <v>411</v>
      </c>
      <c r="J138" s="135" t="s">
        <v>411</v>
      </c>
      <c r="K138" s="135" t="s">
        <v>411</v>
      </c>
      <c r="L138" s="135" t="s">
        <v>411</v>
      </c>
      <c r="M138" s="115" t="s">
        <v>411</v>
      </c>
      <c r="N138" s="115" t="s">
        <v>411</v>
      </c>
      <c r="O138" s="115" t="s">
        <v>411</v>
      </c>
      <c r="P138" s="115" t="s">
        <v>411</v>
      </c>
      <c r="Q138" s="115" t="s">
        <v>411</v>
      </c>
      <c r="R138" s="115" t="s">
        <v>411</v>
      </c>
      <c r="S138" s="115" t="s">
        <v>411</v>
      </c>
      <c r="T138" s="115" t="s">
        <v>411</v>
      </c>
      <c r="U138" s="115" t="s">
        <v>411</v>
      </c>
      <c r="V138" s="115" t="s">
        <v>411</v>
      </c>
      <c r="W138" s="115" t="s">
        <v>411</v>
      </c>
      <c r="X138" s="115" t="s">
        <v>411</v>
      </c>
      <c r="Y138" s="115" t="s">
        <v>411</v>
      </c>
      <c r="Z138" s="115" t="s">
        <v>411</v>
      </c>
      <c r="AA138" s="115" t="s">
        <v>411</v>
      </c>
      <c r="AB138" s="115" t="s">
        <v>411</v>
      </c>
      <c r="AC138" s="115" t="s">
        <v>411</v>
      </c>
      <c r="AD138" s="115" t="s">
        <v>411</v>
      </c>
      <c r="AE138" s="237"/>
      <c r="AF138" s="115" t="s">
        <v>411</v>
      </c>
      <c r="AG138" s="115" t="s">
        <v>411</v>
      </c>
      <c r="AH138" s="115" t="s">
        <v>411</v>
      </c>
      <c r="AI138" s="115" t="s">
        <v>411</v>
      </c>
      <c r="AJ138" s="115" t="s">
        <v>411</v>
      </c>
      <c r="AK138" s="115" t="s">
        <v>433</v>
      </c>
      <c r="AL138" s="106" t="s">
        <v>418</v>
      </c>
    </row>
    <row r="139" spans="1:67" s="10" customFormat="1" ht="24.75" customHeight="1" thickBot="1">
      <c r="A139" s="70" t="s">
        <v>126</v>
      </c>
      <c r="B139" s="70" t="s">
        <v>243</v>
      </c>
      <c r="C139" s="76" t="s">
        <v>301</v>
      </c>
      <c r="D139" s="94" t="s">
        <v>108</v>
      </c>
      <c r="E139" s="398" t="s">
        <v>431</v>
      </c>
      <c r="F139" s="398" t="s">
        <v>431</v>
      </c>
      <c r="G139" s="398" t="s">
        <v>431</v>
      </c>
      <c r="H139" s="398" t="s">
        <v>411</v>
      </c>
      <c r="I139" s="398">
        <v>0.22889079833333334</v>
      </c>
      <c r="J139" s="398">
        <v>0.22889079833333334</v>
      </c>
      <c r="K139" s="398">
        <v>0.22889079833333334</v>
      </c>
      <c r="L139" s="398" t="s">
        <v>431</v>
      </c>
      <c r="M139" s="398" t="s">
        <v>431</v>
      </c>
      <c r="N139" s="398">
        <v>6.6499666666666659E-4</v>
      </c>
      <c r="O139" s="398">
        <v>1.3299933333333332E-3</v>
      </c>
      <c r="P139" s="398">
        <v>1.3299933333333332E-3</v>
      </c>
      <c r="Q139" s="398">
        <v>2.140645E-3</v>
      </c>
      <c r="R139" s="398">
        <v>2.0307216666666668E-3</v>
      </c>
      <c r="S139" s="398">
        <v>4.7291683333333338E-3</v>
      </c>
      <c r="T139" s="398" t="s">
        <v>431</v>
      </c>
      <c r="U139" s="398" t="s">
        <v>431</v>
      </c>
      <c r="V139" s="398" t="s">
        <v>431</v>
      </c>
      <c r="W139" s="398">
        <v>2.3158043333333338</v>
      </c>
      <c r="X139" s="398" t="s">
        <v>431</v>
      </c>
      <c r="Y139" s="398" t="s">
        <v>431</v>
      </c>
      <c r="Z139" s="398" t="s">
        <v>431</v>
      </c>
      <c r="AA139" s="398" t="s">
        <v>431</v>
      </c>
      <c r="AB139" s="398" t="s">
        <v>431</v>
      </c>
      <c r="AC139" s="398" t="s">
        <v>431</v>
      </c>
      <c r="AD139" s="398" t="s">
        <v>431</v>
      </c>
      <c r="AE139" s="237"/>
      <c r="AF139" s="115" t="s">
        <v>411</v>
      </c>
      <c r="AG139" s="115" t="s">
        <v>411</v>
      </c>
      <c r="AH139" s="115" t="s">
        <v>411</v>
      </c>
      <c r="AI139" s="115" t="s">
        <v>411</v>
      </c>
      <c r="AJ139" s="115" t="s">
        <v>411</v>
      </c>
      <c r="AK139" s="118">
        <v>4404</v>
      </c>
      <c r="AL139" s="106" t="s">
        <v>454</v>
      </c>
    </row>
    <row r="140" spans="1:67" s="10" customFormat="1" ht="24.75" customHeight="1" thickBot="1">
      <c r="A140" s="69" t="s">
        <v>127</v>
      </c>
      <c r="B140" s="45" t="s">
        <v>244</v>
      </c>
      <c r="C140" s="75" t="s">
        <v>294</v>
      </c>
      <c r="D140" s="65"/>
      <c r="E140" s="115">
        <v>0.154582</v>
      </c>
      <c r="F140" s="115" t="s">
        <v>411</v>
      </c>
      <c r="G140" s="115" t="s">
        <v>411</v>
      </c>
      <c r="H140" s="115" t="s">
        <v>411</v>
      </c>
      <c r="I140" s="115">
        <v>1.2647649999999999</v>
      </c>
      <c r="J140" s="115">
        <v>1.5458240000000001</v>
      </c>
      <c r="K140" s="115">
        <v>2.3890009999999999</v>
      </c>
      <c r="L140" s="115" t="s">
        <v>411</v>
      </c>
      <c r="M140" s="115">
        <v>10.961297</v>
      </c>
      <c r="N140" s="115" t="s">
        <v>411</v>
      </c>
      <c r="O140" s="115" t="s">
        <v>411</v>
      </c>
      <c r="P140" s="115" t="s">
        <v>411</v>
      </c>
      <c r="Q140" s="115" t="s">
        <v>411</v>
      </c>
      <c r="R140" s="115" t="s">
        <v>411</v>
      </c>
      <c r="S140" s="115" t="s">
        <v>411</v>
      </c>
      <c r="T140" s="115" t="s">
        <v>411</v>
      </c>
      <c r="U140" s="115" t="s">
        <v>411</v>
      </c>
      <c r="V140" s="115" t="s">
        <v>411</v>
      </c>
      <c r="W140" s="115">
        <v>0.70264700000000002</v>
      </c>
      <c r="X140" s="115">
        <v>1.0118119999999999</v>
      </c>
      <c r="Y140" s="115">
        <v>0.60708700000000004</v>
      </c>
      <c r="Z140" s="115">
        <v>0.30354399999999998</v>
      </c>
      <c r="AA140" s="115">
        <v>0.404725</v>
      </c>
      <c r="AB140" s="115">
        <v>2.3271679999999999</v>
      </c>
      <c r="AC140" s="115" t="s">
        <v>411</v>
      </c>
      <c r="AD140" s="115" t="s">
        <v>411</v>
      </c>
      <c r="AE140" s="237"/>
      <c r="AF140" s="381" t="s">
        <v>411</v>
      </c>
      <c r="AG140" s="381" t="s">
        <v>411</v>
      </c>
      <c r="AH140" s="381" t="s">
        <v>411</v>
      </c>
      <c r="AI140" s="381" t="s">
        <v>411</v>
      </c>
      <c r="AJ140" s="381" t="s">
        <v>411</v>
      </c>
      <c r="AK140" s="381">
        <v>226.66</v>
      </c>
      <c r="AL140" s="220" t="s">
        <v>457</v>
      </c>
    </row>
    <row r="141" spans="1:67" s="14" customFormat="1" ht="23.45" customHeight="1" thickBot="1">
      <c r="A141" s="383"/>
      <c r="B141" s="384" t="s">
        <v>25</v>
      </c>
      <c r="C141" s="385" t="s">
        <v>349</v>
      </c>
      <c r="D141" s="383"/>
      <c r="E141" s="386">
        <f>SUM(E14:E140)</f>
        <v>94.803283727574694</v>
      </c>
      <c r="F141" s="386">
        <f t="shared" ref="F141:AD141" si="0">SUM(F14:F140)</f>
        <v>79.534502437421736</v>
      </c>
      <c r="G141" s="386">
        <f t="shared" si="0"/>
        <v>100.45977058611643</v>
      </c>
      <c r="H141" s="386">
        <f t="shared" si="0"/>
        <v>36.556471826826453</v>
      </c>
      <c r="I141" s="386">
        <f t="shared" si="0"/>
        <v>20.696638296457525</v>
      </c>
      <c r="J141" s="386">
        <f t="shared" si="0"/>
        <v>24.808824250733608</v>
      </c>
      <c r="K141" s="386">
        <f t="shared" si="0"/>
        <v>32.6268566746201</v>
      </c>
      <c r="L141" s="386">
        <f t="shared" si="0"/>
        <v>3.2810417058736214</v>
      </c>
      <c r="M141" s="386">
        <f t="shared" si="0"/>
        <v>449.50092415588455</v>
      </c>
      <c r="N141" s="386">
        <f t="shared" si="0"/>
        <v>232.82115209121955</v>
      </c>
      <c r="O141" s="386">
        <f t="shared" si="0"/>
        <v>0.93554876610895421</v>
      </c>
      <c r="P141" s="386">
        <f t="shared" si="0"/>
        <v>0.29525582023590097</v>
      </c>
      <c r="Q141" s="386">
        <f t="shared" si="0"/>
        <v>16.658338414461408</v>
      </c>
      <c r="R141" s="386">
        <f t="shared" si="0"/>
        <v>2.5390054070000918</v>
      </c>
      <c r="S141" s="386">
        <f t="shared" si="0"/>
        <v>5.3335965938152148</v>
      </c>
      <c r="T141" s="386">
        <f t="shared" si="0"/>
        <v>14.779579492200625</v>
      </c>
      <c r="U141" s="386">
        <f t="shared" si="0"/>
        <v>0.40109225567039364</v>
      </c>
      <c r="V141" s="386">
        <f t="shared" si="0"/>
        <v>29.965151677917742</v>
      </c>
      <c r="W141" s="386">
        <f t="shared" si="0"/>
        <v>25.860161741313451</v>
      </c>
      <c r="X141" s="386">
        <f t="shared" si="0"/>
        <v>6.2988325190652708</v>
      </c>
      <c r="Y141" s="386">
        <f t="shared" si="0"/>
        <v>6.2150110705245689</v>
      </c>
      <c r="Z141" s="386">
        <f t="shared" si="0"/>
        <v>2.3770387410195841</v>
      </c>
      <c r="AA141" s="386">
        <f t="shared" si="0"/>
        <v>2.8803523014387968</v>
      </c>
      <c r="AB141" s="386">
        <f t="shared" si="0"/>
        <v>17.761775042058385</v>
      </c>
      <c r="AC141" s="386">
        <f t="shared" si="0"/>
        <v>0.19561723004609335</v>
      </c>
      <c r="AD141" s="386">
        <f t="shared" si="0"/>
        <v>4.2905393635848501</v>
      </c>
      <c r="AE141" s="224"/>
      <c r="AF141" s="386">
        <f>SUM(AF14:AF140)</f>
        <v>139318.39694687791</v>
      </c>
      <c r="AG141" s="386">
        <f>SUM(AG14:AG140)</f>
        <v>29465.4</v>
      </c>
      <c r="AH141" s="386">
        <f>SUM(AH14:AH140)</f>
        <v>99517.2</v>
      </c>
      <c r="AI141" s="386">
        <f>SUM(AI14:AI140)</f>
        <v>27501</v>
      </c>
      <c r="AJ141" s="386">
        <f>SUM(AJ14:AJ140)</f>
        <v>879</v>
      </c>
      <c r="AK141" s="386" t="s">
        <v>411</v>
      </c>
      <c r="AL141" s="387" t="s">
        <v>411</v>
      </c>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row>
    <row r="142" spans="1:67" s="10" customFormat="1" ht="15.75" customHeight="1" thickBot="1">
      <c r="A142" s="38"/>
      <c r="B142" s="39"/>
      <c r="C142" s="77"/>
      <c r="D142" s="40"/>
      <c r="E142" s="40"/>
      <c r="F142" s="40"/>
      <c r="G142" s="40"/>
      <c r="H142" s="113"/>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1"/>
      <c r="AF142" s="40"/>
      <c r="AG142" s="40"/>
      <c r="AH142" s="40"/>
      <c r="AI142" s="40"/>
      <c r="AJ142" s="40"/>
      <c r="AK142" s="40"/>
      <c r="AL142" s="42"/>
    </row>
    <row r="143" spans="1:67" s="31" customFormat="1" ht="24.75" thickBot="1">
      <c r="A143" s="37"/>
      <c r="B143" s="52" t="s">
        <v>104</v>
      </c>
      <c r="C143" s="78" t="s">
        <v>372</v>
      </c>
      <c r="D143" s="37"/>
      <c r="E143" s="157" t="s">
        <v>411</v>
      </c>
      <c r="F143" s="157" t="s">
        <v>411</v>
      </c>
      <c r="G143" s="157" t="s">
        <v>411</v>
      </c>
      <c r="H143" s="157" t="s">
        <v>411</v>
      </c>
      <c r="I143" s="157" t="s">
        <v>411</v>
      </c>
      <c r="J143" s="157" t="s">
        <v>411</v>
      </c>
      <c r="K143" s="157" t="s">
        <v>411</v>
      </c>
      <c r="L143" s="157" t="s">
        <v>411</v>
      </c>
      <c r="M143" s="157" t="s">
        <v>411</v>
      </c>
      <c r="N143" s="157" t="s">
        <v>411</v>
      </c>
      <c r="O143" s="157" t="s">
        <v>411</v>
      </c>
      <c r="P143" s="157" t="s">
        <v>411</v>
      </c>
      <c r="Q143" s="157" t="s">
        <v>411</v>
      </c>
      <c r="R143" s="157" t="s">
        <v>411</v>
      </c>
      <c r="S143" s="157" t="s">
        <v>411</v>
      </c>
      <c r="T143" s="157" t="s">
        <v>411</v>
      </c>
      <c r="U143" s="157" t="s">
        <v>411</v>
      </c>
      <c r="V143" s="157" t="s">
        <v>411</v>
      </c>
      <c r="W143" s="157" t="s">
        <v>411</v>
      </c>
      <c r="X143" s="157" t="s">
        <v>411</v>
      </c>
      <c r="Y143" s="157" t="s">
        <v>411</v>
      </c>
      <c r="Z143" s="157" t="s">
        <v>411</v>
      </c>
      <c r="AA143" s="157" t="s">
        <v>411</v>
      </c>
      <c r="AB143" s="157" t="s">
        <v>411</v>
      </c>
      <c r="AC143" s="157" t="s">
        <v>411</v>
      </c>
      <c r="AD143" s="157" t="s">
        <v>411</v>
      </c>
      <c r="AE143" s="51"/>
      <c r="AF143" s="157" t="s">
        <v>411</v>
      </c>
      <c r="AG143" s="157" t="s">
        <v>411</v>
      </c>
      <c r="AH143" s="157" t="s">
        <v>411</v>
      </c>
      <c r="AI143" s="157" t="s">
        <v>411</v>
      </c>
      <c r="AJ143" s="157" t="s">
        <v>411</v>
      </c>
      <c r="AK143" s="157" t="s">
        <v>411</v>
      </c>
      <c r="AL143" s="98" t="s">
        <v>411</v>
      </c>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67"/>
      <c r="B144" s="86" t="s">
        <v>360</v>
      </c>
      <c r="C144" s="87" t="s">
        <v>374</v>
      </c>
      <c r="D144" s="67" t="s">
        <v>333</v>
      </c>
      <c r="E144" s="399">
        <f>E141</f>
        <v>94.803283727574694</v>
      </c>
      <c r="F144" s="399">
        <f t="shared" ref="F144:AK144" si="1">F141</f>
        <v>79.534502437421736</v>
      </c>
      <c r="G144" s="399">
        <f t="shared" si="1"/>
        <v>100.45977058611643</v>
      </c>
      <c r="H144" s="399">
        <f t="shared" si="1"/>
        <v>36.556471826826453</v>
      </c>
      <c r="I144" s="399">
        <f t="shared" si="1"/>
        <v>20.696638296457525</v>
      </c>
      <c r="J144" s="399">
        <f t="shared" si="1"/>
        <v>24.808824250733608</v>
      </c>
      <c r="K144" s="399">
        <f t="shared" si="1"/>
        <v>32.6268566746201</v>
      </c>
      <c r="L144" s="399">
        <f t="shared" si="1"/>
        <v>3.2810417058736214</v>
      </c>
      <c r="M144" s="399">
        <f t="shared" si="1"/>
        <v>449.50092415588455</v>
      </c>
      <c r="N144" s="399">
        <f t="shared" si="1"/>
        <v>232.82115209121955</v>
      </c>
      <c r="O144" s="399">
        <f t="shared" si="1"/>
        <v>0.93554876610895421</v>
      </c>
      <c r="P144" s="399">
        <f t="shared" si="1"/>
        <v>0.29525582023590097</v>
      </c>
      <c r="Q144" s="399">
        <f t="shared" si="1"/>
        <v>16.658338414461408</v>
      </c>
      <c r="R144" s="399">
        <f t="shared" si="1"/>
        <v>2.5390054070000918</v>
      </c>
      <c r="S144" s="399">
        <f t="shared" si="1"/>
        <v>5.3335965938152148</v>
      </c>
      <c r="T144" s="399">
        <f t="shared" si="1"/>
        <v>14.779579492200625</v>
      </c>
      <c r="U144" s="399">
        <f t="shared" si="1"/>
        <v>0.40109225567039364</v>
      </c>
      <c r="V144" s="399">
        <f t="shared" si="1"/>
        <v>29.965151677917742</v>
      </c>
      <c r="W144" s="399">
        <f t="shared" si="1"/>
        <v>25.860161741313451</v>
      </c>
      <c r="X144" s="399">
        <f t="shared" si="1"/>
        <v>6.2988325190652708</v>
      </c>
      <c r="Y144" s="399">
        <f t="shared" si="1"/>
        <v>6.2150110705245689</v>
      </c>
      <c r="Z144" s="399">
        <f t="shared" si="1"/>
        <v>2.3770387410195841</v>
      </c>
      <c r="AA144" s="399">
        <f t="shared" si="1"/>
        <v>2.8803523014387968</v>
      </c>
      <c r="AB144" s="399">
        <f t="shared" si="1"/>
        <v>17.761775042058385</v>
      </c>
      <c r="AC144" s="399">
        <f t="shared" si="1"/>
        <v>0.19561723004609335</v>
      </c>
      <c r="AD144" s="399">
        <f t="shared" si="1"/>
        <v>4.2905393635848501</v>
      </c>
      <c r="AE144" s="184"/>
      <c r="AF144" s="399">
        <f t="shared" si="1"/>
        <v>139318.39694687791</v>
      </c>
      <c r="AG144" s="399">
        <f t="shared" si="1"/>
        <v>29465.4</v>
      </c>
      <c r="AH144" s="399">
        <f t="shared" si="1"/>
        <v>99517.2</v>
      </c>
      <c r="AI144" s="399">
        <f t="shared" si="1"/>
        <v>27501</v>
      </c>
      <c r="AJ144" s="399">
        <f t="shared" si="1"/>
        <v>879</v>
      </c>
      <c r="AK144" s="399" t="str">
        <f t="shared" si="1"/>
        <v>NA</v>
      </c>
      <c r="AL144" s="99" t="s">
        <v>411</v>
      </c>
    </row>
    <row r="145" spans="1:67" s="10" customFormat="1" ht="18" customHeight="1" thickBot="1">
      <c r="A145" s="38"/>
      <c r="B145" s="39"/>
      <c r="C145" s="77"/>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2"/>
    </row>
    <row r="146" spans="1:67" s="10" customFormat="1" ht="20.25" customHeight="1" thickBot="1">
      <c r="B146" s="40"/>
      <c r="C146" s="79"/>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1"/>
      <c r="AF146" s="40"/>
      <c r="AG146" s="40"/>
      <c r="AH146" s="40"/>
      <c r="AI146" s="40"/>
      <c r="AJ146" s="40"/>
      <c r="AK146" s="40"/>
      <c r="AL146" s="42"/>
    </row>
    <row r="147" spans="1:67" s="10" customFormat="1" ht="24.95" customHeight="1" thickBot="1">
      <c r="A147" s="88" t="s">
        <v>359</v>
      </c>
      <c r="B147" s="89"/>
      <c r="C147" s="89"/>
      <c r="D147" s="89"/>
      <c r="E147" s="238"/>
      <c r="F147" s="238"/>
      <c r="G147" s="238"/>
      <c r="H147" s="238"/>
      <c r="I147" s="238"/>
      <c r="J147" s="238"/>
      <c r="K147" s="238"/>
      <c r="L147" s="238"/>
      <c r="M147" s="238"/>
      <c r="N147" s="238"/>
      <c r="O147" s="238"/>
      <c r="P147" s="238"/>
      <c r="Q147" s="238"/>
      <c r="R147" s="238"/>
      <c r="S147" s="238"/>
      <c r="T147" s="238"/>
      <c r="U147" s="238"/>
      <c r="V147" s="238"/>
      <c r="W147" s="238"/>
      <c r="X147" s="238"/>
      <c r="Y147" s="238"/>
      <c r="Z147" s="238"/>
      <c r="AA147" s="238"/>
      <c r="AB147" s="238"/>
      <c r="AC147" s="238"/>
      <c r="AD147" s="238"/>
      <c r="AE147" s="51"/>
      <c r="AF147" s="238"/>
      <c r="AG147" s="238"/>
      <c r="AH147" s="238"/>
      <c r="AI147" s="238"/>
      <c r="AJ147" s="238"/>
      <c r="AK147" s="238"/>
      <c r="AL147" s="90"/>
    </row>
    <row r="148" spans="1:67" s="10" customFormat="1" ht="25.15" customHeight="1" thickBot="1">
      <c r="A148" s="388" t="s">
        <v>132</v>
      </c>
      <c r="B148" s="388" t="s">
        <v>246</v>
      </c>
      <c r="C148" s="389" t="s">
        <v>312</v>
      </c>
      <c r="D148" s="147"/>
      <c r="E148" s="225">
        <v>0.6504661424828031</v>
      </c>
      <c r="F148" s="225">
        <v>7.918444056916743E-2</v>
      </c>
      <c r="G148" s="225">
        <v>5.7594155505709413E-2</v>
      </c>
      <c r="H148" s="225" t="s">
        <v>431</v>
      </c>
      <c r="I148" s="225">
        <v>1.2449872184433549E-2</v>
      </c>
      <c r="J148" s="225">
        <v>1.2449872184433549E-2</v>
      </c>
      <c r="K148" s="225">
        <v>1.2449872184433549E-2</v>
      </c>
      <c r="L148" s="225">
        <v>5.9759386485281028E-3</v>
      </c>
      <c r="M148" s="225">
        <v>6.4636972706558563E-2</v>
      </c>
      <c r="N148" s="225" t="s">
        <v>431</v>
      </c>
      <c r="O148" s="225" t="s">
        <v>431</v>
      </c>
      <c r="P148" s="225" t="s">
        <v>431</v>
      </c>
      <c r="Q148" s="225" t="s">
        <v>431</v>
      </c>
      <c r="R148" s="225" t="s">
        <v>431</v>
      </c>
      <c r="S148" s="225" t="s">
        <v>431</v>
      </c>
      <c r="T148" s="225" t="s">
        <v>431</v>
      </c>
      <c r="U148" s="225" t="s">
        <v>431</v>
      </c>
      <c r="V148" s="225" t="s">
        <v>431</v>
      </c>
      <c r="W148" s="225" t="s">
        <v>431</v>
      </c>
      <c r="X148" s="225" t="s">
        <v>431</v>
      </c>
      <c r="Y148" s="225" t="s">
        <v>431</v>
      </c>
      <c r="Z148" s="225" t="s">
        <v>431</v>
      </c>
      <c r="AA148" s="225" t="s">
        <v>431</v>
      </c>
      <c r="AB148" s="225" t="s">
        <v>431</v>
      </c>
      <c r="AC148" s="226" t="s">
        <v>411</v>
      </c>
      <c r="AD148" s="227" t="s">
        <v>411</v>
      </c>
      <c r="AE148" s="184"/>
      <c r="AF148" s="228">
        <v>2423.0880000000002</v>
      </c>
      <c r="AG148" s="229" t="s">
        <v>411</v>
      </c>
      <c r="AH148" s="229" t="s">
        <v>411</v>
      </c>
      <c r="AI148" s="229" t="s">
        <v>411</v>
      </c>
      <c r="AJ148" s="229" t="s">
        <v>411</v>
      </c>
      <c r="AK148" s="229" t="s">
        <v>411</v>
      </c>
      <c r="AL148" s="148" t="s">
        <v>419</v>
      </c>
    </row>
    <row r="149" spans="1:67" s="10" customFormat="1" ht="27.75" customHeight="1" thickBot="1">
      <c r="A149" s="388" t="s">
        <v>132</v>
      </c>
      <c r="B149" s="388" t="s">
        <v>245</v>
      </c>
      <c r="C149" s="389" t="s">
        <v>322</v>
      </c>
      <c r="D149" s="147"/>
      <c r="E149" s="230">
        <v>0.84982017115999997</v>
      </c>
      <c r="F149" s="225">
        <v>2.1137076922037035E-4</v>
      </c>
      <c r="G149" s="225">
        <v>2.0259799576139447E-5</v>
      </c>
      <c r="H149" s="225">
        <v>1.9161784820797538E-5</v>
      </c>
      <c r="I149" s="226" t="s">
        <v>431</v>
      </c>
      <c r="J149" s="231">
        <v>2.7696386763765445E-6</v>
      </c>
      <c r="K149" s="231">
        <v>2.7696386763765445E-6</v>
      </c>
      <c r="L149" s="231">
        <v>2.7696386763765445E-6</v>
      </c>
      <c r="M149" s="225">
        <v>1.3294265646607413E-6</v>
      </c>
      <c r="N149" s="225">
        <v>4.9726061827348679E-5</v>
      </c>
      <c r="O149" s="225" t="s">
        <v>431</v>
      </c>
      <c r="P149" s="225" t="s">
        <v>431</v>
      </c>
      <c r="Q149" s="225" t="s">
        <v>431</v>
      </c>
      <c r="R149" s="225" t="s">
        <v>431</v>
      </c>
      <c r="S149" s="225" t="s">
        <v>431</v>
      </c>
      <c r="T149" s="225" t="s">
        <v>431</v>
      </c>
      <c r="U149" s="225" t="s">
        <v>431</v>
      </c>
      <c r="V149" s="225" t="s">
        <v>431</v>
      </c>
      <c r="W149" s="225" t="s">
        <v>431</v>
      </c>
      <c r="X149" s="225" t="s">
        <v>431</v>
      </c>
      <c r="Y149" s="225" t="s">
        <v>431</v>
      </c>
      <c r="Z149" s="225" t="s">
        <v>431</v>
      </c>
      <c r="AA149" s="225" t="s">
        <v>431</v>
      </c>
      <c r="AB149" s="225" t="s">
        <v>431</v>
      </c>
      <c r="AC149" s="226" t="s">
        <v>411</v>
      </c>
      <c r="AD149" s="227" t="s">
        <v>411</v>
      </c>
      <c r="AE149" s="184"/>
      <c r="AF149" s="228">
        <v>0.84982017115999997</v>
      </c>
      <c r="AG149" s="229" t="s">
        <v>411</v>
      </c>
      <c r="AH149" s="229" t="s">
        <v>411</v>
      </c>
      <c r="AI149" s="229" t="s">
        <v>411</v>
      </c>
      <c r="AJ149" s="229" t="s">
        <v>411</v>
      </c>
      <c r="AK149" s="229" t="s">
        <v>411</v>
      </c>
      <c r="AL149" s="148" t="s">
        <v>419</v>
      </c>
    </row>
    <row r="150" spans="1:67" s="10" customFormat="1" ht="25.15" customHeight="1" thickBot="1">
      <c r="A150" s="388" t="s">
        <v>133</v>
      </c>
      <c r="B150" s="388" t="s">
        <v>247</v>
      </c>
      <c r="C150" s="389" t="s">
        <v>45</v>
      </c>
      <c r="D150" s="147"/>
      <c r="E150" s="225">
        <v>38.0488823118</v>
      </c>
      <c r="F150" s="225">
        <v>1.3105000000000002</v>
      </c>
      <c r="G150" s="225">
        <v>20.393440000000002</v>
      </c>
      <c r="H150" s="225">
        <v>0.11042687600000001</v>
      </c>
      <c r="I150" s="225">
        <v>2.1980000000000004</v>
      </c>
      <c r="J150" s="225">
        <v>2.4276000000000004</v>
      </c>
      <c r="K150" s="225">
        <v>2.4276000000000004</v>
      </c>
      <c r="L150" s="225">
        <v>0.29514800000000002</v>
      </c>
      <c r="M150" s="225">
        <v>3.5594068912000005</v>
      </c>
      <c r="N150" s="225">
        <v>8.0680000000000002E-2</v>
      </c>
      <c r="O150" s="225">
        <v>8.4399999999999996E-3</v>
      </c>
      <c r="P150" s="225">
        <v>1.0799999999999999E-2</v>
      </c>
      <c r="Q150" s="225">
        <v>0.25156000000000001</v>
      </c>
      <c r="R150" s="225">
        <v>0.26726</v>
      </c>
      <c r="S150" s="225">
        <v>0.55759000000000003</v>
      </c>
      <c r="T150" s="225">
        <v>11.734</v>
      </c>
      <c r="U150" s="225">
        <v>8.8029999999999997E-2</v>
      </c>
      <c r="V150" s="225">
        <v>0.57719999999999994</v>
      </c>
      <c r="W150" s="225" t="s">
        <v>431</v>
      </c>
      <c r="X150" s="225">
        <v>2.0601000000000001E-2</v>
      </c>
      <c r="Y150" s="225">
        <v>2.2960999999999999E-2</v>
      </c>
      <c r="Z150" s="225" t="s">
        <v>431</v>
      </c>
      <c r="AA150" s="225" t="s">
        <v>431</v>
      </c>
      <c r="AB150" s="225">
        <v>4.3562000000000003E-2</v>
      </c>
      <c r="AC150" s="226" t="s">
        <v>411</v>
      </c>
      <c r="AD150" s="227" t="s">
        <v>411</v>
      </c>
      <c r="AE150" s="184"/>
      <c r="AF150" s="229" t="s">
        <v>411</v>
      </c>
      <c r="AG150" s="229" t="s">
        <v>411</v>
      </c>
      <c r="AH150" s="229" t="s">
        <v>411</v>
      </c>
      <c r="AI150" s="229" t="s">
        <v>411</v>
      </c>
      <c r="AJ150" s="229" t="s">
        <v>411</v>
      </c>
      <c r="AK150" s="229" t="s">
        <v>411</v>
      </c>
      <c r="AL150" s="148" t="s">
        <v>419</v>
      </c>
    </row>
    <row r="151" spans="1:67" s="10" customFormat="1" ht="25.15" customHeight="1" thickBot="1">
      <c r="A151" s="388" t="s">
        <v>40</v>
      </c>
      <c r="B151" s="388" t="s">
        <v>248</v>
      </c>
      <c r="C151" s="389" t="s">
        <v>119</v>
      </c>
      <c r="D151" s="147"/>
      <c r="E151" s="147" t="s">
        <v>432</v>
      </c>
      <c r="F151" s="147" t="s">
        <v>432</v>
      </c>
      <c r="G151" s="147" t="s">
        <v>432</v>
      </c>
      <c r="H151" s="147" t="s">
        <v>432</v>
      </c>
      <c r="I151" s="147" t="s">
        <v>432</v>
      </c>
      <c r="J151" s="147" t="s">
        <v>432</v>
      </c>
      <c r="K151" s="147" t="s">
        <v>432</v>
      </c>
      <c r="L151" s="147" t="s">
        <v>432</v>
      </c>
      <c r="M151" s="147" t="s">
        <v>432</v>
      </c>
      <c r="N151" s="147" t="s">
        <v>432</v>
      </c>
      <c r="O151" s="147" t="s">
        <v>432</v>
      </c>
      <c r="P151" s="147" t="s">
        <v>432</v>
      </c>
      <c r="Q151" s="147" t="s">
        <v>432</v>
      </c>
      <c r="R151" s="147" t="s">
        <v>432</v>
      </c>
      <c r="S151" s="147" t="s">
        <v>432</v>
      </c>
      <c r="T151" s="147" t="s">
        <v>432</v>
      </c>
      <c r="U151" s="147" t="s">
        <v>432</v>
      </c>
      <c r="V151" s="147" t="s">
        <v>432</v>
      </c>
      <c r="W151" s="147" t="s">
        <v>432</v>
      </c>
      <c r="X151" s="147" t="s">
        <v>432</v>
      </c>
      <c r="Y151" s="147" t="s">
        <v>432</v>
      </c>
      <c r="Z151" s="147" t="s">
        <v>432</v>
      </c>
      <c r="AA151" s="147" t="s">
        <v>432</v>
      </c>
      <c r="AB151" s="147" t="s">
        <v>432</v>
      </c>
      <c r="AC151" s="147" t="s">
        <v>432</v>
      </c>
      <c r="AD151" s="147" t="s">
        <v>432</v>
      </c>
      <c r="AE151" s="184"/>
      <c r="AF151" s="147" t="s">
        <v>432</v>
      </c>
      <c r="AG151" s="147" t="s">
        <v>432</v>
      </c>
      <c r="AH151" s="147" t="s">
        <v>432</v>
      </c>
      <c r="AI151" s="147" t="s">
        <v>432</v>
      </c>
      <c r="AJ151" s="147" t="s">
        <v>432</v>
      </c>
      <c r="AK151" s="147" t="s">
        <v>432</v>
      </c>
      <c r="AL151" s="148"/>
    </row>
    <row r="152" spans="1:67" s="10" customFormat="1" ht="25.15" customHeight="1" thickBot="1">
      <c r="A152" s="388" t="s">
        <v>40</v>
      </c>
      <c r="B152" s="388" t="s">
        <v>330</v>
      </c>
      <c r="C152" s="389" t="s">
        <v>120</v>
      </c>
      <c r="D152" s="147"/>
      <c r="E152" s="147" t="s">
        <v>411</v>
      </c>
      <c r="F152" s="147" t="s">
        <v>411</v>
      </c>
      <c r="G152" s="147" t="s">
        <v>411</v>
      </c>
      <c r="H152" s="147" t="s">
        <v>411</v>
      </c>
      <c r="I152" s="147" t="s">
        <v>411</v>
      </c>
      <c r="J152" s="147" t="s">
        <v>411</v>
      </c>
      <c r="K152" s="147" t="s">
        <v>411</v>
      </c>
      <c r="L152" s="147" t="s">
        <v>411</v>
      </c>
      <c r="M152" s="147" t="s">
        <v>411</v>
      </c>
      <c r="N152" s="147" t="s">
        <v>411</v>
      </c>
      <c r="O152" s="147" t="s">
        <v>411</v>
      </c>
      <c r="P152" s="147" t="s">
        <v>411</v>
      </c>
      <c r="Q152" s="147" t="s">
        <v>411</v>
      </c>
      <c r="R152" s="147" t="s">
        <v>411</v>
      </c>
      <c r="S152" s="147" t="s">
        <v>411</v>
      </c>
      <c r="T152" s="147" t="s">
        <v>411</v>
      </c>
      <c r="U152" s="147" t="s">
        <v>411</v>
      </c>
      <c r="V152" s="147" t="s">
        <v>411</v>
      </c>
      <c r="W152" s="147" t="s">
        <v>411</v>
      </c>
      <c r="X152" s="147" t="s">
        <v>411</v>
      </c>
      <c r="Y152" s="147" t="s">
        <v>411</v>
      </c>
      <c r="Z152" s="147" t="s">
        <v>411</v>
      </c>
      <c r="AA152" s="147" t="s">
        <v>411</v>
      </c>
      <c r="AB152" s="147" t="s">
        <v>411</v>
      </c>
      <c r="AC152" s="147" t="s">
        <v>411</v>
      </c>
      <c r="AD152" s="147" t="s">
        <v>411</v>
      </c>
      <c r="AE152" s="184"/>
      <c r="AF152" s="147" t="s">
        <v>411</v>
      </c>
      <c r="AG152" s="147" t="s">
        <v>411</v>
      </c>
      <c r="AH152" s="147" t="s">
        <v>411</v>
      </c>
      <c r="AI152" s="147" t="s">
        <v>411</v>
      </c>
      <c r="AJ152" s="147" t="s">
        <v>411</v>
      </c>
      <c r="AK152" s="147" t="s">
        <v>411</v>
      </c>
      <c r="AL152" s="390"/>
    </row>
    <row r="153" spans="1:67" s="32" customFormat="1" ht="25.15" customHeight="1" thickBot="1">
      <c r="A153" s="388" t="s">
        <v>40</v>
      </c>
      <c r="B153" s="388" t="s">
        <v>249</v>
      </c>
      <c r="C153" s="389" t="s">
        <v>319</v>
      </c>
      <c r="D153" s="147"/>
      <c r="E153" s="147" t="s">
        <v>432</v>
      </c>
      <c r="F153" s="147" t="s">
        <v>432</v>
      </c>
      <c r="G153" s="147" t="s">
        <v>432</v>
      </c>
      <c r="H153" s="147" t="s">
        <v>432</v>
      </c>
      <c r="I153" s="147" t="s">
        <v>432</v>
      </c>
      <c r="J153" s="147" t="s">
        <v>432</v>
      </c>
      <c r="K153" s="147" t="s">
        <v>432</v>
      </c>
      <c r="L153" s="147" t="s">
        <v>432</v>
      </c>
      <c r="M153" s="147" t="s">
        <v>432</v>
      </c>
      <c r="N153" s="147" t="s">
        <v>432</v>
      </c>
      <c r="O153" s="147" t="s">
        <v>432</v>
      </c>
      <c r="P153" s="147" t="s">
        <v>432</v>
      </c>
      <c r="Q153" s="147" t="s">
        <v>432</v>
      </c>
      <c r="R153" s="147" t="s">
        <v>432</v>
      </c>
      <c r="S153" s="147" t="s">
        <v>432</v>
      </c>
      <c r="T153" s="147" t="s">
        <v>432</v>
      </c>
      <c r="U153" s="147" t="s">
        <v>432</v>
      </c>
      <c r="V153" s="147" t="s">
        <v>432</v>
      </c>
      <c r="W153" s="147" t="s">
        <v>432</v>
      </c>
      <c r="X153" s="147" t="s">
        <v>432</v>
      </c>
      <c r="Y153" s="147" t="s">
        <v>432</v>
      </c>
      <c r="Z153" s="147" t="s">
        <v>432</v>
      </c>
      <c r="AA153" s="147" t="s">
        <v>432</v>
      </c>
      <c r="AB153" s="147" t="s">
        <v>432</v>
      </c>
      <c r="AC153" s="147" t="s">
        <v>432</v>
      </c>
      <c r="AD153" s="147" t="s">
        <v>432</v>
      </c>
      <c r="AE153" s="184"/>
      <c r="AF153" s="147" t="s">
        <v>432</v>
      </c>
      <c r="AG153" s="147" t="s">
        <v>432</v>
      </c>
      <c r="AH153" s="147" t="s">
        <v>432</v>
      </c>
      <c r="AI153" s="147" t="s">
        <v>432</v>
      </c>
      <c r="AJ153" s="147" t="s">
        <v>432</v>
      </c>
      <c r="AK153" s="147" t="s">
        <v>432</v>
      </c>
      <c r="AL153" s="148" t="s">
        <v>411</v>
      </c>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32" customFormat="1" ht="25.15" customHeight="1" thickBot="1">
      <c r="A154" s="391" t="s">
        <v>134</v>
      </c>
      <c r="B154" s="391" t="s">
        <v>250</v>
      </c>
      <c r="C154" s="392" t="s">
        <v>102</v>
      </c>
      <c r="D154" s="393"/>
      <c r="E154" s="393" t="s">
        <v>432</v>
      </c>
      <c r="F154" s="393" t="s">
        <v>432</v>
      </c>
      <c r="G154" s="393" t="s">
        <v>432</v>
      </c>
      <c r="H154" s="393" t="s">
        <v>432</v>
      </c>
      <c r="I154" s="393" t="s">
        <v>432</v>
      </c>
      <c r="J154" s="393" t="s">
        <v>432</v>
      </c>
      <c r="K154" s="393" t="s">
        <v>432</v>
      </c>
      <c r="L154" s="393" t="s">
        <v>432</v>
      </c>
      <c r="M154" s="393" t="s">
        <v>432</v>
      </c>
      <c r="N154" s="393" t="s">
        <v>432</v>
      </c>
      <c r="O154" s="393" t="s">
        <v>432</v>
      </c>
      <c r="P154" s="393" t="s">
        <v>432</v>
      </c>
      <c r="Q154" s="393" t="s">
        <v>432</v>
      </c>
      <c r="R154" s="393" t="s">
        <v>432</v>
      </c>
      <c r="S154" s="393" t="s">
        <v>432</v>
      </c>
      <c r="T154" s="393" t="s">
        <v>432</v>
      </c>
      <c r="U154" s="393" t="s">
        <v>432</v>
      </c>
      <c r="V154" s="393" t="s">
        <v>432</v>
      </c>
      <c r="W154" s="393" t="s">
        <v>432</v>
      </c>
      <c r="X154" s="393" t="s">
        <v>432</v>
      </c>
      <c r="Y154" s="393" t="s">
        <v>432</v>
      </c>
      <c r="Z154" s="393" t="s">
        <v>432</v>
      </c>
      <c r="AA154" s="393" t="s">
        <v>432</v>
      </c>
      <c r="AB154" s="393" t="s">
        <v>432</v>
      </c>
      <c r="AC154" s="393" t="s">
        <v>432</v>
      </c>
      <c r="AD154" s="393" t="s">
        <v>432</v>
      </c>
      <c r="AE154" s="184"/>
      <c r="AF154" s="393" t="s">
        <v>432</v>
      </c>
      <c r="AG154" s="393" t="s">
        <v>432</v>
      </c>
      <c r="AH154" s="393" t="s">
        <v>432</v>
      </c>
      <c r="AI154" s="393" t="s">
        <v>432</v>
      </c>
      <c r="AJ154" s="393" t="s">
        <v>432</v>
      </c>
      <c r="AK154" s="393" t="s">
        <v>432</v>
      </c>
      <c r="AL154" s="395" t="s">
        <v>380</v>
      </c>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32" customFormat="1" ht="25.15" customHeight="1" thickBot="1">
      <c r="A155" s="391" t="s">
        <v>134</v>
      </c>
      <c r="B155" s="391" t="s">
        <v>251</v>
      </c>
      <c r="C155" s="392" t="s">
        <v>103</v>
      </c>
      <c r="D155" s="393"/>
      <c r="E155" s="394">
        <v>4.9020000000000001E-2</v>
      </c>
      <c r="F155" s="394">
        <v>0.129</v>
      </c>
      <c r="G155" s="394">
        <v>9.8040000000000002E-3</v>
      </c>
      <c r="H155" s="394">
        <v>1.1094E-2</v>
      </c>
      <c r="I155" s="394">
        <v>0.14319200000000001</v>
      </c>
      <c r="J155" s="394">
        <v>0.175013</v>
      </c>
      <c r="K155" s="394">
        <v>0.27047399999999999</v>
      </c>
      <c r="L155" s="394" t="s">
        <v>411</v>
      </c>
      <c r="M155" s="394">
        <v>1.3932</v>
      </c>
      <c r="N155" s="394" t="s">
        <v>411</v>
      </c>
      <c r="O155" s="394" t="s">
        <v>411</v>
      </c>
      <c r="P155" s="394" t="s">
        <v>411</v>
      </c>
      <c r="Q155" s="394" t="s">
        <v>411</v>
      </c>
      <c r="R155" s="394" t="s">
        <v>411</v>
      </c>
      <c r="S155" s="394" t="s">
        <v>411</v>
      </c>
      <c r="T155" s="394" t="s">
        <v>411</v>
      </c>
      <c r="U155" s="394" t="s">
        <v>411</v>
      </c>
      <c r="V155" s="394" t="s">
        <v>411</v>
      </c>
      <c r="W155" s="394">
        <v>7.9550999999999997E-2</v>
      </c>
      <c r="X155" s="394">
        <v>0.114554</v>
      </c>
      <c r="Y155" s="394">
        <v>6.8732000000000001E-2</v>
      </c>
      <c r="Z155" s="394">
        <v>3.4366000000000001E-2</v>
      </c>
      <c r="AA155" s="394">
        <v>4.5822000000000002E-2</v>
      </c>
      <c r="AB155" s="394">
        <v>0.26347399999999999</v>
      </c>
      <c r="AC155" s="394" t="s">
        <v>411</v>
      </c>
      <c r="AD155" s="394" t="s">
        <v>411</v>
      </c>
      <c r="AE155" s="281"/>
      <c r="AF155" s="396" t="s">
        <v>411</v>
      </c>
      <c r="AG155" s="396" t="s">
        <v>411</v>
      </c>
      <c r="AH155" s="396" t="s">
        <v>411</v>
      </c>
      <c r="AI155" s="396" t="s">
        <v>411</v>
      </c>
      <c r="AJ155" s="396" t="s">
        <v>411</v>
      </c>
      <c r="AK155" s="396">
        <v>0.25800000000000001</v>
      </c>
      <c r="AL155" s="395" t="s">
        <v>438</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32" customFormat="1" ht="25.15" customHeight="1" thickBot="1">
      <c r="A156" s="391" t="s">
        <v>134</v>
      </c>
      <c r="B156" s="391" t="s">
        <v>252</v>
      </c>
      <c r="C156" s="392" t="s">
        <v>320</v>
      </c>
      <c r="D156" s="393"/>
      <c r="E156" s="393" t="s">
        <v>432</v>
      </c>
      <c r="F156" s="393" t="s">
        <v>432</v>
      </c>
      <c r="G156" s="393" t="s">
        <v>432</v>
      </c>
      <c r="H156" s="393" t="s">
        <v>432</v>
      </c>
      <c r="I156" s="393" t="s">
        <v>432</v>
      </c>
      <c r="J156" s="393" t="s">
        <v>432</v>
      </c>
      <c r="K156" s="393" t="s">
        <v>432</v>
      </c>
      <c r="L156" s="393" t="s">
        <v>432</v>
      </c>
      <c r="M156" s="393" t="s">
        <v>432</v>
      </c>
      <c r="N156" s="393" t="s">
        <v>432</v>
      </c>
      <c r="O156" s="393" t="s">
        <v>432</v>
      </c>
      <c r="P156" s="393" t="s">
        <v>432</v>
      </c>
      <c r="Q156" s="393" t="s">
        <v>432</v>
      </c>
      <c r="R156" s="393" t="s">
        <v>432</v>
      </c>
      <c r="S156" s="393" t="s">
        <v>432</v>
      </c>
      <c r="T156" s="393" t="s">
        <v>432</v>
      </c>
      <c r="U156" s="393" t="s">
        <v>432</v>
      </c>
      <c r="V156" s="393" t="s">
        <v>432</v>
      </c>
      <c r="W156" s="393" t="s">
        <v>432</v>
      </c>
      <c r="X156" s="393" t="s">
        <v>432</v>
      </c>
      <c r="Y156" s="393" t="s">
        <v>432</v>
      </c>
      <c r="Z156" s="393" t="s">
        <v>432</v>
      </c>
      <c r="AA156" s="393" t="s">
        <v>432</v>
      </c>
      <c r="AB156" s="393" t="s">
        <v>432</v>
      </c>
      <c r="AC156" s="393" t="s">
        <v>432</v>
      </c>
      <c r="AD156" s="393" t="s">
        <v>432</v>
      </c>
      <c r="AE156" s="224"/>
      <c r="AF156" s="393" t="s">
        <v>432</v>
      </c>
      <c r="AG156" s="393" t="s">
        <v>432</v>
      </c>
      <c r="AH156" s="393" t="s">
        <v>432</v>
      </c>
      <c r="AI156" s="393" t="s">
        <v>432</v>
      </c>
      <c r="AJ156" s="393" t="s">
        <v>432</v>
      </c>
      <c r="AK156" s="393" t="s">
        <v>432</v>
      </c>
      <c r="AL156" s="397"/>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10" customFormat="1" ht="15" customHeight="1">
      <c r="C157" s="80"/>
      <c r="D157" s="33"/>
      <c r="E157" s="33"/>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13"/>
      <c r="AG157" s="13"/>
      <c r="AH157" s="13"/>
      <c r="AI157" s="13"/>
      <c r="AJ157" s="13"/>
      <c r="AK157" s="12"/>
      <c r="AL157" s="35"/>
    </row>
    <row r="158" spans="1:67" s="56" customFormat="1" ht="12" customHeight="1">
      <c r="A158" s="34" t="s">
        <v>357</v>
      </c>
      <c r="B158" s="24"/>
      <c r="C158" s="371"/>
      <c r="D158" s="368"/>
      <c r="E158" s="62"/>
    </row>
    <row r="159" spans="1:67" s="15" customFormat="1" ht="12" customHeight="1">
      <c r="A159" s="368" t="s">
        <v>358</v>
      </c>
      <c r="B159" s="368"/>
      <c r="C159" s="72"/>
      <c r="F159" s="53"/>
      <c r="G159" s="54"/>
      <c r="H159" s="55"/>
      <c r="J159" s="57"/>
      <c r="K159" s="57"/>
      <c r="L159" s="57"/>
      <c r="M159" s="57"/>
      <c r="N159" s="57"/>
      <c r="O159" s="56"/>
      <c r="P159" s="56"/>
      <c r="Q159" s="56"/>
      <c r="R159" s="56"/>
      <c r="S159" s="56"/>
      <c r="T159" s="56"/>
      <c r="U159" s="56"/>
      <c r="V159" s="56"/>
      <c r="W159" s="56"/>
      <c r="X159" s="56"/>
      <c r="Y159" s="56"/>
      <c r="Z159" s="56"/>
      <c r="AA159" s="56"/>
      <c r="AB159" s="56"/>
      <c r="AC159" s="57"/>
      <c r="AD159" s="57"/>
      <c r="AG159" s="58"/>
      <c r="AH159" s="58"/>
      <c r="AI159" s="58"/>
      <c r="AJ159" s="58"/>
      <c r="AK159" s="382"/>
      <c r="AL159" s="382"/>
      <c r="AM159" s="58"/>
    </row>
    <row r="160" spans="1:67" s="15" customFormat="1" ht="12" customHeight="1">
      <c r="A160" s="34" t="s">
        <v>331</v>
      </c>
      <c r="B160" s="368"/>
      <c r="C160" s="72"/>
      <c r="F160" s="54"/>
      <c r="G160" s="54"/>
      <c r="H160" s="54"/>
      <c r="I160" s="57"/>
      <c r="J160" s="57"/>
      <c r="K160" s="57"/>
      <c r="L160" s="57"/>
      <c r="M160" s="57"/>
      <c r="N160" s="57"/>
      <c r="O160" s="56"/>
      <c r="P160" s="56"/>
      <c r="Q160" s="56"/>
      <c r="R160" s="56"/>
      <c r="S160" s="56"/>
      <c r="T160" s="56"/>
      <c r="U160" s="56"/>
      <c r="V160" s="56"/>
      <c r="W160" s="56"/>
      <c r="X160" s="56"/>
      <c r="Y160" s="56"/>
      <c r="Z160" s="56"/>
      <c r="AA160" s="56"/>
      <c r="AB160" s="56"/>
      <c r="AC160" s="57"/>
      <c r="AD160" s="57"/>
      <c r="AG160" s="58"/>
      <c r="AH160" s="58"/>
      <c r="AI160" s="58"/>
      <c r="AJ160" s="58"/>
      <c r="AK160" s="382"/>
      <c r="AL160" s="382"/>
      <c r="AM160" s="58"/>
    </row>
    <row r="161" spans="1:39" s="15" customFormat="1" ht="12" customHeight="1">
      <c r="A161" s="34" t="s">
        <v>332</v>
      </c>
      <c r="B161" s="368"/>
      <c r="C161" s="72"/>
      <c r="F161" s="54"/>
      <c r="G161" s="54"/>
      <c r="H161" s="54"/>
      <c r="I161" s="57"/>
      <c r="J161" s="57"/>
      <c r="K161" s="57"/>
      <c r="L161" s="57"/>
      <c r="M161" s="57"/>
      <c r="N161" s="57"/>
      <c r="O161" s="56"/>
      <c r="P161" s="56"/>
      <c r="Q161" s="56"/>
      <c r="R161" s="56"/>
      <c r="S161" s="56"/>
      <c r="T161" s="56"/>
      <c r="U161" s="56"/>
      <c r="V161" s="56"/>
      <c r="W161" s="56"/>
      <c r="X161" s="56"/>
      <c r="Y161" s="56"/>
      <c r="Z161" s="56"/>
      <c r="AA161" s="56"/>
      <c r="AB161" s="56"/>
      <c r="AC161" s="57"/>
      <c r="AD161" s="57"/>
      <c r="AG161" s="58"/>
      <c r="AH161" s="58"/>
      <c r="AI161" s="58"/>
      <c r="AJ161" s="58"/>
      <c r="AK161" s="382"/>
      <c r="AL161" s="382"/>
      <c r="AM161" s="58"/>
    </row>
    <row r="162" spans="1:39" s="15" customFormat="1" ht="104.25" customHeight="1">
      <c r="A162" s="451" t="s">
        <v>371</v>
      </c>
      <c r="B162" s="452"/>
      <c r="C162" s="452"/>
      <c r="D162" s="372"/>
      <c r="E162" s="372"/>
      <c r="F162" s="372"/>
      <c r="G162" s="372"/>
      <c r="H162" s="372"/>
      <c r="I162" s="372"/>
      <c r="J162" s="372"/>
      <c r="K162" s="372"/>
      <c r="L162" s="372"/>
      <c r="M162" s="372"/>
      <c r="N162" s="57"/>
      <c r="O162" s="56"/>
      <c r="P162" s="56"/>
      <c r="Q162" s="56"/>
      <c r="R162" s="56"/>
      <c r="S162" s="56"/>
      <c r="T162" s="56"/>
      <c r="U162" s="56"/>
      <c r="V162" s="56"/>
      <c r="W162" s="56"/>
      <c r="X162" s="56"/>
      <c r="Y162" s="56"/>
      <c r="Z162" s="56"/>
      <c r="AA162" s="56"/>
      <c r="AB162" s="56"/>
      <c r="AC162" s="57"/>
      <c r="AD162" s="57"/>
      <c r="AG162" s="58"/>
      <c r="AH162" s="58"/>
      <c r="AI162" s="58"/>
      <c r="AJ162" s="58"/>
      <c r="AK162" s="382"/>
      <c r="AL162" s="382"/>
      <c r="AM162" s="58"/>
    </row>
    <row r="163" spans="1:39" s="56" customFormat="1" ht="12" customHeight="1">
      <c r="C163" s="81"/>
    </row>
    <row r="165" spans="1:39" s="56" customFormat="1" ht="12" customHeight="1">
      <c r="C165" s="81"/>
    </row>
    <row r="166" spans="1:39" s="56" customFormat="1" ht="12" customHeight="1">
      <c r="C166" s="81"/>
    </row>
    <row r="167" spans="1:39" s="56" customFormat="1" ht="12">
      <c r="C167" s="81"/>
    </row>
    <row r="168" spans="1:39" s="56" customFormat="1" ht="12">
      <c r="C168" s="81"/>
    </row>
    <row r="169" spans="1:39" s="56" customFormat="1" ht="12">
      <c r="C169" s="81"/>
    </row>
    <row r="170" spans="1:39" s="56" customFormat="1" ht="12">
      <c r="C170" s="81"/>
    </row>
    <row r="171" spans="1:39" s="56" customFormat="1" ht="12">
      <c r="C171" s="81"/>
    </row>
    <row r="184" spans="3:3" ht="13.5" thickBot="1"/>
    <row r="185" spans="3:3" ht="13.5" thickBot="1">
      <c r="C185" s="83"/>
    </row>
  </sheetData>
  <mergeCells count="38">
    <mergeCell ref="AF10:AL10"/>
    <mergeCell ref="E11:E12"/>
    <mergeCell ref="F11:F12"/>
    <mergeCell ref="G11:G12"/>
    <mergeCell ref="H11:H12"/>
    <mergeCell ref="I11:I12"/>
    <mergeCell ref="J11:J12"/>
    <mergeCell ref="K11:K12"/>
    <mergeCell ref="AG11:AG12"/>
    <mergeCell ref="Q11:Q12"/>
    <mergeCell ref="R11:R12"/>
    <mergeCell ref="S11:S12"/>
    <mergeCell ref="T11:T12"/>
    <mergeCell ref="U11:U12"/>
    <mergeCell ref="AD11:AD12"/>
    <mergeCell ref="AL11:AL12"/>
    <mergeCell ref="A162:C162"/>
    <mergeCell ref="W11:W12"/>
    <mergeCell ref="X11:AB11"/>
    <mergeCell ref="AC11:AC12"/>
    <mergeCell ref="E10:H10"/>
    <mergeCell ref="A10:A12"/>
    <mergeCell ref="B10:D12"/>
    <mergeCell ref="O11:O12"/>
    <mergeCell ref="P11:P12"/>
    <mergeCell ref="W10:AD10"/>
    <mergeCell ref="L11:L12"/>
    <mergeCell ref="I10:L10"/>
    <mergeCell ref="N10:P10"/>
    <mergeCell ref="Q10:V10"/>
    <mergeCell ref="M11:M12"/>
    <mergeCell ref="N11:N12"/>
    <mergeCell ref="V11:V12"/>
    <mergeCell ref="AH11:AH12"/>
    <mergeCell ref="AI11:AI12"/>
    <mergeCell ref="AJ11:AJ12"/>
    <mergeCell ref="AK11:AK12"/>
    <mergeCell ref="AF11:AF12"/>
  </mergeCells>
  <conditionalFormatting sqref="E45:G45 E19:G20 E16:G17 M17:AB17 E46:H46 E15:H15 M15:AD16 E21:H24 E14:G14 I15:L17 E37:AD38 E39:H44 E18:AD18 E92:AD138 E139:W139 Y139:AD139 AF86:AK89 AF85:AJ85 AF91:AK118 AF90:AJ90 AF14:AK24 AF37:AK84 I39:AD46 I24:AD24 I23:O23 R23:V23 I14:AD14 X23:Y23 AB23 I20:AD22 I19:AB19 E48:AD90 AF120:AK139 AF119:AJ119 E91:AB91">
    <cfRule type="cellIs" dxfId="1834" priority="53" operator="equal">
      <formula>0</formula>
    </cfRule>
  </conditionalFormatting>
  <conditionalFormatting sqref="AC91:AD91">
    <cfRule type="cellIs" dxfId="1833" priority="50" operator="equal">
      <formula>0</formula>
    </cfRule>
  </conditionalFormatting>
  <conditionalFormatting sqref="E25:AD36 AF25:AK36">
    <cfRule type="cellIs" dxfId="1832" priority="26" operator="equal">
      <formula>0</formula>
    </cfRule>
  </conditionalFormatting>
  <conditionalFormatting sqref="X139">
    <cfRule type="cellIs" dxfId="1831" priority="18" operator="equal">
      <formula>0</formula>
    </cfRule>
  </conditionalFormatting>
  <conditionalFormatting sqref="AK85">
    <cfRule type="cellIs" dxfId="1830" priority="17" operator="equal">
      <formula>0</formula>
    </cfRule>
  </conditionalFormatting>
  <conditionalFormatting sqref="AK90">
    <cfRule type="cellIs" dxfId="1829" priority="16" operator="equal">
      <formula>0</formula>
    </cfRule>
  </conditionalFormatting>
  <conditionalFormatting sqref="AF140:AK140 E140:AD140">
    <cfRule type="cellIs" dxfId="1828" priority="15" operator="equal">
      <formula>0</formula>
    </cfRule>
  </conditionalFormatting>
  <conditionalFormatting sqref="H45">
    <cfRule type="cellIs" dxfId="1827" priority="14" operator="equal">
      <formula>0</formula>
    </cfRule>
  </conditionalFormatting>
  <conditionalFormatting sqref="Q23">
    <cfRule type="cellIs" dxfId="1826" priority="13" operator="equal">
      <formula>0</formula>
    </cfRule>
  </conditionalFormatting>
  <conditionalFormatting sqref="P23">
    <cfRule type="cellIs" dxfId="1825" priority="12" operator="equal">
      <formula>0</formula>
    </cfRule>
  </conditionalFormatting>
  <conditionalFormatting sqref="H20">
    <cfRule type="cellIs" dxfId="1824" priority="11" operator="equal">
      <formula>0</formula>
    </cfRule>
  </conditionalFormatting>
  <conditionalFormatting sqref="H19">
    <cfRule type="cellIs" dxfId="1823" priority="10" operator="equal">
      <formula>0</formula>
    </cfRule>
  </conditionalFormatting>
  <conditionalFormatting sqref="H16:H17">
    <cfRule type="cellIs" dxfId="1822" priority="9" operator="equal">
      <formula>0</formula>
    </cfRule>
  </conditionalFormatting>
  <conditionalFormatting sqref="H14">
    <cfRule type="cellIs" dxfId="1821" priority="8" operator="equal">
      <formula>0</formula>
    </cfRule>
  </conditionalFormatting>
  <conditionalFormatting sqref="W23">
    <cfRule type="cellIs" dxfId="1820" priority="7" operator="equal">
      <formula>0</formula>
    </cfRule>
  </conditionalFormatting>
  <conditionalFormatting sqref="AC23:AD23">
    <cfRule type="cellIs" dxfId="1819" priority="6" operator="equal">
      <formula>0</formula>
    </cfRule>
  </conditionalFormatting>
  <conditionalFormatting sqref="Z23:AA23">
    <cfRule type="cellIs" dxfId="1818" priority="5" operator="equal">
      <formula>0</formula>
    </cfRule>
  </conditionalFormatting>
  <conditionalFormatting sqref="AC19:AD19">
    <cfRule type="cellIs" dxfId="1817" priority="4" operator="equal">
      <formula>0</formula>
    </cfRule>
  </conditionalFormatting>
  <conditionalFormatting sqref="AC17:AD17">
    <cfRule type="cellIs" dxfId="1816" priority="3" operator="equal">
      <formula>0</formula>
    </cfRule>
  </conditionalFormatting>
  <conditionalFormatting sqref="AK119">
    <cfRule type="cellIs" dxfId="1815" priority="2" operator="equal">
      <formula>0</formula>
    </cfRule>
  </conditionalFormatting>
  <conditionalFormatting sqref="E47:AD47">
    <cfRule type="cellIs" dxfId="1814" priority="1" operator="equal">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161" r:id="rId4" name="Button 1">
              <controlPr defaultSize="0" print="0" autoFill="0" autoPict="0" macro="[0]!xmlExport">
                <anchor moveWithCells="1" sizeWithCells="1">
                  <from>
                    <xdr:col>4</xdr:col>
                    <xdr:colOff>9525</xdr:colOff>
                    <xdr:row>3</xdr:row>
                    <xdr:rowOff>9525</xdr:rowOff>
                  </from>
                  <to>
                    <xdr:col>7</xdr:col>
                    <xdr:colOff>133350</xdr:colOff>
                    <xdr:row>5</xdr:row>
                    <xdr:rowOff>19050</xdr:rowOff>
                  </to>
                </anchor>
              </controlPr>
            </control>
          </mc:Choice>
        </mc:AlternateContent>
        <mc:AlternateContent xmlns:mc="http://schemas.openxmlformats.org/markup-compatibility/2006">
          <mc:Choice Requires="x14">
            <control shapeId="92162" r:id="rId5" name="Button 2">
              <controlPr defaultSize="0" print="0" autoFill="0" autoPict="0" macro="[0]!addNewYear">
                <anchor moveWithCells="1" sizeWithCells="1">
                  <from>
                    <xdr:col>8</xdr:col>
                    <xdr:colOff>28575</xdr:colOff>
                    <xdr:row>3</xdr:row>
                    <xdr:rowOff>9525</xdr:rowOff>
                  </from>
                  <to>
                    <xdr:col>9</xdr:col>
                    <xdr:colOff>381000</xdr:colOff>
                    <xdr:row>5</xdr:row>
                    <xdr:rowOff>19050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2">
    <tabColor rgb="FF00B050"/>
  </sheetPr>
  <dimension ref="A1:BO185"/>
  <sheetViews>
    <sheetView zoomScale="80" zoomScaleNormal="80" workbookViewId="0">
      <pane xSplit="4" ySplit="13" topLeftCell="E98" activePane="bottomRight" state="frozen"/>
      <selection pane="topRight" activeCell="E1" sqref="E1"/>
      <selection pane="bottomLeft" activeCell="A14" sqref="A14"/>
      <selection pane="bottomRight" activeCell="E100" sqref="E100:AK101"/>
    </sheetView>
  </sheetViews>
  <sheetFormatPr defaultColWidth="8.85546875" defaultRowHeight="12.75"/>
  <cols>
    <col min="1" max="1" width="19.7109375" style="21" customWidth="1"/>
    <col min="2" max="2" width="16.42578125" style="21" customWidth="1"/>
    <col min="3" max="3" width="46.28515625" style="82" customWidth="1"/>
    <col min="4" max="4" width="6" style="21" customWidth="1"/>
    <col min="5" max="5" width="12.5703125" style="21" customWidth="1"/>
    <col min="6" max="8" width="8.28515625" style="21" customWidth="1"/>
    <col min="9" max="11" width="9.28515625" style="21" customWidth="1"/>
    <col min="12" max="12" width="10.85546875" style="21" customWidth="1"/>
    <col min="13" max="30" width="8.28515625" style="21" customWidth="1"/>
    <col min="31" max="31" width="1.85546875" style="21" customWidth="1"/>
    <col min="32" max="36" width="8.28515625" style="21" customWidth="1"/>
    <col min="37" max="37" width="12.28515625" style="21" customWidth="1"/>
    <col min="38" max="38" width="24.7109375" style="21" bestFit="1" customWidth="1"/>
    <col min="39" max="16384" width="8.85546875" style="21"/>
  </cols>
  <sheetData>
    <row r="1" spans="1:39" s="10" customFormat="1" ht="20.25">
      <c r="A1" s="367" t="s">
        <v>52</v>
      </c>
      <c r="B1" s="24"/>
      <c r="C1" s="72"/>
      <c r="AK1" s="18"/>
      <c r="AL1" s="18"/>
    </row>
    <row r="2" spans="1:39" s="10" customFormat="1">
      <c r="A2" s="61" t="s">
        <v>423</v>
      </c>
      <c r="B2" s="24"/>
      <c r="C2" s="72"/>
      <c r="AK2" s="18"/>
      <c r="AL2" s="18"/>
    </row>
    <row r="3" spans="1:39" s="10" customFormat="1">
      <c r="B3" s="24"/>
      <c r="C3" s="72"/>
      <c r="F3" s="24"/>
      <c r="R3" s="16"/>
      <c r="S3" s="16"/>
      <c r="T3" s="16"/>
      <c r="U3" s="16"/>
      <c r="V3" s="16"/>
      <c r="AK3" s="18"/>
      <c r="AL3" s="18"/>
    </row>
    <row r="4" spans="1:39" s="10" customFormat="1">
      <c r="A4" s="10" t="s">
        <v>20</v>
      </c>
      <c r="B4" s="20" t="s">
        <v>440</v>
      </c>
      <c r="C4" s="72" t="s">
        <v>21</v>
      </c>
      <c r="R4" s="16"/>
      <c r="S4" s="16"/>
      <c r="T4" s="16"/>
      <c r="U4" s="16"/>
      <c r="V4" s="16"/>
      <c r="AK4" s="18"/>
      <c r="AL4" s="18"/>
    </row>
    <row r="5" spans="1:39" s="10" customFormat="1">
      <c r="A5" s="10" t="s">
        <v>22</v>
      </c>
      <c r="B5" s="20" t="s">
        <v>458</v>
      </c>
      <c r="C5" s="72" t="s">
        <v>23</v>
      </c>
      <c r="R5" s="16"/>
      <c r="S5" s="16"/>
      <c r="T5" s="16"/>
      <c r="U5" s="16"/>
      <c r="V5" s="16"/>
      <c r="AK5" s="18"/>
      <c r="AL5" s="18"/>
    </row>
    <row r="6" spans="1:39" s="10" customFormat="1">
      <c r="A6" s="10" t="s">
        <v>24</v>
      </c>
      <c r="B6" s="91">
        <v>2008</v>
      </c>
      <c r="C6" s="72" t="s">
        <v>271</v>
      </c>
      <c r="F6" s="373"/>
      <c r="G6" s="373"/>
      <c r="H6" s="373"/>
      <c r="I6" s="373"/>
      <c r="J6" s="373"/>
      <c r="K6" s="373"/>
      <c r="L6" s="373"/>
      <c r="M6" s="373"/>
      <c r="N6" s="373"/>
      <c r="O6" s="373"/>
      <c r="P6" s="373"/>
      <c r="Q6" s="373"/>
      <c r="R6" s="22"/>
      <c r="S6" s="22"/>
      <c r="T6" s="22"/>
      <c r="U6" s="22"/>
      <c r="V6" s="22"/>
      <c r="W6" s="373"/>
      <c r="X6" s="373"/>
      <c r="Y6" s="373"/>
      <c r="Z6" s="373"/>
      <c r="AA6" s="373"/>
      <c r="AB6" s="373"/>
      <c r="AC6" s="373"/>
      <c r="AD6" s="373"/>
      <c r="AF6" s="373"/>
      <c r="AG6" s="373"/>
      <c r="AH6" s="373"/>
      <c r="AI6" s="373"/>
      <c r="AJ6" s="373"/>
      <c r="AK6" s="18"/>
      <c r="AL6" s="18"/>
    </row>
    <row r="7" spans="1:39" s="10" customFormat="1">
      <c r="A7" s="10" t="s">
        <v>44</v>
      </c>
      <c r="B7" s="20" t="s">
        <v>459</v>
      </c>
      <c r="C7" s="72" t="s">
        <v>1</v>
      </c>
      <c r="R7" s="16"/>
      <c r="S7" s="16"/>
      <c r="T7" s="16"/>
      <c r="U7" s="16"/>
      <c r="V7" s="16"/>
      <c r="AK7" s="18"/>
      <c r="AL7" s="18"/>
    </row>
    <row r="8" spans="1:39" s="10" customFormat="1" ht="13.5" thickBot="1">
      <c r="A8" s="25"/>
      <c r="B8" s="369"/>
      <c r="C8" s="370"/>
      <c r="D8" s="374"/>
      <c r="E8" s="374"/>
      <c r="F8" s="374"/>
      <c r="G8" s="374"/>
      <c r="H8" s="374"/>
      <c r="I8" s="374"/>
      <c r="J8" s="374"/>
      <c r="K8" s="374"/>
      <c r="L8" s="374"/>
      <c r="M8" s="374"/>
      <c r="N8" s="374"/>
      <c r="O8" s="374"/>
      <c r="P8" s="374"/>
      <c r="Q8" s="374"/>
      <c r="R8" s="16"/>
      <c r="S8" s="16"/>
      <c r="T8" s="16"/>
      <c r="U8" s="16"/>
      <c r="V8" s="16"/>
      <c r="AF8" s="19"/>
      <c r="AK8" s="18"/>
      <c r="AL8" s="18"/>
    </row>
    <row r="9" spans="1:39" s="10" customFormat="1" ht="15.75" thickBot="1">
      <c r="A9" s="36"/>
      <c r="B9" s="23"/>
      <c r="C9" s="73"/>
      <c r="D9" s="26"/>
      <c r="E9" s="26"/>
      <c r="F9" s="375"/>
      <c r="G9" s="375"/>
      <c r="H9" s="376"/>
      <c r="I9" s="377"/>
      <c r="J9" s="27"/>
      <c r="K9" s="28"/>
      <c r="L9" s="28"/>
      <c r="M9" s="27"/>
      <c r="N9" s="27"/>
      <c r="O9" s="27"/>
      <c r="P9" s="27"/>
      <c r="Q9" s="17"/>
      <c r="R9" s="17"/>
      <c r="S9" s="17"/>
      <c r="T9" s="17"/>
      <c r="U9" s="17"/>
      <c r="V9" s="17"/>
      <c r="W9" s="27"/>
      <c r="X9" s="27"/>
      <c r="Y9" s="27"/>
      <c r="Z9" s="27"/>
      <c r="AA9" s="27"/>
      <c r="AB9" s="27"/>
      <c r="AC9" s="27"/>
      <c r="AD9" s="17"/>
      <c r="AE9" s="17"/>
      <c r="AF9" s="17"/>
      <c r="AG9" s="17"/>
      <c r="AH9" s="17"/>
      <c r="AI9" s="17"/>
      <c r="AJ9" s="17"/>
      <c r="AK9" s="379"/>
      <c r="AL9" s="380"/>
    </row>
    <row r="10" spans="1:39" s="16" customFormat="1" ht="39" customHeight="1" thickBot="1">
      <c r="A10" s="459" t="str">
        <f>B4&amp;": "&amp;B5&amp;": "&amp;B6</f>
        <v>LV: 15.03.2019: 2008</v>
      </c>
      <c r="B10" s="461" t="s">
        <v>350</v>
      </c>
      <c r="C10" s="462"/>
      <c r="D10" s="463"/>
      <c r="E10" s="456" t="s">
        <v>53</v>
      </c>
      <c r="F10" s="457"/>
      <c r="G10" s="457"/>
      <c r="H10" s="458"/>
      <c r="I10" s="456" t="s">
        <v>49</v>
      </c>
      <c r="J10" s="467"/>
      <c r="K10" s="467"/>
      <c r="L10" s="471"/>
      <c r="M10" s="378" t="s">
        <v>54</v>
      </c>
      <c r="N10" s="456" t="s">
        <v>50</v>
      </c>
      <c r="O10" s="467"/>
      <c r="P10" s="468"/>
      <c r="Q10" s="456" t="s">
        <v>272</v>
      </c>
      <c r="R10" s="467"/>
      <c r="S10" s="467"/>
      <c r="T10" s="467"/>
      <c r="U10" s="467"/>
      <c r="V10" s="468"/>
      <c r="W10" s="456" t="s">
        <v>150</v>
      </c>
      <c r="X10" s="467"/>
      <c r="Y10" s="467"/>
      <c r="Z10" s="467"/>
      <c r="AA10" s="467"/>
      <c r="AB10" s="467"/>
      <c r="AC10" s="467"/>
      <c r="AD10" s="468"/>
      <c r="AE10" s="46"/>
      <c r="AF10" s="456" t="s">
        <v>275</v>
      </c>
      <c r="AG10" s="472"/>
      <c r="AH10" s="472"/>
      <c r="AI10" s="472"/>
      <c r="AJ10" s="472"/>
      <c r="AK10" s="472"/>
      <c r="AL10" s="473"/>
      <c r="AM10" s="11"/>
    </row>
    <row r="11" spans="1:39" s="10" customFormat="1" ht="14.25" customHeight="1" thickBot="1">
      <c r="A11" s="460"/>
      <c r="B11" s="464"/>
      <c r="C11" s="465"/>
      <c r="D11" s="466"/>
      <c r="E11" s="446" t="s">
        <v>145</v>
      </c>
      <c r="F11" s="446" t="s">
        <v>27</v>
      </c>
      <c r="G11" s="446" t="s">
        <v>146</v>
      </c>
      <c r="H11" s="446" t="s">
        <v>147</v>
      </c>
      <c r="I11" s="446" t="s">
        <v>148</v>
      </c>
      <c r="J11" s="444" t="s">
        <v>149</v>
      </c>
      <c r="K11" s="444" t="s">
        <v>273</v>
      </c>
      <c r="L11" s="469" t="s">
        <v>373</v>
      </c>
      <c r="M11" s="446" t="s">
        <v>26</v>
      </c>
      <c r="N11" s="444" t="s">
        <v>28</v>
      </c>
      <c r="O11" s="444" t="s">
        <v>29</v>
      </c>
      <c r="P11" s="444" t="s">
        <v>30</v>
      </c>
      <c r="Q11" s="444" t="s">
        <v>32</v>
      </c>
      <c r="R11" s="444" t="s">
        <v>33</v>
      </c>
      <c r="S11" s="444" t="s">
        <v>34</v>
      </c>
      <c r="T11" s="444" t="s">
        <v>35</v>
      </c>
      <c r="U11" s="444" t="s">
        <v>36</v>
      </c>
      <c r="V11" s="444" t="s">
        <v>37</v>
      </c>
      <c r="W11" s="446" t="s">
        <v>297</v>
      </c>
      <c r="X11" s="453" t="s">
        <v>46</v>
      </c>
      <c r="Y11" s="454"/>
      <c r="Z11" s="454"/>
      <c r="AA11" s="454"/>
      <c r="AB11" s="455"/>
      <c r="AC11" s="444" t="s">
        <v>31</v>
      </c>
      <c r="AD11" s="444" t="s">
        <v>47</v>
      </c>
      <c r="AE11" s="47"/>
      <c r="AF11" s="446" t="s">
        <v>13</v>
      </c>
      <c r="AG11" s="446" t="s">
        <v>14</v>
      </c>
      <c r="AH11" s="446" t="s">
        <v>15</v>
      </c>
      <c r="AI11" s="446" t="s">
        <v>16</v>
      </c>
      <c r="AJ11" s="446" t="s">
        <v>17</v>
      </c>
      <c r="AK11" s="448" t="s">
        <v>11</v>
      </c>
      <c r="AL11" s="448" t="s">
        <v>19</v>
      </c>
    </row>
    <row r="12" spans="1:39" s="10" customFormat="1" ht="51.75" thickBot="1">
      <c r="A12" s="460"/>
      <c r="B12" s="464"/>
      <c r="C12" s="465"/>
      <c r="D12" s="466"/>
      <c r="E12" s="445"/>
      <c r="F12" s="445"/>
      <c r="G12" s="445"/>
      <c r="H12" s="445"/>
      <c r="I12" s="445"/>
      <c r="J12" s="445"/>
      <c r="K12" s="445"/>
      <c r="L12" s="470"/>
      <c r="M12" s="445"/>
      <c r="N12" s="445"/>
      <c r="O12" s="445"/>
      <c r="P12" s="445"/>
      <c r="Q12" s="445"/>
      <c r="R12" s="445"/>
      <c r="S12" s="445"/>
      <c r="T12" s="445"/>
      <c r="U12" s="445"/>
      <c r="V12" s="445"/>
      <c r="W12" s="445"/>
      <c r="X12" s="366" t="s">
        <v>10</v>
      </c>
      <c r="Y12" s="366" t="s">
        <v>8</v>
      </c>
      <c r="Z12" s="366" t="s">
        <v>9</v>
      </c>
      <c r="AA12" s="366" t="s">
        <v>48</v>
      </c>
      <c r="AB12" s="366" t="s">
        <v>38</v>
      </c>
      <c r="AC12" s="445"/>
      <c r="AD12" s="474"/>
      <c r="AE12" s="48"/>
      <c r="AF12" s="450"/>
      <c r="AG12" s="447"/>
      <c r="AH12" s="447"/>
      <c r="AI12" s="447"/>
      <c r="AJ12" s="447"/>
      <c r="AK12" s="449"/>
      <c r="AL12" s="449"/>
    </row>
    <row r="13" spans="1:39" ht="36.75" thickBot="1">
      <c r="A13" s="68" t="s">
        <v>41</v>
      </c>
      <c r="B13" s="68" t="s">
        <v>42</v>
      </c>
      <c r="C13" s="74" t="s">
        <v>43</v>
      </c>
      <c r="D13" s="68" t="s">
        <v>314</v>
      </c>
      <c r="E13" s="68" t="s">
        <v>329</v>
      </c>
      <c r="F13" s="68" t="s">
        <v>136</v>
      </c>
      <c r="G13" s="68" t="s">
        <v>329</v>
      </c>
      <c r="H13" s="68" t="s">
        <v>136</v>
      </c>
      <c r="I13" s="68" t="s">
        <v>136</v>
      </c>
      <c r="J13" s="68" t="s">
        <v>136</v>
      </c>
      <c r="K13" s="68" t="s">
        <v>136</v>
      </c>
      <c r="L13" s="68" t="s">
        <v>136</v>
      </c>
      <c r="M13" s="68" t="s">
        <v>136</v>
      </c>
      <c r="N13" s="68" t="s">
        <v>137</v>
      </c>
      <c r="O13" s="68" t="s">
        <v>137</v>
      </c>
      <c r="P13" s="68" t="s">
        <v>137</v>
      </c>
      <c r="Q13" s="68" t="s">
        <v>137</v>
      </c>
      <c r="R13" s="68" t="s">
        <v>137</v>
      </c>
      <c r="S13" s="68" t="s">
        <v>137</v>
      </c>
      <c r="T13" s="68" t="s">
        <v>137</v>
      </c>
      <c r="U13" s="68" t="s">
        <v>137</v>
      </c>
      <c r="V13" s="68" t="s">
        <v>137</v>
      </c>
      <c r="W13" s="68" t="s">
        <v>274</v>
      </c>
      <c r="X13" s="68" t="s">
        <v>137</v>
      </c>
      <c r="Y13" s="68" t="s">
        <v>137</v>
      </c>
      <c r="Z13" s="68" t="s">
        <v>137</v>
      </c>
      <c r="AA13" s="68" t="s">
        <v>137</v>
      </c>
      <c r="AB13" s="68" t="s">
        <v>137</v>
      </c>
      <c r="AC13" s="68" t="s">
        <v>39</v>
      </c>
      <c r="AD13" s="68" t="s">
        <v>39</v>
      </c>
      <c r="AE13" s="49"/>
      <c r="AF13" s="68" t="s">
        <v>18</v>
      </c>
      <c r="AG13" s="68" t="s">
        <v>18</v>
      </c>
      <c r="AH13" s="68" t="s">
        <v>18</v>
      </c>
      <c r="AI13" s="68" t="s">
        <v>18</v>
      </c>
      <c r="AJ13" s="68" t="s">
        <v>18</v>
      </c>
      <c r="AK13" s="68"/>
      <c r="AL13" s="43"/>
    </row>
    <row r="14" spans="1:39" s="10" customFormat="1" ht="24.75" customHeight="1" thickBot="1">
      <c r="A14" s="69" t="s">
        <v>12</v>
      </c>
      <c r="B14" s="69" t="s">
        <v>159</v>
      </c>
      <c r="C14" s="75" t="s">
        <v>152</v>
      </c>
      <c r="D14" s="65"/>
      <c r="E14" s="115">
        <v>3.4035074402579006</v>
      </c>
      <c r="F14" s="115">
        <v>0.11830976387270273</v>
      </c>
      <c r="G14" s="115">
        <v>0.64563196464760797</v>
      </c>
      <c r="H14" s="118" t="s">
        <v>431</v>
      </c>
      <c r="I14" s="115">
        <v>0.64852002440257916</v>
      </c>
      <c r="J14" s="115">
        <v>0.75470202440257894</v>
      </c>
      <c r="K14" s="115">
        <v>0.84065212440257908</v>
      </c>
      <c r="L14" s="115">
        <v>2.1453994410064476E-2</v>
      </c>
      <c r="M14" s="115">
        <v>1.6696358580905408</v>
      </c>
      <c r="N14" s="115">
        <v>0.10059629577146502</v>
      </c>
      <c r="O14" s="115">
        <v>9.3024209619108379E-3</v>
      </c>
      <c r="P14" s="115">
        <v>1.1034474764334719E-2</v>
      </c>
      <c r="Q14" s="115">
        <v>5.3048051717201672E-2</v>
      </c>
      <c r="R14" s="115">
        <v>4.506992212420894E-2</v>
      </c>
      <c r="S14" s="115">
        <v>0.10320128621242089</v>
      </c>
      <c r="T14" s="115">
        <v>0.23289936116229812</v>
      </c>
      <c r="U14" s="115">
        <v>1.861371709360549E-2</v>
      </c>
      <c r="V14" s="115">
        <v>0.89048171577146518</v>
      </c>
      <c r="W14" s="115">
        <v>0.2500684238216736</v>
      </c>
      <c r="X14" s="115">
        <v>5.1209355546802749E-3</v>
      </c>
      <c r="Y14" s="115">
        <v>2.4289103202041162E-4</v>
      </c>
      <c r="Z14" s="115">
        <v>1.1387303202041164E-4</v>
      </c>
      <c r="AA14" s="115">
        <v>2.0253859202041166E-4</v>
      </c>
      <c r="AB14" s="115">
        <v>5.68023821074151E-3</v>
      </c>
      <c r="AC14" s="115">
        <v>2.5902199999999997E-2</v>
      </c>
      <c r="AD14" s="115">
        <v>1.5947537800000001E-2</v>
      </c>
      <c r="AE14" s="49"/>
      <c r="AF14" s="115">
        <v>693</v>
      </c>
      <c r="AG14" s="115">
        <v>466</v>
      </c>
      <c r="AH14" s="115">
        <v>31845</v>
      </c>
      <c r="AI14" s="115">
        <v>4634.8476433471997</v>
      </c>
      <c r="AJ14" s="115" t="s">
        <v>432</v>
      </c>
      <c r="AK14" s="186" t="s">
        <v>411</v>
      </c>
      <c r="AL14" s="106" t="s">
        <v>18</v>
      </c>
    </row>
    <row r="15" spans="1:39" s="10" customFormat="1" ht="24.75" customHeight="1" thickBot="1">
      <c r="A15" s="69" t="s">
        <v>121</v>
      </c>
      <c r="B15" s="69" t="s">
        <v>160</v>
      </c>
      <c r="C15" s="75" t="s">
        <v>55</v>
      </c>
      <c r="D15" s="65"/>
      <c r="E15" s="115" t="s">
        <v>432</v>
      </c>
      <c r="F15" s="115" t="s">
        <v>432</v>
      </c>
      <c r="G15" s="115" t="s">
        <v>432</v>
      </c>
      <c r="H15" s="115" t="s">
        <v>432</v>
      </c>
      <c r="I15" s="115" t="s">
        <v>432</v>
      </c>
      <c r="J15" s="115" t="s">
        <v>432</v>
      </c>
      <c r="K15" s="115" t="s">
        <v>432</v>
      </c>
      <c r="L15" s="115" t="s">
        <v>432</v>
      </c>
      <c r="M15" s="115" t="s">
        <v>432</v>
      </c>
      <c r="N15" s="115" t="s">
        <v>432</v>
      </c>
      <c r="O15" s="115" t="s">
        <v>432</v>
      </c>
      <c r="P15" s="115" t="s">
        <v>432</v>
      </c>
      <c r="Q15" s="115" t="s">
        <v>432</v>
      </c>
      <c r="R15" s="115" t="s">
        <v>432</v>
      </c>
      <c r="S15" s="115" t="s">
        <v>432</v>
      </c>
      <c r="T15" s="115" t="s">
        <v>432</v>
      </c>
      <c r="U15" s="115" t="s">
        <v>432</v>
      </c>
      <c r="V15" s="115" t="s">
        <v>432</v>
      </c>
      <c r="W15" s="115" t="s">
        <v>432</v>
      </c>
      <c r="X15" s="115" t="s">
        <v>432</v>
      </c>
      <c r="Y15" s="115" t="s">
        <v>432</v>
      </c>
      <c r="Z15" s="115" t="s">
        <v>432</v>
      </c>
      <c r="AA15" s="115" t="s">
        <v>432</v>
      </c>
      <c r="AB15" s="115" t="s">
        <v>432</v>
      </c>
      <c r="AC15" s="115" t="s">
        <v>432</v>
      </c>
      <c r="AD15" s="115" t="s">
        <v>432</v>
      </c>
      <c r="AE15" s="49"/>
      <c r="AF15" s="115" t="s">
        <v>432</v>
      </c>
      <c r="AG15" s="115" t="s">
        <v>432</v>
      </c>
      <c r="AH15" s="115" t="s">
        <v>432</v>
      </c>
      <c r="AI15" s="115" t="s">
        <v>432</v>
      </c>
      <c r="AJ15" s="115" t="s">
        <v>432</v>
      </c>
      <c r="AK15" s="186" t="s">
        <v>411</v>
      </c>
      <c r="AL15" s="106" t="s">
        <v>18</v>
      </c>
    </row>
    <row r="16" spans="1:39" s="10" customFormat="1" ht="24.75" customHeight="1" thickBot="1">
      <c r="A16" s="69" t="s">
        <v>121</v>
      </c>
      <c r="B16" s="69" t="s">
        <v>161</v>
      </c>
      <c r="C16" s="75" t="s">
        <v>141</v>
      </c>
      <c r="D16" s="65"/>
      <c r="E16" s="115">
        <v>0.10753799999999999</v>
      </c>
      <c r="F16" s="115">
        <v>4.25823E-3</v>
      </c>
      <c r="G16" s="115">
        <v>2.2343232967090863E-2</v>
      </c>
      <c r="H16" s="118" t="s">
        <v>431</v>
      </c>
      <c r="I16" s="115">
        <v>3.7195050000000007E-2</v>
      </c>
      <c r="J16" s="115">
        <v>4.3709850000000001E-2</v>
      </c>
      <c r="K16" s="115">
        <v>4.9050450000000002E-2</v>
      </c>
      <c r="L16" s="115">
        <v>1.2729242500000002E-3</v>
      </c>
      <c r="M16" s="115">
        <v>5.9399399999999998E-2</v>
      </c>
      <c r="N16" s="115">
        <v>6.4878475000000003E-3</v>
      </c>
      <c r="O16" s="115">
        <v>7.6900125000000004E-4</v>
      </c>
      <c r="P16" s="115">
        <v>7.8105000000000004E-4</v>
      </c>
      <c r="Q16" s="115">
        <v>3.0629000000000008E-3</v>
      </c>
      <c r="R16" s="115">
        <v>2.7541217999999998E-3</v>
      </c>
      <c r="S16" s="115">
        <v>6.3370011800000002E-3</v>
      </c>
      <c r="T16" s="115">
        <v>4.1653305499999996E-3</v>
      </c>
      <c r="U16" s="115">
        <v>1.776096E-3</v>
      </c>
      <c r="V16" s="115">
        <v>4.9797927499999999E-2</v>
      </c>
      <c r="W16" s="115">
        <v>1.4158500000000001E-2</v>
      </c>
      <c r="X16" s="115">
        <v>3.0621080000000001E-4</v>
      </c>
      <c r="Y16" s="115">
        <v>1.2415199999999999E-5</v>
      </c>
      <c r="Z16" s="115">
        <v>4.9077000000000005E-6</v>
      </c>
      <c r="AA16" s="115">
        <v>1.235344E-5</v>
      </c>
      <c r="AB16" s="115">
        <v>3.3588713999999997E-4</v>
      </c>
      <c r="AC16" s="115">
        <v>1.3649999999999999E-3</v>
      </c>
      <c r="AD16" s="115">
        <v>9.5549999999999997E-4</v>
      </c>
      <c r="AE16" s="49"/>
      <c r="AF16" s="115">
        <v>212</v>
      </c>
      <c r="AG16" s="115" t="s">
        <v>432</v>
      </c>
      <c r="AH16" s="115">
        <v>805</v>
      </c>
      <c r="AI16" s="115">
        <v>273</v>
      </c>
      <c r="AJ16" s="115" t="s">
        <v>432</v>
      </c>
      <c r="AK16" s="186" t="s">
        <v>411</v>
      </c>
      <c r="AL16" s="106" t="s">
        <v>18</v>
      </c>
    </row>
    <row r="17" spans="1:39" s="10" customFormat="1" ht="24.75" customHeight="1" thickBot="1">
      <c r="A17" s="69" t="s">
        <v>121</v>
      </c>
      <c r="B17" s="69" t="s">
        <v>162</v>
      </c>
      <c r="C17" s="75" t="s">
        <v>56</v>
      </c>
      <c r="D17" s="65"/>
      <c r="E17" s="115">
        <v>0.75317499999999993</v>
      </c>
      <c r="F17" s="115">
        <v>0.110808</v>
      </c>
      <c r="G17" s="115">
        <v>0.2290255676996196</v>
      </c>
      <c r="H17" s="118" t="s">
        <v>431</v>
      </c>
      <c r="I17" s="115">
        <v>2.1320380000000003E-2</v>
      </c>
      <c r="J17" s="115">
        <v>2.1320380000000003E-2</v>
      </c>
      <c r="K17" s="115">
        <v>2.1320380000000003E-2</v>
      </c>
      <c r="L17" s="115">
        <v>1.0389615200000002E-2</v>
      </c>
      <c r="M17" s="115">
        <v>0.17133100000000001</v>
      </c>
      <c r="N17" s="115">
        <v>1.1539100000000001E-4</v>
      </c>
      <c r="O17" s="115">
        <v>8.9408999999999994E-6</v>
      </c>
      <c r="P17" s="115">
        <v>2.1733800000000004E-3</v>
      </c>
      <c r="Q17" s="115">
        <v>4.0961000000000003E-4</v>
      </c>
      <c r="R17" s="115">
        <v>2.3307300000000001E-4</v>
      </c>
      <c r="S17" s="115">
        <v>2.1167460000000001E-4</v>
      </c>
      <c r="T17" s="115">
        <v>5.7008999999999996E-5</v>
      </c>
      <c r="U17" s="115">
        <v>3.2248800000000001E-4</v>
      </c>
      <c r="V17" s="115">
        <v>2.9382329999999998E-2</v>
      </c>
      <c r="W17" s="115">
        <v>3.2707200000000004E-3</v>
      </c>
      <c r="X17" s="115">
        <v>4.4934199999999997E-3</v>
      </c>
      <c r="Y17" s="115">
        <v>2.4835899999999998E-2</v>
      </c>
      <c r="Z17" s="115">
        <v>5.7619999999999998E-3</v>
      </c>
      <c r="AA17" s="115">
        <v>5.5021800000000006E-3</v>
      </c>
      <c r="AB17" s="115">
        <v>4.0593499999999991E-2</v>
      </c>
      <c r="AC17" s="118" t="s">
        <v>431</v>
      </c>
      <c r="AD17" s="118" t="s">
        <v>431</v>
      </c>
      <c r="AE17" s="49"/>
      <c r="AF17" s="115">
        <v>917</v>
      </c>
      <c r="AG17" s="115" t="s">
        <v>432</v>
      </c>
      <c r="AH17" s="115">
        <v>3821</v>
      </c>
      <c r="AI17" s="115" t="s">
        <v>432</v>
      </c>
      <c r="AJ17" s="115" t="s">
        <v>432</v>
      </c>
      <c r="AK17" s="186" t="s">
        <v>411</v>
      </c>
      <c r="AL17" s="106" t="s">
        <v>18</v>
      </c>
    </row>
    <row r="18" spans="1:39" s="10" customFormat="1" ht="24.75" customHeight="1" thickBot="1">
      <c r="A18" s="69" t="s">
        <v>121</v>
      </c>
      <c r="B18" s="69" t="s">
        <v>163</v>
      </c>
      <c r="C18" s="75" t="s">
        <v>276</v>
      </c>
      <c r="D18" s="65"/>
      <c r="E18" s="115">
        <v>9.9159999999999995E-3</v>
      </c>
      <c r="F18" s="115">
        <v>3.0820000000000001E-3</v>
      </c>
      <c r="G18" s="115">
        <v>2.3393208059377349E-5</v>
      </c>
      <c r="H18" s="118" t="s">
        <v>431</v>
      </c>
      <c r="I18" s="115">
        <v>1.0452000000000001E-4</v>
      </c>
      <c r="J18" s="115">
        <v>1.0452000000000001E-4</v>
      </c>
      <c r="K18" s="115">
        <v>1.0452000000000001E-4</v>
      </c>
      <c r="L18" s="115">
        <v>4.1807999999999998E-6</v>
      </c>
      <c r="M18" s="115">
        <v>3.8860000000000006E-3</v>
      </c>
      <c r="N18" s="115">
        <v>1.474E-6</v>
      </c>
      <c r="O18" s="115">
        <v>1.2059999999999998E-7</v>
      </c>
      <c r="P18" s="115">
        <v>7.2360000000000005E-5</v>
      </c>
      <c r="Q18" s="115">
        <v>1.34E-5</v>
      </c>
      <c r="R18" s="115">
        <v>1.7419999999999998E-6</v>
      </c>
      <c r="S18" s="115">
        <v>3.4840000000000002E-7</v>
      </c>
      <c r="T18" s="115">
        <v>1.7419999999999998E-6</v>
      </c>
      <c r="U18" s="115">
        <v>7.7720000000000011E-6</v>
      </c>
      <c r="V18" s="115">
        <v>9.7819999999999995E-5</v>
      </c>
      <c r="W18" s="115">
        <v>6.968000000000001E-5</v>
      </c>
      <c r="X18" s="115">
        <v>9.6479999999999998E-5</v>
      </c>
      <c r="Y18" s="115">
        <v>3.8859999999999996E-4</v>
      </c>
      <c r="Z18" s="115">
        <v>1.474E-4</v>
      </c>
      <c r="AA18" s="115">
        <v>1.4472000000000001E-4</v>
      </c>
      <c r="AB18" s="115">
        <v>7.7719999999999992E-4</v>
      </c>
      <c r="AC18" s="118" t="s">
        <v>431</v>
      </c>
      <c r="AD18" s="118" t="s">
        <v>431</v>
      </c>
      <c r="AE18" s="49"/>
      <c r="AF18" s="115" t="s">
        <v>432</v>
      </c>
      <c r="AG18" s="115" t="s">
        <v>432</v>
      </c>
      <c r="AH18" s="115">
        <v>134</v>
      </c>
      <c r="AI18" s="115" t="s">
        <v>432</v>
      </c>
      <c r="AJ18" s="115" t="s">
        <v>432</v>
      </c>
      <c r="AK18" s="186" t="s">
        <v>411</v>
      </c>
      <c r="AL18" s="106" t="s">
        <v>18</v>
      </c>
    </row>
    <row r="19" spans="1:39" s="10" customFormat="1" ht="24.75" customHeight="1" thickBot="1">
      <c r="A19" s="69" t="s">
        <v>121</v>
      </c>
      <c r="B19" s="69" t="s">
        <v>164</v>
      </c>
      <c r="C19" s="75" t="s">
        <v>57</v>
      </c>
      <c r="D19" s="65"/>
      <c r="E19" s="115">
        <v>0.1119146786769049</v>
      </c>
      <c r="F19" s="115">
        <v>7.0671724453632609E-2</v>
      </c>
      <c r="G19" s="115">
        <v>5.0587656211287663E-2</v>
      </c>
      <c r="H19" s="115">
        <v>6.9189999999999998E-3</v>
      </c>
      <c r="I19" s="115">
        <v>2.8800062829297108E-2</v>
      </c>
      <c r="J19" s="115">
        <v>2.936106282929711E-2</v>
      </c>
      <c r="K19" s="115">
        <v>3.0670062829297108E-2</v>
      </c>
      <c r="L19" s="115">
        <v>8.5896025131718852E-3</v>
      </c>
      <c r="M19" s="115">
        <v>0.12879013083284113</v>
      </c>
      <c r="N19" s="115">
        <v>5.0635219116952164E-3</v>
      </c>
      <c r="O19" s="115">
        <v>2.4321276109568811E-3</v>
      </c>
      <c r="P19" s="115">
        <v>3.9500657412876557E-4</v>
      </c>
      <c r="Q19" s="115">
        <v>9.015010632014176E-5</v>
      </c>
      <c r="R19" s="115">
        <v>4.3298677138216184E-3</v>
      </c>
      <c r="S19" s="115">
        <v>1.147753542764324E-3</v>
      </c>
      <c r="T19" s="115">
        <v>3.8155571382161846E-4</v>
      </c>
      <c r="U19" s="115">
        <v>1.3545826166568223E-4</v>
      </c>
      <c r="V19" s="115">
        <v>9.9337417776137027E-2</v>
      </c>
      <c r="W19" s="115">
        <v>1.9122108552864732E-2</v>
      </c>
      <c r="X19" s="115">
        <v>2.4501887655050208E-3</v>
      </c>
      <c r="Y19" s="115">
        <v>6.1444130832841101E-3</v>
      </c>
      <c r="Z19" s="115">
        <v>1.6878911695215595E-3</v>
      </c>
      <c r="AA19" s="115">
        <v>1.4684331482575309E-3</v>
      </c>
      <c r="AB19" s="115">
        <v>1.1750926166568223E-2</v>
      </c>
      <c r="AC19" s="115">
        <v>9.3500000000000007E-4</v>
      </c>
      <c r="AD19" s="115">
        <v>1.1220000000000001E-5</v>
      </c>
      <c r="AE19" s="49"/>
      <c r="AF19" s="115">
        <v>81</v>
      </c>
      <c r="AG19" s="115" t="s">
        <v>432</v>
      </c>
      <c r="AH19" s="115">
        <v>512.90106320141763</v>
      </c>
      <c r="AI19" s="115">
        <v>188</v>
      </c>
      <c r="AJ19" s="115">
        <v>29</v>
      </c>
      <c r="AK19" s="186" t="s">
        <v>411</v>
      </c>
      <c r="AL19" s="106" t="s">
        <v>18</v>
      </c>
    </row>
    <row r="20" spans="1:39" s="10" customFormat="1" ht="24.75" customHeight="1" thickBot="1">
      <c r="A20" s="69" t="s">
        <v>121</v>
      </c>
      <c r="B20" s="69" t="s">
        <v>165</v>
      </c>
      <c r="C20" s="75" t="s">
        <v>58</v>
      </c>
      <c r="D20" s="65"/>
      <c r="E20" s="115">
        <v>1.5511E-2</v>
      </c>
      <c r="F20" s="115">
        <v>6.7229999999999998E-3</v>
      </c>
      <c r="G20" s="115">
        <v>3.4852264790996156E-4</v>
      </c>
      <c r="H20" s="115">
        <v>2.5900000000000001E-4</v>
      </c>
      <c r="I20" s="115">
        <v>1.1367800000000002E-3</v>
      </c>
      <c r="J20" s="115">
        <v>1.1577800000000002E-3</v>
      </c>
      <c r="K20" s="115">
        <v>1.2067800000000002E-3</v>
      </c>
      <c r="L20" s="115">
        <v>2.8067120000000004E-4</v>
      </c>
      <c r="M20" s="115">
        <v>9.8190000000000013E-3</v>
      </c>
      <c r="N20" s="115">
        <v>1.9121100000000002E-4</v>
      </c>
      <c r="O20" s="115">
        <v>9.1180900000000013E-5</v>
      </c>
      <c r="P20" s="115">
        <v>1.1246E-4</v>
      </c>
      <c r="Q20" s="115">
        <v>2.143E-5</v>
      </c>
      <c r="R20" s="115">
        <v>1.6361300000000001E-4</v>
      </c>
      <c r="S20" s="115">
        <v>4.2522600000000005E-5</v>
      </c>
      <c r="T20" s="115">
        <v>1.6612999999999998E-5</v>
      </c>
      <c r="U20" s="115">
        <v>1.5158000000000001E-5</v>
      </c>
      <c r="V20" s="115">
        <v>3.7307299999999998E-3</v>
      </c>
      <c r="W20" s="115">
        <v>8.0452000000000008E-4</v>
      </c>
      <c r="X20" s="115">
        <v>2.1472E-4</v>
      </c>
      <c r="Y20" s="115">
        <v>6.9490000000000003E-4</v>
      </c>
      <c r="Z20" s="115">
        <v>2.5609999999999999E-4</v>
      </c>
      <c r="AA20" s="115">
        <v>2.4508E-4</v>
      </c>
      <c r="AB20" s="115">
        <v>1.4108E-3</v>
      </c>
      <c r="AC20" s="115">
        <v>3.5000000000000004E-5</v>
      </c>
      <c r="AD20" s="115">
        <v>4.2E-7</v>
      </c>
      <c r="AE20" s="49"/>
      <c r="AF20" s="115" t="s">
        <v>432</v>
      </c>
      <c r="AG20" s="115" t="s">
        <v>432</v>
      </c>
      <c r="AH20" s="115">
        <v>201</v>
      </c>
      <c r="AI20" s="115">
        <v>7</v>
      </c>
      <c r="AJ20" s="115" t="s">
        <v>432</v>
      </c>
      <c r="AK20" s="186" t="s">
        <v>411</v>
      </c>
      <c r="AL20" s="106" t="s">
        <v>18</v>
      </c>
    </row>
    <row r="21" spans="1:39" s="10" customFormat="1" ht="24.75" customHeight="1" thickBot="1">
      <c r="A21" s="69" t="s">
        <v>121</v>
      </c>
      <c r="B21" s="69" t="s">
        <v>166</v>
      </c>
      <c r="C21" s="75" t="s">
        <v>59</v>
      </c>
      <c r="D21" s="65"/>
      <c r="E21" s="115">
        <v>0.35657767921387529</v>
      </c>
      <c r="F21" s="115">
        <v>0.18704024894485313</v>
      </c>
      <c r="G21" s="115">
        <v>0.13176167049892157</v>
      </c>
      <c r="H21" s="115">
        <v>1.4577999999999999E-2</v>
      </c>
      <c r="I21" s="115">
        <v>7.0576719051173284E-2</v>
      </c>
      <c r="J21" s="115">
        <v>7.2469719051173276E-2</v>
      </c>
      <c r="K21" s="115">
        <v>7.578071905117327E-2</v>
      </c>
      <c r="L21" s="115">
        <v>1.8866236762046934E-2</v>
      </c>
      <c r="M21" s="115">
        <v>0.38470188780003223</v>
      </c>
      <c r="N21" s="115">
        <v>2.1270579371234492E-2</v>
      </c>
      <c r="O21" s="115">
        <v>5.2678746758282775E-3</v>
      </c>
      <c r="P21" s="115">
        <v>2.1795454969661177E-3</v>
      </c>
      <c r="Q21" s="115">
        <v>6.3999064758631812E-4</v>
      </c>
      <c r="R21" s="115">
        <v>1.0209911984186221E-2</v>
      </c>
      <c r="S21" s="115">
        <v>3.8077823968372441E-3</v>
      </c>
      <c r="T21" s="115">
        <v>1.8484119841862216E-3</v>
      </c>
      <c r="U21" s="115">
        <v>5.0684577560006444E-4</v>
      </c>
      <c r="V21" s="115">
        <v>0.22654190372738015</v>
      </c>
      <c r="W21" s="115">
        <v>5.7043479367448857E-2</v>
      </c>
      <c r="X21" s="115">
        <v>9.7492406626214882E-3</v>
      </c>
      <c r="Y21" s="115">
        <v>2.1714388780003219E-2</v>
      </c>
      <c r="Z21" s="115">
        <v>6.9252371234494979E-3</v>
      </c>
      <c r="AA21" s="115">
        <v>6.0221109939322349E-3</v>
      </c>
      <c r="AB21" s="115">
        <v>4.4410977560006448E-2</v>
      </c>
      <c r="AC21" s="115">
        <v>2.0189800000000001E-3</v>
      </c>
      <c r="AD21" s="115">
        <v>1.3453640000000001E-2</v>
      </c>
      <c r="AE21" s="49"/>
      <c r="AF21" s="115">
        <v>208</v>
      </c>
      <c r="AG21" s="115">
        <v>79</v>
      </c>
      <c r="AH21" s="115">
        <v>2370.3064758631799</v>
      </c>
      <c r="AI21" s="115">
        <v>394</v>
      </c>
      <c r="AJ21" s="115">
        <v>88</v>
      </c>
      <c r="AK21" s="186" t="s">
        <v>411</v>
      </c>
      <c r="AL21" s="106" t="s">
        <v>18</v>
      </c>
    </row>
    <row r="22" spans="1:39" s="10" customFormat="1" ht="24.75" customHeight="1" thickBot="1">
      <c r="A22" s="69" t="s">
        <v>121</v>
      </c>
      <c r="B22" s="70" t="s">
        <v>167</v>
      </c>
      <c r="C22" s="75" t="s">
        <v>298</v>
      </c>
      <c r="D22" s="65"/>
      <c r="E22" s="115">
        <v>0.57674143294994396</v>
      </c>
      <c r="F22" s="115">
        <v>0.25303700652123773</v>
      </c>
      <c r="G22" s="115">
        <v>0.64544423111035332</v>
      </c>
      <c r="H22" s="115">
        <v>2.8720628453025145E-3</v>
      </c>
      <c r="I22" s="115">
        <v>0.22001812224030354</v>
      </c>
      <c r="J22" s="115">
        <v>0.23724112224030355</v>
      </c>
      <c r="K22" s="115">
        <v>0.25099678374177326</v>
      </c>
      <c r="L22" s="115">
        <v>1.8330401640672345E-2</v>
      </c>
      <c r="M22" s="115">
        <v>1.866779159379989</v>
      </c>
      <c r="N22" s="115">
        <v>0.25841875445113827</v>
      </c>
      <c r="O22" s="115">
        <v>4.6580496799019776E-3</v>
      </c>
      <c r="P22" s="115">
        <v>1.6212463751409969E-2</v>
      </c>
      <c r="Q22" s="115">
        <v>7.8337233500045903E-3</v>
      </c>
      <c r="R22" s="115">
        <v>2.744764809519281E-2</v>
      </c>
      <c r="S22" s="115">
        <v>3.3655294568389303E-2</v>
      </c>
      <c r="T22" s="115">
        <v>2.5197500379599825E-2</v>
      </c>
      <c r="U22" s="115">
        <v>3.6518943303156339E-3</v>
      </c>
      <c r="V22" s="115">
        <v>0.42422649899331805</v>
      </c>
      <c r="W22" s="115">
        <v>1.1643219628010062</v>
      </c>
      <c r="X22" s="115">
        <v>8.839620438439523E-2</v>
      </c>
      <c r="Y22" s="115">
        <v>0.12069676999209634</v>
      </c>
      <c r="Z22" s="115">
        <v>4.7499172981378804E-2</v>
      </c>
      <c r="AA22" s="115">
        <v>3.7545668961492015E-2</v>
      </c>
      <c r="AB22" s="115">
        <v>0.33823791430259953</v>
      </c>
      <c r="AC22" s="115">
        <v>6.3130500008815966E-3</v>
      </c>
      <c r="AD22" s="115">
        <v>0.3209907578913429</v>
      </c>
      <c r="AE22" s="49"/>
      <c r="AF22" s="115">
        <v>80</v>
      </c>
      <c r="AG22" s="115">
        <v>1888</v>
      </c>
      <c r="AH22" s="115">
        <v>1782.400579928046</v>
      </c>
      <c r="AI22" s="115">
        <v>174.62658074727523</v>
      </c>
      <c r="AJ22" s="115">
        <v>255.27341925272478</v>
      </c>
      <c r="AK22" s="186" t="s">
        <v>411</v>
      </c>
      <c r="AL22" s="106" t="s">
        <v>18</v>
      </c>
    </row>
    <row r="23" spans="1:39" s="10" customFormat="1" ht="24.75" customHeight="1" thickBot="1">
      <c r="A23" s="69" t="s">
        <v>128</v>
      </c>
      <c r="B23" s="70" t="s">
        <v>335</v>
      </c>
      <c r="C23" s="75" t="s">
        <v>351</v>
      </c>
      <c r="D23" s="92"/>
      <c r="E23" s="115">
        <v>1.2786381533085442</v>
      </c>
      <c r="F23" s="115">
        <v>0.2731671277355231</v>
      </c>
      <c r="G23" s="115">
        <v>7.7834874041989188E-2</v>
      </c>
      <c r="H23" s="115">
        <v>3.1804406746656941E-4</v>
      </c>
      <c r="I23" s="115">
        <v>8.3789687992513781E-2</v>
      </c>
      <c r="J23" s="115">
        <v>8.3789687992513781E-2</v>
      </c>
      <c r="K23" s="115">
        <v>8.3789687992513781E-2</v>
      </c>
      <c r="L23" s="115">
        <v>5.0801555965247921E-2</v>
      </c>
      <c r="M23" s="115">
        <v>1.8851670236622855</v>
      </c>
      <c r="N23" s="115">
        <v>1.0114713106890447E-2</v>
      </c>
      <c r="O23" s="115">
        <v>4.0818733359407149E-4</v>
      </c>
      <c r="P23" s="118" t="s">
        <v>431</v>
      </c>
      <c r="Q23" s="118" t="s">
        <v>431</v>
      </c>
      <c r="R23" s="115">
        <v>2.0409366679703576E-3</v>
      </c>
      <c r="S23" s="115">
        <v>6.9391846710992133E-2</v>
      </c>
      <c r="T23" s="115">
        <v>2.8573113351585007E-3</v>
      </c>
      <c r="U23" s="115">
        <v>4.0818733359407149E-4</v>
      </c>
      <c r="V23" s="115">
        <v>4.0818733359407146E-2</v>
      </c>
      <c r="W23" s="118" t="s">
        <v>431</v>
      </c>
      <c r="X23" s="115">
        <v>3.1854440860825694E-3</v>
      </c>
      <c r="Y23" s="115">
        <v>2.020923022302857E-3</v>
      </c>
      <c r="Z23" s="118" t="s">
        <v>431</v>
      </c>
      <c r="AA23" s="118" t="s">
        <v>431</v>
      </c>
      <c r="AB23" s="115">
        <v>5.2063671083854256E-3</v>
      </c>
      <c r="AC23" s="118" t="s">
        <v>431</v>
      </c>
      <c r="AD23" s="118" t="s">
        <v>431</v>
      </c>
      <c r="AE23" s="49"/>
      <c r="AF23" s="115">
        <v>1737.35</v>
      </c>
      <c r="AG23" s="115" t="s">
        <v>432</v>
      </c>
      <c r="AH23" s="115" t="s">
        <v>432</v>
      </c>
      <c r="AI23" s="115" t="s">
        <v>432</v>
      </c>
      <c r="AJ23" s="115" t="s">
        <v>432</v>
      </c>
      <c r="AK23" s="186" t="s">
        <v>411</v>
      </c>
      <c r="AL23" s="106" t="s">
        <v>18</v>
      </c>
    </row>
    <row r="24" spans="1:39" s="10" customFormat="1" ht="24.75" customHeight="1" thickBot="1">
      <c r="A24" s="63" t="s">
        <v>121</v>
      </c>
      <c r="B24" s="70" t="s">
        <v>334</v>
      </c>
      <c r="C24" s="75" t="s">
        <v>352</v>
      </c>
      <c r="D24" s="65"/>
      <c r="E24" s="115">
        <v>0.70239909626091723</v>
      </c>
      <c r="F24" s="115">
        <v>1.6126874325582308</v>
      </c>
      <c r="G24" s="115">
        <v>0.23978211694212581</v>
      </c>
      <c r="H24" s="115">
        <v>0.18987289999999998</v>
      </c>
      <c r="I24" s="115">
        <v>0.72417301861610706</v>
      </c>
      <c r="J24" s="115">
        <v>0.73983444787610708</v>
      </c>
      <c r="K24" s="115">
        <v>0.77596349285610688</v>
      </c>
      <c r="L24" s="115">
        <v>0.20154830357152437</v>
      </c>
      <c r="M24" s="115">
        <v>3.0418369482209009</v>
      </c>
      <c r="N24" s="115">
        <v>0.14255550842981687</v>
      </c>
      <c r="O24" s="115">
        <v>6.6768164906803207E-2</v>
      </c>
      <c r="P24" s="115">
        <v>4.7603407879202066E-3</v>
      </c>
      <c r="Q24" s="115">
        <v>1.3995271492444825E-3</v>
      </c>
      <c r="R24" s="115">
        <v>0.11846989168160175</v>
      </c>
      <c r="S24" s="115">
        <v>3.1317699008320363E-2</v>
      </c>
      <c r="T24" s="115">
        <v>1.0687926811601783E-2</v>
      </c>
      <c r="U24" s="115">
        <v>2.7973828837617996E-3</v>
      </c>
      <c r="V24" s="115">
        <v>2.6358037924514846</v>
      </c>
      <c r="W24" s="115">
        <v>0.52077862608407133</v>
      </c>
      <c r="X24" s="115">
        <v>5.4880501212560287E-2</v>
      </c>
      <c r="Y24" s="115">
        <v>9.2836203634089995E-2</v>
      </c>
      <c r="Z24" s="115">
        <v>2.9737805699689313E-2</v>
      </c>
      <c r="AA24" s="115">
        <v>2.4389515353840412E-2</v>
      </c>
      <c r="AB24" s="115">
        <v>0.20184402590017997</v>
      </c>
      <c r="AC24" s="115">
        <v>2.5676847126799997E-2</v>
      </c>
      <c r="AD24" s="115">
        <v>5.3385658000000002E-3</v>
      </c>
      <c r="AE24" s="49"/>
      <c r="AF24" s="115">
        <v>52.650000000000091</v>
      </c>
      <c r="AG24" s="115">
        <v>29.592140000000001</v>
      </c>
      <c r="AH24" s="115">
        <v>3014.0608924448261</v>
      </c>
      <c r="AI24" s="115">
        <v>5131.7</v>
      </c>
      <c r="AJ24" s="115" t="s">
        <v>432</v>
      </c>
      <c r="AK24" s="186" t="s">
        <v>411</v>
      </c>
      <c r="AL24" s="106" t="s">
        <v>18</v>
      </c>
    </row>
    <row r="25" spans="1:39" s="10" customFormat="1" ht="24.75" customHeight="1" thickBot="1">
      <c r="A25" s="69" t="s">
        <v>129</v>
      </c>
      <c r="B25" s="70" t="s">
        <v>169</v>
      </c>
      <c r="C25" s="76" t="s">
        <v>311</v>
      </c>
      <c r="D25" s="65"/>
      <c r="E25" s="118">
        <v>0.11143660000000001</v>
      </c>
      <c r="F25" s="118">
        <v>3.4772600000000001E-2</v>
      </c>
      <c r="G25" s="118">
        <v>1.6428000000000002E-2</v>
      </c>
      <c r="H25" s="118" t="s">
        <v>431</v>
      </c>
      <c r="I25" s="118">
        <v>1.9166000000000001E-3</v>
      </c>
      <c r="J25" s="118">
        <v>1.9166000000000001E-3</v>
      </c>
      <c r="K25" s="118">
        <v>1.9166000000000001E-3</v>
      </c>
      <c r="L25" s="115">
        <v>9.1996799999999996E-4</v>
      </c>
      <c r="M25" s="118">
        <v>0.30610839999999995</v>
      </c>
      <c r="N25" s="118" t="s">
        <v>431</v>
      </c>
      <c r="O25" s="118" t="s">
        <v>431</v>
      </c>
      <c r="P25" s="118" t="s">
        <v>431</v>
      </c>
      <c r="Q25" s="118" t="s">
        <v>431</v>
      </c>
      <c r="R25" s="118" t="s">
        <v>431</v>
      </c>
      <c r="S25" s="118" t="s">
        <v>431</v>
      </c>
      <c r="T25" s="118" t="s">
        <v>431</v>
      </c>
      <c r="U25" s="118" t="s">
        <v>431</v>
      </c>
      <c r="V25" s="118" t="s">
        <v>431</v>
      </c>
      <c r="W25" s="118" t="s">
        <v>411</v>
      </c>
      <c r="X25" s="118" t="s">
        <v>411</v>
      </c>
      <c r="Y25" s="118" t="s">
        <v>411</v>
      </c>
      <c r="Z25" s="118" t="s">
        <v>411</v>
      </c>
      <c r="AA25" s="118" t="s">
        <v>411</v>
      </c>
      <c r="AB25" s="118" t="s">
        <v>411</v>
      </c>
      <c r="AC25" s="118" t="s">
        <v>411</v>
      </c>
      <c r="AD25" s="118" t="s">
        <v>411</v>
      </c>
      <c r="AE25" s="49"/>
      <c r="AF25" s="135">
        <v>805</v>
      </c>
      <c r="AG25" s="135" t="s">
        <v>432</v>
      </c>
      <c r="AH25" s="135" t="s">
        <v>432</v>
      </c>
      <c r="AI25" s="135" t="s">
        <v>432</v>
      </c>
      <c r="AJ25" s="135" t="s">
        <v>411</v>
      </c>
      <c r="AK25" s="186" t="s">
        <v>411</v>
      </c>
      <c r="AL25" s="106" t="s">
        <v>18</v>
      </c>
    </row>
    <row r="26" spans="1:39" s="10" customFormat="1" ht="24.75" customHeight="1" thickBot="1">
      <c r="A26" s="69" t="s">
        <v>129</v>
      </c>
      <c r="B26" s="69" t="s">
        <v>168</v>
      </c>
      <c r="C26" s="75" t="s">
        <v>321</v>
      </c>
      <c r="D26" s="65"/>
      <c r="E26" s="118">
        <v>3.8860000000000001E-3</v>
      </c>
      <c r="F26" s="118">
        <v>8.7100000000000003E-4</v>
      </c>
      <c r="G26" s="118">
        <v>4.6899999999999996E-4</v>
      </c>
      <c r="H26" s="118" t="s">
        <v>431</v>
      </c>
      <c r="I26" s="118">
        <v>9.3800000000000003E-5</v>
      </c>
      <c r="J26" s="118">
        <v>9.3800000000000003E-5</v>
      </c>
      <c r="K26" s="118">
        <v>9.3800000000000003E-5</v>
      </c>
      <c r="L26" s="115">
        <v>4.5000000000000003E-5</v>
      </c>
      <c r="M26" s="118">
        <v>9.1789999999999997E-3</v>
      </c>
      <c r="N26" s="118" t="s">
        <v>431</v>
      </c>
      <c r="O26" s="118" t="s">
        <v>431</v>
      </c>
      <c r="P26" s="118" t="s">
        <v>431</v>
      </c>
      <c r="Q26" s="118" t="s">
        <v>431</v>
      </c>
      <c r="R26" s="118" t="s">
        <v>431</v>
      </c>
      <c r="S26" s="118" t="s">
        <v>431</v>
      </c>
      <c r="T26" s="118" t="s">
        <v>431</v>
      </c>
      <c r="U26" s="118" t="s">
        <v>431</v>
      </c>
      <c r="V26" s="118" t="s">
        <v>431</v>
      </c>
      <c r="W26" s="118" t="s">
        <v>411</v>
      </c>
      <c r="X26" s="118" t="s">
        <v>411</v>
      </c>
      <c r="Y26" s="118" t="s">
        <v>411</v>
      </c>
      <c r="Z26" s="118" t="s">
        <v>411</v>
      </c>
      <c r="AA26" s="118" t="s">
        <v>411</v>
      </c>
      <c r="AB26" s="118" t="s">
        <v>411</v>
      </c>
      <c r="AC26" s="118" t="s">
        <v>411</v>
      </c>
      <c r="AD26" s="118" t="s">
        <v>411</v>
      </c>
      <c r="AE26" s="49"/>
      <c r="AF26" s="118">
        <v>6.4913030000000003</v>
      </c>
      <c r="AG26" s="135" t="s">
        <v>411</v>
      </c>
      <c r="AH26" s="135" t="s">
        <v>411</v>
      </c>
      <c r="AI26" s="135" t="s">
        <v>411</v>
      </c>
      <c r="AJ26" s="135" t="s">
        <v>411</v>
      </c>
      <c r="AK26" s="186" t="s">
        <v>411</v>
      </c>
      <c r="AL26" s="106" t="s">
        <v>18</v>
      </c>
    </row>
    <row r="27" spans="1:39" s="10" customFormat="1" ht="24.75" customHeight="1" thickBot="1">
      <c r="A27" s="69" t="s">
        <v>130</v>
      </c>
      <c r="B27" s="69" t="s">
        <v>170</v>
      </c>
      <c r="C27" s="75" t="s">
        <v>60</v>
      </c>
      <c r="D27" s="65"/>
      <c r="E27" s="118">
        <v>4.1324199672082953</v>
      </c>
      <c r="F27" s="118">
        <v>3.4116938390848905</v>
      </c>
      <c r="G27" s="118">
        <v>5.9629841959298421E-2</v>
      </c>
      <c r="H27" s="118">
        <v>0.22168117852422844</v>
      </c>
      <c r="I27" s="118">
        <v>0.27960721360411728</v>
      </c>
      <c r="J27" s="118">
        <v>0.27960721360411728</v>
      </c>
      <c r="K27" s="118">
        <v>0.27960721360411728</v>
      </c>
      <c r="L27" s="115">
        <v>0.19875103591080143</v>
      </c>
      <c r="M27" s="118">
        <v>27.171009914236304</v>
      </c>
      <c r="N27" s="118">
        <v>1.7720770669490715</v>
      </c>
      <c r="O27" s="118">
        <v>5.3262496695189974E-3</v>
      </c>
      <c r="P27" s="118">
        <v>4.3698767317072434E-3</v>
      </c>
      <c r="Q27" s="118">
        <v>1.3060132208782174E-4</v>
      </c>
      <c r="R27" s="118">
        <v>2.637254136487624E-2</v>
      </c>
      <c r="S27" s="118">
        <v>0.89754637379060975</v>
      </c>
      <c r="T27" s="118">
        <v>3.7531849541182112E-2</v>
      </c>
      <c r="U27" s="118">
        <v>5.3153871937536542E-3</v>
      </c>
      <c r="V27" s="118">
        <v>0.53371859073635197</v>
      </c>
      <c r="W27" s="188">
        <v>0.44556742536964283</v>
      </c>
      <c r="X27" s="188">
        <v>1.0244400334548662E-2</v>
      </c>
      <c r="Y27" s="188">
        <v>1.9565734697348083E-2</v>
      </c>
      <c r="Z27" s="188">
        <v>1.8390486800102742E-2</v>
      </c>
      <c r="AA27" s="188">
        <v>1.11212250277222E-2</v>
      </c>
      <c r="AB27" s="188">
        <v>5.932184685972168E-2</v>
      </c>
      <c r="AC27" s="118">
        <v>4.0768349210184565E-4</v>
      </c>
      <c r="AD27" s="118">
        <v>8.2397181476411431E-5</v>
      </c>
      <c r="AE27" s="49"/>
      <c r="AF27" s="135">
        <v>26702.77646823469</v>
      </c>
      <c r="AG27" s="135" t="s">
        <v>411</v>
      </c>
      <c r="AH27" s="135">
        <v>33</v>
      </c>
      <c r="AI27" s="135">
        <v>30.422228036117811</v>
      </c>
      <c r="AJ27" s="135" t="s">
        <v>411</v>
      </c>
      <c r="AK27" s="186" t="s">
        <v>411</v>
      </c>
      <c r="AL27" s="106" t="s">
        <v>18</v>
      </c>
    </row>
    <row r="28" spans="1:39" s="10" customFormat="1" ht="24.75" customHeight="1" thickBot="1">
      <c r="A28" s="69" t="s">
        <v>130</v>
      </c>
      <c r="B28" s="69" t="s">
        <v>171</v>
      </c>
      <c r="C28" s="75" t="s">
        <v>153</v>
      </c>
      <c r="D28" s="65"/>
      <c r="E28" s="118">
        <v>0.84304544976902851</v>
      </c>
      <c r="F28" s="118">
        <v>0.18168655756413404</v>
      </c>
      <c r="G28" s="118">
        <v>6.3002946630309475E-3</v>
      </c>
      <c r="H28" s="118">
        <v>5.1443091542464981E-3</v>
      </c>
      <c r="I28" s="118">
        <v>8.1454892386503649E-2</v>
      </c>
      <c r="J28" s="118">
        <v>8.1454892386503649E-2</v>
      </c>
      <c r="K28" s="118">
        <v>8.1454892386503649E-2</v>
      </c>
      <c r="L28" s="115">
        <v>6.0780218706811336E-2</v>
      </c>
      <c r="M28" s="118">
        <v>1.2654549607444778</v>
      </c>
      <c r="N28" s="118">
        <v>3.0267116050805915E-2</v>
      </c>
      <c r="O28" s="118">
        <v>5.0655187125108988E-4</v>
      </c>
      <c r="P28" s="118">
        <v>3.5548838072757641E-4</v>
      </c>
      <c r="Q28" s="118">
        <v>7.5296632927628348E-6</v>
      </c>
      <c r="R28" s="118">
        <v>2.6395216652575215E-3</v>
      </c>
      <c r="S28" s="118">
        <v>8.6083805907058109E-2</v>
      </c>
      <c r="T28" s="118">
        <v>3.5394347431505478E-3</v>
      </c>
      <c r="U28" s="118">
        <v>5.0720482877463792E-4</v>
      </c>
      <c r="V28" s="118">
        <v>5.0837532641061084E-2</v>
      </c>
      <c r="W28" s="135" t="s">
        <v>433</v>
      </c>
      <c r="X28" s="135" t="s">
        <v>433</v>
      </c>
      <c r="Y28" s="135" t="s">
        <v>433</v>
      </c>
      <c r="Z28" s="135" t="s">
        <v>433</v>
      </c>
      <c r="AA28" s="135" t="s">
        <v>433</v>
      </c>
      <c r="AB28" s="135" t="s">
        <v>433</v>
      </c>
      <c r="AC28" s="118" t="s">
        <v>433</v>
      </c>
      <c r="AD28" s="118" t="s">
        <v>433</v>
      </c>
      <c r="AE28" s="49"/>
      <c r="AF28" s="135">
        <v>2869.0894165810751</v>
      </c>
      <c r="AG28" s="135" t="s">
        <v>411</v>
      </c>
      <c r="AH28" s="135" t="s">
        <v>434</v>
      </c>
      <c r="AI28" s="135">
        <v>6.9531304580523301</v>
      </c>
      <c r="AJ28" s="135" t="s">
        <v>411</v>
      </c>
      <c r="AK28" s="186" t="s">
        <v>411</v>
      </c>
      <c r="AL28" s="106" t="s">
        <v>18</v>
      </c>
    </row>
    <row r="29" spans="1:39" s="10" customFormat="1" ht="24.75" customHeight="1" thickBot="1">
      <c r="A29" s="69" t="s">
        <v>130</v>
      </c>
      <c r="B29" s="69" t="s">
        <v>172</v>
      </c>
      <c r="C29" s="75" t="s">
        <v>154</v>
      </c>
      <c r="D29" s="65"/>
      <c r="E29" s="118">
        <v>11.742412109135472</v>
      </c>
      <c r="F29" s="118">
        <v>0.89362021347626741</v>
      </c>
      <c r="G29" s="118">
        <v>3.7439463150244351E-2</v>
      </c>
      <c r="H29" s="118">
        <v>5.3393604401152728E-3</v>
      </c>
      <c r="I29" s="118">
        <v>0.31369057118948013</v>
      </c>
      <c r="J29" s="118">
        <v>0.31369057118948013</v>
      </c>
      <c r="K29" s="118">
        <v>0.31369057118948013</v>
      </c>
      <c r="L29" s="115">
        <v>0.18987861982249737</v>
      </c>
      <c r="M29" s="118">
        <v>2.9202017873453219</v>
      </c>
      <c r="N29" s="118">
        <v>4.117099828701018E-2</v>
      </c>
      <c r="O29" s="118">
        <v>1.5323771820263002E-3</v>
      </c>
      <c r="P29" s="118">
        <v>2.0186418652232115E-3</v>
      </c>
      <c r="Q29" s="118">
        <v>3.9206004227161431E-5</v>
      </c>
      <c r="R29" s="118">
        <v>9.5422823366351495E-3</v>
      </c>
      <c r="S29" s="118">
        <v>0.2601612838274785</v>
      </c>
      <c r="T29" s="118">
        <v>1.0668995831578452E-2</v>
      </c>
      <c r="U29" s="118">
        <v>1.5441120909692233E-3</v>
      </c>
      <c r="V29" s="118">
        <v>0.15619682621590475</v>
      </c>
      <c r="W29" s="135" t="s">
        <v>433</v>
      </c>
      <c r="X29" s="135" t="s">
        <v>433</v>
      </c>
      <c r="Y29" s="135" t="s">
        <v>433</v>
      </c>
      <c r="Z29" s="135" t="s">
        <v>433</v>
      </c>
      <c r="AA29" s="135" t="s">
        <v>433</v>
      </c>
      <c r="AB29" s="135" t="s">
        <v>433</v>
      </c>
      <c r="AC29" s="118" t="s">
        <v>433</v>
      </c>
      <c r="AD29" s="118" t="s">
        <v>433</v>
      </c>
      <c r="AE29" s="49"/>
      <c r="AF29" s="135">
        <v>15938.177595530475</v>
      </c>
      <c r="AG29" s="135" t="s">
        <v>411</v>
      </c>
      <c r="AH29" s="135" t="s">
        <v>434</v>
      </c>
      <c r="AI29" s="135">
        <v>44.622331323071762</v>
      </c>
      <c r="AJ29" s="135" t="s">
        <v>411</v>
      </c>
      <c r="AK29" s="186" t="s">
        <v>411</v>
      </c>
      <c r="AL29" s="106" t="s">
        <v>18</v>
      </c>
    </row>
    <row r="30" spans="1:39" s="10" customFormat="1" ht="24.75" customHeight="1" thickBot="1">
      <c r="A30" s="69" t="s">
        <v>130</v>
      </c>
      <c r="B30" s="69" t="s">
        <v>173</v>
      </c>
      <c r="C30" s="75" t="s">
        <v>61</v>
      </c>
      <c r="D30" s="65"/>
      <c r="E30" s="118">
        <v>4.2195415588839281E-3</v>
      </c>
      <c r="F30" s="118">
        <v>5.706158764851884E-2</v>
      </c>
      <c r="G30" s="118">
        <v>8.4425144793815683E-5</v>
      </c>
      <c r="H30" s="118">
        <v>4.8415858199697196E-5</v>
      </c>
      <c r="I30" s="118">
        <v>1.0488410900178211E-3</v>
      </c>
      <c r="J30" s="118">
        <v>1.0488410900178211E-3</v>
      </c>
      <c r="K30" s="118">
        <v>1.0488410900178211E-3</v>
      </c>
      <c r="L30" s="115">
        <v>1.7999514715406214E-4</v>
      </c>
      <c r="M30" s="118">
        <v>0.17412971422371551</v>
      </c>
      <c r="N30" s="118">
        <v>4.2218540182928227E-3</v>
      </c>
      <c r="O30" s="118">
        <v>8.2136048802565749E-5</v>
      </c>
      <c r="P30" s="118">
        <v>7.3457283133235517E-6</v>
      </c>
      <c r="Q30" s="118">
        <v>2.5330097632150175E-7</v>
      </c>
      <c r="R30" s="118">
        <v>3.5044429517651197E-4</v>
      </c>
      <c r="S30" s="118">
        <v>1.3988551092571154E-2</v>
      </c>
      <c r="T30" s="118">
        <v>5.7517298677399714E-4</v>
      </c>
      <c r="U30" s="118">
        <v>8.1776543620613949E-5</v>
      </c>
      <c r="V30" s="118">
        <v>8.1203247531311459E-3</v>
      </c>
      <c r="W30" s="135" t="s">
        <v>433</v>
      </c>
      <c r="X30" s="135" t="s">
        <v>433</v>
      </c>
      <c r="Y30" s="135" t="s">
        <v>433</v>
      </c>
      <c r="Z30" s="135" t="s">
        <v>433</v>
      </c>
      <c r="AA30" s="135" t="s">
        <v>433</v>
      </c>
      <c r="AB30" s="135" t="s">
        <v>433</v>
      </c>
      <c r="AC30" s="118" t="s">
        <v>433</v>
      </c>
      <c r="AD30" s="118" t="s">
        <v>433</v>
      </c>
      <c r="AE30" s="49"/>
      <c r="AF30" s="135">
        <v>38.339089647260948</v>
      </c>
      <c r="AG30" s="135" t="s">
        <v>411</v>
      </c>
      <c r="AH30" s="135" t="s">
        <v>432</v>
      </c>
      <c r="AI30" s="135">
        <v>2.3101827581100002E-3</v>
      </c>
      <c r="AJ30" s="135" t="s">
        <v>411</v>
      </c>
      <c r="AK30" s="186" t="s">
        <v>411</v>
      </c>
      <c r="AL30" s="106" t="s">
        <v>18</v>
      </c>
      <c r="AM30" s="29"/>
    </row>
    <row r="31" spans="1:39" s="10" customFormat="1" ht="24.75" customHeight="1" thickBot="1">
      <c r="A31" s="69" t="s">
        <v>130</v>
      </c>
      <c r="B31" s="69" t="s">
        <v>174</v>
      </c>
      <c r="C31" s="75" t="s">
        <v>62</v>
      </c>
      <c r="D31" s="65"/>
      <c r="E31" s="118" t="s">
        <v>411</v>
      </c>
      <c r="F31" s="118">
        <v>0.4392301535400861</v>
      </c>
      <c r="G31" s="118" t="s">
        <v>411</v>
      </c>
      <c r="H31" s="118" t="s">
        <v>411</v>
      </c>
      <c r="I31" s="118" t="s">
        <v>411</v>
      </c>
      <c r="J31" s="118" t="s">
        <v>411</v>
      </c>
      <c r="K31" s="118" t="s">
        <v>411</v>
      </c>
      <c r="L31" s="118" t="s">
        <v>411</v>
      </c>
      <c r="M31" s="118" t="s">
        <v>411</v>
      </c>
      <c r="N31" s="118" t="s">
        <v>411</v>
      </c>
      <c r="O31" s="118" t="s">
        <v>411</v>
      </c>
      <c r="P31" s="118" t="s">
        <v>411</v>
      </c>
      <c r="Q31" s="118" t="s">
        <v>411</v>
      </c>
      <c r="R31" s="118" t="s">
        <v>411</v>
      </c>
      <c r="S31" s="118" t="s">
        <v>411</v>
      </c>
      <c r="T31" s="118" t="s">
        <v>411</v>
      </c>
      <c r="U31" s="118" t="s">
        <v>411</v>
      </c>
      <c r="V31" s="118" t="s">
        <v>411</v>
      </c>
      <c r="W31" s="118" t="s">
        <v>411</v>
      </c>
      <c r="X31" s="118" t="s">
        <v>411</v>
      </c>
      <c r="Y31" s="118" t="s">
        <v>411</v>
      </c>
      <c r="Z31" s="118" t="s">
        <v>411</v>
      </c>
      <c r="AA31" s="118" t="s">
        <v>411</v>
      </c>
      <c r="AB31" s="118" t="s">
        <v>411</v>
      </c>
      <c r="AC31" s="118" t="s">
        <v>411</v>
      </c>
      <c r="AD31" s="118" t="s">
        <v>411</v>
      </c>
      <c r="AE31" s="49"/>
      <c r="AF31" s="135">
        <v>20.471726842227042</v>
      </c>
      <c r="AG31" s="135" t="s">
        <v>411</v>
      </c>
      <c r="AH31" s="135" t="s">
        <v>411</v>
      </c>
      <c r="AI31" s="135" t="s">
        <v>411</v>
      </c>
      <c r="AJ31" s="135" t="s">
        <v>411</v>
      </c>
      <c r="AK31" s="186" t="s">
        <v>411</v>
      </c>
      <c r="AL31" s="106" t="s">
        <v>18</v>
      </c>
    </row>
    <row r="32" spans="1:39" s="10" customFormat="1" ht="24.75" customHeight="1" thickBot="1">
      <c r="A32" s="69" t="s">
        <v>130</v>
      </c>
      <c r="B32" s="69" t="s">
        <v>175</v>
      </c>
      <c r="C32" s="75" t="s">
        <v>63</v>
      </c>
      <c r="D32" s="65"/>
      <c r="E32" s="118" t="s">
        <v>411</v>
      </c>
      <c r="F32" s="118" t="s">
        <v>411</v>
      </c>
      <c r="G32" s="118" t="s">
        <v>411</v>
      </c>
      <c r="H32" s="118" t="s">
        <v>411</v>
      </c>
      <c r="I32" s="118">
        <v>0.17297652289800841</v>
      </c>
      <c r="J32" s="118">
        <v>0.32669775765391407</v>
      </c>
      <c r="K32" s="118">
        <v>0.42546001741288092</v>
      </c>
      <c r="L32" s="115">
        <v>1.7300462912071029E-2</v>
      </c>
      <c r="M32" s="118" t="s">
        <v>411</v>
      </c>
      <c r="N32" s="118">
        <v>0.38552866647768802</v>
      </c>
      <c r="O32" s="118">
        <v>1.7456942079512971E-3</v>
      </c>
      <c r="P32" s="118">
        <v>1.1243950145129107E-6</v>
      </c>
      <c r="Q32" s="118">
        <v>1.1243950145129102E-12</v>
      </c>
      <c r="R32" s="118">
        <v>0.14328360502248455</v>
      </c>
      <c r="S32" s="118">
        <v>3.1408415835750785</v>
      </c>
      <c r="T32" s="118">
        <v>2.239286087944339E-2</v>
      </c>
      <c r="U32" s="118">
        <v>2.8205851792370883E-3</v>
      </c>
      <c r="V32" s="118">
        <v>1.1243950145129105</v>
      </c>
      <c r="W32" s="118" t="s">
        <v>411</v>
      </c>
      <c r="X32" s="118" t="s">
        <v>411</v>
      </c>
      <c r="Y32" s="118" t="s">
        <v>411</v>
      </c>
      <c r="Z32" s="118" t="s">
        <v>411</v>
      </c>
      <c r="AA32" s="118" t="s">
        <v>411</v>
      </c>
      <c r="AB32" s="118" t="s">
        <v>411</v>
      </c>
      <c r="AC32" s="118" t="s">
        <v>411</v>
      </c>
      <c r="AD32" s="118" t="s">
        <v>411</v>
      </c>
      <c r="AE32" s="49"/>
      <c r="AF32" s="135" t="s">
        <v>411</v>
      </c>
      <c r="AG32" s="135" t="s">
        <v>411</v>
      </c>
      <c r="AH32" s="135" t="s">
        <v>411</v>
      </c>
      <c r="AI32" s="135" t="s">
        <v>411</v>
      </c>
      <c r="AJ32" s="135" t="s">
        <v>411</v>
      </c>
      <c r="AK32" s="186" t="s">
        <v>411</v>
      </c>
      <c r="AL32" s="106" t="s">
        <v>379</v>
      </c>
    </row>
    <row r="33" spans="1:38" s="10" customFormat="1" ht="24.75" customHeight="1" thickBot="1">
      <c r="A33" s="69" t="s">
        <v>130</v>
      </c>
      <c r="B33" s="69" t="s">
        <v>176</v>
      </c>
      <c r="C33" s="75" t="s">
        <v>64</v>
      </c>
      <c r="D33" s="65"/>
      <c r="E33" s="118" t="s">
        <v>411</v>
      </c>
      <c r="F33" s="118" t="s">
        <v>411</v>
      </c>
      <c r="G33" s="118" t="s">
        <v>411</v>
      </c>
      <c r="H33" s="118" t="s">
        <v>411</v>
      </c>
      <c r="I33" s="118">
        <v>7.2665575618552539E-2</v>
      </c>
      <c r="J33" s="118">
        <v>0.13456588077509729</v>
      </c>
      <c r="K33" s="118">
        <v>0.26924659671502976</v>
      </c>
      <c r="L33" s="118" t="s">
        <v>411</v>
      </c>
      <c r="M33" s="118" t="s">
        <v>411</v>
      </c>
      <c r="N33" s="118" t="s">
        <v>411</v>
      </c>
      <c r="O33" s="118" t="s">
        <v>411</v>
      </c>
      <c r="P33" s="118" t="s">
        <v>411</v>
      </c>
      <c r="Q33" s="118" t="s">
        <v>411</v>
      </c>
      <c r="R33" s="118" t="s">
        <v>411</v>
      </c>
      <c r="S33" s="118" t="s">
        <v>411</v>
      </c>
      <c r="T33" s="118" t="s">
        <v>411</v>
      </c>
      <c r="U33" s="118" t="s">
        <v>411</v>
      </c>
      <c r="V33" s="118" t="s">
        <v>411</v>
      </c>
      <c r="W33" s="118" t="s">
        <v>411</v>
      </c>
      <c r="X33" s="118" t="s">
        <v>411</v>
      </c>
      <c r="Y33" s="118" t="s">
        <v>411</v>
      </c>
      <c r="Z33" s="118" t="s">
        <v>411</v>
      </c>
      <c r="AA33" s="118" t="s">
        <v>411</v>
      </c>
      <c r="AB33" s="118" t="s">
        <v>411</v>
      </c>
      <c r="AC33" s="118" t="s">
        <v>411</v>
      </c>
      <c r="AD33" s="118" t="s">
        <v>411</v>
      </c>
      <c r="AE33" s="49"/>
      <c r="AF33" s="135" t="s">
        <v>411</v>
      </c>
      <c r="AG33" s="135" t="s">
        <v>411</v>
      </c>
      <c r="AH33" s="135" t="s">
        <v>411</v>
      </c>
      <c r="AI33" s="135" t="s">
        <v>411</v>
      </c>
      <c r="AJ33" s="135" t="s">
        <v>411</v>
      </c>
      <c r="AK33" s="186" t="s">
        <v>411</v>
      </c>
      <c r="AL33" s="106" t="s">
        <v>379</v>
      </c>
    </row>
    <row r="34" spans="1:38" s="10" customFormat="1" ht="24.75" customHeight="1" thickBot="1">
      <c r="A34" s="69" t="s">
        <v>128</v>
      </c>
      <c r="B34" s="69" t="s">
        <v>177</v>
      </c>
      <c r="C34" s="75" t="s">
        <v>65</v>
      </c>
      <c r="D34" s="65"/>
      <c r="E34" s="118">
        <v>4.0872000000000002</v>
      </c>
      <c r="F34" s="118">
        <v>0.36270000000000002</v>
      </c>
      <c r="G34" s="118">
        <v>0.156</v>
      </c>
      <c r="H34" s="118">
        <v>5.4585203399999996E-4</v>
      </c>
      <c r="I34" s="118">
        <v>0.10686</v>
      </c>
      <c r="J34" s="118">
        <v>0.11232</v>
      </c>
      <c r="K34" s="118">
        <v>0.11856</v>
      </c>
      <c r="L34" s="115">
        <v>6.9459000000000007E-2</v>
      </c>
      <c r="M34" s="118">
        <v>0.83460000000000001</v>
      </c>
      <c r="N34" s="118" t="s">
        <v>431</v>
      </c>
      <c r="O34" s="118">
        <v>7.7999999999999999E-4</v>
      </c>
      <c r="P34" s="118" t="s">
        <v>431</v>
      </c>
      <c r="Q34" s="118" t="s">
        <v>431</v>
      </c>
      <c r="R34" s="118">
        <v>3.8999999999999998E-3</v>
      </c>
      <c r="S34" s="118">
        <v>0.1326</v>
      </c>
      <c r="T34" s="118">
        <v>5.4600000000000004E-3</v>
      </c>
      <c r="U34" s="118">
        <v>7.7999999999999999E-4</v>
      </c>
      <c r="V34" s="118">
        <v>7.8E-2</v>
      </c>
      <c r="W34" s="118" t="s">
        <v>411</v>
      </c>
      <c r="X34" s="118">
        <v>2.3400000000000001E-3</v>
      </c>
      <c r="Y34" s="118">
        <v>3.8999999999999998E-3</v>
      </c>
      <c r="Z34" s="118" t="s">
        <v>411</v>
      </c>
      <c r="AA34" s="118" t="s">
        <v>411</v>
      </c>
      <c r="AB34" s="118">
        <f>SUM(X34:AA34)</f>
        <v>6.2399999999999999E-3</v>
      </c>
      <c r="AC34" s="118" t="s">
        <v>411</v>
      </c>
      <c r="AD34" s="118" t="s">
        <v>411</v>
      </c>
      <c r="AE34" s="49"/>
      <c r="AF34" s="135">
        <v>3314.22</v>
      </c>
      <c r="AG34" s="135" t="s">
        <v>411</v>
      </c>
      <c r="AH34" s="135" t="s">
        <v>411</v>
      </c>
      <c r="AI34" s="135" t="s">
        <v>411</v>
      </c>
      <c r="AJ34" s="135" t="s">
        <v>411</v>
      </c>
      <c r="AK34" s="186" t="s">
        <v>411</v>
      </c>
      <c r="AL34" s="106" t="s">
        <v>18</v>
      </c>
    </row>
    <row r="35" spans="1:38" s="30" customFormat="1" ht="24.75" customHeight="1" thickBot="1">
      <c r="A35" s="69" t="s">
        <v>131</v>
      </c>
      <c r="B35" s="69" t="s">
        <v>178</v>
      </c>
      <c r="C35" s="75" t="s">
        <v>66</v>
      </c>
      <c r="D35" s="65"/>
      <c r="E35" s="115" t="s">
        <v>432</v>
      </c>
      <c r="F35" s="115" t="s">
        <v>432</v>
      </c>
      <c r="G35" s="115" t="s">
        <v>432</v>
      </c>
      <c r="H35" s="115" t="s">
        <v>432</v>
      </c>
      <c r="I35" s="115" t="s">
        <v>432</v>
      </c>
      <c r="J35" s="115" t="s">
        <v>432</v>
      </c>
      <c r="K35" s="115" t="s">
        <v>432</v>
      </c>
      <c r="L35" s="115" t="s">
        <v>432</v>
      </c>
      <c r="M35" s="115" t="s">
        <v>432</v>
      </c>
      <c r="N35" s="115" t="s">
        <v>432</v>
      </c>
      <c r="O35" s="115" t="s">
        <v>432</v>
      </c>
      <c r="P35" s="115" t="s">
        <v>432</v>
      </c>
      <c r="Q35" s="115" t="s">
        <v>432</v>
      </c>
      <c r="R35" s="115" t="s">
        <v>432</v>
      </c>
      <c r="S35" s="115" t="s">
        <v>432</v>
      </c>
      <c r="T35" s="115" t="s">
        <v>432</v>
      </c>
      <c r="U35" s="115" t="s">
        <v>432</v>
      </c>
      <c r="V35" s="115" t="s">
        <v>432</v>
      </c>
      <c r="W35" s="115" t="s">
        <v>432</v>
      </c>
      <c r="X35" s="115" t="s">
        <v>432</v>
      </c>
      <c r="Y35" s="115" t="s">
        <v>432</v>
      </c>
      <c r="Z35" s="115" t="s">
        <v>432</v>
      </c>
      <c r="AA35" s="115" t="s">
        <v>432</v>
      </c>
      <c r="AB35" s="115" t="s">
        <v>432</v>
      </c>
      <c r="AC35" s="115" t="s">
        <v>432</v>
      </c>
      <c r="AD35" s="115" t="s">
        <v>432</v>
      </c>
      <c r="AE35" s="49"/>
      <c r="AF35" s="115" t="s">
        <v>432</v>
      </c>
      <c r="AG35" s="115" t="s">
        <v>432</v>
      </c>
      <c r="AH35" s="115" t="s">
        <v>432</v>
      </c>
      <c r="AI35" s="115" t="s">
        <v>432</v>
      </c>
      <c r="AJ35" s="115" t="s">
        <v>432</v>
      </c>
      <c r="AK35" s="186" t="s">
        <v>411</v>
      </c>
      <c r="AL35" s="106" t="s">
        <v>18</v>
      </c>
    </row>
    <row r="36" spans="1:38" s="10" customFormat="1" ht="24.75" customHeight="1" thickBot="1">
      <c r="A36" s="69" t="s">
        <v>131</v>
      </c>
      <c r="B36" s="69" t="s">
        <v>179</v>
      </c>
      <c r="C36" s="75" t="s">
        <v>353</v>
      </c>
      <c r="D36" s="65"/>
      <c r="E36" s="118">
        <v>0.12938799316214414</v>
      </c>
      <c r="F36" s="118">
        <v>2.3160190354868059E-2</v>
      </c>
      <c r="G36" s="118">
        <v>1.6908273600000001E-3</v>
      </c>
      <c r="H36" s="118">
        <v>1.1122182400000001E-5</v>
      </c>
      <c r="I36" s="118">
        <v>3.2628749772520473E-3</v>
      </c>
      <c r="J36" s="118">
        <v>3.4264749772520472E-3</v>
      </c>
      <c r="K36" s="118">
        <v>3.4264749772520472E-3</v>
      </c>
      <c r="L36" s="115">
        <v>9.1682803222339307E-4</v>
      </c>
      <c r="M36" s="118">
        <v>7.0854220747131574E-2</v>
      </c>
      <c r="N36" s="118" t="s">
        <v>431</v>
      </c>
      <c r="O36" s="118">
        <v>1.7380214895444503E-8</v>
      </c>
      <c r="P36" s="118" t="s">
        <v>431</v>
      </c>
      <c r="Q36" s="118" t="s">
        <v>431</v>
      </c>
      <c r="R36" s="118">
        <v>8.6901074477222514E-8</v>
      </c>
      <c r="S36" s="118">
        <v>2.9546365322255653E-6</v>
      </c>
      <c r="T36" s="118">
        <v>1.2166150426811152E-7</v>
      </c>
      <c r="U36" s="118">
        <v>1.7380214895444503E-8</v>
      </c>
      <c r="V36" s="118">
        <v>1.7380214895444504E-6</v>
      </c>
      <c r="W36" s="118" t="s">
        <v>411</v>
      </c>
      <c r="X36" s="118">
        <v>5.3164069748876143E-5</v>
      </c>
      <c r="Y36" s="118">
        <v>8.5877649414679873E-5</v>
      </c>
      <c r="Z36" s="118" t="s">
        <v>411</v>
      </c>
      <c r="AA36" s="118" t="s">
        <v>411</v>
      </c>
      <c r="AB36" s="118">
        <f>SUM(X36:AA36)</f>
        <v>1.3904171916355603E-4</v>
      </c>
      <c r="AC36" s="118" t="s">
        <v>411</v>
      </c>
      <c r="AD36" s="118" t="s">
        <v>411</v>
      </c>
      <c r="AE36" s="49"/>
      <c r="AF36" s="135">
        <v>74</v>
      </c>
      <c r="AG36" s="135" t="s">
        <v>411</v>
      </c>
      <c r="AH36" s="135" t="s">
        <v>411</v>
      </c>
      <c r="AI36" s="135" t="s">
        <v>411</v>
      </c>
      <c r="AJ36" s="135" t="s">
        <v>411</v>
      </c>
      <c r="AK36" s="186" t="s">
        <v>411</v>
      </c>
      <c r="AL36" s="106" t="s">
        <v>18</v>
      </c>
    </row>
    <row r="37" spans="1:38" s="10" customFormat="1" ht="24.75" customHeight="1" thickBot="1">
      <c r="A37" s="69" t="s">
        <v>128</v>
      </c>
      <c r="B37" s="69" t="s">
        <v>180</v>
      </c>
      <c r="C37" s="75" t="s">
        <v>151</v>
      </c>
      <c r="D37" s="65"/>
      <c r="E37" s="115" t="s">
        <v>433</v>
      </c>
      <c r="F37" s="115" t="s">
        <v>433</v>
      </c>
      <c r="G37" s="115" t="s">
        <v>433</v>
      </c>
      <c r="H37" s="115" t="s">
        <v>433</v>
      </c>
      <c r="I37" s="115" t="s">
        <v>433</v>
      </c>
      <c r="J37" s="115" t="s">
        <v>433</v>
      </c>
      <c r="K37" s="115" t="s">
        <v>433</v>
      </c>
      <c r="L37" s="115" t="s">
        <v>433</v>
      </c>
      <c r="M37" s="115" t="s">
        <v>433</v>
      </c>
      <c r="N37" s="115" t="s">
        <v>433</v>
      </c>
      <c r="O37" s="115" t="s">
        <v>433</v>
      </c>
      <c r="P37" s="115" t="s">
        <v>433</v>
      </c>
      <c r="Q37" s="115" t="s">
        <v>433</v>
      </c>
      <c r="R37" s="115" t="s">
        <v>433</v>
      </c>
      <c r="S37" s="115" t="s">
        <v>433</v>
      </c>
      <c r="T37" s="115" t="s">
        <v>433</v>
      </c>
      <c r="U37" s="115" t="s">
        <v>433</v>
      </c>
      <c r="V37" s="115" t="s">
        <v>433</v>
      </c>
      <c r="W37" s="115" t="s">
        <v>433</v>
      </c>
      <c r="X37" s="115" t="s">
        <v>433</v>
      </c>
      <c r="Y37" s="115" t="s">
        <v>433</v>
      </c>
      <c r="Z37" s="115" t="s">
        <v>433</v>
      </c>
      <c r="AA37" s="115" t="s">
        <v>433</v>
      </c>
      <c r="AB37" s="115" t="s">
        <v>433</v>
      </c>
      <c r="AC37" s="115" t="s">
        <v>433</v>
      </c>
      <c r="AD37" s="115" t="s">
        <v>433</v>
      </c>
      <c r="AE37" s="49"/>
      <c r="AF37" s="115" t="s">
        <v>433</v>
      </c>
      <c r="AG37" s="115" t="s">
        <v>433</v>
      </c>
      <c r="AH37" s="115" t="s">
        <v>433</v>
      </c>
      <c r="AI37" s="115" t="s">
        <v>433</v>
      </c>
      <c r="AJ37" s="115" t="s">
        <v>433</v>
      </c>
      <c r="AK37" s="186" t="s">
        <v>411</v>
      </c>
      <c r="AL37" s="106" t="s">
        <v>18</v>
      </c>
    </row>
    <row r="38" spans="1:38" s="10" customFormat="1" ht="24.75" customHeight="1" thickBot="1">
      <c r="A38" s="69" t="s">
        <v>128</v>
      </c>
      <c r="B38" s="69" t="s">
        <v>181</v>
      </c>
      <c r="C38" s="75" t="s">
        <v>289</v>
      </c>
      <c r="D38" s="93"/>
      <c r="E38" s="114" t="s">
        <v>432</v>
      </c>
      <c r="F38" s="114" t="s">
        <v>432</v>
      </c>
      <c r="G38" s="114" t="s">
        <v>432</v>
      </c>
      <c r="H38" s="114" t="s">
        <v>432</v>
      </c>
      <c r="I38" s="114" t="s">
        <v>432</v>
      </c>
      <c r="J38" s="114" t="s">
        <v>432</v>
      </c>
      <c r="K38" s="114" t="s">
        <v>432</v>
      </c>
      <c r="L38" s="114" t="s">
        <v>432</v>
      </c>
      <c r="M38" s="114" t="s">
        <v>432</v>
      </c>
      <c r="N38" s="114" t="s">
        <v>432</v>
      </c>
      <c r="O38" s="114" t="s">
        <v>432</v>
      </c>
      <c r="P38" s="114" t="s">
        <v>432</v>
      </c>
      <c r="Q38" s="114" t="s">
        <v>432</v>
      </c>
      <c r="R38" s="114" t="s">
        <v>432</v>
      </c>
      <c r="S38" s="114" t="s">
        <v>432</v>
      </c>
      <c r="T38" s="114" t="s">
        <v>432</v>
      </c>
      <c r="U38" s="114" t="s">
        <v>432</v>
      </c>
      <c r="V38" s="114" t="s">
        <v>432</v>
      </c>
      <c r="W38" s="114" t="s">
        <v>432</v>
      </c>
      <c r="X38" s="114" t="s">
        <v>432</v>
      </c>
      <c r="Y38" s="114" t="s">
        <v>432</v>
      </c>
      <c r="Z38" s="114" t="s">
        <v>432</v>
      </c>
      <c r="AA38" s="114" t="s">
        <v>432</v>
      </c>
      <c r="AB38" s="114" t="s">
        <v>432</v>
      </c>
      <c r="AC38" s="114" t="s">
        <v>432</v>
      </c>
      <c r="AD38" s="114" t="s">
        <v>432</v>
      </c>
      <c r="AE38" s="49"/>
      <c r="AF38" s="115" t="s">
        <v>432</v>
      </c>
      <c r="AG38" s="115" t="s">
        <v>432</v>
      </c>
      <c r="AH38" s="115" t="s">
        <v>432</v>
      </c>
      <c r="AI38" s="115" t="s">
        <v>432</v>
      </c>
      <c r="AJ38" s="115" t="s">
        <v>432</v>
      </c>
      <c r="AK38" s="186" t="s">
        <v>411</v>
      </c>
      <c r="AL38" s="106" t="s">
        <v>18</v>
      </c>
    </row>
    <row r="39" spans="1:38" s="10" customFormat="1" ht="24.75" customHeight="1" thickBot="1">
      <c r="A39" s="69" t="s">
        <v>122</v>
      </c>
      <c r="B39" s="69" t="s">
        <v>182</v>
      </c>
      <c r="C39" s="75" t="s">
        <v>355</v>
      </c>
      <c r="D39" s="65"/>
      <c r="E39" s="115">
        <v>1.0843297676920141</v>
      </c>
      <c r="F39" s="115">
        <v>1.6369964412015718</v>
      </c>
      <c r="G39" s="115">
        <v>0.55328570225931883</v>
      </c>
      <c r="H39" s="115">
        <v>0.17408499999999996</v>
      </c>
      <c r="I39" s="115">
        <v>0.76742987862161849</v>
      </c>
      <c r="J39" s="115">
        <v>0.79021295862161856</v>
      </c>
      <c r="K39" s="115">
        <v>0.82978927862161855</v>
      </c>
      <c r="L39" s="115">
        <v>0.19204337146486475</v>
      </c>
      <c r="M39" s="115">
        <v>3.7466904349063306</v>
      </c>
      <c r="N39" s="115">
        <v>0.25452270674979205</v>
      </c>
      <c r="O39" s="115">
        <v>6.2964382552255713E-2</v>
      </c>
      <c r="P39" s="115">
        <v>1.3460175353428212E-2</v>
      </c>
      <c r="Q39" s="115">
        <v>5.8981713617459654E-3</v>
      </c>
      <c r="R39" s="115">
        <v>0.12118820797702698</v>
      </c>
      <c r="S39" s="115">
        <v>4.5136257595405405E-2</v>
      </c>
      <c r="T39" s="115">
        <v>2.1880107977026976E-2</v>
      </c>
      <c r="U39" s="115">
        <v>4.7133435898126597E-3</v>
      </c>
      <c r="V39" s="115">
        <v>2.6083058479407453</v>
      </c>
      <c r="W39" s="115">
        <v>0.66662315908107905</v>
      </c>
      <c r="X39" s="115">
        <v>9.0223216481804563E-2</v>
      </c>
      <c r="Y39" s="115">
        <v>0.13118169377949063</v>
      </c>
      <c r="Z39" s="115">
        <v>4.6017522794979199E-2</v>
      </c>
      <c r="AA39" s="115">
        <v>3.637882086270685E-2</v>
      </c>
      <c r="AB39" s="115">
        <v>0.30380125391898122</v>
      </c>
      <c r="AC39" s="115">
        <v>2.4113231200000002E-2</v>
      </c>
      <c r="AD39" s="115">
        <v>0.16157150000000003</v>
      </c>
      <c r="AE39" s="49"/>
      <c r="AF39" s="115">
        <v>205.6</v>
      </c>
      <c r="AG39" s="115">
        <v>948.76</v>
      </c>
      <c r="AH39" s="115">
        <v>5679.4914353219137</v>
      </c>
      <c r="AI39" s="115">
        <v>4995.1221821377358</v>
      </c>
      <c r="AJ39" s="115">
        <v>29</v>
      </c>
      <c r="AK39" s="186" t="s">
        <v>411</v>
      </c>
      <c r="AL39" s="106" t="s">
        <v>18</v>
      </c>
    </row>
    <row r="40" spans="1:38" s="10" customFormat="1" ht="24.75" customHeight="1" thickBot="1">
      <c r="A40" s="69" t="s">
        <v>128</v>
      </c>
      <c r="B40" s="69" t="s">
        <v>183</v>
      </c>
      <c r="C40" s="75" t="s">
        <v>354</v>
      </c>
      <c r="D40" s="65"/>
      <c r="E40" s="115">
        <v>1.039963111132973</v>
      </c>
      <c r="F40" s="115">
        <v>0.17804897514100232</v>
      </c>
      <c r="G40" s="115">
        <v>6.347497997227726E-2</v>
      </c>
      <c r="H40" s="115">
        <v>2.5725220553841541E-4</v>
      </c>
      <c r="I40" s="115">
        <v>6.7729379181006258E-2</v>
      </c>
      <c r="J40" s="115">
        <v>6.7729379181006258E-2</v>
      </c>
      <c r="K40" s="115">
        <v>6.7729379181006258E-2</v>
      </c>
      <c r="L40" s="115">
        <v>4.1436853529811538E-2</v>
      </c>
      <c r="M40" s="115">
        <v>1.0748749957097026</v>
      </c>
      <c r="N40" s="115">
        <v>5.0573565534452235E-3</v>
      </c>
      <c r="O40" s="115">
        <v>3.2688138155344905E-4</v>
      </c>
      <c r="P40" s="115" t="s">
        <v>431</v>
      </c>
      <c r="Q40" s="115" t="s">
        <v>431</v>
      </c>
      <c r="R40" s="115">
        <v>1.6344069077672454E-3</v>
      </c>
      <c r="S40" s="115">
        <v>5.5569834864086343E-2</v>
      </c>
      <c r="T40" s="115">
        <v>2.2881696708741436E-3</v>
      </c>
      <c r="U40" s="115">
        <v>3.2688138155344905E-4</v>
      </c>
      <c r="V40" s="115">
        <v>3.2688138155344902E-2</v>
      </c>
      <c r="W40" s="115" t="s">
        <v>431</v>
      </c>
      <c r="X40" s="115">
        <v>2.5750237610925914E-3</v>
      </c>
      <c r="Y40" s="115">
        <v>1.6244000849334949E-3</v>
      </c>
      <c r="Z40" s="115" t="s">
        <v>431</v>
      </c>
      <c r="AA40" s="115" t="s">
        <v>431</v>
      </c>
      <c r="AB40" s="115">
        <v>4.1994238460260859E-3</v>
      </c>
      <c r="AC40" s="115" t="s">
        <v>431</v>
      </c>
      <c r="AD40" s="115" t="s">
        <v>431</v>
      </c>
      <c r="AE40" s="49"/>
      <c r="AF40" s="115">
        <v>1390.4</v>
      </c>
      <c r="AG40" s="115" t="s">
        <v>432</v>
      </c>
      <c r="AH40" s="115" t="s">
        <v>432</v>
      </c>
      <c r="AI40" s="115" t="s">
        <v>432</v>
      </c>
      <c r="AJ40" s="115" t="s">
        <v>432</v>
      </c>
      <c r="AK40" s="186" t="s">
        <v>411</v>
      </c>
      <c r="AL40" s="106" t="s">
        <v>18</v>
      </c>
    </row>
    <row r="41" spans="1:38" s="10" customFormat="1" ht="24.75" customHeight="1" thickBot="1">
      <c r="A41" s="69" t="s">
        <v>122</v>
      </c>
      <c r="B41" s="69" t="s">
        <v>184</v>
      </c>
      <c r="C41" s="75" t="s">
        <v>315</v>
      </c>
      <c r="D41" s="65"/>
      <c r="E41" s="115">
        <v>2.5822973640000004</v>
      </c>
      <c r="F41" s="115">
        <v>12.387155699999996</v>
      </c>
      <c r="G41" s="115">
        <v>1.599418567043339</v>
      </c>
      <c r="H41" s="115">
        <v>1.9273935791999999</v>
      </c>
      <c r="I41" s="115">
        <v>15.193324892</v>
      </c>
      <c r="J41" s="115">
        <v>15.576539815999997</v>
      </c>
      <c r="K41" s="115">
        <v>16.334578759999999</v>
      </c>
      <c r="L41" s="115">
        <v>2.1066331596000003</v>
      </c>
      <c r="M41" s="115">
        <v>121.96972899999999</v>
      </c>
      <c r="N41" s="115">
        <v>0.97714454249999994</v>
      </c>
      <c r="O41" s="115">
        <v>0.39462442374999995</v>
      </c>
      <c r="P41" s="115">
        <v>2.2341580000000007E-2</v>
      </c>
      <c r="Q41" s="115">
        <v>1.048032E-2</v>
      </c>
      <c r="R41" s="115">
        <v>0.70606332819999995</v>
      </c>
      <c r="S41" s="115">
        <v>0.20539843282</v>
      </c>
      <c r="T41" s="115">
        <v>7.6598904450000005E-2</v>
      </c>
      <c r="U41" s="115">
        <v>1.6772645000000003E-2</v>
      </c>
      <c r="V41" s="115">
        <v>15.689924542500002</v>
      </c>
      <c r="W41" s="115">
        <v>16.3961568</v>
      </c>
      <c r="X41" s="115">
        <v>3.7223115332000001</v>
      </c>
      <c r="Y41" s="115">
        <v>3.4256386638</v>
      </c>
      <c r="Z41" s="115">
        <v>1.2991842317999998</v>
      </c>
      <c r="AA41" s="115">
        <v>2.1260533517999995</v>
      </c>
      <c r="AB41" s="115">
        <v>10.5731877806</v>
      </c>
      <c r="AC41" s="115">
        <v>0.15134406</v>
      </c>
      <c r="AD41" s="115">
        <v>0.13976660743200001</v>
      </c>
      <c r="AE41" s="49"/>
      <c r="AF41" s="115">
        <v>1002</v>
      </c>
      <c r="AG41" s="115">
        <v>813</v>
      </c>
      <c r="AH41" s="115">
        <v>4693</v>
      </c>
      <c r="AI41" s="115">
        <v>30168</v>
      </c>
      <c r="AJ41" s="115" t="s">
        <v>432</v>
      </c>
      <c r="AK41" s="186" t="s">
        <v>411</v>
      </c>
      <c r="AL41" s="106" t="s">
        <v>18</v>
      </c>
    </row>
    <row r="42" spans="1:38" s="10" customFormat="1" ht="24.75" customHeight="1" thickBot="1">
      <c r="A42" s="69" t="s">
        <v>128</v>
      </c>
      <c r="B42" s="69" t="s">
        <v>185</v>
      </c>
      <c r="C42" s="75" t="s">
        <v>67</v>
      </c>
      <c r="D42" s="65"/>
      <c r="E42" s="115">
        <v>0.13372475764274333</v>
      </c>
      <c r="F42" s="115">
        <v>0.4363362655318222</v>
      </c>
      <c r="G42" s="115">
        <v>6.5782865175891504E-3</v>
      </c>
      <c r="H42" s="115">
        <v>4.6426859966194669E-5</v>
      </c>
      <c r="I42" s="115">
        <v>1.2642558917527212E-2</v>
      </c>
      <c r="J42" s="115">
        <v>1.2642558917527212E-2</v>
      </c>
      <c r="K42" s="115">
        <v>1.2642558917527212E-2</v>
      </c>
      <c r="L42" s="115">
        <v>4.2217707434726382E-3</v>
      </c>
      <c r="M42" s="115">
        <v>4.433048901064522</v>
      </c>
      <c r="N42" s="115">
        <v>3.0344139320671346E-2</v>
      </c>
      <c r="O42" s="115">
        <v>8.993032274032237E-5</v>
      </c>
      <c r="P42" s="115" t="s">
        <v>431</v>
      </c>
      <c r="Q42" s="115" t="s">
        <v>431</v>
      </c>
      <c r="R42" s="115">
        <v>4.496516137016119E-4</v>
      </c>
      <c r="S42" s="115">
        <v>1.5288154865854803E-2</v>
      </c>
      <c r="T42" s="115">
        <v>6.2951225918225664E-4</v>
      </c>
      <c r="U42" s="115">
        <v>8.993032274032237E-5</v>
      </c>
      <c r="V42" s="115">
        <v>8.9930322740322376E-3</v>
      </c>
      <c r="W42" s="115" t="s">
        <v>431</v>
      </c>
      <c r="X42" s="115">
        <v>0.24040286309590941</v>
      </c>
      <c r="Y42" s="115">
        <v>0.24031319493869593</v>
      </c>
      <c r="Z42" s="115" t="s">
        <v>431</v>
      </c>
      <c r="AA42" s="115" t="s">
        <v>431</v>
      </c>
      <c r="AB42" s="115">
        <v>0.48071605803460532</v>
      </c>
      <c r="AC42" s="115" t="s">
        <v>431</v>
      </c>
      <c r="AD42" s="115" t="s">
        <v>431</v>
      </c>
      <c r="AE42" s="49"/>
      <c r="AF42" s="115">
        <v>391</v>
      </c>
      <c r="AG42" s="115" t="s">
        <v>432</v>
      </c>
      <c r="AH42" s="115" t="s">
        <v>432</v>
      </c>
      <c r="AI42" s="115" t="s">
        <v>432</v>
      </c>
      <c r="AJ42" s="115" t="s">
        <v>432</v>
      </c>
      <c r="AK42" s="186" t="s">
        <v>411</v>
      </c>
      <c r="AL42" s="106" t="s">
        <v>18</v>
      </c>
    </row>
    <row r="43" spans="1:38" s="10" customFormat="1" ht="24.75" customHeight="1" thickBot="1">
      <c r="A43" s="69" t="s">
        <v>122</v>
      </c>
      <c r="B43" s="69" t="s">
        <v>186</v>
      </c>
      <c r="C43" s="75" t="s">
        <v>68</v>
      </c>
      <c r="D43" s="65"/>
      <c r="E43" s="115">
        <v>9.6398118970412922E-2</v>
      </c>
      <c r="F43" s="115">
        <v>0.11684595722053374</v>
      </c>
      <c r="G43" s="115">
        <v>3.2348386278918242E-2</v>
      </c>
      <c r="H43" s="115">
        <v>1.1988E-2</v>
      </c>
      <c r="I43" s="115">
        <v>5.1860649876174628E-2</v>
      </c>
      <c r="J43" s="115">
        <v>5.3333535876174627E-2</v>
      </c>
      <c r="K43" s="115">
        <v>5.596553587617463E-2</v>
      </c>
      <c r="L43" s="115">
        <v>1.3298918555046987E-2</v>
      </c>
      <c r="M43" s="115">
        <v>0.25291902919110781</v>
      </c>
      <c r="N43" s="115">
        <v>1.5796042039279385E-2</v>
      </c>
      <c r="O43" s="115">
        <v>4.3280936213955868E-3</v>
      </c>
      <c r="P43" s="115">
        <v>9.4862883735166205E-4</v>
      </c>
      <c r="Q43" s="115">
        <v>4.863192661762337E-4</v>
      </c>
      <c r="R43" s="115">
        <v>8.1841518646029107E-3</v>
      </c>
      <c r="S43" s="115">
        <v>2.9287255729205821E-3</v>
      </c>
      <c r="T43" s="115">
        <v>1.3468438646029104E-3</v>
      </c>
      <c r="U43" s="115">
        <v>3.6904293438221557E-4</v>
      </c>
      <c r="V43" s="115">
        <v>0.1780654662430865</v>
      </c>
      <c r="W43" s="115">
        <v>4.3380118584116417E-2</v>
      </c>
      <c r="X43" s="115">
        <v>5.6065251231164695E-3</v>
      </c>
      <c r="Y43" s="115">
        <v>8.2491835467191112E-3</v>
      </c>
      <c r="Z43" s="115">
        <v>2.8531583219279389E-3</v>
      </c>
      <c r="AA43" s="115">
        <v>2.2587383556747034E-3</v>
      </c>
      <c r="AB43" s="115">
        <v>1.8967605347438223E-2</v>
      </c>
      <c r="AC43" s="115">
        <v>1.6522400000000001E-3</v>
      </c>
      <c r="AD43" s="115">
        <v>8.8594400000000014E-3</v>
      </c>
      <c r="AE43" s="49"/>
      <c r="AF43" s="115">
        <v>82.539999999999992</v>
      </c>
      <c r="AG43" s="115">
        <v>52</v>
      </c>
      <c r="AH43" s="115">
        <v>586.91266176233694</v>
      </c>
      <c r="AI43" s="115">
        <v>324</v>
      </c>
      <c r="AJ43" s="115" t="s">
        <v>432</v>
      </c>
      <c r="AK43" s="186" t="s">
        <v>411</v>
      </c>
      <c r="AL43" s="106" t="s">
        <v>18</v>
      </c>
    </row>
    <row r="44" spans="1:38" s="10" customFormat="1" ht="24.75" customHeight="1" thickBot="1">
      <c r="A44" s="69" t="s">
        <v>128</v>
      </c>
      <c r="B44" s="69" t="s">
        <v>187</v>
      </c>
      <c r="C44" s="75" t="s">
        <v>69</v>
      </c>
      <c r="D44" s="65"/>
      <c r="E44" s="115">
        <v>2.6787423261943983</v>
      </c>
      <c r="F44" s="115">
        <v>0.23578619604612849</v>
      </c>
      <c r="G44" s="115">
        <v>0.17027347611202637</v>
      </c>
      <c r="H44" s="115">
        <v>6.8109390444810551E-4</v>
      </c>
      <c r="I44" s="115">
        <v>0.12157526194398682</v>
      </c>
      <c r="J44" s="115">
        <v>0.12157526194398682</v>
      </c>
      <c r="K44" s="115">
        <v>0.12157526194398682</v>
      </c>
      <c r="L44" s="115">
        <v>7.3941257001647442E-2</v>
      </c>
      <c r="M44" s="115">
        <v>0.8148437199341021</v>
      </c>
      <c r="N44" s="115" t="s">
        <v>431</v>
      </c>
      <c r="O44" s="115">
        <v>8.5136738056013181E-4</v>
      </c>
      <c r="P44" s="115" t="s">
        <v>431</v>
      </c>
      <c r="Q44" s="115" t="s">
        <v>431</v>
      </c>
      <c r="R44" s="115">
        <v>4.2568369028006588E-3</v>
      </c>
      <c r="S44" s="115">
        <v>0.14473245469522239</v>
      </c>
      <c r="T44" s="115">
        <v>5.9595716639209229E-3</v>
      </c>
      <c r="U44" s="115">
        <v>8.5136738056013181E-4</v>
      </c>
      <c r="V44" s="115">
        <v>8.513673805601317E-2</v>
      </c>
      <c r="W44" s="115" t="s">
        <v>431</v>
      </c>
      <c r="X44" s="115">
        <v>6.8109390444810545E-3</v>
      </c>
      <c r="Y44" s="115">
        <v>6.8109390444810545E-3</v>
      </c>
      <c r="Z44" s="115" t="s">
        <v>431</v>
      </c>
      <c r="AA44" s="115" t="s">
        <v>431</v>
      </c>
      <c r="AB44" s="115" t="s">
        <v>431</v>
      </c>
      <c r="AC44" s="115" t="s">
        <v>431</v>
      </c>
      <c r="AD44" s="115" t="s">
        <v>431</v>
      </c>
      <c r="AE44" s="49"/>
      <c r="AF44" s="115">
        <v>3617.46</v>
      </c>
      <c r="AG44" s="115" t="s">
        <v>432</v>
      </c>
      <c r="AH44" s="115" t="s">
        <v>432</v>
      </c>
      <c r="AI44" s="115" t="s">
        <v>432</v>
      </c>
      <c r="AJ44" s="115" t="s">
        <v>432</v>
      </c>
      <c r="AK44" s="186" t="s">
        <v>411</v>
      </c>
      <c r="AL44" s="106" t="s">
        <v>18</v>
      </c>
    </row>
    <row r="45" spans="1:38" s="10" customFormat="1" ht="24.75" customHeight="1" thickBot="1">
      <c r="A45" s="69" t="s">
        <v>128</v>
      </c>
      <c r="B45" s="69" t="s">
        <v>188</v>
      </c>
      <c r="C45" s="75" t="s">
        <v>138</v>
      </c>
      <c r="D45" s="65"/>
      <c r="E45" s="115">
        <v>0.78518474935278881</v>
      </c>
      <c r="F45" s="115">
        <v>2.8006589785831957E-2</v>
      </c>
      <c r="G45" s="115">
        <v>2.0004706989879974E-2</v>
      </c>
      <c r="H45" s="115" t="s">
        <v>431</v>
      </c>
      <c r="I45" s="115">
        <v>1.4003294892915978E-2</v>
      </c>
      <c r="J45" s="115">
        <v>1.5003530242409979E-2</v>
      </c>
      <c r="K45" s="115">
        <v>1.5003530242409979E-2</v>
      </c>
      <c r="L45" s="115">
        <v>4.3410214168039538E-3</v>
      </c>
      <c r="M45" s="115">
        <v>7.4017415862555891E-2</v>
      </c>
      <c r="N45" s="115">
        <v>1.3003059543421982E-3</v>
      </c>
      <c r="O45" s="115">
        <v>1.0002353494939986E-4</v>
      </c>
      <c r="P45" s="115">
        <v>3.0007060484819951E-4</v>
      </c>
      <c r="Q45" s="115">
        <v>4.0009413979759942E-4</v>
      </c>
      <c r="R45" s="115">
        <v>5.0011767474699928E-4</v>
      </c>
      <c r="S45" s="115">
        <v>8.8020710755471882E-3</v>
      </c>
      <c r="T45" s="115">
        <v>1.0002353494939985E-2</v>
      </c>
      <c r="U45" s="115">
        <v>1.0002353494939986E-3</v>
      </c>
      <c r="V45" s="115">
        <v>1.2002824193927982E-2</v>
      </c>
      <c r="W45" s="115">
        <v>1.3003059543421982E-3</v>
      </c>
      <c r="X45" s="115" t="s">
        <v>431</v>
      </c>
      <c r="Y45" s="115" t="s">
        <v>431</v>
      </c>
      <c r="Z45" s="115" t="s">
        <v>431</v>
      </c>
      <c r="AA45" s="115" t="s">
        <v>431</v>
      </c>
      <c r="AB45" s="115" t="s">
        <v>431</v>
      </c>
      <c r="AC45" s="115">
        <v>8.0018827959519884E-4</v>
      </c>
      <c r="AD45" s="115">
        <v>3.8008943280771947E-4</v>
      </c>
      <c r="AE45" s="49"/>
      <c r="AF45" s="115">
        <v>425</v>
      </c>
      <c r="AG45" s="115" t="s">
        <v>432</v>
      </c>
      <c r="AH45" s="115" t="s">
        <v>432</v>
      </c>
      <c r="AI45" s="115" t="s">
        <v>432</v>
      </c>
      <c r="AJ45" s="115" t="s">
        <v>432</v>
      </c>
      <c r="AK45" s="186" t="s">
        <v>411</v>
      </c>
      <c r="AL45" s="106" t="s">
        <v>18</v>
      </c>
    </row>
    <row r="46" spans="1:38" s="10" customFormat="1" ht="24.75" customHeight="1" thickBot="1">
      <c r="A46" s="69" t="s">
        <v>122</v>
      </c>
      <c r="B46" s="69" t="s">
        <v>189</v>
      </c>
      <c r="C46" s="75" t="s">
        <v>70</v>
      </c>
      <c r="D46" s="65"/>
      <c r="E46" s="115" t="s">
        <v>432</v>
      </c>
      <c r="F46" s="115" t="s">
        <v>432</v>
      </c>
      <c r="G46" s="115" t="s">
        <v>432</v>
      </c>
      <c r="H46" s="115" t="s">
        <v>432</v>
      </c>
      <c r="I46" s="115" t="s">
        <v>432</v>
      </c>
      <c r="J46" s="115" t="s">
        <v>432</v>
      </c>
      <c r="K46" s="115" t="s">
        <v>432</v>
      </c>
      <c r="L46" s="115" t="s">
        <v>432</v>
      </c>
      <c r="M46" s="115" t="s">
        <v>432</v>
      </c>
      <c r="N46" s="115" t="s">
        <v>432</v>
      </c>
      <c r="O46" s="115" t="s">
        <v>432</v>
      </c>
      <c r="P46" s="115" t="s">
        <v>432</v>
      </c>
      <c r="Q46" s="115" t="s">
        <v>432</v>
      </c>
      <c r="R46" s="115" t="s">
        <v>432</v>
      </c>
      <c r="S46" s="115" t="s">
        <v>432</v>
      </c>
      <c r="T46" s="115" t="s">
        <v>432</v>
      </c>
      <c r="U46" s="115" t="s">
        <v>432</v>
      </c>
      <c r="V46" s="115" t="s">
        <v>432</v>
      </c>
      <c r="W46" s="115" t="s">
        <v>432</v>
      </c>
      <c r="X46" s="115" t="s">
        <v>432</v>
      </c>
      <c r="Y46" s="115" t="s">
        <v>432</v>
      </c>
      <c r="Z46" s="115" t="s">
        <v>432</v>
      </c>
      <c r="AA46" s="115" t="s">
        <v>432</v>
      </c>
      <c r="AB46" s="115" t="s">
        <v>432</v>
      </c>
      <c r="AC46" s="115" t="s">
        <v>432</v>
      </c>
      <c r="AD46" s="115" t="s">
        <v>432</v>
      </c>
      <c r="AE46" s="49"/>
      <c r="AF46" s="115" t="s">
        <v>432</v>
      </c>
      <c r="AG46" s="115" t="s">
        <v>432</v>
      </c>
      <c r="AH46" s="115" t="s">
        <v>432</v>
      </c>
      <c r="AI46" s="115" t="s">
        <v>432</v>
      </c>
      <c r="AJ46" s="115" t="s">
        <v>432</v>
      </c>
      <c r="AK46" s="186" t="s">
        <v>411</v>
      </c>
      <c r="AL46" s="106" t="s">
        <v>18</v>
      </c>
    </row>
    <row r="47" spans="1:38" s="10" customFormat="1" ht="24.75" customHeight="1" thickBot="1">
      <c r="A47" s="69" t="s">
        <v>128</v>
      </c>
      <c r="B47" s="69" t="s">
        <v>190</v>
      </c>
      <c r="C47" s="75" t="s">
        <v>71</v>
      </c>
      <c r="D47" s="65"/>
      <c r="E47" s="115">
        <v>4.0582999999999994E-2</v>
      </c>
      <c r="F47" s="115">
        <v>1.2912799999999999E-2</v>
      </c>
      <c r="G47" s="115">
        <v>1.9543E-3</v>
      </c>
      <c r="H47" s="115" t="s">
        <v>431</v>
      </c>
      <c r="I47" s="135">
        <v>6.8039999999999984E-4</v>
      </c>
      <c r="J47" s="135">
        <v>7.2899999999999994E-4</v>
      </c>
      <c r="K47" s="135">
        <v>7.2899999999999994E-4</v>
      </c>
      <c r="L47" s="115">
        <v>2.10924E-4</v>
      </c>
      <c r="M47" s="115">
        <v>0.73319640000000008</v>
      </c>
      <c r="N47" s="115">
        <v>6.3180000000000002E-5</v>
      </c>
      <c r="O47" s="115">
        <v>4.8600000000000001E-6</v>
      </c>
      <c r="P47" s="115">
        <v>1.4579999999999999E-5</v>
      </c>
      <c r="Q47" s="115">
        <v>1.944E-5</v>
      </c>
      <c r="R47" s="115">
        <v>2.4300000000000001E-5</v>
      </c>
      <c r="S47" s="115">
        <v>4.2768E-4</v>
      </c>
      <c r="T47" s="115">
        <v>4.86E-4</v>
      </c>
      <c r="U47" s="115">
        <v>4.8600000000000002E-5</v>
      </c>
      <c r="V47" s="115">
        <v>5.8319999999999997E-4</v>
      </c>
      <c r="W47" s="115">
        <v>6.3180000000000002E-5</v>
      </c>
      <c r="X47" s="115" t="s">
        <v>431</v>
      </c>
      <c r="Y47" s="115" t="s">
        <v>431</v>
      </c>
      <c r="Z47" s="115" t="s">
        <v>431</v>
      </c>
      <c r="AA47" s="115" t="s">
        <v>431</v>
      </c>
      <c r="AB47" s="115" t="s">
        <v>431</v>
      </c>
      <c r="AC47" s="115">
        <v>3.888E-5</v>
      </c>
      <c r="AD47" s="115">
        <v>1.8467999999999997E-5</v>
      </c>
      <c r="AE47" s="49"/>
      <c r="AF47" s="115">
        <v>47.015299999999996</v>
      </c>
      <c r="AG47" s="115" t="s">
        <v>432</v>
      </c>
      <c r="AH47" s="115" t="s">
        <v>432</v>
      </c>
      <c r="AI47" s="115" t="s">
        <v>432</v>
      </c>
      <c r="AJ47" s="115" t="s">
        <v>432</v>
      </c>
      <c r="AK47" s="186" t="s">
        <v>411</v>
      </c>
      <c r="AL47" s="106" t="s">
        <v>18</v>
      </c>
    </row>
    <row r="48" spans="1:38" s="10" customFormat="1" ht="24.75" customHeight="1" thickBot="1">
      <c r="A48" s="69" t="s">
        <v>123</v>
      </c>
      <c r="B48" s="69" t="s">
        <v>191</v>
      </c>
      <c r="C48" s="75" t="s">
        <v>72</v>
      </c>
      <c r="D48" s="65"/>
      <c r="E48" s="115" t="s">
        <v>411</v>
      </c>
      <c r="F48" s="115" t="s">
        <v>431</v>
      </c>
      <c r="G48" s="115" t="s">
        <v>411</v>
      </c>
      <c r="H48" s="115" t="s">
        <v>411</v>
      </c>
      <c r="I48" s="115">
        <v>5.0099999999999998E-5</v>
      </c>
      <c r="J48" s="115">
        <v>5.0100000000000003E-4</v>
      </c>
      <c r="K48" s="115">
        <v>1.2524999999999999E-3</v>
      </c>
      <c r="L48" s="115" t="s">
        <v>411</v>
      </c>
      <c r="M48" s="115" t="s">
        <v>431</v>
      </c>
      <c r="N48" s="115" t="s">
        <v>431</v>
      </c>
      <c r="O48" s="115" t="s">
        <v>431</v>
      </c>
      <c r="P48" s="115" t="s">
        <v>431</v>
      </c>
      <c r="Q48" s="115" t="s">
        <v>431</v>
      </c>
      <c r="R48" s="115" t="s">
        <v>431</v>
      </c>
      <c r="S48" s="115" t="s">
        <v>431</v>
      </c>
      <c r="T48" s="115" t="s">
        <v>431</v>
      </c>
      <c r="U48" s="115" t="s">
        <v>431</v>
      </c>
      <c r="V48" s="115" t="s">
        <v>431</v>
      </c>
      <c r="W48" s="115" t="s">
        <v>411</v>
      </c>
      <c r="X48" s="115" t="s">
        <v>411</v>
      </c>
      <c r="Y48" s="115" t="s">
        <v>411</v>
      </c>
      <c r="Z48" s="115" t="s">
        <v>411</v>
      </c>
      <c r="AA48" s="115" t="s">
        <v>411</v>
      </c>
      <c r="AB48" s="115" t="s">
        <v>411</v>
      </c>
      <c r="AC48" s="115" t="s">
        <v>411</v>
      </c>
      <c r="AD48" s="115" t="s">
        <v>411</v>
      </c>
      <c r="AE48" s="49"/>
      <c r="AF48" s="115" t="s">
        <v>432</v>
      </c>
      <c r="AG48" s="115" t="s">
        <v>432</v>
      </c>
      <c r="AH48" s="115" t="s">
        <v>432</v>
      </c>
      <c r="AI48" s="115" t="s">
        <v>432</v>
      </c>
      <c r="AJ48" s="115" t="s">
        <v>432</v>
      </c>
      <c r="AK48" s="186">
        <v>167</v>
      </c>
      <c r="AL48" s="106" t="s">
        <v>386</v>
      </c>
    </row>
    <row r="49" spans="1:38" s="10" customFormat="1" ht="24.75" customHeight="1" thickBot="1">
      <c r="A49" s="69" t="s">
        <v>123</v>
      </c>
      <c r="B49" s="69" t="s">
        <v>192</v>
      </c>
      <c r="C49" s="75" t="s">
        <v>73</v>
      </c>
      <c r="D49" s="65"/>
      <c r="E49" s="115" t="s">
        <v>432</v>
      </c>
      <c r="F49" s="115" t="s">
        <v>432</v>
      </c>
      <c r="G49" s="115" t="s">
        <v>432</v>
      </c>
      <c r="H49" s="115" t="s">
        <v>432</v>
      </c>
      <c r="I49" s="115" t="s">
        <v>432</v>
      </c>
      <c r="J49" s="115" t="s">
        <v>432</v>
      </c>
      <c r="K49" s="115" t="s">
        <v>432</v>
      </c>
      <c r="L49" s="115" t="s">
        <v>432</v>
      </c>
      <c r="M49" s="115" t="s">
        <v>432</v>
      </c>
      <c r="N49" s="115" t="s">
        <v>432</v>
      </c>
      <c r="O49" s="115" t="s">
        <v>432</v>
      </c>
      <c r="P49" s="115" t="s">
        <v>432</v>
      </c>
      <c r="Q49" s="115" t="s">
        <v>432</v>
      </c>
      <c r="R49" s="115" t="s">
        <v>432</v>
      </c>
      <c r="S49" s="115" t="s">
        <v>432</v>
      </c>
      <c r="T49" s="115" t="s">
        <v>432</v>
      </c>
      <c r="U49" s="115" t="s">
        <v>432</v>
      </c>
      <c r="V49" s="115" t="s">
        <v>432</v>
      </c>
      <c r="W49" s="115" t="s">
        <v>432</v>
      </c>
      <c r="X49" s="115" t="s">
        <v>432</v>
      </c>
      <c r="Y49" s="115" t="s">
        <v>432</v>
      </c>
      <c r="Z49" s="115" t="s">
        <v>432</v>
      </c>
      <c r="AA49" s="115" t="s">
        <v>432</v>
      </c>
      <c r="AB49" s="115" t="s">
        <v>432</v>
      </c>
      <c r="AC49" s="115" t="s">
        <v>432</v>
      </c>
      <c r="AD49" s="115" t="s">
        <v>432</v>
      </c>
      <c r="AE49" s="49"/>
      <c r="AF49" s="115" t="s">
        <v>432</v>
      </c>
      <c r="AG49" s="115" t="s">
        <v>432</v>
      </c>
      <c r="AH49" s="115" t="s">
        <v>432</v>
      </c>
      <c r="AI49" s="115" t="s">
        <v>432</v>
      </c>
      <c r="AJ49" s="115" t="s">
        <v>432</v>
      </c>
      <c r="AK49" s="186" t="s">
        <v>411</v>
      </c>
      <c r="AL49" s="106" t="s">
        <v>387</v>
      </c>
    </row>
    <row r="50" spans="1:38" s="10" customFormat="1" ht="24.75" customHeight="1" thickBot="1">
      <c r="A50" s="69" t="s">
        <v>123</v>
      </c>
      <c r="B50" s="69" t="s">
        <v>193</v>
      </c>
      <c r="C50" s="75" t="s">
        <v>74</v>
      </c>
      <c r="D50" s="65"/>
      <c r="E50" s="115" t="s">
        <v>432</v>
      </c>
      <c r="F50" s="115" t="s">
        <v>432</v>
      </c>
      <c r="G50" s="115" t="s">
        <v>432</v>
      </c>
      <c r="H50" s="115" t="s">
        <v>432</v>
      </c>
      <c r="I50" s="115" t="s">
        <v>432</v>
      </c>
      <c r="J50" s="115" t="s">
        <v>432</v>
      </c>
      <c r="K50" s="115" t="s">
        <v>432</v>
      </c>
      <c r="L50" s="115" t="s">
        <v>432</v>
      </c>
      <c r="M50" s="115" t="s">
        <v>432</v>
      </c>
      <c r="N50" s="115" t="s">
        <v>432</v>
      </c>
      <c r="O50" s="115" t="s">
        <v>432</v>
      </c>
      <c r="P50" s="115" t="s">
        <v>432</v>
      </c>
      <c r="Q50" s="115" t="s">
        <v>432</v>
      </c>
      <c r="R50" s="115" t="s">
        <v>432</v>
      </c>
      <c r="S50" s="115" t="s">
        <v>432</v>
      </c>
      <c r="T50" s="115" t="s">
        <v>432</v>
      </c>
      <c r="U50" s="115" t="s">
        <v>432</v>
      </c>
      <c r="V50" s="115" t="s">
        <v>432</v>
      </c>
      <c r="W50" s="115" t="s">
        <v>432</v>
      </c>
      <c r="X50" s="115" t="s">
        <v>432</v>
      </c>
      <c r="Y50" s="115" t="s">
        <v>432</v>
      </c>
      <c r="Z50" s="115" t="s">
        <v>432</v>
      </c>
      <c r="AA50" s="115" t="s">
        <v>432</v>
      </c>
      <c r="AB50" s="115" t="s">
        <v>432</v>
      </c>
      <c r="AC50" s="115" t="s">
        <v>432</v>
      </c>
      <c r="AD50" s="115" t="s">
        <v>432</v>
      </c>
      <c r="AE50" s="49"/>
      <c r="AF50" s="115" t="s">
        <v>432</v>
      </c>
      <c r="AG50" s="115" t="s">
        <v>432</v>
      </c>
      <c r="AH50" s="115" t="s">
        <v>432</v>
      </c>
      <c r="AI50" s="115" t="s">
        <v>432</v>
      </c>
      <c r="AJ50" s="115" t="s">
        <v>432</v>
      </c>
      <c r="AK50" s="186" t="s">
        <v>411</v>
      </c>
      <c r="AL50" s="106" t="s">
        <v>380</v>
      </c>
    </row>
    <row r="51" spans="1:38" s="10" customFormat="1" ht="24.75" customHeight="1" thickBot="1">
      <c r="A51" s="69" t="s">
        <v>123</v>
      </c>
      <c r="B51" s="70" t="s">
        <v>194</v>
      </c>
      <c r="C51" s="75" t="s">
        <v>139</v>
      </c>
      <c r="D51" s="65"/>
      <c r="E51" s="115" t="s">
        <v>432</v>
      </c>
      <c r="F51" s="115" t="s">
        <v>432</v>
      </c>
      <c r="G51" s="115" t="s">
        <v>432</v>
      </c>
      <c r="H51" s="115" t="s">
        <v>432</v>
      </c>
      <c r="I51" s="115" t="s">
        <v>432</v>
      </c>
      <c r="J51" s="115" t="s">
        <v>432</v>
      </c>
      <c r="K51" s="115" t="s">
        <v>432</v>
      </c>
      <c r="L51" s="115" t="s">
        <v>432</v>
      </c>
      <c r="M51" s="115" t="s">
        <v>432</v>
      </c>
      <c r="N51" s="115" t="s">
        <v>432</v>
      </c>
      <c r="O51" s="115" t="s">
        <v>432</v>
      </c>
      <c r="P51" s="115" t="s">
        <v>432</v>
      </c>
      <c r="Q51" s="115" t="s">
        <v>432</v>
      </c>
      <c r="R51" s="115" t="s">
        <v>432</v>
      </c>
      <c r="S51" s="115" t="s">
        <v>432</v>
      </c>
      <c r="T51" s="115" t="s">
        <v>432</v>
      </c>
      <c r="U51" s="115" t="s">
        <v>432</v>
      </c>
      <c r="V51" s="115" t="s">
        <v>432</v>
      </c>
      <c r="W51" s="115" t="s">
        <v>432</v>
      </c>
      <c r="X51" s="115" t="s">
        <v>432</v>
      </c>
      <c r="Y51" s="115" t="s">
        <v>432</v>
      </c>
      <c r="Z51" s="115" t="s">
        <v>432</v>
      </c>
      <c r="AA51" s="115" t="s">
        <v>432</v>
      </c>
      <c r="AB51" s="115" t="s">
        <v>432</v>
      </c>
      <c r="AC51" s="115" t="s">
        <v>432</v>
      </c>
      <c r="AD51" s="115" t="s">
        <v>432</v>
      </c>
      <c r="AE51" s="49"/>
      <c r="AF51" s="115" t="s">
        <v>432</v>
      </c>
      <c r="AG51" s="115" t="s">
        <v>432</v>
      </c>
      <c r="AH51" s="115" t="s">
        <v>432</v>
      </c>
      <c r="AI51" s="115" t="s">
        <v>432</v>
      </c>
      <c r="AJ51" s="115" t="s">
        <v>432</v>
      </c>
      <c r="AK51" s="186" t="s">
        <v>411</v>
      </c>
      <c r="AL51" s="106" t="s">
        <v>388</v>
      </c>
    </row>
    <row r="52" spans="1:38" s="10" customFormat="1" ht="24.75" customHeight="1" thickBot="1">
      <c r="A52" s="69" t="s">
        <v>123</v>
      </c>
      <c r="B52" s="70" t="s">
        <v>326</v>
      </c>
      <c r="C52" s="76" t="s">
        <v>140</v>
      </c>
      <c r="D52" s="94"/>
      <c r="E52" s="115" t="s">
        <v>432</v>
      </c>
      <c r="F52" s="115" t="s">
        <v>432</v>
      </c>
      <c r="G52" s="115" t="s">
        <v>432</v>
      </c>
      <c r="H52" s="115" t="s">
        <v>432</v>
      </c>
      <c r="I52" s="115" t="s">
        <v>432</v>
      </c>
      <c r="J52" s="115" t="s">
        <v>432</v>
      </c>
      <c r="K52" s="115" t="s">
        <v>432</v>
      </c>
      <c r="L52" s="115" t="s">
        <v>432</v>
      </c>
      <c r="M52" s="115" t="s">
        <v>432</v>
      </c>
      <c r="N52" s="115" t="s">
        <v>432</v>
      </c>
      <c r="O52" s="115" t="s">
        <v>432</v>
      </c>
      <c r="P52" s="115" t="s">
        <v>432</v>
      </c>
      <c r="Q52" s="115" t="s">
        <v>432</v>
      </c>
      <c r="R52" s="115" t="s">
        <v>432</v>
      </c>
      <c r="S52" s="115" t="s">
        <v>432</v>
      </c>
      <c r="T52" s="115" t="s">
        <v>432</v>
      </c>
      <c r="U52" s="115" t="s">
        <v>432</v>
      </c>
      <c r="V52" s="115" t="s">
        <v>432</v>
      </c>
      <c r="W52" s="115" t="s">
        <v>432</v>
      </c>
      <c r="X52" s="115" t="s">
        <v>432</v>
      </c>
      <c r="Y52" s="115" t="s">
        <v>432</v>
      </c>
      <c r="Z52" s="115" t="s">
        <v>432</v>
      </c>
      <c r="AA52" s="115" t="s">
        <v>432</v>
      </c>
      <c r="AB52" s="115" t="s">
        <v>432</v>
      </c>
      <c r="AC52" s="115" t="s">
        <v>432</v>
      </c>
      <c r="AD52" s="115" t="s">
        <v>432</v>
      </c>
      <c r="AE52" s="49"/>
      <c r="AF52" s="115" t="s">
        <v>432</v>
      </c>
      <c r="AG52" s="115" t="s">
        <v>432</v>
      </c>
      <c r="AH52" s="115" t="s">
        <v>432</v>
      </c>
      <c r="AI52" s="115" t="s">
        <v>432</v>
      </c>
      <c r="AJ52" s="115" t="s">
        <v>432</v>
      </c>
      <c r="AK52" s="186" t="s">
        <v>411</v>
      </c>
      <c r="AL52" s="106" t="s">
        <v>389</v>
      </c>
    </row>
    <row r="53" spans="1:38" s="10" customFormat="1" ht="24.75" customHeight="1" thickBot="1">
      <c r="A53" s="69" t="s">
        <v>123</v>
      </c>
      <c r="B53" s="70" t="s">
        <v>327</v>
      </c>
      <c r="C53" s="76" t="s">
        <v>75</v>
      </c>
      <c r="D53" s="94"/>
      <c r="E53" s="115" t="s">
        <v>411</v>
      </c>
      <c r="F53" s="115">
        <v>0.75833522856493063</v>
      </c>
      <c r="G53" s="115" t="s">
        <v>431</v>
      </c>
      <c r="H53" s="115" t="s">
        <v>411</v>
      </c>
      <c r="I53" s="115" t="s">
        <v>411</v>
      </c>
      <c r="J53" s="115" t="s">
        <v>411</v>
      </c>
      <c r="K53" s="115" t="s">
        <v>411</v>
      </c>
      <c r="L53" s="115" t="s">
        <v>411</v>
      </c>
      <c r="M53" s="115" t="s">
        <v>411</v>
      </c>
      <c r="N53" s="115" t="s">
        <v>411</v>
      </c>
      <c r="O53" s="115" t="s">
        <v>411</v>
      </c>
      <c r="P53" s="115" t="s">
        <v>411</v>
      </c>
      <c r="Q53" s="115" t="s">
        <v>411</v>
      </c>
      <c r="R53" s="115" t="s">
        <v>411</v>
      </c>
      <c r="S53" s="115" t="s">
        <v>411</v>
      </c>
      <c r="T53" s="115" t="s">
        <v>411</v>
      </c>
      <c r="U53" s="115" t="s">
        <v>411</v>
      </c>
      <c r="V53" s="115" t="s">
        <v>411</v>
      </c>
      <c r="W53" s="115" t="s">
        <v>431</v>
      </c>
      <c r="X53" s="115" t="s">
        <v>411</v>
      </c>
      <c r="Y53" s="115" t="s">
        <v>411</v>
      </c>
      <c r="Z53" s="115" t="s">
        <v>411</v>
      </c>
      <c r="AA53" s="115" t="s">
        <v>411</v>
      </c>
      <c r="AB53" s="115" t="s">
        <v>411</v>
      </c>
      <c r="AC53" s="115" t="s">
        <v>411</v>
      </c>
      <c r="AD53" s="115" t="s">
        <v>411</v>
      </c>
      <c r="AE53" s="49"/>
      <c r="AF53" s="115" t="s">
        <v>432</v>
      </c>
      <c r="AG53" s="115" t="s">
        <v>432</v>
      </c>
      <c r="AH53" s="115" t="s">
        <v>432</v>
      </c>
      <c r="AI53" s="115" t="s">
        <v>432</v>
      </c>
      <c r="AJ53" s="115" t="s">
        <v>432</v>
      </c>
      <c r="AK53" s="186">
        <v>379.16761428246531</v>
      </c>
      <c r="AL53" s="106" t="s">
        <v>385</v>
      </c>
    </row>
    <row r="54" spans="1:38" s="10" customFormat="1" ht="36.75" thickBot="1">
      <c r="A54" s="69" t="s">
        <v>123</v>
      </c>
      <c r="B54" s="70" t="s">
        <v>195</v>
      </c>
      <c r="C54" s="76" t="s">
        <v>299</v>
      </c>
      <c r="D54" s="94"/>
      <c r="E54" s="115" t="s">
        <v>411</v>
      </c>
      <c r="F54" s="115">
        <v>0.86925200000000002</v>
      </c>
      <c r="G54" s="115" t="s">
        <v>411</v>
      </c>
      <c r="H54" s="115" t="s">
        <v>411</v>
      </c>
      <c r="I54" s="115" t="s">
        <v>411</v>
      </c>
      <c r="J54" s="115" t="s">
        <v>411</v>
      </c>
      <c r="K54" s="115" t="s">
        <v>411</v>
      </c>
      <c r="L54" s="115" t="s">
        <v>411</v>
      </c>
      <c r="M54" s="115" t="s">
        <v>411</v>
      </c>
      <c r="N54" s="115" t="s">
        <v>411</v>
      </c>
      <c r="O54" s="115" t="s">
        <v>411</v>
      </c>
      <c r="P54" s="115" t="s">
        <v>411</v>
      </c>
      <c r="Q54" s="115" t="s">
        <v>411</v>
      </c>
      <c r="R54" s="115" t="s">
        <v>411</v>
      </c>
      <c r="S54" s="115" t="s">
        <v>411</v>
      </c>
      <c r="T54" s="115" t="s">
        <v>411</v>
      </c>
      <c r="U54" s="115" t="s">
        <v>411</v>
      </c>
      <c r="V54" s="115" t="s">
        <v>411</v>
      </c>
      <c r="W54" s="115" t="s">
        <v>411</v>
      </c>
      <c r="X54" s="115" t="s">
        <v>411</v>
      </c>
      <c r="Y54" s="115" t="s">
        <v>411</v>
      </c>
      <c r="Z54" s="115" t="s">
        <v>411</v>
      </c>
      <c r="AA54" s="115" t="s">
        <v>411</v>
      </c>
      <c r="AB54" s="115" t="s">
        <v>411</v>
      </c>
      <c r="AC54" s="115" t="s">
        <v>411</v>
      </c>
      <c r="AD54" s="115" t="s">
        <v>411</v>
      </c>
      <c r="AE54" s="49"/>
      <c r="AF54" s="115" t="s">
        <v>432</v>
      </c>
      <c r="AG54" s="115" t="s">
        <v>432</v>
      </c>
      <c r="AH54" s="115" t="s">
        <v>411</v>
      </c>
      <c r="AI54" s="115" t="s">
        <v>432</v>
      </c>
      <c r="AJ54" s="115" t="s">
        <v>432</v>
      </c>
      <c r="AK54" s="186" t="s">
        <v>411</v>
      </c>
      <c r="AL54" s="106" t="s">
        <v>381</v>
      </c>
    </row>
    <row r="55" spans="1:38" s="10" customFormat="1" ht="24.75" customHeight="1" thickBot="1">
      <c r="A55" s="69" t="s">
        <v>123</v>
      </c>
      <c r="B55" s="70" t="s">
        <v>196</v>
      </c>
      <c r="C55" s="76" t="s">
        <v>269</v>
      </c>
      <c r="D55" s="94"/>
      <c r="E55" s="115" t="s">
        <v>411</v>
      </c>
      <c r="F55" s="115">
        <v>0.86925200000000002</v>
      </c>
      <c r="G55" s="115" t="s">
        <v>411</v>
      </c>
      <c r="H55" s="115" t="s">
        <v>411</v>
      </c>
      <c r="I55" s="115" t="s">
        <v>411</v>
      </c>
      <c r="J55" s="115" t="s">
        <v>411</v>
      </c>
      <c r="K55" s="115" t="s">
        <v>411</v>
      </c>
      <c r="L55" s="115" t="s">
        <v>411</v>
      </c>
      <c r="M55" s="115" t="s">
        <v>411</v>
      </c>
      <c r="N55" s="115" t="s">
        <v>411</v>
      </c>
      <c r="O55" s="115" t="s">
        <v>411</v>
      </c>
      <c r="P55" s="115" t="s">
        <v>411</v>
      </c>
      <c r="Q55" s="115" t="s">
        <v>411</v>
      </c>
      <c r="R55" s="115" t="s">
        <v>411</v>
      </c>
      <c r="S55" s="115" t="s">
        <v>411</v>
      </c>
      <c r="T55" s="115" t="s">
        <v>411</v>
      </c>
      <c r="U55" s="115" t="s">
        <v>411</v>
      </c>
      <c r="V55" s="115" t="s">
        <v>411</v>
      </c>
      <c r="W55" s="115" t="s">
        <v>411</v>
      </c>
      <c r="X55" s="115" t="s">
        <v>411</v>
      </c>
      <c r="Y55" s="115" t="s">
        <v>411</v>
      </c>
      <c r="Z55" s="115" t="s">
        <v>411</v>
      </c>
      <c r="AA55" s="115" t="s">
        <v>411</v>
      </c>
      <c r="AB55" s="115" t="s">
        <v>411</v>
      </c>
      <c r="AC55" s="115" t="s">
        <v>411</v>
      </c>
      <c r="AD55" s="115" t="s">
        <v>411</v>
      </c>
      <c r="AE55" s="49"/>
      <c r="AF55" s="115" t="s">
        <v>432</v>
      </c>
      <c r="AG55" s="115" t="s">
        <v>432</v>
      </c>
      <c r="AH55" s="115" t="s">
        <v>411</v>
      </c>
      <c r="AI55" s="115" t="s">
        <v>432</v>
      </c>
      <c r="AJ55" s="115" t="s">
        <v>432</v>
      </c>
      <c r="AK55" s="186" t="s">
        <v>411</v>
      </c>
      <c r="AL55" s="106" t="s">
        <v>390</v>
      </c>
    </row>
    <row r="56" spans="1:38" s="10" customFormat="1" ht="24.75" customHeight="1" thickBot="1">
      <c r="A56" s="70" t="s">
        <v>123</v>
      </c>
      <c r="B56" s="70" t="s">
        <v>325</v>
      </c>
      <c r="C56" s="76" t="s">
        <v>155</v>
      </c>
      <c r="D56" s="94" t="s">
        <v>313</v>
      </c>
      <c r="E56" s="115" t="s">
        <v>432</v>
      </c>
      <c r="F56" s="115" t="s">
        <v>432</v>
      </c>
      <c r="G56" s="115" t="s">
        <v>432</v>
      </c>
      <c r="H56" s="115" t="s">
        <v>432</v>
      </c>
      <c r="I56" s="115" t="s">
        <v>432</v>
      </c>
      <c r="J56" s="115" t="s">
        <v>432</v>
      </c>
      <c r="K56" s="115" t="s">
        <v>432</v>
      </c>
      <c r="L56" s="115" t="s">
        <v>432</v>
      </c>
      <c r="M56" s="115" t="s">
        <v>432</v>
      </c>
      <c r="N56" s="115" t="s">
        <v>432</v>
      </c>
      <c r="O56" s="115" t="s">
        <v>432</v>
      </c>
      <c r="P56" s="115" t="s">
        <v>432</v>
      </c>
      <c r="Q56" s="115" t="s">
        <v>432</v>
      </c>
      <c r="R56" s="115" t="s">
        <v>432</v>
      </c>
      <c r="S56" s="115" t="s">
        <v>432</v>
      </c>
      <c r="T56" s="115" t="s">
        <v>432</v>
      </c>
      <c r="U56" s="115" t="s">
        <v>432</v>
      </c>
      <c r="V56" s="115" t="s">
        <v>432</v>
      </c>
      <c r="W56" s="115" t="s">
        <v>432</v>
      </c>
      <c r="X56" s="115" t="s">
        <v>432</v>
      </c>
      <c r="Y56" s="115" t="s">
        <v>432</v>
      </c>
      <c r="Z56" s="115" t="s">
        <v>432</v>
      </c>
      <c r="AA56" s="115" t="s">
        <v>432</v>
      </c>
      <c r="AB56" s="115" t="s">
        <v>432</v>
      </c>
      <c r="AC56" s="115" t="s">
        <v>432</v>
      </c>
      <c r="AD56" s="115" t="s">
        <v>432</v>
      </c>
      <c r="AE56" s="49"/>
      <c r="AF56" s="115" t="s">
        <v>432</v>
      </c>
      <c r="AG56" s="115" t="s">
        <v>432</v>
      </c>
      <c r="AH56" s="115" t="s">
        <v>432</v>
      </c>
      <c r="AI56" s="115" t="s">
        <v>432</v>
      </c>
      <c r="AJ56" s="115" t="s">
        <v>432</v>
      </c>
      <c r="AK56" s="186" t="s">
        <v>411</v>
      </c>
      <c r="AL56" s="106"/>
    </row>
    <row r="57" spans="1:38" s="80" customFormat="1" ht="24.75" customHeight="1" thickBot="1">
      <c r="A57" s="75" t="s">
        <v>121</v>
      </c>
      <c r="B57" s="75" t="s">
        <v>197</v>
      </c>
      <c r="C57" s="75" t="s">
        <v>76</v>
      </c>
      <c r="D57" s="127"/>
      <c r="E57" s="133">
        <v>0.45152640000000011</v>
      </c>
      <c r="F57" s="133">
        <v>7.6926720000000018E-2</v>
      </c>
      <c r="G57" s="133">
        <v>1.7057664000000001</v>
      </c>
      <c r="H57" s="133" t="s">
        <v>411</v>
      </c>
      <c r="I57" s="128">
        <v>6.0203520000000003E-2</v>
      </c>
      <c r="J57" s="128">
        <v>0.17057664000000003</v>
      </c>
      <c r="K57" s="128">
        <v>0.20067840000000001</v>
      </c>
      <c r="L57" s="129">
        <v>1.8061056000000001E-3</v>
      </c>
      <c r="M57" s="202" t="s">
        <v>431</v>
      </c>
      <c r="N57" s="202" t="s">
        <v>431</v>
      </c>
      <c r="O57" s="202" t="s">
        <v>431</v>
      </c>
      <c r="P57" s="202" t="s">
        <v>431</v>
      </c>
      <c r="Q57" s="202" t="s">
        <v>431</v>
      </c>
      <c r="R57" s="202" t="s">
        <v>431</v>
      </c>
      <c r="S57" s="202" t="s">
        <v>431</v>
      </c>
      <c r="T57" s="202" t="s">
        <v>431</v>
      </c>
      <c r="U57" s="202" t="s">
        <v>431</v>
      </c>
      <c r="V57" s="202" t="s">
        <v>431</v>
      </c>
      <c r="W57" s="202" t="s">
        <v>411</v>
      </c>
      <c r="X57" s="202" t="s">
        <v>431</v>
      </c>
      <c r="Y57" s="202" t="s">
        <v>431</v>
      </c>
      <c r="Z57" s="202" t="s">
        <v>431</v>
      </c>
      <c r="AA57" s="202" t="s">
        <v>431</v>
      </c>
      <c r="AB57" s="202" t="s">
        <v>431</v>
      </c>
      <c r="AC57" s="202" t="s">
        <v>411</v>
      </c>
      <c r="AD57" s="129" t="s">
        <v>411</v>
      </c>
      <c r="AE57" s="49"/>
      <c r="AF57" s="129" t="s">
        <v>411</v>
      </c>
      <c r="AG57" s="129" t="s">
        <v>411</v>
      </c>
      <c r="AH57" s="129" t="s">
        <v>411</v>
      </c>
      <c r="AI57" s="129" t="s">
        <v>411</v>
      </c>
      <c r="AJ57" s="129" t="s">
        <v>411</v>
      </c>
      <c r="AK57" s="130">
        <v>334.46400000000006</v>
      </c>
      <c r="AL57" s="131" t="s">
        <v>391</v>
      </c>
    </row>
    <row r="58" spans="1:38" s="80" customFormat="1" ht="24.75" customHeight="1" thickBot="1">
      <c r="A58" s="75" t="s">
        <v>121</v>
      </c>
      <c r="B58" s="75" t="s">
        <v>198</v>
      </c>
      <c r="C58" s="75" t="s">
        <v>77</v>
      </c>
      <c r="D58" s="127"/>
      <c r="E58" s="128" t="s">
        <v>431</v>
      </c>
      <c r="F58" s="128" t="s">
        <v>431</v>
      </c>
      <c r="G58" s="128" t="s">
        <v>431</v>
      </c>
      <c r="H58" s="133" t="s">
        <v>411</v>
      </c>
      <c r="I58" s="202">
        <v>7.5746238860160007E-5</v>
      </c>
      <c r="J58" s="202">
        <v>5.049749257344001E-4</v>
      </c>
      <c r="K58" s="202">
        <v>1.0099498514688002E-3</v>
      </c>
      <c r="L58" s="129">
        <v>3.48432698756736E-7</v>
      </c>
      <c r="M58" s="202" t="s">
        <v>431</v>
      </c>
      <c r="N58" s="202" t="s">
        <v>431</v>
      </c>
      <c r="O58" s="202" t="s">
        <v>431</v>
      </c>
      <c r="P58" s="202" t="s">
        <v>431</v>
      </c>
      <c r="Q58" s="202" t="s">
        <v>411</v>
      </c>
      <c r="R58" s="202" t="s">
        <v>411</v>
      </c>
      <c r="S58" s="202" t="s">
        <v>411</v>
      </c>
      <c r="T58" s="202" t="s">
        <v>411</v>
      </c>
      <c r="U58" s="202" t="s">
        <v>411</v>
      </c>
      <c r="V58" s="202" t="s">
        <v>411</v>
      </c>
      <c r="W58" s="202" t="s">
        <v>411</v>
      </c>
      <c r="X58" s="202" t="s">
        <v>411</v>
      </c>
      <c r="Y58" s="202" t="s">
        <v>411</v>
      </c>
      <c r="Z58" s="202" t="s">
        <v>411</v>
      </c>
      <c r="AA58" s="202" t="s">
        <v>411</v>
      </c>
      <c r="AB58" s="202" t="s">
        <v>411</v>
      </c>
      <c r="AC58" s="202" t="s">
        <v>411</v>
      </c>
      <c r="AD58" s="129" t="s">
        <v>411</v>
      </c>
      <c r="AE58" s="49"/>
      <c r="AF58" s="129" t="s">
        <v>411</v>
      </c>
      <c r="AG58" s="129" t="s">
        <v>411</v>
      </c>
      <c r="AH58" s="129" t="s">
        <v>411</v>
      </c>
      <c r="AI58" s="129" t="s">
        <v>411</v>
      </c>
      <c r="AJ58" s="129" t="s">
        <v>411</v>
      </c>
      <c r="AK58" s="130">
        <v>2.5248746286720003</v>
      </c>
      <c r="AL58" s="131" t="s">
        <v>392</v>
      </c>
    </row>
    <row r="59" spans="1:38" s="80" customFormat="1" ht="24.75" customHeight="1" thickBot="1">
      <c r="A59" s="75" t="s">
        <v>121</v>
      </c>
      <c r="B59" s="84" t="s">
        <v>199</v>
      </c>
      <c r="C59" s="75" t="s">
        <v>109</v>
      </c>
      <c r="D59" s="127"/>
      <c r="E59" s="128">
        <v>0.1148487</v>
      </c>
      <c r="F59" s="130">
        <v>1.79074E-2</v>
      </c>
      <c r="G59" s="128">
        <v>4.2655700000000005E-2</v>
      </c>
      <c r="H59" s="128" t="s">
        <v>431</v>
      </c>
      <c r="I59" s="128">
        <v>1.5673099999999999E-2</v>
      </c>
      <c r="J59" s="128">
        <v>3.9595199999999997E-2</v>
      </c>
      <c r="K59" s="202">
        <v>8.2489999999999994E-2</v>
      </c>
      <c r="L59" s="129">
        <v>3.1346199999999997E-4</v>
      </c>
      <c r="M59" s="202">
        <v>2.7646199999999999E-2</v>
      </c>
      <c r="N59" s="202">
        <v>0.46744333333333332</v>
      </c>
      <c r="O59" s="202">
        <v>3.5745666666666683E-2</v>
      </c>
      <c r="P59" s="129">
        <v>8.2490000000000005E-4</v>
      </c>
      <c r="Q59" s="129">
        <v>5.2243666666666674E-2</v>
      </c>
      <c r="R59" s="129">
        <v>6.3242333333333331E-2</v>
      </c>
      <c r="S59" s="129">
        <v>1.9247666666666668E-3</v>
      </c>
      <c r="T59" s="129">
        <v>0.13473366666666667</v>
      </c>
      <c r="U59" s="129">
        <v>0.21997333333333335</v>
      </c>
      <c r="V59" s="129">
        <v>0.10173766666666667</v>
      </c>
      <c r="W59" s="202" t="s">
        <v>431</v>
      </c>
      <c r="X59" s="202" t="s">
        <v>431</v>
      </c>
      <c r="Y59" s="202" t="s">
        <v>431</v>
      </c>
      <c r="Z59" s="202" t="s">
        <v>431</v>
      </c>
      <c r="AA59" s="202" t="s">
        <v>431</v>
      </c>
      <c r="AB59" s="202" t="s">
        <v>431</v>
      </c>
      <c r="AC59" s="202" t="s">
        <v>431</v>
      </c>
      <c r="AD59" s="129" t="s">
        <v>411</v>
      </c>
      <c r="AE59" s="49"/>
      <c r="AF59" s="129" t="s">
        <v>411</v>
      </c>
      <c r="AG59" s="129" t="s">
        <v>411</v>
      </c>
      <c r="AH59" s="129" t="s">
        <v>411</v>
      </c>
      <c r="AI59" s="129" t="s">
        <v>411</v>
      </c>
      <c r="AJ59" s="129" t="s">
        <v>411</v>
      </c>
      <c r="AK59" s="132" t="s">
        <v>447</v>
      </c>
      <c r="AL59" s="131" t="s">
        <v>393</v>
      </c>
    </row>
    <row r="60" spans="1:38" s="80" customFormat="1" ht="24.75" customHeight="1" thickBot="1">
      <c r="A60" s="75" t="s">
        <v>121</v>
      </c>
      <c r="B60" s="84" t="s">
        <v>336</v>
      </c>
      <c r="C60" s="75" t="s">
        <v>80</v>
      </c>
      <c r="D60" s="140"/>
      <c r="E60" s="133" t="s">
        <v>411</v>
      </c>
      <c r="F60" s="133" t="s">
        <v>411</v>
      </c>
      <c r="G60" s="133" t="s">
        <v>411</v>
      </c>
      <c r="H60" s="133" t="s">
        <v>411</v>
      </c>
      <c r="I60" s="129">
        <v>9.7407899999999992E-2</v>
      </c>
      <c r="J60" s="129">
        <v>0.97407899999999981</v>
      </c>
      <c r="K60" s="129">
        <v>1.9871211599999996</v>
      </c>
      <c r="L60" s="129" t="s">
        <v>411</v>
      </c>
      <c r="M60" s="129" t="s">
        <v>411</v>
      </c>
      <c r="N60" s="129" t="s">
        <v>411</v>
      </c>
      <c r="O60" s="129" t="s">
        <v>411</v>
      </c>
      <c r="P60" s="129" t="s">
        <v>411</v>
      </c>
      <c r="Q60" s="129" t="s">
        <v>411</v>
      </c>
      <c r="R60" s="129" t="s">
        <v>411</v>
      </c>
      <c r="S60" s="129" t="s">
        <v>411</v>
      </c>
      <c r="T60" s="129" t="s">
        <v>411</v>
      </c>
      <c r="U60" s="129" t="s">
        <v>411</v>
      </c>
      <c r="V60" s="129" t="s">
        <v>411</v>
      </c>
      <c r="W60" s="129" t="s">
        <v>411</v>
      </c>
      <c r="X60" s="129" t="s">
        <v>411</v>
      </c>
      <c r="Y60" s="129" t="s">
        <v>411</v>
      </c>
      <c r="Z60" s="129" t="s">
        <v>411</v>
      </c>
      <c r="AA60" s="129" t="s">
        <v>411</v>
      </c>
      <c r="AB60" s="129" t="s">
        <v>411</v>
      </c>
      <c r="AC60" s="129" t="s">
        <v>411</v>
      </c>
      <c r="AD60" s="129" t="s">
        <v>411</v>
      </c>
      <c r="AE60" s="49"/>
      <c r="AF60" s="129" t="s">
        <v>411</v>
      </c>
      <c r="AG60" s="129" t="s">
        <v>411</v>
      </c>
      <c r="AH60" s="129" t="s">
        <v>411</v>
      </c>
      <c r="AI60" s="129" t="s">
        <v>411</v>
      </c>
      <c r="AJ60" s="129" t="s">
        <v>411</v>
      </c>
      <c r="AK60" s="129">
        <v>19.481579999999997</v>
      </c>
      <c r="AL60" s="131" t="s">
        <v>382</v>
      </c>
    </row>
    <row r="61" spans="1:38" s="80" customFormat="1" ht="24.75" customHeight="1" thickBot="1">
      <c r="A61" s="75" t="s">
        <v>121</v>
      </c>
      <c r="B61" s="84" t="s">
        <v>337</v>
      </c>
      <c r="C61" s="75" t="s">
        <v>81</v>
      </c>
      <c r="D61" s="127"/>
      <c r="E61" s="133" t="s">
        <v>411</v>
      </c>
      <c r="F61" s="133" t="s">
        <v>411</v>
      </c>
      <c r="G61" s="133" t="s">
        <v>411</v>
      </c>
      <c r="H61" s="133" t="s">
        <v>411</v>
      </c>
      <c r="I61" s="129">
        <v>0.2538964816</v>
      </c>
      <c r="J61" s="129">
        <v>2.538964816</v>
      </c>
      <c r="K61" s="129">
        <v>8.4005310399999988</v>
      </c>
      <c r="L61" s="129" t="s">
        <v>411</v>
      </c>
      <c r="M61" s="129" t="s">
        <v>411</v>
      </c>
      <c r="N61" s="129" t="s">
        <v>411</v>
      </c>
      <c r="O61" s="129" t="s">
        <v>411</v>
      </c>
      <c r="P61" s="129" t="s">
        <v>411</v>
      </c>
      <c r="Q61" s="129" t="s">
        <v>411</v>
      </c>
      <c r="R61" s="129" t="s">
        <v>411</v>
      </c>
      <c r="S61" s="129" t="s">
        <v>411</v>
      </c>
      <c r="T61" s="129" t="s">
        <v>411</v>
      </c>
      <c r="U61" s="129" t="s">
        <v>411</v>
      </c>
      <c r="V61" s="129" t="s">
        <v>411</v>
      </c>
      <c r="W61" s="129" t="s">
        <v>411</v>
      </c>
      <c r="X61" s="129" t="s">
        <v>411</v>
      </c>
      <c r="Y61" s="129" t="s">
        <v>411</v>
      </c>
      <c r="Z61" s="129" t="s">
        <v>411</v>
      </c>
      <c r="AA61" s="129" t="s">
        <v>411</v>
      </c>
      <c r="AB61" s="129" t="s">
        <v>411</v>
      </c>
      <c r="AC61" s="129" t="s">
        <v>411</v>
      </c>
      <c r="AD61" s="129" t="s">
        <v>411</v>
      </c>
      <c r="AE61" s="49"/>
      <c r="AF61" s="129" t="s">
        <v>411</v>
      </c>
      <c r="AG61" s="129" t="s">
        <v>411</v>
      </c>
      <c r="AH61" s="129" t="s">
        <v>411</v>
      </c>
      <c r="AI61" s="129" t="s">
        <v>411</v>
      </c>
      <c r="AJ61" s="129" t="s">
        <v>411</v>
      </c>
      <c r="AK61" s="129">
        <v>3146120</v>
      </c>
      <c r="AL61" s="131" t="s">
        <v>452</v>
      </c>
    </row>
    <row r="62" spans="1:38" s="80" customFormat="1" ht="24.75" customHeight="1" thickBot="1">
      <c r="A62" s="75" t="s">
        <v>121</v>
      </c>
      <c r="B62" s="84" t="s">
        <v>338</v>
      </c>
      <c r="C62" s="75" t="s">
        <v>82</v>
      </c>
      <c r="D62" s="127"/>
      <c r="E62" s="133" t="s">
        <v>411</v>
      </c>
      <c r="F62" s="133" t="s">
        <v>411</v>
      </c>
      <c r="G62" s="133" t="s">
        <v>411</v>
      </c>
      <c r="H62" s="133" t="s">
        <v>411</v>
      </c>
      <c r="I62" s="129" t="s">
        <v>433</v>
      </c>
      <c r="J62" s="129" t="s">
        <v>433</v>
      </c>
      <c r="K62" s="129" t="s">
        <v>433</v>
      </c>
      <c r="L62" s="129" t="s">
        <v>411</v>
      </c>
      <c r="M62" s="129" t="s">
        <v>411</v>
      </c>
      <c r="N62" s="129" t="s">
        <v>411</v>
      </c>
      <c r="O62" s="129" t="s">
        <v>411</v>
      </c>
      <c r="P62" s="129" t="s">
        <v>411</v>
      </c>
      <c r="Q62" s="129" t="s">
        <v>411</v>
      </c>
      <c r="R62" s="129" t="s">
        <v>411</v>
      </c>
      <c r="S62" s="129" t="s">
        <v>411</v>
      </c>
      <c r="T62" s="129" t="s">
        <v>411</v>
      </c>
      <c r="U62" s="129" t="s">
        <v>411</v>
      </c>
      <c r="V62" s="129" t="s">
        <v>411</v>
      </c>
      <c r="W62" s="129" t="s">
        <v>411</v>
      </c>
      <c r="X62" s="129" t="s">
        <v>411</v>
      </c>
      <c r="Y62" s="129" t="s">
        <v>411</v>
      </c>
      <c r="Z62" s="129" t="s">
        <v>411</v>
      </c>
      <c r="AA62" s="129" t="s">
        <v>411</v>
      </c>
      <c r="AB62" s="129" t="s">
        <v>411</v>
      </c>
      <c r="AC62" s="129" t="s">
        <v>411</v>
      </c>
      <c r="AD62" s="129" t="s">
        <v>411</v>
      </c>
      <c r="AE62" s="49"/>
      <c r="AF62" s="129" t="s">
        <v>411</v>
      </c>
      <c r="AG62" s="129" t="s">
        <v>411</v>
      </c>
      <c r="AH62" s="129" t="s">
        <v>411</v>
      </c>
      <c r="AI62" s="129" t="s">
        <v>411</v>
      </c>
      <c r="AJ62" s="129" t="s">
        <v>411</v>
      </c>
      <c r="AK62" s="129" t="s">
        <v>431</v>
      </c>
      <c r="AL62" s="131" t="s">
        <v>384</v>
      </c>
    </row>
    <row r="63" spans="1:38" s="80" customFormat="1" ht="24.75" customHeight="1" thickBot="1">
      <c r="A63" s="75" t="s">
        <v>121</v>
      </c>
      <c r="B63" s="84" t="s">
        <v>328</v>
      </c>
      <c r="C63" s="76" t="s">
        <v>316</v>
      </c>
      <c r="D63" s="141"/>
      <c r="E63" s="133" t="s">
        <v>432</v>
      </c>
      <c r="F63" s="133" t="s">
        <v>432</v>
      </c>
      <c r="G63" s="133" t="s">
        <v>432</v>
      </c>
      <c r="H63" s="133" t="s">
        <v>432</v>
      </c>
      <c r="I63" s="133" t="s">
        <v>432</v>
      </c>
      <c r="J63" s="133" t="s">
        <v>432</v>
      </c>
      <c r="K63" s="133" t="s">
        <v>432</v>
      </c>
      <c r="L63" s="133" t="s">
        <v>432</v>
      </c>
      <c r="M63" s="133" t="s">
        <v>432</v>
      </c>
      <c r="N63" s="133" t="s">
        <v>432</v>
      </c>
      <c r="O63" s="133" t="s">
        <v>432</v>
      </c>
      <c r="P63" s="133" t="s">
        <v>432</v>
      </c>
      <c r="Q63" s="133" t="s">
        <v>432</v>
      </c>
      <c r="R63" s="133" t="s">
        <v>432</v>
      </c>
      <c r="S63" s="133" t="s">
        <v>432</v>
      </c>
      <c r="T63" s="133" t="s">
        <v>432</v>
      </c>
      <c r="U63" s="133" t="s">
        <v>432</v>
      </c>
      <c r="V63" s="133" t="s">
        <v>432</v>
      </c>
      <c r="W63" s="133" t="s">
        <v>432</v>
      </c>
      <c r="X63" s="133" t="s">
        <v>432</v>
      </c>
      <c r="Y63" s="133" t="s">
        <v>432</v>
      </c>
      <c r="Z63" s="133" t="s">
        <v>432</v>
      </c>
      <c r="AA63" s="133" t="s">
        <v>432</v>
      </c>
      <c r="AB63" s="133" t="s">
        <v>432</v>
      </c>
      <c r="AC63" s="133" t="s">
        <v>432</v>
      </c>
      <c r="AD63" s="133" t="s">
        <v>432</v>
      </c>
      <c r="AE63" s="49"/>
      <c r="AF63" s="129" t="s">
        <v>411</v>
      </c>
      <c r="AG63" s="129" t="s">
        <v>411</v>
      </c>
      <c r="AH63" s="129" t="s">
        <v>411</v>
      </c>
      <c r="AI63" s="129" t="s">
        <v>411</v>
      </c>
      <c r="AJ63" s="129" t="s">
        <v>411</v>
      </c>
      <c r="AK63" s="129" t="s">
        <v>432</v>
      </c>
      <c r="AL63" s="131" t="s">
        <v>380</v>
      </c>
    </row>
    <row r="64" spans="1:38" s="80" customFormat="1" ht="24.75" customHeight="1" thickBot="1">
      <c r="A64" s="75" t="s">
        <v>121</v>
      </c>
      <c r="B64" s="84" t="s">
        <v>200</v>
      </c>
      <c r="C64" s="75" t="s">
        <v>83</v>
      </c>
      <c r="D64" s="127"/>
      <c r="E64" s="133" t="s">
        <v>432</v>
      </c>
      <c r="F64" s="133" t="s">
        <v>432</v>
      </c>
      <c r="G64" s="133" t="s">
        <v>432</v>
      </c>
      <c r="H64" s="133" t="s">
        <v>432</v>
      </c>
      <c r="I64" s="129" t="s">
        <v>432</v>
      </c>
      <c r="J64" s="129" t="s">
        <v>432</v>
      </c>
      <c r="K64" s="129" t="s">
        <v>432</v>
      </c>
      <c r="L64" s="129" t="s">
        <v>432</v>
      </c>
      <c r="M64" s="129" t="s">
        <v>432</v>
      </c>
      <c r="N64" s="129" t="s">
        <v>432</v>
      </c>
      <c r="O64" s="129" t="s">
        <v>432</v>
      </c>
      <c r="P64" s="129" t="s">
        <v>432</v>
      </c>
      <c r="Q64" s="129" t="s">
        <v>432</v>
      </c>
      <c r="R64" s="129" t="s">
        <v>432</v>
      </c>
      <c r="S64" s="129" t="s">
        <v>432</v>
      </c>
      <c r="T64" s="129" t="s">
        <v>432</v>
      </c>
      <c r="U64" s="129" t="s">
        <v>432</v>
      </c>
      <c r="V64" s="129" t="s">
        <v>432</v>
      </c>
      <c r="W64" s="129" t="s">
        <v>432</v>
      </c>
      <c r="X64" s="129" t="s">
        <v>432</v>
      </c>
      <c r="Y64" s="129" t="s">
        <v>432</v>
      </c>
      <c r="Z64" s="129" t="s">
        <v>432</v>
      </c>
      <c r="AA64" s="129" t="s">
        <v>432</v>
      </c>
      <c r="AB64" s="129" t="s">
        <v>432</v>
      </c>
      <c r="AC64" s="129" t="s">
        <v>432</v>
      </c>
      <c r="AD64" s="129" t="s">
        <v>432</v>
      </c>
      <c r="AE64" s="49"/>
      <c r="AF64" s="129" t="s">
        <v>411</v>
      </c>
      <c r="AG64" s="129" t="s">
        <v>411</v>
      </c>
      <c r="AH64" s="129" t="s">
        <v>411</v>
      </c>
      <c r="AI64" s="129" t="s">
        <v>411</v>
      </c>
      <c r="AJ64" s="129" t="s">
        <v>411</v>
      </c>
      <c r="AK64" s="129" t="s">
        <v>432</v>
      </c>
      <c r="AL64" s="131" t="s">
        <v>394</v>
      </c>
    </row>
    <row r="65" spans="1:38" s="80" customFormat="1" ht="24.75" customHeight="1" thickBot="1">
      <c r="A65" s="75" t="s">
        <v>121</v>
      </c>
      <c r="B65" s="76" t="s">
        <v>201</v>
      </c>
      <c r="C65" s="75" t="s">
        <v>84</v>
      </c>
      <c r="D65" s="127"/>
      <c r="E65" s="133" t="s">
        <v>432</v>
      </c>
      <c r="F65" s="133" t="s">
        <v>432</v>
      </c>
      <c r="G65" s="133" t="s">
        <v>432</v>
      </c>
      <c r="H65" s="133" t="s">
        <v>432</v>
      </c>
      <c r="I65" s="129" t="s">
        <v>432</v>
      </c>
      <c r="J65" s="129" t="s">
        <v>432</v>
      </c>
      <c r="K65" s="129" t="s">
        <v>432</v>
      </c>
      <c r="L65" s="129" t="s">
        <v>432</v>
      </c>
      <c r="M65" s="129" t="s">
        <v>432</v>
      </c>
      <c r="N65" s="129" t="s">
        <v>432</v>
      </c>
      <c r="O65" s="129" t="s">
        <v>432</v>
      </c>
      <c r="P65" s="129" t="s">
        <v>432</v>
      </c>
      <c r="Q65" s="129" t="s">
        <v>432</v>
      </c>
      <c r="R65" s="129" t="s">
        <v>432</v>
      </c>
      <c r="S65" s="129" t="s">
        <v>432</v>
      </c>
      <c r="T65" s="129" t="s">
        <v>432</v>
      </c>
      <c r="U65" s="129" t="s">
        <v>432</v>
      </c>
      <c r="V65" s="129" t="s">
        <v>432</v>
      </c>
      <c r="W65" s="129" t="s">
        <v>432</v>
      </c>
      <c r="X65" s="129" t="s">
        <v>432</v>
      </c>
      <c r="Y65" s="129" t="s">
        <v>432</v>
      </c>
      <c r="Z65" s="129" t="s">
        <v>432</v>
      </c>
      <c r="AA65" s="129" t="s">
        <v>432</v>
      </c>
      <c r="AB65" s="129" t="s">
        <v>432</v>
      </c>
      <c r="AC65" s="129" t="s">
        <v>432</v>
      </c>
      <c r="AD65" s="129" t="s">
        <v>432</v>
      </c>
      <c r="AE65" s="49"/>
      <c r="AF65" s="129" t="s">
        <v>411</v>
      </c>
      <c r="AG65" s="129" t="s">
        <v>411</v>
      </c>
      <c r="AH65" s="129" t="s">
        <v>411</v>
      </c>
      <c r="AI65" s="129" t="s">
        <v>411</v>
      </c>
      <c r="AJ65" s="129" t="s">
        <v>411</v>
      </c>
      <c r="AK65" s="129" t="s">
        <v>432</v>
      </c>
      <c r="AL65" s="131" t="s">
        <v>395</v>
      </c>
    </row>
    <row r="66" spans="1:38" s="80" customFormat="1" ht="24.75" customHeight="1" thickBot="1">
      <c r="A66" s="75" t="s">
        <v>121</v>
      </c>
      <c r="B66" s="76" t="s">
        <v>202</v>
      </c>
      <c r="C66" s="75" t="s">
        <v>85</v>
      </c>
      <c r="D66" s="127"/>
      <c r="E66" s="133" t="s">
        <v>432</v>
      </c>
      <c r="F66" s="133" t="s">
        <v>432</v>
      </c>
      <c r="G66" s="133" t="s">
        <v>432</v>
      </c>
      <c r="H66" s="133" t="s">
        <v>432</v>
      </c>
      <c r="I66" s="129" t="s">
        <v>432</v>
      </c>
      <c r="J66" s="129" t="s">
        <v>432</v>
      </c>
      <c r="K66" s="129" t="s">
        <v>432</v>
      </c>
      <c r="L66" s="129" t="s">
        <v>432</v>
      </c>
      <c r="M66" s="129" t="s">
        <v>432</v>
      </c>
      <c r="N66" s="129" t="s">
        <v>432</v>
      </c>
      <c r="O66" s="129" t="s">
        <v>432</v>
      </c>
      <c r="P66" s="129" t="s">
        <v>432</v>
      </c>
      <c r="Q66" s="129" t="s">
        <v>432</v>
      </c>
      <c r="R66" s="129" t="s">
        <v>432</v>
      </c>
      <c r="S66" s="129" t="s">
        <v>432</v>
      </c>
      <c r="T66" s="129" t="s">
        <v>432</v>
      </c>
      <c r="U66" s="129" t="s">
        <v>432</v>
      </c>
      <c r="V66" s="129" t="s">
        <v>432</v>
      </c>
      <c r="W66" s="129" t="s">
        <v>432</v>
      </c>
      <c r="X66" s="129" t="s">
        <v>432</v>
      </c>
      <c r="Y66" s="129" t="s">
        <v>432</v>
      </c>
      <c r="Z66" s="129" t="s">
        <v>432</v>
      </c>
      <c r="AA66" s="129" t="s">
        <v>432</v>
      </c>
      <c r="AB66" s="129" t="s">
        <v>432</v>
      </c>
      <c r="AC66" s="129" t="s">
        <v>432</v>
      </c>
      <c r="AD66" s="129" t="s">
        <v>432</v>
      </c>
      <c r="AE66" s="49"/>
      <c r="AF66" s="129" t="s">
        <v>411</v>
      </c>
      <c r="AG66" s="129" t="s">
        <v>411</v>
      </c>
      <c r="AH66" s="129" t="s">
        <v>411</v>
      </c>
      <c r="AI66" s="129" t="s">
        <v>411</v>
      </c>
      <c r="AJ66" s="129" t="s">
        <v>411</v>
      </c>
      <c r="AK66" s="129" t="s">
        <v>432</v>
      </c>
      <c r="AL66" s="131" t="s">
        <v>396</v>
      </c>
    </row>
    <row r="67" spans="1:38" s="80" customFormat="1" ht="24.75" customHeight="1" thickBot="1">
      <c r="A67" s="75" t="s">
        <v>121</v>
      </c>
      <c r="B67" s="76" t="s">
        <v>203</v>
      </c>
      <c r="C67" s="75" t="s">
        <v>86</v>
      </c>
      <c r="D67" s="127"/>
      <c r="E67" s="133" t="s">
        <v>432</v>
      </c>
      <c r="F67" s="133" t="s">
        <v>432</v>
      </c>
      <c r="G67" s="133" t="s">
        <v>432</v>
      </c>
      <c r="H67" s="133" t="s">
        <v>432</v>
      </c>
      <c r="I67" s="129" t="s">
        <v>432</v>
      </c>
      <c r="J67" s="129" t="s">
        <v>432</v>
      </c>
      <c r="K67" s="129" t="s">
        <v>432</v>
      </c>
      <c r="L67" s="129" t="s">
        <v>432</v>
      </c>
      <c r="M67" s="129" t="s">
        <v>432</v>
      </c>
      <c r="N67" s="129" t="s">
        <v>432</v>
      </c>
      <c r="O67" s="129" t="s">
        <v>432</v>
      </c>
      <c r="P67" s="129" t="s">
        <v>432</v>
      </c>
      <c r="Q67" s="129" t="s">
        <v>432</v>
      </c>
      <c r="R67" s="129" t="s">
        <v>432</v>
      </c>
      <c r="S67" s="129" t="s">
        <v>432</v>
      </c>
      <c r="T67" s="129" t="s">
        <v>432</v>
      </c>
      <c r="U67" s="129" t="s">
        <v>432</v>
      </c>
      <c r="V67" s="129" t="s">
        <v>432</v>
      </c>
      <c r="W67" s="129" t="s">
        <v>432</v>
      </c>
      <c r="X67" s="129" t="s">
        <v>432</v>
      </c>
      <c r="Y67" s="129" t="s">
        <v>432</v>
      </c>
      <c r="Z67" s="129" t="s">
        <v>432</v>
      </c>
      <c r="AA67" s="129" t="s">
        <v>432</v>
      </c>
      <c r="AB67" s="129" t="s">
        <v>432</v>
      </c>
      <c r="AC67" s="129" t="s">
        <v>432</v>
      </c>
      <c r="AD67" s="129" t="s">
        <v>432</v>
      </c>
      <c r="AE67" s="49"/>
      <c r="AF67" s="129" t="s">
        <v>411</v>
      </c>
      <c r="AG67" s="129" t="s">
        <v>411</v>
      </c>
      <c r="AH67" s="129" t="s">
        <v>411</v>
      </c>
      <c r="AI67" s="129" t="s">
        <v>411</v>
      </c>
      <c r="AJ67" s="129" t="s">
        <v>411</v>
      </c>
      <c r="AK67" s="129" t="s">
        <v>432</v>
      </c>
      <c r="AL67" s="131" t="s">
        <v>397</v>
      </c>
    </row>
    <row r="68" spans="1:38" s="80" customFormat="1" ht="24.75" customHeight="1" thickBot="1">
      <c r="A68" s="75" t="s">
        <v>121</v>
      </c>
      <c r="B68" s="76" t="s">
        <v>204</v>
      </c>
      <c r="C68" s="75" t="s">
        <v>277</v>
      </c>
      <c r="D68" s="127"/>
      <c r="E68" s="133" t="s">
        <v>432</v>
      </c>
      <c r="F68" s="133" t="s">
        <v>432</v>
      </c>
      <c r="G68" s="133" t="s">
        <v>432</v>
      </c>
      <c r="H68" s="133" t="s">
        <v>432</v>
      </c>
      <c r="I68" s="129" t="s">
        <v>432</v>
      </c>
      <c r="J68" s="129" t="s">
        <v>432</v>
      </c>
      <c r="K68" s="129" t="s">
        <v>432</v>
      </c>
      <c r="L68" s="129" t="s">
        <v>432</v>
      </c>
      <c r="M68" s="129" t="s">
        <v>432</v>
      </c>
      <c r="N68" s="129" t="s">
        <v>432</v>
      </c>
      <c r="O68" s="129" t="s">
        <v>432</v>
      </c>
      <c r="P68" s="129" t="s">
        <v>432</v>
      </c>
      <c r="Q68" s="129" t="s">
        <v>432</v>
      </c>
      <c r="R68" s="129" t="s">
        <v>432</v>
      </c>
      <c r="S68" s="129" t="s">
        <v>432</v>
      </c>
      <c r="T68" s="129" t="s">
        <v>432</v>
      </c>
      <c r="U68" s="129" t="s">
        <v>432</v>
      </c>
      <c r="V68" s="129" t="s">
        <v>432</v>
      </c>
      <c r="W68" s="129" t="s">
        <v>432</v>
      </c>
      <c r="X68" s="129" t="s">
        <v>432</v>
      </c>
      <c r="Y68" s="129" t="s">
        <v>432</v>
      </c>
      <c r="Z68" s="129" t="s">
        <v>432</v>
      </c>
      <c r="AA68" s="129" t="s">
        <v>432</v>
      </c>
      <c r="AB68" s="129" t="s">
        <v>432</v>
      </c>
      <c r="AC68" s="129" t="s">
        <v>432</v>
      </c>
      <c r="AD68" s="129" t="s">
        <v>432</v>
      </c>
      <c r="AE68" s="49"/>
      <c r="AF68" s="129" t="s">
        <v>411</v>
      </c>
      <c r="AG68" s="129" t="s">
        <v>411</v>
      </c>
      <c r="AH68" s="129" t="s">
        <v>411</v>
      </c>
      <c r="AI68" s="129" t="s">
        <v>411</v>
      </c>
      <c r="AJ68" s="129" t="s">
        <v>411</v>
      </c>
      <c r="AK68" s="129" t="s">
        <v>432</v>
      </c>
      <c r="AL68" s="131" t="s">
        <v>398</v>
      </c>
    </row>
    <row r="69" spans="1:38" s="80" customFormat="1" ht="24.75" customHeight="1" thickBot="1">
      <c r="A69" s="75" t="s">
        <v>121</v>
      </c>
      <c r="B69" s="75" t="s">
        <v>205</v>
      </c>
      <c r="C69" s="75" t="s">
        <v>158</v>
      </c>
      <c r="D69" s="134"/>
      <c r="E69" s="133" t="s">
        <v>432</v>
      </c>
      <c r="F69" s="133" t="s">
        <v>432</v>
      </c>
      <c r="G69" s="133" t="s">
        <v>432</v>
      </c>
      <c r="H69" s="133" t="s">
        <v>432</v>
      </c>
      <c r="I69" s="129" t="s">
        <v>432</v>
      </c>
      <c r="J69" s="129" t="s">
        <v>432</v>
      </c>
      <c r="K69" s="129" t="s">
        <v>432</v>
      </c>
      <c r="L69" s="129" t="s">
        <v>432</v>
      </c>
      <c r="M69" s="129" t="s">
        <v>432</v>
      </c>
      <c r="N69" s="129" t="s">
        <v>432</v>
      </c>
      <c r="O69" s="129" t="s">
        <v>432</v>
      </c>
      <c r="P69" s="129" t="s">
        <v>432</v>
      </c>
      <c r="Q69" s="129" t="s">
        <v>432</v>
      </c>
      <c r="R69" s="129" t="s">
        <v>432</v>
      </c>
      <c r="S69" s="129" t="s">
        <v>432</v>
      </c>
      <c r="T69" s="129" t="s">
        <v>432</v>
      </c>
      <c r="U69" s="129" t="s">
        <v>432</v>
      </c>
      <c r="V69" s="129" t="s">
        <v>432</v>
      </c>
      <c r="W69" s="129" t="s">
        <v>432</v>
      </c>
      <c r="X69" s="129" t="s">
        <v>432</v>
      </c>
      <c r="Y69" s="129" t="s">
        <v>432</v>
      </c>
      <c r="Z69" s="129" t="s">
        <v>432</v>
      </c>
      <c r="AA69" s="129" t="s">
        <v>432</v>
      </c>
      <c r="AB69" s="129" t="s">
        <v>432</v>
      </c>
      <c r="AC69" s="129" t="s">
        <v>432</v>
      </c>
      <c r="AD69" s="129" t="s">
        <v>432</v>
      </c>
      <c r="AE69" s="49"/>
      <c r="AF69" s="129" t="s">
        <v>411</v>
      </c>
      <c r="AG69" s="129" t="s">
        <v>411</v>
      </c>
      <c r="AH69" s="129" t="s">
        <v>411</v>
      </c>
      <c r="AI69" s="129" t="s">
        <v>411</v>
      </c>
      <c r="AJ69" s="129" t="s">
        <v>411</v>
      </c>
      <c r="AK69" s="129" t="s">
        <v>432</v>
      </c>
      <c r="AL69" s="131" t="s">
        <v>399</v>
      </c>
    </row>
    <row r="70" spans="1:38" s="80" customFormat="1" ht="24.75" customHeight="1" thickBot="1">
      <c r="A70" s="75" t="s">
        <v>121</v>
      </c>
      <c r="B70" s="75" t="s">
        <v>206</v>
      </c>
      <c r="C70" s="75" t="s">
        <v>339</v>
      </c>
      <c r="D70" s="134"/>
      <c r="E70" s="133" t="s">
        <v>432</v>
      </c>
      <c r="F70" s="133" t="s">
        <v>432</v>
      </c>
      <c r="G70" s="133" t="s">
        <v>432</v>
      </c>
      <c r="H70" s="133" t="s">
        <v>432</v>
      </c>
      <c r="I70" s="202" t="s">
        <v>432</v>
      </c>
      <c r="J70" s="202" t="s">
        <v>432</v>
      </c>
      <c r="K70" s="202" t="s">
        <v>432</v>
      </c>
      <c r="L70" s="129" t="s">
        <v>432</v>
      </c>
      <c r="M70" s="129" t="s">
        <v>432</v>
      </c>
      <c r="N70" s="129" t="s">
        <v>432</v>
      </c>
      <c r="O70" s="129" t="s">
        <v>432</v>
      </c>
      <c r="P70" s="129" t="s">
        <v>432</v>
      </c>
      <c r="Q70" s="129" t="s">
        <v>432</v>
      </c>
      <c r="R70" s="129" t="s">
        <v>432</v>
      </c>
      <c r="S70" s="129" t="s">
        <v>432</v>
      </c>
      <c r="T70" s="129" t="s">
        <v>432</v>
      </c>
      <c r="U70" s="129" t="s">
        <v>432</v>
      </c>
      <c r="V70" s="129" t="s">
        <v>432</v>
      </c>
      <c r="W70" s="129" t="s">
        <v>432</v>
      </c>
      <c r="X70" s="129" t="s">
        <v>432</v>
      </c>
      <c r="Y70" s="129" t="s">
        <v>432</v>
      </c>
      <c r="Z70" s="129" t="s">
        <v>432</v>
      </c>
      <c r="AA70" s="129" t="s">
        <v>432</v>
      </c>
      <c r="AB70" s="129" t="s">
        <v>432</v>
      </c>
      <c r="AC70" s="129" t="s">
        <v>432</v>
      </c>
      <c r="AD70" s="129" t="s">
        <v>432</v>
      </c>
      <c r="AE70" s="49"/>
      <c r="AF70" s="129" t="s">
        <v>411</v>
      </c>
      <c r="AG70" s="129" t="s">
        <v>411</v>
      </c>
      <c r="AH70" s="129" t="s">
        <v>411</v>
      </c>
      <c r="AI70" s="129" t="s">
        <v>411</v>
      </c>
      <c r="AJ70" s="129" t="s">
        <v>411</v>
      </c>
      <c r="AK70" s="129" t="s">
        <v>432</v>
      </c>
      <c r="AL70" s="131" t="s">
        <v>448</v>
      </c>
    </row>
    <row r="71" spans="1:38" s="80" customFormat="1" ht="24.75" customHeight="1" thickBot="1">
      <c r="A71" s="75" t="s">
        <v>121</v>
      </c>
      <c r="B71" s="75" t="s">
        <v>207</v>
      </c>
      <c r="C71" s="75" t="s">
        <v>278</v>
      </c>
      <c r="D71" s="134"/>
      <c r="E71" s="133" t="s">
        <v>432</v>
      </c>
      <c r="F71" s="133" t="s">
        <v>432</v>
      </c>
      <c r="G71" s="133" t="s">
        <v>432</v>
      </c>
      <c r="H71" s="133" t="s">
        <v>432</v>
      </c>
      <c r="I71" s="133" t="s">
        <v>432</v>
      </c>
      <c r="J71" s="133" t="s">
        <v>432</v>
      </c>
      <c r="K71" s="133" t="s">
        <v>432</v>
      </c>
      <c r="L71" s="133" t="s">
        <v>432</v>
      </c>
      <c r="M71" s="133" t="s">
        <v>432</v>
      </c>
      <c r="N71" s="133" t="s">
        <v>432</v>
      </c>
      <c r="O71" s="133" t="s">
        <v>432</v>
      </c>
      <c r="P71" s="133" t="s">
        <v>432</v>
      </c>
      <c r="Q71" s="133" t="s">
        <v>432</v>
      </c>
      <c r="R71" s="133" t="s">
        <v>432</v>
      </c>
      <c r="S71" s="133" t="s">
        <v>432</v>
      </c>
      <c r="T71" s="133" t="s">
        <v>432</v>
      </c>
      <c r="U71" s="133" t="s">
        <v>432</v>
      </c>
      <c r="V71" s="133" t="s">
        <v>432</v>
      </c>
      <c r="W71" s="133" t="s">
        <v>432</v>
      </c>
      <c r="X71" s="133" t="s">
        <v>432</v>
      </c>
      <c r="Y71" s="133" t="s">
        <v>432</v>
      </c>
      <c r="Z71" s="133" t="s">
        <v>432</v>
      </c>
      <c r="AA71" s="133" t="s">
        <v>432</v>
      </c>
      <c r="AB71" s="133" t="s">
        <v>432</v>
      </c>
      <c r="AC71" s="133" t="s">
        <v>432</v>
      </c>
      <c r="AD71" s="133" t="s">
        <v>432</v>
      </c>
      <c r="AE71" s="49"/>
      <c r="AF71" s="129" t="s">
        <v>411</v>
      </c>
      <c r="AG71" s="129" t="s">
        <v>411</v>
      </c>
      <c r="AH71" s="129" t="s">
        <v>411</v>
      </c>
      <c r="AI71" s="129" t="s">
        <v>411</v>
      </c>
      <c r="AJ71" s="129" t="s">
        <v>411</v>
      </c>
      <c r="AK71" s="129" t="s">
        <v>432</v>
      </c>
      <c r="AL71" s="131" t="s">
        <v>380</v>
      </c>
    </row>
    <row r="72" spans="1:38" s="80" customFormat="1" ht="24.75" customHeight="1" thickBot="1">
      <c r="A72" s="75" t="s">
        <v>121</v>
      </c>
      <c r="B72" s="75" t="s">
        <v>208</v>
      </c>
      <c r="C72" s="75" t="s">
        <v>87</v>
      </c>
      <c r="D72" s="127"/>
      <c r="E72" s="133">
        <v>3.1422564000000001E-3</v>
      </c>
      <c r="F72" s="130">
        <v>1.0700187999999999E-2</v>
      </c>
      <c r="G72" s="133">
        <v>8.4524120000000008E-2</v>
      </c>
      <c r="H72" s="133" t="s">
        <v>431</v>
      </c>
      <c r="I72" s="129">
        <v>0.316251858</v>
      </c>
      <c r="J72" s="129">
        <v>0.42165515200000003</v>
      </c>
      <c r="K72" s="129">
        <v>0.52706893999999993</v>
      </c>
      <c r="L72" s="129">
        <v>7.5885460488000003E-3</v>
      </c>
      <c r="M72" s="129">
        <v>5.3291060000000003E-4</v>
      </c>
      <c r="N72" s="129">
        <v>158.09829480000002</v>
      </c>
      <c r="O72" s="129">
        <v>0.42227080000000006</v>
      </c>
      <c r="P72" s="129">
        <v>1.7490000000000002E-4</v>
      </c>
      <c r="Q72" s="129">
        <v>15.808972470000002</v>
      </c>
      <c r="R72" s="129">
        <v>1.212367</v>
      </c>
      <c r="S72" s="129">
        <v>0.15815916000000002</v>
      </c>
      <c r="T72" s="129">
        <v>5.2720886</v>
      </c>
      <c r="U72" s="129" t="s">
        <v>431</v>
      </c>
      <c r="V72" s="129">
        <v>4.2810012000000004</v>
      </c>
      <c r="W72" s="129">
        <v>4.580058800000001E-2</v>
      </c>
      <c r="X72" s="129" t="s">
        <v>431</v>
      </c>
      <c r="Y72" s="129" t="s">
        <v>431</v>
      </c>
      <c r="Z72" s="129" t="s">
        <v>431</v>
      </c>
      <c r="AA72" s="129" t="s">
        <v>431</v>
      </c>
      <c r="AB72" s="129">
        <v>6.9486800000000013E-3</v>
      </c>
      <c r="AC72" s="129" t="s">
        <v>431</v>
      </c>
      <c r="AD72" s="129">
        <v>8.745000000000001E-3</v>
      </c>
      <c r="AE72" s="49"/>
      <c r="AF72" s="129" t="s">
        <v>411</v>
      </c>
      <c r="AG72" s="129" t="s">
        <v>411</v>
      </c>
      <c r="AH72" s="129" t="s">
        <v>411</v>
      </c>
      <c r="AI72" s="129" t="s">
        <v>411</v>
      </c>
      <c r="AJ72" s="129" t="s">
        <v>411</v>
      </c>
      <c r="AK72" s="130">
        <v>530.46199999999999</v>
      </c>
      <c r="AL72" s="131" t="s">
        <v>400</v>
      </c>
    </row>
    <row r="73" spans="1:38" s="80" customFormat="1" ht="24.75" customHeight="1" thickBot="1">
      <c r="A73" s="75" t="s">
        <v>121</v>
      </c>
      <c r="B73" s="75" t="s">
        <v>209</v>
      </c>
      <c r="C73" s="75" t="s">
        <v>88</v>
      </c>
      <c r="D73" s="127"/>
      <c r="E73" s="133" t="s">
        <v>432</v>
      </c>
      <c r="F73" s="133" t="s">
        <v>432</v>
      </c>
      <c r="G73" s="133" t="s">
        <v>432</v>
      </c>
      <c r="H73" s="133" t="s">
        <v>432</v>
      </c>
      <c r="I73" s="129" t="s">
        <v>432</v>
      </c>
      <c r="J73" s="129" t="s">
        <v>432</v>
      </c>
      <c r="K73" s="129" t="s">
        <v>432</v>
      </c>
      <c r="L73" s="129" t="s">
        <v>432</v>
      </c>
      <c r="M73" s="129" t="s">
        <v>432</v>
      </c>
      <c r="N73" s="129" t="s">
        <v>432</v>
      </c>
      <c r="O73" s="129" t="s">
        <v>432</v>
      </c>
      <c r="P73" s="129" t="s">
        <v>432</v>
      </c>
      <c r="Q73" s="129" t="s">
        <v>432</v>
      </c>
      <c r="R73" s="129" t="s">
        <v>432</v>
      </c>
      <c r="S73" s="129" t="s">
        <v>432</v>
      </c>
      <c r="T73" s="129" t="s">
        <v>432</v>
      </c>
      <c r="U73" s="129" t="s">
        <v>432</v>
      </c>
      <c r="V73" s="129" t="s">
        <v>432</v>
      </c>
      <c r="W73" s="129" t="s">
        <v>432</v>
      </c>
      <c r="X73" s="129" t="s">
        <v>432</v>
      </c>
      <c r="Y73" s="129" t="s">
        <v>432</v>
      </c>
      <c r="Z73" s="129" t="s">
        <v>432</v>
      </c>
      <c r="AA73" s="129" t="s">
        <v>432</v>
      </c>
      <c r="AB73" s="129" t="s">
        <v>432</v>
      </c>
      <c r="AC73" s="129" t="s">
        <v>432</v>
      </c>
      <c r="AD73" s="129" t="s">
        <v>432</v>
      </c>
      <c r="AE73" s="49"/>
      <c r="AF73" s="129" t="s">
        <v>411</v>
      </c>
      <c r="AG73" s="129" t="s">
        <v>411</v>
      </c>
      <c r="AH73" s="129" t="s">
        <v>411</v>
      </c>
      <c r="AI73" s="129" t="s">
        <v>411</v>
      </c>
      <c r="AJ73" s="129" t="s">
        <v>411</v>
      </c>
      <c r="AK73" s="129" t="s">
        <v>432</v>
      </c>
      <c r="AL73" s="131" t="s">
        <v>401</v>
      </c>
    </row>
    <row r="74" spans="1:38" s="80" customFormat="1" ht="24.75" customHeight="1" thickBot="1">
      <c r="A74" s="75" t="s">
        <v>121</v>
      </c>
      <c r="B74" s="75" t="s">
        <v>210</v>
      </c>
      <c r="C74" s="75" t="s">
        <v>300</v>
      </c>
      <c r="D74" s="127"/>
      <c r="E74" s="133" t="s">
        <v>432</v>
      </c>
      <c r="F74" s="133" t="s">
        <v>432</v>
      </c>
      <c r="G74" s="133" t="s">
        <v>432</v>
      </c>
      <c r="H74" s="133" t="s">
        <v>432</v>
      </c>
      <c r="I74" s="129" t="s">
        <v>432</v>
      </c>
      <c r="J74" s="129" t="s">
        <v>432</v>
      </c>
      <c r="K74" s="129" t="s">
        <v>432</v>
      </c>
      <c r="L74" s="129" t="s">
        <v>432</v>
      </c>
      <c r="M74" s="129" t="s">
        <v>432</v>
      </c>
      <c r="N74" s="129" t="s">
        <v>432</v>
      </c>
      <c r="O74" s="129" t="s">
        <v>432</v>
      </c>
      <c r="P74" s="129" t="s">
        <v>432</v>
      </c>
      <c r="Q74" s="129" t="s">
        <v>432</v>
      </c>
      <c r="R74" s="129" t="s">
        <v>432</v>
      </c>
      <c r="S74" s="129" t="s">
        <v>432</v>
      </c>
      <c r="T74" s="129" t="s">
        <v>432</v>
      </c>
      <c r="U74" s="129" t="s">
        <v>432</v>
      </c>
      <c r="V74" s="129" t="s">
        <v>432</v>
      </c>
      <c r="W74" s="129" t="s">
        <v>432</v>
      </c>
      <c r="X74" s="129" t="s">
        <v>432</v>
      </c>
      <c r="Y74" s="129" t="s">
        <v>432</v>
      </c>
      <c r="Z74" s="129" t="s">
        <v>432</v>
      </c>
      <c r="AA74" s="129" t="s">
        <v>432</v>
      </c>
      <c r="AB74" s="129" t="s">
        <v>432</v>
      </c>
      <c r="AC74" s="129" t="s">
        <v>432</v>
      </c>
      <c r="AD74" s="129" t="s">
        <v>432</v>
      </c>
      <c r="AE74" s="49"/>
      <c r="AF74" s="129" t="s">
        <v>411</v>
      </c>
      <c r="AG74" s="129" t="s">
        <v>411</v>
      </c>
      <c r="AH74" s="129" t="s">
        <v>411</v>
      </c>
      <c r="AI74" s="129" t="s">
        <v>411</v>
      </c>
      <c r="AJ74" s="129" t="s">
        <v>411</v>
      </c>
      <c r="AK74" s="129" t="s">
        <v>432</v>
      </c>
      <c r="AL74" s="131" t="s">
        <v>402</v>
      </c>
    </row>
    <row r="75" spans="1:38" s="80" customFormat="1" ht="24.75" customHeight="1" thickBot="1">
      <c r="A75" s="75" t="s">
        <v>121</v>
      </c>
      <c r="B75" s="75" t="s">
        <v>211</v>
      </c>
      <c r="C75" s="75" t="s">
        <v>279</v>
      </c>
      <c r="D75" s="134"/>
      <c r="E75" s="133" t="s">
        <v>432</v>
      </c>
      <c r="F75" s="133" t="s">
        <v>432</v>
      </c>
      <c r="G75" s="133" t="s">
        <v>432</v>
      </c>
      <c r="H75" s="133" t="s">
        <v>432</v>
      </c>
      <c r="I75" s="129" t="s">
        <v>432</v>
      </c>
      <c r="J75" s="129" t="s">
        <v>432</v>
      </c>
      <c r="K75" s="129" t="s">
        <v>432</v>
      </c>
      <c r="L75" s="129" t="s">
        <v>432</v>
      </c>
      <c r="M75" s="129" t="s">
        <v>432</v>
      </c>
      <c r="N75" s="129" t="s">
        <v>432</v>
      </c>
      <c r="O75" s="129" t="s">
        <v>432</v>
      </c>
      <c r="P75" s="129" t="s">
        <v>432</v>
      </c>
      <c r="Q75" s="129" t="s">
        <v>432</v>
      </c>
      <c r="R75" s="129" t="s">
        <v>432</v>
      </c>
      <c r="S75" s="129" t="s">
        <v>432</v>
      </c>
      <c r="T75" s="129" t="s">
        <v>432</v>
      </c>
      <c r="U75" s="129" t="s">
        <v>432</v>
      </c>
      <c r="V75" s="129" t="s">
        <v>432</v>
      </c>
      <c r="W75" s="129" t="s">
        <v>432</v>
      </c>
      <c r="X75" s="129" t="s">
        <v>432</v>
      </c>
      <c r="Y75" s="129" t="s">
        <v>432</v>
      </c>
      <c r="Z75" s="129" t="s">
        <v>432</v>
      </c>
      <c r="AA75" s="129" t="s">
        <v>432</v>
      </c>
      <c r="AB75" s="129" t="s">
        <v>432</v>
      </c>
      <c r="AC75" s="129" t="s">
        <v>432</v>
      </c>
      <c r="AD75" s="129" t="s">
        <v>432</v>
      </c>
      <c r="AE75" s="49"/>
      <c r="AF75" s="129" t="s">
        <v>411</v>
      </c>
      <c r="AG75" s="129" t="s">
        <v>411</v>
      </c>
      <c r="AH75" s="129" t="s">
        <v>411</v>
      </c>
      <c r="AI75" s="129" t="s">
        <v>411</v>
      </c>
      <c r="AJ75" s="129" t="s">
        <v>411</v>
      </c>
      <c r="AK75" s="129" t="s">
        <v>432</v>
      </c>
      <c r="AL75" s="131" t="s">
        <v>403</v>
      </c>
    </row>
    <row r="76" spans="1:38" s="80" customFormat="1" ht="24.75" customHeight="1" thickBot="1">
      <c r="A76" s="75" t="s">
        <v>121</v>
      </c>
      <c r="B76" s="75" t="s">
        <v>212</v>
      </c>
      <c r="C76" s="75" t="s">
        <v>90</v>
      </c>
      <c r="D76" s="127"/>
      <c r="E76" s="133" t="s">
        <v>432</v>
      </c>
      <c r="F76" s="133" t="s">
        <v>432</v>
      </c>
      <c r="G76" s="133" t="s">
        <v>432</v>
      </c>
      <c r="H76" s="133" t="s">
        <v>432</v>
      </c>
      <c r="I76" s="129" t="s">
        <v>432</v>
      </c>
      <c r="J76" s="129" t="s">
        <v>432</v>
      </c>
      <c r="K76" s="129" t="s">
        <v>432</v>
      </c>
      <c r="L76" s="129" t="s">
        <v>432</v>
      </c>
      <c r="M76" s="129" t="s">
        <v>432</v>
      </c>
      <c r="N76" s="129" t="s">
        <v>432</v>
      </c>
      <c r="O76" s="129" t="s">
        <v>432</v>
      </c>
      <c r="P76" s="129" t="s">
        <v>432</v>
      </c>
      <c r="Q76" s="129" t="s">
        <v>432</v>
      </c>
      <c r="R76" s="129" t="s">
        <v>432</v>
      </c>
      <c r="S76" s="129" t="s">
        <v>432</v>
      </c>
      <c r="T76" s="129" t="s">
        <v>432</v>
      </c>
      <c r="U76" s="129" t="s">
        <v>432</v>
      </c>
      <c r="V76" s="129" t="s">
        <v>432</v>
      </c>
      <c r="W76" s="129" t="s">
        <v>432</v>
      </c>
      <c r="X76" s="129" t="s">
        <v>432</v>
      </c>
      <c r="Y76" s="129" t="s">
        <v>432</v>
      </c>
      <c r="Z76" s="129" t="s">
        <v>432</v>
      </c>
      <c r="AA76" s="129" t="s">
        <v>432</v>
      </c>
      <c r="AB76" s="129" t="s">
        <v>432</v>
      </c>
      <c r="AC76" s="129" t="s">
        <v>432</v>
      </c>
      <c r="AD76" s="129" t="s">
        <v>432</v>
      </c>
      <c r="AE76" s="49"/>
      <c r="AF76" s="129" t="s">
        <v>411</v>
      </c>
      <c r="AG76" s="129" t="s">
        <v>411</v>
      </c>
      <c r="AH76" s="129" t="s">
        <v>411</v>
      </c>
      <c r="AI76" s="129" t="s">
        <v>411</v>
      </c>
      <c r="AJ76" s="129" t="s">
        <v>411</v>
      </c>
      <c r="AK76" s="129" t="s">
        <v>432</v>
      </c>
      <c r="AL76" s="131" t="s">
        <v>404</v>
      </c>
    </row>
    <row r="77" spans="1:38" s="80" customFormat="1" ht="24.75" customHeight="1" thickBot="1">
      <c r="A77" s="75" t="s">
        <v>121</v>
      </c>
      <c r="B77" s="75" t="s">
        <v>213</v>
      </c>
      <c r="C77" s="75" t="s">
        <v>92</v>
      </c>
      <c r="D77" s="127"/>
      <c r="E77" s="133" t="s">
        <v>432</v>
      </c>
      <c r="F77" s="133" t="s">
        <v>432</v>
      </c>
      <c r="G77" s="133" t="s">
        <v>432</v>
      </c>
      <c r="H77" s="133" t="s">
        <v>432</v>
      </c>
      <c r="I77" s="129" t="s">
        <v>432</v>
      </c>
      <c r="J77" s="129" t="s">
        <v>432</v>
      </c>
      <c r="K77" s="129" t="s">
        <v>432</v>
      </c>
      <c r="L77" s="129" t="s">
        <v>432</v>
      </c>
      <c r="M77" s="129" t="s">
        <v>432</v>
      </c>
      <c r="N77" s="129" t="s">
        <v>432</v>
      </c>
      <c r="O77" s="129" t="s">
        <v>432</v>
      </c>
      <c r="P77" s="129" t="s">
        <v>432</v>
      </c>
      <c r="Q77" s="129" t="s">
        <v>432</v>
      </c>
      <c r="R77" s="129" t="s">
        <v>432</v>
      </c>
      <c r="S77" s="129" t="s">
        <v>432</v>
      </c>
      <c r="T77" s="129" t="s">
        <v>432</v>
      </c>
      <c r="U77" s="129" t="s">
        <v>432</v>
      </c>
      <c r="V77" s="129" t="s">
        <v>432</v>
      </c>
      <c r="W77" s="129" t="s">
        <v>432</v>
      </c>
      <c r="X77" s="129" t="s">
        <v>432</v>
      </c>
      <c r="Y77" s="129" t="s">
        <v>432</v>
      </c>
      <c r="Z77" s="129" t="s">
        <v>432</v>
      </c>
      <c r="AA77" s="129" t="s">
        <v>432</v>
      </c>
      <c r="AB77" s="129" t="s">
        <v>432</v>
      </c>
      <c r="AC77" s="129" t="s">
        <v>432</v>
      </c>
      <c r="AD77" s="129" t="s">
        <v>432</v>
      </c>
      <c r="AE77" s="49"/>
      <c r="AF77" s="129" t="s">
        <v>411</v>
      </c>
      <c r="AG77" s="129" t="s">
        <v>411</v>
      </c>
      <c r="AH77" s="129" t="s">
        <v>411</v>
      </c>
      <c r="AI77" s="129" t="s">
        <v>411</v>
      </c>
      <c r="AJ77" s="129" t="s">
        <v>411</v>
      </c>
      <c r="AK77" s="129" t="s">
        <v>432</v>
      </c>
      <c r="AL77" s="131" t="s">
        <v>405</v>
      </c>
    </row>
    <row r="78" spans="1:38" s="80" customFormat="1" ht="24.75" customHeight="1" thickBot="1">
      <c r="A78" s="75" t="s">
        <v>121</v>
      </c>
      <c r="B78" s="75" t="s">
        <v>214</v>
      </c>
      <c r="C78" s="75" t="s">
        <v>89</v>
      </c>
      <c r="D78" s="127"/>
      <c r="E78" s="133" t="s">
        <v>432</v>
      </c>
      <c r="F78" s="133" t="s">
        <v>432</v>
      </c>
      <c r="G78" s="133" t="s">
        <v>432</v>
      </c>
      <c r="H78" s="133" t="s">
        <v>432</v>
      </c>
      <c r="I78" s="129" t="s">
        <v>432</v>
      </c>
      <c r="J78" s="129" t="s">
        <v>432</v>
      </c>
      <c r="K78" s="129" t="s">
        <v>432</v>
      </c>
      <c r="L78" s="129" t="s">
        <v>432</v>
      </c>
      <c r="M78" s="129" t="s">
        <v>432</v>
      </c>
      <c r="N78" s="129" t="s">
        <v>432</v>
      </c>
      <c r="O78" s="129" t="s">
        <v>432</v>
      </c>
      <c r="P78" s="129" t="s">
        <v>432</v>
      </c>
      <c r="Q78" s="129" t="s">
        <v>432</v>
      </c>
      <c r="R78" s="129" t="s">
        <v>432</v>
      </c>
      <c r="S78" s="129" t="s">
        <v>432</v>
      </c>
      <c r="T78" s="129" t="s">
        <v>432</v>
      </c>
      <c r="U78" s="129" t="s">
        <v>432</v>
      </c>
      <c r="V78" s="129" t="s">
        <v>432</v>
      </c>
      <c r="W78" s="129" t="s">
        <v>432</v>
      </c>
      <c r="X78" s="129" t="s">
        <v>432</v>
      </c>
      <c r="Y78" s="129" t="s">
        <v>432</v>
      </c>
      <c r="Z78" s="129" t="s">
        <v>432</v>
      </c>
      <c r="AA78" s="129" t="s">
        <v>432</v>
      </c>
      <c r="AB78" s="129" t="s">
        <v>432</v>
      </c>
      <c r="AC78" s="129" t="s">
        <v>432</v>
      </c>
      <c r="AD78" s="129" t="s">
        <v>432</v>
      </c>
      <c r="AE78" s="49"/>
      <c r="AF78" s="129" t="s">
        <v>411</v>
      </c>
      <c r="AG78" s="129" t="s">
        <v>411</v>
      </c>
      <c r="AH78" s="129" t="s">
        <v>411</v>
      </c>
      <c r="AI78" s="129" t="s">
        <v>411</v>
      </c>
      <c r="AJ78" s="129" t="s">
        <v>411</v>
      </c>
      <c r="AK78" s="129" t="s">
        <v>432</v>
      </c>
      <c r="AL78" s="131" t="s">
        <v>406</v>
      </c>
    </row>
    <row r="79" spans="1:38" s="80" customFormat="1" ht="24.75" customHeight="1" thickBot="1">
      <c r="A79" s="75" t="s">
        <v>121</v>
      </c>
      <c r="B79" s="75" t="s">
        <v>215</v>
      </c>
      <c r="C79" s="75" t="s">
        <v>91</v>
      </c>
      <c r="D79" s="127"/>
      <c r="E79" s="133" t="s">
        <v>432</v>
      </c>
      <c r="F79" s="133" t="s">
        <v>432</v>
      </c>
      <c r="G79" s="133" t="s">
        <v>432</v>
      </c>
      <c r="H79" s="133" t="s">
        <v>432</v>
      </c>
      <c r="I79" s="129" t="s">
        <v>432</v>
      </c>
      <c r="J79" s="129" t="s">
        <v>432</v>
      </c>
      <c r="K79" s="129" t="s">
        <v>432</v>
      </c>
      <c r="L79" s="129" t="s">
        <v>432</v>
      </c>
      <c r="M79" s="129" t="s">
        <v>432</v>
      </c>
      <c r="N79" s="129" t="s">
        <v>432</v>
      </c>
      <c r="O79" s="129" t="s">
        <v>432</v>
      </c>
      <c r="P79" s="129" t="s">
        <v>432</v>
      </c>
      <c r="Q79" s="129" t="s">
        <v>432</v>
      </c>
      <c r="R79" s="129" t="s">
        <v>432</v>
      </c>
      <c r="S79" s="129" t="s">
        <v>432</v>
      </c>
      <c r="T79" s="129" t="s">
        <v>432</v>
      </c>
      <c r="U79" s="129" t="s">
        <v>432</v>
      </c>
      <c r="V79" s="129" t="s">
        <v>432</v>
      </c>
      <c r="W79" s="129" t="s">
        <v>432</v>
      </c>
      <c r="X79" s="129" t="s">
        <v>432</v>
      </c>
      <c r="Y79" s="129" t="s">
        <v>432</v>
      </c>
      <c r="Z79" s="129" t="s">
        <v>432</v>
      </c>
      <c r="AA79" s="129" t="s">
        <v>432</v>
      </c>
      <c r="AB79" s="129" t="s">
        <v>432</v>
      </c>
      <c r="AC79" s="129" t="s">
        <v>432</v>
      </c>
      <c r="AD79" s="129" t="s">
        <v>432</v>
      </c>
      <c r="AE79" s="49"/>
      <c r="AF79" s="129" t="s">
        <v>411</v>
      </c>
      <c r="AG79" s="129" t="s">
        <v>411</v>
      </c>
      <c r="AH79" s="129" t="s">
        <v>411</v>
      </c>
      <c r="AI79" s="129" t="s">
        <v>411</v>
      </c>
      <c r="AJ79" s="129" t="s">
        <v>411</v>
      </c>
      <c r="AK79" s="129" t="s">
        <v>432</v>
      </c>
      <c r="AL79" s="131" t="s">
        <v>407</v>
      </c>
    </row>
    <row r="80" spans="1:38" s="80" customFormat="1" ht="24.75" customHeight="1" thickBot="1">
      <c r="A80" s="75" t="s">
        <v>121</v>
      </c>
      <c r="B80" s="76" t="s">
        <v>216</v>
      </c>
      <c r="C80" s="76" t="s">
        <v>317</v>
      </c>
      <c r="D80" s="127"/>
      <c r="E80" s="133" t="s">
        <v>432</v>
      </c>
      <c r="F80" s="133" t="s">
        <v>432</v>
      </c>
      <c r="G80" s="133" t="s">
        <v>432</v>
      </c>
      <c r="H80" s="133" t="s">
        <v>432</v>
      </c>
      <c r="I80" s="129" t="s">
        <v>432</v>
      </c>
      <c r="J80" s="129" t="s">
        <v>432</v>
      </c>
      <c r="K80" s="129" t="s">
        <v>432</v>
      </c>
      <c r="L80" s="129" t="s">
        <v>432</v>
      </c>
      <c r="M80" s="129" t="s">
        <v>432</v>
      </c>
      <c r="N80" s="129" t="s">
        <v>432</v>
      </c>
      <c r="O80" s="129" t="s">
        <v>432</v>
      </c>
      <c r="P80" s="129" t="s">
        <v>432</v>
      </c>
      <c r="Q80" s="129" t="s">
        <v>432</v>
      </c>
      <c r="R80" s="129" t="s">
        <v>432</v>
      </c>
      <c r="S80" s="129" t="s">
        <v>432</v>
      </c>
      <c r="T80" s="129" t="s">
        <v>432</v>
      </c>
      <c r="U80" s="129" t="s">
        <v>432</v>
      </c>
      <c r="V80" s="129" t="s">
        <v>432</v>
      </c>
      <c r="W80" s="129" t="s">
        <v>432</v>
      </c>
      <c r="X80" s="129" t="s">
        <v>432</v>
      </c>
      <c r="Y80" s="129" t="s">
        <v>432</v>
      </c>
      <c r="Z80" s="129" t="s">
        <v>432</v>
      </c>
      <c r="AA80" s="129" t="s">
        <v>432</v>
      </c>
      <c r="AB80" s="129" t="s">
        <v>432</v>
      </c>
      <c r="AC80" s="129" t="s">
        <v>432</v>
      </c>
      <c r="AD80" s="129" t="s">
        <v>432</v>
      </c>
      <c r="AE80" s="49"/>
      <c r="AF80" s="129" t="s">
        <v>411</v>
      </c>
      <c r="AG80" s="129" t="s">
        <v>411</v>
      </c>
      <c r="AH80" s="129" t="s">
        <v>411</v>
      </c>
      <c r="AI80" s="129" t="s">
        <v>411</v>
      </c>
      <c r="AJ80" s="129" t="s">
        <v>411</v>
      </c>
      <c r="AK80" s="129" t="s">
        <v>432</v>
      </c>
      <c r="AL80" s="131" t="s">
        <v>380</v>
      </c>
    </row>
    <row r="81" spans="1:38" s="80" customFormat="1" ht="24.75" customHeight="1" thickBot="1">
      <c r="A81" s="75" t="s">
        <v>121</v>
      </c>
      <c r="B81" s="76" t="s">
        <v>217</v>
      </c>
      <c r="C81" s="76" t="s">
        <v>370</v>
      </c>
      <c r="D81" s="127"/>
      <c r="E81" s="133" t="s">
        <v>432</v>
      </c>
      <c r="F81" s="133" t="s">
        <v>432</v>
      </c>
      <c r="G81" s="133" t="s">
        <v>432</v>
      </c>
      <c r="H81" s="133" t="s">
        <v>432</v>
      </c>
      <c r="I81" s="129" t="s">
        <v>432</v>
      </c>
      <c r="J81" s="129" t="s">
        <v>432</v>
      </c>
      <c r="K81" s="129" t="s">
        <v>432</v>
      </c>
      <c r="L81" s="129" t="s">
        <v>432</v>
      </c>
      <c r="M81" s="129" t="s">
        <v>432</v>
      </c>
      <c r="N81" s="129" t="s">
        <v>432</v>
      </c>
      <c r="O81" s="129" t="s">
        <v>432</v>
      </c>
      <c r="P81" s="129" t="s">
        <v>432</v>
      </c>
      <c r="Q81" s="129" t="s">
        <v>432</v>
      </c>
      <c r="R81" s="129" t="s">
        <v>432</v>
      </c>
      <c r="S81" s="129" t="s">
        <v>432</v>
      </c>
      <c r="T81" s="129" t="s">
        <v>432</v>
      </c>
      <c r="U81" s="129" t="s">
        <v>432</v>
      </c>
      <c r="V81" s="129" t="s">
        <v>432</v>
      </c>
      <c r="W81" s="129" t="s">
        <v>432</v>
      </c>
      <c r="X81" s="129" t="s">
        <v>432</v>
      </c>
      <c r="Y81" s="129" t="s">
        <v>432</v>
      </c>
      <c r="Z81" s="129" t="s">
        <v>432</v>
      </c>
      <c r="AA81" s="129" t="s">
        <v>432</v>
      </c>
      <c r="AB81" s="129" t="s">
        <v>432</v>
      </c>
      <c r="AC81" s="129" t="s">
        <v>432</v>
      </c>
      <c r="AD81" s="129" t="s">
        <v>432</v>
      </c>
      <c r="AE81" s="49"/>
      <c r="AF81" s="129" t="s">
        <v>411</v>
      </c>
      <c r="AG81" s="129" t="s">
        <v>411</v>
      </c>
      <c r="AH81" s="129" t="s">
        <v>411</v>
      </c>
      <c r="AI81" s="129" t="s">
        <v>411</v>
      </c>
      <c r="AJ81" s="129" t="s">
        <v>411</v>
      </c>
      <c r="AK81" s="129" t="s">
        <v>432</v>
      </c>
      <c r="AL81" s="131" t="s">
        <v>408</v>
      </c>
    </row>
    <row r="82" spans="1:38" s="80" customFormat="1" ht="24.75" customHeight="1" thickBot="1">
      <c r="A82" s="75" t="s">
        <v>124</v>
      </c>
      <c r="B82" s="76" t="s">
        <v>224</v>
      </c>
      <c r="C82" s="64" t="s">
        <v>99</v>
      </c>
      <c r="D82" s="127"/>
      <c r="E82" s="129" t="s">
        <v>411</v>
      </c>
      <c r="F82" s="202">
        <v>1.1766738280851461</v>
      </c>
      <c r="G82" s="129" t="s">
        <v>411</v>
      </c>
      <c r="H82" s="129" t="s">
        <v>411</v>
      </c>
      <c r="I82" s="129" t="s">
        <v>411</v>
      </c>
      <c r="J82" s="129" t="s">
        <v>411</v>
      </c>
      <c r="K82" s="129" t="s">
        <v>411</v>
      </c>
      <c r="L82" s="129" t="s">
        <v>411</v>
      </c>
      <c r="M82" s="129" t="s">
        <v>411</v>
      </c>
      <c r="N82" s="129" t="s">
        <v>411</v>
      </c>
      <c r="O82" s="129" t="s">
        <v>411</v>
      </c>
      <c r="P82" s="129">
        <v>1.2274136E-2</v>
      </c>
      <c r="Q82" s="129" t="s">
        <v>411</v>
      </c>
      <c r="R82" s="129" t="s">
        <v>411</v>
      </c>
      <c r="S82" s="129" t="s">
        <v>411</v>
      </c>
      <c r="T82" s="129" t="s">
        <v>411</v>
      </c>
      <c r="U82" s="129" t="s">
        <v>411</v>
      </c>
      <c r="V82" s="129" t="s">
        <v>411</v>
      </c>
      <c r="W82" s="129" t="s">
        <v>411</v>
      </c>
      <c r="X82" s="129" t="s">
        <v>411</v>
      </c>
      <c r="Y82" s="129" t="s">
        <v>411</v>
      </c>
      <c r="Z82" s="129" t="s">
        <v>411</v>
      </c>
      <c r="AA82" s="129" t="s">
        <v>411</v>
      </c>
      <c r="AB82" s="129" t="s">
        <v>411</v>
      </c>
      <c r="AC82" s="129" t="s">
        <v>411</v>
      </c>
      <c r="AD82" s="129" t="s">
        <v>411</v>
      </c>
      <c r="AE82" s="49"/>
      <c r="AF82" s="129" t="s">
        <v>411</v>
      </c>
      <c r="AG82" s="129" t="s">
        <v>411</v>
      </c>
      <c r="AH82" s="129" t="s">
        <v>411</v>
      </c>
      <c r="AI82" s="129" t="s">
        <v>411</v>
      </c>
      <c r="AJ82" s="129" t="s">
        <v>411</v>
      </c>
      <c r="AK82" s="129">
        <v>5.9553655750603998</v>
      </c>
      <c r="AL82" s="131" t="s">
        <v>410</v>
      </c>
    </row>
    <row r="83" spans="1:38" s="80" customFormat="1" ht="24.75" customHeight="1" thickBot="1">
      <c r="A83" s="75" t="s">
        <v>121</v>
      </c>
      <c r="B83" s="84" t="s">
        <v>225</v>
      </c>
      <c r="C83" s="66" t="s">
        <v>79</v>
      </c>
      <c r="D83" s="127"/>
      <c r="E83" s="133" t="s">
        <v>431</v>
      </c>
      <c r="F83" s="130">
        <v>2.212788672E-2</v>
      </c>
      <c r="G83" s="133" t="s">
        <v>431</v>
      </c>
      <c r="H83" s="133" t="s">
        <v>411</v>
      </c>
      <c r="I83" s="202">
        <v>0.55319716800000007</v>
      </c>
      <c r="J83" s="202">
        <v>4.1489787600000003</v>
      </c>
      <c r="K83" s="202">
        <v>19.36190088</v>
      </c>
      <c r="L83" s="129">
        <v>3.1532238576000002E-2</v>
      </c>
      <c r="M83" s="129" t="s">
        <v>431</v>
      </c>
      <c r="N83" s="129" t="s">
        <v>411</v>
      </c>
      <c r="O83" s="129" t="s">
        <v>411</v>
      </c>
      <c r="P83" s="129" t="s">
        <v>411</v>
      </c>
      <c r="Q83" s="129" t="s">
        <v>411</v>
      </c>
      <c r="R83" s="129" t="s">
        <v>411</v>
      </c>
      <c r="S83" s="129" t="s">
        <v>411</v>
      </c>
      <c r="T83" s="129" t="s">
        <v>411</v>
      </c>
      <c r="U83" s="129" t="s">
        <v>411</v>
      </c>
      <c r="V83" s="129" t="s">
        <v>411</v>
      </c>
      <c r="W83" s="129" t="s">
        <v>411</v>
      </c>
      <c r="X83" s="129" t="s">
        <v>431</v>
      </c>
      <c r="Y83" s="129" t="s">
        <v>431</v>
      </c>
      <c r="Z83" s="129" t="s">
        <v>431</v>
      </c>
      <c r="AA83" s="129" t="s">
        <v>431</v>
      </c>
      <c r="AB83" s="129" t="s">
        <v>431</v>
      </c>
      <c r="AC83" s="129" t="s">
        <v>431</v>
      </c>
      <c r="AD83" s="129" t="s">
        <v>411</v>
      </c>
      <c r="AE83" s="49"/>
      <c r="AF83" s="129" t="s">
        <v>411</v>
      </c>
      <c r="AG83" s="129" t="s">
        <v>411</v>
      </c>
      <c r="AH83" s="129" t="s">
        <v>411</v>
      </c>
      <c r="AI83" s="129" t="s">
        <v>411</v>
      </c>
      <c r="AJ83" s="129" t="s">
        <v>411</v>
      </c>
      <c r="AK83" s="130">
        <v>1382.9929200000001</v>
      </c>
      <c r="AL83" s="131" t="s">
        <v>435</v>
      </c>
    </row>
    <row r="84" spans="1:38" s="80" customFormat="1" ht="24.75" customHeight="1" thickBot="1">
      <c r="A84" s="75" t="s">
        <v>121</v>
      </c>
      <c r="B84" s="84" t="s">
        <v>226</v>
      </c>
      <c r="C84" s="66" t="s">
        <v>78</v>
      </c>
      <c r="D84" s="127"/>
      <c r="E84" s="133" t="s">
        <v>411</v>
      </c>
      <c r="F84" s="130">
        <v>1.9976564400000001E-2</v>
      </c>
      <c r="G84" s="133" t="s">
        <v>411</v>
      </c>
      <c r="H84" s="133" t="s">
        <v>411</v>
      </c>
      <c r="I84" s="202">
        <v>1.2293270399999999E-2</v>
      </c>
      <c r="J84" s="202">
        <v>6.1466351999999988E-2</v>
      </c>
      <c r="K84" s="202">
        <v>0.24586540799999995</v>
      </c>
      <c r="L84" s="129">
        <v>1.5981251519999995E-6</v>
      </c>
      <c r="M84" s="202">
        <v>1.4598258599999999E-3</v>
      </c>
      <c r="N84" s="202" t="s">
        <v>431</v>
      </c>
      <c r="O84" s="202" t="s">
        <v>431</v>
      </c>
      <c r="P84" s="202" t="s">
        <v>431</v>
      </c>
      <c r="Q84" s="202" t="s">
        <v>411</v>
      </c>
      <c r="R84" s="202" t="s">
        <v>411</v>
      </c>
      <c r="S84" s="202" t="s">
        <v>411</v>
      </c>
      <c r="T84" s="202" t="s">
        <v>411</v>
      </c>
      <c r="U84" s="202" t="s">
        <v>411</v>
      </c>
      <c r="V84" s="202" t="s">
        <v>411</v>
      </c>
      <c r="W84" s="202" t="s">
        <v>411</v>
      </c>
      <c r="X84" s="202" t="s">
        <v>431</v>
      </c>
      <c r="Y84" s="202" t="s">
        <v>431</v>
      </c>
      <c r="Z84" s="202" t="s">
        <v>431</v>
      </c>
      <c r="AA84" s="202" t="s">
        <v>431</v>
      </c>
      <c r="AB84" s="202" t="s">
        <v>431</v>
      </c>
      <c r="AC84" s="202" t="s">
        <v>431</v>
      </c>
      <c r="AD84" s="129" t="s">
        <v>411</v>
      </c>
      <c r="AE84" s="49"/>
      <c r="AF84" s="129" t="s">
        <v>411</v>
      </c>
      <c r="AG84" s="129" t="s">
        <v>411</v>
      </c>
      <c r="AH84" s="129" t="s">
        <v>411</v>
      </c>
      <c r="AI84" s="129" t="s">
        <v>411</v>
      </c>
      <c r="AJ84" s="129" t="s">
        <v>411</v>
      </c>
      <c r="AK84" s="130">
        <v>153.66587999999999</v>
      </c>
      <c r="AL84" s="131" t="s">
        <v>436</v>
      </c>
    </row>
    <row r="85" spans="1:38" s="80" customFormat="1" ht="24.75" customHeight="1" thickBot="1">
      <c r="A85" s="75" t="s">
        <v>124</v>
      </c>
      <c r="B85" s="76" t="s">
        <v>227</v>
      </c>
      <c r="C85" s="66" t="s">
        <v>356</v>
      </c>
      <c r="D85" s="127"/>
      <c r="E85" s="129" t="s">
        <v>411</v>
      </c>
      <c r="F85" s="202">
        <v>3.8632763236635999</v>
      </c>
      <c r="G85" s="129" t="s">
        <v>411</v>
      </c>
      <c r="H85" s="129" t="s">
        <v>411</v>
      </c>
      <c r="I85" s="129" t="s">
        <v>411</v>
      </c>
      <c r="J85" s="129" t="s">
        <v>411</v>
      </c>
      <c r="K85" s="129" t="s">
        <v>411</v>
      </c>
      <c r="L85" s="129" t="s">
        <v>411</v>
      </c>
      <c r="M85" s="129" t="s">
        <v>411</v>
      </c>
      <c r="N85" s="129" t="s">
        <v>411</v>
      </c>
      <c r="O85" s="129" t="s">
        <v>411</v>
      </c>
      <c r="P85" s="129" t="s">
        <v>411</v>
      </c>
      <c r="Q85" s="129" t="s">
        <v>411</v>
      </c>
      <c r="R85" s="129" t="s">
        <v>411</v>
      </c>
      <c r="S85" s="129" t="s">
        <v>411</v>
      </c>
      <c r="T85" s="129" t="s">
        <v>411</v>
      </c>
      <c r="U85" s="129" t="s">
        <v>411</v>
      </c>
      <c r="V85" s="129" t="s">
        <v>411</v>
      </c>
      <c r="W85" s="129" t="s">
        <v>411</v>
      </c>
      <c r="X85" s="129" t="s">
        <v>411</v>
      </c>
      <c r="Y85" s="129" t="s">
        <v>411</v>
      </c>
      <c r="Z85" s="129" t="s">
        <v>411</v>
      </c>
      <c r="AA85" s="129" t="s">
        <v>411</v>
      </c>
      <c r="AB85" s="129" t="s">
        <v>411</v>
      </c>
      <c r="AC85" s="129" t="s">
        <v>411</v>
      </c>
      <c r="AD85" s="129" t="s">
        <v>411</v>
      </c>
      <c r="AE85" s="49"/>
      <c r="AF85" s="129" t="s">
        <v>411</v>
      </c>
      <c r="AG85" s="129" t="s">
        <v>411</v>
      </c>
      <c r="AH85" s="129" t="s">
        <v>411</v>
      </c>
      <c r="AI85" s="129" t="s">
        <v>411</v>
      </c>
      <c r="AJ85" s="129" t="s">
        <v>411</v>
      </c>
      <c r="AK85" s="129">
        <v>7.4978150703199997</v>
      </c>
      <c r="AL85" s="131" t="s">
        <v>409</v>
      </c>
    </row>
    <row r="86" spans="1:38" s="80" customFormat="1" ht="24.75" customHeight="1" thickBot="1">
      <c r="A86" s="75" t="s">
        <v>124</v>
      </c>
      <c r="B86" s="76" t="s">
        <v>228</v>
      </c>
      <c r="C86" s="64" t="s">
        <v>95</v>
      </c>
      <c r="D86" s="127"/>
      <c r="E86" s="129" t="s">
        <v>411</v>
      </c>
      <c r="F86" s="202">
        <v>4.2427584089999984E-2</v>
      </c>
      <c r="G86" s="129" t="s">
        <v>411</v>
      </c>
      <c r="H86" s="129" t="s">
        <v>411</v>
      </c>
      <c r="I86" s="129" t="s">
        <v>411</v>
      </c>
      <c r="J86" s="129" t="s">
        <v>411</v>
      </c>
      <c r="K86" s="129" t="s">
        <v>411</v>
      </c>
      <c r="L86" s="129" t="s">
        <v>411</v>
      </c>
      <c r="M86" s="129" t="s">
        <v>411</v>
      </c>
      <c r="N86" s="129" t="s">
        <v>411</v>
      </c>
      <c r="O86" s="129" t="s">
        <v>411</v>
      </c>
      <c r="P86" s="129" t="s">
        <v>411</v>
      </c>
      <c r="Q86" s="129" t="s">
        <v>411</v>
      </c>
      <c r="R86" s="129" t="s">
        <v>411</v>
      </c>
      <c r="S86" s="129" t="s">
        <v>411</v>
      </c>
      <c r="T86" s="129" t="s">
        <v>411</v>
      </c>
      <c r="U86" s="129" t="s">
        <v>411</v>
      </c>
      <c r="V86" s="129" t="s">
        <v>411</v>
      </c>
      <c r="W86" s="129" t="s">
        <v>411</v>
      </c>
      <c r="X86" s="129" t="s">
        <v>411</v>
      </c>
      <c r="Y86" s="129" t="s">
        <v>411</v>
      </c>
      <c r="Z86" s="129" t="s">
        <v>411</v>
      </c>
      <c r="AA86" s="129" t="s">
        <v>411</v>
      </c>
      <c r="AB86" s="129" t="s">
        <v>411</v>
      </c>
      <c r="AC86" s="129" t="s">
        <v>411</v>
      </c>
      <c r="AD86" s="129" t="s">
        <v>411</v>
      </c>
      <c r="AE86" s="49"/>
      <c r="AF86" s="129" t="s">
        <v>411</v>
      </c>
      <c r="AG86" s="129" t="s">
        <v>411</v>
      </c>
      <c r="AH86" s="129" t="s">
        <v>411</v>
      </c>
      <c r="AI86" s="129" t="s">
        <v>411</v>
      </c>
      <c r="AJ86" s="129" t="s">
        <v>411</v>
      </c>
      <c r="AK86" s="235" t="s">
        <v>447</v>
      </c>
      <c r="AL86" s="171" t="s">
        <v>442</v>
      </c>
    </row>
    <row r="87" spans="1:38" s="80" customFormat="1" ht="24.75" customHeight="1" thickBot="1">
      <c r="A87" s="75" t="s">
        <v>124</v>
      </c>
      <c r="B87" s="76" t="s">
        <v>229</v>
      </c>
      <c r="C87" s="64" t="s">
        <v>96</v>
      </c>
      <c r="D87" s="127"/>
      <c r="E87" s="129" t="s">
        <v>411</v>
      </c>
      <c r="F87" s="202">
        <v>1.2895035903096003E-2</v>
      </c>
      <c r="G87" s="129" t="s">
        <v>411</v>
      </c>
      <c r="H87" s="129" t="s">
        <v>411</v>
      </c>
      <c r="I87" s="129" t="s">
        <v>411</v>
      </c>
      <c r="J87" s="129" t="s">
        <v>411</v>
      </c>
      <c r="K87" s="129" t="s">
        <v>411</v>
      </c>
      <c r="L87" s="129" t="s">
        <v>411</v>
      </c>
      <c r="M87" s="129" t="s">
        <v>411</v>
      </c>
      <c r="N87" s="129" t="s">
        <v>411</v>
      </c>
      <c r="O87" s="129" t="s">
        <v>411</v>
      </c>
      <c r="P87" s="129" t="s">
        <v>411</v>
      </c>
      <c r="Q87" s="129" t="s">
        <v>411</v>
      </c>
      <c r="R87" s="129" t="s">
        <v>411</v>
      </c>
      <c r="S87" s="129" t="s">
        <v>411</v>
      </c>
      <c r="T87" s="129" t="s">
        <v>411</v>
      </c>
      <c r="U87" s="129" t="s">
        <v>411</v>
      </c>
      <c r="V87" s="129" t="s">
        <v>411</v>
      </c>
      <c r="W87" s="129" t="s">
        <v>411</v>
      </c>
      <c r="X87" s="129" t="s">
        <v>411</v>
      </c>
      <c r="Y87" s="129" t="s">
        <v>411</v>
      </c>
      <c r="Z87" s="129" t="s">
        <v>411</v>
      </c>
      <c r="AA87" s="129" t="s">
        <v>411</v>
      </c>
      <c r="AB87" s="129" t="s">
        <v>411</v>
      </c>
      <c r="AC87" s="129" t="s">
        <v>411</v>
      </c>
      <c r="AD87" s="129" t="s">
        <v>411</v>
      </c>
      <c r="AE87" s="49"/>
      <c r="AF87" s="129" t="s">
        <v>411</v>
      </c>
      <c r="AG87" s="129" t="s">
        <v>411</v>
      </c>
      <c r="AH87" s="129" t="s">
        <v>411</v>
      </c>
      <c r="AI87" s="129" t="s">
        <v>411</v>
      </c>
      <c r="AJ87" s="129" t="s">
        <v>411</v>
      </c>
      <c r="AK87" s="235" t="s">
        <v>447</v>
      </c>
      <c r="AL87" s="131" t="s">
        <v>450</v>
      </c>
    </row>
    <row r="88" spans="1:38" s="80" customFormat="1" ht="24.75" customHeight="1" thickBot="1">
      <c r="A88" s="75" t="s">
        <v>124</v>
      </c>
      <c r="B88" s="76" t="s">
        <v>230</v>
      </c>
      <c r="C88" s="64" t="s">
        <v>97</v>
      </c>
      <c r="D88" s="127"/>
      <c r="E88" s="129" t="s">
        <v>411</v>
      </c>
      <c r="F88" s="202">
        <v>1.0436147815608423</v>
      </c>
      <c r="G88" s="129" t="s">
        <v>411</v>
      </c>
      <c r="H88" s="129" t="s">
        <v>411</v>
      </c>
      <c r="I88" s="129" t="s">
        <v>411</v>
      </c>
      <c r="J88" s="129" t="s">
        <v>411</v>
      </c>
      <c r="K88" s="129" t="s">
        <v>411</v>
      </c>
      <c r="L88" s="129" t="s">
        <v>411</v>
      </c>
      <c r="M88" s="129" t="s">
        <v>411</v>
      </c>
      <c r="N88" s="129" t="s">
        <v>411</v>
      </c>
      <c r="O88" s="129" t="s">
        <v>411</v>
      </c>
      <c r="P88" s="129" t="s">
        <v>411</v>
      </c>
      <c r="Q88" s="129" t="s">
        <v>411</v>
      </c>
      <c r="R88" s="129" t="s">
        <v>411</v>
      </c>
      <c r="S88" s="129" t="s">
        <v>411</v>
      </c>
      <c r="T88" s="129" t="s">
        <v>411</v>
      </c>
      <c r="U88" s="129" t="s">
        <v>411</v>
      </c>
      <c r="V88" s="129" t="s">
        <v>411</v>
      </c>
      <c r="W88" s="129" t="s">
        <v>411</v>
      </c>
      <c r="X88" s="129" t="s">
        <v>411</v>
      </c>
      <c r="Y88" s="129" t="s">
        <v>411</v>
      </c>
      <c r="Z88" s="129" t="s">
        <v>411</v>
      </c>
      <c r="AA88" s="129" t="s">
        <v>411</v>
      </c>
      <c r="AB88" s="129" t="s">
        <v>411</v>
      </c>
      <c r="AC88" s="129" t="s">
        <v>411</v>
      </c>
      <c r="AD88" s="129" t="s">
        <v>411</v>
      </c>
      <c r="AE88" s="49"/>
      <c r="AF88" s="129" t="s">
        <v>411</v>
      </c>
      <c r="AG88" s="129" t="s">
        <v>411</v>
      </c>
      <c r="AH88" s="129" t="s">
        <v>411</v>
      </c>
      <c r="AI88" s="129" t="s">
        <v>411</v>
      </c>
      <c r="AJ88" s="129" t="s">
        <v>411</v>
      </c>
      <c r="AK88" s="235" t="s">
        <v>447</v>
      </c>
      <c r="AL88" s="131" t="s">
        <v>451</v>
      </c>
    </row>
    <row r="89" spans="1:38" s="80" customFormat="1" ht="24.75" customHeight="1" thickBot="1">
      <c r="A89" s="75" t="s">
        <v>124</v>
      </c>
      <c r="B89" s="76" t="s">
        <v>231</v>
      </c>
      <c r="C89" s="64" t="s">
        <v>98</v>
      </c>
      <c r="D89" s="127"/>
      <c r="E89" s="129" t="s">
        <v>411</v>
      </c>
      <c r="F89" s="202">
        <v>3.6982207999999997E-3</v>
      </c>
      <c r="G89" s="129" t="s">
        <v>411</v>
      </c>
      <c r="H89" s="129" t="s">
        <v>411</v>
      </c>
      <c r="I89" s="129" t="s">
        <v>411</v>
      </c>
      <c r="J89" s="129" t="s">
        <v>411</v>
      </c>
      <c r="K89" s="129" t="s">
        <v>411</v>
      </c>
      <c r="L89" s="129" t="s">
        <v>411</v>
      </c>
      <c r="M89" s="129" t="s">
        <v>411</v>
      </c>
      <c r="N89" s="129" t="s">
        <v>411</v>
      </c>
      <c r="O89" s="129" t="s">
        <v>411</v>
      </c>
      <c r="P89" s="129" t="s">
        <v>411</v>
      </c>
      <c r="Q89" s="129" t="s">
        <v>411</v>
      </c>
      <c r="R89" s="129" t="s">
        <v>411</v>
      </c>
      <c r="S89" s="129" t="s">
        <v>411</v>
      </c>
      <c r="T89" s="129" t="s">
        <v>411</v>
      </c>
      <c r="U89" s="129" t="s">
        <v>411</v>
      </c>
      <c r="V89" s="129" t="s">
        <v>411</v>
      </c>
      <c r="W89" s="129" t="s">
        <v>411</v>
      </c>
      <c r="X89" s="129" t="s">
        <v>411</v>
      </c>
      <c r="Y89" s="129" t="s">
        <v>411</v>
      </c>
      <c r="Z89" s="129" t="s">
        <v>411</v>
      </c>
      <c r="AA89" s="129" t="s">
        <v>411</v>
      </c>
      <c r="AB89" s="129" t="s">
        <v>411</v>
      </c>
      <c r="AC89" s="129" t="s">
        <v>411</v>
      </c>
      <c r="AD89" s="129" t="s">
        <v>411</v>
      </c>
      <c r="AE89" s="49"/>
      <c r="AF89" s="129" t="s">
        <v>411</v>
      </c>
      <c r="AG89" s="129" t="s">
        <v>411</v>
      </c>
      <c r="AH89" s="129" t="s">
        <v>411</v>
      </c>
      <c r="AI89" s="129" t="s">
        <v>411</v>
      </c>
      <c r="AJ89" s="129" t="s">
        <v>411</v>
      </c>
      <c r="AK89" s="235" t="s">
        <v>447</v>
      </c>
      <c r="AL89" s="131" t="s">
        <v>441</v>
      </c>
    </row>
    <row r="90" spans="1:38" s="142" customFormat="1" ht="24.75" customHeight="1" thickBot="1">
      <c r="A90" s="75" t="s">
        <v>124</v>
      </c>
      <c r="B90" s="76" t="s">
        <v>232</v>
      </c>
      <c r="C90" s="64" t="s">
        <v>290</v>
      </c>
      <c r="D90" s="127"/>
      <c r="E90" s="178" t="s">
        <v>411</v>
      </c>
      <c r="F90" s="202">
        <v>0.7307184869247999</v>
      </c>
      <c r="G90" s="178" t="s">
        <v>411</v>
      </c>
      <c r="H90" s="178" t="s">
        <v>411</v>
      </c>
      <c r="I90" s="178" t="s">
        <v>411</v>
      </c>
      <c r="J90" s="178" t="s">
        <v>411</v>
      </c>
      <c r="K90" s="178" t="s">
        <v>411</v>
      </c>
      <c r="L90" s="178" t="s">
        <v>411</v>
      </c>
      <c r="M90" s="178" t="s">
        <v>411</v>
      </c>
      <c r="N90" s="178" t="s">
        <v>411</v>
      </c>
      <c r="O90" s="178" t="s">
        <v>411</v>
      </c>
      <c r="P90" s="178" t="s">
        <v>411</v>
      </c>
      <c r="Q90" s="178" t="s">
        <v>411</v>
      </c>
      <c r="R90" s="178" t="s">
        <v>411</v>
      </c>
      <c r="S90" s="178" t="s">
        <v>411</v>
      </c>
      <c r="T90" s="178" t="s">
        <v>411</v>
      </c>
      <c r="U90" s="178" t="s">
        <v>411</v>
      </c>
      <c r="V90" s="178" t="s">
        <v>411</v>
      </c>
      <c r="W90" s="178" t="s">
        <v>411</v>
      </c>
      <c r="X90" s="178" t="s">
        <v>411</v>
      </c>
      <c r="Y90" s="178" t="s">
        <v>411</v>
      </c>
      <c r="Z90" s="178" t="s">
        <v>411</v>
      </c>
      <c r="AA90" s="178" t="s">
        <v>411</v>
      </c>
      <c r="AB90" s="129" t="s">
        <v>411</v>
      </c>
      <c r="AC90" s="129" t="s">
        <v>411</v>
      </c>
      <c r="AD90" s="129" t="s">
        <v>411</v>
      </c>
      <c r="AE90" s="49"/>
      <c r="AF90" s="129" t="s">
        <v>411</v>
      </c>
      <c r="AG90" s="129" t="s">
        <v>411</v>
      </c>
      <c r="AH90" s="129" t="s">
        <v>411</v>
      </c>
      <c r="AI90" s="129" t="s">
        <v>411</v>
      </c>
      <c r="AJ90" s="129" t="s">
        <v>411</v>
      </c>
      <c r="AK90" s="129">
        <v>1.2217002284</v>
      </c>
      <c r="AL90" s="131" t="s">
        <v>410</v>
      </c>
    </row>
    <row r="91" spans="1:38" s="80" customFormat="1" ht="24.75" customHeight="1" thickBot="1">
      <c r="A91" s="75" t="s">
        <v>124</v>
      </c>
      <c r="B91" s="76" t="s">
        <v>265</v>
      </c>
      <c r="C91" s="76" t="s">
        <v>291</v>
      </c>
      <c r="D91" s="127"/>
      <c r="E91" s="282">
        <v>4.4956515599999993E-3</v>
      </c>
      <c r="F91" s="282">
        <v>1.184862007999999E-2</v>
      </c>
      <c r="G91" s="282">
        <v>1.03539492E-3</v>
      </c>
      <c r="H91" s="282">
        <v>1.0159457300000001E-2</v>
      </c>
      <c r="I91" s="282">
        <v>6.6115481421239991E-2</v>
      </c>
      <c r="J91" s="282">
        <v>6.6131931172319997E-2</v>
      </c>
      <c r="K91" s="282">
        <v>6.6135328776179989E-2</v>
      </c>
      <c r="L91" s="287" t="s">
        <v>431</v>
      </c>
      <c r="M91" s="282">
        <v>0.13733956509999992</v>
      </c>
      <c r="N91" s="282">
        <v>0.26879126399999997</v>
      </c>
      <c r="O91" s="282">
        <v>1.3726946880000002E-2</v>
      </c>
      <c r="P91" s="282">
        <v>1.9542222000000001E-5</v>
      </c>
      <c r="Q91" s="282">
        <v>4.5598517999999999E-4</v>
      </c>
      <c r="R91" s="282">
        <v>5.3483975999999997E-3</v>
      </c>
      <c r="S91" s="282">
        <v>0.16544315879999999</v>
      </c>
      <c r="T91" s="282">
        <v>1.6895147400000005E-2</v>
      </c>
      <c r="U91" s="287" t="s">
        <v>411</v>
      </c>
      <c r="V91" s="282">
        <v>9.5749727400000012E-2</v>
      </c>
      <c r="W91" s="282">
        <v>2.4480620000000015E-4</v>
      </c>
      <c r="X91" s="282">
        <v>2.7173488200000009E-4</v>
      </c>
      <c r="Y91" s="282">
        <v>1.1016279000000006E-4</v>
      </c>
      <c r="Z91" s="282">
        <v>1.1016279000000006E-4</v>
      </c>
      <c r="AA91" s="282">
        <v>1.1016279000000006E-4</v>
      </c>
      <c r="AB91" s="232">
        <v>6.02E-4</v>
      </c>
      <c r="AC91" s="129" t="s">
        <v>411</v>
      </c>
      <c r="AD91" s="129" t="s">
        <v>411</v>
      </c>
      <c r="AE91" s="49"/>
      <c r="AF91" s="129" t="s">
        <v>411</v>
      </c>
      <c r="AG91" s="129" t="s">
        <v>411</v>
      </c>
      <c r="AH91" s="129" t="s">
        <v>411</v>
      </c>
      <c r="AI91" s="129" t="s">
        <v>411</v>
      </c>
      <c r="AJ91" s="129" t="s">
        <v>411</v>
      </c>
      <c r="AK91" s="232">
        <v>2.7909079999999991</v>
      </c>
      <c r="AL91" s="146" t="s">
        <v>443</v>
      </c>
    </row>
    <row r="92" spans="1:38" s="80" customFormat="1" ht="24.75" customHeight="1" thickBot="1">
      <c r="A92" s="75" t="s">
        <v>121</v>
      </c>
      <c r="B92" s="75" t="s">
        <v>218</v>
      </c>
      <c r="C92" s="75" t="s">
        <v>117</v>
      </c>
      <c r="D92" s="134"/>
      <c r="E92" s="165" t="s">
        <v>432</v>
      </c>
      <c r="F92" s="165" t="s">
        <v>432</v>
      </c>
      <c r="G92" s="165" t="s">
        <v>432</v>
      </c>
      <c r="H92" s="165" t="s">
        <v>432</v>
      </c>
      <c r="I92" s="165" t="s">
        <v>432</v>
      </c>
      <c r="J92" s="165" t="s">
        <v>432</v>
      </c>
      <c r="K92" s="165" t="s">
        <v>432</v>
      </c>
      <c r="L92" s="165" t="s">
        <v>432</v>
      </c>
      <c r="M92" s="172" t="s">
        <v>432</v>
      </c>
      <c r="N92" s="172" t="s">
        <v>432</v>
      </c>
      <c r="O92" s="172" t="s">
        <v>432</v>
      </c>
      <c r="P92" s="172" t="s">
        <v>432</v>
      </c>
      <c r="Q92" s="172" t="s">
        <v>432</v>
      </c>
      <c r="R92" s="172" t="s">
        <v>432</v>
      </c>
      <c r="S92" s="172" t="s">
        <v>432</v>
      </c>
      <c r="T92" s="172" t="s">
        <v>432</v>
      </c>
      <c r="U92" s="172" t="s">
        <v>432</v>
      </c>
      <c r="V92" s="172" t="s">
        <v>432</v>
      </c>
      <c r="W92" s="172" t="s">
        <v>432</v>
      </c>
      <c r="X92" s="172" t="s">
        <v>432</v>
      </c>
      <c r="Y92" s="172" t="s">
        <v>432</v>
      </c>
      <c r="Z92" s="172" t="s">
        <v>432</v>
      </c>
      <c r="AA92" s="172" t="s">
        <v>432</v>
      </c>
      <c r="AB92" s="129" t="s">
        <v>432</v>
      </c>
      <c r="AC92" s="129" t="s">
        <v>432</v>
      </c>
      <c r="AD92" s="129" t="s">
        <v>432</v>
      </c>
      <c r="AE92" s="49"/>
      <c r="AF92" s="129" t="s">
        <v>411</v>
      </c>
      <c r="AG92" s="129" t="s">
        <v>411</v>
      </c>
      <c r="AH92" s="129" t="s">
        <v>411</v>
      </c>
      <c r="AI92" s="129" t="s">
        <v>411</v>
      </c>
      <c r="AJ92" s="129" t="s">
        <v>411</v>
      </c>
      <c r="AK92" s="129" t="s">
        <v>432</v>
      </c>
      <c r="AL92" s="131" t="s">
        <v>412</v>
      </c>
    </row>
    <row r="93" spans="1:38" s="80" customFormat="1" ht="24.75" customHeight="1" thickBot="1">
      <c r="A93" s="75" t="s">
        <v>121</v>
      </c>
      <c r="B93" s="76" t="s">
        <v>219</v>
      </c>
      <c r="C93" s="75" t="s">
        <v>118</v>
      </c>
      <c r="D93" s="134"/>
      <c r="E93" s="133" t="s">
        <v>411</v>
      </c>
      <c r="F93" s="133">
        <v>1.3818514337000001</v>
      </c>
      <c r="G93" s="133" t="s">
        <v>411</v>
      </c>
      <c r="H93" s="133" t="s">
        <v>411</v>
      </c>
      <c r="I93" s="129" t="s">
        <v>431</v>
      </c>
      <c r="J93" s="129" t="s">
        <v>431</v>
      </c>
      <c r="K93" s="129" t="s">
        <v>431</v>
      </c>
      <c r="L93" s="129" t="s">
        <v>431</v>
      </c>
      <c r="M93" s="129" t="s">
        <v>411</v>
      </c>
      <c r="N93" s="129" t="s">
        <v>411</v>
      </c>
      <c r="O93" s="129" t="s">
        <v>411</v>
      </c>
      <c r="P93" s="129" t="s">
        <v>411</v>
      </c>
      <c r="Q93" s="129" t="s">
        <v>411</v>
      </c>
      <c r="R93" s="129" t="s">
        <v>411</v>
      </c>
      <c r="S93" s="129" t="s">
        <v>411</v>
      </c>
      <c r="T93" s="129" t="s">
        <v>411</v>
      </c>
      <c r="U93" s="129" t="s">
        <v>411</v>
      </c>
      <c r="V93" s="129" t="s">
        <v>411</v>
      </c>
      <c r="W93" s="129" t="s">
        <v>411</v>
      </c>
      <c r="X93" s="129" t="s">
        <v>411</v>
      </c>
      <c r="Y93" s="129" t="s">
        <v>411</v>
      </c>
      <c r="Z93" s="129" t="s">
        <v>411</v>
      </c>
      <c r="AA93" s="129" t="s">
        <v>411</v>
      </c>
      <c r="AB93" s="129" t="s">
        <v>411</v>
      </c>
      <c r="AC93" s="129" t="s">
        <v>411</v>
      </c>
      <c r="AD93" s="129" t="s">
        <v>411</v>
      </c>
      <c r="AE93" s="49"/>
      <c r="AF93" s="129" t="s">
        <v>411</v>
      </c>
      <c r="AG93" s="129" t="s">
        <v>411</v>
      </c>
      <c r="AH93" s="129" t="s">
        <v>411</v>
      </c>
      <c r="AI93" s="129" t="s">
        <v>411</v>
      </c>
      <c r="AJ93" s="129" t="s">
        <v>411</v>
      </c>
      <c r="AK93" s="130">
        <v>2375.8234689999999</v>
      </c>
      <c r="AL93" s="131" t="s">
        <v>413</v>
      </c>
    </row>
    <row r="94" spans="1:38" s="80" customFormat="1" ht="24.75" customHeight="1" thickBot="1">
      <c r="A94" s="75" t="s">
        <v>121</v>
      </c>
      <c r="B94" s="143" t="s">
        <v>264</v>
      </c>
      <c r="C94" s="75" t="s">
        <v>302</v>
      </c>
      <c r="D94" s="127"/>
      <c r="E94" s="133" t="s">
        <v>432</v>
      </c>
      <c r="F94" s="133" t="s">
        <v>432</v>
      </c>
      <c r="G94" s="133" t="s">
        <v>432</v>
      </c>
      <c r="H94" s="133" t="s">
        <v>432</v>
      </c>
      <c r="I94" s="133" t="s">
        <v>432</v>
      </c>
      <c r="J94" s="133" t="s">
        <v>432</v>
      </c>
      <c r="K94" s="133" t="s">
        <v>432</v>
      </c>
      <c r="L94" s="133" t="s">
        <v>432</v>
      </c>
      <c r="M94" s="129" t="s">
        <v>432</v>
      </c>
      <c r="N94" s="129" t="s">
        <v>432</v>
      </c>
      <c r="O94" s="129" t="s">
        <v>432</v>
      </c>
      <c r="P94" s="129" t="s">
        <v>432</v>
      </c>
      <c r="Q94" s="129" t="s">
        <v>432</v>
      </c>
      <c r="R94" s="129" t="s">
        <v>432</v>
      </c>
      <c r="S94" s="129" t="s">
        <v>432</v>
      </c>
      <c r="T94" s="129" t="s">
        <v>432</v>
      </c>
      <c r="U94" s="129" t="s">
        <v>432</v>
      </c>
      <c r="V94" s="129" t="s">
        <v>432</v>
      </c>
      <c r="W94" s="129" t="s">
        <v>432</v>
      </c>
      <c r="X94" s="129" t="s">
        <v>432</v>
      </c>
      <c r="Y94" s="129" t="s">
        <v>432</v>
      </c>
      <c r="Z94" s="129" t="s">
        <v>432</v>
      </c>
      <c r="AA94" s="129" t="s">
        <v>432</v>
      </c>
      <c r="AB94" s="129" t="s">
        <v>432</v>
      </c>
      <c r="AC94" s="129" t="s">
        <v>432</v>
      </c>
      <c r="AD94" s="129" t="s">
        <v>432</v>
      </c>
      <c r="AE94" s="49"/>
      <c r="AF94" s="129" t="s">
        <v>411</v>
      </c>
      <c r="AG94" s="129" t="s">
        <v>411</v>
      </c>
      <c r="AH94" s="129" t="s">
        <v>411</v>
      </c>
      <c r="AI94" s="129" t="s">
        <v>411</v>
      </c>
      <c r="AJ94" s="129" t="s">
        <v>411</v>
      </c>
      <c r="AK94" s="129" t="s">
        <v>432</v>
      </c>
      <c r="AL94" s="131"/>
    </row>
    <row r="95" spans="1:38" s="80" customFormat="1" ht="24.75" customHeight="1" thickBot="1">
      <c r="A95" s="75" t="s">
        <v>121</v>
      </c>
      <c r="B95" s="143" t="s">
        <v>220</v>
      </c>
      <c r="C95" s="75" t="s">
        <v>93</v>
      </c>
      <c r="D95" s="134"/>
      <c r="E95" s="133" t="s">
        <v>431</v>
      </c>
      <c r="F95" s="133" t="s">
        <v>431</v>
      </c>
      <c r="G95" s="133" t="s">
        <v>431</v>
      </c>
      <c r="H95" s="133" t="s">
        <v>431</v>
      </c>
      <c r="I95" s="133" t="s">
        <v>431</v>
      </c>
      <c r="J95" s="133" t="s">
        <v>431</v>
      </c>
      <c r="K95" s="233" t="s">
        <v>431</v>
      </c>
      <c r="L95" s="133" t="s">
        <v>431</v>
      </c>
      <c r="M95" s="133" t="s">
        <v>431</v>
      </c>
      <c r="N95" s="133" t="s">
        <v>411</v>
      </c>
      <c r="O95" s="133" t="s">
        <v>411</v>
      </c>
      <c r="P95" s="133" t="s">
        <v>411</v>
      </c>
      <c r="Q95" s="133" t="s">
        <v>431</v>
      </c>
      <c r="R95" s="133" t="s">
        <v>411</v>
      </c>
      <c r="S95" s="133" t="s">
        <v>431</v>
      </c>
      <c r="T95" s="133" t="s">
        <v>411</v>
      </c>
      <c r="U95" s="133" t="s">
        <v>411</v>
      </c>
      <c r="V95" s="133" t="s">
        <v>411</v>
      </c>
      <c r="W95" s="133" t="s">
        <v>411</v>
      </c>
      <c r="X95" s="133" t="s">
        <v>411</v>
      </c>
      <c r="Y95" s="133" t="s">
        <v>411</v>
      </c>
      <c r="Z95" s="133" t="s">
        <v>411</v>
      </c>
      <c r="AA95" s="133" t="s">
        <v>411</v>
      </c>
      <c r="AB95" s="133" t="s">
        <v>411</v>
      </c>
      <c r="AC95" s="133" t="s">
        <v>411</v>
      </c>
      <c r="AD95" s="133" t="s">
        <v>411</v>
      </c>
      <c r="AE95" s="49"/>
      <c r="AF95" s="129" t="s">
        <v>411</v>
      </c>
      <c r="AG95" s="129" t="s">
        <v>411</v>
      </c>
      <c r="AH95" s="129" t="s">
        <v>411</v>
      </c>
      <c r="AI95" s="129" t="s">
        <v>411</v>
      </c>
      <c r="AJ95" s="129" t="s">
        <v>411</v>
      </c>
      <c r="AK95" s="129" t="s">
        <v>431</v>
      </c>
      <c r="AL95" s="131" t="s">
        <v>380</v>
      </c>
    </row>
    <row r="96" spans="1:38" s="80" customFormat="1" ht="24.75" customHeight="1" thickBot="1">
      <c r="A96" s="75" t="s">
        <v>121</v>
      </c>
      <c r="B96" s="76" t="s">
        <v>221</v>
      </c>
      <c r="C96" s="75" t="s">
        <v>94</v>
      </c>
      <c r="D96" s="144"/>
      <c r="E96" s="133" t="s">
        <v>432</v>
      </c>
      <c r="F96" s="133" t="s">
        <v>432</v>
      </c>
      <c r="G96" s="133" t="s">
        <v>432</v>
      </c>
      <c r="H96" s="133" t="s">
        <v>432</v>
      </c>
      <c r="I96" s="133" t="s">
        <v>432</v>
      </c>
      <c r="J96" s="133" t="s">
        <v>432</v>
      </c>
      <c r="K96" s="133" t="s">
        <v>432</v>
      </c>
      <c r="L96" s="133" t="s">
        <v>432</v>
      </c>
      <c r="M96" s="133" t="s">
        <v>432</v>
      </c>
      <c r="N96" s="133" t="s">
        <v>432</v>
      </c>
      <c r="O96" s="133" t="s">
        <v>432</v>
      </c>
      <c r="P96" s="133" t="s">
        <v>432</v>
      </c>
      <c r="Q96" s="133" t="s">
        <v>432</v>
      </c>
      <c r="R96" s="133" t="s">
        <v>432</v>
      </c>
      <c r="S96" s="133" t="s">
        <v>432</v>
      </c>
      <c r="T96" s="133" t="s">
        <v>432</v>
      </c>
      <c r="U96" s="133" t="s">
        <v>432</v>
      </c>
      <c r="V96" s="133" t="s">
        <v>432</v>
      </c>
      <c r="W96" s="133" t="s">
        <v>432</v>
      </c>
      <c r="X96" s="133" t="s">
        <v>432</v>
      </c>
      <c r="Y96" s="133" t="s">
        <v>432</v>
      </c>
      <c r="Z96" s="133" t="s">
        <v>432</v>
      </c>
      <c r="AA96" s="133" t="s">
        <v>432</v>
      </c>
      <c r="AB96" s="133" t="s">
        <v>432</v>
      </c>
      <c r="AC96" s="133" t="s">
        <v>432</v>
      </c>
      <c r="AD96" s="133" t="s">
        <v>432</v>
      </c>
      <c r="AE96" s="49"/>
      <c r="AF96" s="129" t="s">
        <v>411</v>
      </c>
      <c r="AG96" s="129" t="s">
        <v>411</v>
      </c>
      <c r="AH96" s="129" t="s">
        <v>411</v>
      </c>
      <c r="AI96" s="129" t="s">
        <v>411</v>
      </c>
      <c r="AJ96" s="129" t="s">
        <v>411</v>
      </c>
      <c r="AK96" s="129" t="s">
        <v>432</v>
      </c>
      <c r="AL96" s="131" t="s">
        <v>411</v>
      </c>
    </row>
    <row r="97" spans="1:38" s="80" customFormat="1" ht="24.75" customHeight="1" thickBot="1">
      <c r="A97" s="75" t="s">
        <v>121</v>
      </c>
      <c r="B97" s="76" t="s">
        <v>222</v>
      </c>
      <c r="C97" s="75" t="s">
        <v>369</v>
      </c>
      <c r="D97" s="144"/>
      <c r="E97" s="133" t="s">
        <v>432</v>
      </c>
      <c r="F97" s="133" t="s">
        <v>432</v>
      </c>
      <c r="G97" s="133" t="s">
        <v>432</v>
      </c>
      <c r="H97" s="133" t="s">
        <v>432</v>
      </c>
      <c r="I97" s="133" t="s">
        <v>432</v>
      </c>
      <c r="J97" s="133" t="s">
        <v>432</v>
      </c>
      <c r="K97" s="133" t="s">
        <v>432</v>
      </c>
      <c r="L97" s="133" t="s">
        <v>432</v>
      </c>
      <c r="M97" s="129" t="s">
        <v>432</v>
      </c>
      <c r="N97" s="129" t="s">
        <v>432</v>
      </c>
      <c r="O97" s="129" t="s">
        <v>432</v>
      </c>
      <c r="P97" s="129" t="s">
        <v>432</v>
      </c>
      <c r="Q97" s="129" t="s">
        <v>432</v>
      </c>
      <c r="R97" s="129" t="s">
        <v>432</v>
      </c>
      <c r="S97" s="129" t="s">
        <v>432</v>
      </c>
      <c r="T97" s="129" t="s">
        <v>432</v>
      </c>
      <c r="U97" s="129" t="s">
        <v>432</v>
      </c>
      <c r="V97" s="129" t="s">
        <v>432</v>
      </c>
      <c r="W97" s="129" t="s">
        <v>432</v>
      </c>
      <c r="X97" s="129" t="s">
        <v>432</v>
      </c>
      <c r="Y97" s="129" t="s">
        <v>432</v>
      </c>
      <c r="Z97" s="129" t="s">
        <v>432</v>
      </c>
      <c r="AA97" s="129" t="s">
        <v>432</v>
      </c>
      <c r="AB97" s="129" t="s">
        <v>432</v>
      </c>
      <c r="AC97" s="129" t="s">
        <v>432</v>
      </c>
      <c r="AD97" s="129" t="s">
        <v>432</v>
      </c>
      <c r="AE97" s="49"/>
      <c r="AF97" s="129" t="s">
        <v>411</v>
      </c>
      <c r="AG97" s="129" t="s">
        <v>411</v>
      </c>
      <c r="AH97" s="129" t="s">
        <v>411</v>
      </c>
      <c r="AI97" s="129" t="s">
        <v>411</v>
      </c>
      <c r="AJ97" s="129" t="s">
        <v>411</v>
      </c>
      <c r="AK97" s="129" t="s">
        <v>432</v>
      </c>
      <c r="AL97" s="131" t="s">
        <v>411</v>
      </c>
    </row>
    <row r="98" spans="1:38" s="80" customFormat="1" ht="24.75" customHeight="1" thickBot="1">
      <c r="A98" s="75" t="s">
        <v>121</v>
      </c>
      <c r="B98" s="76" t="s">
        <v>223</v>
      </c>
      <c r="C98" s="76" t="s">
        <v>318</v>
      </c>
      <c r="D98" s="144"/>
      <c r="E98" s="133" t="s">
        <v>432</v>
      </c>
      <c r="F98" s="133" t="s">
        <v>432</v>
      </c>
      <c r="G98" s="133" t="s">
        <v>432</v>
      </c>
      <c r="H98" s="133" t="s">
        <v>432</v>
      </c>
      <c r="I98" s="133" t="s">
        <v>432</v>
      </c>
      <c r="J98" s="133" t="s">
        <v>432</v>
      </c>
      <c r="K98" s="133" t="s">
        <v>432</v>
      </c>
      <c r="L98" s="133" t="s">
        <v>432</v>
      </c>
      <c r="M98" s="129" t="s">
        <v>432</v>
      </c>
      <c r="N98" s="129" t="s">
        <v>432</v>
      </c>
      <c r="O98" s="129" t="s">
        <v>432</v>
      </c>
      <c r="P98" s="129" t="s">
        <v>432</v>
      </c>
      <c r="Q98" s="129" t="s">
        <v>432</v>
      </c>
      <c r="R98" s="129" t="s">
        <v>432</v>
      </c>
      <c r="S98" s="129" t="s">
        <v>432</v>
      </c>
      <c r="T98" s="129" t="s">
        <v>432</v>
      </c>
      <c r="U98" s="129" t="s">
        <v>432</v>
      </c>
      <c r="V98" s="129" t="s">
        <v>432</v>
      </c>
      <c r="W98" s="129" t="s">
        <v>432</v>
      </c>
      <c r="X98" s="129" t="s">
        <v>432</v>
      </c>
      <c r="Y98" s="129" t="s">
        <v>432</v>
      </c>
      <c r="Z98" s="129" t="s">
        <v>432</v>
      </c>
      <c r="AA98" s="129" t="s">
        <v>432</v>
      </c>
      <c r="AB98" s="129" t="s">
        <v>432</v>
      </c>
      <c r="AC98" s="129" t="s">
        <v>432</v>
      </c>
      <c r="AD98" s="129" t="s">
        <v>432</v>
      </c>
      <c r="AE98" s="49"/>
      <c r="AF98" s="129" t="s">
        <v>411</v>
      </c>
      <c r="AG98" s="129" t="s">
        <v>411</v>
      </c>
      <c r="AH98" s="129" t="s">
        <v>411</v>
      </c>
      <c r="AI98" s="129" t="s">
        <v>411</v>
      </c>
      <c r="AJ98" s="129" t="s">
        <v>411</v>
      </c>
      <c r="AK98" s="129" t="s">
        <v>432</v>
      </c>
      <c r="AL98" s="131" t="s">
        <v>411</v>
      </c>
    </row>
    <row r="99" spans="1:38" s="10" customFormat="1" ht="24.75" customHeight="1" thickBot="1">
      <c r="A99" s="69" t="s">
        <v>125</v>
      </c>
      <c r="B99" s="69" t="s">
        <v>233</v>
      </c>
      <c r="C99" s="75" t="s">
        <v>288</v>
      </c>
      <c r="D99" s="93"/>
      <c r="E99" s="118">
        <v>0.12147795814087359</v>
      </c>
      <c r="F99" s="118">
        <v>3.7497546892609406</v>
      </c>
      <c r="G99" s="118" t="s">
        <v>411</v>
      </c>
      <c r="H99" s="241">
        <v>3.9452672624169645</v>
      </c>
      <c r="I99" s="118">
        <v>6.3646350000000004E-2</v>
      </c>
      <c r="J99" s="118">
        <v>9.7798049999999997E-2</v>
      </c>
      <c r="K99" s="118">
        <v>0.21422430000000001</v>
      </c>
      <c r="L99" s="118" t="s">
        <v>411</v>
      </c>
      <c r="M99" s="118" t="s">
        <v>411</v>
      </c>
      <c r="N99" s="118" t="s">
        <v>411</v>
      </c>
      <c r="O99" s="118" t="s">
        <v>411</v>
      </c>
      <c r="P99" s="118" t="s">
        <v>411</v>
      </c>
      <c r="Q99" s="118" t="s">
        <v>411</v>
      </c>
      <c r="R99" s="118" t="s">
        <v>411</v>
      </c>
      <c r="S99" s="118" t="s">
        <v>411</v>
      </c>
      <c r="T99" s="118" t="s">
        <v>411</v>
      </c>
      <c r="U99" s="118" t="s">
        <v>411</v>
      </c>
      <c r="V99" s="118" t="s">
        <v>411</v>
      </c>
      <c r="W99" s="118" t="s">
        <v>411</v>
      </c>
      <c r="X99" s="118" t="s">
        <v>411</v>
      </c>
      <c r="Y99" s="118" t="s">
        <v>411</v>
      </c>
      <c r="Z99" s="118" t="s">
        <v>411</v>
      </c>
      <c r="AA99" s="118" t="s">
        <v>411</v>
      </c>
      <c r="AB99" s="118" t="s">
        <v>411</v>
      </c>
      <c r="AC99" s="118" t="s">
        <v>411</v>
      </c>
      <c r="AD99" s="118" t="s">
        <v>411</v>
      </c>
      <c r="AE99" s="49"/>
      <c r="AF99" s="118" t="s">
        <v>411</v>
      </c>
      <c r="AG99" s="118" t="s">
        <v>411</v>
      </c>
      <c r="AH99" s="118" t="s">
        <v>411</v>
      </c>
      <c r="AI99" s="118" t="s">
        <v>411</v>
      </c>
      <c r="AJ99" s="118" t="s">
        <v>411</v>
      </c>
      <c r="AK99" s="118">
        <v>170.4</v>
      </c>
      <c r="AL99" s="106" t="s">
        <v>414</v>
      </c>
    </row>
    <row r="100" spans="1:38" s="10" customFormat="1" ht="24.75" customHeight="1" thickBot="1">
      <c r="A100" s="69" t="s">
        <v>125</v>
      </c>
      <c r="B100" s="69" t="s">
        <v>234</v>
      </c>
      <c r="C100" s="75" t="s">
        <v>287</v>
      </c>
      <c r="D100" s="93"/>
      <c r="E100" s="118">
        <v>1.728913301154213E-2</v>
      </c>
      <c r="F100" s="118">
        <v>0.81043453577249569</v>
      </c>
      <c r="G100" s="118" t="s">
        <v>411</v>
      </c>
      <c r="H100" s="241">
        <v>0.59844630849049973</v>
      </c>
      <c r="I100" s="118">
        <v>1.9131520000000003E-2</v>
      </c>
      <c r="J100" s="118">
        <v>2.9517760000000004E-2</v>
      </c>
      <c r="K100" s="118">
        <v>6.3711680000000007E-2</v>
      </c>
      <c r="L100" s="118" t="s">
        <v>411</v>
      </c>
      <c r="M100" s="118" t="s">
        <v>411</v>
      </c>
      <c r="N100" s="118" t="s">
        <v>411</v>
      </c>
      <c r="O100" s="118" t="s">
        <v>411</v>
      </c>
      <c r="P100" s="118" t="s">
        <v>411</v>
      </c>
      <c r="Q100" s="118" t="s">
        <v>411</v>
      </c>
      <c r="R100" s="118" t="s">
        <v>411</v>
      </c>
      <c r="S100" s="118" t="s">
        <v>411</v>
      </c>
      <c r="T100" s="118" t="s">
        <v>411</v>
      </c>
      <c r="U100" s="118" t="s">
        <v>411</v>
      </c>
      <c r="V100" s="118" t="s">
        <v>411</v>
      </c>
      <c r="W100" s="118" t="s">
        <v>411</v>
      </c>
      <c r="X100" s="118" t="s">
        <v>411</v>
      </c>
      <c r="Y100" s="118" t="s">
        <v>411</v>
      </c>
      <c r="Z100" s="118" t="s">
        <v>411</v>
      </c>
      <c r="AA100" s="118" t="s">
        <v>411</v>
      </c>
      <c r="AB100" s="118" t="s">
        <v>411</v>
      </c>
      <c r="AC100" s="118" t="s">
        <v>411</v>
      </c>
      <c r="AD100" s="118" t="s">
        <v>411</v>
      </c>
      <c r="AE100" s="437"/>
      <c r="AF100" s="118" t="s">
        <v>411</v>
      </c>
      <c r="AG100" s="118" t="s">
        <v>411</v>
      </c>
      <c r="AH100" s="118" t="s">
        <v>411</v>
      </c>
      <c r="AI100" s="118" t="s">
        <v>411</v>
      </c>
      <c r="AJ100" s="118" t="s">
        <v>411</v>
      </c>
      <c r="AK100" s="118">
        <v>209.8</v>
      </c>
      <c r="AL100" s="106" t="s">
        <v>414</v>
      </c>
    </row>
    <row r="101" spans="1:38" s="10" customFormat="1" ht="24.75" customHeight="1" thickBot="1">
      <c r="A101" s="69" t="s">
        <v>125</v>
      </c>
      <c r="B101" s="69" t="s">
        <v>236</v>
      </c>
      <c r="C101" s="75" t="s">
        <v>280</v>
      </c>
      <c r="D101" s="93"/>
      <c r="E101" s="118">
        <v>7.8833334481409004E-3</v>
      </c>
      <c r="F101" s="118">
        <v>1.5030400000000001E-2</v>
      </c>
      <c r="G101" s="118" t="s">
        <v>411</v>
      </c>
      <c r="H101" s="241">
        <v>0.19331128147162427</v>
      </c>
      <c r="I101" s="118">
        <v>1.0588399999999999E-3</v>
      </c>
      <c r="J101" s="118">
        <v>3.17652E-3</v>
      </c>
      <c r="K101" s="118">
        <v>7.4118800000000009E-3</v>
      </c>
      <c r="L101" s="118" t="s">
        <v>411</v>
      </c>
      <c r="M101" s="118" t="s">
        <v>411</v>
      </c>
      <c r="N101" s="118" t="s">
        <v>411</v>
      </c>
      <c r="O101" s="118" t="s">
        <v>411</v>
      </c>
      <c r="P101" s="118" t="s">
        <v>411</v>
      </c>
      <c r="Q101" s="118" t="s">
        <v>411</v>
      </c>
      <c r="R101" s="118" t="s">
        <v>411</v>
      </c>
      <c r="S101" s="118" t="s">
        <v>411</v>
      </c>
      <c r="T101" s="118" t="s">
        <v>411</v>
      </c>
      <c r="U101" s="118" t="s">
        <v>411</v>
      </c>
      <c r="V101" s="118" t="s">
        <v>411</v>
      </c>
      <c r="W101" s="118" t="s">
        <v>411</v>
      </c>
      <c r="X101" s="118" t="s">
        <v>411</v>
      </c>
      <c r="Y101" s="118" t="s">
        <v>411</v>
      </c>
      <c r="Z101" s="118" t="s">
        <v>411</v>
      </c>
      <c r="AA101" s="118" t="s">
        <v>411</v>
      </c>
      <c r="AB101" s="118" t="s">
        <v>411</v>
      </c>
      <c r="AC101" s="118" t="s">
        <v>411</v>
      </c>
      <c r="AD101" s="118" t="s">
        <v>411</v>
      </c>
      <c r="AE101" s="437"/>
      <c r="AF101" s="118" t="s">
        <v>411</v>
      </c>
      <c r="AG101" s="118" t="s">
        <v>411</v>
      </c>
      <c r="AH101" s="118" t="s">
        <v>411</v>
      </c>
      <c r="AI101" s="118" t="s">
        <v>411</v>
      </c>
      <c r="AJ101" s="118" t="s">
        <v>411</v>
      </c>
      <c r="AK101" s="118">
        <v>67.099999999999994</v>
      </c>
      <c r="AL101" s="106" t="s">
        <v>414</v>
      </c>
    </row>
    <row r="102" spans="1:38" s="10" customFormat="1" ht="24.75" customHeight="1" thickBot="1">
      <c r="A102" s="69" t="s">
        <v>125</v>
      </c>
      <c r="B102" s="69" t="s">
        <v>237</v>
      </c>
      <c r="C102" s="75" t="s">
        <v>281</v>
      </c>
      <c r="D102" s="93"/>
      <c r="E102" s="118">
        <v>1.3235545468721466E-2</v>
      </c>
      <c r="F102" s="118">
        <v>0.29864084400000002</v>
      </c>
      <c r="G102" s="118" t="s">
        <v>411</v>
      </c>
      <c r="H102" s="241">
        <v>1.3443070551611043</v>
      </c>
      <c r="I102" s="118">
        <v>2.6047920000000003E-3</v>
      </c>
      <c r="J102" s="118">
        <v>5.5987440000000006E-2</v>
      </c>
      <c r="K102" s="118">
        <v>0.37035636</v>
      </c>
      <c r="L102" s="118" t="s">
        <v>411</v>
      </c>
      <c r="M102" s="118" t="s">
        <v>411</v>
      </c>
      <c r="N102" s="118" t="s">
        <v>411</v>
      </c>
      <c r="O102" s="118" t="s">
        <v>411</v>
      </c>
      <c r="P102" s="118" t="s">
        <v>411</v>
      </c>
      <c r="Q102" s="118" t="s">
        <v>411</v>
      </c>
      <c r="R102" s="118" t="s">
        <v>411</v>
      </c>
      <c r="S102" s="118" t="s">
        <v>411</v>
      </c>
      <c r="T102" s="118" t="s">
        <v>411</v>
      </c>
      <c r="U102" s="118" t="s">
        <v>411</v>
      </c>
      <c r="V102" s="118" t="s">
        <v>411</v>
      </c>
      <c r="W102" s="118" t="s">
        <v>411</v>
      </c>
      <c r="X102" s="118" t="s">
        <v>411</v>
      </c>
      <c r="Y102" s="118" t="s">
        <v>411</v>
      </c>
      <c r="Z102" s="118" t="s">
        <v>411</v>
      </c>
      <c r="AA102" s="118" t="s">
        <v>411</v>
      </c>
      <c r="AB102" s="118" t="s">
        <v>411</v>
      </c>
      <c r="AC102" s="118" t="s">
        <v>411</v>
      </c>
      <c r="AD102" s="118" t="s">
        <v>411</v>
      </c>
      <c r="AE102" s="49"/>
      <c r="AF102" s="118" t="s">
        <v>411</v>
      </c>
      <c r="AG102" s="118" t="s">
        <v>411</v>
      </c>
      <c r="AH102" s="118" t="s">
        <v>411</v>
      </c>
      <c r="AI102" s="118" t="s">
        <v>411</v>
      </c>
      <c r="AJ102" s="118" t="s">
        <v>411</v>
      </c>
      <c r="AK102" s="118">
        <v>383.70000000000005</v>
      </c>
      <c r="AL102" s="106" t="s">
        <v>414</v>
      </c>
    </row>
    <row r="103" spans="1:38" s="10" customFormat="1" ht="24.75" customHeight="1" thickBot="1">
      <c r="A103" s="69" t="s">
        <v>125</v>
      </c>
      <c r="B103" s="69" t="s">
        <v>235</v>
      </c>
      <c r="C103" s="75" t="s">
        <v>282</v>
      </c>
      <c r="D103" s="93"/>
      <c r="E103" s="118" t="s">
        <v>432</v>
      </c>
      <c r="F103" s="118" t="s">
        <v>432</v>
      </c>
      <c r="G103" s="118" t="s">
        <v>432</v>
      </c>
      <c r="H103" s="118" t="s">
        <v>432</v>
      </c>
      <c r="I103" s="118" t="s">
        <v>432</v>
      </c>
      <c r="J103" s="118" t="s">
        <v>432</v>
      </c>
      <c r="K103" s="118" t="s">
        <v>432</v>
      </c>
      <c r="L103" s="118" t="s">
        <v>432</v>
      </c>
      <c r="M103" s="118" t="s">
        <v>432</v>
      </c>
      <c r="N103" s="118" t="s">
        <v>432</v>
      </c>
      <c r="O103" s="118" t="s">
        <v>432</v>
      </c>
      <c r="P103" s="118" t="s">
        <v>432</v>
      </c>
      <c r="Q103" s="118" t="s">
        <v>432</v>
      </c>
      <c r="R103" s="118" t="s">
        <v>432</v>
      </c>
      <c r="S103" s="118" t="s">
        <v>432</v>
      </c>
      <c r="T103" s="118" t="s">
        <v>432</v>
      </c>
      <c r="U103" s="118" t="s">
        <v>432</v>
      </c>
      <c r="V103" s="118" t="s">
        <v>432</v>
      </c>
      <c r="W103" s="118" t="s">
        <v>432</v>
      </c>
      <c r="X103" s="118" t="s">
        <v>432</v>
      </c>
      <c r="Y103" s="118" t="s">
        <v>432</v>
      </c>
      <c r="Z103" s="118" t="s">
        <v>432</v>
      </c>
      <c r="AA103" s="118" t="s">
        <v>432</v>
      </c>
      <c r="AB103" s="118" t="s">
        <v>432</v>
      </c>
      <c r="AC103" s="118" t="s">
        <v>432</v>
      </c>
      <c r="AD103" s="118" t="s">
        <v>432</v>
      </c>
      <c r="AE103" s="49"/>
      <c r="AF103" s="118" t="s">
        <v>432</v>
      </c>
      <c r="AG103" s="118" t="s">
        <v>432</v>
      </c>
      <c r="AH103" s="118" t="s">
        <v>432</v>
      </c>
      <c r="AI103" s="118" t="s">
        <v>432</v>
      </c>
      <c r="AJ103" s="118" t="s">
        <v>432</v>
      </c>
      <c r="AK103" s="118" t="s">
        <v>432</v>
      </c>
      <c r="AL103" s="106" t="s">
        <v>414</v>
      </c>
    </row>
    <row r="104" spans="1:38" s="10" customFormat="1" ht="24.75" customHeight="1" thickBot="1">
      <c r="A104" s="69" t="s">
        <v>125</v>
      </c>
      <c r="B104" s="69" t="s">
        <v>361</v>
      </c>
      <c r="C104" s="75" t="s">
        <v>283</v>
      </c>
      <c r="D104" s="93"/>
      <c r="E104" s="118">
        <v>1.7155453346379649E-3</v>
      </c>
      <c r="F104" s="118">
        <v>7.5207E-3</v>
      </c>
      <c r="G104" s="118" t="s">
        <v>411</v>
      </c>
      <c r="H104" s="118">
        <v>4.2067771107632101E-2</v>
      </c>
      <c r="I104" s="118">
        <v>2.3065999999999999E-4</v>
      </c>
      <c r="J104" s="118">
        <v>6.9197999999999992E-4</v>
      </c>
      <c r="K104" s="118">
        <v>1.6146200000000002E-3</v>
      </c>
      <c r="L104" s="118" t="s">
        <v>411</v>
      </c>
      <c r="M104" s="118" t="s">
        <v>411</v>
      </c>
      <c r="N104" s="118" t="s">
        <v>411</v>
      </c>
      <c r="O104" s="118" t="s">
        <v>411</v>
      </c>
      <c r="P104" s="118" t="s">
        <v>411</v>
      </c>
      <c r="Q104" s="118" t="s">
        <v>411</v>
      </c>
      <c r="R104" s="118" t="s">
        <v>411</v>
      </c>
      <c r="S104" s="118" t="s">
        <v>411</v>
      </c>
      <c r="T104" s="118" t="s">
        <v>411</v>
      </c>
      <c r="U104" s="118" t="s">
        <v>411</v>
      </c>
      <c r="V104" s="118" t="s">
        <v>411</v>
      </c>
      <c r="W104" s="118" t="s">
        <v>411</v>
      </c>
      <c r="X104" s="118" t="s">
        <v>411</v>
      </c>
      <c r="Y104" s="118" t="s">
        <v>411</v>
      </c>
      <c r="Z104" s="118" t="s">
        <v>411</v>
      </c>
      <c r="AA104" s="118" t="s">
        <v>411</v>
      </c>
      <c r="AB104" s="118" t="s">
        <v>411</v>
      </c>
      <c r="AC104" s="118" t="s">
        <v>411</v>
      </c>
      <c r="AD104" s="118" t="s">
        <v>411</v>
      </c>
      <c r="AE104" s="49"/>
      <c r="AF104" s="118" t="s">
        <v>411</v>
      </c>
      <c r="AG104" s="118" t="s">
        <v>411</v>
      </c>
      <c r="AH104" s="118" t="s">
        <v>411</v>
      </c>
      <c r="AI104" s="118" t="s">
        <v>411</v>
      </c>
      <c r="AJ104" s="118" t="s">
        <v>411</v>
      </c>
      <c r="AK104" s="118">
        <v>12.9</v>
      </c>
      <c r="AL104" s="106" t="s">
        <v>414</v>
      </c>
    </row>
    <row r="105" spans="1:38" s="10" customFormat="1" ht="24.75" customHeight="1" thickBot="1">
      <c r="A105" s="69" t="s">
        <v>125</v>
      </c>
      <c r="B105" s="69" t="s">
        <v>362</v>
      </c>
      <c r="C105" s="75" t="s">
        <v>284</v>
      </c>
      <c r="D105" s="93"/>
      <c r="E105" s="118">
        <v>5.2722877315068487E-3</v>
      </c>
      <c r="F105" s="118">
        <v>5.6002500000000004E-2</v>
      </c>
      <c r="G105" s="118" t="s">
        <v>411</v>
      </c>
      <c r="H105" s="118">
        <v>0.15020667420939332</v>
      </c>
      <c r="I105" s="118">
        <v>1.6304400000000001E-3</v>
      </c>
      <c r="J105" s="118">
        <v>2.5621199999999998E-3</v>
      </c>
      <c r="K105" s="118">
        <v>5.5900799999999999E-3</v>
      </c>
      <c r="L105" s="118" t="s">
        <v>411</v>
      </c>
      <c r="M105" s="118" t="s">
        <v>411</v>
      </c>
      <c r="N105" s="118" t="s">
        <v>411</v>
      </c>
      <c r="O105" s="118" t="s">
        <v>411</v>
      </c>
      <c r="P105" s="118" t="s">
        <v>411</v>
      </c>
      <c r="Q105" s="118" t="s">
        <v>411</v>
      </c>
      <c r="R105" s="118" t="s">
        <v>411</v>
      </c>
      <c r="S105" s="118" t="s">
        <v>411</v>
      </c>
      <c r="T105" s="118" t="s">
        <v>411</v>
      </c>
      <c r="U105" s="118" t="s">
        <v>411</v>
      </c>
      <c r="V105" s="118" t="s">
        <v>411</v>
      </c>
      <c r="W105" s="118" t="s">
        <v>411</v>
      </c>
      <c r="X105" s="118" t="s">
        <v>411</v>
      </c>
      <c r="Y105" s="118" t="s">
        <v>411</v>
      </c>
      <c r="Z105" s="118" t="s">
        <v>411</v>
      </c>
      <c r="AA105" s="118" t="s">
        <v>411</v>
      </c>
      <c r="AB105" s="118" t="s">
        <v>411</v>
      </c>
      <c r="AC105" s="118" t="s">
        <v>411</v>
      </c>
      <c r="AD105" s="118" t="s">
        <v>411</v>
      </c>
      <c r="AE105" s="49"/>
      <c r="AF105" s="118" t="s">
        <v>411</v>
      </c>
      <c r="AG105" s="118" t="s">
        <v>411</v>
      </c>
      <c r="AH105" s="118" t="s">
        <v>411</v>
      </c>
      <c r="AI105" s="118" t="s">
        <v>411</v>
      </c>
      <c r="AJ105" s="118" t="s">
        <v>411</v>
      </c>
      <c r="AK105" s="118">
        <v>13.1</v>
      </c>
      <c r="AL105" s="106" t="s">
        <v>414</v>
      </c>
    </row>
    <row r="106" spans="1:38" s="10" customFormat="1" ht="24.75" customHeight="1" thickBot="1">
      <c r="A106" s="69" t="s">
        <v>125</v>
      </c>
      <c r="B106" s="69" t="s">
        <v>256</v>
      </c>
      <c r="C106" s="75" t="s">
        <v>285</v>
      </c>
      <c r="D106" s="93"/>
      <c r="E106" s="118" t="s">
        <v>432</v>
      </c>
      <c r="F106" s="118" t="s">
        <v>432</v>
      </c>
      <c r="G106" s="118" t="s">
        <v>432</v>
      </c>
      <c r="H106" s="118" t="s">
        <v>432</v>
      </c>
      <c r="I106" s="118" t="s">
        <v>432</v>
      </c>
      <c r="J106" s="118" t="s">
        <v>432</v>
      </c>
      <c r="K106" s="118" t="s">
        <v>432</v>
      </c>
      <c r="L106" s="118" t="s">
        <v>432</v>
      </c>
      <c r="M106" s="118" t="s">
        <v>432</v>
      </c>
      <c r="N106" s="118" t="s">
        <v>432</v>
      </c>
      <c r="O106" s="118" t="s">
        <v>432</v>
      </c>
      <c r="P106" s="118" t="s">
        <v>432</v>
      </c>
      <c r="Q106" s="118" t="s">
        <v>432</v>
      </c>
      <c r="R106" s="118" t="s">
        <v>432</v>
      </c>
      <c r="S106" s="118" t="s">
        <v>432</v>
      </c>
      <c r="T106" s="118" t="s">
        <v>432</v>
      </c>
      <c r="U106" s="118" t="s">
        <v>432</v>
      </c>
      <c r="V106" s="118" t="s">
        <v>432</v>
      </c>
      <c r="W106" s="118" t="s">
        <v>432</v>
      </c>
      <c r="X106" s="118" t="s">
        <v>432</v>
      </c>
      <c r="Y106" s="118" t="s">
        <v>432</v>
      </c>
      <c r="Z106" s="118" t="s">
        <v>432</v>
      </c>
      <c r="AA106" s="118" t="s">
        <v>432</v>
      </c>
      <c r="AB106" s="118" t="s">
        <v>432</v>
      </c>
      <c r="AC106" s="118" t="s">
        <v>432</v>
      </c>
      <c r="AD106" s="118" t="s">
        <v>432</v>
      </c>
      <c r="AE106" s="49"/>
      <c r="AF106" s="118" t="s">
        <v>432</v>
      </c>
      <c r="AG106" s="118" t="s">
        <v>432</v>
      </c>
      <c r="AH106" s="118" t="s">
        <v>432</v>
      </c>
      <c r="AI106" s="118" t="s">
        <v>432</v>
      </c>
      <c r="AJ106" s="118" t="s">
        <v>432</v>
      </c>
      <c r="AK106" s="118" t="s">
        <v>432</v>
      </c>
      <c r="AL106" s="106" t="s">
        <v>414</v>
      </c>
    </row>
    <row r="107" spans="1:38" s="10" customFormat="1" ht="24.75" customHeight="1" thickBot="1">
      <c r="A107" s="69" t="s">
        <v>125</v>
      </c>
      <c r="B107" s="69" t="s">
        <v>363</v>
      </c>
      <c r="C107" s="75" t="s">
        <v>340</v>
      </c>
      <c r="D107" s="93"/>
      <c r="E107" s="118">
        <v>1.3973569569315072E-2</v>
      </c>
      <c r="F107" s="118">
        <v>0.32033100000000003</v>
      </c>
      <c r="G107" s="118" t="s">
        <v>411</v>
      </c>
      <c r="H107" s="118">
        <v>0.43116236657095891</v>
      </c>
      <c r="I107" s="118">
        <v>5.8241999999999999E-3</v>
      </c>
      <c r="J107" s="118">
        <v>7.7656000000000003E-2</v>
      </c>
      <c r="K107" s="118">
        <v>0.36886600000000003</v>
      </c>
      <c r="L107" s="118" t="s">
        <v>411</v>
      </c>
      <c r="M107" s="118" t="s">
        <v>411</v>
      </c>
      <c r="N107" s="118" t="s">
        <v>411</v>
      </c>
      <c r="O107" s="118" t="s">
        <v>411</v>
      </c>
      <c r="P107" s="118" t="s">
        <v>411</v>
      </c>
      <c r="Q107" s="118" t="s">
        <v>411</v>
      </c>
      <c r="R107" s="118" t="s">
        <v>411</v>
      </c>
      <c r="S107" s="118" t="s">
        <v>411</v>
      </c>
      <c r="T107" s="118" t="s">
        <v>411</v>
      </c>
      <c r="U107" s="118" t="s">
        <v>411</v>
      </c>
      <c r="V107" s="118" t="s">
        <v>411</v>
      </c>
      <c r="W107" s="118" t="s">
        <v>411</v>
      </c>
      <c r="X107" s="118" t="s">
        <v>411</v>
      </c>
      <c r="Y107" s="118" t="s">
        <v>411</v>
      </c>
      <c r="Z107" s="118" t="s">
        <v>411</v>
      </c>
      <c r="AA107" s="118" t="s">
        <v>411</v>
      </c>
      <c r="AB107" s="118" t="s">
        <v>411</v>
      </c>
      <c r="AC107" s="118" t="s">
        <v>411</v>
      </c>
      <c r="AD107" s="118" t="s">
        <v>411</v>
      </c>
      <c r="AE107" s="49"/>
      <c r="AF107" s="118" t="s">
        <v>411</v>
      </c>
      <c r="AG107" s="118" t="s">
        <v>411</v>
      </c>
      <c r="AH107" s="118" t="s">
        <v>411</v>
      </c>
      <c r="AI107" s="118" t="s">
        <v>411</v>
      </c>
      <c r="AJ107" s="118" t="s">
        <v>411</v>
      </c>
      <c r="AK107" s="118">
        <v>1941.4</v>
      </c>
      <c r="AL107" s="106" t="s">
        <v>414</v>
      </c>
    </row>
    <row r="108" spans="1:38" s="10" customFormat="1" ht="24.75" customHeight="1" thickBot="1">
      <c r="A108" s="69" t="s">
        <v>125</v>
      </c>
      <c r="B108" s="69" t="s">
        <v>364</v>
      </c>
      <c r="C108" s="75" t="s">
        <v>341</v>
      </c>
      <c r="D108" s="93"/>
      <c r="E108" s="118">
        <v>1.0427003999999998E-2</v>
      </c>
      <c r="F108" s="118">
        <v>0.19429199999999999</v>
      </c>
      <c r="G108" s="118" t="s">
        <v>411</v>
      </c>
      <c r="H108" s="118">
        <v>0.21536548599999999</v>
      </c>
      <c r="I108" s="118">
        <v>3.5980000000000001E-3</v>
      </c>
      <c r="J108" s="118">
        <v>3.5980000000000005E-2</v>
      </c>
      <c r="K108" s="118">
        <v>7.196000000000001E-2</v>
      </c>
      <c r="L108" s="118" t="s">
        <v>411</v>
      </c>
      <c r="M108" s="118" t="s">
        <v>411</v>
      </c>
      <c r="N108" s="118" t="s">
        <v>411</v>
      </c>
      <c r="O108" s="118" t="s">
        <v>411</v>
      </c>
      <c r="P108" s="118" t="s">
        <v>411</v>
      </c>
      <c r="Q108" s="118" t="s">
        <v>411</v>
      </c>
      <c r="R108" s="118" t="s">
        <v>411</v>
      </c>
      <c r="S108" s="118" t="s">
        <v>411</v>
      </c>
      <c r="T108" s="118" t="s">
        <v>411</v>
      </c>
      <c r="U108" s="118" t="s">
        <v>411</v>
      </c>
      <c r="V108" s="118" t="s">
        <v>411</v>
      </c>
      <c r="W108" s="118" t="s">
        <v>411</v>
      </c>
      <c r="X108" s="118" t="s">
        <v>411</v>
      </c>
      <c r="Y108" s="118" t="s">
        <v>411</v>
      </c>
      <c r="Z108" s="118" t="s">
        <v>411</v>
      </c>
      <c r="AA108" s="118" t="s">
        <v>411</v>
      </c>
      <c r="AB108" s="118" t="s">
        <v>411</v>
      </c>
      <c r="AC108" s="118" t="s">
        <v>411</v>
      </c>
      <c r="AD108" s="118" t="s">
        <v>411</v>
      </c>
      <c r="AE108" s="49"/>
      <c r="AF108" s="118" t="s">
        <v>411</v>
      </c>
      <c r="AG108" s="118" t="s">
        <v>411</v>
      </c>
      <c r="AH108" s="118" t="s">
        <v>411</v>
      </c>
      <c r="AI108" s="118" t="s">
        <v>411</v>
      </c>
      <c r="AJ108" s="118" t="s">
        <v>411</v>
      </c>
      <c r="AK108" s="118">
        <v>1799</v>
      </c>
      <c r="AL108" s="106" t="s">
        <v>414</v>
      </c>
    </row>
    <row r="109" spans="1:38" s="10" customFormat="1" ht="24.75" customHeight="1" thickBot="1">
      <c r="A109" s="69" t="s">
        <v>125</v>
      </c>
      <c r="B109" s="69" t="s">
        <v>365</v>
      </c>
      <c r="C109" s="75" t="s">
        <v>323</v>
      </c>
      <c r="D109" s="93"/>
      <c r="E109" s="118">
        <v>5.483971287671232E-5</v>
      </c>
      <c r="F109" s="118">
        <v>1.2714E-3</v>
      </c>
      <c r="G109" s="118" t="s">
        <v>411</v>
      </c>
      <c r="H109" s="118">
        <v>1.577696355068493E-3</v>
      </c>
      <c r="I109" s="118">
        <v>5.2000000000000004E-5</v>
      </c>
      <c r="J109" s="118">
        <v>2.8600000000000001E-4</v>
      </c>
      <c r="K109" s="118">
        <v>2.8600000000000001E-4</v>
      </c>
      <c r="L109" s="118" t="s">
        <v>411</v>
      </c>
      <c r="M109" s="118" t="s">
        <v>411</v>
      </c>
      <c r="N109" s="118" t="s">
        <v>411</v>
      </c>
      <c r="O109" s="118" t="s">
        <v>411</v>
      </c>
      <c r="P109" s="118" t="s">
        <v>411</v>
      </c>
      <c r="Q109" s="118" t="s">
        <v>411</v>
      </c>
      <c r="R109" s="118" t="s">
        <v>411</v>
      </c>
      <c r="S109" s="118" t="s">
        <v>411</v>
      </c>
      <c r="T109" s="118" t="s">
        <v>411</v>
      </c>
      <c r="U109" s="118" t="s">
        <v>411</v>
      </c>
      <c r="V109" s="118" t="s">
        <v>411</v>
      </c>
      <c r="W109" s="118" t="s">
        <v>411</v>
      </c>
      <c r="X109" s="118" t="s">
        <v>411</v>
      </c>
      <c r="Y109" s="118" t="s">
        <v>411</v>
      </c>
      <c r="Z109" s="118" t="s">
        <v>411</v>
      </c>
      <c r="AA109" s="118" t="s">
        <v>411</v>
      </c>
      <c r="AB109" s="118" t="s">
        <v>411</v>
      </c>
      <c r="AC109" s="118" t="s">
        <v>411</v>
      </c>
      <c r="AD109" s="118" t="s">
        <v>411</v>
      </c>
      <c r="AE109" s="49"/>
      <c r="AF109" s="118" t="s">
        <v>411</v>
      </c>
      <c r="AG109" s="118" t="s">
        <v>411</v>
      </c>
      <c r="AH109" s="118" t="s">
        <v>411</v>
      </c>
      <c r="AI109" s="118" t="s">
        <v>411</v>
      </c>
      <c r="AJ109" s="118" t="s">
        <v>411</v>
      </c>
      <c r="AK109" s="118">
        <v>2.6</v>
      </c>
      <c r="AL109" s="106" t="s">
        <v>414</v>
      </c>
    </row>
    <row r="110" spans="1:38" s="10" customFormat="1" ht="24.75" customHeight="1" thickBot="1">
      <c r="A110" s="69" t="s">
        <v>125</v>
      </c>
      <c r="B110" s="69" t="s">
        <v>366</v>
      </c>
      <c r="C110" s="75" t="s">
        <v>324</v>
      </c>
      <c r="D110" s="93"/>
      <c r="E110" s="118">
        <v>5.1162047861917801E-3</v>
      </c>
      <c r="F110" s="118">
        <v>9.8394599999999999E-2</v>
      </c>
      <c r="G110" s="118" t="s">
        <v>411</v>
      </c>
      <c r="H110" s="118">
        <v>0.10688019591506849</v>
      </c>
      <c r="I110" s="118">
        <v>1.9629999999999999E-3</v>
      </c>
      <c r="J110" s="118">
        <v>1.9066000000000003E-2</v>
      </c>
      <c r="K110" s="118">
        <v>3.6436000000000003E-2</v>
      </c>
      <c r="L110" s="118" t="s">
        <v>411</v>
      </c>
      <c r="M110" s="118" t="s">
        <v>411</v>
      </c>
      <c r="N110" s="118" t="s">
        <v>411</v>
      </c>
      <c r="O110" s="118" t="s">
        <v>411</v>
      </c>
      <c r="P110" s="118" t="s">
        <v>411</v>
      </c>
      <c r="Q110" s="118" t="s">
        <v>411</v>
      </c>
      <c r="R110" s="118" t="s">
        <v>411</v>
      </c>
      <c r="S110" s="118" t="s">
        <v>411</v>
      </c>
      <c r="T110" s="118" t="s">
        <v>411</v>
      </c>
      <c r="U110" s="118" t="s">
        <v>411</v>
      </c>
      <c r="V110" s="118" t="s">
        <v>411</v>
      </c>
      <c r="W110" s="118" t="s">
        <v>411</v>
      </c>
      <c r="X110" s="118" t="s">
        <v>411</v>
      </c>
      <c r="Y110" s="118" t="s">
        <v>411</v>
      </c>
      <c r="Z110" s="118" t="s">
        <v>411</v>
      </c>
      <c r="AA110" s="118" t="s">
        <v>411</v>
      </c>
      <c r="AB110" s="118" t="s">
        <v>411</v>
      </c>
      <c r="AC110" s="118" t="s">
        <v>411</v>
      </c>
      <c r="AD110" s="118" t="s">
        <v>411</v>
      </c>
      <c r="AE110" s="49"/>
      <c r="AF110" s="118" t="s">
        <v>411</v>
      </c>
      <c r="AG110" s="118" t="s">
        <v>411</v>
      </c>
      <c r="AH110" s="118" t="s">
        <v>411</v>
      </c>
      <c r="AI110" s="118" t="s">
        <v>411</v>
      </c>
      <c r="AJ110" s="118" t="s">
        <v>411</v>
      </c>
      <c r="AK110" s="118">
        <v>877.9</v>
      </c>
      <c r="AL110" s="106" t="s">
        <v>414</v>
      </c>
    </row>
    <row r="111" spans="1:38" s="10" customFormat="1" ht="24.75" customHeight="1" thickBot="1">
      <c r="A111" s="69" t="s">
        <v>125</v>
      </c>
      <c r="B111" s="69" t="s">
        <v>367</v>
      </c>
      <c r="C111" s="75" t="s">
        <v>286</v>
      </c>
      <c r="D111" s="93"/>
      <c r="E111" s="118">
        <v>1.3074612857142854E-2</v>
      </c>
      <c r="F111" s="118">
        <v>0.38334750000000001</v>
      </c>
      <c r="G111" s="118" t="s">
        <v>411</v>
      </c>
      <c r="H111" s="118">
        <v>0.2222022278571428</v>
      </c>
      <c r="I111" s="118">
        <v>7.9000000000000001E-4</v>
      </c>
      <c r="J111" s="118">
        <v>1.58E-3</v>
      </c>
      <c r="K111" s="118">
        <v>3.5549999999999996E-3</v>
      </c>
      <c r="L111" s="118" t="s">
        <v>411</v>
      </c>
      <c r="M111" s="118" t="s">
        <v>411</v>
      </c>
      <c r="N111" s="118" t="s">
        <v>411</v>
      </c>
      <c r="O111" s="118" t="s">
        <v>411</v>
      </c>
      <c r="P111" s="118" t="s">
        <v>411</v>
      </c>
      <c r="Q111" s="118" t="s">
        <v>411</v>
      </c>
      <c r="R111" s="118" t="s">
        <v>411</v>
      </c>
      <c r="S111" s="118" t="s">
        <v>411</v>
      </c>
      <c r="T111" s="118" t="s">
        <v>411</v>
      </c>
      <c r="U111" s="118" t="s">
        <v>411</v>
      </c>
      <c r="V111" s="118" t="s">
        <v>411</v>
      </c>
      <c r="W111" s="118" t="s">
        <v>411</v>
      </c>
      <c r="X111" s="118" t="s">
        <v>411</v>
      </c>
      <c r="Y111" s="118" t="s">
        <v>411</v>
      </c>
      <c r="Z111" s="118" t="s">
        <v>411</v>
      </c>
      <c r="AA111" s="118" t="s">
        <v>411</v>
      </c>
      <c r="AB111" s="118" t="s">
        <v>411</v>
      </c>
      <c r="AC111" s="118" t="s">
        <v>411</v>
      </c>
      <c r="AD111" s="118" t="s">
        <v>411</v>
      </c>
      <c r="AE111" s="49"/>
      <c r="AF111" s="118" t="s">
        <v>411</v>
      </c>
      <c r="AG111" s="118" t="s">
        <v>411</v>
      </c>
      <c r="AH111" s="118" t="s">
        <v>411</v>
      </c>
      <c r="AI111" s="118" t="s">
        <v>411</v>
      </c>
      <c r="AJ111" s="118" t="s">
        <v>411</v>
      </c>
      <c r="AK111" s="188">
        <v>197.5</v>
      </c>
      <c r="AL111" s="106" t="s">
        <v>414</v>
      </c>
    </row>
    <row r="112" spans="1:38" s="10" customFormat="1" ht="24.75" customHeight="1" thickBot="1">
      <c r="A112" s="69" t="s">
        <v>135</v>
      </c>
      <c r="B112" s="69" t="s">
        <v>304</v>
      </c>
      <c r="C112" s="75" t="s">
        <v>305</v>
      </c>
      <c r="D112" s="65"/>
      <c r="E112" s="118">
        <v>1.9</v>
      </c>
      <c r="F112" s="118" t="s">
        <v>411</v>
      </c>
      <c r="G112" s="118" t="s">
        <v>411</v>
      </c>
      <c r="H112" s="118">
        <v>2.375</v>
      </c>
      <c r="I112" s="115" t="s">
        <v>411</v>
      </c>
      <c r="J112" s="115" t="s">
        <v>411</v>
      </c>
      <c r="K112" s="118" t="s">
        <v>411</v>
      </c>
      <c r="L112" s="118" t="s">
        <v>411</v>
      </c>
      <c r="M112" s="118" t="s">
        <v>411</v>
      </c>
      <c r="N112" s="118" t="s">
        <v>411</v>
      </c>
      <c r="O112" s="118" t="s">
        <v>411</v>
      </c>
      <c r="P112" s="118" t="s">
        <v>411</v>
      </c>
      <c r="Q112" s="118" t="s">
        <v>411</v>
      </c>
      <c r="R112" s="118" t="s">
        <v>411</v>
      </c>
      <c r="S112" s="118" t="s">
        <v>411</v>
      </c>
      <c r="T112" s="118" t="s">
        <v>411</v>
      </c>
      <c r="U112" s="118" t="s">
        <v>411</v>
      </c>
      <c r="V112" s="118" t="s">
        <v>411</v>
      </c>
      <c r="W112" s="118" t="s">
        <v>411</v>
      </c>
      <c r="X112" s="118" t="s">
        <v>411</v>
      </c>
      <c r="Y112" s="118" t="s">
        <v>411</v>
      </c>
      <c r="Z112" s="118" t="s">
        <v>411</v>
      </c>
      <c r="AA112" s="118" t="s">
        <v>411</v>
      </c>
      <c r="AB112" s="118" t="s">
        <v>411</v>
      </c>
      <c r="AC112" s="118" t="s">
        <v>411</v>
      </c>
      <c r="AD112" s="118" t="s">
        <v>411</v>
      </c>
      <c r="AE112" s="49"/>
      <c r="AF112" s="118" t="s">
        <v>411</v>
      </c>
      <c r="AG112" s="118" t="s">
        <v>411</v>
      </c>
      <c r="AH112" s="118" t="s">
        <v>411</v>
      </c>
      <c r="AI112" s="118" t="s">
        <v>411</v>
      </c>
      <c r="AJ112" s="118" t="s">
        <v>411</v>
      </c>
      <c r="AK112" s="244">
        <v>47500000</v>
      </c>
      <c r="AL112" s="106" t="s">
        <v>422</v>
      </c>
    </row>
    <row r="113" spans="1:38" s="10" customFormat="1" ht="24.75" customHeight="1" thickBot="1">
      <c r="A113" s="69" t="s">
        <v>135</v>
      </c>
      <c r="B113" s="60" t="s">
        <v>253</v>
      </c>
      <c r="C113" s="208" t="s">
        <v>142</v>
      </c>
      <c r="D113" s="65"/>
      <c r="E113" s="118">
        <v>0.75291851401330756</v>
      </c>
      <c r="F113" s="118" t="s">
        <v>433</v>
      </c>
      <c r="G113" s="118" t="s">
        <v>411</v>
      </c>
      <c r="H113" s="118">
        <v>2.5392194676420132</v>
      </c>
      <c r="I113" s="118" t="s">
        <v>411</v>
      </c>
      <c r="J113" s="118" t="s">
        <v>411</v>
      </c>
      <c r="K113" s="118" t="s">
        <v>411</v>
      </c>
      <c r="L113" s="118" t="s">
        <v>411</v>
      </c>
      <c r="M113" s="118" t="s">
        <v>411</v>
      </c>
      <c r="N113" s="118" t="s">
        <v>411</v>
      </c>
      <c r="O113" s="118" t="s">
        <v>411</v>
      </c>
      <c r="P113" s="118" t="s">
        <v>411</v>
      </c>
      <c r="Q113" s="118" t="s">
        <v>411</v>
      </c>
      <c r="R113" s="118" t="s">
        <v>411</v>
      </c>
      <c r="S113" s="118" t="s">
        <v>411</v>
      </c>
      <c r="T113" s="118" t="s">
        <v>411</v>
      </c>
      <c r="U113" s="118" t="s">
        <v>411</v>
      </c>
      <c r="V113" s="118" t="s">
        <v>411</v>
      </c>
      <c r="W113" s="118" t="s">
        <v>411</v>
      </c>
      <c r="X113" s="118" t="s">
        <v>411</v>
      </c>
      <c r="Y113" s="118" t="s">
        <v>411</v>
      </c>
      <c r="Z113" s="118" t="s">
        <v>411</v>
      </c>
      <c r="AA113" s="118" t="s">
        <v>411</v>
      </c>
      <c r="AB113" s="118" t="s">
        <v>411</v>
      </c>
      <c r="AC113" s="118" t="s">
        <v>411</v>
      </c>
      <c r="AD113" s="118" t="s">
        <v>411</v>
      </c>
      <c r="AE113" s="49"/>
      <c r="AF113" s="118" t="s">
        <v>411</v>
      </c>
      <c r="AG113" s="118" t="s">
        <v>411</v>
      </c>
      <c r="AH113" s="118" t="s">
        <v>411</v>
      </c>
      <c r="AI113" s="118" t="s">
        <v>411</v>
      </c>
      <c r="AJ113" s="118" t="s">
        <v>411</v>
      </c>
      <c r="AK113" s="118" t="s">
        <v>433</v>
      </c>
      <c r="AL113" s="106"/>
    </row>
    <row r="114" spans="1:38" s="10" customFormat="1" ht="24.75" customHeight="1" thickBot="1">
      <c r="A114" s="69" t="s">
        <v>135</v>
      </c>
      <c r="B114" s="60" t="s">
        <v>254</v>
      </c>
      <c r="C114" s="208" t="s">
        <v>143</v>
      </c>
      <c r="D114" s="65"/>
      <c r="E114" s="118">
        <v>1.092296192E-2</v>
      </c>
      <c r="F114" s="118" t="s">
        <v>411</v>
      </c>
      <c r="G114" s="118" t="s">
        <v>411</v>
      </c>
      <c r="H114" s="118">
        <v>3.5499626240000005E-2</v>
      </c>
      <c r="I114" s="118" t="s">
        <v>411</v>
      </c>
      <c r="J114" s="118" t="s">
        <v>411</v>
      </c>
      <c r="K114" s="118" t="s">
        <v>411</v>
      </c>
      <c r="L114" s="118" t="s">
        <v>411</v>
      </c>
      <c r="M114" s="118" t="s">
        <v>411</v>
      </c>
      <c r="N114" s="118" t="s">
        <v>411</v>
      </c>
      <c r="O114" s="118" t="s">
        <v>411</v>
      </c>
      <c r="P114" s="118" t="s">
        <v>411</v>
      </c>
      <c r="Q114" s="118" t="s">
        <v>411</v>
      </c>
      <c r="R114" s="118" t="s">
        <v>411</v>
      </c>
      <c r="S114" s="118" t="s">
        <v>411</v>
      </c>
      <c r="T114" s="118" t="s">
        <v>411</v>
      </c>
      <c r="U114" s="118" t="s">
        <v>411</v>
      </c>
      <c r="V114" s="118" t="s">
        <v>411</v>
      </c>
      <c r="W114" s="118" t="s">
        <v>411</v>
      </c>
      <c r="X114" s="118" t="s">
        <v>411</v>
      </c>
      <c r="Y114" s="118" t="s">
        <v>411</v>
      </c>
      <c r="Z114" s="118" t="s">
        <v>411</v>
      </c>
      <c r="AA114" s="118" t="s">
        <v>411</v>
      </c>
      <c r="AB114" s="118" t="s">
        <v>411</v>
      </c>
      <c r="AC114" s="118" t="s">
        <v>411</v>
      </c>
      <c r="AD114" s="118" t="s">
        <v>411</v>
      </c>
      <c r="AE114" s="49"/>
      <c r="AF114" s="118" t="s">
        <v>411</v>
      </c>
      <c r="AG114" s="118" t="s">
        <v>411</v>
      </c>
      <c r="AH114" s="118" t="s">
        <v>411</v>
      </c>
      <c r="AI114" s="118" t="s">
        <v>411</v>
      </c>
      <c r="AJ114" s="118" t="s">
        <v>411</v>
      </c>
      <c r="AK114" s="118">
        <v>273074.04800000001</v>
      </c>
      <c r="AL114" s="106" t="s">
        <v>445</v>
      </c>
    </row>
    <row r="115" spans="1:38" s="10" customFormat="1" ht="24.75" customHeight="1" thickBot="1">
      <c r="A115" s="69" t="s">
        <v>135</v>
      </c>
      <c r="B115" s="60" t="s">
        <v>255</v>
      </c>
      <c r="C115" s="208" t="s">
        <v>368</v>
      </c>
      <c r="D115" s="65"/>
      <c r="E115" s="118" t="s">
        <v>411</v>
      </c>
      <c r="F115" s="118" t="s">
        <v>411</v>
      </c>
      <c r="G115" s="118" t="s">
        <v>411</v>
      </c>
      <c r="H115" s="118" t="s">
        <v>411</v>
      </c>
      <c r="I115" s="118" t="s">
        <v>411</v>
      </c>
      <c r="J115" s="118" t="s">
        <v>411</v>
      </c>
      <c r="K115" s="118" t="s">
        <v>411</v>
      </c>
      <c r="L115" s="118" t="s">
        <v>411</v>
      </c>
      <c r="M115" s="118" t="s">
        <v>411</v>
      </c>
      <c r="N115" s="118" t="s">
        <v>411</v>
      </c>
      <c r="O115" s="118" t="s">
        <v>411</v>
      </c>
      <c r="P115" s="118" t="s">
        <v>411</v>
      </c>
      <c r="Q115" s="118" t="s">
        <v>411</v>
      </c>
      <c r="R115" s="118" t="s">
        <v>411</v>
      </c>
      <c r="S115" s="118" t="s">
        <v>411</v>
      </c>
      <c r="T115" s="118" t="s">
        <v>411</v>
      </c>
      <c r="U115" s="118" t="s">
        <v>411</v>
      </c>
      <c r="V115" s="118" t="s">
        <v>411</v>
      </c>
      <c r="W115" s="118" t="s">
        <v>411</v>
      </c>
      <c r="X115" s="118" t="s">
        <v>411</v>
      </c>
      <c r="Y115" s="118" t="s">
        <v>411</v>
      </c>
      <c r="Z115" s="118" t="s">
        <v>411</v>
      </c>
      <c r="AA115" s="118" t="s">
        <v>411</v>
      </c>
      <c r="AB115" s="118" t="s">
        <v>411</v>
      </c>
      <c r="AC115" s="118" t="s">
        <v>411</v>
      </c>
      <c r="AD115" s="118" t="s">
        <v>411</v>
      </c>
      <c r="AE115" s="49"/>
      <c r="AF115" s="118" t="s">
        <v>411</v>
      </c>
      <c r="AG115" s="118" t="s">
        <v>411</v>
      </c>
      <c r="AH115" s="118" t="s">
        <v>411</v>
      </c>
      <c r="AI115" s="118" t="s">
        <v>411</v>
      </c>
      <c r="AJ115" s="118" t="s">
        <v>411</v>
      </c>
      <c r="AK115" s="118" t="s">
        <v>431</v>
      </c>
      <c r="AL115" s="106"/>
    </row>
    <row r="116" spans="1:38" s="10" customFormat="1" ht="24.75" customHeight="1" thickBot="1">
      <c r="A116" s="69" t="s">
        <v>135</v>
      </c>
      <c r="B116" s="69" t="s">
        <v>259</v>
      </c>
      <c r="C116" s="75" t="s">
        <v>303</v>
      </c>
      <c r="D116" s="65"/>
      <c r="E116" s="118">
        <v>0.17734461111179325</v>
      </c>
      <c r="F116" s="118" t="s">
        <v>433</v>
      </c>
      <c r="G116" s="118" t="s">
        <v>411</v>
      </c>
      <c r="H116" s="118">
        <v>0.26944182751501383</v>
      </c>
      <c r="I116" s="118" t="s">
        <v>411</v>
      </c>
      <c r="J116" s="118" t="s">
        <v>411</v>
      </c>
      <c r="K116" s="118" t="s">
        <v>411</v>
      </c>
      <c r="L116" s="118" t="s">
        <v>411</v>
      </c>
      <c r="M116" s="118" t="s">
        <v>411</v>
      </c>
      <c r="N116" s="118" t="s">
        <v>411</v>
      </c>
      <c r="O116" s="118" t="s">
        <v>411</v>
      </c>
      <c r="P116" s="118" t="s">
        <v>411</v>
      </c>
      <c r="Q116" s="118" t="s">
        <v>411</v>
      </c>
      <c r="R116" s="118" t="s">
        <v>411</v>
      </c>
      <c r="S116" s="118" t="s">
        <v>411</v>
      </c>
      <c r="T116" s="118" t="s">
        <v>411</v>
      </c>
      <c r="U116" s="118" t="s">
        <v>411</v>
      </c>
      <c r="V116" s="118" t="s">
        <v>411</v>
      </c>
      <c r="W116" s="118" t="s">
        <v>411</v>
      </c>
      <c r="X116" s="118" t="s">
        <v>411</v>
      </c>
      <c r="Y116" s="118" t="s">
        <v>411</v>
      </c>
      <c r="Z116" s="118" t="s">
        <v>411</v>
      </c>
      <c r="AA116" s="118" t="s">
        <v>411</v>
      </c>
      <c r="AB116" s="118" t="s">
        <v>411</v>
      </c>
      <c r="AC116" s="118" t="s">
        <v>411</v>
      </c>
      <c r="AD116" s="118" t="s">
        <v>411</v>
      </c>
      <c r="AE116" s="49"/>
      <c r="AF116" s="118" t="s">
        <v>411</v>
      </c>
      <c r="AG116" s="118" t="s">
        <v>411</v>
      </c>
      <c r="AH116" s="118" t="s">
        <v>411</v>
      </c>
      <c r="AI116" s="118" t="s">
        <v>411</v>
      </c>
      <c r="AJ116" s="118" t="s">
        <v>411</v>
      </c>
      <c r="AK116" s="118" t="s">
        <v>433</v>
      </c>
      <c r="AL116" s="106"/>
    </row>
    <row r="117" spans="1:38" s="10" customFormat="1" ht="24.75" customHeight="1" thickBot="1">
      <c r="A117" s="69" t="s">
        <v>135</v>
      </c>
      <c r="B117" s="69" t="s">
        <v>307</v>
      </c>
      <c r="C117" s="75" t="s">
        <v>308</v>
      </c>
      <c r="D117" s="65"/>
      <c r="E117" s="118" t="s">
        <v>411</v>
      </c>
      <c r="F117" s="118" t="s">
        <v>411</v>
      </c>
      <c r="G117" s="118" t="s">
        <v>411</v>
      </c>
      <c r="H117" s="118" t="s">
        <v>411</v>
      </c>
      <c r="I117" s="118" t="s">
        <v>411</v>
      </c>
      <c r="J117" s="118" t="s">
        <v>411</v>
      </c>
      <c r="K117" s="118" t="s">
        <v>411</v>
      </c>
      <c r="L117" s="118" t="s">
        <v>411</v>
      </c>
      <c r="M117" s="118" t="s">
        <v>411</v>
      </c>
      <c r="N117" s="118" t="s">
        <v>411</v>
      </c>
      <c r="O117" s="118" t="s">
        <v>411</v>
      </c>
      <c r="P117" s="118" t="s">
        <v>411</v>
      </c>
      <c r="Q117" s="118" t="s">
        <v>411</v>
      </c>
      <c r="R117" s="118" t="s">
        <v>411</v>
      </c>
      <c r="S117" s="118" t="s">
        <v>411</v>
      </c>
      <c r="T117" s="118" t="s">
        <v>411</v>
      </c>
      <c r="U117" s="118" t="s">
        <v>411</v>
      </c>
      <c r="V117" s="118" t="s">
        <v>411</v>
      </c>
      <c r="W117" s="118" t="s">
        <v>411</v>
      </c>
      <c r="X117" s="118" t="s">
        <v>411</v>
      </c>
      <c r="Y117" s="118" t="s">
        <v>411</v>
      </c>
      <c r="Z117" s="118" t="s">
        <v>411</v>
      </c>
      <c r="AA117" s="118" t="s">
        <v>411</v>
      </c>
      <c r="AB117" s="118" t="s">
        <v>411</v>
      </c>
      <c r="AC117" s="118" t="s">
        <v>411</v>
      </c>
      <c r="AD117" s="118" t="s">
        <v>411</v>
      </c>
      <c r="AE117" s="49"/>
      <c r="AF117" s="118" t="s">
        <v>411</v>
      </c>
      <c r="AG117" s="118" t="s">
        <v>411</v>
      </c>
      <c r="AH117" s="118" t="s">
        <v>411</v>
      </c>
      <c r="AI117" s="118" t="s">
        <v>411</v>
      </c>
      <c r="AJ117" s="118" t="s">
        <v>411</v>
      </c>
      <c r="AK117" s="118" t="s">
        <v>431</v>
      </c>
      <c r="AL117" s="106"/>
    </row>
    <row r="118" spans="1:38" s="10" customFormat="1" ht="24.75" customHeight="1" thickBot="1">
      <c r="A118" s="69" t="s">
        <v>135</v>
      </c>
      <c r="B118" s="69" t="s">
        <v>261</v>
      </c>
      <c r="C118" s="75" t="s">
        <v>306</v>
      </c>
      <c r="D118" s="65"/>
      <c r="E118" s="118" t="s">
        <v>411</v>
      </c>
      <c r="F118" s="118" t="s">
        <v>411</v>
      </c>
      <c r="G118" s="118" t="s">
        <v>411</v>
      </c>
      <c r="H118" s="118" t="s">
        <v>411</v>
      </c>
      <c r="I118" s="118" t="s">
        <v>411</v>
      </c>
      <c r="J118" s="118" t="s">
        <v>411</v>
      </c>
      <c r="K118" s="118" t="s">
        <v>411</v>
      </c>
      <c r="L118" s="118" t="s">
        <v>411</v>
      </c>
      <c r="M118" s="118" t="s">
        <v>411</v>
      </c>
      <c r="N118" s="118" t="s">
        <v>411</v>
      </c>
      <c r="O118" s="118" t="s">
        <v>411</v>
      </c>
      <c r="P118" s="118" t="s">
        <v>411</v>
      </c>
      <c r="Q118" s="118" t="s">
        <v>411</v>
      </c>
      <c r="R118" s="118" t="s">
        <v>411</v>
      </c>
      <c r="S118" s="118" t="s">
        <v>411</v>
      </c>
      <c r="T118" s="118" t="s">
        <v>411</v>
      </c>
      <c r="U118" s="118" t="s">
        <v>411</v>
      </c>
      <c r="V118" s="118" t="s">
        <v>411</v>
      </c>
      <c r="W118" s="118" t="s">
        <v>411</v>
      </c>
      <c r="X118" s="118" t="s">
        <v>411</v>
      </c>
      <c r="Y118" s="118" t="s">
        <v>411</v>
      </c>
      <c r="Z118" s="118" t="s">
        <v>411</v>
      </c>
      <c r="AA118" s="118" t="s">
        <v>411</v>
      </c>
      <c r="AB118" s="118" t="s">
        <v>411</v>
      </c>
      <c r="AC118" s="118" t="s">
        <v>411</v>
      </c>
      <c r="AD118" s="118" t="s">
        <v>411</v>
      </c>
      <c r="AE118" s="49"/>
      <c r="AF118" s="118" t="s">
        <v>411</v>
      </c>
      <c r="AG118" s="118" t="s">
        <v>411</v>
      </c>
      <c r="AH118" s="118" t="s">
        <v>411</v>
      </c>
      <c r="AI118" s="118" t="s">
        <v>411</v>
      </c>
      <c r="AJ118" s="118" t="s">
        <v>411</v>
      </c>
      <c r="AK118" s="118" t="s">
        <v>411</v>
      </c>
      <c r="AL118" s="106"/>
    </row>
    <row r="119" spans="1:38" s="10" customFormat="1" ht="24.75" customHeight="1" thickBot="1">
      <c r="A119" s="69" t="s">
        <v>135</v>
      </c>
      <c r="B119" s="69" t="s">
        <v>260</v>
      </c>
      <c r="C119" s="75" t="s">
        <v>156</v>
      </c>
      <c r="D119" s="65"/>
      <c r="E119" s="118" t="s">
        <v>411</v>
      </c>
      <c r="F119" s="118" t="s">
        <v>411</v>
      </c>
      <c r="G119" s="118" t="s">
        <v>411</v>
      </c>
      <c r="H119" s="118" t="s">
        <v>411</v>
      </c>
      <c r="I119" s="118">
        <v>0.11677740000000002</v>
      </c>
      <c r="J119" s="118">
        <v>0.98492000000000002</v>
      </c>
      <c r="K119" s="118">
        <v>1.73394</v>
      </c>
      <c r="L119" s="118" t="s">
        <v>411</v>
      </c>
      <c r="M119" s="118" t="s">
        <v>411</v>
      </c>
      <c r="N119" s="118" t="s">
        <v>411</v>
      </c>
      <c r="O119" s="118" t="s">
        <v>411</v>
      </c>
      <c r="P119" s="118" t="s">
        <v>411</v>
      </c>
      <c r="Q119" s="118" t="s">
        <v>411</v>
      </c>
      <c r="R119" s="118" t="s">
        <v>411</v>
      </c>
      <c r="S119" s="118" t="s">
        <v>411</v>
      </c>
      <c r="T119" s="118" t="s">
        <v>411</v>
      </c>
      <c r="U119" s="118" t="s">
        <v>411</v>
      </c>
      <c r="V119" s="118" t="s">
        <v>411</v>
      </c>
      <c r="W119" s="118" t="s">
        <v>411</v>
      </c>
      <c r="X119" s="118" t="s">
        <v>411</v>
      </c>
      <c r="Y119" s="118" t="s">
        <v>411</v>
      </c>
      <c r="Z119" s="118" t="s">
        <v>411</v>
      </c>
      <c r="AA119" s="118" t="s">
        <v>411</v>
      </c>
      <c r="AB119" s="118" t="s">
        <v>411</v>
      </c>
      <c r="AC119" s="118" t="s">
        <v>411</v>
      </c>
      <c r="AD119" s="118" t="s">
        <v>411</v>
      </c>
      <c r="AE119" s="49"/>
      <c r="AF119" s="118" t="s">
        <v>411</v>
      </c>
      <c r="AG119" s="118" t="s">
        <v>411</v>
      </c>
      <c r="AH119" s="118" t="s">
        <v>411</v>
      </c>
      <c r="AI119" s="118" t="s">
        <v>411</v>
      </c>
      <c r="AJ119" s="118" t="s">
        <v>411</v>
      </c>
      <c r="AK119" s="118">
        <v>1111.5</v>
      </c>
      <c r="AL119" s="106" t="s">
        <v>444</v>
      </c>
    </row>
    <row r="120" spans="1:38" s="10" customFormat="1" ht="24.75" customHeight="1" thickBot="1">
      <c r="A120" s="69" t="s">
        <v>135</v>
      </c>
      <c r="B120" s="69" t="s">
        <v>268</v>
      </c>
      <c r="C120" s="75" t="s">
        <v>100</v>
      </c>
      <c r="D120" s="65"/>
      <c r="E120" s="118" t="s">
        <v>411</v>
      </c>
      <c r="F120" s="118" t="s">
        <v>411</v>
      </c>
      <c r="G120" s="118" t="s">
        <v>411</v>
      </c>
      <c r="H120" s="118" t="s">
        <v>411</v>
      </c>
      <c r="I120" s="118" t="s">
        <v>411</v>
      </c>
      <c r="J120" s="118" t="s">
        <v>411</v>
      </c>
      <c r="K120" s="118" t="s">
        <v>411</v>
      </c>
      <c r="L120" s="118" t="s">
        <v>411</v>
      </c>
      <c r="M120" s="118" t="s">
        <v>411</v>
      </c>
      <c r="N120" s="118" t="s">
        <v>411</v>
      </c>
      <c r="O120" s="118" t="s">
        <v>411</v>
      </c>
      <c r="P120" s="118" t="s">
        <v>411</v>
      </c>
      <c r="Q120" s="118" t="s">
        <v>411</v>
      </c>
      <c r="R120" s="118" t="s">
        <v>411</v>
      </c>
      <c r="S120" s="118" t="s">
        <v>411</v>
      </c>
      <c r="T120" s="118" t="s">
        <v>411</v>
      </c>
      <c r="U120" s="118" t="s">
        <v>411</v>
      </c>
      <c r="V120" s="118" t="s">
        <v>411</v>
      </c>
      <c r="W120" s="118" t="s">
        <v>411</v>
      </c>
      <c r="X120" s="118" t="s">
        <v>411</v>
      </c>
      <c r="Y120" s="118" t="s">
        <v>411</v>
      </c>
      <c r="Z120" s="118" t="s">
        <v>411</v>
      </c>
      <c r="AA120" s="118" t="s">
        <v>411</v>
      </c>
      <c r="AB120" s="118" t="s">
        <v>411</v>
      </c>
      <c r="AC120" s="118" t="s">
        <v>411</v>
      </c>
      <c r="AD120" s="118" t="s">
        <v>411</v>
      </c>
      <c r="AE120" s="49"/>
      <c r="AF120" s="118" t="s">
        <v>411</v>
      </c>
      <c r="AG120" s="118" t="s">
        <v>411</v>
      </c>
      <c r="AH120" s="118" t="s">
        <v>411</v>
      </c>
      <c r="AI120" s="118" t="s">
        <v>411</v>
      </c>
      <c r="AJ120" s="118" t="s">
        <v>411</v>
      </c>
      <c r="AK120" s="118" t="s">
        <v>411</v>
      </c>
      <c r="AL120" s="106"/>
    </row>
    <row r="121" spans="1:38" s="10" customFormat="1" ht="24.75" customHeight="1" thickBot="1">
      <c r="A121" s="69" t="s">
        <v>135</v>
      </c>
      <c r="B121" s="69" t="s">
        <v>257</v>
      </c>
      <c r="C121" s="75" t="s">
        <v>310</v>
      </c>
      <c r="D121" s="65" t="s">
        <v>7</v>
      </c>
      <c r="E121" s="118" t="s">
        <v>411</v>
      </c>
      <c r="F121" s="118">
        <v>0.95589000000000002</v>
      </c>
      <c r="G121" s="118" t="s">
        <v>411</v>
      </c>
      <c r="H121" s="118" t="s">
        <v>411</v>
      </c>
      <c r="I121" s="118" t="s">
        <v>411</v>
      </c>
      <c r="J121" s="118" t="s">
        <v>411</v>
      </c>
      <c r="K121" s="118" t="s">
        <v>411</v>
      </c>
      <c r="L121" s="118" t="s">
        <v>411</v>
      </c>
      <c r="M121" s="118" t="s">
        <v>411</v>
      </c>
      <c r="N121" s="118" t="s">
        <v>411</v>
      </c>
      <c r="O121" s="118" t="s">
        <v>411</v>
      </c>
      <c r="P121" s="118" t="s">
        <v>411</v>
      </c>
      <c r="Q121" s="118" t="s">
        <v>411</v>
      </c>
      <c r="R121" s="118" t="s">
        <v>411</v>
      </c>
      <c r="S121" s="118" t="s">
        <v>411</v>
      </c>
      <c r="T121" s="118" t="s">
        <v>411</v>
      </c>
      <c r="U121" s="118" t="s">
        <v>411</v>
      </c>
      <c r="V121" s="118" t="s">
        <v>411</v>
      </c>
      <c r="W121" s="118" t="s">
        <v>411</v>
      </c>
      <c r="X121" s="118" t="s">
        <v>411</v>
      </c>
      <c r="Y121" s="118" t="s">
        <v>411</v>
      </c>
      <c r="Z121" s="118" t="s">
        <v>411</v>
      </c>
      <c r="AA121" s="118" t="s">
        <v>411</v>
      </c>
      <c r="AB121" s="118" t="s">
        <v>411</v>
      </c>
      <c r="AC121" s="118" t="s">
        <v>411</v>
      </c>
      <c r="AD121" s="118" t="s">
        <v>411</v>
      </c>
      <c r="AE121" s="49"/>
      <c r="AF121" s="118" t="s">
        <v>411</v>
      </c>
      <c r="AG121" s="118" t="s">
        <v>411</v>
      </c>
      <c r="AH121" s="118" t="s">
        <v>411</v>
      </c>
      <c r="AI121" s="118" t="s">
        <v>411</v>
      </c>
      <c r="AJ121" s="118" t="s">
        <v>411</v>
      </c>
      <c r="AK121" s="118">
        <v>1111.5</v>
      </c>
      <c r="AL121" s="106" t="s">
        <v>444</v>
      </c>
    </row>
    <row r="122" spans="1:38" s="10" customFormat="1" ht="24.75" customHeight="1" thickBot="1">
      <c r="A122" s="69" t="s">
        <v>135</v>
      </c>
      <c r="B122" s="60" t="s">
        <v>258</v>
      </c>
      <c r="C122" s="208" t="s">
        <v>144</v>
      </c>
      <c r="D122" s="65"/>
      <c r="E122" s="118" t="s">
        <v>411</v>
      </c>
      <c r="F122" s="118" t="s">
        <v>411</v>
      </c>
      <c r="G122" s="118" t="s">
        <v>411</v>
      </c>
      <c r="H122" s="118" t="s">
        <v>411</v>
      </c>
      <c r="I122" s="118" t="s">
        <v>411</v>
      </c>
      <c r="J122" s="118" t="s">
        <v>411</v>
      </c>
      <c r="K122" s="118" t="s">
        <v>411</v>
      </c>
      <c r="L122" s="118" t="s">
        <v>411</v>
      </c>
      <c r="M122" s="118" t="s">
        <v>411</v>
      </c>
      <c r="N122" s="118" t="s">
        <v>411</v>
      </c>
      <c r="O122" s="118" t="s">
        <v>411</v>
      </c>
      <c r="P122" s="118" t="s">
        <v>411</v>
      </c>
      <c r="Q122" s="118" t="s">
        <v>411</v>
      </c>
      <c r="R122" s="118" t="s">
        <v>411</v>
      </c>
      <c r="S122" s="118" t="s">
        <v>411</v>
      </c>
      <c r="T122" s="118" t="s">
        <v>411</v>
      </c>
      <c r="U122" s="118" t="s">
        <v>411</v>
      </c>
      <c r="V122" s="118" t="s">
        <v>411</v>
      </c>
      <c r="W122" s="118" t="s">
        <v>411</v>
      </c>
      <c r="X122" s="118" t="s">
        <v>411</v>
      </c>
      <c r="Y122" s="118" t="s">
        <v>411</v>
      </c>
      <c r="Z122" s="118" t="s">
        <v>411</v>
      </c>
      <c r="AA122" s="118" t="s">
        <v>411</v>
      </c>
      <c r="AB122" s="118" t="s">
        <v>411</v>
      </c>
      <c r="AC122" s="118" t="s">
        <v>431</v>
      </c>
      <c r="AD122" s="118" t="s">
        <v>411</v>
      </c>
      <c r="AE122" s="49"/>
      <c r="AF122" s="118" t="s">
        <v>411</v>
      </c>
      <c r="AG122" s="118" t="s">
        <v>411</v>
      </c>
      <c r="AH122" s="118" t="s">
        <v>411</v>
      </c>
      <c r="AI122" s="118" t="s">
        <v>411</v>
      </c>
      <c r="AJ122" s="118" t="s">
        <v>411</v>
      </c>
      <c r="AK122" s="118" t="s">
        <v>431</v>
      </c>
      <c r="AL122" s="106"/>
    </row>
    <row r="123" spans="1:38" s="10" customFormat="1" ht="24.75" customHeight="1" thickBot="1">
      <c r="A123" s="69" t="s">
        <v>135</v>
      </c>
      <c r="B123" s="69" t="s">
        <v>238</v>
      </c>
      <c r="C123" s="75" t="s">
        <v>309</v>
      </c>
      <c r="D123" s="65"/>
      <c r="E123" s="118" t="s">
        <v>437</v>
      </c>
      <c r="F123" s="118" t="s">
        <v>432</v>
      </c>
      <c r="G123" s="118" t="s">
        <v>432</v>
      </c>
      <c r="H123" s="118" t="s">
        <v>437</v>
      </c>
      <c r="I123" s="118" t="s">
        <v>432</v>
      </c>
      <c r="J123" s="118" t="s">
        <v>432</v>
      </c>
      <c r="K123" s="118" t="s">
        <v>437</v>
      </c>
      <c r="L123" s="118" t="s">
        <v>432</v>
      </c>
      <c r="M123" s="118" t="s">
        <v>432</v>
      </c>
      <c r="N123" s="118" t="s">
        <v>437</v>
      </c>
      <c r="O123" s="118" t="s">
        <v>432</v>
      </c>
      <c r="P123" s="118" t="s">
        <v>432</v>
      </c>
      <c r="Q123" s="118" t="s">
        <v>437</v>
      </c>
      <c r="R123" s="118" t="s">
        <v>432</v>
      </c>
      <c r="S123" s="118" t="s">
        <v>432</v>
      </c>
      <c r="T123" s="118" t="s">
        <v>437</v>
      </c>
      <c r="U123" s="118" t="s">
        <v>432</v>
      </c>
      <c r="V123" s="118" t="s">
        <v>432</v>
      </c>
      <c r="W123" s="118" t="s">
        <v>437</v>
      </c>
      <c r="X123" s="118" t="s">
        <v>432</v>
      </c>
      <c r="Y123" s="118" t="s">
        <v>432</v>
      </c>
      <c r="Z123" s="118" t="s">
        <v>437</v>
      </c>
      <c r="AA123" s="118" t="s">
        <v>432</v>
      </c>
      <c r="AB123" s="118" t="s">
        <v>432</v>
      </c>
      <c r="AC123" s="118" t="s">
        <v>437</v>
      </c>
      <c r="AD123" s="118" t="s">
        <v>432</v>
      </c>
      <c r="AE123" s="49"/>
      <c r="AF123" s="118" t="s">
        <v>432</v>
      </c>
      <c r="AG123" s="118" t="s">
        <v>432</v>
      </c>
      <c r="AH123" s="118" t="s">
        <v>432</v>
      </c>
      <c r="AI123" s="118" t="s">
        <v>432</v>
      </c>
      <c r="AJ123" s="118" t="s">
        <v>432</v>
      </c>
      <c r="AK123" s="118" t="s">
        <v>432</v>
      </c>
      <c r="AL123" s="106" t="s">
        <v>420</v>
      </c>
    </row>
    <row r="124" spans="1:38" s="10" customFormat="1" ht="24.75" customHeight="1" thickBot="1">
      <c r="A124" s="69" t="s">
        <v>135</v>
      </c>
      <c r="B124" s="44" t="s">
        <v>239</v>
      </c>
      <c r="C124" s="75" t="s">
        <v>292</v>
      </c>
      <c r="D124" s="65"/>
      <c r="E124" s="118">
        <v>1.5207999999999999E-2</v>
      </c>
      <c r="F124" s="118">
        <v>3.9775999999999999E-2</v>
      </c>
      <c r="G124" s="118">
        <v>3.5100000000000001E-3</v>
      </c>
      <c r="H124" s="118">
        <v>3.5100000000000001E-3</v>
      </c>
      <c r="I124" s="118">
        <v>1.6361999999999998E-2</v>
      </c>
      <c r="J124" s="118">
        <v>1.9997999999999998E-2</v>
      </c>
      <c r="K124" s="118">
        <v>3.0905999999999999E-2</v>
      </c>
      <c r="L124" s="118" t="s">
        <v>411</v>
      </c>
      <c r="M124" s="118">
        <v>0.436363</v>
      </c>
      <c r="N124" s="118" t="s">
        <v>411</v>
      </c>
      <c r="O124" s="118" t="s">
        <v>411</v>
      </c>
      <c r="P124" s="118" t="s">
        <v>411</v>
      </c>
      <c r="Q124" s="118" t="s">
        <v>411</v>
      </c>
      <c r="R124" s="118" t="s">
        <v>411</v>
      </c>
      <c r="S124" s="118" t="s">
        <v>411</v>
      </c>
      <c r="T124" s="118" t="s">
        <v>411</v>
      </c>
      <c r="U124" s="118" t="s">
        <v>411</v>
      </c>
      <c r="V124" s="118" t="s">
        <v>411</v>
      </c>
      <c r="W124" s="314">
        <v>9.0900000000000009E-3</v>
      </c>
      <c r="X124" s="314">
        <v>1.3089E-2</v>
      </c>
      <c r="Y124" s="314">
        <v>7.8539999999999999E-3</v>
      </c>
      <c r="Z124" s="314">
        <v>3.9269999999999999E-3</v>
      </c>
      <c r="AA124" s="314">
        <v>5.2360000000000002E-3</v>
      </c>
      <c r="AB124" s="314">
        <v>3.0106000000000001E-2</v>
      </c>
      <c r="AC124" s="314" t="s">
        <v>411</v>
      </c>
      <c r="AD124" s="314" t="s">
        <v>411</v>
      </c>
      <c r="AE124" s="49"/>
      <c r="AF124" s="314" t="s">
        <v>411</v>
      </c>
      <c r="AG124" s="314" t="s">
        <v>411</v>
      </c>
      <c r="AH124" s="314" t="s">
        <v>411</v>
      </c>
      <c r="AI124" s="314" t="s">
        <v>411</v>
      </c>
      <c r="AJ124" s="314" t="s">
        <v>411</v>
      </c>
      <c r="AK124" s="314">
        <v>1169.8699999999999</v>
      </c>
      <c r="AL124" s="106" t="s">
        <v>453</v>
      </c>
    </row>
    <row r="125" spans="1:38" s="10" customFormat="1" ht="24.75" customHeight="1" thickBot="1">
      <c r="A125" s="69" t="s">
        <v>126</v>
      </c>
      <c r="B125" s="69" t="s">
        <v>240</v>
      </c>
      <c r="C125" s="75" t="s">
        <v>293</v>
      </c>
      <c r="D125" s="65"/>
      <c r="E125" s="115" t="s">
        <v>411</v>
      </c>
      <c r="F125" s="115">
        <v>1.09941</v>
      </c>
      <c r="G125" s="115" t="s">
        <v>411</v>
      </c>
      <c r="H125" s="115" t="s">
        <v>431</v>
      </c>
      <c r="I125" s="115">
        <v>2.3256750000000001E-5</v>
      </c>
      <c r="J125" s="115">
        <v>1.5434024999999999E-4</v>
      </c>
      <c r="K125" s="115">
        <v>3.2629925000000003E-4</v>
      </c>
      <c r="L125" s="115" t="s">
        <v>411</v>
      </c>
      <c r="M125" s="115" t="s">
        <v>431</v>
      </c>
      <c r="N125" s="115" t="s">
        <v>411</v>
      </c>
      <c r="O125" s="115" t="s">
        <v>411</v>
      </c>
      <c r="P125" s="115" t="s">
        <v>431</v>
      </c>
      <c r="Q125" s="115" t="s">
        <v>411</v>
      </c>
      <c r="R125" s="115" t="s">
        <v>411</v>
      </c>
      <c r="S125" s="115" t="s">
        <v>411</v>
      </c>
      <c r="T125" s="115" t="s">
        <v>411</v>
      </c>
      <c r="U125" s="115" t="s">
        <v>411</v>
      </c>
      <c r="V125" s="115" t="s">
        <v>411</v>
      </c>
      <c r="W125" s="115" t="s">
        <v>411</v>
      </c>
      <c r="X125" s="115" t="s">
        <v>411</v>
      </c>
      <c r="Y125" s="115" t="s">
        <v>411</v>
      </c>
      <c r="Z125" s="115" t="s">
        <v>411</v>
      </c>
      <c r="AA125" s="115" t="s">
        <v>411</v>
      </c>
      <c r="AB125" s="115" t="s">
        <v>411</v>
      </c>
      <c r="AC125" s="115" t="s">
        <v>411</v>
      </c>
      <c r="AD125" s="115" t="s">
        <v>411</v>
      </c>
      <c r="AE125" s="184"/>
      <c r="AF125" s="314" t="s">
        <v>411</v>
      </c>
      <c r="AG125" s="314" t="s">
        <v>411</v>
      </c>
      <c r="AH125" s="314" t="s">
        <v>411</v>
      </c>
      <c r="AI125" s="314" t="s">
        <v>411</v>
      </c>
      <c r="AJ125" s="314" t="s">
        <v>411</v>
      </c>
      <c r="AK125" s="118">
        <v>704.75</v>
      </c>
      <c r="AL125" s="110" t="s">
        <v>421</v>
      </c>
    </row>
    <row r="126" spans="1:38" s="10" customFormat="1" ht="24.75" customHeight="1" thickBot="1">
      <c r="A126" s="69" t="s">
        <v>126</v>
      </c>
      <c r="B126" s="69" t="s">
        <v>110</v>
      </c>
      <c r="C126" s="75" t="s">
        <v>266</v>
      </c>
      <c r="D126" s="65"/>
      <c r="E126" s="115" t="s">
        <v>431</v>
      </c>
      <c r="F126" s="115" t="s">
        <v>431</v>
      </c>
      <c r="G126" s="115" t="s">
        <v>431</v>
      </c>
      <c r="H126" s="115">
        <v>4.9365583126242424E-2</v>
      </c>
      <c r="I126" s="115" t="s">
        <v>431</v>
      </c>
      <c r="J126" s="115" t="s">
        <v>431</v>
      </c>
      <c r="K126" s="115" t="s">
        <v>431</v>
      </c>
      <c r="L126" s="115" t="s">
        <v>431</v>
      </c>
      <c r="M126" s="115" t="s">
        <v>431</v>
      </c>
      <c r="N126" s="115" t="s">
        <v>411</v>
      </c>
      <c r="O126" s="115" t="s">
        <v>411</v>
      </c>
      <c r="P126" s="115" t="s">
        <v>411</v>
      </c>
      <c r="Q126" s="115" t="s">
        <v>411</v>
      </c>
      <c r="R126" s="115" t="s">
        <v>411</v>
      </c>
      <c r="S126" s="115" t="s">
        <v>411</v>
      </c>
      <c r="T126" s="115" t="s">
        <v>411</v>
      </c>
      <c r="U126" s="115" t="s">
        <v>411</v>
      </c>
      <c r="V126" s="115" t="s">
        <v>411</v>
      </c>
      <c r="W126" s="115" t="s">
        <v>411</v>
      </c>
      <c r="X126" s="115" t="s">
        <v>411</v>
      </c>
      <c r="Y126" s="115" t="s">
        <v>411</v>
      </c>
      <c r="Z126" s="115" t="s">
        <v>411</v>
      </c>
      <c r="AA126" s="115" t="s">
        <v>411</v>
      </c>
      <c r="AB126" s="115" t="s">
        <v>411</v>
      </c>
      <c r="AC126" s="115" t="s">
        <v>411</v>
      </c>
      <c r="AD126" s="115" t="s">
        <v>411</v>
      </c>
      <c r="AE126" s="184"/>
      <c r="AF126" s="314" t="s">
        <v>411</v>
      </c>
      <c r="AG126" s="314" t="s">
        <v>411</v>
      </c>
      <c r="AH126" s="314" t="s">
        <v>411</v>
      </c>
      <c r="AI126" s="314" t="s">
        <v>411</v>
      </c>
      <c r="AJ126" s="314" t="s">
        <v>411</v>
      </c>
      <c r="AK126" s="118">
        <v>205.6899296926768</v>
      </c>
      <c r="AL126" s="112" t="s">
        <v>439</v>
      </c>
    </row>
    <row r="127" spans="1:38" s="10" customFormat="1" ht="24.75" customHeight="1" thickBot="1">
      <c r="A127" s="69" t="s">
        <v>126</v>
      </c>
      <c r="B127" s="69" t="s">
        <v>111</v>
      </c>
      <c r="C127" s="75" t="s">
        <v>267</v>
      </c>
      <c r="D127" s="65"/>
      <c r="E127" s="115" t="s">
        <v>432</v>
      </c>
      <c r="F127" s="115" t="s">
        <v>432</v>
      </c>
      <c r="G127" s="115" t="s">
        <v>432</v>
      </c>
      <c r="H127" s="115" t="s">
        <v>432</v>
      </c>
      <c r="I127" s="115" t="s">
        <v>432</v>
      </c>
      <c r="J127" s="115" t="s">
        <v>432</v>
      </c>
      <c r="K127" s="115" t="s">
        <v>432</v>
      </c>
      <c r="L127" s="115" t="s">
        <v>432</v>
      </c>
      <c r="M127" s="115" t="s">
        <v>432</v>
      </c>
      <c r="N127" s="115" t="s">
        <v>432</v>
      </c>
      <c r="O127" s="115" t="s">
        <v>432</v>
      </c>
      <c r="P127" s="115" t="s">
        <v>432</v>
      </c>
      <c r="Q127" s="115" t="s">
        <v>432</v>
      </c>
      <c r="R127" s="115" t="s">
        <v>432</v>
      </c>
      <c r="S127" s="115" t="s">
        <v>432</v>
      </c>
      <c r="T127" s="115" t="s">
        <v>432</v>
      </c>
      <c r="U127" s="115" t="s">
        <v>432</v>
      </c>
      <c r="V127" s="115" t="s">
        <v>432</v>
      </c>
      <c r="W127" s="115" t="s">
        <v>432</v>
      </c>
      <c r="X127" s="115" t="s">
        <v>432</v>
      </c>
      <c r="Y127" s="115" t="s">
        <v>432</v>
      </c>
      <c r="Z127" s="115" t="s">
        <v>432</v>
      </c>
      <c r="AA127" s="115" t="s">
        <v>432</v>
      </c>
      <c r="AB127" s="115" t="s">
        <v>432</v>
      </c>
      <c r="AC127" s="115" t="s">
        <v>432</v>
      </c>
      <c r="AD127" s="115" t="s">
        <v>432</v>
      </c>
      <c r="AE127" s="184"/>
      <c r="AF127" s="115" t="s">
        <v>432</v>
      </c>
      <c r="AG127" s="115" t="s">
        <v>432</v>
      </c>
      <c r="AH127" s="115" t="s">
        <v>432</v>
      </c>
      <c r="AI127" s="115" t="s">
        <v>432</v>
      </c>
      <c r="AJ127" s="115" t="s">
        <v>432</v>
      </c>
      <c r="AK127" s="118" t="s">
        <v>432</v>
      </c>
      <c r="AL127" s="106"/>
    </row>
    <row r="128" spans="1:38" s="10" customFormat="1" ht="24.75" customHeight="1" thickBot="1">
      <c r="A128" s="69" t="s">
        <v>126</v>
      </c>
      <c r="B128" s="70" t="s">
        <v>241</v>
      </c>
      <c r="C128" s="76" t="s">
        <v>107</v>
      </c>
      <c r="D128" s="65" t="s">
        <v>105</v>
      </c>
      <c r="E128" s="115" t="s">
        <v>432</v>
      </c>
      <c r="F128" s="115" t="s">
        <v>432</v>
      </c>
      <c r="G128" s="115" t="s">
        <v>432</v>
      </c>
      <c r="H128" s="115" t="s">
        <v>432</v>
      </c>
      <c r="I128" s="115" t="s">
        <v>432</v>
      </c>
      <c r="J128" s="115" t="s">
        <v>432</v>
      </c>
      <c r="K128" s="115" t="s">
        <v>432</v>
      </c>
      <c r="L128" s="115" t="s">
        <v>432</v>
      </c>
      <c r="M128" s="115" t="s">
        <v>432</v>
      </c>
      <c r="N128" s="115" t="s">
        <v>432</v>
      </c>
      <c r="O128" s="115" t="s">
        <v>432</v>
      </c>
      <c r="P128" s="115" t="s">
        <v>432</v>
      </c>
      <c r="Q128" s="115" t="s">
        <v>432</v>
      </c>
      <c r="R128" s="115" t="s">
        <v>432</v>
      </c>
      <c r="S128" s="115" t="s">
        <v>432</v>
      </c>
      <c r="T128" s="115" t="s">
        <v>432</v>
      </c>
      <c r="U128" s="115" t="s">
        <v>432</v>
      </c>
      <c r="V128" s="115" t="s">
        <v>432</v>
      </c>
      <c r="W128" s="115" t="s">
        <v>432</v>
      </c>
      <c r="X128" s="115" t="s">
        <v>432</v>
      </c>
      <c r="Y128" s="115" t="s">
        <v>432</v>
      </c>
      <c r="Z128" s="115" t="s">
        <v>432</v>
      </c>
      <c r="AA128" s="115" t="s">
        <v>432</v>
      </c>
      <c r="AB128" s="115" t="s">
        <v>432</v>
      </c>
      <c r="AC128" s="115" t="s">
        <v>432</v>
      </c>
      <c r="AD128" s="115" t="s">
        <v>432</v>
      </c>
      <c r="AE128" s="184"/>
      <c r="AF128" s="115" t="s">
        <v>432</v>
      </c>
      <c r="AG128" s="115" t="s">
        <v>432</v>
      </c>
      <c r="AH128" s="115" t="s">
        <v>432</v>
      </c>
      <c r="AI128" s="115" t="s">
        <v>432</v>
      </c>
      <c r="AJ128" s="115" t="s">
        <v>432</v>
      </c>
      <c r="AK128" s="118" t="s">
        <v>432</v>
      </c>
      <c r="AL128" s="106" t="s">
        <v>415</v>
      </c>
    </row>
    <row r="129" spans="1:67" s="10" customFormat="1" ht="24.75" customHeight="1" thickBot="1">
      <c r="A129" s="69" t="s">
        <v>126</v>
      </c>
      <c r="B129" s="70" t="s">
        <v>342</v>
      </c>
      <c r="C129" s="66" t="s">
        <v>106</v>
      </c>
      <c r="D129" s="65" t="s">
        <v>105</v>
      </c>
      <c r="E129" s="115" t="s">
        <v>432</v>
      </c>
      <c r="F129" s="115" t="s">
        <v>432</v>
      </c>
      <c r="G129" s="115" t="s">
        <v>432</v>
      </c>
      <c r="H129" s="115" t="s">
        <v>432</v>
      </c>
      <c r="I129" s="115" t="s">
        <v>432</v>
      </c>
      <c r="J129" s="115" t="s">
        <v>432</v>
      </c>
      <c r="K129" s="115" t="s">
        <v>432</v>
      </c>
      <c r="L129" s="115" t="s">
        <v>432</v>
      </c>
      <c r="M129" s="115" t="s">
        <v>432</v>
      </c>
      <c r="N129" s="115" t="s">
        <v>432</v>
      </c>
      <c r="O129" s="115" t="s">
        <v>432</v>
      </c>
      <c r="P129" s="115" t="s">
        <v>432</v>
      </c>
      <c r="Q129" s="115" t="s">
        <v>432</v>
      </c>
      <c r="R129" s="115" t="s">
        <v>432</v>
      </c>
      <c r="S129" s="115" t="s">
        <v>432</v>
      </c>
      <c r="T129" s="115" t="s">
        <v>432</v>
      </c>
      <c r="U129" s="115" t="s">
        <v>432</v>
      </c>
      <c r="V129" s="115" t="s">
        <v>432</v>
      </c>
      <c r="W129" s="115" t="s">
        <v>432</v>
      </c>
      <c r="X129" s="115" t="s">
        <v>432</v>
      </c>
      <c r="Y129" s="115" t="s">
        <v>432</v>
      </c>
      <c r="Z129" s="115" t="s">
        <v>432</v>
      </c>
      <c r="AA129" s="115" t="s">
        <v>432</v>
      </c>
      <c r="AB129" s="115" t="s">
        <v>432</v>
      </c>
      <c r="AC129" s="115" t="s">
        <v>432</v>
      </c>
      <c r="AD129" s="115" t="s">
        <v>432</v>
      </c>
      <c r="AE129" s="184"/>
      <c r="AF129" s="115" t="s">
        <v>432</v>
      </c>
      <c r="AG129" s="115" t="s">
        <v>432</v>
      </c>
      <c r="AH129" s="115" t="s">
        <v>432</v>
      </c>
      <c r="AI129" s="115" t="s">
        <v>432</v>
      </c>
      <c r="AJ129" s="115" t="s">
        <v>432</v>
      </c>
      <c r="AK129" s="118" t="s">
        <v>432</v>
      </c>
      <c r="AL129" s="106" t="s">
        <v>416</v>
      </c>
    </row>
    <row r="130" spans="1:67" s="10" customFormat="1" ht="24.75" customHeight="1" thickBot="1">
      <c r="A130" s="69" t="s">
        <v>126</v>
      </c>
      <c r="B130" s="70" t="s">
        <v>343</v>
      </c>
      <c r="C130" s="85" t="s">
        <v>344</v>
      </c>
      <c r="D130" s="65" t="s">
        <v>105</v>
      </c>
      <c r="E130" s="115">
        <v>2.6078250000000005E-4</v>
      </c>
      <c r="F130" s="115">
        <v>2.2181499999999999E-3</v>
      </c>
      <c r="G130" s="115">
        <v>1.408825E-5</v>
      </c>
      <c r="H130" s="115" t="s">
        <v>431</v>
      </c>
      <c r="I130" s="115">
        <v>1.1990000000000003E-6</v>
      </c>
      <c r="J130" s="115">
        <v>2.0982500000000002E-6</v>
      </c>
      <c r="K130" s="115">
        <v>2.9975000000000001E-6</v>
      </c>
      <c r="L130" s="115">
        <v>4.1965000000000012E-8</v>
      </c>
      <c r="M130" s="115">
        <v>2.0982500000000002E-4</v>
      </c>
      <c r="N130" s="115">
        <v>3.8967500000000003E-4</v>
      </c>
      <c r="O130" s="115">
        <v>2.9975E-5</v>
      </c>
      <c r="P130" s="115">
        <v>1.6786000000000002E-5</v>
      </c>
      <c r="Q130" s="115">
        <v>4.7960000000000012E-6</v>
      </c>
      <c r="R130" s="115" t="s">
        <v>431</v>
      </c>
      <c r="S130" s="115" t="s">
        <v>431</v>
      </c>
      <c r="T130" s="115">
        <v>4.1965000000000009E-5</v>
      </c>
      <c r="U130" s="115" t="s">
        <v>431</v>
      </c>
      <c r="V130" s="115" t="s">
        <v>431</v>
      </c>
      <c r="W130" s="115">
        <v>0.10491250000000001</v>
      </c>
      <c r="X130" s="115" t="s">
        <v>431</v>
      </c>
      <c r="Y130" s="115" t="s">
        <v>431</v>
      </c>
      <c r="Z130" s="115" t="s">
        <v>431</v>
      </c>
      <c r="AA130" s="115" t="s">
        <v>431</v>
      </c>
      <c r="AB130" s="115">
        <v>5.9950000000000001E-9</v>
      </c>
      <c r="AC130" s="115">
        <v>5.995000000000001E-4</v>
      </c>
      <c r="AD130" s="115" t="s">
        <v>411</v>
      </c>
      <c r="AE130" s="184"/>
      <c r="AF130" s="314" t="s">
        <v>411</v>
      </c>
      <c r="AG130" s="314" t="s">
        <v>411</v>
      </c>
      <c r="AH130" s="314" t="s">
        <v>411</v>
      </c>
      <c r="AI130" s="314" t="s">
        <v>411</v>
      </c>
      <c r="AJ130" s="314" t="s">
        <v>411</v>
      </c>
      <c r="AK130" s="118">
        <v>0.29975000000000002</v>
      </c>
      <c r="AL130" s="106" t="s">
        <v>416</v>
      </c>
    </row>
    <row r="131" spans="1:67" s="10" customFormat="1" ht="24.75" customHeight="1" thickBot="1">
      <c r="A131" s="69" t="s">
        <v>126</v>
      </c>
      <c r="B131" s="70" t="s">
        <v>345</v>
      </c>
      <c r="C131" s="66" t="s">
        <v>157</v>
      </c>
      <c r="D131" s="65" t="s">
        <v>105</v>
      </c>
      <c r="E131" s="115">
        <v>2.8430299999999998E-5</v>
      </c>
      <c r="F131" s="115">
        <v>8.6526999999999993E-6</v>
      </c>
      <c r="G131" s="115">
        <v>6.6749400000000005E-6</v>
      </c>
      <c r="H131" s="115" t="s">
        <v>431</v>
      </c>
      <c r="I131" s="115" t="s">
        <v>431</v>
      </c>
      <c r="J131" s="115" t="s">
        <v>431</v>
      </c>
      <c r="K131" s="115">
        <v>2.1013700000000002E-4</v>
      </c>
      <c r="L131" s="115">
        <v>4.8331510000000007E-6</v>
      </c>
      <c r="M131" s="115">
        <v>2.3485900000000004E-6</v>
      </c>
      <c r="N131" s="115">
        <v>7.6638200000000002E-4</v>
      </c>
      <c r="O131" s="115">
        <v>9.8888000000000006E-5</v>
      </c>
      <c r="P131" s="115">
        <v>5.31523E-4</v>
      </c>
      <c r="Q131" s="115">
        <v>2.4722000000000002E-6</v>
      </c>
      <c r="R131" s="115">
        <v>2.4722000000000001E-5</v>
      </c>
      <c r="S131" s="115">
        <v>1.2113780000000002E-3</v>
      </c>
      <c r="T131" s="115">
        <v>2.4722000000000001E-5</v>
      </c>
      <c r="U131" s="115" t="s">
        <v>431</v>
      </c>
      <c r="V131" s="115" t="s">
        <v>431</v>
      </c>
      <c r="W131" s="115">
        <v>0.49443999999999999</v>
      </c>
      <c r="X131" s="115" t="s">
        <v>431</v>
      </c>
      <c r="Y131" s="115" t="s">
        <v>431</v>
      </c>
      <c r="Z131" s="115" t="s">
        <v>431</v>
      </c>
      <c r="AA131" s="115" t="s">
        <v>431</v>
      </c>
      <c r="AB131" s="115">
        <v>4.944400000000001E-10</v>
      </c>
      <c r="AC131" s="115">
        <v>1.2361000000000002E-3</v>
      </c>
      <c r="AD131" s="115" t="s">
        <v>411</v>
      </c>
      <c r="AE131" s="184"/>
      <c r="AF131" s="314" t="s">
        <v>411</v>
      </c>
      <c r="AG131" s="314" t="s">
        <v>411</v>
      </c>
      <c r="AH131" s="314" t="s">
        <v>411</v>
      </c>
      <c r="AI131" s="314" t="s">
        <v>411</v>
      </c>
      <c r="AJ131" s="314" t="s">
        <v>411</v>
      </c>
      <c r="AK131" s="118">
        <v>1.2361E-2</v>
      </c>
      <c r="AL131" s="106" t="s">
        <v>416</v>
      </c>
    </row>
    <row r="132" spans="1:67" s="10" customFormat="1" ht="24.75" customHeight="1" thickBot="1">
      <c r="A132" s="69" t="s">
        <v>126</v>
      </c>
      <c r="B132" s="70" t="s">
        <v>346</v>
      </c>
      <c r="C132" s="66" t="s">
        <v>112</v>
      </c>
      <c r="D132" s="65" t="s">
        <v>105</v>
      </c>
      <c r="E132" s="115" t="s">
        <v>432</v>
      </c>
      <c r="F132" s="115" t="s">
        <v>432</v>
      </c>
      <c r="G132" s="115" t="s">
        <v>432</v>
      </c>
      <c r="H132" s="115" t="s">
        <v>432</v>
      </c>
      <c r="I132" s="115" t="s">
        <v>432</v>
      </c>
      <c r="J132" s="115" t="s">
        <v>432</v>
      </c>
      <c r="K132" s="115" t="s">
        <v>432</v>
      </c>
      <c r="L132" s="115" t="s">
        <v>432</v>
      </c>
      <c r="M132" s="115" t="s">
        <v>432</v>
      </c>
      <c r="N132" s="115" t="s">
        <v>432</v>
      </c>
      <c r="O132" s="115" t="s">
        <v>432</v>
      </c>
      <c r="P132" s="115" t="s">
        <v>432</v>
      </c>
      <c r="Q132" s="115" t="s">
        <v>432</v>
      </c>
      <c r="R132" s="115" t="s">
        <v>432</v>
      </c>
      <c r="S132" s="115" t="s">
        <v>432</v>
      </c>
      <c r="T132" s="115" t="s">
        <v>432</v>
      </c>
      <c r="U132" s="115" t="s">
        <v>432</v>
      </c>
      <c r="V132" s="115" t="s">
        <v>432</v>
      </c>
      <c r="W132" s="115" t="s">
        <v>432</v>
      </c>
      <c r="X132" s="115" t="s">
        <v>432</v>
      </c>
      <c r="Y132" s="115" t="s">
        <v>432</v>
      </c>
      <c r="Z132" s="115" t="s">
        <v>432</v>
      </c>
      <c r="AA132" s="115" t="s">
        <v>432</v>
      </c>
      <c r="AB132" s="115" t="s">
        <v>432</v>
      </c>
      <c r="AC132" s="115" t="s">
        <v>432</v>
      </c>
      <c r="AD132" s="115" t="s">
        <v>432</v>
      </c>
      <c r="AE132" s="184"/>
      <c r="AF132" s="115" t="s">
        <v>432</v>
      </c>
      <c r="AG132" s="115" t="s">
        <v>432</v>
      </c>
      <c r="AH132" s="115" t="s">
        <v>432</v>
      </c>
      <c r="AI132" s="115" t="s">
        <v>432</v>
      </c>
      <c r="AJ132" s="115" t="s">
        <v>432</v>
      </c>
      <c r="AK132" s="118" t="s">
        <v>432</v>
      </c>
      <c r="AL132" s="106"/>
    </row>
    <row r="133" spans="1:67" s="10" customFormat="1" ht="24.75" customHeight="1" thickBot="1">
      <c r="A133" s="69" t="s">
        <v>126</v>
      </c>
      <c r="B133" s="70" t="s">
        <v>347</v>
      </c>
      <c r="C133" s="66" t="s">
        <v>101</v>
      </c>
      <c r="D133" s="65" t="s">
        <v>105</v>
      </c>
      <c r="E133" s="115">
        <v>1.8372749999999998E-3</v>
      </c>
      <c r="F133" s="115">
        <v>2.8950999999999998E-5</v>
      </c>
      <c r="G133" s="115">
        <v>2.5165100000000003E-4</v>
      </c>
      <c r="H133" s="115" t="s">
        <v>411</v>
      </c>
      <c r="I133" s="115">
        <v>7.7276900000000005E-5</v>
      </c>
      <c r="J133" s="115">
        <v>7.7276900000000005E-5</v>
      </c>
      <c r="K133" s="115">
        <v>8.5873120000000004E-5</v>
      </c>
      <c r="L133" s="115" t="s">
        <v>431</v>
      </c>
      <c r="M133" s="115">
        <v>3.1178000000000005E-4</v>
      </c>
      <c r="N133" s="115">
        <v>6.6876810000000004E-5</v>
      </c>
      <c r="O133" s="115">
        <v>1.1201810000000001E-5</v>
      </c>
      <c r="P133" s="115">
        <v>3.3182300000000001E-3</v>
      </c>
      <c r="Q133" s="115">
        <v>3.0309469999999996E-5</v>
      </c>
      <c r="R133" s="115">
        <v>3.0198120000000003E-5</v>
      </c>
      <c r="S133" s="115">
        <v>2.768161E-5</v>
      </c>
      <c r="T133" s="115">
        <v>3.8593909999999997E-5</v>
      </c>
      <c r="U133" s="115">
        <v>4.4050060000000004E-5</v>
      </c>
      <c r="V133" s="115">
        <v>3.5658723999999997E-4</v>
      </c>
      <c r="W133" s="115">
        <v>6.0129E-5</v>
      </c>
      <c r="X133" s="115">
        <v>2.9396399999999999E-8</v>
      </c>
      <c r="Y133" s="115">
        <v>1.605667E-8</v>
      </c>
      <c r="Z133" s="115">
        <v>1.4341880000000002E-8</v>
      </c>
      <c r="AA133" s="115">
        <v>1.5566730000000003E-8</v>
      </c>
      <c r="AB133" s="115">
        <v>7.5361680000000014E-8</v>
      </c>
      <c r="AC133" s="115">
        <v>3.3405000000000002E-4</v>
      </c>
      <c r="AD133" s="115">
        <v>9.1306999999999998E-4</v>
      </c>
      <c r="AE133" s="184"/>
      <c r="AF133" s="314" t="s">
        <v>411</v>
      </c>
      <c r="AG133" s="314" t="s">
        <v>411</v>
      </c>
      <c r="AH133" s="314" t="s">
        <v>411</v>
      </c>
      <c r="AI133" s="314" t="s">
        <v>411</v>
      </c>
      <c r="AJ133" s="314" t="s">
        <v>411</v>
      </c>
      <c r="AK133" s="276">
        <v>2227</v>
      </c>
      <c r="AL133" s="106" t="s">
        <v>417</v>
      </c>
    </row>
    <row r="134" spans="1:67" s="10" customFormat="1" ht="24.75" customHeight="1" thickBot="1">
      <c r="A134" s="69" t="s">
        <v>126</v>
      </c>
      <c r="B134" s="70" t="s">
        <v>348</v>
      </c>
      <c r="C134" s="75" t="s">
        <v>296</v>
      </c>
      <c r="D134" s="65" t="s">
        <v>105</v>
      </c>
      <c r="E134" s="115" t="s">
        <v>432</v>
      </c>
      <c r="F134" s="115" t="s">
        <v>432</v>
      </c>
      <c r="G134" s="115" t="s">
        <v>432</v>
      </c>
      <c r="H134" s="115" t="s">
        <v>432</v>
      </c>
      <c r="I134" s="115" t="s">
        <v>432</v>
      </c>
      <c r="J134" s="115" t="s">
        <v>432</v>
      </c>
      <c r="K134" s="115" t="s">
        <v>432</v>
      </c>
      <c r="L134" s="115" t="s">
        <v>432</v>
      </c>
      <c r="M134" s="115" t="s">
        <v>432</v>
      </c>
      <c r="N134" s="115" t="s">
        <v>432</v>
      </c>
      <c r="O134" s="115" t="s">
        <v>432</v>
      </c>
      <c r="P134" s="115" t="s">
        <v>432</v>
      </c>
      <c r="Q134" s="115" t="s">
        <v>432</v>
      </c>
      <c r="R134" s="115" t="s">
        <v>432</v>
      </c>
      <c r="S134" s="115" t="s">
        <v>432</v>
      </c>
      <c r="T134" s="115" t="s">
        <v>432</v>
      </c>
      <c r="U134" s="115" t="s">
        <v>432</v>
      </c>
      <c r="V134" s="115" t="s">
        <v>432</v>
      </c>
      <c r="W134" s="115" t="s">
        <v>432</v>
      </c>
      <c r="X134" s="115" t="s">
        <v>432</v>
      </c>
      <c r="Y134" s="115" t="s">
        <v>432</v>
      </c>
      <c r="Z134" s="115" t="s">
        <v>432</v>
      </c>
      <c r="AA134" s="115" t="s">
        <v>432</v>
      </c>
      <c r="AB134" s="115" t="s">
        <v>432</v>
      </c>
      <c r="AC134" s="115" t="s">
        <v>432</v>
      </c>
      <c r="AD134" s="115" t="s">
        <v>432</v>
      </c>
      <c r="AE134" s="184"/>
      <c r="AF134" s="115" t="s">
        <v>432</v>
      </c>
      <c r="AG134" s="115" t="s">
        <v>432</v>
      </c>
      <c r="AH134" s="115" t="s">
        <v>432</v>
      </c>
      <c r="AI134" s="115" t="s">
        <v>432</v>
      </c>
      <c r="AJ134" s="115" t="s">
        <v>432</v>
      </c>
      <c r="AK134" s="118" t="s">
        <v>432</v>
      </c>
      <c r="AL134" s="106"/>
    </row>
    <row r="135" spans="1:67" s="10" customFormat="1" ht="24.75" customHeight="1" thickBot="1">
      <c r="A135" s="69" t="s">
        <v>126</v>
      </c>
      <c r="B135" s="69" t="s">
        <v>242</v>
      </c>
      <c r="C135" s="75" t="s">
        <v>295</v>
      </c>
      <c r="D135" s="65"/>
      <c r="E135" s="115" t="s">
        <v>432</v>
      </c>
      <c r="F135" s="115" t="s">
        <v>432</v>
      </c>
      <c r="G135" s="115" t="s">
        <v>432</v>
      </c>
      <c r="H135" s="115" t="s">
        <v>432</v>
      </c>
      <c r="I135" s="115" t="s">
        <v>432</v>
      </c>
      <c r="J135" s="115" t="s">
        <v>432</v>
      </c>
      <c r="K135" s="115" t="s">
        <v>432</v>
      </c>
      <c r="L135" s="115" t="s">
        <v>432</v>
      </c>
      <c r="M135" s="115" t="s">
        <v>432</v>
      </c>
      <c r="N135" s="115" t="s">
        <v>432</v>
      </c>
      <c r="O135" s="115" t="s">
        <v>432</v>
      </c>
      <c r="P135" s="115" t="s">
        <v>432</v>
      </c>
      <c r="Q135" s="115" t="s">
        <v>432</v>
      </c>
      <c r="R135" s="115" t="s">
        <v>432</v>
      </c>
      <c r="S135" s="115" t="s">
        <v>432</v>
      </c>
      <c r="T135" s="115" t="s">
        <v>432</v>
      </c>
      <c r="U135" s="115" t="s">
        <v>432</v>
      </c>
      <c r="V135" s="115" t="s">
        <v>432</v>
      </c>
      <c r="W135" s="115" t="s">
        <v>432</v>
      </c>
      <c r="X135" s="115" t="s">
        <v>432</v>
      </c>
      <c r="Y135" s="115" t="s">
        <v>432</v>
      </c>
      <c r="Z135" s="115" t="s">
        <v>432</v>
      </c>
      <c r="AA135" s="115" t="s">
        <v>432</v>
      </c>
      <c r="AB135" s="115" t="s">
        <v>432</v>
      </c>
      <c r="AC135" s="115" t="s">
        <v>432</v>
      </c>
      <c r="AD135" s="115" t="s">
        <v>432</v>
      </c>
      <c r="AE135" s="184"/>
      <c r="AF135" s="314" t="s">
        <v>432</v>
      </c>
      <c r="AG135" s="314" t="s">
        <v>432</v>
      </c>
      <c r="AH135" s="314" t="s">
        <v>432</v>
      </c>
      <c r="AI135" s="314" t="s">
        <v>432</v>
      </c>
      <c r="AJ135" s="314" t="s">
        <v>432</v>
      </c>
      <c r="AK135" s="118" t="s">
        <v>432</v>
      </c>
      <c r="AL135" s="106"/>
    </row>
    <row r="136" spans="1:67" s="10" customFormat="1" ht="24.75" customHeight="1" thickBot="1">
      <c r="A136" s="69" t="s">
        <v>126</v>
      </c>
      <c r="B136" s="69" t="s">
        <v>113</v>
      </c>
      <c r="C136" s="75" t="s">
        <v>115</v>
      </c>
      <c r="D136" s="65"/>
      <c r="E136" s="115" t="s">
        <v>411</v>
      </c>
      <c r="F136" s="115">
        <v>1.5388118699999999E-3</v>
      </c>
      <c r="G136" s="115" t="s">
        <v>411</v>
      </c>
      <c r="H136" s="115">
        <v>0.19724950110472694</v>
      </c>
      <c r="I136" s="115" t="s">
        <v>411</v>
      </c>
      <c r="J136" s="115" t="s">
        <v>411</v>
      </c>
      <c r="K136" s="115" t="s">
        <v>411</v>
      </c>
      <c r="L136" s="115" t="s">
        <v>411</v>
      </c>
      <c r="M136" s="115" t="s">
        <v>411</v>
      </c>
      <c r="N136" s="115" t="s">
        <v>411</v>
      </c>
      <c r="O136" s="115" t="s">
        <v>411</v>
      </c>
      <c r="P136" s="115" t="s">
        <v>411</v>
      </c>
      <c r="Q136" s="115" t="s">
        <v>411</v>
      </c>
      <c r="R136" s="115" t="s">
        <v>411</v>
      </c>
      <c r="S136" s="115" t="s">
        <v>411</v>
      </c>
      <c r="T136" s="115" t="s">
        <v>411</v>
      </c>
      <c r="U136" s="115" t="s">
        <v>411</v>
      </c>
      <c r="V136" s="115" t="s">
        <v>411</v>
      </c>
      <c r="W136" s="115" t="s">
        <v>411</v>
      </c>
      <c r="X136" s="115" t="s">
        <v>411</v>
      </c>
      <c r="Y136" s="115" t="s">
        <v>411</v>
      </c>
      <c r="Z136" s="115" t="s">
        <v>411</v>
      </c>
      <c r="AA136" s="115" t="s">
        <v>411</v>
      </c>
      <c r="AB136" s="115" t="s">
        <v>411</v>
      </c>
      <c r="AC136" s="115" t="s">
        <v>411</v>
      </c>
      <c r="AD136" s="115" t="s">
        <v>411</v>
      </c>
      <c r="AE136" s="184"/>
      <c r="AF136" s="115" t="s">
        <v>411</v>
      </c>
      <c r="AG136" s="115" t="s">
        <v>411</v>
      </c>
      <c r="AH136" s="115" t="s">
        <v>411</v>
      </c>
      <c r="AI136" s="115" t="s">
        <v>411</v>
      </c>
      <c r="AJ136" s="115" t="s">
        <v>411</v>
      </c>
      <c r="AK136" s="118">
        <v>48.000639000000007</v>
      </c>
      <c r="AL136" s="106" t="s">
        <v>418</v>
      </c>
    </row>
    <row r="137" spans="1:67" s="10" customFormat="1" ht="24.75" customHeight="1" thickBot="1">
      <c r="A137" s="69" t="s">
        <v>126</v>
      </c>
      <c r="B137" s="69" t="s">
        <v>114</v>
      </c>
      <c r="C137" s="75" t="s">
        <v>116</v>
      </c>
      <c r="D137" s="65"/>
      <c r="E137" s="115" t="s">
        <v>411</v>
      </c>
      <c r="F137" s="115">
        <v>1.3102309500000005E-4</v>
      </c>
      <c r="G137" s="115" t="s">
        <v>411</v>
      </c>
      <c r="H137" s="115" t="s">
        <v>411</v>
      </c>
      <c r="I137" s="115" t="s">
        <v>411</v>
      </c>
      <c r="J137" s="115" t="s">
        <v>411</v>
      </c>
      <c r="K137" s="115" t="s">
        <v>411</v>
      </c>
      <c r="L137" s="115" t="s">
        <v>411</v>
      </c>
      <c r="M137" s="115" t="s">
        <v>411</v>
      </c>
      <c r="N137" s="115" t="s">
        <v>411</v>
      </c>
      <c r="O137" s="115" t="s">
        <v>411</v>
      </c>
      <c r="P137" s="115" t="s">
        <v>411</v>
      </c>
      <c r="Q137" s="115" t="s">
        <v>411</v>
      </c>
      <c r="R137" s="115" t="s">
        <v>411</v>
      </c>
      <c r="S137" s="115" t="s">
        <v>411</v>
      </c>
      <c r="T137" s="115" t="s">
        <v>411</v>
      </c>
      <c r="U137" s="115" t="s">
        <v>411</v>
      </c>
      <c r="V137" s="115" t="s">
        <v>411</v>
      </c>
      <c r="W137" s="115" t="s">
        <v>411</v>
      </c>
      <c r="X137" s="115" t="s">
        <v>411</v>
      </c>
      <c r="Y137" s="115" t="s">
        <v>411</v>
      </c>
      <c r="Z137" s="115" t="s">
        <v>411</v>
      </c>
      <c r="AA137" s="115" t="s">
        <v>411</v>
      </c>
      <c r="AB137" s="115" t="s">
        <v>411</v>
      </c>
      <c r="AC137" s="115" t="s">
        <v>411</v>
      </c>
      <c r="AD137" s="115" t="s">
        <v>411</v>
      </c>
      <c r="AE137" s="184"/>
      <c r="AF137" s="115" t="s">
        <v>411</v>
      </c>
      <c r="AG137" s="115" t="s">
        <v>411</v>
      </c>
      <c r="AH137" s="115" t="s">
        <v>411</v>
      </c>
      <c r="AI137" s="115" t="s">
        <v>411</v>
      </c>
      <c r="AJ137" s="115" t="s">
        <v>411</v>
      </c>
      <c r="AK137" s="115">
        <v>24.058828300000002</v>
      </c>
      <c r="AL137" s="106" t="s">
        <v>418</v>
      </c>
    </row>
    <row r="138" spans="1:67" s="10" customFormat="1" ht="24.75" customHeight="1" thickBot="1">
      <c r="A138" s="70" t="s">
        <v>126</v>
      </c>
      <c r="B138" s="70" t="s">
        <v>262</v>
      </c>
      <c r="C138" s="76" t="s">
        <v>263</v>
      </c>
      <c r="D138" s="94"/>
      <c r="E138" s="398" t="s">
        <v>411</v>
      </c>
      <c r="F138" s="115">
        <v>2.0426032500000003E-4</v>
      </c>
      <c r="G138" s="115" t="s">
        <v>411</v>
      </c>
      <c r="H138" s="115" t="s">
        <v>411</v>
      </c>
      <c r="I138" s="115" t="s">
        <v>411</v>
      </c>
      <c r="J138" s="115" t="s">
        <v>411</v>
      </c>
      <c r="K138" s="115" t="s">
        <v>411</v>
      </c>
      <c r="L138" s="115" t="s">
        <v>411</v>
      </c>
      <c r="M138" s="115" t="s">
        <v>411</v>
      </c>
      <c r="N138" s="115" t="s">
        <v>411</v>
      </c>
      <c r="O138" s="115" t="s">
        <v>411</v>
      </c>
      <c r="P138" s="115" t="s">
        <v>411</v>
      </c>
      <c r="Q138" s="115" t="s">
        <v>411</v>
      </c>
      <c r="R138" s="115" t="s">
        <v>411</v>
      </c>
      <c r="S138" s="115" t="s">
        <v>411</v>
      </c>
      <c r="T138" s="115" t="s">
        <v>411</v>
      </c>
      <c r="U138" s="115" t="s">
        <v>411</v>
      </c>
      <c r="V138" s="115" t="s">
        <v>411</v>
      </c>
      <c r="W138" s="115" t="s">
        <v>411</v>
      </c>
      <c r="X138" s="115" t="s">
        <v>411</v>
      </c>
      <c r="Y138" s="115" t="s">
        <v>411</v>
      </c>
      <c r="Z138" s="115" t="s">
        <v>411</v>
      </c>
      <c r="AA138" s="115" t="s">
        <v>411</v>
      </c>
      <c r="AB138" s="115" t="s">
        <v>411</v>
      </c>
      <c r="AC138" s="115" t="s">
        <v>411</v>
      </c>
      <c r="AD138" s="115" t="s">
        <v>411</v>
      </c>
      <c r="AE138" s="184"/>
      <c r="AF138" s="115" t="s">
        <v>411</v>
      </c>
      <c r="AG138" s="115" t="s">
        <v>411</v>
      </c>
      <c r="AH138" s="115" t="s">
        <v>411</v>
      </c>
      <c r="AI138" s="115" t="s">
        <v>411</v>
      </c>
      <c r="AJ138" s="115" t="s">
        <v>411</v>
      </c>
      <c r="AK138" s="118" t="s">
        <v>433</v>
      </c>
      <c r="AL138" s="106" t="s">
        <v>418</v>
      </c>
    </row>
    <row r="139" spans="1:67" s="10" customFormat="1" ht="24.75" customHeight="1" thickBot="1">
      <c r="A139" s="70" t="s">
        <v>126</v>
      </c>
      <c r="B139" s="70" t="s">
        <v>243</v>
      </c>
      <c r="C139" s="76" t="s">
        <v>301</v>
      </c>
      <c r="D139" s="94" t="s">
        <v>108</v>
      </c>
      <c r="E139" s="398" t="s">
        <v>431</v>
      </c>
      <c r="F139" s="398" t="s">
        <v>431</v>
      </c>
      <c r="G139" s="398" t="s">
        <v>431</v>
      </c>
      <c r="H139" s="115" t="s">
        <v>411</v>
      </c>
      <c r="I139" s="398">
        <v>0.22889079833333334</v>
      </c>
      <c r="J139" s="398">
        <v>0.22889079833333334</v>
      </c>
      <c r="K139" s="398">
        <v>0.22889079833333334</v>
      </c>
      <c r="L139" s="398" t="s">
        <v>431</v>
      </c>
      <c r="M139" s="398" t="s">
        <v>431</v>
      </c>
      <c r="N139" s="398">
        <v>6.6499666666666659E-4</v>
      </c>
      <c r="O139" s="398">
        <v>1.3299933333333332E-3</v>
      </c>
      <c r="P139" s="398">
        <v>1.3299933333333332E-3</v>
      </c>
      <c r="Q139" s="398">
        <v>2.140645E-3</v>
      </c>
      <c r="R139" s="398">
        <v>2.0307216666666668E-3</v>
      </c>
      <c r="S139" s="398">
        <v>4.7291683333333338E-3</v>
      </c>
      <c r="T139" s="398" t="s">
        <v>431</v>
      </c>
      <c r="U139" s="398" t="s">
        <v>431</v>
      </c>
      <c r="V139" s="398" t="s">
        <v>431</v>
      </c>
      <c r="W139" s="398">
        <v>2.3158043333333338</v>
      </c>
      <c r="X139" s="398" t="s">
        <v>431</v>
      </c>
      <c r="Y139" s="398" t="s">
        <v>431</v>
      </c>
      <c r="Z139" s="398" t="s">
        <v>431</v>
      </c>
      <c r="AA139" s="398" t="s">
        <v>431</v>
      </c>
      <c r="AB139" s="398" t="s">
        <v>431</v>
      </c>
      <c r="AC139" s="398" t="s">
        <v>431</v>
      </c>
      <c r="AD139" s="398" t="s">
        <v>431</v>
      </c>
      <c r="AE139" s="184"/>
      <c r="AF139" s="115" t="s">
        <v>411</v>
      </c>
      <c r="AG139" s="115" t="s">
        <v>411</v>
      </c>
      <c r="AH139" s="115" t="s">
        <v>411</v>
      </c>
      <c r="AI139" s="115" t="s">
        <v>411</v>
      </c>
      <c r="AJ139" s="115" t="s">
        <v>411</v>
      </c>
      <c r="AK139" s="115">
        <v>4404</v>
      </c>
      <c r="AL139" s="106" t="s">
        <v>454</v>
      </c>
    </row>
    <row r="140" spans="1:67" s="10" customFormat="1" ht="24.75" customHeight="1" thickBot="1">
      <c r="A140" s="69" t="s">
        <v>127</v>
      </c>
      <c r="B140" s="45" t="s">
        <v>244</v>
      </c>
      <c r="C140" s="75" t="s">
        <v>294</v>
      </c>
      <c r="D140" s="65"/>
      <c r="E140" s="115">
        <v>5.6727E-2</v>
      </c>
      <c r="F140" s="115" t="s">
        <v>411</v>
      </c>
      <c r="G140" s="115" t="s">
        <v>411</v>
      </c>
      <c r="H140" s="115" t="s">
        <v>411</v>
      </c>
      <c r="I140" s="115">
        <v>0.46412900000000001</v>
      </c>
      <c r="J140" s="115">
        <v>0.56726900000000002</v>
      </c>
      <c r="K140" s="115">
        <v>0.87668900000000005</v>
      </c>
      <c r="L140" s="115" t="s">
        <v>411</v>
      </c>
      <c r="M140" s="115">
        <v>4.0224549999999999</v>
      </c>
      <c r="N140" s="115" t="s">
        <v>411</v>
      </c>
      <c r="O140" s="115" t="s">
        <v>411</v>
      </c>
      <c r="P140" s="115" t="s">
        <v>411</v>
      </c>
      <c r="Q140" s="115" t="s">
        <v>411</v>
      </c>
      <c r="R140" s="115" t="s">
        <v>411</v>
      </c>
      <c r="S140" s="115" t="s">
        <v>411</v>
      </c>
      <c r="T140" s="115" t="s">
        <v>411</v>
      </c>
      <c r="U140" s="115" t="s">
        <v>411</v>
      </c>
      <c r="V140" s="115" t="s">
        <v>411</v>
      </c>
      <c r="W140" s="115">
        <v>0.25785000000000002</v>
      </c>
      <c r="X140" s="115">
        <v>0.37130400000000002</v>
      </c>
      <c r="Y140" s="115">
        <v>0.22278200000000001</v>
      </c>
      <c r="Z140" s="115">
        <v>0.111391</v>
      </c>
      <c r="AA140" s="115">
        <v>0.14852099999999999</v>
      </c>
      <c r="AB140" s="115">
        <v>0.85399800000000003</v>
      </c>
      <c r="AC140" s="115" t="s">
        <v>411</v>
      </c>
      <c r="AD140" s="115" t="s">
        <v>411</v>
      </c>
      <c r="AE140" s="184"/>
      <c r="AF140" s="381" t="s">
        <v>411</v>
      </c>
      <c r="AG140" s="381" t="s">
        <v>411</v>
      </c>
      <c r="AH140" s="381" t="s">
        <v>411</v>
      </c>
      <c r="AI140" s="381" t="s">
        <v>411</v>
      </c>
      <c r="AJ140" s="381" t="s">
        <v>411</v>
      </c>
      <c r="AK140" s="381">
        <v>83.18</v>
      </c>
      <c r="AL140" s="220" t="s">
        <v>457</v>
      </c>
    </row>
    <row r="141" spans="1:67" s="14" customFormat="1" ht="23.45" customHeight="1" thickBot="1">
      <c r="A141" s="383"/>
      <c r="B141" s="384" t="s">
        <v>25</v>
      </c>
      <c r="C141" s="385" t="s">
        <v>349</v>
      </c>
      <c r="D141" s="383"/>
      <c r="E141" s="400">
        <f>SUM(E14:E140)</f>
        <v>40.509929953353293</v>
      </c>
      <c r="F141" s="400">
        <f t="shared" ref="F141:AD141" si="0">SUM(F14:F140)</f>
        <v>42.022377921197659</v>
      </c>
      <c r="G141" s="400">
        <f t="shared" si="0"/>
        <v>6.6059275165356821</v>
      </c>
      <c r="H141" s="400">
        <f t="shared" si="0"/>
        <v>15.292280385759366</v>
      </c>
      <c r="I141" s="400">
        <f t="shared" si="0"/>
        <v>21.400412930972571</v>
      </c>
      <c r="J141" s="400">
        <f t="shared" si="0"/>
        <v>30.424345876682459</v>
      </c>
      <c r="K141" s="400">
        <f t="shared" si="0"/>
        <v>55.951169944862414</v>
      </c>
      <c r="L141" s="400">
        <f t="shared" si="0"/>
        <v>3.3471430650545857</v>
      </c>
      <c r="M141" s="400">
        <f t="shared" si="0"/>
        <v>179.69852475710181</v>
      </c>
      <c r="N141" s="400">
        <f t="shared" si="0"/>
        <v>162.89872659925265</v>
      </c>
      <c r="O141" s="400">
        <f t="shared" si="0"/>
        <v>1.0361825294122149</v>
      </c>
      <c r="P141" s="400">
        <f t="shared" si="0"/>
        <v>0.10002860382670711</v>
      </c>
      <c r="Q141" s="400">
        <f t="shared" si="0"/>
        <v>15.947831062546458</v>
      </c>
      <c r="R141" s="400">
        <f t="shared" si="0"/>
        <v>2.5221535835131332</v>
      </c>
      <c r="S141" s="400">
        <f t="shared" si="0"/>
        <v>5.5901166869480896</v>
      </c>
      <c r="T141" s="400">
        <f t="shared" si="0"/>
        <v>5.9012953559375134</v>
      </c>
      <c r="U141" s="400">
        <f t="shared" si="0"/>
        <v>0.28347351224698902</v>
      </c>
      <c r="V141" s="400">
        <f t="shared" si="0"/>
        <v>29.446033867129859</v>
      </c>
      <c r="W141" s="400">
        <f t="shared" si="0"/>
        <v>22.810931366149585</v>
      </c>
      <c r="X141" s="400">
        <f t="shared" si="0"/>
        <v>4.6341257748549474</v>
      </c>
      <c r="Y141" s="400">
        <f t="shared" si="0"/>
        <v>4.3377032711315504</v>
      </c>
      <c r="Z141" s="400">
        <f t="shared" si="0"/>
        <v>1.5740079645549492</v>
      </c>
      <c r="AA141" s="400">
        <f t="shared" si="0"/>
        <v>2.4052119148923761</v>
      </c>
      <c r="AB141" s="400">
        <f t="shared" si="0"/>
        <v>12.988475608565539</v>
      </c>
      <c r="AC141" s="400">
        <f t="shared" si="0"/>
        <v>0.2427720100993786</v>
      </c>
      <c r="AD141" s="400">
        <f t="shared" si="0"/>
        <v>0.67703421353762705</v>
      </c>
      <c r="AE141" s="50"/>
      <c r="AF141" s="400">
        <f>SUM(AF14:AF140)</f>
        <v>60910.580899835732</v>
      </c>
      <c r="AG141" s="400">
        <f>SUM(AG14:AG140)</f>
        <v>4276.35214</v>
      </c>
      <c r="AH141" s="400">
        <f>SUM(AH14:AH140)</f>
        <v>55478.073108521727</v>
      </c>
      <c r="AI141" s="400">
        <f>SUM(AI14:AI140)</f>
        <v>46372.296406232213</v>
      </c>
      <c r="AJ141" s="400">
        <f>SUM(AJ14:AJ140)</f>
        <v>401.27341925272481</v>
      </c>
      <c r="AK141" s="401" t="s">
        <v>411</v>
      </c>
      <c r="AL141" s="402" t="s">
        <v>411</v>
      </c>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row>
    <row r="142" spans="1:67" s="10" customFormat="1" ht="15.75" customHeight="1" thickBot="1">
      <c r="A142" s="38"/>
      <c r="B142" s="39"/>
      <c r="C142" s="77"/>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1"/>
      <c r="AF142" s="40"/>
      <c r="AG142" s="40"/>
      <c r="AH142" s="40"/>
      <c r="AI142" s="40"/>
      <c r="AJ142" s="40"/>
      <c r="AK142" s="40"/>
      <c r="AL142" s="42"/>
    </row>
    <row r="143" spans="1:67" s="31" customFormat="1" ht="24.75" thickBot="1">
      <c r="A143" s="37"/>
      <c r="B143" s="52" t="s">
        <v>104</v>
      </c>
      <c r="C143" s="78" t="s">
        <v>372</v>
      </c>
      <c r="D143" s="37"/>
      <c r="E143" s="37" t="s">
        <v>411</v>
      </c>
      <c r="F143" s="37" t="s">
        <v>411</v>
      </c>
      <c r="G143" s="37" t="s">
        <v>411</v>
      </c>
      <c r="H143" s="37" t="s">
        <v>411</v>
      </c>
      <c r="I143" s="37" t="s">
        <v>411</v>
      </c>
      <c r="J143" s="37" t="s">
        <v>411</v>
      </c>
      <c r="K143" s="37" t="s">
        <v>411</v>
      </c>
      <c r="L143" s="37" t="s">
        <v>411</v>
      </c>
      <c r="M143" s="37" t="s">
        <v>411</v>
      </c>
      <c r="N143" s="37" t="s">
        <v>411</v>
      </c>
      <c r="O143" s="37" t="s">
        <v>411</v>
      </c>
      <c r="P143" s="37" t="s">
        <v>411</v>
      </c>
      <c r="Q143" s="37" t="s">
        <v>411</v>
      </c>
      <c r="R143" s="37" t="s">
        <v>411</v>
      </c>
      <c r="S143" s="37" t="s">
        <v>411</v>
      </c>
      <c r="T143" s="37" t="s">
        <v>411</v>
      </c>
      <c r="U143" s="37" t="s">
        <v>411</v>
      </c>
      <c r="V143" s="37" t="s">
        <v>411</v>
      </c>
      <c r="W143" s="37" t="s">
        <v>411</v>
      </c>
      <c r="X143" s="37" t="s">
        <v>411</v>
      </c>
      <c r="Y143" s="37" t="s">
        <v>411</v>
      </c>
      <c r="Z143" s="37" t="s">
        <v>411</v>
      </c>
      <c r="AA143" s="37" t="s">
        <v>411</v>
      </c>
      <c r="AB143" s="37" t="s">
        <v>411</v>
      </c>
      <c r="AC143" s="37" t="s">
        <v>411</v>
      </c>
      <c r="AD143" s="37" t="s">
        <v>411</v>
      </c>
      <c r="AE143" s="51"/>
      <c r="AF143" s="37" t="s">
        <v>411</v>
      </c>
      <c r="AG143" s="37" t="s">
        <v>411</v>
      </c>
      <c r="AH143" s="37" t="s">
        <v>411</v>
      </c>
      <c r="AI143" s="37" t="s">
        <v>411</v>
      </c>
      <c r="AJ143" s="37" t="s">
        <v>411</v>
      </c>
      <c r="AK143" s="37" t="s">
        <v>411</v>
      </c>
      <c r="AL143" s="98" t="s">
        <v>411</v>
      </c>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67"/>
      <c r="B144" s="86" t="s">
        <v>360</v>
      </c>
      <c r="C144" s="87" t="s">
        <v>374</v>
      </c>
      <c r="D144" s="67" t="s">
        <v>333</v>
      </c>
      <c r="E144" s="399">
        <f>E141</f>
        <v>40.509929953353293</v>
      </c>
      <c r="F144" s="399">
        <f t="shared" ref="F144:AK144" si="1">F141</f>
        <v>42.022377921197659</v>
      </c>
      <c r="G144" s="399">
        <f t="shared" si="1"/>
        <v>6.6059275165356821</v>
      </c>
      <c r="H144" s="399">
        <f t="shared" si="1"/>
        <v>15.292280385759366</v>
      </c>
      <c r="I144" s="399">
        <f t="shared" si="1"/>
        <v>21.400412930972571</v>
      </c>
      <c r="J144" s="399">
        <f t="shared" si="1"/>
        <v>30.424345876682459</v>
      </c>
      <c r="K144" s="399">
        <f t="shared" si="1"/>
        <v>55.951169944862414</v>
      </c>
      <c r="L144" s="399">
        <f t="shared" si="1"/>
        <v>3.3471430650545857</v>
      </c>
      <c r="M144" s="399">
        <f t="shared" si="1"/>
        <v>179.69852475710181</v>
      </c>
      <c r="N144" s="399">
        <f t="shared" si="1"/>
        <v>162.89872659925265</v>
      </c>
      <c r="O144" s="399">
        <f t="shared" si="1"/>
        <v>1.0361825294122149</v>
      </c>
      <c r="P144" s="399">
        <f t="shared" si="1"/>
        <v>0.10002860382670711</v>
      </c>
      <c r="Q144" s="399">
        <f t="shared" si="1"/>
        <v>15.947831062546458</v>
      </c>
      <c r="R144" s="399">
        <f t="shared" si="1"/>
        <v>2.5221535835131332</v>
      </c>
      <c r="S144" s="399">
        <f t="shared" si="1"/>
        <v>5.5901166869480896</v>
      </c>
      <c r="T144" s="399">
        <f t="shared" si="1"/>
        <v>5.9012953559375134</v>
      </c>
      <c r="U144" s="399">
        <f t="shared" si="1"/>
        <v>0.28347351224698902</v>
      </c>
      <c r="V144" s="399">
        <f t="shared" si="1"/>
        <v>29.446033867129859</v>
      </c>
      <c r="W144" s="399">
        <f t="shared" si="1"/>
        <v>22.810931366149585</v>
      </c>
      <c r="X144" s="399">
        <f t="shared" si="1"/>
        <v>4.6341257748549474</v>
      </c>
      <c r="Y144" s="399">
        <f t="shared" si="1"/>
        <v>4.3377032711315504</v>
      </c>
      <c r="Z144" s="399">
        <f t="shared" si="1"/>
        <v>1.5740079645549492</v>
      </c>
      <c r="AA144" s="399">
        <f t="shared" si="1"/>
        <v>2.4052119148923761</v>
      </c>
      <c r="AB144" s="399">
        <f t="shared" si="1"/>
        <v>12.988475608565539</v>
      </c>
      <c r="AC144" s="399">
        <f t="shared" si="1"/>
        <v>0.2427720100993786</v>
      </c>
      <c r="AD144" s="399">
        <f t="shared" si="1"/>
        <v>0.67703421353762705</v>
      </c>
      <c r="AE144" s="50"/>
      <c r="AF144" s="399">
        <f t="shared" si="1"/>
        <v>60910.580899835732</v>
      </c>
      <c r="AG144" s="399">
        <f t="shared" si="1"/>
        <v>4276.35214</v>
      </c>
      <c r="AH144" s="399">
        <f t="shared" si="1"/>
        <v>55478.073108521727</v>
      </c>
      <c r="AI144" s="399">
        <f t="shared" si="1"/>
        <v>46372.296406232213</v>
      </c>
      <c r="AJ144" s="399">
        <f t="shared" si="1"/>
        <v>401.27341925272481</v>
      </c>
      <c r="AK144" s="399" t="str">
        <f t="shared" si="1"/>
        <v>NA</v>
      </c>
      <c r="AL144" s="99" t="s">
        <v>411</v>
      </c>
    </row>
    <row r="145" spans="1:67" s="10" customFormat="1" ht="18" customHeight="1" thickBot="1">
      <c r="A145" s="38"/>
      <c r="B145" s="39"/>
      <c r="C145" s="77"/>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2"/>
    </row>
    <row r="146" spans="1:67" s="10" customFormat="1" ht="20.25" customHeight="1" thickBot="1">
      <c r="B146" s="40"/>
      <c r="C146" s="79"/>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1"/>
      <c r="AF146" s="40"/>
      <c r="AG146" s="40"/>
      <c r="AH146" s="40"/>
      <c r="AI146" s="40"/>
      <c r="AJ146" s="40"/>
      <c r="AK146" s="40"/>
      <c r="AL146" s="42"/>
    </row>
    <row r="147" spans="1:67" s="10" customFormat="1" ht="24.95" customHeight="1" thickBot="1">
      <c r="A147" s="88" t="s">
        <v>359</v>
      </c>
      <c r="B147" s="89"/>
      <c r="C147" s="89"/>
      <c r="D147" s="89"/>
      <c r="E147" s="238"/>
      <c r="F147" s="238"/>
      <c r="G147" s="238"/>
      <c r="H147" s="238"/>
      <c r="I147" s="238"/>
      <c r="J147" s="238"/>
      <c r="K147" s="238"/>
      <c r="L147" s="238"/>
      <c r="M147" s="238"/>
      <c r="N147" s="238"/>
      <c r="O147" s="238"/>
      <c r="P147" s="238"/>
      <c r="Q147" s="238"/>
      <c r="R147" s="238"/>
      <c r="S147" s="238"/>
      <c r="T147" s="238"/>
      <c r="U147" s="238"/>
      <c r="V147" s="238"/>
      <c r="W147" s="238"/>
      <c r="X147" s="238"/>
      <c r="Y147" s="238"/>
      <c r="Z147" s="238"/>
      <c r="AA147" s="238"/>
      <c r="AB147" s="238"/>
      <c r="AC147" s="238"/>
      <c r="AD147" s="238"/>
      <c r="AE147" s="51"/>
      <c r="AF147" s="238"/>
      <c r="AG147" s="238"/>
      <c r="AH147" s="238"/>
      <c r="AI147" s="238"/>
      <c r="AJ147" s="238"/>
      <c r="AK147" s="238"/>
      <c r="AL147" s="90"/>
    </row>
    <row r="148" spans="1:67" s="10" customFormat="1" ht="25.15" customHeight="1" thickBot="1">
      <c r="A148" s="388" t="s">
        <v>132</v>
      </c>
      <c r="B148" s="388" t="s">
        <v>246</v>
      </c>
      <c r="C148" s="389" t="s">
        <v>312</v>
      </c>
      <c r="D148" s="147"/>
      <c r="E148" s="225">
        <v>0.63111758996528589</v>
      </c>
      <c r="F148" s="225">
        <v>3.7566523212219392E-2</v>
      </c>
      <c r="G148" s="225">
        <v>7.5133046424438785E-2</v>
      </c>
      <c r="H148" s="225" t="s">
        <v>431</v>
      </c>
      <c r="I148" s="225">
        <v>1.5026609284887757E-2</v>
      </c>
      <c r="J148" s="225">
        <v>1.5026609284887757E-2</v>
      </c>
      <c r="K148" s="225">
        <v>1.5026609284887757E-2</v>
      </c>
      <c r="L148" s="286">
        <v>7.2127724567461228E-3</v>
      </c>
      <c r="M148" s="225">
        <v>8.2646351066882659E-2</v>
      </c>
      <c r="N148" s="225" t="s">
        <v>431</v>
      </c>
      <c r="O148" s="225" t="s">
        <v>431</v>
      </c>
      <c r="P148" s="225" t="s">
        <v>431</v>
      </c>
      <c r="Q148" s="225" t="s">
        <v>431</v>
      </c>
      <c r="R148" s="225" t="s">
        <v>431</v>
      </c>
      <c r="S148" s="225" t="s">
        <v>431</v>
      </c>
      <c r="T148" s="225" t="s">
        <v>431</v>
      </c>
      <c r="U148" s="225" t="s">
        <v>431</v>
      </c>
      <c r="V148" s="225" t="s">
        <v>431</v>
      </c>
      <c r="W148" s="225" t="s">
        <v>431</v>
      </c>
      <c r="X148" s="225" t="s">
        <v>431</v>
      </c>
      <c r="Y148" s="225" t="s">
        <v>431</v>
      </c>
      <c r="Z148" s="225" t="s">
        <v>431</v>
      </c>
      <c r="AA148" s="225" t="s">
        <v>431</v>
      </c>
      <c r="AB148" s="225" t="s">
        <v>431</v>
      </c>
      <c r="AC148" s="225" t="s">
        <v>411</v>
      </c>
      <c r="AD148" s="225" t="s">
        <v>411</v>
      </c>
      <c r="AE148" s="184"/>
      <c r="AF148" s="228">
        <v>3246.498936</v>
      </c>
      <c r="AG148" s="228" t="s">
        <v>411</v>
      </c>
      <c r="AH148" s="228" t="s">
        <v>411</v>
      </c>
      <c r="AI148" s="228" t="s">
        <v>411</v>
      </c>
      <c r="AJ148" s="228" t="s">
        <v>411</v>
      </c>
      <c r="AK148" s="240" t="s">
        <v>411</v>
      </c>
      <c r="AL148" s="148" t="s">
        <v>419</v>
      </c>
    </row>
    <row r="149" spans="1:67" s="10" customFormat="1" ht="27.75" customHeight="1" thickBot="1">
      <c r="A149" s="388" t="s">
        <v>132</v>
      </c>
      <c r="B149" s="388" t="s">
        <v>245</v>
      </c>
      <c r="C149" s="389" t="s">
        <v>322</v>
      </c>
      <c r="D149" s="147"/>
      <c r="E149" s="225">
        <v>5.2654332041194175E-3</v>
      </c>
      <c r="F149" s="225">
        <v>3.0801391460310115E-4</v>
      </c>
      <c r="G149" s="225">
        <v>5.0399235704018581E-4</v>
      </c>
      <c r="H149" s="225" t="s">
        <v>431</v>
      </c>
      <c r="I149" s="225">
        <v>7.6027829000000003E-5</v>
      </c>
      <c r="J149" s="225">
        <v>7.6027829000000003E-5</v>
      </c>
      <c r="K149" s="225">
        <v>7.6027829000000003E-5</v>
      </c>
      <c r="L149" s="286">
        <v>3.6399999999999997E-5</v>
      </c>
      <c r="M149" s="225">
        <v>1.3002782920620228E-3</v>
      </c>
      <c r="N149" s="225" t="s">
        <v>431</v>
      </c>
      <c r="O149" s="225" t="s">
        <v>431</v>
      </c>
      <c r="P149" s="225" t="s">
        <v>431</v>
      </c>
      <c r="Q149" s="225" t="s">
        <v>431</v>
      </c>
      <c r="R149" s="225" t="s">
        <v>431</v>
      </c>
      <c r="S149" s="225" t="s">
        <v>431</v>
      </c>
      <c r="T149" s="225" t="s">
        <v>431</v>
      </c>
      <c r="U149" s="225" t="s">
        <v>431</v>
      </c>
      <c r="V149" s="225" t="s">
        <v>431</v>
      </c>
      <c r="W149" s="225" t="s">
        <v>431</v>
      </c>
      <c r="X149" s="225" t="s">
        <v>431</v>
      </c>
      <c r="Y149" s="225" t="s">
        <v>431</v>
      </c>
      <c r="Z149" s="225" t="s">
        <v>431</v>
      </c>
      <c r="AA149" s="225" t="s">
        <v>431</v>
      </c>
      <c r="AB149" s="225" t="s">
        <v>431</v>
      </c>
      <c r="AC149" s="225" t="s">
        <v>411</v>
      </c>
      <c r="AD149" s="225" t="s">
        <v>411</v>
      </c>
      <c r="AE149" s="184"/>
      <c r="AF149" s="228">
        <v>21.82</v>
      </c>
      <c r="AG149" s="228" t="s">
        <v>411</v>
      </c>
      <c r="AH149" s="228" t="s">
        <v>411</v>
      </c>
      <c r="AI149" s="228" t="s">
        <v>411</v>
      </c>
      <c r="AJ149" s="228" t="s">
        <v>411</v>
      </c>
      <c r="AK149" s="240" t="s">
        <v>411</v>
      </c>
      <c r="AL149" s="148" t="s">
        <v>419</v>
      </c>
    </row>
    <row r="150" spans="1:67" s="10" customFormat="1" ht="25.15" customHeight="1" thickBot="1">
      <c r="A150" s="388" t="s">
        <v>133</v>
      </c>
      <c r="B150" s="388" t="s">
        <v>247</v>
      </c>
      <c r="C150" s="389" t="s">
        <v>45</v>
      </c>
      <c r="D150" s="147"/>
      <c r="E150" s="225">
        <v>16.616993254499999</v>
      </c>
      <c r="F150" s="225">
        <v>0.57150000000000001</v>
      </c>
      <c r="G150" s="225">
        <v>4.9408034549999993</v>
      </c>
      <c r="H150" s="225">
        <v>1E-3</v>
      </c>
      <c r="I150" s="225">
        <v>0.98699999999999988</v>
      </c>
      <c r="J150" s="225">
        <v>1.0905</v>
      </c>
      <c r="K150" s="225">
        <v>1.0905</v>
      </c>
      <c r="L150" s="286">
        <v>0.13041</v>
      </c>
      <c r="M150" s="225">
        <v>1.5540026279999999</v>
      </c>
      <c r="N150" s="225">
        <v>3.5549999999999998E-2</v>
      </c>
      <c r="O150" s="225">
        <v>3.7499999999999999E-3</v>
      </c>
      <c r="P150" s="225">
        <v>4.6499999999999996E-3</v>
      </c>
      <c r="Q150" s="225">
        <v>0.114</v>
      </c>
      <c r="R150" s="225">
        <v>0.12104999999999999</v>
      </c>
      <c r="S150" s="225">
        <v>0.24584999999999999</v>
      </c>
      <c r="T150" s="225">
        <v>5.3250000000000002</v>
      </c>
      <c r="U150" s="225">
        <v>3.9149999999999997E-2</v>
      </c>
      <c r="V150" s="225">
        <v>0.252</v>
      </c>
      <c r="W150" s="225" t="s">
        <v>431</v>
      </c>
      <c r="X150" s="225">
        <v>9.1050000000000002E-3</v>
      </c>
      <c r="Y150" s="225">
        <v>1.0005E-2</v>
      </c>
      <c r="Z150" s="225" t="s">
        <v>431</v>
      </c>
      <c r="AA150" s="225" t="s">
        <v>431</v>
      </c>
      <c r="AB150" s="225">
        <v>1.9110000000000002E-2</v>
      </c>
      <c r="AC150" s="225" t="s">
        <v>411</v>
      </c>
      <c r="AD150" s="225" t="s">
        <v>411</v>
      </c>
      <c r="AE150" s="184"/>
      <c r="AF150" s="228">
        <v>8611.0499999999993</v>
      </c>
      <c r="AG150" s="228" t="s">
        <v>411</v>
      </c>
      <c r="AH150" s="228" t="s">
        <v>411</v>
      </c>
      <c r="AI150" s="228" t="s">
        <v>411</v>
      </c>
      <c r="AJ150" s="228" t="s">
        <v>411</v>
      </c>
      <c r="AK150" s="240" t="s">
        <v>411</v>
      </c>
      <c r="AL150" s="148" t="s">
        <v>419</v>
      </c>
    </row>
    <row r="151" spans="1:67" s="10" customFormat="1" ht="25.15" customHeight="1" thickBot="1">
      <c r="A151" s="388" t="s">
        <v>40</v>
      </c>
      <c r="B151" s="388" t="s">
        <v>248</v>
      </c>
      <c r="C151" s="389" t="s">
        <v>119</v>
      </c>
      <c r="D151" s="147"/>
      <c r="E151" s="147" t="s">
        <v>432</v>
      </c>
      <c r="F151" s="147" t="s">
        <v>432</v>
      </c>
      <c r="G151" s="147" t="s">
        <v>432</v>
      </c>
      <c r="H151" s="147" t="s">
        <v>432</v>
      </c>
      <c r="I151" s="147" t="s">
        <v>432</v>
      </c>
      <c r="J151" s="147" t="s">
        <v>432</v>
      </c>
      <c r="K151" s="147" t="s">
        <v>432</v>
      </c>
      <c r="L151" s="147" t="s">
        <v>432</v>
      </c>
      <c r="M151" s="147" t="s">
        <v>432</v>
      </c>
      <c r="N151" s="147" t="s">
        <v>432</v>
      </c>
      <c r="O151" s="147" t="s">
        <v>432</v>
      </c>
      <c r="P151" s="147" t="s">
        <v>432</v>
      </c>
      <c r="Q151" s="147" t="s">
        <v>432</v>
      </c>
      <c r="R151" s="147" t="s">
        <v>432</v>
      </c>
      <c r="S151" s="147" t="s">
        <v>432</v>
      </c>
      <c r="T151" s="147" t="s">
        <v>432</v>
      </c>
      <c r="U151" s="147" t="s">
        <v>432</v>
      </c>
      <c r="V151" s="147" t="s">
        <v>432</v>
      </c>
      <c r="W151" s="147" t="s">
        <v>432</v>
      </c>
      <c r="X151" s="147" t="s">
        <v>432</v>
      </c>
      <c r="Y151" s="147" t="s">
        <v>432</v>
      </c>
      <c r="Z151" s="147" t="s">
        <v>432</v>
      </c>
      <c r="AA151" s="147" t="s">
        <v>432</v>
      </c>
      <c r="AB151" s="147" t="s">
        <v>432</v>
      </c>
      <c r="AC151" s="147" t="s">
        <v>432</v>
      </c>
      <c r="AD151" s="147" t="s">
        <v>432</v>
      </c>
      <c r="AE151" s="184"/>
      <c r="AF151" s="147" t="s">
        <v>432</v>
      </c>
      <c r="AG151" s="147" t="s">
        <v>432</v>
      </c>
      <c r="AH151" s="147" t="s">
        <v>432</v>
      </c>
      <c r="AI151" s="147" t="s">
        <v>432</v>
      </c>
      <c r="AJ151" s="147" t="s">
        <v>432</v>
      </c>
      <c r="AK151" s="147" t="s">
        <v>432</v>
      </c>
      <c r="AL151" s="148"/>
    </row>
    <row r="152" spans="1:67" s="10" customFormat="1" ht="25.15" customHeight="1" thickBot="1">
      <c r="A152" s="388" t="s">
        <v>40</v>
      </c>
      <c r="B152" s="388" t="s">
        <v>330</v>
      </c>
      <c r="C152" s="389" t="s">
        <v>120</v>
      </c>
      <c r="D152" s="147"/>
      <c r="E152" s="147" t="s">
        <v>411</v>
      </c>
      <c r="F152" s="147" t="s">
        <v>411</v>
      </c>
      <c r="G152" s="147" t="s">
        <v>411</v>
      </c>
      <c r="H152" s="147" t="s">
        <v>411</v>
      </c>
      <c r="I152" s="147" t="s">
        <v>411</v>
      </c>
      <c r="J152" s="147" t="s">
        <v>411</v>
      </c>
      <c r="K152" s="147" t="s">
        <v>411</v>
      </c>
      <c r="L152" s="147" t="s">
        <v>411</v>
      </c>
      <c r="M152" s="147" t="s">
        <v>411</v>
      </c>
      <c r="N152" s="147" t="s">
        <v>411</v>
      </c>
      <c r="O152" s="147" t="s">
        <v>411</v>
      </c>
      <c r="P152" s="147" t="s">
        <v>411</v>
      </c>
      <c r="Q152" s="147" t="s">
        <v>411</v>
      </c>
      <c r="R152" s="147" t="s">
        <v>411</v>
      </c>
      <c r="S152" s="147" t="s">
        <v>411</v>
      </c>
      <c r="T152" s="147" t="s">
        <v>411</v>
      </c>
      <c r="U152" s="147" t="s">
        <v>411</v>
      </c>
      <c r="V152" s="147" t="s">
        <v>411</v>
      </c>
      <c r="W152" s="147" t="s">
        <v>411</v>
      </c>
      <c r="X152" s="147" t="s">
        <v>411</v>
      </c>
      <c r="Y152" s="147" t="s">
        <v>411</v>
      </c>
      <c r="Z152" s="147" t="s">
        <v>411</v>
      </c>
      <c r="AA152" s="147" t="s">
        <v>411</v>
      </c>
      <c r="AB152" s="147" t="s">
        <v>411</v>
      </c>
      <c r="AC152" s="147" t="s">
        <v>411</v>
      </c>
      <c r="AD152" s="147" t="s">
        <v>411</v>
      </c>
      <c r="AE152" s="184"/>
      <c r="AF152" s="147" t="s">
        <v>411</v>
      </c>
      <c r="AG152" s="147" t="s">
        <v>411</v>
      </c>
      <c r="AH152" s="147" t="s">
        <v>411</v>
      </c>
      <c r="AI152" s="147" t="s">
        <v>411</v>
      </c>
      <c r="AJ152" s="147" t="s">
        <v>411</v>
      </c>
      <c r="AK152" s="147" t="s">
        <v>411</v>
      </c>
      <c r="AL152" s="390"/>
    </row>
    <row r="153" spans="1:67" s="32" customFormat="1" ht="25.15" customHeight="1" thickBot="1">
      <c r="A153" s="388" t="s">
        <v>40</v>
      </c>
      <c r="B153" s="388" t="s">
        <v>249</v>
      </c>
      <c r="C153" s="389" t="s">
        <v>319</v>
      </c>
      <c r="D153" s="147"/>
      <c r="E153" s="147" t="s">
        <v>432</v>
      </c>
      <c r="F153" s="147" t="s">
        <v>432</v>
      </c>
      <c r="G153" s="147" t="s">
        <v>432</v>
      </c>
      <c r="H153" s="147" t="s">
        <v>432</v>
      </c>
      <c r="I153" s="147" t="s">
        <v>432</v>
      </c>
      <c r="J153" s="147" t="s">
        <v>432</v>
      </c>
      <c r="K153" s="147" t="s">
        <v>432</v>
      </c>
      <c r="L153" s="147" t="s">
        <v>432</v>
      </c>
      <c r="M153" s="147" t="s">
        <v>432</v>
      </c>
      <c r="N153" s="147" t="s">
        <v>432</v>
      </c>
      <c r="O153" s="147" t="s">
        <v>432</v>
      </c>
      <c r="P153" s="147" t="s">
        <v>432</v>
      </c>
      <c r="Q153" s="147" t="s">
        <v>432</v>
      </c>
      <c r="R153" s="147" t="s">
        <v>432</v>
      </c>
      <c r="S153" s="147" t="s">
        <v>432</v>
      </c>
      <c r="T153" s="147" t="s">
        <v>432</v>
      </c>
      <c r="U153" s="147" t="s">
        <v>432</v>
      </c>
      <c r="V153" s="147" t="s">
        <v>432</v>
      </c>
      <c r="W153" s="147" t="s">
        <v>432</v>
      </c>
      <c r="X153" s="147" t="s">
        <v>432</v>
      </c>
      <c r="Y153" s="147" t="s">
        <v>432</v>
      </c>
      <c r="Z153" s="147" t="s">
        <v>432</v>
      </c>
      <c r="AA153" s="147" t="s">
        <v>432</v>
      </c>
      <c r="AB153" s="147" t="s">
        <v>432</v>
      </c>
      <c r="AC153" s="147" t="s">
        <v>432</v>
      </c>
      <c r="AD153" s="147" t="s">
        <v>432</v>
      </c>
      <c r="AE153" s="184"/>
      <c r="AF153" s="147" t="s">
        <v>432</v>
      </c>
      <c r="AG153" s="147" t="s">
        <v>432</v>
      </c>
      <c r="AH153" s="147" t="s">
        <v>432</v>
      </c>
      <c r="AI153" s="147" t="s">
        <v>432</v>
      </c>
      <c r="AJ153" s="147" t="s">
        <v>432</v>
      </c>
      <c r="AK153" s="147" t="s">
        <v>432</v>
      </c>
      <c r="AL153" s="148" t="s">
        <v>411</v>
      </c>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32" customFormat="1" ht="25.15" customHeight="1" thickBot="1">
      <c r="A154" s="391" t="s">
        <v>134</v>
      </c>
      <c r="B154" s="391" t="s">
        <v>250</v>
      </c>
      <c r="C154" s="392" t="s">
        <v>102</v>
      </c>
      <c r="D154" s="393"/>
      <c r="E154" s="393" t="s">
        <v>432</v>
      </c>
      <c r="F154" s="393" t="s">
        <v>432</v>
      </c>
      <c r="G154" s="393" t="s">
        <v>432</v>
      </c>
      <c r="H154" s="393" t="s">
        <v>432</v>
      </c>
      <c r="I154" s="393" t="s">
        <v>432</v>
      </c>
      <c r="J154" s="393" t="s">
        <v>432</v>
      </c>
      <c r="K154" s="393" t="s">
        <v>432</v>
      </c>
      <c r="L154" s="393" t="s">
        <v>432</v>
      </c>
      <c r="M154" s="393" t="s">
        <v>432</v>
      </c>
      <c r="N154" s="393" t="s">
        <v>432</v>
      </c>
      <c r="O154" s="393" t="s">
        <v>432</v>
      </c>
      <c r="P154" s="393" t="s">
        <v>432</v>
      </c>
      <c r="Q154" s="393" t="s">
        <v>432</v>
      </c>
      <c r="R154" s="393" t="s">
        <v>432</v>
      </c>
      <c r="S154" s="393" t="s">
        <v>432</v>
      </c>
      <c r="T154" s="393" t="s">
        <v>432</v>
      </c>
      <c r="U154" s="393" t="s">
        <v>432</v>
      </c>
      <c r="V154" s="393" t="s">
        <v>432</v>
      </c>
      <c r="W154" s="393" t="s">
        <v>432</v>
      </c>
      <c r="X154" s="393" t="s">
        <v>432</v>
      </c>
      <c r="Y154" s="393" t="s">
        <v>432</v>
      </c>
      <c r="Z154" s="393" t="s">
        <v>432</v>
      </c>
      <c r="AA154" s="393" t="s">
        <v>432</v>
      </c>
      <c r="AB154" s="393" t="s">
        <v>432</v>
      </c>
      <c r="AC154" s="393" t="s">
        <v>432</v>
      </c>
      <c r="AD154" s="393" t="s">
        <v>432</v>
      </c>
      <c r="AE154" s="184"/>
      <c r="AF154" s="393" t="s">
        <v>432</v>
      </c>
      <c r="AG154" s="393" t="s">
        <v>432</v>
      </c>
      <c r="AH154" s="393" t="s">
        <v>432</v>
      </c>
      <c r="AI154" s="393" t="s">
        <v>432</v>
      </c>
      <c r="AJ154" s="393" t="s">
        <v>432</v>
      </c>
      <c r="AK154" s="393" t="s">
        <v>432</v>
      </c>
      <c r="AL154" s="403" t="s">
        <v>380</v>
      </c>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32" customFormat="1" ht="25.15" customHeight="1" thickBot="1">
      <c r="A155" s="391" t="s">
        <v>134</v>
      </c>
      <c r="B155" s="391" t="s">
        <v>251</v>
      </c>
      <c r="C155" s="392" t="s">
        <v>103</v>
      </c>
      <c r="D155" s="393"/>
      <c r="E155" s="394">
        <v>6.9159999999999999E-2</v>
      </c>
      <c r="F155" s="394">
        <v>0.182</v>
      </c>
      <c r="G155" s="394">
        <v>1.3832000000000001E-2</v>
      </c>
      <c r="H155" s="394">
        <v>1.5651999999999999E-2</v>
      </c>
      <c r="I155" s="394">
        <v>0.28379700000000002</v>
      </c>
      <c r="J155" s="394">
        <v>0.34686299999999998</v>
      </c>
      <c r="K155" s="394">
        <v>0.53606100000000001</v>
      </c>
      <c r="L155" s="394" t="s">
        <v>411</v>
      </c>
      <c r="M155" s="394">
        <v>1.9656000000000002</v>
      </c>
      <c r="N155" s="394" t="s">
        <v>411</v>
      </c>
      <c r="O155" s="394" t="s">
        <v>411</v>
      </c>
      <c r="P155" s="394" t="s">
        <v>411</v>
      </c>
      <c r="Q155" s="394" t="s">
        <v>411</v>
      </c>
      <c r="R155" s="394" t="s">
        <v>411</v>
      </c>
      <c r="S155" s="394" t="s">
        <v>411</v>
      </c>
      <c r="T155" s="394" t="s">
        <v>411</v>
      </c>
      <c r="U155" s="394" t="s">
        <v>411</v>
      </c>
      <c r="V155" s="394" t="s">
        <v>411</v>
      </c>
      <c r="W155" s="394">
        <v>0.157665</v>
      </c>
      <c r="X155" s="394">
        <v>0.22703799999999999</v>
      </c>
      <c r="Y155" s="394">
        <v>0.13622229999999999</v>
      </c>
      <c r="Z155" s="394">
        <v>6.8111000000000005E-2</v>
      </c>
      <c r="AA155" s="394">
        <v>9.0815000000000007E-2</v>
      </c>
      <c r="AB155" s="394">
        <v>0.52218699999999996</v>
      </c>
      <c r="AC155" s="394" t="s">
        <v>411</v>
      </c>
      <c r="AD155" s="394" t="s">
        <v>411</v>
      </c>
      <c r="AE155" s="281"/>
      <c r="AF155" s="396" t="s">
        <v>411</v>
      </c>
      <c r="AG155" s="396" t="s">
        <v>411</v>
      </c>
      <c r="AH155" s="396" t="s">
        <v>411</v>
      </c>
      <c r="AI155" s="396" t="s">
        <v>411</v>
      </c>
      <c r="AJ155" s="396" t="s">
        <v>411</v>
      </c>
      <c r="AK155" s="396">
        <v>0.36399999999999999</v>
      </c>
      <c r="AL155" s="403" t="s">
        <v>438</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32" customFormat="1" ht="25.15" customHeight="1" thickBot="1">
      <c r="A156" s="391" t="s">
        <v>134</v>
      </c>
      <c r="B156" s="391" t="s">
        <v>252</v>
      </c>
      <c r="C156" s="392" t="s">
        <v>320</v>
      </c>
      <c r="D156" s="393"/>
      <c r="E156" s="393" t="s">
        <v>432</v>
      </c>
      <c r="F156" s="393" t="s">
        <v>432</v>
      </c>
      <c r="G156" s="393" t="s">
        <v>432</v>
      </c>
      <c r="H156" s="393" t="s">
        <v>432</v>
      </c>
      <c r="I156" s="393" t="s">
        <v>432</v>
      </c>
      <c r="J156" s="393" t="s">
        <v>432</v>
      </c>
      <c r="K156" s="393" t="s">
        <v>432</v>
      </c>
      <c r="L156" s="393" t="s">
        <v>432</v>
      </c>
      <c r="M156" s="393" t="s">
        <v>432</v>
      </c>
      <c r="N156" s="393" t="s">
        <v>432</v>
      </c>
      <c r="O156" s="393" t="s">
        <v>432</v>
      </c>
      <c r="P156" s="393" t="s">
        <v>432</v>
      </c>
      <c r="Q156" s="393" t="s">
        <v>432</v>
      </c>
      <c r="R156" s="393" t="s">
        <v>432</v>
      </c>
      <c r="S156" s="393" t="s">
        <v>432</v>
      </c>
      <c r="T156" s="393" t="s">
        <v>432</v>
      </c>
      <c r="U156" s="393" t="s">
        <v>432</v>
      </c>
      <c r="V156" s="393" t="s">
        <v>432</v>
      </c>
      <c r="W156" s="393" t="s">
        <v>432</v>
      </c>
      <c r="X156" s="393" t="s">
        <v>432</v>
      </c>
      <c r="Y156" s="393" t="s">
        <v>432</v>
      </c>
      <c r="Z156" s="393" t="s">
        <v>432</v>
      </c>
      <c r="AA156" s="393" t="s">
        <v>432</v>
      </c>
      <c r="AB156" s="393" t="s">
        <v>432</v>
      </c>
      <c r="AC156" s="393" t="s">
        <v>432</v>
      </c>
      <c r="AD156" s="393" t="s">
        <v>432</v>
      </c>
      <c r="AE156" s="224"/>
      <c r="AF156" s="393" t="s">
        <v>432</v>
      </c>
      <c r="AG156" s="393" t="s">
        <v>432</v>
      </c>
      <c r="AH156" s="393" t="s">
        <v>432</v>
      </c>
      <c r="AI156" s="393" t="s">
        <v>432</v>
      </c>
      <c r="AJ156" s="393" t="s">
        <v>432</v>
      </c>
      <c r="AK156" s="393" t="s">
        <v>432</v>
      </c>
      <c r="AL156" s="404"/>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10" customFormat="1" ht="15" customHeight="1">
      <c r="C157" s="80"/>
      <c r="D157" s="33"/>
      <c r="E157" s="33"/>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13"/>
      <c r="AG157" s="13"/>
      <c r="AH157" s="13"/>
      <c r="AI157" s="13"/>
      <c r="AJ157" s="13"/>
      <c r="AK157" s="12"/>
      <c r="AL157" s="35"/>
    </row>
    <row r="158" spans="1:67" s="56" customFormat="1" ht="12" customHeight="1">
      <c r="A158" s="34" t="s">
        <v>357</v>
      </c>
      <c r="B158" s="24"/>
      <c r="C158" s="371"/>
      <c r="D158" s="368"/>
      <c r="E158" s="62"/>
    </row>
    <row r="159" spans="1:67" s="15" customFormat="1" ht="12" customHeight="1">
      <c r="A159" s="368" t="s">
        <v>358</v>
      </c>
      <c r="B159" s="368"/>
      <c r="C159" s="72"/>
      <c r="F159" s="53"/>
      <c r="G159" s="54"/>
      <c r="H159" s="55"/>
      <c r="J159" s="57"/>
      <c r="K159" s="57"/>
      <c r="L159" s="57"/>
      <c r="M159" s="57"/>
      <c r="N159" s="57"/>
      <c r="O159" s="56"/>
      <c r="P159" s="56"/>
      <c r="Q159" s="56"/>
      <c r="R159" s="56"/>
      <c r="S159" s="56"/>
      <c r="T159" s="56"/>
      <c r="U159" s="56"/>
      <c r="V159" s="56"/>
      <c r="W159" s="56"/>
      <c r="X159" s="56"/>
      <c r="Y159" s="56"/>
      <c r="Z159" s="56"/>
      <c r="AA159" s="56"/>
      <c r="AB159" s="56"/>
      <c r="AC159" s="57"/>
      <c r="AD159" s="57"/>
      <c r="AG159" s="58"/>
      <c r="AH159" s="58"/>
      <c r="AI159" s="58"/>
      <c r="AJ159" s="58"/>
      <c r="AK159" s="382"/>
      <c r="AL159" s="382"/>
      <c r="AM159" s="58"/>
    </row>
    <row r="160" spans="1:67" s="15" customFormat="1" ht="12" customHeight="1">
      <c r="A160" s="34" t="s">
        <v>331</v>
      </c>
      <c r="B160" s="368"/>
      <c r="C160" s="72"/>
      <c r="F160" s="54"/>
      <c r="G160" s="54"/>
      <c r="H160" s="54"/>
      <c r="I160" s="57"/>
      <c r="J160" s="57"/>
      <c r="K160" s="57"/>
      <c r="L160" s="57"/>
      <c r="M160" s="57"/>
      <c r="N160" s="57"/>
      <c r="O160" s="56"/>
      <c r="P160" s="56"/>
      <c r="Q160" s="56"/>
      <c r="R160" s="56"/>
      <c r="S160" s="56"/>
      <c r="T160" s="56"/>
      <c r="U160" s="56"/>
      <c r="V160" s="56"/>
      <c r="W160" s="56"/>
      <c r="X160" s="56"/>
      <c r="Y160" s="56"/>
      <c r="Z160" s="56"/>
      <c r="AA160" s="56"/>
      <c r="AB160" s="56"/>
      <c r="AC160" s="57"/>
      <c r="AD160" s="57"/>
      <c r="AG160" s="58"/>
      <c r="AH160" s="58"/>
      <c r="AI160" s="58"/>
      <c r="AJ160" s="58"/>
      <c r="AK160" s="382"/>
      <c r="AL160" s="382"/>
      <c r="AM160" s="58"/>
    </row>
    <row r="161" spans="1:39" s="15" customFormat="1" ht="12" customHeight="1">
      <c r="A161" s="34" t="s">
        <v>332</v>
      </c>
      <c r="B161" s="368"/>
      <c r="C161" s="72"/>
      <c r="F161" s="54"/>
      <c r="G161" s="54"/>
      <c r="H161" s="54"/>
      <c r="I161" s="57"/>
      <c r="J161" s="57"/>
      <c r="K161" s="57"/>
      <c r="L161" s="57"/>
      <c r="M161" s="57"/>
      <c r="N161" s="57"/>
      <c r="O161" s="56"/>
      <c r="P161" s="56"/>
      <c r="Q161" s="56"/>
      <c r="R161" s="56"/>
      <c r="S161" s="56"/>
      <c r="T161" s="56"/>
      <c r="U161" s="56"/>
      <c r="V161" s="56"/>
      <c r="W161" s="56"/>
      <c r="X161" s="56"/>
      <c r="Y161" s="56"/>
      <c r="Z161" s="56"/>
      <c r="AA161" s="56"/>
      <c r="AB161" s="56"/>
      <c r="AC161" s="57"/>
      <c r="AD161" s="57"/>
      <c r="AG161" s="58"/>
      <c r="AH161" s="58"/>
      <c r="AI161" s="58"/>
      <c r="AJ161" s="58"/>
      <c r="AK161" s="382"/>
      <c r="AL161" s="382"/>
      <c r="AM161" s="58"/>
    </row>
    <row r="162" spans="1:39" s="15" customFormat="1" ht="104.25" customHeight="1">
      <c r="A162" s="451" t="s">
        <v>371</v>
      </c>
      <c r="B162" s="452"/>
      <c r="C162" s="452"/>
      <c r="D162" s="372"/>
      <c r="E162" s="372"/>
      <c r="F162" s="372"/>
      <c r="G162" s="372"/>
      <c r="H162" s="372"/>
      <c r="I162" s="372"/>
      <c r="J162" s="372"/>
      <c r="K162" s="372"/>
      <c r="L162" s="372"/>
      <c r="M162" s="372"/>
      <c r="N162" s="57"/>
      <c r="O162" s="56"/>
      <c r="P162" s="56"/>
      <c r="Q162" s="56"/>
      <c r="R162" s="56"/>
      <c r="S162" s="56"/>
      <c r="T162" s="56"/>
      <c r="U162" s="56"/>
      <c r="V162" s="56"/>
      <c r="W162" s="56"/>
      <c r="X162" s="56"/>
      <c r="Y162" s="56"/>
      <c r="Z162" s="56"/>
      <c r="AA162" s="56"/>
      <c r="AB162" s="56"/>
      <c r="AC162" s="57"/>
      <c r="AD162" s="57"/>
      <c r="AG162" s="58"/>
      <c r="AH162" s="58"/>
      <c r="AI162" s="58"/>
      <c r="AJ162" s="58"/>
      <c r="AK162" s="382"/>
      <c r="AL162" s="382"/>
      <c r="AM162" s="58"/>
    </row>
    <row r="163" spans="1:39" s="56" customFormat="1" ht="12" customHeight="1">
      <c r="C163" s="81"/>
    </row>
    <row r="165" spans="1:39" s="56" customFormat="1" ht="12" customHeight="1">
      <c r="C165" s="81"/>
    </row>
    <row r="166" spans="1:39" s="56" customFormat="1" ht="12" customHeight="1">
      <c r="C166" s="81"/>
    </row>
    <row r="167" spans="1:39" s="56" customFormat="1" ht="12">
      <c r="C167" s="81"/>
    </row>
    <row r="168" spans="1:39" s="56" customFormat="1" ht="12">
      <c r="C168" s="81"/>
    </row>
    <row r="169" spans="1:39" s="56" customFormat="1" ht="12">
      <c r="C169" s="81"/>
    </row>
    <row r="170" spans="1:39" s="56" customFormat="1" ht="12">
      <c r="C170" s="81"/>
    </row>
    <row r="171" spans="1:39" s="56" customFormat="1" ht="12">
      <c r="C171" s="81"/>
    </row>
    <row r="184" spans="3:3" ht="13.5" thickBot="1"/>
    <row r="185" spans="3:3" ht="13.5" thickBot="1">
      <c r="C185" s="83"/>
    </row>
  </sheetData>
  <mergeCells count="38">
    <mergeCell ref="AF10:AL10"/>
    <mergeCell ref="E11:E12"/>
    <mergeCell ref="F11:F12"/>
    <mergeCell ref="G11:G12"/>
    <mergeCell ref="H11:H12"/>
    <mergeCell ref="I11:I12"/>
    <mergeCell ref="J11:J12"/>
    <mergeCell ref="K11:K12"/>
    <mergeCell ref="AG11:AG12"/>
    <mergeCell ref="Q11:Q12"/>
    <mergeCell ref="R11:R12"/>
    <mergeCell ref="S11:S12"/>
    <mergeCell ref="T11:T12"/>
    <mergeCell ref="U11:U12"/>
    <mergeCell ref="AD11:AD12"/>
    <mergeCell ref="AL11:AL12"/>
    <mergeCell ref="A162:C162"/>
    <mergeCell ref="W11:W12"/>
    <mergeCell ref="X11:AB11"/>
    <mergeCell ref="AC11:AC12"/>
    <mergeCell ref="E10:H10"/>
    <mergeCell ref="A10:A12"/>
    <mergeCell ref="B10:D12"/>
    <mergeCell ref="O11:O12"/>
    <mergeCell ref="P11:P12"/>
    <mergeCell ref="W10:AD10"/>
    <mergeCell ref="L11:L12"/>
    <mergeCell ref="I10:L10"/>
    <mergeCell ref="N10:P10"/>
    <mergeCell ref="Q10:V10"/>
    <mergeCell ref="M11:M12"/>
    <mergeCell ref="N11:N12"/>
    <mergeCell ref="V11:V12"/>
    <mergeCell ref="AH11:AH12"/>
    <mergeCell ref="AI11:AI12"/>
    <mergeCell ref="AJ11:AJ12"/>
    <mergeCell ref="AK11:AK12"/>
    <mergeCell ref="AF11:AF12"/>
  </mergeCells>
  <conditionalFormatting sqref="E45:G45 I45:W45 E47:G47 I47:W47 E19:AD22 E16:G18 I16:AD16 E14:G14 I14:AD14 E24:AD24 E23:O23 R23:V23 X23:Y23 AB23 E41:AD41 E40:O40 R40:V40 E43:AD43 E42:O42 R42:V42 X40:Y40 X42:Y42 AB40 AB42 AC47:AD47 E91:AB91 E112:H112 K112:AD112 I17:AB18 E15:AD15 E46:AD46 E44:H44 M44 AC45:AD45 E93:AD93 E27:AD39 AF93:AK93 E99:AD99 E113:AD139 AF99:AK99 E85:E90 G85:AD90 E83:AD84 E82 G82:AD82 AF83:AK84 AF82:AJ82 AF86:AK89 AF85:AJ85 AF91:AK91 AF90:AJ90 AF27:AK81 AF14:AK24 E48:AD81 AF102:AK139 E102:AD111">
    <cfRule type="cellIs" dxfId="746" priority="160" operator="equal">
      <formula>0</formula>
    </cfRule>
  </conditionalFormatting>
  <conditionalFormatting sqref="AC91:AD91">
    <cfRule type="cellIs" dxfId="745" priority="153" operator="equal">
      <formula>0</formula>
    </cfRule>
  </conditionalFormatting>
  <conditionalFormatting sqref="I112:J112">
    <cfRule type="cellIs" dxfId="744" priority="152" operator="equal">
      <formula>0</formula>
    </cfRule>
  </conditionalFormatting>
  <conditionalFormatting sqref="I44">
    <cfRule type="cellIs" dxfId="743" priority="121" operator="equal">
      <formula>0</formula>
    </cfRule>
  </conditionalFormatting>
  <conditionalFormatting sqref="J44">
    <cfRule type="cellIs" dxfId="742" priority="120" operator="equal">
      <formula>0</formula>
    </cfRule>
  </conditionalFormatting>
  <conditionalFormatting sqref="K44">
    <cfRule type="cellIs" dxfId="741" priority="119" operator="equal">
      <formula>0</formula>
    </cfRule>
  </conditionalFormatting>
  <conditionalFormatting sqref="L44">
    <cfRule type="cellIs" dxfId="740" priority="118" operator="equal">
      <formula>0</formula>
    </cfRule>
  </conditionalFormatting>
  <conditionalFormatting sqref="O44">
    <cfRule type="cellIs" dxfId="739" priority="116" operator="equal">
      <formula>0</formula>
    </cfRule>
  </conditionalFormatting>
  <conditionalFormatting sqref="R44">
    <cfRule type="cellIs" dxfId="738" priority="113" operator="equal">
      <formula>0</formula>
    </cfRule>
  </conditionalFormatting>
  <conditionalFormatting sqref="S44">
    <cfRule type="cellIs" dxfId="737" priority="112" operator="equal">
      <formula>0</formula>
    </cfRule>
  </conditionalFormatting>
  <conditionalFormatting sqref="T44">
    <cfRule type="cellIs" dxfId="736" priority="111" operator="equal">
      <formula>0</formula>
    </cfRule>
  </conditionalFormatting>
  <conditionalFormatting sqref="U44">
    <cfRule type="cellIs" dxfId="735" priority="110" operator="equal">
      <formula>0</formula>
    </cfRule>
  </conditionalFormatting>
  <conditionalFormatting sqref="V44">
    <cfRule type="cellIs" dxfId="734" priority="109" operator="equal">
      <formula>0</formula>
    </cfRule>
  </conditionalFormatting>
  <conditionalFormatting sqref="X44">
    <cfRule type="cellIs" dxfId="733" priority="107" operator="equal">
      <formula>0</formula>
    </cfRule>
  </conditionalFormatting>
  <conditionalFormatting sqref="Y44">
    <cfRule type="cellIs" dxfId="732" priority="106" operator="equal">
      <formula>0</formula>
    </cfRule>
  </conditionalFormatting>
  <conditionalFormatting sqref="E25:AD26 AF25:AK26">
    <cfRule type="cellIs" dxfId="731" priority="88" operator="equal">
      <formula>0</formula>
    </cfRule>
  </conditionalFormatting>
  <conditionalFormatting sqref="AF92:AK92 E92:AD92">
    <cfRule type="cellIs" dxfId="730" priority="87" operator="equal">
      <formula>0</formula>
    </cfRule>
  </conditionalFormatting>
  <conditionalFormatting sqref="AF94:AK98 E94:AD98">
    <cfRule type="cellIs" dxfId="729" priority="86" operator="equal">
      <formula>0</formula>
    </cfRule>
  </conditionalFormatting>
  <conditionalFormatting sqref="F85:F90">
    <cfRule type="cellIs" dxfId="728" priority="36" operator="equal">
      <formula>0</formula>
    </cfRule>
  </conditionalFormatting>
  <conditionalFormatting sqref="F85:F90">
    <cfRule type="cellIs" dxfId="727" priority="35" operator="equal">
      <formula>0</formula>
    </cfRule>
  </conditionalFormatting>
  <conditionalFormatting sqref="F82">
    <cfRule type="cellIs" dxfId="726" priority="34" operator="equal">
      <formula>0</formula>
    </cfRule>
  </conditionalFormatting>
  <conditionalFormatting sqref="F82">
    <cfRule type="cellIs" dxfId="725" priority="33" operator="equal">
      <formula>0</formula>
    </cfRule>
  </conditionalFormatting>
  <conditionalFormatting sqref="AK82">
    <cfRule type="cellIs" dxfId="724" priority="32" operator="equal">
      <formula>0</formula>
    </cfRule>
  </conditionalFormatting>
  <conditionalFormatting sqref="AK85">
    <cfRule type="cellIs" dxfId="723" priority="31" operator="equal">
      <formula>0</formula>
    </cfRule>
  </conditionalFormatting>
  <conditionalFormatting sqref="AK90">
    <cfRule type="cellIs" dxfId="722" priority="30" operator="equal">
      <formula>0</formula>
    </cfRule>
  </conditionalFormatting>
  <conditionalFormatting sqref="E140 AF140:AK140 I140:K140 M140 W140:AB140">
    <cfRule type="cellIs" dxfId="721" priority="29" operator="equal">
      <formula>0</formula>
    </cfRule>
  </conditionalFormatting>
  <conditionalFormatting sqref="F140:H140">
    <cfRule type="cellIs" dxfId="720" priority="28" operator="equal">
      <formula>0</formula>
    </cfRule>
  </conditionalFormatting>
  <conditionalFormatting sqref="L140">
    <cfRule type="cellIs" dxfId="719" priority="27" operator="equal">
      <formula>0</formula>
    </cfRule>
  </conditionalFormatting>
  <conditionalFormatting sqref="N140:V140">
    <cfRule type="cellIs" dxfId="718" priority="26" operator="equal">
      <formula>0</formula>
    </cfRule>
  </conditionalFormatting>
  <conditionalFormatting sqref="AC140:AD140">
    <cfRule type="cellIs" dxfId="717" priority="25" operator="equal">
      <formula>0</formula>
    </cfRule>
  </conditionalFormatting>
  <conditionalFormatting sqref="H47">
    <cfRule type="cellIs" dxfId="716" priority="24" operator="equal">
      <formula>0</formula>
    </cfRule>
  </conditionalFormatting>
  <conditionalFormatting sqref="H45">
    <cfRule type="cellIs" dxfId="715" priority="23" operator="equal">
      <formula>0</formula>
    </cfRule>
  </conditionalFormatting>
  <conditionalFormatting sqref="N44">
    <cfRule type="cellIs" dxfId="714" priority="22" operator="equal">
      <formula>0</formula>
    </cfRule>
  </conditionalFormatting>
  <conditionalFormatting sqref="P44:Q44">
    <cfRule type="cellIs" dxfId="713" priority="21" operator="equal">
      <formula>0</formula>
    </cfRule>
  </conditionalFormatting>
  <conditionalFormatting sqref="P42:Q42">
    <cfRule type="cellIs" dxfId="712" priority="20" operator="equal">
      <formula>0</formula>
    </cfRule>
  </conditionalFormatting>
  <conditionalFormatting sqref="P40:Q40">
    <cfRule type="cellIs" dxfId="711" priority="19" operator="equal">
      <formula>0</formula>
    </cfRule>
  </conditionalFormatting>
  <conditionalFormatting sqref="W40">
    <cfRule type="cellIs" dxfId="710" priority="18" operator="equal">
      <formula>0</formula>
    </cfRule>
  </conditionalFormatting>
  <conditionalFormatting sqref="W42">
    <cfRule type="cellIs" dxfId="709" priority="17" operator="equal">
      <formula>0</formula>
    </cfRule>
  </conditionalFormatting>
  <conditionalFormatting sqref="W44">
    <cfRule type="cellIs" dxfId="708" priority="16" operator="equal">
      <formula>0</formula>
    </cfRule>
  </conditionalFormatting>
  <conditionalFormatting sqref="X47:AB47">
    <cfRule type="cellIs" dxfId="707" priority="15" operator="equal">
      <formula>0</formula>
    </cfRule>
  </conditionalFormatting>
  <conditionalFormatting sqref="X45:AB45">
    <cfRule type="cellIs" dxfId="706" priority="14" operator="equal">
      <formula>0</formula>
    </cfRule>
  </conditionalFormatting>
  <conditionalFormatting sqref="Z44:AD44">
    <cfRule type="cellIs" dxfId="705" priority="13" operator="equal">
      <formula>0</formula>
    </cfRule>
  </conditionalFormatting>
  <conditionalFormatting sqref="AC42:AD42">
    <cfRule type="cellIs" dxfId="704" priority="12" operator="equal">
      <formula>0</formula>
    </cfRule>
  </conditionalFormatting>
  <conditionalFormatting sqref="AC40:AD40">
    <cfRule type="cellIs" dxfId="703" priority="11" operator="equal">
      <formula>0</formula>
    </cfRule>
  </conditionalFormatting>
  <conditionalFormatting sqref="Z40:AA40">
    <cfRule type="cellIs" dxfId="702" priority="10" operator="equal">
      <formula>0</formula>
    </cfRule>
  </conditionalFormatting>
  <conditionalFormatting sqref="Z42:AA42">
    <cfRule type="cellIs" dxfId="701" priority="9" operator="equal">
      <formula>0</formula>
    </cfRule>
  </conditionalFormatting>
  <conditionalFormatting sqref="AC23:AD23">
    <cfRule type="cellIs" dxfId="700" priority="8" operator="equal">
      <formula>0</formula>
    </cfRule>
  </conditionalFormatting>
  <conditionalFormatting sqref="AC17:AD18">
    <cfRule type="cellIs" dxfId="699" priority="7" operator="equal">
      <formula>0</formula>
    </cfRule>
  </conditionalFormatting>
  <conditionalFormatting sqref="Z23:AA23">
    <cfRule type="cellIs" dxfId="698" priority="6" operator="equal">
      <formula>0</formula>
    </cfRule>
  </conditionalFormatting>
  <conditionalFormatting sqref="W23">
    <cfRule type="cellIs" dxfId="697" priority="5" operator="equal">
      <formula>0</formula>
    </cfRule>
  </conditionalFormatting>
  <conditionalFormatting sqref="P23:Q23">
    <cfRule type="cellIs" dxfId="696" priority="4" operator="equal">
      <formula>0</formula>
    </cfRule>
  </conditionalFormatting>
  <conditionalFormatting sqref="H16:H18">
    <cfRule type="cellIs" dxfId="695" priority="3" operator="equal">
      <formula>0</formula>
    </cfRule>
  </conditionalFormatting>
  <conditionalFormatting sqref="H14">
    <cfRule type="cellIs" dxfId="694" priority="2" operator="equal">
      <formula>0</formula>
    </cfRule>
  </conditionalFormatting>
  <conditionalFormatting sqref="E100:AD101 AF100:AK101">
    <cfRule type="cellIs" dxfId="693" priority="1" operator="equal">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1617" r:id="rId4" name="Button 1">
              <controlPr defaultSize="0" print="0" autoFill="0" autoPict="0" macro="[0]!xmlExport">
                <anchor moveWithCells="1" sizeWithCells="1">
                  <from>
                    <xdr:col>4</xdr:col>
                    <xdr:colOff>9525</xdr:colOff>
                    <xdr:row>3</xdr:row>
                    <xdr:rowOff>9525</xdr:rowOff>
                  </from>
                  <to>
                    <xdr:col>7</xdr:col>
                    <xdr:colOff>133350</xdr:colOff>
                    <xdr:row>5</xdr:row>
                    <xdr:rowOff>19050</xdr:rowOff>
                  </to>
                </anchor>
              </controlPr>
            </control>
          </mc:Choice>
        </mc:AlternateContent>
        <mc:AlternateContent xmlns:mc="http://schemas.openxmlformats.org/markup-compatibility/2006">
          <mc:Choice Requires="x14">
            <control shapeId="111618" r:id="rId5" name="Button 2">
              <controlPr defaultSize="0" print="0" autoFill="0" autoPict="0" macro="[0]!addNewYear">
                <anchor moveWithCells="1" sizeWithCells="1">
                  <from>
                    <xdr:col>8</xdr:col>
                    <xdr:colOff>28575</xdr:colOff>
                    <xdr:row>3</xdr:row>
                    <xdr:rowOff>9525</xdr:rowOff>
                  </from>
                  <to>
                    <xdr:col>9</xdr:col>
                    <xdr:colOff>381000</xdr:colOff>
                    <xdr:row>5</xdr:row>
                    <xdr:rowOff>19050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23">
    <tabColor rgb="FF00B050"/>
  </sheetPr>
  <dimension ref="A1:BO185"/>
  <sheetViews>
    <sheetView zoomScale="80" zoomScaleNormal="80" zoomScaleSheetLayoutView="80" workbookViewId="0">
      <pane xSplit="4" ySplit="13" topLeftCell="E53" activePane="bottomRight" state="frozen"/>
      <selection pane="topRight" activeCell="E1" sqref="E1"/>
      <selection pane="bottomLeft" activeCell="A14" sqref="A14"/>
      <selection pane="bottomRight" activeCell="B58" sqref="B58:H58"/>
    </sheetView>
  </sheetViews>
  <sheetFormatPr defaultColWidth="8.85546875" defaultRowHeight="12.75"/>
  <cols>
    <col min="1" max="1" width="19.7109375" style="21" customWidth="1"/>
    <col min="2" max="2" width="16.42578125" style="21" customWidth="1"/>
    <col min="3" max="3" width="46.28515625" style="82" customWidth="1"/>
    <col min="4" max="4" width="6" style="21" customWidth="1"/>
    <col min="5" max="5" width="12.5703125" style="21" customWidth="1"/>
    <col min="6" max="8" width="8.28515625" style="21" customWidth="1"/>
    <col min="9" max="11" width="9.28515625" style="21" customWidth="1"/>
    <col min="12" max="12" width="10.85546875" style="21" customWidth="1"/>
    <col min="13" max="30" width="8.28515625" style="21" customWidth="1"/>
    <col min="31" max="31" width="1.85546875" style="21" customWidth="1"/>
    <col min="32" max="36" width="8.28515625" style="21" customWidth="1"/>
    <col min="37" max="37" width="12.5703125" style="21" customWidth="1"/>
    <col min="38" max="38" width="24.7109375" style="21" bestFit="1" customWidth="1"/>
    <col min="39" max="16384" width="8.85546875" style="21"/>
  </cols>
  <sheetData>
    <row r="1" spans="1:39" s="10" customFormat="1" ht="20.25">
      <c r="A1" s="367" t="s">
        <v>52</v>
      </c>
      <c r="B1" s="24"/>
      <c r="C1" s="72"/>
      <c r="AK1" s="18"/>
      <c r="AL1" s="18"/>
    </row>
    <row r="2" spans="1:39" s="10" customFormat="1">
      <c r="A2" s="61" t="s">
        <v>423</v>
      </c>
      <c r="B2" s="24"/>
      <c r="C2" s="72"/>
      <c r="AK2" s="18"/>
      <c r="AL2" s="18"/>
    </row>
    <row r="3" spans="1:39" s="10" customFormat="1">
      <c r="B3" s="24"/>
      <c r="C3" s="72"/>
      <c r="F3" s="24"/>
      <c r="R3" s="16"/>
      <c r="S3" s="16"/>
      <c r="T3" s="16"/>
      <c r="U3" s="16"/>
      <c r="V3" s="16"/>
      <c r="AK3" s="18"/>
      <c r="AL3" s="18"/>
    </row>
    <row r="4" spans="1:39" s="10" customFormat="1">
      <c r="A4" s="10" t="s">
        <v>20</v>
      </c>
      <c r="B4" s="20" t="s">
        <v>440</v>
      </c>
      <c r="C4" s="72" t="s">
        <v>21</v>
      </c>
      <c r="R4" s="16"/>
      <c r="S4" s="16"/>
      <c r="T4" s="16"/>
      <c r="U4" s="16"/>
      <c r="V4" s="16"/>
      <c r="AK4" s="18"/>
      <c r="AL4" s="18"/>
    </row>
    <row r="5" spans="1:39" s="10" customFormat="1">
      <c r="A5" s="10" t="s">
        <v>22</v>
      </c>
      <c r="B5" s="20" t="s">
        <v>458</v>
      </c>
      <c r="C5" s="72" t="s">
        <v>23</v>
      </c>
      <c r="R5" s="16"/>
      <c r="S5" s="16"/>
      <c r="T5" s="16"/>
      <c r="U5" s="16"/>
      <c r="V5" s="16"/>
      <c r="AK5" s="18"/>
      <c r="AL5" s="18"/>
    </row>
    <row r="6" spans="1:39" s="10" customFormat="1">
      <c r="A6" s="10" t="s">
        <v>24</v>
      </c>
      <c r="B6" s="91">
        <v>2009</v>
      </c>
      <c r="C6" s="72" t="s">
        <v>271</v>
      </c>
      <c r="F6" s="373"/>
      <c r="G6" s="373"/>
      <c r="H6" s="373"/>
      <c r="I6" s="373"/>
      <c r="J6" s="373"/>
      <c r="K6" s="373"/>
      <c r="L6" s="373"/>
      <c r="M6" s="373"/>
      <c r="N6" s="373"/>
      <c r="O6" s="373"/>
      <c r="P6" s="373"/>
      <c r="Q6" s="373"/>
      <c r="R6" s="22"/>
      <c r="S6" s="22"/>
      <c r="T6" s="22"/>
      <c r="U6" s="22"/>
      <c r="V6" s="22"/>
      <c r="W6" s="373"/>
      <c r="X6" s="373"/>
      <c r="Y6" s="373"/>
      <c r="Z6" s="373"/>
      <c r="AA6" s="373"/>
      <c r="AB6" s="373"/>
      <c r="AC6" s="373"/>
      <c r="AD6" s="373"/>
      <c r="AF6" s="373"/>
      <c r="AG6" s="373"/>
      <c r="AH6" s="373"/>
      <c r="AI6" s="373"/>
      <c r="AJ6" s="373"/>
      <c r="AK6" s="18"/>
      <c r="AL6" s="18"/>
    </row>
    <row r="7" spans="1:39" s="10" customFormat="1">
      <c r="A7" s="10" t="s">
        <v>44</v>
      </c>
      <c r="B7" s="20" t="s">
        <v>459</v>
      </c>
      <c r="C7" s="72" t="s">
        <v>1</v>
      </c>
      <c r="R7" s="16"/>
      <c r="S7" s="16"/>
      <c r="T7" s="16"/>
      <c r="U7" s="16"/>
      <c r="V7" s="16"/>
      <c r="AK7" s="18"/>
      <c r="AL7" s="18"/>
    </row>
    <row r="8" spans="1:39" s="10" customFormat="1" ht="13.5" thickBot="1">
      <c r="A8" s="25"/>
      <c r="B8" s="369"/>
      <c r="C8" s="370"/>
      <c r="D8" s="374"/>
      <c r="E8" s="374"/>
      <c r="F8" s="374"/>
      <c r="G8" s="374"/>
      <c r="H8" s="374"/>
      <c r="I8" s="374"/>
      <c r="J8" s="374"/>
      <c r="K8" s="374"/>
      <c r="L8" s="374"/>
      <c r="M8" s="374"/>
      <c r="N8" s="374"/>
      <c r="O8" s="374"/>
      <c r="P8" s="374"/>
      <c r="Q8" s="374"/>
      <c r="R8" s="16"/>
      <c r="S8" s="16"/>
      <c r="T8" s="16"/>
      <c r="U8" s="16"/>
      <c r="V8" s="16"/>
      <c r="AF8" s="19"/>
      <c r="AK8" s="18"/>
      <c r="AL8" s="18"/>
    </row>
    <row r="9" spans="1:39" s="10" customFormat="1" ht="15.75" thickBot="1">
      <c r="A9" s="36"/>
      <c r="B9" s="23"/>
      <c r="C9" s="73"/>
      <c r="D9" s="26"/>
      <c r="E9" s="26"/>
      <c r="F9" s="375"/>
      <c r="G9" s="375"/>
      <c r="H9" s="376"/>
      <c r="I9" s="377"/>
      <c r="J9" s="27"/>
      <c r="K9" s="28"/>
      <c r="L9" s="28"/>
      <c r="M9" s="27"/>
      <c r="N9" s="27"/>
      <c r="O9" s="27"/>
      <c r="P9" s="27"/>
      <c r="Q9" s="17"/>
      <c r="R9" s="17"/>
      <c r="S9" s="17"/>
      <c r="T9" s="17"/>
      <c r="U9" s="17"/>
      <c r="V9" s="17"/>
      <c r="W9" s="27"/>
      <c r="X9" s="27"/>
      <c r="Y9" s="27"/>
      <c r="Z9" s="27"/>
      <c r="AA9" s="27"/>
      <c r="AB9" s="27"/>
      <c r="AC9" s="27"/>
      <c r="AD9" s="17"/>
      <c r="AE9" s="17"/>
      <c r="AF9" s="17"/>
      <c r="AG9" s="17"/>
      <c r="AH9" s="17"/>
      <c r="AI9" s="17"/>
      <c r="AJ9" s="17"/>
      <c r="AK9" s="379"/>
      <c r="AL9" s="380"/>
    </row>
    <row r="10" spans="1:39" s="16" customFormat="1" ht="39" customHeight="1" thickBot="1">
      <c r="A10" s="459" t="str">
        <f>B4&amp;": "&amp;B5&amp;": "&amp;B6</f>
        <v>LV: 15.03.2019: 2009</v>
      </c>
      <c r="B10" s="461" t="s">
        <v>350</v>
      </c>
      <c r="C10" s="462"/>
      <c r="D10" s="463"/>
      <c r="E10" s="456" t="s">
        <v>53</v>
      </c>
      <c r="F10" s="457"/>
      <c r="G10" s="457"/>
      <c r="H10" s="458"/>
      <c r="I10" s="456" t="s">
        <v>49</v>
      </c>
      <c r="J10" s="467"/>
      <c r="K10" s="467"/>
      <c r="L10" s="471"/>
      <c r="M10" s="378" t="s">
        <v>54</v>
      </c>
      <c r="N10" s="456" t="s">
        <v>50</v>
      </c>
      <c r="O10" s="467"/>
      <c r="P10" s="468"/>
      <c r="Q10" s="456" t="s">
        <v>272</v>
      </c>
      <c r="R10" s="467"/>
      <c r="S10" s="467"/>
      <c r="T10" s="467"/>
      <c r="U10" s="467"/>
      <c r="V10" s="468"/>
      <c r="W10" s="456" t="s">
        <v>150</v>
      </c>
      <c r="X10" s="467"/>
      <c r="Y10" s="467"/>
      <c r="Z10" s="467"/>
      <c r="AA10" s="467"/>
      <c r="AB10" s="467"/>
      <c r="AC10" s="467"/>
      <c r="AD10" s="468"/>
      <c r="AE10" s="46"/>
      <c r="AF10" s="456" t="s">
        <v>275</v>
      </c>
      <c r="AG10" s="472"/>
      <c r="AH10" s="472"/>
      <c r="AI10" s="472"/>
      <c r="AJ10" s="472"/>
      <c r="AK10" s="472"/>
      <c r="AL10" s="473"/>
      <c r="AM10" s="11"/>
    </row>
    <row r="11" spans="1:39" s="10" customFormat="1" ht="14.25" customHeight="1" thickBot="1">
      <c r="A11" s="460"/>
      <c r="B11" s="464"/>
      <c r="C11" s="465"/>
      <c r="D11" s="466"/>
      <c r="E11" s="446" t="s">
        <v>145</v>
      </c>
      <c r="F11" s="446" t="s">
        <v>27</v>
      </c>
      <c r="G11" s="446" t="s">
        <v>146</v>
      </c>
      <c r="H11" s="446" t="s">
        <v>147</v>
      </c>
      <c r="I11" s="446" t="s">
        <v>148</v>
      </c>
      <c r="J11" s="444" t="s">
        <v>149</v>
      </c>
      <c r="K11" s="444" t="s">
        <v>273</v>
      </c>
      <c r="L11" s="469" t="s">
        <v>373</v>
      </c>
      <c r="M11" s="446" t="s">
        <v>26</v>
      </c>
      <c r="N11" s="444" t="s">
        <v>28</v>
      </c>
      <c r="O11" s="444" t="s">
        <v>29</v>
      </c>
      <c r="P11" s="444" t="s">
        <v>30</v>
      </c>
      <c r="Q11" s="444" t="s">
        <v>32</v>
      </c>
      <c r="R11" s="444" t="s">
        <v>33</v>
      </c>
      <c r="S11" s="444" t="s">
        <v>34</v>
      </c>
      <c r="T11" s="444" t="s">
        <v>35</v>
      </c>
      <c r="U11" s="444" t="s">
        <v>36</v>
      </c>
      <c r="V11" s="444" t="s">
        <v>37</v>
      </c>
      <c r="W11" s="446" t="s">
        <v>297</v>
      </c>
      <c r="X11" s="453" t="s">
        <v>46</v>
      </c>
      <c r="Y11" s="454"/>
      <c r="Z11" s="454"/>
      <c r="AA11" s="454"/>
      <c r="AB11" s="455"/>
      <c r="AC11" s="444" t="s">
        <v>31</v>
      </c>
      <c r="AD11" s="444" t="s">
        <v>47</v>
      </c>
      <c r="AE11" s="47"/>
      <c r="AF11" s="446" t="s">
        <v>13</v>
      </c>
      <c r="AG11" s="446" t="s">
        <v>14</v>
      </c>
      <c r="AH11" s="446" t="s">
        <v>15</v>
      </c>
      <c r="AI11" s="446" t="s">
        <v>16</v>
      </c>
      <c r="AJ11" s="446" t="s">
        <v>17</v>
      </c>
      <c r="AK11" s="448" t="s">
        <v>11</v>
      </c>
      <c r="AL11" s="448" t="s">
        <v>19</v>
      </c>
    </row>
    <row r="12" spans="1:39" s="10" customFormat="1" ht="51.75" thickBot="1">
      <c r="A12" s="460"/>
      <c r="B12" s="464"/>
      <c r="C12" s="465"/>
      <c r="D12" s="466"/>
      <c r="E12" s="445"/>
      <c r="F12" s="445"/>
      <c r="G12" s="445"/>
      <c r="H12" s="445"/>
      <c r="I12" s="445"/>
      <c r="J12" s="445"/>
      <c r="K12" s="445"/>
      <c r="L12" s="470"/>
      <c r="M12" s="445"/>
      <c r="N12" s="445"/>
      <c r="O12" s="445"/>
      <c r="P12" s="445"/>
      <c r="Q12" s="445"/>
      <c r="R12" s="445"/>
      <c r="S12" s="445"/>
      <c r="T12" s="445"/>
      <c r="U12" s="445"/>
      <c r="V12" s="445"/>
      <c r="W12" s="445"/>
      <c r="X12" s="366" t="s">
        <v>10</v>
      </c>
      <c r="Y12" s="366" t="s">
        <v>8</v>
      </c>
      <c r="Z12" s="366" t="s">
        <v>9</v>
      </c>
      <c r="AA12" s="366" t="s">
        <v>48</v>
      </c>
      <c r="AB12" s="366" t="s">
        <v>38</v>
      </c>
      <c r="AC12" s="445"/>
      <c r="AD12" s="474"/>
      <c r="AE12" s="48"/>
      <c r="AF12" s="450"/>
      <c r="AG12" s="447"/>
      <c r="AH12" s="447"/>
      <c r="AI12" s="447"/>
      <c r="AJ12" s="447"/>
      <c r="AK12" s="449"/>
      <c r="AL12" s="449"/>
    </row>
    <row r="13" spans="1:39" ht="36.75" thickBot="1">
      <c r="A13" s="68" t="s">
        <v>41</v>
      </c>
      <c r="B13" s="68" t="s">
        <v>42</v>
      </c>
      <c r="C13" s="74" t="s">
        <v>43</v>
      </c>
      <c r="D13" s="68" t="s">
        <v>314</v>
      </c>
      <c r="E13" s="68" t="s">
        <v>329</v>
      </c>
      <c r="F13" s="68" t="s">
        <v>136</v>
      </c>
      <c r="G13" s="68" t="s">
        <v>329</v>
      </c>
      <c r="H13" s="68" t="s">
        <v>136</v>
      </c>
      <c r="I13" s="68" t="s">
        <v>136</v>
      </c>
      <c r="J13" s="68" t="s">
        <v>136</v>
      </c>
      <c r="K13" s="68" t="s">
        <v>136</v>
      </c>
      <c r="L13" s="68" t="s">
        <v>136</v>
      </c>
      <c r="M13" s="68" t="s">
        <v>136</v>
      </c>
      <c r="N13" s="68" t="s">
        <v>137</v>
      </c>
      <c r="O13" s="68" t="s">
        <v>137</v>
      </c>
      <c r="P13" s="68" t="s">
        <v>137</v>
      </c>
      <c r="Q13" s="68" t="s">
        <v>137</v>
      </c>
      <c r="R13" s="68" t="s">
        <v>137</v>
      </c>
      <c r="S13" s="68" t="s">
        <v>137</v>
      </c>
      <c r="T13" s="68" t="s">
        <v>137</v>
      </c>
      <c r="U13" s="68" t="s">
        <v>137</v>
      </c>
      <c r="V13" s="68" t="s">
        <v>137</v>
      </c>
      <c r="W13" s="68" t="s">
        <v>274</v>
      </c>
      <c r="X13" s="68" t="s">
        <v>137</v>
      </c>
      <c r="Y13" s="68" t="s">
        <v>137</v>
      </c>
      <c r="Z13" s="68" t="s">
        <v>137</v>
      </c>
      <c r="AA13" s="68" t="s">
        <v>137</v>
      </c>
      <c r="AB13" s="68" t="s">
        <v>137</v>
      </c>
      <c r="AC13" s="68" t="s">
        <v>39</v>
      </c>
      <c r="AD13" s="68" t="s">
        <v>39</v>
      </c>
      <c r="AE13" s="149"/>
      <c r="AF13" s="68" t="s">
        <v>18</v>
      </c>
      <c r="AG13" s="68" t="s">
        <v>18</v>
      </c>
      <c r="AH13" s="68" t="s">
        <v>18</v>
      </c>
      <c r="AI13" s="68" t="s">
        <v>18</v>
      </c>
      <c r="AJ13" s="68" t="s">
        <v>18</v>
      </c>
      <c r="AK13" s="68"/>
      <c r="AL13" s="43"/>
    </row>
    <row r="14" spans="1:39" s="10" customFormat="1" ht="24.75" customHeight="1" thickBot="1">
      <c r="A14" s="69" t="s">
        <v>12</v>
      </c>
      <c r="B14" s="69" t="s">
        <v>159</v>
      </c>
      <c r="C14" s="75" t="s">
        <v>152</v>
      </c>
      <c r="D14" s="65"/>
      <c r="E14" s="115">
        <v>3.349193749669841</v>
      </c>
      <c r="F14" s="115">
        <v>0.11515099493417513</v>
      </c>
      <c r="G14" s="115">
        <v>0.75183549254443027</v>
      </c>
      <c r="H14" s="118" t="s">
        <v>431</v>
      </c>
      <c r="I14" s="115">
        <v>0.63258660749669848</v>
      </c>
      <c r="J14" s="115">
        <v>0.73733970749669842</v>
      </c>
      <c r="K14" s="115">
        <v>0.82425560749669846</v>
      </c>
      <c r="L14" s="115">
        <v>2.1098445287417462E-2</v>
      </c>
      <c r="M14" s="115">
        <v>1.6184028240126271</v>
      </c>
      <c r="N14" s="115">
        <v>9.8887421304769713E-2</v>
      </c>
      <c r="O14" s="115">
        <v>9.4561118841282859E-3</v>
      </c>
      <c r="P14" s="115">
        <v>1.0810768651314428E-2</v>
      </c>
      <c r="Q14" s="115">
        <v>5.2846454381577326E-2</v>
      </c>
      <c r="R14" s="115">
        <v>4.4529594127749997E-2</v>
      </c>
      <c r="S14" s="115">
        <v>0.10183499441277501</v>
      </c>
      <c r="T14" s="115">
        <v>0.3236497322436217</v>
      </c>
      <c r="U14" s="115">
        <v>1.9315942408947216E-2</v>
      </c>
      <c r="V14" s="115">
        <v>0.89289072130476965</v>
      </c>
      <c r="W14" s="115">
        <v>0.24230376825657216</v>
      </c>
      <c r="X14" s="115">
        <v>4.9344180204473611E-3</v>
      </c>
      <c r="Y14" s="115">
        <v>2.3708343067104117E-4</v>
      </c>
      <c r="Z14" s="115">
        <v>1.1250243067104119E-4</v>
      </c>
      <c r="AA14" s="115">
        <v>1.9797333067104119E-4</v>
      </c>
      <c r="AB14" s="115">
        <v>5.4819772124604857E-3</v>
      </c>
      <c r="AC14" s="115">
        <v>2.5179400000000005E-2</v>
      </c>
      <c r="AD14" s="115">
        <v>1.53665906E-2</v>
      </c>
      <c r="AE14" s="184"/>
      <c r="AF14" s="115">
        <v>1031</v>
      </c>
      <c r="AG14" s="115">
        <v>482</v>
      </c>
      <c r="AH14" s="115">
        <v>30739</v>
      </c>
      <c r="AI14" s="115">
        <v>4498.5365131442804</v>
      </c>
      <c r="AJ14" s="115">
        <v>29</v>
      </c>
      <c r="AK14" s="186" t="s">
        <v>411</v>
      </c>
      <c r="AL14" s="106" t="s">
        <v>18</v>
      </c>
    </row>
    <row r="15" spans="1:39" s="10" customFormat="1" ht="24.75" customHeight="1" thickBot="1">
      <c r="A15" s="69" t="s">
        <v>121</v>
      </c>
      <c r="B15" s="69" t="s">
        <v>160</v>
      </c>
      <c r="C15" s="75" t="s">
        <v>55</v>
      </c>
      <c r="D15" s="65"/>
      <c r="E15" s="115" t="s">
        <v>432</v>
      </c>
      <c r="F15" s="115" t="s">
        <v>432</v>
      </c>
      <c r="G15" s="115" t="s">
        <v>432</v>
      </c>
      <c r="H15" s="115" t="s">
        <v>432</v>
      </c>
      <c r="I15" s="115" t="s">
        <v>432</v>
      </c>
      <c r="J15" s="115" t="s">
        <v>432</v>
      </c>
      <c r="K15" s="115" t="s">
        <v>432</v>
      </c>
      <c r="L15" s="115" t="s">
        <v>432</v>
      </c>
      <c r="M15" s="115" t="s">
        <v>432</v>
      </c>
      <c r="N15" s="115" t="s">
        <v>432</v>
      </c>
      <c r="O15" s="115" t="s">
        <v>432</v>
      </c>
      <c r="P15" s="115" t="s">
        <v>432</v>
      </c>
      <c r="Q15" s="115" t="s">
        <v>432</v>
      </c>
      <c r="R15" s="115" t="s">
        <v>432</v>
      </c>
      <c r="S15" s="115" t="s">
        <v>432</v>
      </c>
      <c r="T15" s="115" t="s">
        <v>432</v>
      </c>
      <c r="U15" s="115" t="s">
        <v>432</v>
      </c>
      <c r="V15" s="115" t="s">
        <v>432</v>
      </c>
      <c r="W15" s="115" t="s">
        <v>432</v>
      </c>
      <c r="X15" s="115" t="s">
        <v>432</v>
      </c>
      <c r="Y15" s="115" t="s">
        <v>432</v>
      </c>
      <c r="Z15" s="115" t="s">
        <v>432</v>
      </c>
      <c r="AA15" s="115" t="s">
        <v>432</v>
      </c>
      <c r="AB15" s="115" t="s">
        <v>432</v>
      </c>
      <c r="AC15" s="115" t="s">
        <v>432</v>
      </c>
      <c r="AD15" s="115" t="s">
        <v>432</v>
      </c>
      <c r="AE15" s="184"/>
      <c r="AF15" s="115" t="s">
        <v>432</v>
      </c>
      <c r="AG15" s="115" t="s">
        <v>432</v>
      </c>
      <c r="AH15" s="115" t="s">
        <v>432</v>
      </c>
      <c r="AI15" s="115" t="s">
        <v>432</v>
      </c>
      <c r="AJ15" s="115" t="s">
        <v>432</v>
      </c>
      <c r="AK15" s="186" t="s">
        <v>411</v>
      </c>
      <c r="AL15" s="106" t="s">
        <v>18</v>
      </c>
    </row>
    <row r="16" spans="1:39" s="10" customFormat="1" ht="24.75" customHeight="1" thickBot="1">
      <c r="A16" s="69" t="s">
        <v>121</v>
      </c>
      <c r="B16" s="69" t="s">
        <v>161</v>
      </c>
      <c r="C16" s="75" t="s">
        <v>141</v>
      </c>
      <c r="D16" s="65"/>
      <c r="E16" s="115">
        <v>9.1844999999999996E-2</v>
      </c>
      <c r="F16" s="115">
        <v>4.76327E-3</v>
      </c>
      <c r="G16" s="115">
        <v>2.8221251046096237E-2</v>
      </c>
      <c r="H16" s="118" t="s">
        <v>431</v>
      </c>
      <c r="I16" s="115">
        <v>6.1353730000000009E-2</v>
      </c>
      <c r="J16" s="115">
        <v>7.1798929999999997E-2</v>
      </c>
      <c r="K16" s="115">
        <v>8.0105830000000003E-2</v>
      </c>
      <c r="L16" s="115">
        <v>2.06051525E-3</v>
      </c>
      <c r="M16" s="115">
        <v>6.3153600000000004E-2</v>
      </c>
      <c r="N16" s="115">
        <v>1.0078355499999999E-2</v>
      </c>
      <c r="O16" s="115">
        <v>1.0261242500000001E-3</v>
      </c>
      <c r="P16" s="115">
        <v>9.6145000000000009E-4</v>
      </c>
      <c r="Q16" s="115">
        <v>4.6778900000000005E-3</v>
      </c>
      <c r="R16" s="115">
        <v>4.3487677200000005E-3</v>
      </c>
      <c r="S16" s="115">
        <v>1.0086097771999999E-2</v>
      </c>
      <c r="T16" s="115">
        <v>6.7113334700000006E-3</v>
      </c>
      <c r="U16" s="115">
        <v>1.6607364E-3</v>
      </c>
      <c r="V16" s="115">
        <v>8.3012775499999997E-2</v>
      </c>
      <c r="W16" s="115">
        <v>2.3180000000000003E-2</v>
      </c>
      <c r="X16" s="115">
        <v>5.1211832000000001E-4</v>
      </c>
      <c r="Y16" s="115">
        <v>2.0068479999999998E-5</v>
      </c>
      <c r="Z16" s="115">
        <v>7.5009800000000001E-6</v>
      </c>
      <c r="AA16" s="115">
        <v>1.8637240000000001E-5</v>
      </c>
      <c r="AB16" s="115">
        <v>5.5832502000000006E-4</v>
      </c>
      <c r="AC16" s="115">
        <v>2.2850000000000001E-3</v>
      </c>
      <c r="AD16" s="115">
        <v>1.5995000000000002E-3</v>
      </c>
      <c r="AE16" s="184"/>
      <c r="AF16" s="115">
        <v>163</v>
      </c>
      <c r="AG16" s="115" t="s">
        <v>432</v>
      </c>
      <c r="AH16" s="115">
        <v>497</v>
      </c>
      <c r="AI16" s="115">
        <v>457</v>
      </c>
      <c r="AJ16" s="115" t="s">
        <v>432</v>
      </c>
      <c r="AK16" s="186" t="s">
        <v>411</v>
      </c>
      <c r="AL16" s="106" t="s">
        <v>18</v>
      </c>
    </row>
    <row r="17" spans="1:39" s="10" customFormat="1" ht="24.75" customHeight="1" thickBot="1">
      <c r="A17" s="69" t="s">
        <v>121</v>
      </c>
      <c r="B17" s="69" t="s">
        <v>162</v>
      </c>
      <c r="C17" s="75" t="s">
        <v>56</v>
      </c>
      <c r="D17" s="65"/>
      <c r="E17" s="115">
        <v>0.65752600000000005</v>
      </c>
      <c r="F17" s="115">
        <v>9.7885E-2</v>
      </c>
      <c r="G17" s="115">
        <v>0.18346895862763404</v>
      </c>
      <c r="H17" s="118" t="s">
        <v>431</v>
      </c>
      <c r="I17" s="115">
        <v>1.84881E-2</v>
      </c>
      <c r="J17" s="115">
        <v>1.84881E-2</v>
      </c>
      <c r="K17" s="115">
        <v>1.84881E-2</v>
      </c>
      <c r="L17" s="115">
        <v>8.9763240000000025E-3</v>
      </c>
      <c r="M17" s="115">
        <v>0.150727</v>
      </c>
      <c r="N17" s="115">
        <v>1.0070500000000001E-4</v>
      </c>
      <c r="O17" s="115">
        <v>7.8074999999999994E-6</v>
      </c>
      <c r="P17" s="115">
        <v>1.92834E-3</v>
      </c>
      <c r="Q17" s="115">
        <v>3.6326000000000002E-4</v>
      </c>
      <c r="R17" s="115">
        <v>2.02535E-4</v>
      </c>
      <c r="S17" s="115">
        <v>1.8306699999999997E-4</v>
      </c>
      <c r="T17" s="115">
        <v>5.0471000000000005E-5</v>
      </c>
      <c r="U17" s="115">
        <v>2.8403E-4</v>
      </c>
      <c r="V17" s="115">
        <v>2.544635E-2</v>
      </c>
      <c r="W17" s="115">
        <v>2.8742000000000004E-3</v>
      </c>
      <c r="X17" s="115">
        <v>3.9491999999999999E-3</v>
      </c>
      <c r="Y17" s="115">
        <v>2.1725499999999998E-2</v>
      </c>
      <c r="Z17" s="115">
        <v>5.0808999999999993E-3</v>
      </c>
      <c r="AA17" s="115">
        <v>4.8545999999999997E-3</v>
      </c>
      <c r="AB17" s="115">
        <v>3.5610199999999995E-2</v>
      </c>
      <c r="AC17" s="118" t="s">
        <v>431</v>
      </c>
      <c r="AD17" s="118" t="s">
        <v>431</v>
      </c>
      <c r="AE17" s="184"/>
      <c r="AF17" s="115">
        <v>792</v>
      </c>
      <c r="AG17" s="115" t="s">
        <v>432</v>
      </c>
      <c r="AH17" s="115">
        <v>3395</v>
      </c>
      <c r="AI17" s="115" t="s">
        <v>432</v>
      </c>
      <c r="AJ17" s="115" t="s">
        <v>432</v>
      </c>
      <c r="AK17" s="186" t="s">
        <v>411</v>
      </c>
      <c r="AL17" s="106" t="s">
        <v>18</v>
      </c>
    </row>
    <row r="18" spans="1:39" s="10" customFormat="1" ht="24.75" customHeight="1" thickBot="1">
      <c r="A18" s="69" t="s">
        <v>121</v>
      </c>
      <c r="B18" s="69" t="s">
        <v>163</v>
      </c>
      <c r="C18" s="75" t="s">
        <v>276</v>
      </c>
      <c r="D18" s="65"/>
      <c r="E18" s="115">
        <v>7.4739999999999997E-3</v>
      </c>
      <c r="F18" s="115">
        <v>2.323E-3</v>
      </c>
      <c r="G18" s="115">
        <v>1.7511606503797856E-5</v>
      </c>
      <c r="H18" s="118" t="s">
        <v>431</v>
      </c>
      <c r="I18" s="115">
        <v>7.8780000000000001E-5</v>
      </c>
      <c r="J18" s="115">
        <v>7.8780000000000001E-5</v>
      </c>
      <c r="K18" s="115">
        <v>7.8780000000000001E-5</v>
      </c>
      <c r="L18" s="115">
        <v>3.1512E-6</v>
      </c>
      <c r="M18" s="115">
        <v>2.9290000000000002E-3</v>
      </c>
      <c r="N18" s="115">
        <v>1.111E-6</v>
      </c>
      <c r="O18" s="115">
        <v>9.09E-8</v>
      </c>
      <c r="P18" s="115">
        <v>5.4539999999999996E-5</v>
      </c>
      <c r="Q18" s="115">
        <v>1.0100000000000002E-5</v>
      </c>
      <c r="R18" s="115">
        <v>1.313E-6</v>
      </c>
      <c r="S18" s="115">
        <v>2.6259999999999998E-7</v>
      </c>
      <c r="T18" s="115">
        <v>1.313E-6</v>
      </c>
      <c r="U18" s="115">
        <v>5.8580000000000005E-6</v>
      </c>
      <c r="V18" s="115">
        <v>7.3729999999999987E-5</v>
      </c>
      <c r="W18" s="115">
        <v>5.2520000000000005E-5</v>
      </c>
      <c r="X18" s="115">
        <v>7.2719999999999995E-5</v>
      </c>
      <c r="Y18" s="115">
        <v>2.9290000000000002E-4</v>
      </c>
      <c r="Z18" s="115">
        <v>1.111E-4</v>
      </c>
      <c r="AA18" s="115">
        <v>1.0907999999999999E-4</v>
      </c>
      <c r="AB18" s="115">
        <v>5.8579999999999993E-4</v>
      </c>
      <c r="AC18" s="118" t="s">
        <v>431</v>
      </c>
      <c r="AD18" s="118" t="s">
        <v>431</v>
      </c>
      <c r="AE18" s="184"/>
      <c r="AF18" s="115" t="s">
        <v>432</v>
      </c>
      <c r="AG18" s="115" t="s">
        <v>432</v>
      </c>
      <c r="AH18" s="115">
        <v>101</v>
      </c>
      <c r="AI18" s="115" t="s">
        <v>432</v>
      </c>
      <c r="AJ18" s="115" t="s">
        <v>432</v>
      </c>
      <c r="AK18" s="186" t="s">
        <v>411</v>
      </c>
      <c r="AL18" s="106" t="s">
        <v>18</v>
      </c>
    </row>
    <row r="19" spans="1:39" s="10" customFormat="1" ht="24.75" customHeight="1" thickBot="1">
      <c r="A19" s="69" t="s">
        <v>121</v>
      </c>
      <c r="B19" s="69" t="s">
        <v>164</v>
      </c>
      <c r="C19" s="75" t="s">
        <v>57</v>
      </c>
      <c r="D19" s="65"/>
      <c r="E19" s="115">
        <v>7.2226197226906499E-2</v>
      </c>
      <c r="F19" s="115">
        <v>5.1094799138092561E-2</v>
      </c>
      <c r="G19" s="115">
        <v>2.1421119502856786E-2</v>
      </c>
      <c r="H19" s="115">
        <v>4.6990000000000001E-3</v>
      </c>
      <c r="I19" s="115">
        <v>1.9055727970770098E-2</v>
      </c>
      <c r="J19" s="115">
        <v>1.9436727970770097E-2</v>
      </c>
      <c r="K19" s="115">
        <v>2.0325727970770098E-2</v>
      </c>
      <c r="L19" s="115">
        <v>5.482869118830805E-3</v>
      </c>
      <c r="M19" s="115">
        <v>9.0277998913247157E-2</v>
      </c>
      <c r="N19" s="115">
        <v>3.4381815995877829E-3</v>
      </c>
      <c r="O19" s="115">
        <v>1.6517274399662737E-3</v>
      </c>
      <c r="P19" s="115">
        <v>3.5585597976391234E-4</v>
      </c>
      <c r="Q19" s="115">
        <v>7.7197996252576352E-5</v>
      </c>
      <c r="R19" s="115">
        <v>2.9364487995128348E-3</v>
      </c>
      <c r="S19" s="115">
        <v>7.7293775990256699E-4</v>
      </c>
      <c r="T19" s="115">
        <v>2.610775995128349E-4</v>
      </c>
      <c r="U19" s="115">
        <v>9.8316797826494294E-5</v>
      </c>
      <c r="V19" s="115">
        <v>6.6666247972643811E-2</v>
      </c>
      <c r="W19" s="115">
        <v>1.3030191980513398E-2</v>
      </c>
      <c r="X19" s="115">
        <v>1.7255119730185497E-3</v>
      </c>
      <c r="Y19" s="115">
        <v>4.1870398913247137E-3</v>
      </c>
      <c r="Z19" s="115">
        <v>1.27847995877834E-3</v>
      </c>
      <c r="AA19" s="115">
        <v>1.1324079595278246E-3</v>
      </c>
      <c r="AB19" s="115">
        <v>8.3234397826494298E-3</v>
      </c>
      <c r="AC19" s="115">
        <v>6.3500000000000004E-4</v>
      </c>
      <c r="AD19" s="115">
        <v>7.6199999999999999E-6</v>
      </c>
      <c r="AE19" s="184"/>
      <c r="AF19" s="115">
        <v>40.6</v>
      </c>
      <c r="AG19" s="115" t="s">
        <v>432</v>
      </c>
      <c r="AH19" s="115">
        <v>517.59996252576354</v>
      </c>
      <c r="AI19" s="115">
        <v>130</v>
      </c>
      <c r="AJ19" s="115" t="s">
        <v>432</v>
      </c>
      <c r="AK19" s="186" t="s">
        <v>411</v>
      </c>
      <c r="AL19" s="106" t="s">
        <v>18</v>
      </c>
    </row>
    <row r="20" spans="1:39" s="10" customFormat="1" ht="24.75" customHeight="1" thickBot="1">
      <c r="A20" s="69" t="s">
        <v>121</v>
      </c>
      <c r="B20" s="69" t="s">
        <v>165</v>
      </c>
      <c r="C20" s="75" t="s">
        <v>58</v>
      </c>
      <c r="D20" s="65"/>
      <c r="E20" s="115">
        <v>2.2307E-2</v>
      </c>
      <c r="F20" s="115">
        <v>5.1222999999999998E-2</v>
      </c>
      <c r="G20" s="115">
        <v>7.3160190691903652E-3</v>
      </c>
      <c r="H20" s="115">
        <v>6.0309999999999999E-3</v>
      </c>
      <c r="I20" s="115">
        <v>2.2898780000000004E-2</v>
      </c>
      <c r="J20" s="115">
        <v>2.338778E-2</v>
      </c>
      <c r="K20" s="115">
        <v>2.452878E-2</v>
      </c>
      <c r="L20" s="115">
        <v>6.3927512000000004E-3</v>
      </c>
      <c r="M20" s="115">
        <v>9.5839000000000021E-2</v>
      </c>
      <c r="N20" s="115">
        <v>4.4021109999999994E-3</v>
      </c>
      <c r="O20" s="115">
        <v>2.1190909000000004E-3</v>
      </c>
      <c r="P20" s="115">
        <v>1.4582000000000001E-4</v>
      </c>
      <c r="Q20" s="115">
        <v>4.1070000000000005E-5</v>
      </c>
      <c r="R20" s="115">
        <v>3.7503130000000003E-3</v>
      </c>
      <c r="S20" s="115">
        <v>9.7826259999999991E-4</v>
      </c>
      <c r="T20" s="115">
        <v>3.2731300000000003E-4</v>
      </c>
      <c r="U20" s="115">
        <v>8.7357999999999999E-5</v>
      </c>
      <c r="V20" s="115">
        <v>8.3529729999999996E-2</v>
      </c>
      <c r="W20" s="115">
        <v>1.6352520000000002E-2</v>
      </c>
      <c r="X20" s="115">
        <v>1.7027200000000002E-3</v>
      </c>
      <c r="Y20" s="115">
        <v>2.9009000000000001E-3</v>
      </c>
      <c r="Z20" s="115">
        <v>9.2610000000000012E-4</v>
      </c>
      <c r="AA20" s="115">
        <v>7.6108000000000002E-4</v>
      </c>
      <c r="AB20" s="115">
        <v>6.2908E-3</v>
      </c>
      <c r="AC20" s="115">
        <v>8.1500000000000008E-4</v>
      </c>
      <c r="AD20" s="115">
        <v>9.7800000000000012E-6</v>
      </c>
      <c r="AE20" s="184"/>
      <c r="AF20" s="115" t="s">
        <v>432</v>
      </c>
      <c r="AG20" s="115" t="s">
        <v>432</v>
      </c>
      <c r="AH20" s="115">
        <v>101</v>
      </c>
      <c r="AI20" s="115">
        <v>163</v>
      </c>
      <c r="AJ20" s="115" t="s">
        <v>432</v>
      </c>
      <c r="AK20" s="186" t="s">
        <v>411</v>
      </c>
      <c r="AL20" s="106" t="s">
        <v>18</v>
      </c>
    </row>
    <row r="21" spans="1:39" s="10" customFormat="1" ht="24.75" customHeight="1" thickBot="1">
      <c r="A21" s="69" t="s">
        <v>121</v>
      </c>
      <c r="B21" s="69" t="s">
        <v>166</v>
      </c>
      <c r="C21" s="75" t="s">
        <v>59</v>
      </c>
      <c r="D21" s="65"/>
      <c r="E21" s="115">
        <v>0.36565177464600235</v>
      </c>
      <c r="F21" s="115">
        <v>0.20395519211970339</v>
      </c>
      <c r="G21" s="115">
        <v>0.15421297457306476</v>
      </c>
      <c r="H21" s="115">
        <v>1.7870999999999998E-2</v>
      </c>
      <c r="I21" s="115">
        <v>8.1172535732755166E-2</v>
      </c>
      <c r="J21" s="115">
        <v>8.3089535732755168E-2</v>
      </c>
      <c r="K21" s="115">
        <v>8.6834535732755166E-2</v>
      </c>
      <c r="L21" s="115">
        <v>2.2917685429310209E-2</v>
      </c>
      <c r="M21" s="115">
        <v>0.40332479006397387</v>
      </c>
      <c r="N21" s="115">
        <v>2.005667319623116E-2</v>
      </c>
      <c r="O21" s="115">
        <v>6.3763270796916406E-3</v>
      </c>
      <c r="P21" s="115">
        <v>1.8108878149843415E-3</v>
      </c>
      <c r="Q21" s="115">
        <v>5.1142996573784092E-4</v>
      </c>
      <c r="R21" s="115">
        <v>1.190087559554592E-2</v>
      </c>
      <c r="S21" s="115">
        <v>3.8832151191091836E-3</v>
      </c>
      <c r="T21" s="115">
        <v>1.6708195955459193E-3</v>
      </c>
      <c r="U21" s="115">
        <v>4.873095801279478E-4</v>
      </c>
      <c r="V21" s="115">
        <v>0.2683934757498862</v>
      </c>
      <c r="W21" s="115">
        <v>6.0352223821836776E-2</v>
      </c>
      <c r="X21" s="115">
        <v>9.2554637533124543E-3</v>
      </c>
      <c r="Y21" s="115">
        <v>2.1422279006397385E-2</v>
      </c>
      <c r="Z21" s="115">
        <v>6.4113196231162508E-3</v>
      </c>
      <c r="AA21" s="115">
        <v>5.5538956299686828E-3</v>
      </c>
      <c r="AB21" s="115">
        <v>4.2642958012794774E-2</v>
      </c>
      <c r="AC21" s="115">
        <v>2.4472399999999998E-3</v>
      </c>
      <c r="AD21" s="115">
        <v>8.8689800000000003E-3</v>
      </c>
      <c r="AE21" s="184"/>
      <c r="AF21" s="115">
        <v>374</v>
      </c>
      <c r="AG21" s="115">
        <v>52</v>
      </c>
      <c r="AH21" s="115">
        <v>1930.1996573784095</v>
      </c>
      <c r="AI21" s="115">
        <v>488</v>
      </c>
      <c r="AJ21" s="115">
        <v>30</v>
      </c>
      <c r="AK21" s="186" t="s">
        <v>411</v>
      </c>
      <c r="AL21" s="106" t="s">
        <v>18</v>
      </c>
    </row>
    <row r="22" spans="1:39" s="10" customFormat="1" ht="24.75" customHeight="1" thickBot="1">
      <c r="A22" s="69" t="s">
        <v>121</v>
      </c>
      <c r="B22" s="70" t="s">
        <v>167</v>
      </c>
      <c r="C22" s="75" t="s">
        <v>298</v>
      </c>
      <c r="D22" s="65"/>
      <c r="E22" s="115">
        <v>0.22327625618169084</v>
      </c>
      <c r="F22" s="115">
        <v>0.10844626974214454</v>
      </c>
      <c r="G22" s="115">
        <v>0.24583486974059521</v>
      </c>
      <c r="H22" s="115">
        <v>2.4871780213398349E-3</v>
      </c>
      <c r="I22" s="115">
        <v>0.15277589220456686</v>
      </c>
      <c r="J22" s="115">
        <v>0.16454189220456686</v>
      </c>
      <c r="K22" s="115">
        <v>0.17400606037793287</v>
      </c>
      <c r="L22" s="115">
        <v>1.3710549637149402E-2</v>
      </c>
      <c r="M22" s="115">
        <v>0.74532050666608962</v>
      </c>
      <c r="N22" s="115">
        <v>0.17491174056527897</v>
      </c>
      <c r="O22" s="115">
        <v>3.2546091313908473E-3</v>
      </c>
      <c r="P22" s="115">
        <v>1.0803567293940617E-2</v>
      </c>
      <c r="Q22" s="115">
        <v>5.2786104900221995E-3</v>
      </c>
      <c r="R22" s="115">
        <v>1.8984251216622963E-2</v>
      </c>
      <c r="S22" s="115">
        <v>2.2971975237444951E-2</v>
      </c>
      <c r="T22" s="115">
        <v>1.6990159357753058E-2</v>
      </c>
      <c r="U22" s="115">
        <v>2.4543644830701053E-3</v>
      </c>
      <c r="V22" s="115">
        <v>0.2976843741723213</v>
      </c>
      <c r="W22" s="115">
        <v>0.4646617637246705</v>
      </c>
      <c r="X22" s="115">
        <v>6.0207166457824292E-2</v>
      </c>
      <c r="Y22" s="115">
        <v>8.2448805519565155E-2</v>
      </c>
      <c r="Z22" s="115">
        <v>3.2181287064631733E-2</v>
      </c>
      <c r="AA22" s="115">
        <v>2.5380373679623161E-2</v>
      </c>
      <c r="AB22" s="115">
        <v>0.21142919045607952</v>
      </c>
      <c r="AC22" s="115">
        <v>2.3760712949636928E-3</v>
      </c>
      <c r="AD22" s="115">
        <v>0.21846328842418516</v>
      </c>
      <c r="AE22" s="184"/>
      <c r="AF22" s="115">
        <v>165</v>
      </c>
      <c r="AG22" s="115">
        <v>1285</v>
      </c>
      <c r="AH22" s="115">
        <v>941.89999732326885</v>
      </c>
      <c r="AI22" s="115">
        <v>100.08998101634607</v>
      </c>
      <c r="AJ22" s="115">
        <v>73.804018983653933</v>
      </c>
      <c r="AK22" s="186" t="s">
        <v>411</v>
      </c>
      <c r="AL22" s="106" t="s">
        <v>18</v>
      </c>
    </row>
    <row r="23" spans="1:39" s="10" customFormat="1" ht="24.75" customHeight="1" thickBot="1">
      <c r="A23" s="69" t="s">
        <v>128</v>
      </c>
      <c r="B23" s="70" t="s">
        <v>335</v>
      </c>
      <c r="C23" s="75" t="s">
        <v>351</v>
      </c>
      <c r="D23" s="92"/>
      <c r="E23" s="115">
        <v>1.1750789630981413</v>
      </c>
      <c r="F23" s="115">
        <v>0.19203304551050099</v>
      </c>
      <c r="G23" s="115">
        <v>7.1676874083417566E-2</v>
      </c>
      <c r="H23" s="115">
        <v>2.9038000031365657E-4</v>
      </c>
      <c r="I23" s="115">
        <v>7.6441989206894684E-2</v>
      </c>
      <c r="J23" s="115">
        <v>7.6441989206894684E-2</v>
      </c>
      <c r="K23" s="115">
        <v>7.6441989206894684E-2</v>
      </c>
      <c r="L23" s="115">
        <v>4.6844966026869668E-2</v>
      </c>
      <c r="M23" s="115">
        <v>1.1194898533232585</v>
      </c>
      <c r="N23" s="115">
        <v>5.0573565534452235E-3</v>
      </c>
      <c r="O23" s="115">
        <v>3.6829112502250057E-4</v>
      </c>
      <c r="P23" s="118" t="s">
        <v>431</v>
      </c>
      <c r="Q23" s="118" t="s">
        <v>431</v>
      </c>
      <c r="R23" s="115">
        <v>1.8414556251125029E-3</v>
      </c>
      <c r="S23" s="115">
        <v>6.2609491253825089E-2</v>
      </c>
      <c r="T23" s="115">
        <v>2.5780378751575038E-3</v>
      </c>
      <c r="U23" s="115">
        <v>3.6829112502250057E-4</v>
      </c>
      <c r="V23" s="115">
        <v>3.6829112502250058E-2</v>
      </c>
      <c r="W23" s="118" t="s">
        <v>431</v>
      </c>
      <c r="X23" s="115">
        <v>2.9063017088450036E-3</v>
      </c>
      <c r="Y23" s="115">
        <v>1.8314488022787524E-3</v>
      </c>
      <c r="Z23" s="118" t="s">
        <v>431</v>
      </c>
      <c r="AA23" s="118" t="s">
        <v>431</v>
      </c>
      <c r="AB23" s="115">
        <v>4.7377505111237551E-3</v>
      </c>
      <c r="AC23" s="118" t="s">
        <v>431</v>
      </c>
      <c r="AD23" s="118" t="s">
        <v>431</v>
      </c>
      <c r="AE23" s="184"/>
      <c r="AF23" s="115">
        <v>1566.35</v>
      </c>
      <c r="AG23" s="115" t="s">
        <v>432</v>
      </c>
      <c r="AH23" s="115" t="s">
        <v>432</v>
      </c>
      <c r="AI23" s="115" t="s">
        <v>432</v>
      </c>
      <c r="AJ23" s="115" t="s">
        <v>432</v>
      </c>
      <c r="AK23" s="186" t="s">
        <v>411</v>
      </c>
      <c r="AL23" s="106" t="s">
        <v>18</v>
      </c>
    </row>
    <row r="24" spans="1:39" s="10" customFormat="1" ht="24.75" customHeight="1" thickBot="1">
      <c r="A24" s="63" t="s">
        <v>121</v>
      </c>
      <c r="B24" s="70" t="s">
        <v>334</v>
      </c>
      <c r="C24" s="75" t="s">
        <v>352</v>
      </c>
      <c r="D24" s="65"/>
      <c r="E24" s="115">
        <v>0.90078279374581793</v>
      </c>
      <c r="F24" s="115">
        <v>2.393440832515592</v>
      </c>
      <c r="G24" s="115">
        <v>0.36417293949095897</v>
      </c>
      <c r="H24" s="115">
        <v>0.28834100000000001</v>
      </c>
      <c r="I24" s="115">
        <v>1.0963351874070506</v>
      </c>
      <c r="J24" s="115">
        <v>1.1199481874070507</v>
      </c>
      <c r="K24" s="115">
        <v>1.1746811874070504</v>
      </c>
      <c r="L24" s="115">
        <v>0.30614675949628206</v>
      </c>
      <c r="M24" s="115">
        <v>4.5345982779544425</v>
      </c>
      <c r="N24" s="115">
        <v>0.21392295259163785</v>
      </c>
      <c r="O24" s="115">
        <v>0.10135806703931585</v>
      </c>
      <c r="P24" s="115">
        <v>5.8021615894965073E-3</v>
      </c>
      <c r="Q24" s="115">
        <v>1.8132294239808346E-3</v>
      </c>
      <c r="R24" s="115">
        <v>0.17962689979011753</v>
      </c>
      <c r="S24" s="115">
        <v>4.7226976958023512E-2</v>
      </c>
      <c r="T24" s="115">
        <v>1.5953862990117511E-2</v>
      </c>
      <c r="U24" s="115">
        <v>4.079258255908884E-3</v>
      </c>
      <c r="V24" s="115">
        <v>3.9979393074450602</v>
      </c>
      <c r="W24" s="115">
        <v>0.7858121016047005</v>
      </c>
      <c r="X24" s="115">
        <v>8.0820346452662006E-2</v>
      </c>
      <c r="Y24" s="115">
        <v>0.13336548779544419</v>
      </c>
      <c r="Z24" s="115">
        <v>4.2145564163789173E-2</v>
      </c>
      <c r="AA24" s="115">
        <v>3.4164542178993014E-2</v>
      </c>
      <c r="AB24" s="115">
        <v>0.2904959405908884</v>
      </c>
      <c r="AC24" s="115">
        <v>3.8981120000000001E-2</v>
      </c>
      <c r="AD24" s="115">
        <v>4.8875799999999999E-3</v>
      </c>
      <c r="AE24" s="184"/>
      <c r="AF24" s="115">
        <v>7.6500000000000909</v>
      </c>
      <c r="AG24" s="115">
        <v>26</v>
      </c>
      <c r="AH24" s="115">
        <v>2274.5992398083458</v>
      </c>
      <c r="AI24" s="115">
        <v>7793</v>
      </c>
      <c r="AJ24" s="115">
        <v>29</v>
      </c>
      <c r="AK24" s="186" t="s">
        <v>411</v>
      </c>
      <c r="AL24" s="106" t="s">
        <v>18</v>
      </c>
    </row>
    <row r="25" spans="1:39" s="10" customFormat="1" ht="24.75" customHeight="1" thickBot="1">
      <c r="A25" s="69" t="s">
        <v>129</v>
      </c>
      <c r="B25" s="70" t="s">
        <v>169</v>
      </c>
      <c r="C25" s="76" t="s">
        <v>311</v>
      </c>
      <c r="D25" s="65"/>
      <c r="E25" s="118">
        <v>0.12148950000000001</v>
      </c>
      <c r="F25" s="118">
        <v>3.7909499999999999E-2</v>
      </c>
      <c r="G25" s="118">
        <v>1.7909999999999999E-2</v>
      </c>
      <c r="H25" s="118" t="s">
        <v>431</v>
      </c>
      <c r="I25" s="118">
        <v>2.0895000000000002E-3</v>
      </c>
      <c r="J25" s="118">
        <v>2.0895000000000002E-3</v>
      </c>
      <c r="K25" s="118">
        <v>2.0895000000000002E-3</v>
      </c>
      <c r="L25" s="115">
        <v>1.00296E-3</v>
      </c>
      <c r="M25" s="118">
        <v>0.33372299999999999</v>
      </c>
      <c r="N25" s="118" t="s">
        <v>431</v>
      </c>
      <c r="O25" s="118" t="s">
        <v>431</v>
      </c>
      <c r="P25" s="118" t="s">
        <v>431</v>
      </c>
      <c r="Q25" s="118" t="s">
        <v>431</v>
      </c>
      <c r="R25" s="118" t="s">
        <v>431</v>
      </c>
      <c r="S25" s="118" t="s">
        <v>431</v>
      </c>
      <c r="T25" s="118" t="s">
        <v>431</v>
      </c>
      <c r="U25" s="118" t="s">
        <v>431</v>
      </c>
      <c r="V25" s="118" t="s">
        <v>431</v>
      </c>
      <c r="W25" s="118" t="s">
        <v>411</v>
      </c>
      <c r="X25" s="118" t="s">
        <v>411</v>
      </c>
      <c r="Y25" s="118" t="s">
        <v>411</v>
      </c>
      <c r="Z25" s="118" t="s">
        <v>411</v>
      </c>
      <c r="AA25" s="118" t="s">
        <v>411</v>
      </c>
      <c r="AB25" s="118" t="s">
        <v>411</v>
      </c>
      <c r="AC25" s="118" t="s">
        <v>411</v>
      </c>
      <c r="AD25" s="118" t="s">
        <v>411</v>
      </c>
      <c r="AE25" s="184"/>
      <c r="AF25" s="135">
        <v>877.07658000000004</v>
      </c>
      <c r="AG25" s="135" t="s">
        <v>432</v>
      </c>
      <c r="AH25" s="135" t="s">
        <v>432</v>
      </c>
      <c r="AI25" s="135" t="s">
        <v>432</v>
      </c>
      <c r="AJ25" s="135" t="s">
        <v>411</v>
      </c>
      <c r="AK25" s="186" t="s">
        <v>411</v>
      </c>
      <c r="AL25" s="106" t="s">
        <v>18</v>
      </c>
    </row>
    <row r="26" spans="1:39" s="10" customFormat="1" ht="24.75" customHeight="1" thickBot="1">
      <c r="A26" s="69" t="s">
        <v>129</v>
      </c>
      <c r="B26" s="69" t="s">
        <v>168</v>
      </c>
      <c r="C26" s="75" t="s">
        <v>321</v>
      </c>
      <c r="D26" s="65"/>
      <c r="E26" s="118">
        <v>2.9E-4</v>
      </c>
      <c r="F26" s="118">
        <v>6.4999999999999994E-5</v>
      </c>
      <c r="G26" s="118">
        <v>3.4999999999999997E-5</v>
      </c>
      <c r="H26" s="118" t="s">
        <v>431</v>
      </c>
      <c r="I26" s="118">
        <v>7.0000000000000007E-6</v>
      </c>
      <c r="J26" s="118">
        <v>7.0000000000000007E-6</v>
      </c>
      <c r="K26" s="118">
        <v>7.0000000000000007E-6</v>
      </c>
      <c r="L26" s="115">
        <v>3.3000000000000002E-6</v>
      </c>
      <c r="M26" s="118">
        <v>6.8499999999999995E-4</v>
      </c>
      <c r="N26" s="118" t="s">
        <v>431</v>
      </c>
      <c r="O26" s="118" t="s">
        <v>431</v>
      </c>
      <c r="P26" s="118" t="s">
        <v>431</v>
      </c>
      <c r="Q26" s="118" t="s">
        <v>431</v>
      </c>
      <c r="R26" s="118" t="s">
        <v>431</v>
      </c>
      <c r="S26" s="118" t="s">
        <v>431</v>
      </c>
      <c r="T26" s="118" t="s">
        <v>431</v>
      </c>
      <c r="U26" s="118" t="s">
        <v>431</v>
      </c>
      <c r="V26" s="118" t="s">
        <v>431</v>
      </c>
      <c r="W26" s="118" t="s">
        <v>411</v>
      </c>
      <c r="X26" s="118" t="s">
        <v>411</v>
      </c>
      <c r="Y26" s="118" t="s">
        <v>411</v>
      </c>
      <c r="Z26" s="118" t="s">
        <v>411</v>
      </c>
      <c r="AA26" s="118" t="s">
        <v>411</v>
      </c>
      <c r="AB26" s="118" t="s">
        <v>411</v>
      </c>
      <c r="AC26" s="118" t="s">
        <v>411</v>
      </c>
      <c r="AD26" s="118" t="s">
        <v>411</v>
      </c>
      <c r="AE26" s="184"/>
      <c r="AF26" s="118">
        <v>1.35</v>
      </c>
      <c r="AG26" s="135" t="s">
        <v>411</v>
      </c>
      <c r="AH26" s="135" t="s">
        <v>411</v>
      </c>
      <c r="AI26" s="135" t="s">
        <v>411</v>
      </c>
      <c r="AJ26" s="135" t="s">
        <v>411</v>
      </c>
      <c r="AK26" s="186" t="s">
        <v>411</v>
      </c>
      <c r="AL26" s="106" t="s">
        <v>18</v>
      </c>
    </row>
    <row r="27" spans="1:39" s="10" customFormat="1" ht="24.75" customHeight="1" thickBot="1">
      <c r="A27" s="69" t="s">
        <v>130</v>
      </c>
      <c r="B27" s="69" t="s">
        <v>170</v>
      </c>
      <c r="C27" s="75" t="s">
        <v>60</v>
      </c>
      <c r="D27" s="65"/>
      <c r="E27" s="118">
        <v>3.6945408714646693</v>
      </c>
      <c r="F27" s="118">
        <v>2.8573579926987778</v>
      </c>
      <c r="G27" s="118">
        <v>1.0781761250074197E-2</v>
      </c>
      <c r="H27" s="118">
        <v>0.19277350318613654</v>
      </c>
      <c r="I27" s="118">
        <v>0.27768183421631226</v>
      </c>
      <c r="J27" s="118">
        <v>0.27768183421631226</v>
      </c>
      <c r="K27" s="118">
        <v>0.27768183421631226</v>
      </c>
      <c r="L27" s="115">
        <v>0.20002609284605125</v>
      </c>
      <c r="M27" s="118">
        <v>22.512301856152948</v>
      </c>
      <c r="N27" s="118">
        <v>1.489369384114184</v>
      </c>
      <c r="O27" s="118">
        <v>4.8432093500977973E-3</v>
      </c>
      <c r="P27" s="118">
        <v>3.9074861056631795E-3</v>
      </c>
      <c r="Q27" s="118">
        <v>1.1471884981789789E-4</v>
      </c>
      <c r="R27" s="118">
        <v>2.4044888101457003E-2</v>
      </c>
      <c r="S27" s="118">
        <v>0.81669591428499344</v>
      </c>
      <c r="T27" s="118">
        <v>3.4106365506899633E-2</v>
      </c>
      <c r="U27" s="118">
        <v>4.8343816093263936E-3</v>
      </c>
      <c r="V27" s="118">
        <v>0.48532076387727574</v>
      </c>
      <c r="W27" s="188">
        <v>0.40171063949267077</v>
      </c>
      <c r="X27" s="188">
        <v>9.472670380587387E-3</v>
      </c>
      <c r="Y27" s="188">
        <v>1.721665506971394E-2</v>
      </c>
      <c r="Z27" s="188">
        <v>1.6008589536730743E-2</v>
      </c>
      <c r="AA27" s="188">
        <v>1.0104505568935261E-2</v>
      </c>
      <c r="AB27" s="188">
        <v>5.280242055596733E-2</v>
      </c>
      <c r="AC27" s="118">
        <v>3.7207283741477526E-4</v>
      </c>
      <c r="AD27" s="118">
        <v>7.2663825909630555E-5</v>
      </c>
      <c r="AE27" s="184"/>
      <c r="AF27" s="135">
        <v>24110.465579603246</v>
      </c>
      <c r="AG27" s="135" t="s">
        <v>411</v>
      </c>
      <c r="AH27" s="135">
        <v>4</v>
      </c>
      <c r="AI27" s="135">
        <v>130.72700196425805</v>
      </c>
      <c r="AJ27" s="135" t="s">
        <v>411</v>
      </c>
      <c r="AK27" s="186" t="s">
        <v>411</v>
      </c>
      <c r="AL27" s="106" t="s">
        <v>18</v>
      </c>
    </row>
    <row r="28" spans="1:39" s="10" customFormat="1" ht="24.75" customHeight="1" thickBot="1">
      <c r="A28" s="69" t="s">
        <v>130</v>
      </c>
      <c r="B28" s="69" t="s">
        <v>171</v>
      </c>
      <c r="C28" s="75" t="s">
        <v>153</v>
      </c>
      <c r="D28" s="65"/>
      <c r="E28" s="118">
        <v>0.74459190276935283</v>
      </c>
      <c r="F28" s="118">
        <v>0.16194853108802507</v>
      </c>
      <c r="G28" s="118">
        <v>1.122439495616352E-3</v>
      </c>
      <c r="H28" s="118">
        <v>4.1605832457423672E-3</v>
      </c>
      <c r="I28" s="118">
        <v>7.3144335896503598E-2</v>
      </c>
      <c r="J28" s="118">
        <v>7.3144335896503598E-2</v>
      </c>
      <c r="K28" s="118">
        <v>7.3144335896503598E-2</v>
      </c>
      <c r="L28" s="115">
        <v>5.5119678005798672E-2</v>
      </c>
      <c r="M28" s="118">
        <v>1.0646610741304885</v>
      </c>
      <c r="N28" s="118">
        <v>2.3040719230625801E-2</v>
      </c>
      <c r="O28" s="118">
        <v>4.5196210807218302E-4</v>
      </c>
      <c r="P28" s="118">
        <v>3.1444058963989873E-4</v>
      </c>
      <c r="Q28" s="118">
        <v>6.5669280711445204E-6</v>
      </c>
      <c r="R28" s="118">
        <v>2.3567618800126588E-3</v>
      </c>
      <c r="S28" s="118">
        <v>7.6826559510983328E-2</v>
      </c>
      <c r="T28" s="118">
        <v>3.1572353037527994E-3</v>
      </c>
      <c r="U28" s="118">
        <v>4.5257856944984278E-4</v>
      </c>
      <c r="V28" s="118">
        <v>4.5358163389462525E-2</v>
      </c>
      <c r="W28" s="135" t="s">
        <v>433</v>
      </c>
      <c r="X28" s="135" t="s">
        <v>433</v>
      </c>
      <c r="Y28" s="135" t="s">
        <v>433</v>
      </c>
      <c r="Z28" s="135" t="s">
        <v>433</v>
      </c>
      <c r="AA28" s="135" t="s">
        <v>433</v>
      </c>
      <c r="AB28" s="135" t="s">
        <v>433</v>
      </c>
      <c r="AC28" s="118" t="s">
        <v>433</v>
      </c>
      <c r="AD28" s="118" t="s">
        <v>433</v>
      </c>
      <c r="AE28" s="184"/>
      <c r="AF28" s="135">
        <v>2556.7074660041494</v>
      </c>
      <c r="AG28" s="135" t="s">
        <v>411</v>
      </c>
      <c r="AH28" s="135" t="s">
        <v>434</v>
      </c>
      <c r="AI28" s="135">
        <v>7.2677587753008703</v>
      </c>
      <c r="AJ28" s="135" t="s">
        <v>411</v>
      </c>
      <c r="AK28" s="186" t="s">
        <v>411</v>
      </c>
      <c r="AL28" s="106" t="s">
        <v>18</v>
      </c>
    </row>
    <row r="29" spans="1:39" s="10" customFormat="1" ht="24.75" customHeight="1" thickBot="1">
      <c r="A29" s="69" t="s">
        <v>130</v>
      </c>
      <c r="B29" s="69" t="s">
        <v>172</v>
      </c>
      <c r="C29" s="75" t="s">
        <v>154</v>
      </c>
      <c r="D29" s="65"/>
      <c r="E29" s="118">
        <v>9.4345723001271296</v>
      </c>
      <c r="F29" s="118">
        <v>0.67482519571993071</v>
      </c>
      <c r="G29" s="118">
        <v>6.0856639088039599E-3</v>
      </c>
      <c r="H29" s="118">
        <v>4.298372466512863E-3</v>
      </c>
      <c r="I29" s="118">
        <v>0.24735284530543494</v>
      </c>
      <c r="J29" s="118">
        <v>0.24735284530543494</v>
      </c>
      <c r="K29" s="118">
        <v>0.24735284530543494</v>
      </c>
      <c r="L29" s="115">
        <v>0.15087086768623745</v>
      </c>
      <c r="M29" s="118">
        <v>2.2912733686012796</v>
      </c>
      <c r="N29" s="118">
        <v>2.5112811310539856E-2</v>
      </c>
      <c r="O29" s="118">
        <v>1.29853249518946E-3</v>
      </c>
      <c r="P29" s="118">
        <v>1.6350224128071121E-3</v>
      </c>
      <c r="Q29" s="118">
        <v>3.1540431712108607E-5</v>
      </c>
      <c r="R29" s="118">
        <v>7.983315674489358E-3</v>
      </c>
      <c r="S29" s="118">
        <v>0.22054757867270003</v>
      </c>
      <c r="T29" s="118">
        <v>9.0408456040581182E-3</v>
      </c>
      <c r="U29" s="118">
        <v>1.3079147496717514E-3</v>
      </c>
      <c r="V29" s="118">
        <v>0.13219000492491456</v>
      </c>
      <c r="W29" s="135" t="s">
        <v>433</v>
      </c>
      <c r="X29" s="135" t="s">
        <v>433</v>
      </c>
      <c r="Y29" s="135" t="s">
        <v>433</v>
      </c>
      <c r="Z29" s="135" t="s">
        <v>433</v>
      </c>
      <c r="AA29" s="135" t="s">
        <v>433</v>
      </c>
      <c r="AB29" s="135" t="s">
        <v>433</v>
      </c>
      <c r="AC29" s="118" t="s">
        <v>433</v>
      </c>
      <c r="AD29" s="118" t="s">
        <v>433</v>
      </c>
      <c r="AE29" s="184"/>
      <c r="AF29" s="135">
        <v>12948.9641033434</v>
      </c>
      <c r="AG29" s="135" t="s">
        <v>411</v>
      </c>
      <c r="AH29" s="135" t="s">
        <v>434</v>
      </c>
      <c r="AI29" s="135">
        <v>34.619318046809177</v>
      </c>
      <c r="AJ29" s="135" t="s">
        <v>411</v>
      </c>
      <c r="AK29" s="186" t="s">
        <v>411</v>
      </c>
      <c r="AL29" s="106" t="s">
        <v>18</v>
      </c>
    </row>
    <row r="30" spans="1:39" s="10" customFormat="1" ht="24.75" customHeight="1" thickBot="1">
      <c r="A30" s="69" t="s">
        <v>130</v>
      </c>
      <c r="B30" s="69" t="s">
        <v>173</v>
      </c>
      <c r="C30" s="75" t="s">
        <v>61</v>
      </c>
      <c r="D30" s="65"/>
      <c r="E30" s="118">
        <v>5.2021593453823751E-3</v>
      </c>
      <c r="F30" s="118">
        <v>7.1503862890641368E-2</v>
      </c>
      <c r="G30" s="118">
        <v>2.1795875059870983E-5</v>
      </c>
      <c r="H30" s="118">
        <v>6.3022668682890967E-5</v>
      </c>
      <c r="I30" s="118">
        <v>1.3879427515851423E-3</v>
      </c>
      <c r="J30" s="118">
        <v>1.3879427515851423E-3</v>
      </c>
      <c r="K30" s="118">
        <v>1.3879427515851423E-3</v>
      </c>
      <c r="L30" s="115">
        <v>2.1730098024228445E-4</v>
      </c>
      <c r="M30" s="118">
        <v>0.25809284206760458</v>
      </c>
      <c r="N30" s="118">
        <v>5.4496336362051352E-3</v>
      </c>
      <c r="O30" s="118">
        <v>9.1540465362325682E-5</v>
      </c>
      <c r="P30" s="118">
        <v>9.6048622744870434E-6</v>
      </c>
      <c r="Q30" s="118">
        <v>3.3120214739610496E-7</v>
      </c>
      <c r="R30" s="118">
        <v>3.9145909322470013E-4</v>
      </c>
      <c r="S30" s="118">
        <v>1.5585384378286946E-2</v>
      </c>
      <c r="T30" s="118">
        <v>6.4117607671576582E-4</v>
      </c>
      <c r="U30" s="118">
        <v>9.1139940520524237E-5</v>
      </c>
      <c r="V30" s="118">
        <v>9.0522464251639803E-3</v>
      </c>
      <c r="W30" s="135" t="s">
        <v>433</v>
      </c>
      <c r="X30" s="135" t="s">
        <v>433</v>
      </c>
      <c r="Y30" s="135" t="s">
        <v>433</v>
      </c>
      <c r="Z30" s="135" t="s">
        <v>433</v>
      </c>
      <c r="AA30" s="135" t="s">
        <v>433</v>
      </c>
      <c r="AB30" s="135" t="s">
        <v>433</v>
      </c>
      <c r="AC30" s="118" t="s">
        <v>433</v>
      </c>
      <c r="AD30" s="118" t="s">
        <v>433</v>
      </c>
      <c r="AE30" s="184"/>
      <c r="AF30" s="135">
        <v>49.530757130874719</v>
      </c>
      <c r="AG30" s="135" t="s">
        <v>411</v>
      </c>
      <c r="AH30" s="135" t="s">
        <v>432</v>
      </c>
      <c r="AI30" s="135">
        <v>0.38592121363190002</v>
      </c>
      <c r="AJ30" s="135" t="s">
        <v>411</v>
      </c>
      <c r="AK30" s="186" t="s">
        <v>411</v>
      </c>
      <c r="AL30" s="106" t="s">
        <v>18</v>
      </c>
      <c r="AM30" s="29"/>
    </row>
    <row r="31" spans="1:39" s="10" customFormat="1" ht="24.75" customHeight="1" thickBot="1">
      <c r="A31" s="69" t="s">
        <v>130</v>
      </c>
      <c r="B31" s="69" t="s">
        <v>174</v>
      </c>
      <c r="C31" s="75" t="s">
        <v>62</v>
      </c>
      <c r="D31" s="65"/>
      <c r="E31" s="118" t="s">
        <v>411</v>
      </c>
      <c r="F31" s="118">
        <v>0.37892096784335383</v>
      </c>
      <c r="G31" s="118" t="s">
        <v>411</v>
      </c>
      <c r="H31" s="118" t="s">
        <v>411</v>
      </c>
      <c r="I31" s="118" t="s">
        <v>411</v>
      </c>
      <c r="J31" s="118" t="s">
        <v>411</v>
      </c>
      <c r="K31" s="118" t="s">
        <v>411</v>
      </c>
      <c r="L31" s="118" t="s">
        <v>411</v>
      </c>
      <c r="M31" s="118" t="s">
        <v>411</v>
      </c>
      <c r="N31" s="118" t="s">
        <v>411</v>
      </c>
      <c r="O31" s="118" t="s">
        <v>411</v>
      </c>
      <c r="P31" s="118" t="s">
        <v>411</v>
      </c>
      <c r="Q31" s="118" t="s">
        <v>411</v>
      </c>
      <c r="R31" s="118" t="s">
        <v>411</v>
      </c>
      <c r="S31" s="118" t="s">
        <v>411</v>
      </c>
      <c r="T31" s="118" t="s">
        <v>411</v>
      </c>
      <c r="U31" s="118" t="s">
        <v>411</v>
      </c>
      <c r="V31" s="118" t="s">
        <v>411</v>
      </c>
      <c r="W31" s="118" t="s">
        <v>411</v>
      </c>
      <c r="X31" s="118" t="s">
        <v>411</v>
      </c>
      <c r="Y31" s="118" t="s">
        <v>411</v>
      </c>
      <c r="Z31" s="118" t="s">
        <v>411</v>
      </c>
      <c r="AA31" s="118" t="s">
        <v>411</v>
      </c>
      <c r="AB31" s="118" t="s">
        <v>411</v>
      </c>
      <c r="AC31" s="118" t="s">
        <v>411</v>
      </c>
      <c r="AD31" s="118" t="s">
        <v>411</v>
      </c>
      <c r="AE31" s="184"/>
      <c r="AF31" s="135">
        <v>17.660824253436598</v>
      </c>
      <c r="AG31" s="135" t="s">
        <v>411</v>
      </c>
      <c r="AH31" s="135" t="s">
        <v>411</v>
      </c>
      <c r="AI31" s="135" t="s">
        <v>411</v>
      </c>
      <c r="AJ31" s="135" t="s">
        <v>411</v>
      </c>
      <c r="AK31" s="186" t="s">
        <v>411</v>
      </c>
      <c r="AL31" s="106" t="s">
        <v>18</v>
      </c>
    </row>
    <row r="32" spans="1:39" s="10" customFormat="1" ht="24.75" customHeight="1" thickBot="1">
      <c r="A32" s="69" t="s">
        <v>130</v>
      </c>
      <c r="B32" s="69" t="s">
        <v>175</v>
      </c>
      <c r="C32" s="75" t="s">
        <v>63</v>
      </c>
      <c r="D32" s="65"/>
      <c r="E32" s="118" t="s">
        <v>411</v>
      </c>
      <c r="F32" s="118" t="s">
        <v>411</v>
      </c>
      <c r="G32" s="118" t="s">
        <v>411</v>
      </c>
      <c r="H32" s="118" t="s">
        <v>411</v>
      </c>
      <c r="I32" s="118">
        <v>0.14916136485971251</v>
      </c>
      <c r="J32" s="118">
        <v>0.28163516240797798</v>
      </c>
      <c r="K32" s="118">
        <v>0.36674533796945152</v>
      </c>
      <c r="L32" s="115">
        <v>1.4919613251125466E-2</v>
      </c>
      <c r="M32" s="118" t="s">
        <v>411</v>
      </c>
      <c r="N32" s="118">
        <v>0.33262921948062463</v>
      </c>
      <c r="O32" s="118">
        <v>1.5081594016711939E-3</v>
      </c>
      <c r="P32" s="118">
        <v>9.7365410713050423E-7</v>
      </c>
      <c r="Q32" s="118">
        <v>9.7365410713050442E-13</v>
      </c>
      <c r="R32" s="118">
        <v>0.12360198104791045</v>
      </c>
      <c r="S32" s="118">
        <v>2.7092335865016732</v>
      </c>
      <c r="T32" s="118">
        <v>1.9330341263424061E-2</v>
      </c>
      <c r="U32" s="118">
        <v>2.4431376219273861E-3</v>
      </c>
      <c r="V32" s="118">
        <v>0.97365410713050426</v>
      </c>
      <c r="W32" s="118" t="s">
        <v>411</v>
      </c>
      <c r="X32" s="118" t="s">
        <v>411</v>
      </c>
      <c r="Y32" s="118" t="s">
        <v>411</v>
      </c>
      <c r="Z32" s="118" t="s">
        <v>411</v>
      </c>
      <c r="AA32" s="118" t="s">
        <v>411</v>
      </c>
      <c r="AB32" s="118" t="s">
        <v>411</v>
      </c>
      <c r="AC32" s="118" t="s">
        <v>411</v>
      </c>
      <c r="AD32" s="118" t="s">
        <v>411</v>
      </c>
      <c r="AE32" s="184"/>
      <c r="AF32" s="135" t="s">
        <v>411</v>
      </c>
      <c r="AG32" s="135" t="s">
        <v>411</v>
      </c>
      <c r="AH32" s="135" t="s">
        <v>411</v>
      </c>
      <c r="AI32" s="135" t="s">
        <v>411</v>
      </c>
      <c r="AJ32" s="135" t="s">
        <v>411</v>
      </c>
      <c r="AK32" s="186" t="s">
        <v>411</v>
      </c>
      <c r="AL32" s="106" t="s">
        <v>379</v>
      </c>
    </row>
    <row r="33" spans="1:38" s="10" customFormat="1" ht="24.75" customHeight="1" thickBot="1">
      <c r="A33" s="69" t="s">
        <v>130</v>
      </c>
      <c r="B33" s="69" t="s">
        <v>176</v>
      </c>
      <c r="C33" s="75" t="s">
        <v>64</v>
      </c>
      <c r="D33" s="65"/>
      <c r="E33" s="118" t="s">
        <v>411</v>
      </c>
      <c r="F33" s="118" t="s">
        <v>411</v>
      </c>
      <c r="G33" s="118" t="s">
        <v>411</v>
      </c>
      <c r="H33" s="118" t="s">
        <v>411</v>
      </c>
      <c r="I33" s="118">
        <v>6.2445726360842418E-2</v>
      </c>
      <c r="J33" s="118">
        <v>0.11564023400156005</v>
      </c>
      <c r="K33" s="118">
        <v>0.23129438741703953</v>
      </c>
      <c r="L33" s="118" t="s">
        <v>411</v>
      </c>
      <c r="M33" s="118" t="s">
        <v>411</v>
      </c>
      <c r="N33" s="118" t="s">
        <v>411</v>
      </c>
      <c r="O33" s="118" t="s">
        <v>411</v>
      </c>
      <c r="P33" s="118" t="s">
        <v>411</v>
      </c>
      <c r="Q33" s="118" t="s">
        <v>411</v>
      </c>
      <c r="R33" s="118" t="s">
        <v>411</v>
      </c>
      <c r="S33" s="118" t="s">
        <v>411</v>
      </c>
      <c r="T33" s="118" t="s">
        <v>411</v>
      </c>
      <c r="U33" s="118" t="s">
        <v>411</v>
      </c>
      <c r="V33" s="118" t="s">
        <v>411</v>
      </c>
      <c r="W33" s="118" t="s">
        <v>411</v>
      </c>
      <c r="X33" s="118" t="s">
        <v>411</v>
      </c>
      <c r="Y33" s="118" t="s">
        <v>411</v>
      </c>
      <c r="Z33" s="118" t="s">
        <v>411</v>
      </c>
      <c r="AA33" s="118" t="s">
        <v>411</v>
      </c>
      <c r="AB33" s="118" t="s">
        <v>411</v>
      </c>
      <c r="AC33" s="118" t="s">
        <v>411</v>
      </c>
      <c r="AD33" s="118" t="s">
        <v>411</v>
      </c>
      <c r="AE33" s="184"/>
      <c r="AF33" s="135" t="s">
        <v>411</v>
      </c>
      <c r="AG33" s="135" t="s">
        <v>411</v>
      </c>
      <c r="AH33" s="135" t="s">
        <v>411</v>
      </c>
      <c r="AI33" s="135" t="s">
        <v>411</v>
      </c>
      <c r="AJ33" s="135" t="s">
        <v>411</v>
      </c>
      <c r="AK33" s="186" t="s">
        <v>411</v>
      </c>
      <c r="AL33" s="106" t="s">
        <v>379</v>
      </c>
    </row>
    <row r="34" spans="1:38" s="10" customFormat="1" ht="24.75" customHeight="1" thickBot="1">
      <c r="A34" s="69" t="s">
        <v>128</v>
      </c>
      <c r="B34" s="69" t="s">
        <v>177</v>
      </c>
      <c r="C34" s="75" t="s">
        <v>65</v>
      </c>
      <c r="D34" s="65"/>
      <c r="E34" s="118">
        <v>3.8251999999999997</v>
      </c>
      <c r="F34" s="118">
        <v>0.33945000000000003</v>
      </c>
      <c r="G34" s="118">
        <v>0.14599999999999999</v>
      </c>
      <c r="H34" s="118">
        <v>5.1086151900000003E-4</v>
      </c>
      <c r="I34" s="118">
        <v>0.10001</v>
      </c>
      <c r="J34" s="118">
        <v>0.10512000000000001</v>
      </c>
      <c r="K34" s="118">
        <v>0.11096</v>
      </c>
      <c r="L34" s="115">
        <v>6.5006500000000009E-2</v>
      </c>
      <c r="M34" s="118">
        <v>0.78110000000000002</v>
      </c>
      <c r="N34" s="118" t="s">
        <v>431</v>
      </c>
      <c r="O34" s="118">
        <v>7.3000000000000007E-4</v>
      </c>
      <c r="P34" s="118" t="s">
        <v>431</v>
      </c>
      <c r="Q34" s="118" t="s">
        <v>431</v>
      </c>
      <c r="R34" s="118">
        <v>3.65E-3</v>
      </c>
      <c r="S34" s="118">
        <v>0.1241</v>
      </c>
      <c r="T34" s="118">
        <v>5.11E-3</v>
      </c>
      <c r="U34" s="118">
        <v>7.3000000000000007E-4</v>
      </c>
      <c r="V34" s="118">
        <v>7.2999999999999995E-2</v>
      </c>
      <c r="W34" s="118" t="s">
        <v>411</v>
      </c>
      <c r="X34" s="118">
        <v>2.1899999999999997E-3</v>
      </c>
      <c r="Y34" s="118">
        <v>3.65E-3</v>
      </c>
      <c r="Z34" s="118" t="s">
        <v>411</v>
      </c>
      <c r="AA34" s="118" t="s">
        <v>411</v>
      </c>
      <c r="AB34" s="118">
        <f>SUM(X34:AA34)</f>
        <v>5.8399999999999997E-3</v>
      </c>
      <c r="AC34" s="118" t="s">
        <v>411</v>
      </c>
      <c r="AD34" s="118" t="s">
        <v>411</v>
      </c>
      <c r="AE34" s="184"/>
      <c r="AF34" s="135">
        <v>3101.77</v>
      </c>
      <c r="AG34" s="135" t="s">
        <v>411</v>
      </c>
      <c r="AH34" s="135" t="s">
        <v>411</v>
      </c>
      <c r="AI34" s="135" t="s">
        <v>411</v>
      </c>
      <c r="AJ34" s="135" t="s">
        <v>411</v>
      </c>
      <c r="AK34" s="186" t="s">
        <v>411</v>
      </c>
      <c r="AL34" s="106" t="s">
        <v>18</v>
      </c>
    </row>
    <row r="35" spans="1:38" s="30" customFormat="1" ht="24.75" customHeight="1" thickBot="1">
      <c r="A35" s="69" t="s">
        <v>131</v>
      </c>
      <c r="B35" s="69" t="s">
        <v>178</v>
      </c>
      <c r="C35" s="75" t="s">
        <v>66</v>
      </c>
      <c r="D35" s="65"/>
      <c r="E35" s="115" t="s">
        <v>432</v>
      </c>
      <c r="F35" s="115" t="s">
        <v>432</v>
      </c>
      <c r="G35" s="115" t="s">
        <v>432</v>
      </c>
      <c r="H35" s="115" t="s">
        <v>432</v>
      </c>
      <c r="I35" s="115" t="s">
        <v>432</v>
      </c>
      <c r="J35" s="115" t="s">
        <v>432</v>
      </c>
      <c r="K35" s="115" t="s">
        <v>432</v>
      </c>
      <c r="L35" s="115" t="s">
        <v>432</v>
      </c>
      <c r="M35" s="115" t="s">
        <v>432</v>
      </c>
      <c r="N35" s="115" t="s">
        <v>432</v>
      </c>
      <c r="O35" s="115" t="s">
        <v>432</v>
      </c>
      <c r="P35" s="115" t="s">
        <v>432</v>
      </c>
      <c r="Q35" s="115" t="s">
        <v>432</v>
      </c>
      <c r="R35" s="115" t="s">
        <v>432</v>
      </c>
      <c r="S35" s="115" t="s">
        <v>432</v>
      </c>
      <c r="T35" s="115" t="s">
        <v>432</v>
      </c>
      <c r="U35" s="115" t="s">
        <v>432</v>
      </c>
      <c r="V35" s="115" t="s">
        <v>432</v>
      </c>
      <c r="W35" s="115" t="s">
        <v>432</v>
      </c>
      <c r="X35" s="115" t="s">
        <v>432</v>
      </c>
      <c r="Y35" s="115" t="s">
        <v>432</v>
      </c>
      <c r="Z35" s="115" t="s">
        <v>432</v>
      </c>
      <c r="AA35" s="115" t="s">
        <v>432</v>
      </c>
      <c r="AB35" s="115" t="s">
        <v>432</v>
      </c>
      <c r="AC35" s="115" t="s">
        <v>432</v>
      </c>
      <c r="AD35" s="115" t="s">
        <v>432</v>
      </c>
      <c r="AE35" s="184"/>
      <c r="AF35" s="115" t="s">
        <v>432</v>
      </c>
      <c r="AG35" s="115" t="s">
        <v>432</v>
      </c>
      <c r="AH35" s="115" t="s">
        <v>432</v>
      </c>
      <c r="AI35" s="115" t="s">
        <v>432</v>
      </c>
      <c r="AJ35" s="115" t="s">
        <v>432</v>
      </c>
      <c r="AK35" s="186" t="s">
        <v>411</v>
      </c>
      <c r="AL35" s="106" t="s">
        <v>18</v>
      </c>
    </row>
    <row r="36" spans="1:38" s="10" customFormat="1" ht="24.75" customHeight="1" thickBot="1">
      <c r="A36" s="69" t="s">
        <v>131</v>
      </c>
      <c r="B36" s="69" t="s">
        <v>179</v>
      </c>
      <c r="C36" s="75" t="s">
        <v>353</v>
      </c>
      <c r="D36" s="65"/>
      <c r="E36" s="118">
        <v>0.29915475340092812</v>
      </c>
      <c r="F36" s="118">
        <v>2.7155013648771612E-2</v>
      </c>
      <c r="G36" s="118">
        <v>3.8950880000000001E-3</v>
      </c>
      <c r="H36" s="118">
        <v>2.5833920000000002E-5</v>
      </c>
      <c r="I36" s="118">
        <v>6.1844222020018191E-3</v>
      </c>
      <c r="J36" s="118">
        <v>6.5644222020018192E-3</v>
      </c>
      <c r="K36" s="118">
        <v>6.5644222020018192E-3</v>
      </c>
      <c r="L36" s="115">
        <v>1.7796296768216723E-3</v>
      </c>
      <c r="M36" s="118">
        <v>8.0340422101983625E-2</v>
      </c>
      <c r="N36" s="118" t="s">
        <v>431</v>
      </c>
      <c r="O36" s="118">
        <v>3.8918654447476516E-8</v>
      </c>
      <c r="P36" s="118" t="s">
        <v>431</v>
      </c>
      <c r="Q36" s="118" t="s">
        <v>431</v>
      </c>
      <c r="R36" s="118">
        <v>1.9459327223738258E-7</v>
      </c>
      <c r="S36" s="118">
        <v>6.6161712560710078E-6</v>
      </c>
      <c r="T36" s="118">
        <v>2.7243058113233561E-7</v>
      </c>
      <c r="U36" s="118">
        <v>3.8918654447476516E-8</v>
      </c>
      <c r="V36" s="118">
        <v>3.8918654447476518E-6</v>
      </c>
      <c r="W36" s="118" t="s">
        <v>411</v>
      </c>
      <c r="X36" s="118">
        <v>1.1766567450913411E-4</v>
      </c>
      <c r="Y36" s="118">
        <v>1.9368356107067803E-4</v>
      </c>
      <c r="Z36" s="118" t="s">
        <v>411</v>
      </c>
      <c r="AA36" s="118" t="s">
        <v>411</v>
      </c>
      <c r="AB36" s="118">
        <f>SUM(X36:AA36)</f>
        <v>3.1134923557981216E-4</v>
      </c>
      <c r="AC36" s="118" t="s">
        <v>411</v>
      </c>
      <c r="AD36" s="118" t="s">
        <v>411</v>
      </c>
      <c r="AE36" s="184"/>
      <c r="AF36" s="135">
        <v>165</v>
      </c>
      <c r="AG36" s="135" t="s">
        <v>411</v>
      </c>
      <c r="AH36" s="135" t="s">
        <v>411</v>
      </c>
      <c r="AI36" s="135" t="s">
        <v>411</v>
      </c>
      <c r="AJ36" s="135" t="s">
        <v>411</v>
      </c>
      <c r="AK36" s="186" t="s">
        <v>411</v>
      </c>
      <c r="AL36" s="106" t="s">
        <v>18</v>
      </c>
    </row>
    <row r="37" spans="1:38" s="10" customFormat="1" ht="24.75" customHeight="1" thickBot="1">
      <c r="A37" s="69" t="s">
        <v>128</v>
      </c>
      <c r="B37" s="69" t="s">
        <v>180</v>
      </c>
      <c r="C37" s="75" t="s">
        <v>151</v>
      </c>
      <c r="D37" s="65"/>
      <c r="E37" s="115" t="s">
        <v>433</v>
      </c>
      <c r="F37" s="115" t="s">
        <v>433</v>
      </c>
      <c r="G37" s="115" t="s">
        <v>433</v>
      </c>
      <c r="H37" s="115" t="s">
        <v>433</v>
      </c>
      <c r="I37" s="115" t="s">
        <v>433</v>
      </c>
      <c r="J37" s="115" t="s">
        <v>433</v>
      </c>
      <c r="K37" s="115" t="s">
        <v>433</v>
      </c>
      <c r="L37" s="115" t="s">
        <v>433</v>
      </c>
      <c r="M37" s="115" t="s">
        <v>433</v>
      </c>
      <c r="N37" s="115" t="s">
        <v>433</v>
      </c>
      <c r="O37" s="115" t="s">
        <v>433</v>
      </c>
      <c r="P37" s="115" t="s">
        <v>433</v>
      </c>
      <c r="Q37" s="115" t="s">
        <v>433</v>
      </c>
      <c r="R37" s="115" t="s">
        <v>433</v>
      </c>
      <c r="S37" s="115" t="s">
        <v>433</v>
      </c>
      <c r="T37" s="115" t="s">
        <v>433</v>
      </c>
      <c r="U37" s="115" t="s">
        <v>433</v>
      </c>
      <c r="V37" s="115" t="s">
        <v>433</v>
      </c>
      <c r="W37" s="115" t="s">
        <v>433</v>
      </c>
      <c r="X37" s="115" t="s">
        <v>433</v>
      </c>
      <c r="Y37" s="115" t="s">
        <v>433</v>
      </c>
      <c r="Z37" s="115" t="s">
        <v>433</v>
      </c>
      <c r="AA37" s="115" t="s">
        <v>433</v>
      </c>
      <c r="AB37" s="115" t="s">
        <v>433</v>
      </c>
      <c r="AC37" s="115" t="s">
        <v>433</v>
      </c>
      <c r="AD37" s="115" t="s">
        <v>433</v>
      </c>
      <c r="AE37" s="184"/>
      <c r="AF37" s="115" t="s">
        <v>433</v>
      </c>
      <c r="AG37" s="115" t="s">
        <v>433</v>
      </c>
      <c r="AH37" s="115" t="s">
        <v>433</v>
      </c>
      <c r="AI37" s="115" t="s">
        <v>433</v>
      </c>
      <c r="AJ37" s="115" t="s">
        <v>433</v>
      </c>
      <c r="AK37" s="186" t="s">
        <v>411</v>
      </c>
      <c r="AL37" s="106" t="s">
        <v>18</v>
      </c>
    </row>
    <row r="38" spans="1:38" s="10" customFormat="1" ht="24.75" customHeight="1" thickBot="1">
      <c r="A38" s="69" t="s">
        <v>128</v>
      </c>
      <c r="B38" s="69" t="s">
        <v>181</v>
      </c>
      <c r="C38" s="75" t="s">
        <v>289</v>
      </c>
      <c r="D38" s="93"/>
      <c r="E38" s="114" t="s">
        <v>432</v>
      </c>
      <c r="F38" s="114" t="s">
        <v>432</v>
      </c>
      <c r="G38" s="114" t="s">
        <v>432</v>
      </c>
      <c r="H38" s="114" t="s">
        <v>432</v>
      </c>
      <c r="I38" s="114" t="s">
        <v>432</v>
      </c>
      <c r="J38" s="114" t="s">
        <v>432</v>
      </c>
      <c r="K38" s="114" t="s">
        <v>432</v>
      </c>
      <c r="L38" s="114" t="s">
        <v>432</v>
      </c>
      <c r="M38" s="114" t="s">
        <v>432</v>
      </c>
      <c r="N38" s="114" t="s">
        <v>432</v>
      </c>
      <c r="O38" s="114" t="s">
        <v>432</v>
      </c>
      <c r="P38" s="114" t="s">
        <v>432</v>
      </c>
      <c r="Q38" s="114" t="s">
        <v>432</v>
      </c>
      <c r="R38" s="114" t="s">
        <v>432</v>
      </c>
      <c r="S38" s="114" t="s">
        <v>432</v>
      </c>
      <c r="T38" s="114" t="s">
        <v>432</v>
      </c>
      <c r="U38" s="114" t="s">
        <v>432</v>
      </c>
      <c r="V38" s="114" t="s">
        <v>432</v>
      </c>
      <c r="W38" s="114" t="s">
        <v>432</v>
      </c>
      <c r="X38" s="114" t="s">
        <v>432</v>
      </c>
      <c r="Y38" s="114" t="s">
        <v>432</v>
      </c>
      <c r="Z38" s="114" t="s">
        <v>432</v>
      </c>
      <c r="AA38" s="114" t="s">
        <v>432</v>
      </c>
      <c r="AB38" s="114" t="s">
        <v>432</v>
      </c>
      <c r="AC38" s="114" t="s">
        <v>432</v>
      </c>
      <c r="AD38" s="114" t="s">
        <v>432</v>
      </c>
      <c r="AE38" s="184"/>
      <c r="AF38" s="115" t="s">
        <v>432</v>
      </c>
      <c r="AG38" s="115" t="s">
        <v>432</v>
      </c>
      <c r="AH38" s="115" t="s">
        <v>432</v>
      </c>
      <c r="AI38" s="115" t="s">
        <v>432</v>
      </c>
      <c r="AJ38" s="115" t="s">
        <v>432</v>
      </c>
      <c r="AK38" s="186" t="s">
        <v>411</v>
      </c>
      <c r="AL38" s="106" t="s">
        <v>18</v>
      </c>
    </row>
    <row r="39" spans="1:38" s="10" customFormat="1" ht="24.75" customHeight="1" thickBot="1">
      <c r="A39" s="69" t="s">
        <v>122</v>
      </c>
      <c r="B39" s="69" t="s">
        <v>182</v>
      </c>
      <c r="C39" s="75" t="s">
        <v>355</v>
      </c>
      <c r="D39" s="65"/>
      <c r="E39" s="115">
        <v>0.99298527809468173</v>
      </c>
      <c r="F39" s="115">
        <v>1.5549013543672658</v>
      </c>
      <c r="G39" s="115">
        <v>0.46221764900463924</v>
      </c>
      <c r="H39" s="115">
        <v>0.16692180000000001</v>
      </c>
      <c r="I39" s="115">
        <v>0.71800081032288998</v>
      </c>
      <c r="J39" s="115">
        <v>0.73835766732288988</v>
      </c>
      <c r="K39" s="115">
        <v>0.77519362732288999</v>
      </c>
      <c r="L39" s="115">
        <v>0.18264957189291564</v>
      </c>
      <c r="M39" s="115">
        <v>3.4422653671587264</v>
      </c>
      <c r="N39" s="115">
        <v>0.22263360732378434</v>
      </c>
      <c r="O39" s="115">
        <v>6.0048180599218723E-2</v>
      </c>
      <c r="P39" s="115">
        <v>1.1630267531231463E-2</v>
      </c>
      <c r="Q39" s="115">
        <v>4.7448585798576777E-3</v>
      </c>
      <c r="R39" s="115">
        <v>0.1140179066553815</v>
      </c>
      <c r="S39" s="115">
        <v>4.0367793731076296E-2</v>
      </c>
      <c r="T39" s="115">
        <v>1.8888680655381497E-2</v>
      </c>
      <c r="U39" s="115">
        <v>4.0959356163174539E-3</v>
      </c>
      <c r="V39" s="115">
        <v>2.466851366032961</v>
      </c>
      <c r="W39" s="115">
        <v>0.60678240421525997</v>
      </c>
      <c r="X39" s="115">
        <v>7.9283367546374967E-2</v>
      </c>
      <c r="Y39" s="115">
        <v>0.11642719088081588</v>
      </c>
      <c r="Z39" s="115">
        <v>4.0359381013378437E-2</v>
      </c>
      <c r="AA39" s="115">
        <v>3.1943274214062463E-2</v>
      </c>
      <c r="AB39" s="115">
        <v>0.26801321365463177</v>
      </c>
      <c r="AC39" s="115">
        <v>2.3022545599999999E-2</v>
      </c>
      <c r="AD39" s="115">
        <v>0.127920284</v>
      </c>
      <c r="AE39" s="184"/>
      <c r="AF39" s="115">
        <v>162.93</v>
      </c>
      <c r="AG39" s="115">
        <v>750.88</v>
      </c>
      <c r="AH39" s="115">
        <v>5415.49779169678</v>
      </c>
      <c r="AI39" s="115">
        <v>4825.5680068799993</v>
      </c>
      <c r="AJ39" s="115" t="s">
        <v>432</v>
      </c>
      <c r="AK39" s="186" t="s">
        <v>411</v>
      </c>
      <c r="AL39" s="106" t="s">
        <v>18</v>
      </c>
    </row>
    <row r="40" spans="1:38" s="10" customFormat="1" ht="24.75" customHeight="1" thickBot="1">
      <c r="A40" s="69" t="s">
        <v>128</v>
      </c>
      <c r="B40" s="69" t="s">
        <v>183</v>
      </c>
      <c r="C40" s="75" t="s">
        <v>354</v>
      </c>
      <c r="D40" s="65"/>
      <c r="E40" s="115">
        <v>1.065051118428807</v>
      </c>
      <c r="F40" s="115">
        <v>0.18064550585411127</v>
      </c>
      <c r="G40" s="115">
        <v>6.493269898339403E-2</v>
      </c>
      <c r="H40" s="115">
        <v>2.6340329991356241E-4</v>
      </c>
      <c r="I40" s="115">
        <v>6.9347117001669914E-2</v>
      </c>
      <c r="J40" s="115">
        <v>6.9347117001669914E-2</v>
      </c>
      <c r="K40" s="115">
        <v>6.9347117001669914E-2</v>
      </c>
      <c r="L40" s="115">
        <v>4.2441019686554296E-2</v>
      </c>
      <c r="M40" s="115">
        <v>1.0831589820594318</v>
      </c>
      <c r="N40" s="115">
        <v>5.0573565534452235E-3</v>
      </c>
      <c r="O40" s="115">
        <v>3.3457024952238286E-4</v>
      </c>
      <c r="P40" s="118" t="s">
        <v>431</v>
      </c>
      <c r="Q40" s="118" t="s">
        <v>431</v>
      </c>
      <c r="R40" s="115">
        <v>1.6728512476119144E-3</v>
      </c>
      <c r="S40" s="115">
        <v>5.6876942418805088E-2</v>
      </c>
      <c r="T40" s="115">
        <v>2.3419917466566799E-3</v>
      </c>
      <c r="U40" s="115">
        <v>3.3457024952238286E-4</v>
      </c>
      <c r="V40" s="115">
        <v>3.3457024952238283E-2</v>
      </c>
      <c r="W40" s="118" t="s">
        <v>431</v>
      </c>
      <c r="X40" s="115">
        <v>2.6365347048440619E-3</v>
      </c>
      <c r="Y40" s="115">
        <v>1.6628444247781639E-3</v>
      </c>
      <c r="Z40" s="118" t="s">
        <v>431</v>
      </c>
      <c r="AA40" s="118" t="s">
        <v>431</v>
      </c>
      <c r="AB40" s="115">
        <v>4.2993791296222252E-3</v>
      </c>
      <c r="AC40" s="118" t="s">
        <v>431</v>
      </c>
      <c r="AD40" s="118" t="s">
        <v>431</v>
      </c>
      <c r="AE40" s="184"/>
      <c r="AF40" s="115">
        <v>1423.07</v>
      </c>
      <c r="AG40" s="115" t="s">
        <v>432</v>
      </c>
      <c r="AH40" s="115" t="s">
        <v>432</v>
      </c>
      <c r="AI40" s="115" t="s">
        <v>432</v>
      </c>
      <c r="AJ40" s="115" t="s">
        <v>432</v>
      </c>
      <c r="AK40" s="186" t="s">
        <v>411</v>
      </c>
      <c r="AL40" s="106" t="s">
        <v>18</v>
      </c>
    </row>
    <row r="41" spans="1:38" s="10" customFormat="1" ht="24.75" customHeight="1" thickBot="1">
      <c r="A41" s="69" t="s">
        <v>122</v>
      </c>
      <c r="B41" s="69" t="s">
        <v>184</v>
      </c>
      <c r="C41" s="75" t="s">
        <v>315</v>
      </c>
      <c r="D41" s="65"/>
      <c r="E41" s="115">
        <v>2.8276725912500003</v>
      </c>
      <c r="F41" s="115">
        <v>13.741290431249999</v>
      </c>
      <c r="G41" s="115">
        <v>1.7645794621602411</v>
      </c>
      <c r="H41" s="115">
        <v>2.1448839629999998</v>
      </c>
      <c r="I41" s="115">
        <v>16.803180846749999</v>
      </c>
      <c r="J41" s="115">
        <v>17.224923619999998</v>
      </c>
      <c r="K41" s="115">
        <v>18.060437287499994</v>
      </c>
      <c r="L41" s="115">
        <v>2.3383047886900004</v>
      </c>
      <c r="M41" s="115">
        <v>135.117119</v>
      </c>
      <c r="N41" s="115">
        <v>1.0716168225</v>
      </c>
      <c r="O41" s="115">
        <v>0.44011130374999996</v>
      </c>
      <c r="P41" s="115">
        <v>2.425302E-2</v>
      </c>
      <c r="Q41" s="115">
        <v>1.108753E-2</v>
      </c>
      <c r="R41" s="115">
        <v>0.7865399634000001</v>
      </c>
      <c r="S41" s="115">
        <v>0.22639239634</v>
      </c>
      <c r="T41" s="115">
        <v>8.3596659649999988E-2</v>
      </c>
      <c r="U41" s="115">
        <v>1.8516864999999997E-2</v>
      </c>
      <c r="V41" s="115">
        <v>17.481411822499997</v>
      </c>
      <c r="W41" s="115">
        <v>18.115665931249996</v>
      </c>
      <c r="X41" s="115">
        <v>4.0991784893999998</v>
      </c>
      <c r="Y41" s="115">
        <v>3.7742198856</v>
      </c>
      <c r="Z41" s="115">
        <v>1.4306379036000001</v>
      </c>
      <c r="AA41" s="115">
        <v>2.3464072735999997</v>
      </c>
      <c r="AB41" s="115">
        <v>11.6504435522</v>
      </c>
      <c r="AC41" s="115">
        <v>0.16883905999999999</v>
      </c>
      <c r="AD41" s="115">
        <v>0.13993554802200001</v>
      </c>
      <c r="AE41" s="184"/>
      <c r="AF41" s="115">
        <v>911</v>
      </c>
      <c r="AG41" s="115">
        <v>813</v>
      </c>
      <c r="AH41" s="115">
        <v>4304</v>
      </c>
      <c r="AI41" s="115">
        <v>33667</v>
      </c>
      <c r="AJ41" s="115" t="s">
        <v>432</v>
      </c>
      <c r="AK41" s="186" t="s">
        <v>411</v>
      </c>
      <c r="AL41" s="106" t="s">
        <v>18</v>
      </c>
    </row>
    <row r="42" spans="1:38" s="10" customFormat="1" ht="24.75" customHeight="1" thickBot="1">
      <c r="A42" s="69" t="s">
        <v>128</v>
      </c>
      <c r="B42" s="69" t="s">
        <v>185</v>
      </c>
      <c r="C42" s="75" t="s">
        <v>67</v>
      </c>
      <c r="D42" s="65"/>
      <c r="E42" s="115">
        <v>0.68893226529160179</v>
      </c>
      <c r="F42" s="115">
        <v>0.49379851547298481</v>
      </c>
      <c r="G42" s="115">
        <v>4.0129495853764949E-2</v>
      </c>
      <c r="H42" s="115">
        <v>1.8255300729497789E-4</v>
      </c>
      <c r="I42" s="115">
        <v>4.8443735664997205E-2</v>
      </c>
      <c r="J42" s="115">
        <v>4.8443735664997205E-2</v>
      </c>
      <c r="K42" s="115">
        <v>4.8443735664997205E-2</v>
      </c>
      <c r="L42" s="115">
        <v>2.6444364294896501E-2</v>
      </c>
      <c r="M42" s="115">
        <v>4.6163767899795607</v>
      </c>
      <c r="N42" s="115">
        <v>3.0344139320671346E-2</v>
      </c>
      <c r="O42" s="115">
        <v>2.6008800690130142E-4</v>
      </c>
      <c r="P42" s="118" t="s">
        <v>431</v>
      </c>
      <c r="Q42" s="118" t="s">
        <v>431</v>
      </c>
      <c r="R42" s="115">
        <v>1.3004400345065072E-3</v>
      </c>
      <c r="S42" s="115">
        <v>4.421496117322124E-2</v>
      </c>
      <c r="T42" s="115">
        <v>1.8206160483091099E-3</v>
      </c>
      <c r="U42" s="115">
        <v>2.6008800690130142E-4</v>
      </c>
      <c r="V42" s="115">
        <v>2.6008800690130139E-2</v>
      </c>
      <c r="W42" s="118" t="s">
        <v>431</v>
      </c>
      <c r="X42" s="115">
        <v>0.24176412456919724</v>
      </c>
      <c r="Y42" s="115">
        <v>0.24116398335950084</v>
      </c>
      <c r="Z42" s="118" t="s">
        <v>431</v>
      </c>
      <c r="AA42" s="118" t="s">
        <v>431</v>
      </c>
      <c r="AB42" s="115">
        <v>0.48292810792869806</v>
      </c>
      <c r="AC42" s="118" t="s">
        <v>431</v>
      </c>
      <c r="AD42" s="118" t="s">
        <v>431</v>
      </c>
      <c r="AE42" s="184"/>
      <c r="AF42" s="115">
        <v>1114</v>
      </c>
      <c r="AG42" s="115" t="s">
        <v>432</v>
      </c>
      <c r="AH42" s="115" t="s">
        <v>432</v>
      </c>
      <c r="AI42" s="115" t="s">
        <v>432</v>
      </c>
      <c r="AJ42" s="115" t="s">
        <v>432</v>
      </c>
      <c r="AK42" s="186" t="s">
        <v>411</v>
      </c>
      <c r="AL42" s="106" t="s">
        <v>18</v>
      </c>
    </row>
    <row r="43" spans="1:38" s="10" customFormat="1" ht="24.75" customHeight="1" thickBot="1">
      <c r="A43" s="69" t="s">
        <v>122</v>
      </c>
      <c r="B43" s="69" t="s">
        <v>186</v>
      </c>
      <c r="C43" s="75" t="s">
        <v>68</v>
      </c>
      <c r="D43" s="65"/>
      <c r="E43" s="115">
        <v>0.12357694320924006</v>
      </c>
      <c r="F43" s="115">
        <v>0.23242155848395299</v>
      </c>
      <c r="G43" s="115">
        <v>4.2485208580158404E-2</v>
      </c>
      <c r="H43" s="115">
        <v>2.6713999999999998E-2</v>
      </c>
      <c r="I43" s="115">
        <v>0.10473438733815146</v>
      </c>
      <c r="J43" s="115">
        <v>0.10716842533815145</v>
      </c>
      <c r="K43" s="115">
        <v>0.11240442533815144</v>
      </c>
      <c r="L43" s="115">
        <v>2.8726397973526063E-2</v>
      </c>
      <c r="M43" s="115">
        <v>0.45369282139281031</v>
      </c>
      <c r="N43" s="115">
        <v>2.3059869290666238E-2</v>
      </c>
      <c r="O43" s="115">
        <v>9.4560016692363281E-3</v>
      </c>
      <c r="P43" s="115">
        <v>9.3064954179715746E-4</v>
      </c>
      <c r="Q43" s="115">
        <v>4.566539151476217E-4</v>
      </c>
      <c r="R43" s="115">
        <v>1.6987053888969188E-2</v>
      </c>
      <c r="S43" s="115">
        <v>4.8641123777938382E-3</v>
      </c>
      <c r="T43" s="115">
        <v>1.8044898889691908E-3</v>
      </c>
      <c r="U43" s="115">
        <v>5.2006735078562053E-4</v>
      </c>
      <c r="V43" s="115">
        <v>0.37663891838057761</v>
      </c>
      <c r="W43" s="115">
        <v>7.787080755876763E-2</v>
      </c>
      <c r="X43" s="115">
        <v>8.403479593389062E-3</v>
      </c>
      <c r="Y43" s="115">
        <v>1.3085609567539281E-2</v>
      </c>
      <c r="Z43" s="115">
        <v>4.2268872230666237E-3</v>
      </c>
      <c r="AA43" s="115">
        <v>3.3696683330835943E-3</v>
      </c>
      <c r="AB43" s="115">
        <v>2.9085644717078564E-2</v>
      </c>
      <c r="AC43" s="115">
        <v>3.62612E-3</v>
      </c>
      <c r="AD43" s="115">
        <v>4.4633200000000007E-3</v>
      </c>
      <c r="AE43" s="184"/>
      <c r="AF43" s="115">
        <v>82.82</v>
      </c>
      <c r="AG43" s="115">
        <v>26</v>
      </c>
      <c r="AH43" s="115">
        <v>521.29915147621716</v>
      </c>
      <c r="AI43" s="115">
        <v>722</v>
      </c>
      <c r="AJ43" s="115" t="s">
        <v>432</v>
      </c>
      <c r="AK43" s="186" t="s">
        <v>411</v>
      </c>
      <c r="AL43" s="106" t="s">
        <v>18</v>
      </c>
    </row>
    <row r="44" spans="1:38" s="10" customFormat="1" ht="24.75" customHeight="1" thickBot="1">
      <c r="A44" s="69" t="s">
        <v>128</v>
      </c>
      <c r="B44" s="69" t="s">
        <v>187</v>
      </c>
      <c r="C44" s="75" t="s">
        <v>69</v>
      </c>
      <c r="D44" s="65"/>
      <c r="E44" s="115">
        <v>2.7725789484584604</v>
      </c>
      <c r="F44" s="115">
        <v>0.2440458110143563</v>
      </c>
      <c r="G44" s="115">
        <v>0.17623817368792657</v>
      </c>
      <c r="H44" s="115">
        <v>7.0495269475170626E-4</v>
      </c>
      <c r="I44" s="115">
        <v>0.12583405601317954</v>
      </c>
      <c r="J44" s="115">
        <v>0.12583405601317954</v>
      </c>
      <c r="K44" s="115">
        <v>0.12583405601317954</v>
      </c>
      <c r="L44" s="115">
        <v>7.6531426923982113E-2</v>
      </c>
      <c r="M44" s="115">
        <v>0.84338778018357252</v>
      </c>
      <c r="N44" s="118" t="s">
        <v>431</v>
      </c>
      <c r="O44" s="115">
        <v>8.8119086843963283E-4</v>
      </c>
      <c r="P44" s="118" t="s">
        <v>431</v>
      </c>
      <c r="Q44" s="118" t="s">
        <v>431</v>
      </c>
      <c r="R44" s="115">
        <v>4.4059543421981632E-3</v>
      </c>
      <c r="S44" s="115">
        <v>0.14980244763473757</v>
      </c>
      <c r="T44" s="115">
        <v>6.1683360790774303E-3</v>
      </c>
      <c r="U44" s="115">
        <v>8.8119086843963283E-4</v>
      </c>
      <c r="V44" s="115">
        <v>8.8119086843963274E-2</v>
      </c>
      <c r="W44" s="118" t="s">
        <v>431</v>
      </c>
      <c r="X44" s="115">
        <v>7.0495269475170626E-3</v>
      </c>
      <c r="Y44" s="115">
        <v>7.0495269475170626E-3</v>
      </c>
      <c r="Z44" s="118" t="s">
        <v>431</v>
      </c>
      <c r="AA44" s="118" t="s">
        <v>431</v>
      </c>
      <c r="AB44" s="118" t="s">
        <v>431</v>
      </c>
      <c r="AC44" s="118" t="s">
        <v>431</v>
      </c>
      <c r="AD44" s="118" t="s">
        <v>431</v>
      </c>
      <c r="AE44" s="184"/>
      <c r="AF44" s="115">
        <v>3744.18</v>
      </c>
      <c r="AG44" s="115" t="s">
        <v>432</v>
      </c>
      <c r="AH44" s="115" t="s">
        <v>432</v>
      </c>
      <c r="AI44" s="115" t="s">
        <v>432</v>
      </c>
      <c r="AJ44" s="115" t="s">
        <v>432</v>
      </c>
      <c r="AK44" s="186" t="s">
        <v>411</v>
      </c>
      <c r="AL44" s="106" t="s">
        <v>18</v>
      </c>
    </row>
    <row r="45" spans="1:38" s="10" customFormat="1" ht="24.75" customHeight="1" thickBot="1">
      <c r="A45" s="69" t="s">
        <v>128</v>
      </c>
      <c r="B45" s="69" t="s">
        <v>188</v>
      </c>
      <c r="C45" s="75" t="s">
        <v>138</v>
      </c>
      <c r="D45" s="65"/>
      <c r="E45" s="115">
        <v>0.6281477994822311</v>
      </c>
      <c r="F45" s="115">
        <v>2.2405271828665568E-2</v>
      </c>
      <c r="G45" s="115">
        <v>1.6003765591903977E-2</v>
      </c>
      <c r="H45" s="118" t="s">
        <v>431</v>
      </c>
      <c r="I45" s="115">
        <v>1.1202635914332784E-2</v>
      </c>
      <c r="J45" s="115">
        <v>1.2002824193927984E-2</v>
      </c>
      <c r="K45" s="115">
        <v>1.2002824193927984E-2</v>
      </c>
      <c r="L45" s="115">
        <v>3.4728171334431632E-3</v>
      </c>
      <c r="M45" s="115">
        <v>5.921393269004472E-2</v>
      </c>
      <c r="N45" s="115">
        <v>1.0402447634737587E-3</v>
      </c>
      <c r="O45" s="115">
        <v>8.0018827959519893E-5</v>
      </c>
      <c r="P45" s="115">
        <v>2.4005648387855966E-4</v>
      </c>
      <c r="Q45" s="115">
        <v>3.2007531183807957E-4</v>
      </c>
      <c r="R45" s="115">
        <v>4.0009413979759942E-4</v>
      </c>
      <c r="S45" s="115">
        <v>7.04165686043775E-3</v>
      </c>
      <c r="T45" s="115">
        <v>8.0018827959519884E-3</v>
      </c>
      <c r="U45" s="115">
        <v>8.0018827959519884E-4</v>
      </c>
      <c r="V45" s="115">
        <v>9.6022593551423861E-3</v>
      </c>
      <c r="W45" s="115">
        <v>1.0402447634737587E-3</v>
      </c>
      <c r="X45" s="118" t="s">
        <v>431</v>
      </c>
      <c r="Y45" s="118" t="s">
        <v>431</v>
      </c>
      <c r="Z45" s="118" t="s">
        <v>431</v>
      </c>
      <c r="AA45" s="118" t="s">
        <v>431</v>
      </c>
      <c r="AB45" s="118" t="s">
        <v>431</v>
      </c>
      <c r="AC45" s="115">
        <v>6.4015062367615914E-4</v>
      </c>
      <c r="AD45" s="115">
        <v>3.0407154624617557E-4</v>
      </c>
      <c r="AE45" s="184"/>
      <c r="AF45" s="115">
        <v>340</v>
      </c>
      <c r="AG45" s="115" t="s">
        <v>432</v>
      </c>
      <c r="AH45" s="115" t="s">
        <v>432</v>
      </c>
      <c r="AI45" s="115" t="s">
        <v>432</v>
      </c>
      <c r="AJ45" s="115" t="s">
        <v>432</v>
      </c>
      <c r="AK45" s="186" t="s">
        <v>411</v>
      </c>
      <c r="AL45" s="106" t="s">
        <v>18</v>
      </c>
    </row>
    <row r="46" spans="1:38" s="10" customFormat="1" ht="24.75" customHeight="1" thickBot="1">
      <c r="A46" s="69" t="s">
        <v>122</v>
      </c>
      <c r="B46" s="69" t="s">
        <v>189</v>
      </c>
      <c r="C46" s="75" t="s">
        <v>70</v>
      </c>
      <c r="D46" s="65"/>
      <c r="E46" s="115" t="s">
        <v>432</v>
      </c>
      <c r="F46" s="115" t="s">
        <v>432</v>
      </c>
      <c r="G46" s="115" t="s">
        <v>432</v>
      </c>
      <c r="H46" s="115" t="s">
        <v>432</v>
      </c>
      <c r="I46" s="115" t="s">
        <v>432</v>
      </c>
      <c r="J46" s="115" t="s">
        <v>432</v>
      </c>
      <c r="K46" s="115" t="s">
        <v>432</v>
      </c>
      <c r="L46" s="115" t="s">
        <v>432</v>
      </c>
      <c r="M46" s="115" t="s">
        <v>432</v>
      </c>
      <c r="N46" s="115" t="s">
        <v>432</v>
      </c>
      <c r="O46" s="115" t="s">
        <v>432</v>
      </c>
      <c r="P46" s="115" t="s">
        <v>432</v>
      </c>
      <c r="Q46" s="115" t="s">
        <v>432</v>
      </c>
      <c r="R46" s="115" t="s">
        <v>432</v>
      </c>
      <c r="S46" s="115" t="s">
        <v>432</v>
      </c>
      <c r="T46" s="115" t="s">
        <v>432</v>
      </c>
      <c r="U46" s="115" t="s">
        <v>432</v>
      </c>
      <c r="V46" s="115" t="s">
        <v>432</v>
      </c>
      <c r="W46" s="115" t="s">
        <v>432</v>
      </c>
      <c r="X46" s="115" t="s">
        <v>432</v>
      </c>
      <c r="Y46" s="115" t="s">
        <v>432</v>
      </c>
      <c r="Z46" s="115" t="s">
        <v>432</v>
      </c>
      <c r="AA46" s="115" t="s">
        <v>432</v>
      </c>
      <c r="AB46" s="115" t="s">
        <v>432</v>
      </c>
      <c r="AC46" s="115" t="s">
        <v>432</v>
      </c>
      <c r="AD46" s="115" t="s">
        <v>432</v>
      </c>
      <c r="AE46" s="184"/>
      <c r="AF46" s="115" t="s">
        <v>432</v>
      </c>
      <c r="AG46" s="115" t="s">
        <v>432</v>
      </c>
      <c r="AH46" s="115" t="s">
        <v>432</v>
      </c>
      <c r="AI46" s="115" t="s">
        <v>432</v>
      </c>
      <c r="AJ46" s="115" t="s">
        <v>432</v>
      </c>
      <c r="AK46" s="186" t="s">
        <v>411</v>
      </c>
      <c r="AL46" s="106" t="s">
        <v>18</v>
      </c>
    </row>
    <row r="47" spans="1:38" s="10" customFormat="1" ht="24.75" customHeight="1" thickBot="1">
      <c r="A47" s="69" t="s">
        <v>128</v>
      </c>
      <c r="B47" s="69" t="s">
        <v>190</v>
      </c>
      <c r="C47" s="75" t="s">
        <v>71</v>
      </c>
      <c r="D47" s="65"/>
      <c r="E47" s="115">
        <v>9.2794999999999975E-2</v>
      </c>
      <c r="F47" s="115">
        <v>1.3709699999999998E-2</v>
      </c>
      <c r="G47" s="115">
        <v>3.3605099999999997E-3</v>
      </c>
      <c r="H47" s="118" t="s">
        <v>431</v>
      </c>
      <c r="I47" s="135">
        <v>1.6155999999999996E-3</v>
      </c>
      <c r="J47" s="135">
        <v>1.7309999999999995E-3</v>
      </c>
      <c r="K47" s="135">
        <v>1.7309999999999995E-3</v>
      </c>
      <c r="L47" s="115">
        <v>5.0083599999999984E-4</v>
      </c>
      <c r="M47" s="115">
        <v>0.67033959999999992</v>
      </c>
      <c r="N47" s="115">
        <v>1.5001999999999995E-4</v>
      </c>
      <c r="O47" s="115">
        <v>1.1539999999999996E-5</v>
      </c>
      <c r="P47" s="115">
        <v>3.461999999999999E-5</v>
      </c>
      <c r="Q47" s="115">
        <v>4.6159999999999985E-5</v>
      </c>
      <c r="R47" s="115">
        <v>5.7699999999999986E-5</v>
      </c>
      <c r="S47" s="115">
        <v>1.0155199999999998E-3</v>
      </c>
      <c r="T47" s="115">
        <v>1.1539999999999996E-3</v>
      </c>
      <c r="U47" s="115">
        <v>1.1539999999999997E-4</v>
      </c>
      <c r="V47" s="115">
        <v>1.3847999999999996E-3</v>
      </c>
      <c r="W47" s="115">
        <v>1.5001999999999995E-4</v>
      </c>
      <c r="X47" s="118" t="s">
        <v>431</v>
      </c>
      <c r="Y47" s="118" t="s">
        <v>431</v>
      </c>
      <c r="Z47" s="118" t="s">
        <v>431</v>
      </c>
      <c r="AA47" s="118" t="s">
        <v>431</v>
      </c>
      <c r="AB47" s="118" t="s">
        <v>431</v>
      </c>
      <c r="AC47" s="115">
        <v>9.231999999999997E-5</v>
      </c>
      <c r="AD47" s="115">
        <v>4.3851999999999986E-5</v>
      </c>
      <c r="AE47" s="184"/>
      <c r="AF47" s="115">
        <v>72.883154999999988</v>
      </c>
      <c r="AG47" s="115" t="s">
        <v>432</v>
      </c>
      <c r="AH47" s="115" t="s">
        <v>432</v>
      </c>
      <c r="AI47" s="115" t="s">
        <v>432</v>
      </c>
      <c r="AJ47" s="115" t="s">
        <v>432</v>
      </c>
      <c r="AK47" s="186" t="s">
        <v>411</v>
      </c>
      <c r="AL47" s="106" t="s">
        <v>18</v>
      </c>
    </row>
    <row r="48" spans="1:38" s="10" customFormat="1" ht="24.75" customHeight="1" thickBot="1">
      <c r="A48" s="69" t="s">
        <v>123</v>
      </c>
      <c r="B48" s="69" t="s">
        <v>191</v>
      </c>
      <c r="C48" s="75" t="s">
        <v>72</v>
      </c>
      <c r="D48" s="65"/>
      <c r="E48" s="115" t="s">
        <v>411</v>
      </c>
      <c r="F48" s="115" t="s">
        <v>431</v>
      </c>
      <c r="G48" s="115" t="s">
        <v>411</v>
      </c>
      <c r="H48" s="115" t="s">
        <v>411</v>
      </c>
      <c r="I48" s="115">
        <v>4.0500000000000002E-5</v>
      </c>
      <c r="J48" s="115">
        <v>4.0500000000000003E-4</v>
      </c>
      <c r="K48" s="115">
        <v>1.0124999999999999E-3</v>
      </c>
      <c r="L48" s="115" t="s">
        <v>411</v>
      </c>
      <c r="M48" s="115" t="s">
        <v>431</v>
      </c>
      <c r="N48" s="115" t="s">
        <v>431</v>
      </c>
      <c r="O48" s="115" t="s">
        <v>431</v>
      </c>
      <c r="P48" s="115" t="s">
        <v>431</v>
      </c>
      <c r="Q48" s="115" t="s">
        <v>431</v>
      </c>
      <c r="R48" s="115" t="s">
        <v>431</v>
      </c>
      <c r="S48" s="115" t="s">
        <v>431</v>
      </c>
      <c r="T48" s="115" t="s">
        <v>431</v>
      </c>
      <c r="U48" s="115" t="s">
        <v>431</v>
      </c>
      <c r="V48" s="115" t="s">
        <v>431</v>
      </c>
      <c r="W48" s="115" t="s">
        <v>411</v>
      </c>
      <c r="X48" s="115" t="s">
        <v>411</v>
      </c>
      <c r="Y48" s="115" t="s">
        <v>411</v>
      </c>
      <c r="Z48" s="115" t="s">
        <v>411</v>
      </c>
      <c r="AA48" s="115" t="s">
        <v>411</v>
      </c>
      <c r="AB48" s="115" t="s">
        <v>411</v>
      </c>
      <c r="AC48" s="115" t="s">
        <v>411</v>
      </c>
      <c r="AD48" s="115" t="s">
        <v>411</v>
      </c>
      <c r="AE48" s="184"/>
      <c r="AF48" s="115" t="s">
        <v>432</v>
      </c>
      <c r="AG48" s="115" t="s">
        <v>432</v>
      </c>
      <c r="AH48" s="115" t="s">
        <v>432</v>
      </c>
      <c r="AI48" s="115" t="s">
        <v>432</v>
      </c>
      <c r="AJ48" s="115" t="s">
        <v>432</v>
      </c>
      <c r="AK48" s="186">
        <v>135</v>
      </c>
      <c r="AL48" s="106" t="s">
        <v>386</v>
      </c>
    </row>
    <row r="49" spans="1:38" s="10" customFormat="1" ht="24.75" customHeight="1" thickBot="1">
      <c r="A49" s="69" t="s">
        <v>123</v>
      </c>
      <c r="B49" s="69" t="s">
        <v>192</v>
      </c>
      <c r="C49" s="75" t="s">
        <v>73</v>
      </c>
      <c r="D49" s="65"/>
      <c r="E49" s="115" t="s">
        <v>432</v>
      </c>
      <c r="F49" s="115" t="s">
        <v>432</v>
      </c>
      <c r="G49" s="115" t="s">
        <v>432</v>
      </c>
      <c r="H49" s="115" t="s">
        <v>432</v>
      </c>
      <c r="I49" s="115" t="s">
        <v>432</v>
      </c>
      <c r="J49" s="115" t="s">
        <v>432</v>
      </c>
      <c r="K49" s="115" t="s">
        <v>432</v>
      </c>
      <c r="L49" s="115" t="s">
        <v>432</v>
      </c>
      <c r="M49" s="115" t="s">
        <v>432</v>
      </c>
      <c r="N49" s="115" t="s">
        <v>432</v>
      </c>
      <c r="O49" s="115" t="s">
        <v>432</v>
      </c>
      <c r="P49" s="115" t="s">
        <v>432</v>
      </c>
      <c r="Q49" s="115" t="s">
        <v>432</v>
      </c>
      <c r="R49" s="115" t="s">
        <v>432</v>
      </c>
      <c r="S49" s="115" t="s">
        <v>432</v>
      </c>
      <c r="T49" s="115" t="s">
        <v>432</v>
      </c>
      <c r="U49" s="115" t="s">
        <v>432</v>
      </c>
      <c r="V49" s="115" t="s">
        <v>432</v>
      </c>
      <c r="W49" s="115" t="s">
        <v>432</v>
      </c>
      <c r="X49" s="115" t="s">
        <v>432</v>
      </c>
      <c r="Y49" s="115" t="s">
        <v>432</v>
      </c>
      <c r="Z49" s="115" t="s">
        <v>432</v>
      </c>
      <c r="AA49" s="115" t="s">
        <v>432</v>
      </c>
      <c r="AB49" s="115" t="s">
        <v>432</v>
      </c>
      <c r="AC49" s="115" t="s">
        <v>432</v>
      </c>
      <c r="AD49" s="115" t="s">
        <v>432</v>
      </c>
      <c r="AE49" s="184"/>
      <c r="AF49" s="115" t="s">
        <v>432</v>
      </c>
      <c r="AG49" s="115" t="s">
        <v>432</v>
      </c>
      <c r="AH49" s="115" t="s">
        <v>432</v>
      </c>
      <c r="AI49" s="115" t="s">
        <v>432</v>
      </c>
      <c r="AJ49" s="115" t="s">
        <v>432</v>
      </c>
      <c r="AK49" s="186" t="s">
        <v>411</v>
      </c>
      <c r="AL49" s="106" t="s">
        <v>387</v>
      </c>
    </row>
    <row r="50" spans="1:38" s="10" customFormat="1" ht="24.75" customHeight="1" thickBot="1">
      <c r="A50" s="69" t="s">
        <v>123</v>
      </c>
      <c r="B50" s="69" t="s">
        <v>193</v>
      </c>
      <c r="C50" s="75" t="s">
        <v>74</v>
      </c>
      <c r="D50" s="65"/>
      <c r="E50" s="115" t="s">
        <v>432</v>
      </c>
      <c r="F50" s="115" t="s">
        <v>432</v>
      </c>
      <c r="G50" s="115" t="s">
        <v>432</v>
      </c>
      <c r="H50" s="115" t="s">
        <v>432</v>
      </c>
      <c r="I50" s="115" t="s">
        <v>432</v>
      </c>
      <c r="J50" s="115" t="s">
        <v>432</v>
      </c>
      <c r="K50" s="115" t="s">
        <v>432</v>
      </c>
      <c r="L50" s="115" t="s">
        <v>432</v>
      </c>
      <c r="M50" s="115" t="s">
        <v>432</v>
      </c>
      <c r="N50" s="115" t="s">
        <v>432</v>
      </c>
      <c r="O50" s="115" t="s">
        <v>432</v>
      </c>
      <c r="P50" s="115" t="s">
        <v>432</v>
      </c>
      <c r="Q50" s="115" t="s">
        <v>432</v>
      </c>
      <c r="R50" s="115" t="s">
        <v>432</v>
      </c>
      <c r="S50" s="115" t="s">
        <v>432</v>
      </c>
      <c r="T50" s="115" t="s">
        <v>432</v>
      </c>
      <c r="U50" s="115" t="s">
        <v>432</v>
      </c>
      <c r="V50" s="115" t="s">
        <v>432</v>
      </c>
      <c r="W50" s="115" t="s">
        <v>432</v>
      </c>
      <c r="X50" s="115" t="s">
        <v>432</v>
      </c>
      <c r="Y50" s="115" t="s">
        <v>432</v>
      </c>
      <c r="Z50" s="115" t="s">
        <v>432</v>
      </c>
      <c r="AA50" s="115" t="s">
        <v>432</v>
      </c>
      <c r="AB50" s="115" t="s">
        <v>432</v>
      </c>
      <c r="AC50" s="115" t="s">
        <v>432</v>
      </c>
      <c r="AD50" s="115" t="s">
        <v>432</v>
      </c>
      <c r="AE50" s="184"/>
      <c r="AF50" s="115" t="s">
        <v>432</v>
      </c>
      <c r="AG50" s="115" t="s">
        <v>432</v>
      </c>
      <c r="AH50" s="115" t="s">
        <v>432</v>
      </c>
      <c r="AI50" s="115" t="s">
        <v>432</v>
      </c>
      <c r="AJ50" s="115" t="s">
        <v>432</v>
      </c>
      <c r="AK50" s="186" t="s">
        <v>411</v>
      </c>
      <c r="AL50" s="106" t="s">
        <v>380</v>
      </c>
    </row>
    <row r="51" spans="1:38" s="10" customFormat="1" ht="24.75" customHeight="1" thickBot="1">
      <c r="A51" s="69" t="s">
        <v>123</v>
      </c>
      <c r="B51" s="70" t="s">
        <v>194</v>
      </c>
      <c r="C51" s="75" t="s">
        <v>139</v>
      </c>
      <c r="D51" s="65"/>
      <c r="E51" s="115" t="s">
        <v>432</v>
      </c>
      <c r="F51" s="115" t="s">
        <v>432</v>
      </c>
      <c r="G51" s="115" t="s">
        <v>432</v>
      </c>
      <c r="H51" s="115" t="s">
        <v>432</v>
      </c>
      <c r="I51" s="115" t="s">
        <v>432</v>
      </c>
      <c r="J51" s="115" t="s">
        <v>432</v>
      </c>
      <c r="K51" s="115" t="s">
        <v>432</v>
      </c>
      <c r="L51" s="115" t="s">
        <v>432</v>
      </c>
      <c r="M51" s="115" t="s">
        <v>432</v>
      </c>
      <c r="N51" s="115" t="s">
        <v>432</v>
      </c>
      <c r="O51" s="115" t="s">
        <v>432</v>
      </c>
      <c r="P51" s="115" t="s">
        <v>432</v>
      </c>
      <c r="Q51" s="115" t="s">
        <v>432</v>
      </c>
      <c r="R51" s="115" t="s">
        <v>432</v>
      </c>
      <c r="S51" s="115" t="s">
        <v>432</v>
      </c>
      <c r="T51" s="115" t="s">
        <v>432</v>
      </c>
      <c r="U51" s="115" t="s">
        <v>432</v>
      </c>
      <c r="V51" s="115" t="s">
        <v>432</v>
      </c>
      <c r="W51" s="115" t="s">
        <v>432</v>
      </c>
      <c r="X51" s="115" t="s">
        <v>432</v>
      </c>
      <c r="Y51" s="115" t="s">
        <v>432</v>
      </c>
      <c r="Z51" s="115" t="s">
        <v>432</v>
      </c>
      <c r="AA51" s="115" t="s">
        <v>432</v>
      </c>
      <c r="AB51" s="115" t="s">
        <v>432</v>
      </c>
      <c r="AC51" s="115" t="s">
        <v>432</v>
      </c>
      <c r="AD51" s="115" t="s">
        <v>432</v>
      </c>
      <c r="AE51" s="184"/>
      <c r="AF51" s="115" t="s">
        <v>432</v>
      </c>
      <c r="AG51" s="115" t="s">
        <v>432</v>
      </c>
      <c r="AH51" s="115" t="s">
        <v>432</v>
      </c>
      <c r="AI51" s="115" t="s">
        <v>432</v>
      </c>
      <c r="AJ51" s="115" t="s">
        <v>432</v>
      </c>
      <c r="AK51" s="186" t="s">
        <v>411</v>
      </c>
      <c r="AL51" s="106" t="s">
        <v>388</v>
      </c>
    </row>
    <row r="52" spans="1:38" s="10" customFormat="1" ht="24.75" customHeight="1" thickBot="1">
      <c r="A52" s="69" t="s">
        <v>123</v>
      </c>
      <c r="B52" s="70" t="s">
        <v>326</v>
      </c>
      <c r="C52" s="76" t="s">
        <v>140</v>
      </c>
      <c r="D52" s="94"/>
      <c r="E52" s="115" t="s">
        <v>432</v>
      </c>
      <c r="F52" s="115" t="s">
        <v>432</v>
      </c>
      <c r="G52" s="115" t="s">
        <v>432</v>
      </c>
      <c r="H52" s="115" t="s">
        <v>432</v>
      </c>
      <c r="I52" s="115" t="s">
        <v>432</v>
      </c>
      <c r="J52" s="115" t="s">
        <v>432</v>
      </c>
      <c r="K52" s="115" t="s">
        <v>432</v>
      </c>
      <c r="L52" s="115" t="s">
        <v>432</v>
      </c>
      <c r="M52" s="115" t="s">
        <v>432</v>
      </c>
      <c r="N52" s="115" t="s">
        <v>432</v>
      </c>
      <c r="O52" s="115" t="s">
        <v>432</v>
      </c>
      <c r="P52" s="115" t="s">
        <v>432</v>
      </c>
      <c r="Q52" s="115" t="s">
        <v>432</v>
      </c>
      <c r="R52" s="115" t="s">
        <v>432</v>
      </c>
      <c r="S52" s="115" t="s">
        <v>432</v>
      </c>
      <c r="T52" s="115" t="s">
        <v>432</v>
      </c>
      <c r="U52" s="115" t="s">
        <v>432</v>
      </c>
      <c r="V52" s="115" t="s">
        <v>432</v>
      </c>
      <c r="W52" s="115" t="s">
        <v>432</v>
      </c>
      <c r="X52" s="115" t="s">
        <v>432</v>
      </c>
      <c r="Y52" s="115" t="s">
        <v>432</v>
      </c>
      <c r="Z52" s="115" t="s">
        <v>432</v>
      </c>
      <c r="AA52" s="115" t="s">
        <v>432</v>
      </c>
      <c r="AB52" s="115" t="s">
        <v>432</v>
      </c>
      <c r="AC52" s="115" t="s">
        <v>432</v>
      </c>
      <c r="AD52" s="115" t="s">
        <v>432</v>
      </c>
      <c r="AE52" s="184"/>
      <c r="AF52" s="115" t="s">
        <v>432</v>
      </c>
      <c r="AG52" s="115" t="s">
        <v>432</v>
      </c>
      <c r="AH52" s="115" t="s">
        <v>432</v>
      </c>
      <c r="AI52" s="115" t="s">
        <v>432</v>
      </c>
      <c r="AJ52" s="115" t="s">
        <v>432</v>
      </c>
      <c r="AK52" s="186" t="s">
        <v>411</v>
      </c>
      <c r="AL52" s="106" t="s">
        <v>389</v>
      </c>
    </row>
    <row r="53" spans="1:38" s="10" customFormat="1" ht="24.75" customHeight="1" thickBot="1">
      <c r="A53" s="69" t="s">
        <v>123</v>
      </c>
      <c r="B53" s="70" t="s">
        <v>327</v>
      </c>
      <c r="C53" s="76" t="s">
        <v>75</v>
      </c>
      <c r="D53" s="94"/>
      <c r="E53" s="115" t="s">
        <v>411</v>
      </c>
      <c r="F53" s="115">
        <v>0.63411416875142135</v>
      </c>
      <c r="G53" s="115" t="s">
        <v>431</v>
      </c>
      <c r="H53" s="115" t="s">
        <v>411</v>
      </c>
      <c r="I53" s="115" t="s">
        <v>411</v>
      </c>
      <c r="J53" s="115" t="s">
        <v>411</v>
      </c>
      <c r="K53" s="115" t="s">
        <v>411</v>
      </c>
      <c r="L53" s="115" t="s">
        <v>411</v>
      </c>
      <c r="M53" s="115" t="s">
        <v>411</v>
      </c>
      <c r="N53" s="115" t="s">
        <v>411</v>
      </c>
      <c r="O53" s="115" t="s">
        <v>411</v>
      </c>
      <c r="P53" s="115" t="s">
        <v>411</v>
      </c>
      <c r="Q53" s="115" t="s">
        <v>411</v>
      </c>
      <c r="R53" s="115" t="s">
        <v>411</v>
      </c>
      <c r="S53" s="115" t="s">
        <v>411</v>
      </c>
      <c r="T53" s="115" t="s">
        <v>411</v>
      </c>
      <c r="U53" s="115" t="s">
        <v>411</v>
      </c>
      <c r="V53" s="115" t="s">
        <v>411</v>
      </c>
      <c r="W53" s="115" t="s">
        <v>431</v>
      </c>
      <c r="X53" s="115" t="s">
        <v>411</v>
      </c>
      <c r="Y53" s="115" t="s">
        <v>411</v>
      </c>
      <c r="Z53" s="115" t="s">
        <v>411</v>
      </c>
      <c r="AA53" s="115" t="s">
        <v>411</v>
      </c>
      <c r="AB53" s="115" t="s">
        <v>411</v>
      </c>
      <c r="AC53" s="115" t="s">
        <v>411</v>
      </c>
      <c r="AD53" s="115" t="s">
        <v>411</v>
      </c>
      <c r="AE53" s="184"/>
      <c r="AF53" s="115" t="s">
        <v>432</v>
      </c>
      <c r="AG53" s="115" t="s">
        <v>432</v>
      </c>
      <c r="AH53" s="115" t="s">
        <v>432</v>
      </c>
      <c r="AI53" s="115" t="s">
        <v>432</v>
      </c>
      <c r="AJ53" s="115" t="s">
        <v>432</v>
      </c>
      <c r="AK53" s="186">
        <v>317.0570843757107</v>
      </c>
      <c r="AL53" s="106" t="s">
        <v>385</v>
      </c>
    </row>
    <row r="54" spans="1:38" s="10" customFormat="1" ht="36.75" thickBot="1">
      <c r="A54" s="69" t="s">
        <v>123</v>
      </c>
      <c r="B54" s="70" t="s">
        <v>195</v>
      </c>
      <c r="C54" s="76" t="s">
        <v>299</v>
      </c>
      <c r="D54" s="94"/>
      <c r="E54" s="115" t="s">
        <v>411</v>
      </c>
      <c r="F54" s="115">
        <v>0.90523500000000001</v>
      </c>
      <c r="G54" s="115" t="s">
        <v>411</v>
      </c>
      <c r="H54" s="115" t="s">
        <v>411</v>
      </c>
      <c r="I54" s="115" t="s">
        <v>411</v>
      </c>
      <c r="J54" s="115" t="s">
        <v>411</v>
      </c>
      <c r="K54" s="115" t="s">
        <v>411</v>
      </c>
      <c r="L54" s="115" t="s">
        <v>411</v>
      </c>
      <c r="M54" s="115" t="s">
        <v>411</v>
      </c>
      <c r="N54" s="115" t="s">
        <v>411</v>
      </c>
      <c r="O54" s="115" t="s">
        <v>411</v>
      </c>
      <c r="P54" s="115" t="s">
        <v>411</v>
      </c>
      <c r="Q54" s="115" t="s">
        <v>411</v>
      </c>
      <c r="R54" s="115" t="s">
        <v>411</v>
      </c>
      <c r="S54" s="115" t="s">
        <v>411</v>
      </c>
      <c r="T54" s="115" t="s">
        <v>411</v>
      </c>
      <c r="U54" s="115" t="s">
        <v>411</v>
      </c>
      <c r="V54" s="115" t="s">
        <v>411</v>
      </c>
      <c r="W54" s="115" t="s">
        <v>411</v>
      </c>
      <c r="X54" s="115" t="s">
        <v>411</v>
      </c>
      <c r="Y54" s="115" t="s">
        <v>411</v>
      </c>
      <c r="Z54" s="115" t="s">
        <v>411</v>
      </c>
      <c r="AA54" s="115" t="s">
        <v>411</v>
      </c>
      <c r="AB54" s="115" t="s">
        <v>411</v>
      </c>
      <c r="AC54" s="115" t="s">
        <v>411</v>
      </c>
      <c r="AD54" s="115" t="s">
        <v>411</v>
      </c>
      <c r="AE54" s="184"/>
      <c r="AF54" s="115" t="s">
        <v>432</v>
      </c>
      <c r="AG54" s="115" t="s">
        <v>432</v>
      </c>
      <c r="AH54" s="115" t="s">
        <v>411</v>
      </c>
      <c r="AI54" s="115" t="s">
        <v>432</v>
      </c>
      <c r="AJ54" s="115" t="s">
        <v>432</v>
      </c>
      <c r="AK54" s="186" t="s">
        <v>411</v>
      </c>
      <c r="AL54" s="106" t="s">
        <v>381</v>
      </c>
    </row>
    <row r="55" spans="1:38" s="10" customFormat="1" ht="24.75" customHeight="1" thickBot="1">
      <c r="A55" s="69" t="s">
        <v>123</v>
      </c>
      <c r="B55" s="70" t="s">
        <v>196</v>
      </c>
      <c r="C55" s="76" t="s">
        <v>269</v>
      </c>
      <c r="D55" s="94"/>
      <c r="E55" s="115" t="s">
        <v>411</v>
      </c>
      <c r="F55" s="115">
        <v>0.90523500000000001</v>
      </c>
      <c r="G55" s="115" t="s">
        <v>411</v>
      </c>
      <c r="H55" s="115" t="s">
        <v>411</v>
      </c>
      <c r="I55" s="115" t="s">
        <v>411</v>
      </c>
      <c r="J55" s="115" t="s">
        <v>411</v>
      </c>
      <c r="K55" s="115" t="s">
        <v>411</v>
      </c>
      <c r="L55" s="115" t="s">
        <v>411</v>
      </c>
      <c r="M55" s="115" t="s">
        <v>411</v>
      </c>
      <c r="N55" s="115" t="s">
        <v>411</v>
      </c>
      <c r="O55" s="115" t="s">
        <v>411</v>
      </c>
      <c r="P55" s="115" t="s">
        <v>411</v>
      </c>
      <c r="Q55" s="115" t="s">
        <v>411</v>
      </c>
      <c r="R55" s="115" t="s">
        <v>411</v>
      </c>
      <c r="S55" s="115" t="s">
        <v>411</v>
      </c>
      <c r="T55" s="115" t="s">
        <v>411</v>
      </c>
      <c r="U55" s="115" t="s">
        <v>411</v>
      </c>
      <c r="V55" s="115" t="s">
        <v>411</v>
      </c>
      <c r="W55" s="115" t="s">
        <v>411</v>
      </c>
      <c r="X55" s="115" t="s">
        <v>411</v>
      </c>
      <c r="Y55" s="115" t="s">
        <v>411</v>
      </c>
      <c r="Z55" s="115" t="s">
        <v>411</v>
      </c>
      <c r="AA55" s="115" t="s">
        <v>411</v>
      </c>
      <c r="AB55" s="115" t="s">
        <v>411</v>
      </c>
      <c r="AC55" s="115" t="s">
        <v>411</v>
      </c>
      <c r="AD55" s="115" t="s">
        <v>411</v>
      </c>
      <c r="AE55" s="184"/>
      <c r="AF55" s="115" t="s">
        <v>432</v>
      </c>
      <c r="AG55" s="115" t="s">
        <v>432</v>
      </c>
      <c r="AH55" s="115" t="s">
        <v>411</v>
      </c>
      <c r="AI55" s="115" t="s">
        <v>432</v>
      </c>
      <c r="AJ55" s="115" t="s">
        <v>432</v>
      </c>
      <c r="AK55" s="186" t="s">
        <v>411</v>
      </c>
      <c r="AL55" s="106" t="s">
        <v>390</v>
      </c>
    </row>
    <row r="56" spans="1:38" s="10" customFormat="1" ht="24.75" customHeight="1" thickBot="1">
      <c r="A56" s="70" t="s">
        <v>123</v>
      </c>
      <c r="B56" s="70" t="s">
        <v>325</v>
      </c>
      <c r="C56" s="76" t="s">
        <v>155</v>
      </c>
      <c r="D56" s="94" t="s">
        <v>313</v>
      </c>
      <c r="E56" s="115" t="s">
        <v>432</v>
      </c>
      <c r="F56" s="115" t="s">
        <v>432</v>
      </c>
      <c r="G56" s="115" t="s">
        <v>432</v>
      </c>
      <c r="H56" s="115" t="s">
        <v>432</v>
      </c>
      <c r="I56" s="115" t="s">
        <v>432</v>
      </c>
      <c r="J56" s="115" t="s">
        <v>432</v>
      </c>
      <c r="K56" s="115" t="s">
        <v>432</v>
      </c>
      <c r="L56" s="115" t="s">
        <v>432</v>
      </c>
      <c r="M56" s="115" t="s">
        <v>432</v>
      </c>
      <c r="N56" s="115" t="s">
        <v>432</v>
      </c>
      <c r="O56" s="115" t="s">
        <v>432</v>
      </c>
      <c r="P56" s="115" t="s">
        <v>432</v>
      </c>
      <c r="Q56" s="115" t="s">
        <v>432</v>
      </c>
      <c r="R56" s="115" t="s">
        <v>432</v>
      </c>
      <c r="S56" s="115" t="s">
        <v>432</v>
      </c>
      <c r="T56" s="115" t="s">
        <v>432</v>
      </c>
      <c r="U56" s="115" t="s">
        <v>432</v>
      </c>
      <c r="V56" s="115" t="s">
        <v>432</v>
      </c>
      <c r="W56" s="115" t="s">
        <v>432</v>
      </c>
      <c r="X56" s="115" t="s">
        <v>432</v>
      </c>
      <c r="Y56" s="115" t="s">
        <v>432</v>
      </c>
      <c r="Z56" s="115" t="s">
        <v>432</v>
      </c>
      <c r="AA56" s="115" t="s">
        <v>432</v>
      </c>
      <c r="AB56" s="115" t="s">
        <v>432</v>
      </c>
      <c r="AC56" s="115" t="s">
        <v>432</v>
      </c>
      <c r="AD56" s="115" t="s">
        <v>432</v>
      </c>
      <c r="AE56" s="184"/>
      <c r="AF56" s="115" t="s">
        <v>432</v>
      </c>
      <c r="AG56" s="115" t="s">
        <v>432</v>
      </c>
      <c r="AH56" s="115" t="s">
        <v>432</v>
      </c>
      <c r="AI56" s="115" t="s">
        <v>432</v>
      </c>
      <c r="AJ56" s="115" t="s">
        <v>432</v>
      </c>
      <c r="AK56" s="186" t="s">
        <v>411</v>
      </c>
      <c r="AL56" s="106"/>
    </row>
    <row r="57" spans="1:38" s="80" customFormat="1" ht="24.75" customHeight="1" thickBot="1">
      <c r="A57" s="75" t="s">
        <v>121</v>
      </c>
      <c r="B57" s="75" t="s">
        <v>197</v>
      </c>
      <c r="C57" s="75" t="s">
        <v>76</v>
      </c>
      <c r="D57" s="127"/>
      <c r="E57" s="133">
        <v>0.54869009999999996</v>
      </c>
      <c r="F57" s="133">
        <v>2.9833220000000001E-2</v>
      </c>
      <c r="G57" s="133">
        <v>1.7390489999999996</v>
      </c>
      <c r="H57" s="133" t="s">
        <v>411</v>
      </c>
      <c r="I57" s="128">
        <v>2.3695389599999998E-2</v>
      </c>
      <c r="J57" s="128">
        <v>6.4125552000000002E-2</v>
      </c>
      <c r="K57" s="128">
        <v>7.7585699999999994E-2</v>
      </c>
      <c r="L57" s="129">
        <v>7.1086168799999988E-4</v>
      </c>
      <c r="M57" s="202" t="s">
        <v>431</v>
      </c>
      <c r="N57" s="202" t="s">
        <v>431</v>
      </c>
      <c r="O57" s="202" t="s">
        <v>431</v>
      </c>
      <c r="P57" s="202" t="s">
        <v>431</v>
      </c>
      <c r="Q57" s="202" t="s">
        <v>431</v>
      </c>
      <c r="R57" s="202" t="s">
        <v>431</v>
      </c>
      <c r="S57" s="202" t="s">
        <v>431</v>
      </c>
      <c r="T57" s="202" t="s">
        <v>431</v>
      </c>
      <c r="U57" s="202" t="s">
        <v>431</v>
      </c>
      <c r="V57" s="202" t="s">
        <v>431</v>
      </c>
      <c r="W57" s="202" t="s">
        <v>411</v>
      </c>
      <c r="X57" s="202" t="s">
        <v>431</v>
      </c>
      <c r="Y57" s="202" t="s">
        <v>431</v>
      </c>
      <c r="Z57" s="202" t="s">
        <v>431</v>
      </c>
      <c r="AA57" s="202" t="s">
        <v>431</v>
      </c>
      <c r="AB57" s="202" t="s">
        <v>431</v>
      </c>
      <c r="AC57" s="202" t="s">
        <v>411</v>
      </c>
      <c r="AD57" s="129" t="s">
        <v>411</v>
      </c>
      <c r="AE57" s="184"/>
      <c r="AF57" s="129" t="s">
        <v>411</v>
      </c>
      <c r="AG57" s="129" t="s">
        <v>411</v>
      </c>
      <c r="AH57" s="129" t="s">
        <v>411</v>
      </c>
      <c r="AI57" s="129" t="s">
        <v>411</v>
      </c>
      <c r="AJ57" s="129" t="s">
        <v>411</v>
      </c>
      <c r="AK57" s="315">
        <v>340.99044000000004</v>
      </c>
      <c r="AL57" s="131" t="s">
        <v>391</v>
      </c>
    </row>
    <row r="58" spans="1:38" s="80" customFormat="1" ht="24.75" customHeight="1" thickBot="1">
      <c r="A58" s="75" t="s">
        <v>121</v>
      </c>
      <c r="B58" s="75" t="s">
        <v>198</v>
      </c>
      <c r="C58" s="75" t="s">
        <v>77</v>
      </c>
      <c r="D58" s="127"/>
      <c r="E58" s="133" t="s">
        <v>431</v>
      </c>
      <c r="F58" s="133" t="s">
        <v>431</v>
      </c>
      <c r="G58" s="133" t="s">
        <v>431</v>
      </c>
      <c r="H58" s="133" t="s">
        <v>411</v>
      </c>
      <c r="I58" s="202">
        <v>2.1141490752960001E-5</v>
      </c>
      <c r="J58" s="202">
        <v>1.4094327168640003E-4</v>
      </c>
      <c r="K58" s="202">
        <v>2.8188654337280006E-4</v>
      </c>
      <c r="L58" s="129">
        <v>9.7250857463616005E-8</v>
      </c>
      <c r="M58" s="202" t="s">
        <v>431</v>
      </c>
      <c r="N58" s="202" t="s">
        <v>431</v>
      </c>
      <c r="O58" s="202" t="s">
        <v>431</v>
      </c>
      <c r="P58" s="202" t="s">
        <v>431</v>
      </c>
      <c r="Q58" s="202" t="s">
        <v>411</v>
      </c>
      <c r="R58" s="202" t="s">
        <v>411</v>
      </c>
      <c r="S58" s="202" t="s">
        <v>411</v>
      </c>
      <c r="T58" s="202" t="s">
        <v>411</v>
      </c>
      <c r="U58" s="202" t="s">
        <v>411</v>
      </c>
      <c r="V58" s="202" t="s">
        <v>411</v>
      </c>
      <c r="W58" s="202" t="s">
        <v>411</v>
      </c>
      <c r="X58" s="202" t="s">
        <v>411</v>
      </c>
      <c r="Y58" s="202" t="s">
        <v>411</v>
      </c>
      <c r="Z58" s="202" t="s">
        <v>411</v>
      </c>
      <c r="AA58" s="202" t="s">
        <v>411</v>
      </c>
      <c r="AB58" s="202" t="s">
        <v>411</v>
      </c>
      <c r="AC58" s="202" t="s">
        <v>411</v>
      </c>
      <c r="AD58" s="129" t="s">
        <v>411</v>
      </c>
      <c r="AE58" s="184"/>
      <c r="AF58" s="129" t="s">
        <v>411</v>
      </c>
      <c r="AG58" s="129" t="s">
        <v>411</v>
      </c>
      <c r="AH58" s="129" t="s">
        <v>411</v>
      </c>
      <c r="AI58" s="129" t="s">
        <v>411</v>
      </c>
      <c r="AJ58" s="129" t="s">
        <v>411</v>
      </c>
      <c r="AK58" s="130">
        <v>0.70471635843200009</v>
      </c>
      <c r="AL58" s="131" t="s">
        <v>392</v>
      </c>
    </row>
    <row r="59" spans="1:38" s="80" customFormat="1" ht="24.75" customHeight="1" thickBot="1">
      <c r="A59" s="75" t="s">
        <v>121</v>
      </c>
      <c r="B59" s="84" t="s">
        <v>199</v>
      </c>
      <c r="C59" s="75" t="s">
        <v>109</v>
      </c>
      <c r="D59" s="127"/>
      <c r="E59" s="133">
        <v>7.9983500000000013E-2</v>
      </c>
      <c r="F59" s="130">
        <v>1.64767E-2</v>
      </c>
      <c r="G59" s="133">
        <v>3.4000700000000002E-2</v>
      </c>
      <c r="H59" s="133" t="s">
        <v>431</v>
      </c>
      <c r="I59" s="133">
        <v>1.1467241000000001E-2</v>
      </c>
      <c r="J59" s="133">
        <v>2.8969872000000001E-2</v>
      </c>
      <c r="K59" s="202">
        <v>6.0353900000000002E-2</v>
      </c>
      <c r="L59" s="129">
        <v>2.2934482000000004E-4</v>
      </c>
      <c r="M59" s="202">
        <v>2.21721E-2</v>
      </c>
      <c r="N59" s="202">
        <v>0.34200543333333333</v>
      </c>
      <c r="O59" s="202">
        <v>2.6153356666666676E-2</v>
      </c>
      <c r="P59" s="202">
        <v>6.0353900000000005E-4</v>
      </c>
      <c r="Q59" s="202">
        <v>3.8224136666666672E-2</v>
      </c>
      <c r="R59" s="202">
        <v>4.6271323333333336E-2</v>
      </c>
      <c r="S59" s="202">
        <v>1.4082576666666667E-3</v>
      </c>
      <c r="T59" s="202">
        <v>9.8578036666666674E-2</v>
      </c>
      <c r="U59" s="202">
        <v>0.16094373333333337</v>
      </c>
      <c r="V59" s="202">
        <v>7.4436476666666668E-2</v>
      </c>
      <c r="W59" s="202" t="s">
        <v>431</v>
      </c>
      <c r="X59" s="202" t="s">
        <v>431</v>
      </c>
      <c r="Y59" s="202" t="s">
        <v>431</v>
      </c>
      <c r="Z59" s="202" t="s">
        <v>431</v>
      </c>
      <c r="AA59" s="202" t="s">
        <v>431</v>
      </c>
      <c r="AB59" s="202" t="s">
        <v>431</v>
      </c>
      <c r="AC59" s="202" t="s">
        <v>431</v>
      </c>
      <c r="AD59" s="129" t="s">
        <v>411</v>
      </c>
      <c r="AE59" s="184"/>
      <c r="AF59" s="129" t="s">
        <v>411</v>
      </c>
      <c r="AG59" s="129" t="s">
        <v>411</v>
      </c>
      <c r="AH59" s="129" t="s">
        <v>411</v>
      </c>
      <c r="AI59" s="129" t="s">
        <v>411</v>
      </c>
      <c r="AJ59" s="129" t="s">
        <v>411</v>
      </c>
      <c r="AK59" s="132" t="s">
        <v>447</v>
      </c>
      <c r="AL59" s="131" t="s">
        <v>393</v>
      </c>
    </row>
    <row r="60" spans="1:38" s="80" customFormat="1" ht="24.75" customHeight="1" thickBot="1">
      <c r="A60" s="75" t="s">
        <v>121</v>
      </c>
      <c r="B60" s="84" t="s">
        <v>336</v>
      </c>
      <c r="C60" s="75" t="s">
        <v>80</v>
      </c>
      <c r="D60" s="140"/>
      <c r="E60" s="133" t="s">
        <v>411</v>
      </c>
      <c r="F60" s="133" t="s">
        <v>411</v>
      </c>
      <c r="G60" s="133" t="s">
        <v>411</v>
      </c>
      <c r="H60" s="133" t="s">
        <v>411</v>
      </c>
      <c r="I60" s="129">
        <v>5.0787350000000009E-2</v>
      </c>
      <c r="J60" s="129">
        <v>0.5078735000000002</v>
      </c>
      <c r="K60" s="129">
        <v>1.0360619400000004</v>
      </c>
      <c r="L60" s="129" t="s">
        <v>411</v>
      </c>
      <c r="M60" s="129" t="s">
        <v>411</v>
      </c>
      <c r="N60" s="129" t="s">
        <v>411</v>
      </c>
      <c r="O60" s="129" t="s">
        <v>411</v>
      </c>
      <c r="P60" s="129" t="s">
        <v>411</v>
      </c>
      <c r="Q60" s="129" t="s">
        <v>411</v>
      </c>
      <c r="R60" s="129" t="s">
        <v>411</v>
      </c>
      <c r="S60" s="129" t="s">
        <v>411</v>
      </c>
      <c r="T60" s="129" t="s">
        <v>411</v>
      </c>
      <c r="U60" s="129" t="s">
        <v>411</v>
      </c>
      <c r="V60" s="129" t="s">
        <v>411</v>
      </c>
      <c r="W60" s="129" t="s">
        <v>411</v>
      </c>
      <c r="X60" s="129" t="s">
        <v>411</v>
      </c>
      <c r="Y60" s="129" t="s">
        <v>411</v>
      </c>
      <c r="Z60" s="129" t="s">
        <v>411</v>
      </c>
      <c r="AA60" s="129" t="s">
        <v>411</v>
      </c>
      <c r="AB60" s="129" t="s">
        <v>411</v>
      </c>
      <c r="AC60" s="129" t="s">
        <v>411</v>
      </c>
      <c r="AD60" s="129" t="s">
        <v>411</v>
      </c>
      <c r="AE60" s="184"/>
      <c r="AF60" s="129" t="s">
        <v>411</v>
      </c>
      <c r="AG60" s="129" t="s">
        <v>411</v>
      </c>
      <c r="AH60" s="129" t="s">
        <v>411</v>
      </c>
      <c r="AI60" s="129" t="s">
        <v>411</v>
      </c>
      <c r="AJ60" s="129" t="s">
        <v>411</v>
      </c>
      <c r="AK60" s="129">
        <v>10.157470000000002</v>
      </c>
      <c r="AL60" s="131" t="s">
        <v>382</v>
      </c>
    </row>
    <row r="61" spans="1:38" s="80" customFormat="1" ht="24.75" customHeight="1" thickBot="1">
      <c r="A61" s="75" t="s">
        <v>121</v>
      </c>
      <c r="B61" s="84" t="s">
        <v>337</v>
      </c>
      <c r="C61" s="75" t="s">
        <v>81</v>
      </c>
      <c r="D61" s="127"/>
      <c r="E61" s="133" t="s">
        <v>411</v>
      </c>
      <c r="F61" s="133" t="s">
        <v>411</v>
      </c>
      <c r="G61" s="133" t="s">
        <v>411</v>
      </c>
      <c r="H61" s="133" t="s">
        <v>411</v>
      </c>
      <c r="I61" s="129">
        <v>0.21230230799999997</v>
      </c>
      <c r="J61" s="129">
        <v>2.1230230799999994</v>
      </c>
      <c r="K61" s="129">
        <v>7.0117301999999988</v>
      </c>
      <c r="L61" s="129" t="s">
        <v>411</v>
      </c>
      <c r="M61" s="129" t="s">
        <v>411</v>
      </c>
      <c r="N61" s="129" t="s">
        <v>411</v>
      </c>
      <c r="O61" s="129" t="s">
        <v>411</v>
      </c>
      <c r="P61" s="129" t="s">
        <v>411</v>
      </c>
      <c r="Q61" s="129" t="s">
        <v>411</v>
      </c>
      <c r="R61" s="129" t="s">
        <v>411</v>
      </c>
      <c r="S61" s="129" t="s">
        <v>411</v>
      </c>
      <c r="T61" s="129" t="s">
        <v>411</v>
      </c>
      <c r="U61" s="129" t="s">
        <v>411</v>
      </c>
      <c r="V61" s="129" t="s">
        <v>411</v>
      </c>
      <c r="W61" s="129" t="s">
        <v>411</v>
      </c>
      <c r="X61" s="129" t="s">
        <v>411</v>
      </c>
      <c r="Y61" s="129" t="s">
        <v>411</v>
      </c>
      <c r="Z61" s="129" t="s">
        <v>411</v>
      </c>
      <c r="AA61" s="129" t="s">
        <v>411</v>
      </c>
      <c r="AB61" s="129" t="s">
        <v>411</v>
      </c>
      <c r="AC61" s="129" t="s">
        <v>411</v>
      </c>
      <c r="AD61" s="129" t="s">
        <v>411</v>
      </c>
      <c r="AE61" s="184"/>
      <c r="AF61" s="129" t="s">
        <v>411</v>
      </c>
      <c r="AG61" s="129" t="s">
        <v>411</v>
      </c>
      <c r="AH61" s="129" t="s">
        <v>411</v>
      </c>
      <c r="AI61" s="129" t="s">
        <v>411</v>
      </c>
      <c r="AJ61" s="129" t="s">
        <v>411</v>
      </c>
      <c r="AK61" s="129">
        <v>2902500</v>
      </c>
      <c r="AL61" s="131" t="s">
        <v>452</v>
      </c>
    </row>
    <row r="62" spans="1:38" s="80" customFormat="1" ht="24.75" customHeight="1" thickBot="1">
      <c r="A62" s="75" t="s">
        <v>121</v>
      </c>
      <c r="B62" s="84" t="s">
        <v>338</v>
      </c>
      <c r="C62" s="75" t="s">
        <v>82</v>
      </c>
      <c r="D62" s="127"/>
      <c r="E62" s="133" t="s">
        <v>411</v>
      </c>
      <c r="F62" s="133" t="s">
        <v>411</v>
      </c>
      <c r="G62" s="133" t="s">
        <v>411</v>
      </c>
      <c r="H62" s="133" t="s">
        <v>411</v>
      </c>
      <c r="I62" s="129" t="s">
        <v>433</v>
      </c>
      <c r="J62" s="129" t="s">
        <v>433</v>
      </c>
      <c r="K62" s="129" t="s">
        <v>433</v>
      </c>
      <c r="L62" s="129" t="s">
        <v>411</v>
      </c>
      <c r="M62" s="129" t="s">
        <v>411</v>
      </c>
      <c r="N62" s="129" t="s">
        <v>411</v>
      </c>
      <c r="O62" s="129" t="s">
        <v>411</v>
      </c>
      <c r="P62" s="129" t="s">
        <v>411</v>
      </c>
      <c r="Q62" s="129" t="s">
        <v>411</v>
      </c>
      <c r="R62" s="129" t="s">
        <v>411</v>
      </c>
      <c r="S62" s="129" t="s">
        <v>411</v>
      </c>
      <c r="T62" s="129" t="s">
        <v>411</v>
      </c>
      <c r="U62" s="129" t="s">
        <v>411</v>
      </c>
      <c r="V62" s="129" t="s">
        <v>411</v>
      </c>
      <c r="W62" s="129" t="s">
        <v>411</v>
      </c>
      <c r="X62" s="129" t="s">
        <v>411</v>
      </c>
      <c r="Y62" s="129" t="s">
        <v>411</v>
      </c>
      <c r="Z62" s="129" t="s">
        <v>411</v>
      </c>
      <c r="AA62" s="129" t="s">
        <v>411</v>
      </c>
      <c r="AB62" s="129" t="s">
        <v>411</v>
      </c>
      <c r="AC62" s="129" t="s">
        <v>411</v>
      </c>
      <c r="AD62" s="129" t="s">
        <v>411</v>
      </c>
      <c r="AE62" s="184"/>
      <c r="AF62" s="129" t="s">
        <v>411</v>
      </c>
      <c r="AG62" s="129" t="s">
        <v>411</v>
      </c>
      <c r="AH62" s="129" t="s">
        <v>411</v>
      </c>
      <c r="AI62" s="129" t="s">
        <v>411</v>
      </c>
      <c r="AJ62" s="129" t="s">
        <v>411</v>
      </c>
      <c r="AK62" s="129" t="s">
        <v>431</v>
      </c>
      <c r="AL62" s="131" t="s">
        <v>384</v>
      </c>
    </row>
    <row r="63" spans="1:38" s="80" customFormat="1" ht="24.75" customHeight="1" thickBot="1">
      <c r="A63" s="75" t="s">
        <v>121</v>
      </c>
      <c r="B63" s="84" t="s">
        <v>328</v>
      </c>
      <c r="C63" s="76" t="s">
        <v>316</v>
      </c>
      <c r="D63" s="141"/>
      <c r="E63" s="133" t="s">
        <v>432</v>
      </c>
      <c r="F63" s="133" t="s">
        <v>432</v>
      </c>
      <c r="G63" s="133" t="s">
        <v>432</v>
      </c>
      <c r="H63" s="133" t="s">
        <v>432</v>
      </c>
      <c r="I63" s="133" t="s">
        <v>432</v>
      </c>
      <c r="J63" s="133" t="s">
        <v>432</v>
      </c>
      <c r="K63" s="133" t="s">
        <v>432</v>
      </c>
      <c r="L63" s="133" t="s">
        <v>432</v>
      </c>
      <c r="M63" s="133" t="s">
        <v>432</v>
      </c>
      <c r="N63" s="133" t="s">
        <v>432</v>
      </c>
      <c r="O63" s="133" t="s">
        <v>432</v>
      </c>
      <c r="P63" s="133" t="s">
        <v>432</v>
      </c>
      <c r="Q63" s="133" t="s">
        <v>432</v>
      </c>
      <c r="R63" s="133" t="s">
        <v>432</v>
      </c>
      <c r="S63" s="133" t="s">
        <v>432</v>
      </c>
      <c r="T63" s="133" t="s">
        <v>432</v>
      </c>
      <c r="U63" s="133" t="s">
        <v>432</v>
      </c>
      <c r="V63" s="133" t="s">
        <v>432</v>
      </c>
      <c r="W63" s="133" t="s">
        <v>432</v>
      </c>
      <c r="X63" s="133" t="s">
        <v>432</v>
      </c>
      <c r="Y63" s="133" t="s">
        <v>432</v>
      </c>
      <c r="Z63" s="133" t="s">
        <v>432</v>
      </c>
      <c r="AA63" s="133" t="s">
        <v>432</v>
      </c>
      <c r="AB63" s="133" t="s">
        <v>432</v>
      </c>
      <c r="AC63" s="133" t="s">
        <v>432</v>
      </c>
      <c r="AD63" s="133" t="s">
        <v>432</v>
      </c>
      <c r="AE63" s="184"/>
      <c r="AF63" s="129" t="s">
        <v>411</v>
      </c>
      <c r="AG63" s="129" t="s">
        <v>411</v>
      </c>
      <c r="AH63" s="129" t="s">
        <v>411</v>
      </c>
      <c r="AI63" s="129" t="s">
        <v>411</v>
      </c>
      <c r="AJ63" s="129" t="s">
        <v>411</v>
      </c>
      <c r="AK63" s="129" t="s">
        <v>432</v>
      </c>
      <c r="AL63" s="131" t="s">
        <v>380</v>
      </c>
    </row>
    <row r="64" spans="1:38" s="80" customFormat="1" ht="24.75" customHeight="1" thickBot="1">
      <c r="A64" s="75" t="s">
        <v>121</v>
      </c>
      <c r="B64" s="84" t="s">
        <v>200</v>
      </c>
      <c r="C64" s="75" t="s">
        <v>83</v>
      </c>
      <c r="D64" s="127"/>
      <c r="E64" s="133" t="s">
        <v>432</v>
      </c>
      <c r="F64" s="133" t="s">
        <v>432</v>
      </c>
      <c r="G64" s="133" t="s">
        <v>432</v>
      </c>
      <c r="H64" s="133" t="s">
        <v>432</v>
      </c>
      <c r="I64" s="129" t="s">
        <v>432</v>
      </c>
      <c r="J64" s="129" t="s">
        <v>432</v>
      </c>
      <c r="K64" s="129" t="s">
        <v>432</v>
      </c>
      <c r="L64" s="129" t="s">
        <v>432</v>
      </c>
      <c r="M64" s="129" t="s">
        <v>432</v>
      </c>
      <c r="N64" s="129" t="s">
        <v>432</v>
      </c>
      <c r="O64" s="129" t="s">
        <v>432</v>
      </c>
      <c r="P64" s="129" t="s">
        <v>432</v>
      </c>
      <c r="Q64" s="129" t="s">
        <v>432</v>
      </c>
      <c r="R64" s="129" t="s">
        <v>432</v>
      </c>
      <c r="S64" s="129" t="s">
        <v>432</v>
      </c>
      <c r="T64" s="129" t="s">
        <v>432</v>
      </c>
      <c r="U64" s="129" t="s">
        <v>432</v>
      </c>
      <c r="V64" s="129" t="s">
        <v>432</v>
      </c>
      <c r="W64" s="129" t="s">
        <v>432</v>
      </c>
      <c r="X64" s="129" t="s">
        <v>432</v>
      </c>
      <c r="Y64" s="129" t="s">
        <v>432</v>
      </c>
      <c r="Z64" s="129" t="s">
        <v>432</v>
      </c>
      <c r="AA64" s="129" t="s">
        <v>432</v>
      </c>
      <c r="AB64" s="129" t="s">
        <v>432</v>
      </c>
      <c r="AC64" s="129" t="s">
        <v>432</v>
      </c>
      <c r="AD64" s="129" t="s">
        <v>432</v>
      </c>
      <c r="AE64" s="184"/>
      <c r="AF64" s="129" t="s">
        <v>411</v>
      </c>
      <c r="AG64" s="129" t="s">
        <v>411</v>
      </c>
      <c r="AH64" s="129" t="s">
        <v>411</v>
      </c>
      <c r="AI64" s="129" t="s">
        <v>411</v>
      </c>
      <c r="AJ64" s="129" t="s">
        <v>411</v>
      </c>
      <c r="AK64" s="129" t="s">
        <v>432</v>
      </c>
      <c r="AL64" s="131" t="s">
        <v>394</v>
      </c>
    </row>
    <row r="65" spans="1:38" s="80" customFormat="1" ht="24.75" customHeight="1" thickBot="1">
      <c r="A65" s="75" t="s">
        <v>121</v>
      </c>
      <c r="B65" s="76" t="s">
        <v>201</v>
      </c>
      <c r="C65" s="75" t="s">
        <v>84</v>
      </c>
      <c r="D65" s="127"/>
      <c r="E65" s="133" t="s">
        <v>432</v>
      </c>
      <c r="F65" s="133" t="s">
        <v>432</v>
      </c>
      <c r="G65" s="133" t="s">
        <v>432</v>
      </c>
      <c r="H65" s="133" t="s">
        <v>432</v>
      </c>
      <c r="I65" s="129" t="s">
        <v>432</v>
      </c>
      <c r="J65" s="129" t="s">
        <v>432</v>
      </c>
      <c r="K65" s="129" t="s">
        <v>432</v>
      </c>
      <c r="L65" s="129" t="s">
        <v>432</v>
      </c>
      <c r="M65" s="129" t="s">
        <v>432</v>
      </c>
      <c r="N65" s="129" t="s">
        <v>432</v>
      </c>
      <c r="O65" s="129" t="s">
        <v>432</v>
      </c>
      <c r="P65" s="129" t="s">
        <v>432</v>
      </c>
      <c r="Q65" s="129" t="s">
        <v>432</v>
      </c>
      <c r="R65" s="129" t="s">
        <v>432</v>
      </c>
      <c r="S65" s="129" t="s">
        <v>432</v>
      </c>
      <c r="T65" s="129" t="s">
        <v>432</v>
      </c>
      <c r="U65" s="129" t="s">
        <v>432</v>
      </c>
      <c r="V65" s="129" t="s">
        <v>432</v>
      </c>
      <c r="W65" s="129" t="s">
        <v>432</v>
      </c>
      <c r="X65" s="129" t="s">
        <v>432</v>
      </c>
      <c r="Y65" s="129" t="s">
        <v>432</v>
      </c>
      <c r="Z65" s="129" t="s">
        <v>432</v>
      </c>
      <c r="AA65" s="129" t="s">
        <v>432</v>
      </c>
      <c r="AB65" s="129" t="s">
        <v>432</v>
      </c>
      <c r="AC65" s="129" t="s">
        <v>432</v>
      </c>
      <c r="AD65" s="129" t="s">
        <v>432</v>
      </c>
      <c r="AE65" s="184"/>
      <c r="AF65" s="129" t="s">
        <v>411</v>
      </c>
      <c r="AG65" s="129" t="s">
        <v>411</v>
      </c>
      <c r="AH65" s="129" t="s">
        <v>411</v>
      </c>
      <c r="AI65" s="129" t="s">
        <v>411</v>
      </c>
      <c r="AJ65" s="129" t="s">
        <v>411</v>
      </c>
      <c r="AK65" s="129" t="s">
        <v>432</v>
      </c>
      <c r="AL65" s="131" t="s">
        <v>395</v>
      </c>
    </row>
    <row r="66" spans="1:38" s="80" customFormat="1" ht="24.75" customHeight="1" thickBot="1">
      <c r="A66" s="75" t="s">
        <v>121</v>
      </c>
      <c r="B66" s="76" t="s">
        <v>202</v>
      </c>
      <c r="C66" s="75" t="s">
        <v>85</v>
      </c>
      <c r="D66" s="127"/>
      <c r="E66" s="133" t="s">
        <v>432</v>
      </c>
      <c r="F66" s="133" t="s">
        <v>432</v>
      </c>
      <c r="G66" s="133" t="s">
        <v>432</v>
      </c>
      <c r="H66" s="133" t="s">
        <v>432</v>
      </c>
      <c r="I66" s="129" t="s">
        <v>432</v>
      </c>
      <c r="J66" s="129" t="s">
        <v>432</v>
      </c>
      <c r="K66" s="129" t="s">
        <v>432</v>
      </c>
      <c r="L66" s="129" t="s">
        <v>432</v>
      </c>
      <c r="M66" s="129" t="s">
        <v>432</v>
      </c>
      <c r="N66" s="129" t="s">
        <v>432</v>
      </c>
      <c r="O66" s="129" t="s">
        <v>432</v>
      </c>
      <c r="P66" s="129" t="s">
        <v>432</v>
      </c>
      <c r="Q66" s="129" t="s">
        <v>432</v>
      </c>
      <c r="R66" s="129" t="s">
        <v>432</v>
      </c>
      <c r="S66" s="129" t="s">
        <v>432</v>
      </c>
      <c r="T66" s="129" t="s">
        <v>432</v>
      </c>
      <c r="U66" s="129" t="s">
        <v>432</v>
      </c>
      <c r="V66" s="129" t="s">
        <v>432</v>
      </c>
      <c r="W66" s="129" t="s">
        <v>432</v>
      </c>
      <c r="X66" s="129" t="s">
        <v>432</v>
      </c>
      <c r="Y66" s="129" t="s">
        <v>432</v>
      </c>
      <c r="Z66" s="129" t="s">
        <v>432</v>
      </c>
      <c r="AA66" s="129" t="s">
        <v>432</v>
      </c>
      <c r="AB66" s="129" t="s">
        <v>432</v>
      </c>
      <c r="AC66" s="129" t="s">
        <v>432</v>
      </c>
      <c r="AD66" s="129" t="s">
        <v>432</v>
      </c>
      <c r="AE66" s="184"/>
      <c r="AF66" s="129" t="s">
        <v>411</v>
      </c>
      <c r="AG66" s="129" t="s">
        <v>411</v>
      </c>
      <c r="AH66" s="129" t="s">
        <v>411</v>
      </c>
      <c r="AI66" s="129" t="s">
        <v>411</v>
      </c>
      <c r="AJ66" s="129" t="s">
        <v>411</v>
      </c>
      <c r="AK66" s="129" t="s">
        <v>432</v>
      </c>
      <c r="AL66" s="131" t="s">
        <v>396</v>
      </c>
    </row>
    <row r="67" spans="1:38" s="80" customFormat="1" ht="24.75" customHeight="1" thickBot="1">
      <c r="A67" s="75" t="s">
        <v>121</v>
      </c>
      <c r="B67" s="76" t="s">
        <v>203</v>
      </c>
      <c r="C67" s="75" t="s">
        <v>86</v>
      </c>
      <c r="D67" s="127"/>
      <c r="E67" s="133" t="s">
        <v>432</v>
      </c>
      <c r="F67" s="133" t="s">
        <v>432</v>
      </c>
      <c r="G67" s="133" t="s">
        <v>432</v>
      </c>
      <c r="H67" s="133" t="s">
        <v>432</v>
      </c>
      <c r="I67" s="129" t="s">
        <v>432</v>
      </c>
      <c r="J67" s="129" t="s">
        <v>432</v>
      </c>
      <c r="K67" s="129" t="s">
        <v>432</v>
      </c>
      <c r="L67" s="129" t="s">
        <v>432</v>
      </c>
      <c r="M67" s="129" t="s">
        <v>432</v>
      </c>
      <c r="N67" s="129" t="s">
        <v>432</v>
      </c>
      <c r="O67" s="129" t="s">
        <v>432</v>
      </c>
      <c r="P67" s="129" t="s">
        <v>432</v>
      </c>
      <c r="Q67" s="129" t="s">
        <v>432</v>
      </c>
      <c r="R67" s="129" t="s">
        <v>432</v>
      </c>
      <c r="S67" s="129" t="s">
        <v>432</v>
      </c>
      <c r="T67" s="129" t="s">
        <v>432</v>
      </c>
      <c r="U67" s="129" t="s">
        <v>432</v>
      </c>
      <c r="V67" s="129" t="s">
        <v>432</v>
      </c>
      <c r="W67" s="129" t="s">
        <v>432</v>
      </c>
      <c r="X67" s="129" t="s">
        <v>432</v>
      </c>
      <c r="Y67" s="129" t="s">
        <v>432</v>
      </c>
      <c r="Z67" s="129" t="s">
        <v>432</v>
      </c>
      <c r="AA67" s="129" t="s">
        <v>432</v>
      </c>
      <c r="AB67" s="129" t="s">
        <v>432</v>
      </c>
      <c r="AC67" s="129" t="s">
        <v>432</v>
      </c>
      <c r="AD67" s="129" t="s">
        <v>432</v>
      </c>
      <c r="AE67" s="184"/>
      <c r="AF67" s="129" t="s">
        <v>411</v>
      </c>
      <c r="AG67" s="129" t="s">
        <v>411</v>
      </c>
      <c r="AH67" s="129" t="s">
        <v>411</v>
      </c>
      <c r="AI67" s="129" t="s">
        <v>411</v>
      </c>
      <c r="AJ67" s="129" t="s">
        <v>411</v>
      </c>
      <c r="AK67" s="129" t="s">
        <v>432</v>
      </c>
      <c r="AL67" s="131" t="s">
        <v>397</v>
      </c>
    </row>
    <row r="68" spans="1:38" s="80" customFormat="1" ht="24.75" customHeight="1" thickBot="1">
      <c r="A68" s="75" t="s">
        <v>121</v>
      </c>
      <c r="B68" s="76" t="s">
        <v>204</v>
      </c>
      <c r="C68" s="75" t="s">
        <v>277</v>
      </c>
      <c r="D68" s="127"/>
      <c r="E68" s="133" t="s">
        <v>432</v>
      </c>
      <c r="F68" s="133" t="s">
        <v>432</v>
      </c>
      <c r="G68" s="133" t="s">
        <v>432</v>
      </c>
      <c r="H68" s="133" t="s">
        <v>432</v>
      </c>
      <c r="I68" s="129" t="s">
        <v>432</v>
      </c>
      <c r="J68" s="129" t="s">
        <v>432</v>
      </c>
      <c r="K68" s="129" t="s">
        <v>432</v>
      </c>
      <c r="L68" s="129" t="s">
        <v>432</v>
      </c>
      <c r="M68" s="129" t="s">
        <v>432</v>
      </c>
      <c r="N68" s="129" t="s">
        <v>432</v>
      </c>
      <c r="O68" s="129" t="s">
        <v>432</v>
      </c>
      <c r="P68" s="129" t="s">
        <v>432</v>
      </c>
      <c r="Q68" s="129" t="s">
        <v>432</v>
      </c>
      <c r="R68" s="129" t="s">
        <v>432</v>
      </c>
      <c r="S68" s="129" t="s">
        <v>432</v>
      </c>
      <c r="T68" s="129" t="s">
        <v>432</v>
      </c>
      <c r="U68" s="129" t="s">
        <v>432</v>
      </c>
      <c r="V68" s="129" t="s">
        <v>432</v>
      </c>
      <c r="W68" s="129" t="s">
        <v>432</v>
      </c>
      <c r="X68" s="129" t="s">
        <v>432</v>
      </c>
      <c r="Y68" s="129" t="s">
        <v>432</v>
      </c>
      <c r="Z68" s="129" t="s">
        <v>432</v>
      </c>
      <c r="AA68" s="129" t="s">
        <v>432</v>
      </c>
      <c r="AB68" s="129" t="s">
        <v>432</v>
      </c>
      <c r="AC68" s="129" t="s">
        <v>432</v>
      </c>
      <c r="AD68" s="129" t="s">
        <v>432</v>
      </c>
      <c r="AE68" s="184"/>
      <c r="AF68" s="129" t="s">
        <v>411</v>
      </c>
      <c r="AG68" s="129" t="s">
        <v>411</v>
      </c>
      <c r="AH68" s="129" t="s">
        <v>411</v>
      </c>
      <c r="AI68" s="129" t="s">
        <v>411</v>
      </c>
      <c r="AJ68" s="129" t="s">
        <v>411</v>
      </c>
      <c r="AK68" s="129" t="s">
        <v>432</v>
      </c>
      <c r="AL68" s="131" t="s">
        <v>398</v>
      </c>
    </row>
    <row r="69" spans="1:38" s="80" customFormat="1" ht="24.75" customHeight="1" thickBot="1">
      <c r="A69" s="75" t="s">
        <v>121</v>
      </c>
      <c r="B69" s="75" t="s">
        <v>205</v>
      </c>
      <c r="C69" s="75" t="s">
        <v>158</v>
      </c>
      <c r="D69" s="134"/>
      <c r="E69" s="133" t="s">
        <v>432</v>
      </c>
      <c r="F69" s="133" t="s">
        <v>432</v>
      </c>
      <c r="G69" s="133" t="s">
        <v>432</v>
      </c>
      <c r="H69" s="133" t="s">
        <v>432</v>
      </c>
      <c r="I69" s="129" t="s">
        <v>432</v>
      </c>
      <c r="J69" s="129" t="s">
        <v>432</v>
      </c>
      <c r="K69" s="129" t="s">
        <v>432</v>
      </c>
      <c r="L69" s="129" t="s">
        <v>432</v>
      </c>
      <c r="M69" s="129" t="s">
        <v>432</v>
      </c>
      <c r="N69" s="129" t="s">
        <v>432</v>
      </c>
      <c r="O69" s="129" t="s">
        <v>432</v>
      </c>
      <c r="P69" s="129" t="s">
        <v>432</v>
      </c>
      <c r="Q69" s="129" t="s">
        <v>432</v>
      </c>
      <c r="R69" s="129" t="s">
        <v>432</v>
      </c>
      <c r="S69" s="129" t="s">
        <v>432</v>
      </c>
      <c r="T69" s="129" t="s">
        <v>432</v>
      </c>
      <c r="U69" s="129" t="s">
        <v>432</v>
      </c>
      <c r="V69" s="129" t="s">
        <v>432</v>
      </c>
      <c r="W69" s="129" t="s">
        <v>432</v>
      </c>
      <c r="X69" s="129" t="s">
        <v>432</v>
      </c>
      <c r="Y69" s="129" t="s">
        <v>432</v>
      </c>
      <c r="Z69" s="129" t="s">
        <v>432</v>
      </c>
      <c r="AA69" s="129" t="s">
        <v>432</v>
      </c>
      <c r="AB69" s="129" t="s">
        <v>432</v>
      </c>
      <c r="AC69" s="129" t="s">
        <v>432</v>
      </c>
      <c r="AD69" s="129" t="s">
        <v>432</v>
      </c>
      <c r="AE69" s="184"/>
      <c r="AF69" s="129" t="s">
        <v>411</v>
      </c>
      <c r="AG69" s="129" t="s">
        <v>411</v>
      </c>
      <c r="AH69" s="129" t="s">
        <v>411</v>
      </c>
      <c r="AI69" s="129" t="s">
        <v>411</v>
      </c>
      <c r="AJ69" s="129" t="s">
        <v>411</v>
      </c>
      <c r="AK69" s="129" t="s">
        <v>432</v>
      </c>
      <c r="AL69" s="131" t="s">
        <v>399</v>
      </c>
    </row>
    <row r="70" spans="1:38" s="80" customFormat="1" ht="24.75" customHeight="1" thickBot="1">
      <c r="A70" s="75" t="s">
        <v>121</v>
      </c>
      <c r="B70" s="75" t="s">
        <v>206</v>
      </c>
      <c r="C70" s="75" t="s">
        <v>339</v>
      </c>
      <c r="D70" s="134"/>
      <c r="E70" s="133" t="s">
        <v>432</v>
      </c>
      <c r="F70" s="133" t="s">
        <v>432</v>
      </c>
      <c r="G70" s="133" t="s">
        <v>432</v>
      </c>
      <c r="H70" s="133" t="s">
        <v>432</v>
      </c>
      <c r="I70" s="202" t="s">
        <v>432</v>
      </c>
      <c r="J70" s="202" t="s">
        <v>432</v>
      </c>
      <c r="K70" s="202" t="s">
        <v>432</v>
      </c>
      <c r="L70" s="129" t="s">
        <v>432</v>
      </c>
      <c r="M70" s="129" t="s">
        <v>432</v>
      </c>
      <c r="N70" s="129" t="s">
        <v>432</v>
      </c>
      <c r="O70" s="129" t="s">
        <v>432</v>
      </c>
      <c r="P70" s="129" t="s">
        <v>432</v>
      </c>
      <c r="Q70" s="129" t="s">
        <v>432</v>
      </c>
      <c r="R70" s="129" t="s">
        <v>432</v>
      </c>
      <c r="S70" s="129" t="s">
        <v>432</v>
      </c>
      <c r="T70" s="129" t="s">
        <v>432</v>
      </c>
      <c r="U70" s="129" t="s">
        <v>432</v>
      </c>
      <c r="V70" s="129" t="s">
        <v>432</v>
      </c>
      <c r="W70" s="129" t="s">
        <v>432</v>
      </c>
      <c r="X70" s="129" t="s">
        <v>432</v>
      </c>
      <c r="Y70" s="129" t="s">
        <v>432</v>
      </c>
      <c r="Z70" s="129" t="s">
        <v>432</v>
      </c>
      <c r="AA70" s="129" t="s">
        <v>432</v>
      </c>
      <c r="AB70" s="129" t="s">
        <v>432</v>
      </c>
      <c r="AC70" s="129" t="s">
        <v>432</v>
      </c>
      <c r="AD70" s="129" t="s">
        <v>432</v>
      </c>
      <c r="AE70" s="184"/>
      <c r="AF70" s="129" t="s">
        <v>411</v>
      </c>
      <c r="AG70" s="129" t="s">
        <v>411</v>
      </c>
      <c r="AH70" s="129" t="s">
        <v>411</v>
      </c>
      <c r="AI70" s="129" t="s">
        <v>411</v>
      </c>
      <c r="AJ70" s="129" t="s">
        <v>411</v>
      </c>
      <c r="AK70" s="129" t="s">
        <v>432</v>
      </c>
      <c r="AL70" s="131" t="s">
        <v>448</v>
      </c>
    </row>
    <row r="71" spans="1:38" s="80" customFormat="1" ht="24.75" customHeight="1" thickBot="1">
      <c r="A71" s="75" t="s">
        <v>121</v>
      </c>
      <c r="B71" s="75" t="s">
        <v>207</v>
      </c>
      <c r="C71" s="75" t="s">
        <v>278</v>
      </c>
      <c r="D71" s="134"/>
      <c r="E71" s="133" t="s">
        <v>432</v>
      </c>
      <c r="F71" s="133" t="s">
        <v>432</v>
      </c>
      <c r="G71" s="133" t="s">
        <v>432</v>
      </c>
      <c r="H71" s="133" t="s">
        <v>432</v>
      </c>
      <c r="I71" s="133" t="s">
        <v>432</v>
      </c>
      <c r="J71" s="133" t="s">
        <v>432</v>
      </c>
      <c r="K71" s="133" t="s">
        <v>432</v>
      </c>
      <c r="L71" s="133" t="s">
        <v>432</v>
      </c>
      <c r="M71" s="133" t="s">
        <v>432</v>
      </c>
      <c r="N71" s="133" t="s">
        <v>432</v>
      </c>
      <c r="O71" s="133" t="s">
        <v>432</v>
      </c>
      <c r="P71" s="133" t="s">
        <v>432</v>
      </c>
      <c r="Q71" s="133" t="s">
        <v>432</v>
      </c>
      <c r="R71" s="133" t="s">
        <v>432</v>
      </c>
      <c r="S71" s="133" t="s">
        <v>432</v>
      </c>
      <c r="T71" s="133" t="s">
        <v>432</v>
      </c>
      <c r="U71" s="133" t="s">
        <v>432</v>
      </c>
      <c r="V71" s="133" t="s">
        <v>432</v>
      </c>
      <c r="W71" s="133" t="s">
        <v>432</v>
      </c>
      <c r="X71" s="133" t="s">
        <v>432</v>
      </c>
      <c r="Y71" s="133" t="s">
        <v>432</v>
      </c>
      <c r="Z71" s="133" t="s">
        <v>432</v>
      </c>
      <c r="AA71" s="133" t="s">
        <v>432</v>
      </c>
      <c r="AB71" s="133" t="s">
        <v>432</v>
      </c>
      <c r="AC71" s="133" t="s">
        <v>432</v>
      </c>
      <c r="AD71" s="133" t="s">
        <v>432</v>
      </c>
      <c r="AE71" s="184"/>
      <c r="AF71" s="129" t="s">
        <v>411</v>
      </c>
      <c r="AG71" s="129" t="s">
        <v>411</v>
      </c>
      <c r="AH71" s="129" t="s">
        <v>411</v>
      </c>
      <c r="AI71" s="129" t="s">
        <v>411</v>
      </c>
      <c r="AJ71" s="129" t="s">
        <v>411</v>
      </c>
      <c r="AK71" s="129" t="s">
        <v>432</v>
      </c>
      <c r="AL71" s="131" t="s">
        <v>380</v>
      </c>
    </row>
    <row r="72" spans="1:38" s="80" customFormat="1" ht="24.75" customHeight="1" thickBot="1">
      <c r="A72" s="75" t="s">
        <v>121</v>
      </c>
      <c r="B72" s="75" t="s">
        <v>208</v>
      </c>
      <c r="C72" s="75" t="s">
        <v>87</v>
      </c>
      <c r="D72" s="127"/>
      <c r="E72" s="133">
        <v>2.3015416E-3</v>
      </c>
      <c r="F72" s="130">
        <v>8.820652E-3</v>
      </c>
      <c r="G72" s="133">
        <v>7.0429080000000005E-2</v>
      </c>
      <c r="H72" s="133" t="s">
        <v>431</v>
      </c>
      <c r="I72" s="128">
        <v>0.26401888200000001</v>
      </c>
      <c r="J72" s="128">
        <v>0.35202340799999998</v>
      </c>
      <c r="K72" s="128">
        <v>0.44002925999999998</v>
      </c>
      <c r="L72" s="129">
        <v>6.3362638151999995E-3</v>
      </c>
      <c r="M72" s="129">
        <v>4.4076739999999998E-4</v>
      </c>
      <c r="N72" s="129">
        <v>132.00594920000003</v>
      </c>
      <c r="O72" s="129">
        <v>0.3521012</v>
      </c>
      <c r="P72" s="129">
        <v>2.2100000000000002E-5</v>
      </c>
      <c r="Q72" s="129">
        <v>13.200486630000002</v>
      </c>
      <c r="R72" s="129">
        <v>1.012081</v>
      </c>
      <c r="S72" s="129">
        <v>0.13201363999999999</v>
      </c>
      <c r="T72" s="129">
        <v>4.4004694000000004</v>
      </c>
      <c r="U72" s="129" t="s">
        <v>431</v>
      </c>
      <c r="V72" s="129">
        <v>3.5657208000000002</v>
      </c>
      <c r="W72" s="129">
        <v>3.0807072000000001E-2</v>
      </c>
      <c r="X72" s="129" t="s">
        <v>431</v>
      </c>
      <c r="Y72" s="129" t="s">
        <v>431</v>
      </c>
      <c r="Z72" s="129" t="s">
        <v>431</v>
      </c>
      <c r="AA72" s="129" t="s">
        <v>431</v>
      </c>
      <c r="AB72" s="129">
        <v>4.6123200000000005E-3</v>
      </c>
      <c r="AC72" s="129" t="s">
        <v>431</v>
      </c>
      <c r="AD72" s="129">
        <v>1.1050000000000001E-3</v>
      </c>
      <c r="AE72" s="184"/>
      <c r="AF72" s="129" t="s">
        <v>411</v>
      </c>
      <c r="AG72" s="129" t="s">
        <v>411</v>
      </c>
      <c r="AH72" s="129" t="s">
        <v>411</v>
      </c>
      <c r="AI72" s="129" t="s">
        <v>411</v>
      </c>
      <c r="AJ72" s="129" t="s">
        <v>411</v>
      </c>
      <c r="AK72" s="130">
        <v>440.45800000000003</v>
      </c>
      <c r="AL72" s="131" t="s">
        <v>400</v>
      </c>
    </row>
    <row r="73" spans="1:38" s="80" customFormat="1" ht="24.75" customHeight="1" thickBot="1">
      <c r="A73" s="75" t="s">
        <v>121</v>
      </c>
      <c r="B73" s="75" t="s">
        <v>209</v>
      </c>
      <c r="C73" s="75" t="s">
        <v>88</v>
      </c>
      <c r="D73" s="127"/>
      <c r="E73" s="133" t="s">
        <v>432</v>
      </c>
      <c r="F73" s="133" t="s">
        <v>432</v>
      </c>
      <c r="G73" s="133" t="s">
        <v>432</v>
      </c>
      <c r="H73" s="133" t="s">
        <v>432</v>
      </c>
      <c r="I73" s="129" t="s">
        <v>432</v>
      </c>
      <c r="J73" s="129" t="s">
        <v>432</v>
      </c>
      <c r="K73" s="129" t="s">
        <v>432</v>
      </c>
      <c r="L73" s="129" t="s">
        <v>432</v>
      </c>
      <c r="M73" s="129" t="s">
        <v>432</v>
      </c>
      <c r="N73" s="129" t="s">
        <v>432</v>
      </c>
      <c r="O73" s="129" t="s">
        <v>432</v>
      </c>
      <c r="P73" s="129" t="s">
        <v>432</v>
      </c>
      <c r="Q73" s="129" t="s">
        <v>432</v>
      </c>
      <c r="R73" s="129" t="s">
        <v>432</v>
      </c>
      <c r="S73" s="129" t="s">
        <v>432</v>
      </c>
      <c r="T73" s="129" t="s">
        <v>432</v>
      </c>
      <c r="U73" s="129" t="s">
        <v>432</v>
      </c>
      <c r="V73" s="129" t="s">
        <v>432</v>
      </c>
      <c r="W73" s="129" t="s">
        <v>432</v>
      </c>
      <c r="X73" s="129" t="s">
        <v>432</v>
      </c>
      <c r="Y73" s="129" t="s">
        <v>432</v>
      </c>
      <c r="Z73" s="129" t="s">
        <v>432</v>
      </c>
      <c r="AA73" s="129" t="s">
        <v>432</v>
      </c>
      <c r="AB73" s="129" t="s">
        <v>432</v>
      </c>
      <c r="AC73" s="129" t="s">
        <v>432</v>
      </c>
      <c r="AD73" s="129" t="s">
        <v>432</v>
      </c>
      <c r="AE73" s="184"/>
      <c r="AF73" s="129" t="s">
        <v>411</v>
      </c>
      <c r="AG73" s="129" t="s">
        <v>411</v>
      </c>
      <c r="AH73" s="129" t="s">
        <v>411</v>
      </c>
      <c r="AI73" s="129" t="s">
        <v>411</v>
      </c>
      <c r="AJ73" s="129" t="s">
        <v>411</v>
      </c>
      <c r="AK73" s="129" t="s">
        <v>432</v>
      </c>
      <c r="AL73" s="131" t="s">
        <v>401</v>
      </c>
    </row>
    <row r="74" spans="1:38" s="80" customFormat="1" ht="24.75" customHeight="1" thickBot="1">
      <c r="A74" s="75" t="s">
        <v>121</v>
      </c>
      <c r="B74" s="75" t="s">
        <v>210</v>
      </c>
      <c r="C74" s="75" t="s">
        <v>300</v>
      </c>
      <c r="D74" s="127"/>
      <c r="E74" s="133" t="s">
        <v>432</v>
      </c>
      <c r="F74" s="133" t="s">
        <v>432</v>
      </c>
      <c r="G74" s="133" t="s">
        <v>432</v>
      </c>
      <c r="H74" s="133" t="s">
        <v>432</v>
      </c>
      <c r="I74" s="129" t="s">
        <v>432</v>
      </c>
      <c r="J74" s="129" t="s">
        <v>432</v>
      </c>
      <c r="K74" s="129" t="s">
        <v>432</v>
      </c>
      <c r="L74" s="129" t="s">
        <v>432</v>
      </c>
      <c r="M74" s="129" t="s">
        <v>432</v>
      </c>
      <c r="N74" s="129" t="s">
        <v>432</v>
      </c>
      <c r="O74" s="129" t="s">
        <v>432</v>
      </c>
      <c r="P74" s="129" t="s">
        <v>432</v>
      </c>
      <c r="Q74" s="129" t="s">
        <v>432</v>
      </c>
      <c r="R74" s="129" t="s">
        <v>432</v>
      </c>
      <c r="S74" s="129" t="s">
        <v>432</v>
      </c>
      <c r="T74" s="129" t="s">
        <v>432</v>
      </c>
      <c r="U74" s="129" t="s">
        <v>432</v>
      </c>
      <c r="V74" s="129" t="s">
        <v>432</v>
      </c>
      <c r="W74" s="129" t="s">
        <v>432</v>
      </c>
      <c r="X74" s="129" t="s">
        <v>432</v>
      </c>
      <c r="Y74" s="129" t="s">
        <v>432</v>
      </c>
      <c r="Z74" s="129" t="s">
        <v>432</v>
      </c>
      <c r="AA74" s="129" t="s">
        <v>432</v>
      </c>
      <c r="AB74" s="129" t="s">
        <v>432</v>
      </c>
      <c r="AC74" s="129" t="s">
        <v>432</v>
      </c>
      <c r="AD74" s="129" t="s">
        <v>432</v>
      </c>
      <c r="AE74" s="184"/>
      <c r="AF74" s="129" t="s">
        <v>411</v>
      </c>
      <c r="AG74" s="129" t="s">
        <v>411</v>
      </c>
      <c r="AH74" s="129" t="s">
        <v>411</v>
      </c>
      <c r="AI74" s="129" t="s">
        <v>411</v>
      </c>
      <c r="AJ74" s="129" t="s">
        <v>411</v>
      </c>
      <c r="AK74" s="129" t="s">
        <v>432</v>
      </c>
      <c r="AL74" s="131" t="s">
        <v>402</v>
      </c>
    </row>
    <row r="75" spans="1:38" s="80" customFormat="1" ht="24.75" customHeight="1" thickBot="1">
      <c r="A75" s="75" t="s">
        <v>121</v>
      </c>
      <c r="B75" s="75" t="s">
        <v>211</v>
      </c>
      <c r="C75" s="75" t="s">
        <v>279</v>
      </c>
      <c r="D75" s="134"/>
      <c r="E75" s="133" t="s">
        <v>432</v>
      </c>
      <c r="F75" s="133" t="s">
        <v>432</v>
      </c>
      <c r="G75" s="133" t="s">
        <v>432</v>
      </c>
      <c r="H75" s="133" t="s">
        <v>432</v>
      </c>
      <c r="I75" s="129" t="s">
        <v>432</v>
      </c>
      <c r="J75" s="129" t="s">
        <v>432</v>
      </c>
      <c r="K75" s="129" t="s">
        <v>432</v>
      </c>
      <c r="L75" s="129" t="s">
        <v>432</v>
      </c>
      <c r="M75" s="129" t="s">
        <v>432</v>
      </c>
      <c r="N75" s="129" t="s">
        <v>432</v>
      </c>
      <c r="O75" s="129" t="s">
        <v>432</v>
      </c>
      <c r="P75" s="129" t="s">
        <v>432</v>
      </c>
      <c r="Q75" s="129" t="s">
        <v>432</v>
      </c>
      <c r="R75" s="129" t="s">
        <v>432</v>
      </c>
      <c r="S75" s="129" t="s">
        <v>432</v>
      </c>
      <c r="T75" s="129" t="s">
        <v>432</v>
      </c>
      <c r="U75" s="129" t="s">
        <v>432</v>
      </c>
      <c r="V75" s="129" t="s">
        <v>432</v>
      </c>
      <c r="W75" s="129" t="s">
        <v>432</v>
      </c>
      <c r="X75" s="129" t="s">
        <v>432</v>
      </c>
      <c r="Y75" s="129" t="s">
        <v>432</v>
      </c>
      <c r="Z75" s="129" t="s">
        <v>432</v>
      </c>
      <c r="AA75" s="129" t="s">
        <v>432</v>
      </c>
      <c r="AB75" s="129" t="s">
        <v>432</v>
      </c>
      <c r="AC75" s="129" t="s">
        <v>432</v>
      </c>
      <c r="AD75" s="129" t="s">
        <v>432</v>
      </c>
      <c r="AE75" s="184"/>
      <c r="AF75" s="129" t="s">
        <v>411</v>
      </c>
      <c r="AG75" s="129" t="s">
        <v>411</v>
      </c>
      <c r="AH75" s="129" t="s">
        <v>411</v>
      </c>
      <c r="AI75" s="129" t="s">
        <v>411</v>
      </c>
      <c r="AJ75" s="129" t="s">
        <v>411</v>
      </c>
      <c r="AK75" s="129" t="s">
        <v>432</v>
      </c>
      <c r="AL75" s="131" t="s">
        <v>403</v>
      </c>
    </row>
    <row r="76" spans="1:38" s="80" customFormat="1" ht="24.75" customHeight="1" thickBot="1">
      <c r="A76" s="75" t="s">
        <v>121</v>
      </c>
      <c r="B76" s="75" t="s">
        <v>212</v>
      </c>
      <c r="C76" s="75" t="s">
        <v>90</v>
      </c>
      <c r="D76" s="127"/>
      <c r="E76" s="133" t="s">
        <v>432</v>
      </c>
      <c r="F76" s="133" t="s">
        <v>432</v>
      </c>
      <c r="G76" s="133" t="s">
        <v>432</v>
      </c>
      <c r="H76" s="133" t="s">
        <v>432</v>
      </c>
      <c r="I76" s="129" t="s">
        <v>432</v>
      </c>
      <c r="J76" s="129" t="s">
        <v>432</v>
      </c>
      <c r="K76" s="129" t="s">
        <v>432</v>
      </c>
      <c r="L76" s="129" t="s">
        <v>432</v>
      </c>
      <c r="M76" s="129" t="s">
        <v>432</v>
      </c>
      <c r="N76" s="129" t="s">
        <v>432</v>
      </c>
      <c r="O76" s="129" t="s">
        <v>432</v>
      </c>
      <c r="P76" s="129" t="s">
        <v>432</v>
      </c>
      <c r="Q76" s="129" t="s">
        <v>432</v>
      </c>
      <c r="R76" s="129" t="s">
        <v>432</v>
      </c>
      <c r="S76" s="129" t="s">
        <v>432</v>
      </c>
      <c r="T76" s="129" t="s">
        <v>432</v>
      </c>
      <c r="U76" s="129" t="s">
        <v>432</v>
      </c>
      <c r="V76" s="129" t="s">
        <v>432</v>
      </c>
      <c r="W76" s="129" t="s">
        <v>432</v>
      </c>
      <c r="X76" s="129" t="s">
        <v>432</v>
      </c>
      <c r="Y76" s="129" t="s">
        <v>432</v>
      </c>
      <c r="Z76" s="129" t="s">
        <v>432</v>
      </c>
      <c r="AA76" s="129" t="s">
        <v>432</v>
      </c>
      <c r="AB76" s="129" t="s">
        <v>432</v>
      </c>
      <c r="AC76" s="129" t="s">
        <v>432</v>
      </c>
      <c r="AD76" s="129" t="s">
        <v>432</v>
      </c>
      <c r="AE76" s="184"/>
      <c r="AF76" s="129" t="s">
        <v>411</v>
      </c>
      <c r="AG76" s="129" t="s">
        <v>411</v>
      </c>
      <c r="AH76" s="129" t="s">
        <v>411</v>
      </c>
      <c r="AI76" s="129" t="s">
        <v>411</v>
      </c>
      <c r="AJ76" s="129" t="s">
        <v>411</v>
      </c>
      <c r="AK76" s="129" t="s">
        <v>432</v>
      </c>
      <c r="AL76" s="131" t="s">
        <v>404</v>
      </c>
    </row>
    <row r="77" spans="1:38" s="80" customFormat="1" ht="24.75" customHeight="1" thickBot="1">
      <c r="A77" s="75" t="s">
        <v>121</v>
      </c>
      <c r="B77" s="75" t="s">
        <v>213</v>
      </c>
      <c r="C77" s="75" t="s">
        <v>92</v>
      </c>
      <c r="D77" s="127"/>
      <c r="E77" s="133" t="s">
        <v>432</v>
      </c>
      <c r="F77" s="133" t="s">
        <v>432</v>
      </c>
      <c r="G77" s="133" t="s">
        <v>432</v>
      </c>
      <c r="H77" s="133" t="s">
        <v>432</v>
      </c>
      <c r="I77" s="129" t="s">
        <v>432</v>
      </c>
      <c r="J77" s="129" t="s">
        <v>432</v>
      </c>
      <c r="K77" s="129" t="s">
        <v>432</v>
      </c>
      <c r="L77" s="129" t="s">
        <v>432</v>
      </c>
      <c r="M77" s="129" t="s">
        <v>432</v>
      </c>
      <c r="N77" s="129" t="s">
        <v>432</v>
      </c>
      <c r="O77" s="129" t="s">
        <v>432</v>
      </c>
      <c r="P77" s="129" t="s">
        <v>432</v>
      </c>
      <c r="Q77" s="129" t="s">
        <v>432</v>
      </c>
      <c r="R77" s="129" t="s">
        <v>432</v>
      </c>
      <c r="S77" s="129" t="s">
        <v>432</v>
      </c>
      <c r="T77" s="129" t="s">
        <v>432</v>
      </c>
      <c r="U77" s="129" t="s">
        <v>432</v>
      </c>
      <c r="V77" s="129" t="s">
        <v>432</v>
      </c>
      <c r="W77" s="129" t="s">
        <v>432</v>
      </c>
      <c r="X77" s="129" t="s">
        <v>432</v>
      </c>
      <c r="Y77" s="129" t="s">
        <v>432</v>
      </c>
      <c r="Z77" s="129" t="s">
        <v>432</v>
      </c>
      <c r="AA77" s="129" t="s">
        <v>432</v>
      </c>
      <c r="AB77" s="129" t="s">
        <v>432</v>
      </c>
      <c r="AC77" s="129" t="s">
        <v>432</v>
      </c>
      <c r="AD77" s="129" t="s">
        <v>432</v>
      </c>
      <c r="AE77" s="184"/>
      <c r="AF77" s="129" t="s">
        <v>411</v>
      </c>
      <c r="AG77" s="129" t="s">
        <v>411</v>
      </c>
      <c r="AH77" s="129" t="s">
        <v>411</v>
      </c>
      <c r="AI77" s="129" t="s">
        <v>411</v>
      </c>
      <c r="AJ77" s="129" t="s">
        <v>411</v>
      </c>
      <c r="AK77" s="129" t="s">
        <v>432</v>
      </c>
      <c r="AL77" s="131" t="s">
        <v>405</v>
      </c>
    </row>
    <row r="78" spans="1:38" s="80" customFormat="1" ht="24.75" customHeight="1" thickBot="1">
      <c r="A78" s="75" t="s">
        <v>121</v>
      </c>
      <c r="B78" s="75" t="s">
        <v>214</v>
      </c>
      <c r="C78" s="75" t="s">
        <v>89</v>
      </c>
      <c r="D78" s="127"/>
      <c r="E78" s="133" t="s">
        <v>432</v>
      </c>
      <c r="F78" s="133" t="s">
        <v>432</v>
      </c>
      <c r="G78" s="133" t="s">
        <v>432</v>
      </c>
      <c r="H78" s="133" t="s">
        <v>432</v>
      </c>
      <c r="I78" s="129" t="s">
        <v>432</v>
      </c>
      <c r="J78" s="129" t="s">
        <v>432</v>
      </c>
      <c r="K78" s="129" t="s">
        <v>432</v>
      </c>
      <c r="L78" s="129" t="s">
        <v>432</v>
      </c>
      <c r="M78" s="129" t="s">
        <v>432</v>
      </c>
      <c r="N78" s="129" t="s">
        <v>432</v>
      </c>
      <c r="O78" s="129" t="s">
        <v>432</v>
      </c>
      <c r="P78" s="129" t="s">
        <v>432</v>
      </c>
      <c r="Q78" s="129" t="s">
        <v>432</v>
      </c>
      <c r="R78" s="129" t="s">
        <v>432</v>
      </c>
      <c r="S78" s="129" t="s">
        <v>432</v>
      </c>
      <c r="T78" s="129" t="s">
        <v>432</v>
      </c>
      <c r="U78" s="129" t="s">
        <v>432</v>
      </c>
      <c r="V78" s="129" t="s">
        <v>432</v>
      </c>
      <c r="W78" s="129" t="s">
        <v>432</v>
      </c>
      <c r="X78" s="129" t="s">
        <v>432</v>
      </c>
      <c r="Y78" s="129" t="s">
        <v>432</v>
      </c>
      <c r="Z78" s="129" t="s">
        <v>432</v>
      </c>
      <c r="AA78" s="129" t="s">
        <v>432</v>
      </c>
      <c r="AB78" s="129" t="s">
        <v>432</v>
      </c>
      <c r="AC78" s="129" t="s">
        <v>432</v>
      </c>
      <c r="AD78" s="129" t="s">
        <v>432</v>
      </c>
      <c r="AE78" s="184"/>
      <c r="AF78" s="129" t="s">
        <v>411</v>
      </c>
      <c r="AG78" s="129" t="s">
        <v>411</v>
      </c>
      <c r="AH78" s="129" t="s">
        <v>411</v>
      </c>
      <c r="AI78" s="129" t="s">
        <v>411</v>
      </c>
      <c r="AJ78" s="129" t="s">
        <v>411</v>
      </c>
      <c r="AK78" s="129" t="s">
        <v>432</v>
      </c>
      <c r="AL78" s="131" t="s">
        <v>406</v>
      </c>
    </row>
    <row r="79" spans="1:38" s="80" customFormat="1" ht="24.75" customHeight="1" thickBot="1">
      <c r="A79" s="75" t="s">
        <v>121</v>
      </c>
      <c r="B79" s="75" t="s">
        <v>215</v>
      </c>
      <c r="C79" s="75" t="s">
        <v>91</v>
      </c>
      <c r="D79" s="127"/>
      <c r="E79" s="133" t="s">
        <v>432</v>
      </c>
      <c r="F79" s="133" t="s">
        <v>432</v>
      </c>
      <c r="G79" s="133" t="s">
        <v>432</v>
      </c>
      <c r="H79" s="133" t="s">
        <v>432</v>
      </c>
      <c r="I79" s="129" t="s">
        <v>432</v>
      </c>
      <c r="J79" s="129" t="s">
        <v>432</v>
      </c>
      <c r="K79" s="129" t="s">
        <v>432</v>
      </c>
      <c r="L79" s="129" t="s">
        <v>432</v>
      </c>
      <c r="M79" s="129" t="s">
        <v>432</v>
      </c>
      <c r="N79" s="129" t="s">
        <v>432</v>
      </c>
      <c r="O79" s="129" t="s">
        <v>432</v>
      </c>
      <c r="P79" s="129" t="s">
        <v>432</v>
      </c>
      <c r="Q79" s="129" t="s">
        <v>432</v>
      </c>
      <c r="R79" s="129" t="s">
        <v>432</v>
      </c>
      <c r="S79" s="129" t="s">
        <v>432</v>
      </c>
      <c r="T79" s="129" t="s">
        <v>432</v>
      </c>
      <c r="U79" s="129" t="s">
        <v>432</v>
      </c>
      <c r="V79" s="129" t="s">
        <v>432</v>
      </c>
      <c r="W79" s="129" t="s">
        <v>432</v>
      </c>
      <c r="X79" s="129" t="s">
        <v>432</v>
      </c>
      <c r="Y79" s="129" t="s">
        <v>432</v>
      </c>
      <c r="Z79" s="129" t="s">
        <v>432</v>
      </c>
      <c r="AA79" s="129" t="s">
        <v>432</v>
      </c>
      <c r="AB79" s="129" t="s">
        <v>432</v>
      </c>
      <c r="AC79" s="129" t="s">
        <v>432</v>
      </c>
      <c r="AD79" s="129" t="s">
        <v>432</v>
      </c>
      <c r="AE79" s="184"/>
      <c r="AF79" s="129" t="s">
        <v>411</v>
      </c>
      <c r="AG79" s="129" t="s">
        <v>411</v>
      </c>
      <c r="AH79" s="129" t="s">
        <v>411</v>
      </c>
      <c r="AI79" s="129" t="s">
        <v>411</v>
      </c>
      <c r="AJ79" s="129" t="s">
        <v>411</v>
      </c>
      <c r="AK79" s="129" t="s">
        <v>432</v>
      </c>
      <c r="AL79" s="131" t="s">
        <v>407</v>
      </c>
    </row>
    <row r="80" spans="1:38" s="80" customFormat="1" ht="24.75" customHeight="1" thickBot="1">
      <c r="A80" s="75" t="s">
        <v>121</v>
      </c>
      <c r="B80" s="76" t="s">
        <v>216</v>
      </c>
      <c r="C80" s="76" t="s">
        <v>317</v>
      </c>
      <c r="D80" s="127"/>
      <c r="E80" s="133" t="s">
        <v>432</v>
      </c>
      <c r="F80" s="133" t="s">
        <v>432</v>
      </c>
      <c r="G80" s="133" t="s">
        <v>432</v>
      </c>
      <c r="H80" s="133" t="s">
        <v>432</v>
      </c>
      <c r="I80" s="129" t="s">
        <v>432</v>
      </c>
      <c r="J80" s="129" t="s">
        <v>432</v>
      </c>
      <c r="K80" s="129" t="s">
        <v>432</v>
      </c>
      <c r="L80" s="129" t="s">
        <v>432</v>
      </c>
      <c r="M80" s="129" t="s">
        <v>432</v>
      </c>
      <c r="N80" s="129" t="s">
        <v>432</v>
      </c>
      <c r="O80" s="129" t="s">
        <v>432</v>
      </c>
      <c r="P80" s="129" t="s">
        <v>432</v>
      </c>
      <c r="Q80" s="129" t="s">
        <v>432</v>
      </c>
      <c r="R80" s="129" t="s">
        <v>432</v>
      </c>
      <c r="S80" s="129" t="s">
        <v>432</v>
      </c>
      <c r="T80" s="129" t="s">
        <v>432</v>
      </c>
      <c r="U80" s="129" t="s">
        <v>432</v>
      </c>
      <c r="V80" s="129" t="s">
        <v>432</v>
      </c>
      <c r="W80" s="129" t="s">
        <v>432</v>
      </c>
      <c r="X80" s="129" t="s">
        <v>432</v>
      </c>
      <c r="Y80" s="129" t="s">
        <v>432</v>
      </c>
      <c r="Z80" s="129" t="s">
        <v>432</v>
      </c>
      <c r="AA80" s="129" t="s">
        <v>432</v>
      </c>
      <c r="AB80" s="129" t="s">
        <v>432</v>
      </c>
      <c r="AC80" s="129" t="s">
        <v>432</v>
      </c>
      <c r="AD80" s="129" t="s">
        <v>432</v>
      </c>
      <c r="AE80" s="184"/>
      <c r="AF80" s="129" t="s">
        <v>411</v>
      </c>
      <c r="AG80" s="129" t="s">
        <v>411</v>
      </c>
      <c r="AH80" s="129" t="s">
        <v>411</v>
      </c>
      <c r="AI80" s="129" t="s">
        <v>411</v>
      </c>
      <c r="AJ80" s="129" t="s">
        <v>411</v>
      </c>
      <c r="AK80" s="129" t="s">
        <v>432</v>
      </c>
      <c r="AL80" s="131" t="s">
        <v>380</v>
      </c>
    </row>
    <row r="81" spans="1:38" s="80" customFormat="1" ht="24.75" customHeight="1" thickBot="1">
      <c r="A81" s="75" t="s">
        <v>121</v>
      </c>
      <c r="B81" s="76" t="s">
        <v>217</v>
      </c>
      <c r="C81" s="76" t="s">
        <v>370</v>
      </c>
      <c r="D81" s="127"/>
      <c r="E81" s="133" t="s">
        <v>432</v>
      </c>
      <c r="F81" s="133" t="s">
        <v>432</v>
      </c>
      <c r="G81" s="133" t="s">
        <v>432</v>
      </c>
      <c r="H81" s="133" t="s">
        <v>432</v>
      </c>
      <c r="I81" s="129" t="s">
        <v>432</v>
      </c>
      <c r="J81" s="129" t="s">
        <v>432</v>
      </c>
      <c r="K81" s="129" t="s">
        <v>432</v>
      </c>
      <c r="L81" s="129" t="s">
        <v>432</v>
      </c>
      <c r="M81" s="129" t="s">
        <v>432</v>
      </c>
      <c r="N81" s="129" t="s">
        <v>432</v>
      </c>
      <c r="O81" s="129" t="s">
        <v>432</v>
      </c>
      <c r="P81" s="129" t="s">
        <v>432</v>
      </c>
      <c r="Q81" s="129" t="s">
        <v>432</v>
      </c>
      <c r="R81" s="129" t="s">
        <v>432</v>
      </c>
      <c r="S81" s="129" t="s">
        <v>432</v>
      </c>
      <c r="T81" s="129" t="s">
        <v>432</v>
      </c>
      <c r="U81" s="129" t="s">
        <v>432</v>
      </c>
      <c r="V81" s="129" t="s">
        <v>432</v>
      </c>
      <c r="W81" s="129" t="s">
        <v>432</v>
      </c>
      <c r="X81" s="129" t="s">
        <v>432</v>
      </c>
      <c r="Y81" s="129" t="s">
        <v>432</v>
      </c>
      <c r="Z81" s="129" t="s">
        <v>432</v>
      </c>
      <c r="AA81" s="129" t="s">
        <v>432</v>
      </c>
      <c r="AB81" s="129" t="s">
        <v>432</v>
      </c>
      <c r="AC81" s="129" t="s">
        <v>432</v>
      </c>
      <c r="AD81" s="129" t="s">
        <v>432</v>
      </c>
      <c r="AE81" s="184"/>
      <c r="AF81" s="129" t="s">
        <v>411</v>
      </c>
      <c r="AG81" s="129" t="s">
        <v>411</v>
      </c>
      <c r="AH81" s="129" t="s">
        <v>411</v>
      </c>
      <c r="AI81" s="129" t="s">
        <v>411</v>
      </c>
      <c r="AJ81" s="129" t="s">
        <v>411</v>
      </c>
      <c r="AK81" s="129" t="s">
        <v>432</v>
      </c>
      <c r="AL81" s="131" t="s">
        <v>408</v>
      </c>
    </row>
    <row r="82" spans="1:38" s="80" customFormat="1" ht="24.75" customHeight="1" thickBot="1">
      <c r="A82" s="75" t="s">
        <v>124</v>
      </c>
      <c r="B82" s="76" t="s">
        <v>224</v>
      </c>
      <c r="C82" s="64" t="s">
        <v>99</v>
      </c>
      <c r="D82" s="127"/>
      <c r="E82" s="129" t="s">
        <v>411</v>
      </c>
      <c r="F82" s="202">
        <v>0.75725087663598312</v>
      </c>
      <c r="G82" s="129" t="s">
        <v>411</v>
      </c>
      <c r="H82" s="129" t="s">
        <v>411</v>
      </c>
      <c r="I82" s="129" t="s">
        <v>411</v>
      </c>
      <c r="J82" s="129" t="s">
        <v>411</v>
      </c>
      <c r="K82" s="129" t="s">
        <v>411</v>
      </c>
      <c r="L82" s="129" t="s">
        <v>411</v>
      </c>
      <c r="M82" s="129" t="s">
        <v>411</v>
      </c>
      <c r="N82" s="129" t="s">
        <v>411</v>
      </c>
      <c r="O82" s="129" t="s">
        <v>411</v>
      </c>
      <c r="P82" s="129">
        <v>1.2111870399999999E-2</v>
      </c>
      <c r="Q82" s="129" t="s">
        <v>411</v>
      </c>
      <c r="R82" s="129" t="s">
        <v>411</v>
      </c>
      <c r="S82" s="129" t="s">
        <v>411</v>
      </c>
      <c r="T82" s="129" t="s">
        <v>411</v>
      </c>
      <c r="U82" s="129" t="s">
        <v>411</v>
      </c>
      <c r="V82" s="129" t="s">
        <v>411</v>
      </c>
      <c r="W82" s="129" t="s">
        <v>411</v>
      </c>
      <c r="X82" s="129" t="s">
        <v>411</v>
      </c>
      <c r="Y82" s="129" t="s">
        <v>411</v>
      </c>
      <c r="Z82" s="129" t="s">
        <v>411</v>
      </c>
      <c r="AA82" s="129" t="s">
        <v>411</v>
      </c>
      <c r="AB82" s="129" t="s">
        <v>411</v>
      </c>
      <c r="AC82" s="129" t="s">
        <v>411</v>
      </c>
      <c r="AD82" s="129" t="s">
        <v>411</v>
      </c>
      <c r="AE82" s="184"/>
      <c r="AF82" s="129" t="s">
        <v>411</v>
      </c>
      <c r="AG82" s="129" t="s">
        <v>411</v>
      </c>
      <c r="AH82" s="129" t="s">
        <v>411</v>
      </c>
      <c r="AI82" s="129" t="s">
        <v>411</v>
      </c>
      <c r="AJ82" s="129" t="s">
        <v>411</v>
      </c>
      <c r="AK82" s="129">
        <v>5.1245505605309987</v>
      </c>
      <c r="AL82" s="131" t="s">
        <v>410</v>
      </c>
    </row>
    <row r="83" spans="1:38" s="80" customFormat="1" ht="24.75" customHeight="1" thickBot="1">
      <c r="A83" s="75" t="s">
        <v>121</v>
      </c>
      <c r="B83" s="84" t="s">
        <v>225</v>
      </c>
      <c r="C83" s="66" t="s">
        <v>79</v>
      </c>
      <c r="D83" s="127"/>
      <c r="E83" s="133" t="s">
        <v>431</v>
      </c>
      <c r="F83" s="130">
        <v>1.2073629542399999E-2</v>
      </c>
      <c r="G83" s="133" t="s">
        <v>431</v>
      </c>
      <c r="H83" s="133" t="s">
        <v>411</v>
      </c>
      <c r="I83" s="202">
        <v>0.30184073855999999</v>
      </c>
      <c r="J83" s="202">
        <v>2.2638055391999998</v>
      </c>
      <c r="K83" s="202">
        <v>10.564425849599999</v>
      </c>
      <c r="L83" s="129">
        <v>1.7204922097919999E-2</v>
      </c>
      <c r="M83" s="129" t="s">
        <v>431</v>
      </c>
      <c r="N83" s="129" t="s">
        <v>411</v>
      </c>
      <c r="O83" s="129" t="s">
        <v>411</v>
      </c>
      <c r="P83" s="129" t="s">
        <v>411</v>
      </c>
      <c r="Q83" s="129" t="s">
        <v>411</v>
      </c>
      <c r="R83" s="129" t="s">
        <v>411</v>
      </c>
      <c r="S83" s="129" t="s">
        <v>411</v>
      </c>
      <c r="T83" s="129" t="s">
        <v>411</v>
      </c>
      <c r="U83" s="129" t="s">
        <v>411</v>
      </c>
      <c r="V83" s="129" t="s">
        <v>411</v>
      </c>
      <c r="W83" s="129" t="s">
        <v>411</v>
      </c>
      <c r="X83" s="129" t="s">
        <v>431</v>
      </c>
      <c r="Y83" s="129" t="s">
        <v>431</v>
      </c>
      <c r="Z83" s="129" t="s">
        <v>431</v>
      </c>
      <c r="AA83" s="129" t="s">
        <v>431</v>
      </c>
      <c r="AB83" s="129" t="s">
        <v>431</v>
      </c>
      <c r="AC83" s="129" t="s">
        <v>431</v>
      </c>
      <c r="AD83" s="129" t="s">
        <v>411</v>
      </c>
      <c r="AE83" s="184"/>
      <c r="AF83" s="129" t="s">
        <v>411</v>
      </c>
      <c r="AG83" s="129" t="s">
        <v>411</v>
      </c>
      <c r="AH83" s="129" t="s">
        <v>411</v>
      </c>
      <c r="AI83" s="129" t="s">
        <v>411</v>
      </c>
      <c r="AJ83" s="129" t="s">
        <v>411</v>
      </c>
      <c r="AK83" s="130">
        <v>754.6018464</v>
      </c>
      <c r="AL83" s="131" t="s">
        <v>435</v>
      </c>
    </row>
    <row r="84" spans="1:38" s="80" customFormat="1" ht="24.75" customHeight="1" thickBot="1">
      <c r="A84" s="75" t="s">
        <v>121</v>
      </c>
      <c r="B84" s="84" t="s">
        <v>226</v>
      </c>
      <c r="C84" s="66" t="s">
        <v>78</v>
      </c>
      <c r="D84" s="127"/>
      <c r="E84" s="133" t="s">
        <v>411</v>
      </c>
      <c r="F84" s="130">
        <v>1.0899804447999999E-2</v>
      </c>
      <c r="G84" s="133" t="s">
        <v>411</v>
      </c>
      <c r="H84" s="133" t="s">
        <v>411</v>
      </c>
      <c r="I84" s="202">
        <v>6.7075719679999977E-3</v>
      </c>
      <c r="J84" s="202">
        <v>3.3537859839999989E-2</v>
      </c>
      <c r="K84" s="202">
        <v>0.13415143935999996</v>
      </c>
      <c r="L84" s="129">
        <v>8.7198435583999979E-7</v>
      </c>
      <c r="M84" s="202">
        <v>7.9652417119999987E-4</v>
      </c>
      <c r="N84" s="202" t="s">
        <v>431</v>
      </c>
      <c r="O84" s="202" t="s">
        <v>431</v>
      </c>
      <c r="P84" s="202" t="s">
        <v>431</v>
      </c>
      <c r="Q84" s="202" t="s">
        <v>411</v>
      </c>
      <c r="R84" s="202" t="s">
        <v>411</v>
      </c>
      <c r="S84" s="202" t="s">
        <v>411</v>
      </c>
      <c r="T84" s="202" t="s">
        <v>411</v>
      </c>
      <c r="U84" s="202" t="s">
        <v>411</v>
      </c>
      <c r="V84" s="202" t="s">
        <v>411</v>
      </c>
      <c r="W84" s="202" t="s">
        <v>411</v>
      </c>
      <c r="X84" s="202" t="s">
        <v>431</v>
      </c>
      <c r="Y84" s="202" t="s">
        <v>431</v>
      </c>
      <c r="Z84" s="202" t="s">
        <v>431</v>
      </c>
      <c r="AA84" s="202" t="s">
        <v>431</v>
      </c>
      <c r="AB84" s="202" t="s">
        <v>431</v>
      </c>
      <c r="AC84" s="202" t="s">
        <v>431</v>
      </c>
      <c r="AD84" s="129" t="s">
        <v>411</v>
      </c>
      <c r="AE84" s="184"/>
      <c r="AF84" s="129" t="s">
        <v>411</v>
      </c>
      <c r="AG84" s="129" t="s">
        <v>411</v>
      </c>
      <c r="AH84" s="129" t="s">
        <v>411</v>
      </c>
      <c r="AI84" s="129" t="s">
        <v>411</v>
      </c>
      <c r="AJ84" s="129" t="s">
        <v>411</v>
      </c>
      <c r="AK84" s="130">
        <v>83.844649599999983</v>
      </c>
      <c r="AL84" s="131" t="s">
        <v>436</v>
      </c>
    </row>
    <row r="85" spans="1:38" s="80" customFormat="1" ht="24.75" customHeight="1" thickBot="1">
      <c r="A85" s="75" t="s">
        <v>124</v>
      </c>
      <c r="B85" s="76" t="s">
        <v>227</v>
      </c>
      <c r="C85" s="66" t="s">
        <v>356</v>
      </c>
      <c r="D85" s="127"/>
      <c r="E85" s="129" t="s">
        <v>411</v>
      </c>
      <c r="F85" s="202">
        <v>3.3145781359594211</v>
      </c>
      <c r="G85" s="129" t="s">
        <v>411</v>
      </c>
      <c r="H85" s="129" t="s">
        <v>411</v>
      </c>
      <c r="I85" s="129" t="s">
        <v>411</v>
      </c>
      <c r="J85" s="129" t="s">
        <v>411</v>
      </c>
      <c r="K85" s="129" t="s">
        <v>411</v>
      </c>
      <c r="L85" s="129" t="s">
        <v>411</v>
      </c>
      <c r="M85" s="129" t="s">
        <v>411</v>
      </c>
      <c r="N85" s="129" t="s">
        <v>411</v>
      </c>
      <c r="O85" s="129" t="s">
        <v>411</v>
      </c>
      <c r="P85" s="129" t="s">
        <v>411</v>
      </c>
      <c r="Q85" s="129" t="s">
        <v>411</v>
      </c>
      <c r="R85" s="129" t="s">
        <v>411</v>
      </c>
      <c r="S85" s="129" t="s">
        <v>411</v>
      </c>
      <c r="T85" s="129" t="s">
        <v>411</v>
      </c>
      <c r="U85" s="129" t="s">
        <v>411</v>
      </c>
      <c r="V85" s="129" t="s">
        <v>411</v>
      </c>
      <c r="W85" s="129" t="s">
        <v>411</v>
      </c>
      <c r="X85" s="129" t="s">
        <v>411</v>
      </c>
      <c r="Y85" s="129" t="s">
        <v>411</v>
      </c>
      <c r="Z85" s="129" t="s">
        <v>411</v>
      </c>
      <c r="AA85" s="129" t="s">
        <v>411</v>
      </c>
      <c r="AB85" s="129" t="s">
        <v>411</v>
      </c>
      <c r="AC85" s="129" t="s">
        <v>411</v>
      </c>
      <c r="AD85" s="129" t="s">
        <v>411</v>
      </c>
      <c r="AE85" s="184"/>
      <c r="AF85" s="129" t="s">
        <v>411</v>
      </c>
      <c r="AG85" s="129" t="s">
        <v>411</v>
      </c>
      <c r="AH85" s="129" t="s">
        <v>411</v>
      </c>
      <c r="AI85" s="129" t="s">
        <v>411</v>
      </c>
      <c r="AJ85" s="129" t="s">
        <v>411</v>
      </c>
      <c r="AK85" s="129">
        <v>7.0376468423220011</v>
      </c>
      <c r="AL85" s="131" t="s">
        <v>409</v>
      </c>
    </row>
    <row r="86" spans="1:38" s="80" customFormat="1" ht="24.75" customHeight="1" thickBot="1">
      <c r="A86" s="75" t="s">
        <v>124</v>
      </c>
      <c r="B86" s="76" t="s">
        <v>228</v>
      </c>
      <c r="C86" s="64" t="s">
        <v>95</v>
      </c>
      <c r="D86" s="127"/>
      <c r="E86" s="129" t="s">
        <v>411</v>
      </c>
      <c r="F86" s="202">
        <v>2.0376096230400001E-2</v>
      </c>
      <c r="G86" s="129" t="s">
        <v>411</v>
      </c>
      <c r="H86" s="129" t="s">
        <v>411</v>
      </c>
      <c r="I86" s="129" t="s">
        <v>411</v>
      </c>
      <c r="J86" s="129" t="s">
        <v>411</v>
      </c>
      <c r="K86" s="129" t="s">
        <v>411</v>
      </c>
      <c r="L86" s="129" t="s">
        <v>411</v>
      </c>
      <c r="M86" s="129" t="s">
        <v>411</v>
      </c>
      <c r="N86" s="129" t="s">
        <v>411</v>
      </c>
      <c r="O86" s="129" t="s">
        <v>411</v>
      </c>
      <c r="P86" s="129" t="s">
        <v>411</v>
      </c>
      <c r="Q86" s="129" t="s">
        <v>411</v>
      </c>
      <c r="R86" s="129" t="s">
        <v>411</v>
      </c>
      <c r="S86" s="129" t="s">
        <v>411</v>
      </c>
      <c r="T86" s="129" t="s">
        <v>411</v>
      </c>
      <c r="U86" s="129" t="s">
        <v>411</v>
      </c>
      <c r="V86" s="129" t="s">
        <v>411</v>
      </c>
      <c r="W86" s="129" t="s">
        <v>411</v>
      </c>
      <c r="X86" s="129" t="s">
        <v>411</v>
      </c>
      <c r="Y86" s="129" t="s">
        <v>411</v>
      </c>
      <c r="Z86" s="129" t="s">
        <v>411</v>
      </c>
      <c r="AA86" s="129" t="s">
        <v>411</v>
      </c>
      <c r="AB86" s="129" t="s">
        <v>411</v>
      </c>
      <c r="AC86" s="129" t="s">
        <v>411</v>
      </c>
      <c r="AD86" s="129" t="s">
        <v>411</v>
      </c>
      <c r="AE86" s="184"/>
      <c r="AF86" s="129" t="s">
        <v>411</v>
      </c>
      <c r="AG86" s="129" t="s">
        <v>411</v>
      </c>
      <c r="AH86" s="129" t="s">
        <v>411</v>
      </c>
      <c r="AI86" s="129" t="s">
        <v>411</v>
      </c>
      <c r="AJ86" s="129" t="s">
        <v>411</v>
      </c>
      <c r="AK86" s="235" t="s">
        <v>447</v>
      </c>
      <c r="AL86" s="171" t="s">
        <v>442</v>
      </c>
    </row>
    <row r="87" spans="1:38" s="80" customFormat="1" ht="24.75" customHeight="1" thickBot="1">
      <c r="A87" s="75" t="s">
        <v>124</v>
      </c>
      <c r="B87" s="76" t="s">
        <v>229</v>
      </c>
      <c r="C87" s="64" t="s">
        <v>96</v>
      </c>
      <c r="D87" s="127"/>
      <c r="E87" s="129" t="s">
        <v>411</v>
      </c>
      <c r="F87" s="202">
        <v>6.102955217400001E-3</v>
      </c>
      <c r="G87" s="129" t="s">
        <v>411</v>
      </c>
      <c r="H87" s="129" t="s">
        <v>411</v>
      </c>
      <c r="I87" s="129" t="s">
        <v>411</v>
      </c>
      <c r="J87" s="129" t="s">
        <v>411</v>
      </c>
      <c r="K87" s="129" t="s">
        <v>411</v>
      </c>
      <c r="L87" s="129" t="s">
        <v>411</v>
      </c>
      <c r="M87" s="129" t="s">
        <v>411</v>
      </c>
      <c r="N87" s="129" t="s">
        <v>411</v>
      </c>
      <c r="O87" s="129" t="s">
        <v>411</v>
      </c>
      <c r="P87" s="129" t="s">
        <v>411</v>
      </c>
      <c r="Q87" s="129" t="s">
        <v>411</v>
      </c>
      <c r="R87" s="129" t="s">
        <v>411</v>
      </c>
      <c r="S87" s="129" t="s">
        <v>411</v>
      </c>
      <c r="T87" s="129" t="s">
        <v>411</v>
      </c>
      <c r="U87" s="129" t="s">
        <v>411</v>
      </c>
      <c r="V87" s="129" t="s">
        <v>411</v>
      </c>
      <c r="W87" s="129" t="s">
        <v>411</v>
      </c>
      <c r="X87" s="129" t="s">
        <v>411</v>
      </c>
      <c r="Y87" s="129" t="s">
        <v>411</v>
      </c>
      <c r="Z87" s="129" t="s">
        <v>411</v>
      </c>
      <c r="AA87" s="129" t="s">
        <v>411</v>
      </c>
      <c r="AB87" s="129" t="s">
        <v>411</v>
      </c>
      <c r="AC87" s="129" t="s">
        <v>411</v>
      </c>
      <c r="AD87" s="129" t="s">
        <v>411</v>
      </c>
      <c r="AE87" s="184"/>
      <c r="AF87" s="129" t="s">
        <v>411</v>
      </c>
      <c r="AG87" s="129" t="s">
        <v>411</v>
      </c>
      <c r="AH87" s="129" t="s">
        <v>411</v>
      </c>
      <c r="AI87" s="129" t="s">
        <v>411</v>
      </c>
      <c r="AJ87" s="129" t="s">
        <v>411</v>
      </c>
      <c r="AK87" s="235" t="s">
        <v>447</v>
      </c>
      <c r="AL87" s="131" t="s">
        <v>450</v>
      </c>
    </row>
    <row r="88" spans="1:38" s="80" customFormat="1" ht="24.75" customHeight="1" thickBot="1">
      <c r="A88" s="75" t="s">
        <v>124</v>
      </c>
      <c r="B88" s="76" t="s">
        <v>230</v>
      </c>
      <c r="C88" s="64" t="s">
        <v>97</v>
      </c>
      <c r="D88" s="127"/>
      <c r="E88" s="129" t="s">
        <v>411</v>
      </c>
      <c r="F88" s="202">
        <v>0.91243173488318596</v>
      </c>
      <c r="G88" s="129" t="s">
        <v>411</v>
      </c>
      <c r="H88" s="129" t="s">
        <v>411</v>
      </c>
      <c r="I88" s="129" t="s">
        <v>411</v>
      </c>
      <c r="J88" s="129" t="s">
        <v>411</v>
      </c>
      <c r="K88" s="129" t="s">
        <v>411</v>
      </c>
      <c r="L88" s="129" t="s">
        <v>411</v>
      </c>
      <c r="M88" s="129" t="s">
        <v>411</v>
      </c>
      <c r="N88" s="129" t="s">
        <v>411</v>
      </c>
      <c r="O88" s="129" t="s">
        <v>411</v>
      </c>
      <c r="P88" s="129" t="s">
        <v>411</v>
      </c>
      <c r="Q88" s="129" t="s">
        <v>411</v>
      </c>
      <c r="R88" s="129" t="s">
        <v>411</v>
      </c>
      <c r="S88" s="129" t="s">
        <v>411</v>
      </c>
      <c r="T88" s="129" t="s">
        <v>411</v>
      </c>
      <c r="U88" s="129" t="s">
        <v>411</v>
      </c>
      <c r="V88" s="129" t="s">
        <v>411</v>
      </c>
      <c r="W88" s="129" t="s">
        <v>411</v>
      </c>
      <c r="X88" s="129" t="s">
        <v>411</v>
      </c>
      <c r="Y88" s="129" t="s">
        <v>411</v>
      </c>
      <c r="Z88" s="129" t="s">
        <v>411</v>
      </c>
      <c r="AA88" s="129" t="s">
        <v>411</v>
      </c>
      <c r="AB88" s="129" t="s">
        <v>411</v>
      </c>
      <c r="AC88" s="129" t="s">
        <v>411</v>
      </c>
      <c r="AD88" s="129" t="s">
        <v>411</v>
      </c>
      <c r="AE88" s="184"/>
      <c r="AF88" s="129" t="s">
        <v>411</v>
      </c>
      <c r="AG88" s="129" t="s">
        <v>411</v>
      </c>
      <c r="AH88" s="129" t="s">
        <v>411</v>
      </c>
      <c r="AI88" s="129" t="s">
        <v>411</v>
      </c>
      <c r="AJ88" s="129" t="s">
        <v>411</v>
      </c>
      <c r="AK88" s="235" t="s">
        <v>447</v>
      </c>
      <c r="AL88" s="131" t="s">
        <v>451</v>
      </c>
    </row>
    <row r="89" spans="1:38" s="80" customFormat="1" ht="24.75" customHeight="1" thickBot="1">
      <c r="A89" s="75" t="s">
        <v>124</v>
      </c>
      <c r="B89" s="76" t="s">
        <v>231</v>
      </c>
      <c r="C89" s="64" t="s">
        <v>98</v>
      </c>
      <c r="D89" s="127"/>
      <c r="E89" s="129" t="s">
        <v>411</v>
      </c>
      <c r="F89" s="202">
        <v>3.2032049849999994E-3</v>
      </c>
      <c r="G89" s="129" t="s">
        <v>411</v>
      </c>
      <c r="H89" s="129" t="s">
        <v>411</v>
      </c>
      <c r="I89" s="129" t="s">
        <v>411</v>
      </c>
      <c r="J89" s="129" t="s">
        <v>411</v>
      </c>
      <c r="K89" s="129" t="s">
        <v>411</v>
      </c>
      <c r="L89" s="129" t="s">
        <v>411</v>
      </c>
      <c r="M89" s="129" t="s">
        <v>411</v>
      </c>
      <c r="N89" s="129" t="s">
        <v>411</v>
      </c>
      <c r="O89" s="129" t="s">
        <v>411</v>
      </c>
      <c r="P89" s="129" t="s">
        <v>411</v>
      </c>
      <c r="Q89" s="129" t="s">
        <v>411</v>
      </c>
      <c r="R89" s="129" t="s">
        <v>411</v>
      </c>
      <c r="S89" s="129" t="s">
        <v>411</v>
      </c>
      <c r="T89" s="129" t="s">
        <v>411</v>
      </c>
      <c r="U89" s="129" t="s">
        <v>411</v>
      </c>
      <c r="V89" s="129" t="s">
        <v>411</v>
      </c>
      <c r="W89" s="129" t="s">
        <v>411</v>
      </c>
      <c r="X89" s="129" t="s">
        <v>411</v>
      </c>
      <c r="Y89" s="129" t="s">
        <v>411</v>
      </c>
      <c r="Z89" s="129" t="s">
        <v>411</v>
      </c>
      <c r="AA89" s="129" t="s">
        <v>411</v>
      </c>
      <c r="AB89" s="129" t="s">
        <v>411</v>
      </c>
      <c r="AC89" s="129" t="s">
        <v>411</v>
      </c>
      <c r="AD89" s="129" t="s">
        <v>411</v>
      </c>
      <c r="AE89" s="184"/>
      <c r="AF89" s="129" t="s">
        <v>411</v>
      </c>
      <c r="AG89" s="129" t="s">
        <v>411</v>
      </c>
      <c r="AH89" s="129" t="s">
        <v>411</v>
      </c>
      <c r="AI89" s="129" t="s">
        <v>411</v>
      </c>
      <c r="AJ89" s="129" t="s">
        <v>411</v>
      </c>
      <c r="AK89" s="235" t="s">
        <v>447</v>
      </c>
      <c r="AL89" s="131" t="s">
        <v>441</v>
      </c>
    </row>
    <row r="90" spans="1:38" s="142" customFormat="1" ht="24.75" customHeight="1" thickBot="1">
      <c r="A90" s="75" t="s">
        <v>124</v>
      </c>
      <c r="B90" s="76" t="s">
        <v>232</v>
      </c>
      <c r="C90" s="64" t="s">
        <v>290</v>
      </c>
      <c r="D90" s="127"/>
      <c r="E90" s="178" t="s">
        <v>411</v>
      </c>
      <c r="F90" s="202">
        <v>0.6918766589286901</v>
      </c>
      <c r="G90" s="178" t="s">
        <v>411</v>
      </c>
      <c r="H90" s="178" t="s">
        <v>411</v>
      </c>
      <c r="I90" s="178" t="s">
        <v>411</v>
      </c>
      <c r="J90" s="178" t="s">
        <v>411</v>
      </c>
      <c r="K90" s="178" t="s">
        <v>411</v>
      </c>
      <c r="L90" s="178" t="s">
        <v>411</v>
      </c>
      <c r="M90" s="178" t="s">
        <v>411</v>
      </c>
      <c r="N90" s="178" t="s">
        <v>411</v>
      </c>
      <c r="O90" s="178" t="s">
        <v>411</v>
      </c>
      <c r="P90" s="178" t="s">
        <v>411</v>
      </c>
      <c r="Q90" s="178" t="s">
        <v>411</v>
      </c>
      <c r="R90" s="178" t="s">
        <v>411</v>
      </c>
      <c r="S90" s="178" t="s">
        <v>411</v>
      </c>
      <c r="T90" s="178" t="s">
        <v>411</v>
      </c>
      <c r="U90" s="178" t="s">
        <v>411</v>
      </c>
      <c r="V90" s="178" t="s">
        <v>411</v>
      </c>
      <c r="W90" s="178" t="s">
        <v>411</v>
      </c>
      <c r="X90" s="178" t="s">
        <v>411</v>
      </c>
      <c r="Y90" s="178" t="s">
        <v>411</v>
      </c>
      <c r="Z90" s="178" t="s">
        <v>411</v>
      </c>
      <c r="AA90" s="178" t="s">
        <v>411</v>
      </c>
      <c r="AB90" s="129" t="s">
        <v>411</v>
      </c>
      <c r="AC90" s="129" t="s">
        <v>411</v>
      </c>
      <c r="AD90" s="129" t="s">
        <v>411</v>
      </c>
      <c r="AE90" s="184"/>
      <c r="AF90" s="129" t="s">
        <v>411</v>
      </c>
      <c r="AG90" s="129" t="s">
        <v>411</v>
      </c>
      <c r="AH90" s="129" t="s">
        <v>411</v>
      </c>
      <c r="AI90" s="129" t="s">
        <v>411</v>
      </c>
      <c r="AJ90" s="129" t="s">
        <v>411</v>
      </c>
      <c r="AK90" s="129">
        <v>1.3070583867000001</v>
      </c>
      <c r="AL90" s="131" t="s">
        <v>410</v>
      </c>
    </row>
    <row r="91" spans="1:38" s="80" customFormat="1" ht="24.75" customHeight="1" thickBot="1">
      <c r="A91" s="75" t="s">
        <v>124</v>
      </c>
      <c r="B91" s="76" t="s">
        <v>265</v>
      </c>
      <c r="C91" s="76" t="s">
        <v>291</v>
      </c>
      <c r="D91" s="127"/>
      <c r="E91" s="282">
        <v>3.5981886400000018E-3</v>
      </c>
      <c r="F91" s="282">
        <v>9.6107105599999992E-3</v>
      </c>
      <c r="G91" s="282">
        <v>2.7827488000000002E-4</v>
      </c>
      <c r="H91" s="282">
        <v>8.2405886000000012E-3</v>
      </c>
      <c r="I91" s="282">
        <v>5.3618253959359999E-2</v>
      </c>
      <c r="J91" s="282">
        <v>5.3622675028479998E-2</v>
      </c>
      <c r="K91" s="282">
        <v>5.3623588175519994E-2</v>
      </c>
      <c r="L91" s="287" t="s">
        <v>431</v>
      </c>
      <c r="M91" s="282">
        <v>0.11007001799999999</v>
      </c>
      <c r="N91" s="282">
        <v>7.2240895999999999E-2</v>
      </c>
      <c r="O91" s="282">
        <v>1.0859066720000003E-2</v>
      </c>
      <c r="P91" s="282">
        <v>5.2522079999999997E-6</v>
      </c>
      <c r="Q91" s="282">
        <v>1.2255152E-4</v>
      </c>
      <c r="R91" s="282">
        <v>1.4374463999999999E-3</v>
      </c>
      <c r="S91" s="282">
        <v>5.1634629600000009E-2</v>
      </c>
      <c r="T91" s="282">
        <v>8.1256668000000004E-3</v>
      </c>
      <c r="U91" s="287" t="s">
        <v>411</v>
      </c>
      <c r="V91" s="282">
        <v>2.9318786799999996E-2</v>
      </c>
      <c r="W91" s="282">
        <v>1.9856840000000001E-4</v>
      </c>
      <c r="X91" s="282">
        <v>2.2041092400000009E-4</v>
      </c>
      <c r="Y91" s="282">
        <v>8.9355780000000001E-5</v>
      </c>
      <c r="Z91" s="282">
        <v>8.9355780000000001E-5</v>
      </c>
      <c r="AA91" s="282">
        <v>8.9355780000000001E-5</v>
      </c>
      <c r="AB91" s="232">
        <v>4.8799999999999999E-4</v>
      </c>
      <c r="AC91" s="129" t="s">
        <v>411</v>
      </c>
      <c r="AD91" s="129" t="s">
        <v>411</v>
      </c>
      <c r="AE91" s="184"/>
      <c r="AF91" s="129" t="s">
        <v>411</v>
      </c>
      <c r="AG91" s="129" t="s">
        <v>411</v>
      </c>
      <c r="AH91" s="129" t="s">
        <v>411</v>
      </c>
      <c r="AI91" s="129" t="s">
        <v>411</v>
      </c>
      <c r="AJ91" s="129" t="s">
        <v>411</v>
      </c>
      <c r="AK91" s="232">
        <v>2.0778280000000002</v>
      </c>
      <c r="AL91" s="146" t="s">
        <v>443</v>
      </c>
    </row>
    <row r="92" spans="1:38" s="80" customFormat="1" ht="24.75" customHeight="1" thickBot="1">
      <c r="A92" s="75" t="s">
        <v>121</v>
      </c>
      <c r="B92" s="75" t="s">
        <v>218</v>
      </c>
      <c r="C92" s="75" t="s">
        <v>117</v>
      </c>
      <c r="D92" s="134"/>
      <c r="E92" s="165" t="s">
        <v>432</v>
      </c>
      <c r="F92" s="165" t="s">
        <v>432</v>
      </c>
      <c r="G92" s="165" t="s">
        <v>432</v>
      </c>
      <c r="H92" s="165" t="s">
        <v>432</v>
      </c>
      <c r="I92" s="165" t="s">
        <v>432</v>
      </c>
      <c r="J92" s="165" t="s">
        <v>432</v>
      </c>
      <c r="K92" s="165" t="s">
        <v>432</v>
      </c>
      <c r="L92" s="165" t="s">
        <v>432</v>
      </c>
      <c r="M92" s="172" t="s">
        <v>432</v>
      </c>
      <c r="N92" s="172" t="s">
        <v>432</v>
      </c>
      <c r="O92" s="172" t="s">
        <v>432</v>
      </c>
      <c r="P92" s="172" t="s">
        <v>432</v>
      </c>
      <c r="Q92" s="172" t="s">
        <v>432</v>
      </c>
      <c r="R92" s="172" t="s">
        <v>432</v>
      </c>
      <c r="S92" s="172" t="s">
        <v>432</v>
      </c>
      <c r="T92" s="172" t="s">
        <v>432</v>
      </c>
      <c r="U92" s="172" t="s">
        <v>432</v>
      </c>
      <c r="V92" s="172" t="s">
        <v>432</v>
      </c>
      <c r="W92" s="172" t="s">
        <v>432</v>
      </c>
      <c r="X92" s="172" t="s">
        <v>432</v>
      </c>
      <c r="Y92" s="172" t="s">
        <v>432</v>
      </c>
      <c r="Z92" s="172" t="s">
        <v>432</v>
      </c>
      <c r="AA92" s="172" t="s">
        <v>432</v>
      </c>
      <c r="AB92" s="129" t="s">
        <v>432</v>
      </c>
      <c r="AC92" s="129" t="s">
        <v>432</v>
      </c>
      <c r="AD92" s="129" t="s">
        <v>432</v>
      </c>
      <c r="AE92" s="184"/>
      <c r="AF92" s="129" t="s">
        <v>411</v>
      </c>
      <c r="AG92" s="129" t="s">
        <v>411</v>
      </c>
      <c r="AH92" s="129" t="s">
        <v>411</v>
      </c>
      <c r="AI92" s="129" t="s">
        <v>411</v>
      </c>
      <c r="AJ92" s="129" t="s">
        <v>411</v>
      </c>
      <c r="AK92" s="129" t="s">
        <v>432</v>
      </c>
      <c r="AL92" s="131" t="s">
        <v>412</v>
      </c>
    </row>
    <row r="93" spans="1:38" s="80" customFormat="1" ht="24.75" customHeight="1" thickBot="1">
      <c r="A93" s="75" t="s">
        <v>121</v>
      </c>
      <c r="B93" s="76" t="s">
        <v>219</v>
      </c>
      <c r="C93" s="75" t="s">
        <v>118</v>
      </c>
      <c r="D93" s="134"/>
      <c r="E93" s="133" t="s">
        <v>411</v>
      </c>
      <c r="F93" s="133">
        <v>1.2990597853500001</v>
      </c>
      <c r="G93" s="133" t="s">
        <v>411</v>
      </c>
      <c r="H93" s="133" t="s">
        <v>411</v>
      </c>
      <c r="I93" s="129" t="s">
        <v>431</v>
      </c>
      <c r="J93" s="129" t="s">
        <v>431</v>
      </c>
      <c r="K93" s="129" t="s">
        <v>431</v>
      </c>
      <c r="L93" s="129" t="s">
        <v>431</v>
      </c>
      <c r="M93" s="129" t="s">
        <v>411</v>
      </c>
      <c r="N93" s="129" t="s">
        <v>411</v>
      </c>
      <c r="O93" s="129" t="s">
        <v>411</v>
      </c>
      <c r="P93" s="129" t="s">
        <v>411</v>
      </c>
      <c r="Q93" s="129" t="s">
        <v>411</v>
      </c>
      <c r="R93" s="129" t="s">
        <v>411</v>
      </c>
      <c r="S93" s="129" t="s">
        <v>411</v>
      </c>
      <c r="T93" s="129" t="s">
        <v>411</v>
      </c>
      <c r="U93" s="129" t="s">
        <v>411</v>
      </c>
      <c r="V93" s="129" t="s">
        <v>411</v>
      </c>
      <c r="W93" s="129" t="s">
        <v>411</v>
      </c>
      <c r="X93" s="129" t="s">
        <v>411</v>
      </c>
      <c r="Y93" s="129" t="s">
        <v>411</v>
      </c>
      <c r="Z93" s="129" t="s">
        <v>411</v>
      </c>
      <c r="AA93" s="129" t="s">
        <v>411</v>
      </c>
      <c r="AB93" s="129" t="s">
        <v>411</v>
      </c>
      <c r="AC93" s="129" t="s">
        <v>411</v>
      </c>
      <c r="AD93" s="129" t="s">
        <v>411</v>
      </c>
      <c r="AE93" s="184"/>
      <c r="AF93" s="129" t="s">
        <v>411</v>
      </c>
      <c r="AG93" s="129" t="s">
        <v>411</v>
      </c>
      <c r="AH93" s="129" t="s">
        <v>411</v>
      </c>
      <c r="AI93" s="129" t="s">
        <v>411</v>
      </c>
      <c r="AJ93" s="129" t="s">
        <v>411</v>
      </c>
      <c r="AK93" s="130">
        <v>2231.5854770000001</v>
      </c>
      <c r="AL93" s="131" t="s">
        <v>413</v>
      </c>
    </row>
    <row r="94" spans="1:38" s="80" customFormat="1" ht="24.75" customHeight="1" thickBot="1">
      <c r="A94" s="75" t="s">
        <v>121</v>
      </c>
      <c r="B94" s="143" t="s">
        <v>264</v>
      </c>
      <c r="C94" s="75" t="s">
        <v>302</v>
      </c>
      <c r="D94" s="127"/>
      <c r="E94" s="133" t="s">
        <v>432</v>
      </c>
      <c r="F94" s="133" t="s">
        <v>432</v>
      </c>
      <c r="G94" s="133" t="s">
        <v>432</v>
      </c>
      <c r="H94" s="133" t="s">
        <v>432</v>
      </c>
      <c r="I94" s="133" t="s">
        <v>432</v>
      </c>
      <c r="J94" s="133" t="s">
        <v>432</v>
      </c>
      <c r="K94" s="133" t="s">
        <v>432</v>
      </c>
      <c r="L94" s="133" t="s">
        <v>432</v>
      </c>
      <c r="M94" s="129" t="s">
        <v>432</v>
      </c>
      <c r="N94" s="129" t="s">
        <v>432</v>
      </c>
      <c r="O94" s="129" t="s">
        <v>432</v>
      </c>
      <c r="P94" s="129" t="s">
        <v>432</v>
      </c>
      <c r="Q94" s="129" t="s">
        <v>432</v>
      </c>
      <c r="R94" s="129" t="s">
        <v>432</v>
      </c>
      <c r="S94" s="129" t="s">
        <v>432</v>
      </c>
      <c r="T94" s="129" t="s">
        <v>432</v>
      </c>
      <c r="U94" s="129" t="s">
        <v>432</v>
      </c>
      <c r="V94" s="129" t="s">
        <v>432</v>
      </c>
      <c r="W94" s="129" t="s">
        <v>432</v>
      </c>
      <c r="X94" s="129" t="s">
        <v>432</v>
      </c>
      <c r="Y94" s="129" t="s">
        <v>432</v>
      </c>
      <c r="Z94" s="129" t="s">
        <v>432</v>
      </c>
      <c r="AA94" s="129" t="s">
        <v>432</v>
      </c>
      <c r="AB94" s="129" t="s">
        <v>432</v>
      </c>
      <c r="AC94" s="129" t="s">
        <v>432</v>
      </c>
      <c r="AD94" s="129" t="s">
        <v>432</v>
      </c>
      <c r="AE94" s="184"/>
      <c r="AF94" s="129" t="s">
        <v>411</v>
      </c>
      <c r="AG94" s="129" t="s">
        <v>411</v>
      </c>
      <c r="AH94" s="129" t="s">
        <v>411</v>
      </c>
      <c r="AI94" s="129" t="s">
        <v>411</v>
      </c>
      <c r="AJ94" s="129" t="s">
        <v>411</v>
      </c>
      <c r="AK94" s="129" t="s">
        <v>432</v>
      </c>
      <c r="AL94" s="131"/>
    </row>
    <row r="95" spans="1:38" s="80" customFormat="1" ht="24.75" customHeight="1" thickBot="1">
      <c r="A95" s="75" t="s">
        <v>121</v>
      </c>
      <c r="B95" s="143" t="s">
        <v>220</v>
      </c>
      <c r="C95" s="75" t="s">
        <v>93</v>
      </c>
      <c r="D95" s="134"/>
      <c r="E95" s="133" t="s">
        <v>431</v>
      </c>
      <c r="F95" s="133" t="s">
        <v>431</v>
      </c>
      <c r="G95" s="133" t="s">
        <v>431</v>
      </c>
      <c r="H95" s="133" t="s">
        <v>431</v>
      </c>
      <c r="I95" s="133" t="s">
        <v>431</v>
      </c>
      <c r="J95" s="133" t="s">
        <v>431</v>
      </c>
      <c r="K95" s="233" t="s">
        <v>431</v>
      </c>
      <c r="L95" s="133" t="s">
        <v>431</v>
      </c>
      <c r="M95" s="133" t="s">
        <v>431</v>
      </c>
      <c r="N95" s="133" t="s">
        <v>411</v>
      </c>
      <c r="O95" s="133" t="s">
        <v>411</v>
      </c>
      <c r="P95" s="133" t="s">
        <v>411</v>
      </c>
      <c r="Q95" s="133" t="s">
        <v>431</v>
      </c>
      <c r="R95" s="133" t="s">
        <v>411</v>
      </c>
      <c r="S95" s="133" t="s">
        <v>431</v>
      </c>
      <c r="T95" s="133" t="s">
        <v>411</v>
      </c>
      <c r="U95" s="133" t="s">
        <v>411</v>
      </c>
      <c r="V95" s="133" t="s">
        <v>411</v>
      </c>
      <c r="W95" s="133" t="s">
        <v>411</v>
      </c>
      <c r="X95" s="133" t="s">
        <v>411</v>
      </c>
      <c r="Y95" s="133" t="s">
        <v>411</v>
      </c>
      <c r="Z95" s="133" t="s">
        <v>411</v>
      </c>
      <c r="AA95" s="133" t="s">
        <v>411</v>
      </c>
      <c r="AB95" s="133" t="s">
        <v>411</v>
      </c>
      <c r="AC95" s="133" t="s">
        <v>411</v>
      </c>
      <c r="AD95" s="133" t="s">
        <v>411</v>
      </c>
      <c r="AE95" s="184"/>
      <c r="AF95" s="129" t="s">
        <v>411</v>
      </c>
      <c r="AG95" s="129" t="s">
        <v>411</v>
      </c>
      <c r="AH95" s="129" t="s">
        <v>411</v>
      </c>
      <c r="AI95" s="129" t="s">
        <v>411</v>
      </c>
      <c r="AJ95" s="129" t="s">
        <v>411</v>
      </c>
      <c r="AK95" s="129" t="s">
        <v>431</v>
      </c>
      <c r="AL95" s="131" t="s">
        <v>380</v>
      </c>
    </row>
    <row r="96" spans="1:38" s="80" customFormat="1" ht="24.75" customHeight="1" thickBot="1">
      <c r="A96" s="75" t="s">
        <v>121</v>
      </c>
      <c r="B96" s="76" t="s">
        <v>221</v>
      </c>
      <c r="C96" s="75" t="s">
        <v>94</v>
      </c>
      <c r="D96" s="144"/>
      <c r="E96" s="133" t="s">
        <v>432</v>
      </c>
      <c r="F96" s="133" t="s">
        <v>432</v>
      </c>
      <c r="G96" s="133" t="s">
        <v>432</v>
      </c>
      <c r="H96" s="133" t="s">
        <v>432</v>
      </c>
      <c r="I96" s="133" t="s">
        <v>432</v>
      </c>
      <c r="J96" s="133" t="s">
        <v>432</v>
      </c>
      <c r="K96" s="133" t="s">
        <v>432</v>
      </c>
      <c r="L96" s="133" t="s">
        <v>432</v>
      </c>
      <c r="M96" s="133" t="s">
        <v>432</v>
      </c>
      <c r="N96" s="133" t="s">
        <v>432</v>
      </c>
      <c r="O96" s="133" t="s">
        <v>432</v>
      </c>
      <c r="P96" s="133" t="s">
        <v>432</v>
      </c>
      <c r="Q96" s="133" t="s">
        <v>432</v>
      </c>
      <c r="R96" s="133" t="s">
        <v>432</v>
      </c>
      <c r="S96" s="133" t="s">
        <v>432</v>
      </c>
      <c r="T96" s="133" t="s">
        <v>432</v>
      </c>
      <c r="U96" s="133" t="s">
        <v>432</v>
      </c>
      <c r="V96" s="133" t="s">
        <v>432</v>
      </c>
      <c r="W96" s="133" t="s">
        <v>432</v>
      </c>
      <c r="X96" s="133" t="s">
        <v>432</v>
      </c>
      <c r="Y96" s="133" t="s">
        <v>432</v>
      </c>
      <c r="Z96" s="133" t="s">
        <v>432</v>
      </c>
      <c r="AA96" s="133" t="s">
        <v>432</v>
      </c>
      <c r="AB96" s="133" t="s">
        <v>432</v>
      </c>
      <c r="AC96" s="133" t="s">
        <v>432</v>
      </c>
      <c r="AD96" s="133" t="s">
        <v>432</v>
      </c>
      <c r="AE96" s="184"/>
      <c r="AF96" s="129" t="s">
        <v>411</v>
      </c>
      <c r="AG96" s="129" t="s">
        <v>411</v>
      </c>
      <c r="AH96" s="129" t="s">
        <v>411</v>
      </c>
      <c r="AI96" s="129" t="s">
        <v>411</v>
      </c>
      <c r="AJ96" s="129" t="s">
        <v>411</v>
      </c>
      <c r="AK96" s="129" t="s">
        <v>432</v>
      </c>
      <c r="AL96" s="131" t="s">
        <v>411</v>
      </c>
    </row>
    <row r="97" spans="1:38" s="80" customFormat="1" ht="24.75" customHeight="1" thickBot="1">
      <c r="A97" s="75" t="s">
        <v>121</v>
      </c>
      <c r="B97" s="76" t="s">
        <v>222</v>
      </c>
      <c r="C97" s="75" t="s">
        <v>369</v>
      </c>
      <c r="D97" s="144"/>
      <c r="E97" s="133" t="s">
        <v>432</v>
      </c>
      <c r="F97" s="133" t="s">
        <v>432</v>
      </c>
      <c r="G97" s="133" t="s">
        <v>432</v>
      </c>
      <c r="H97" s="133" t="s">
        <v>432</v>
      </c>
      <c r="I97" s="133" t="s">
        <v>432</v>
      </c>
      <c r="J97" s="133" t="s">
        <v>432</v>
      </c>
      <c r="K97" s="133" t="s">
        <v>432</v>
      </c>
      <c r="L97" s="133" t="s">
        <v>432</v>
      </c>
      <c r="M97" s="129" t="s">
        <v>432</v>
      </c>
      <c r="N97" s="129" t="s">
        <v>432</v>
      </c>
      <c r="O97" s="129" t="s">
        <v>432</v>
      </c>
      <c r="P97" s="129" t="s">
        <v>432</v>
      </c>
      <c r="Q97" s="129" t="s">
        <v>432</v>
      </c>
      <c r="R97" s="129" t="s">
        <v>432</v>
      </c>
      <c r="S97" s="129" t="s">
        <v>432</v>
      </c>
      <c r="T97" s="129" t="s">
        <v>432</v>
      </c>
      <c r="U97" s="129" t="s">
        <v>432</v>
      </c>
      <c r="V97" s="129" t="s">
        <v>432</v>
      </c>
      <c r="W97" s="129" t="s">
        <v>432</v>
      </c>
      <c r="X97" s="129" t="s">
        <v>432</v>
      </c>
      <c r="Y97" s="129" t="s">
        <v>432</v>
      </c>
      <c r="Z97" s="129" t="s">
        <v>432</v>
      </c>
      <c r="AA97" s="129" t="s">
        <v>432</v>
      </c>
      <c r="AB97" s="129" t="s">
        <v>432</v>
      </c>
      <c r="AC97" s="129" t="s">
        <v>432</v>
      </c>
      <c r="AD97" s="129" t="s">
        <v>432</v>
      </c>
      <c r="AE97" s="184"/>
      <c r="AF97" s="129" t="s">
        <v>411</v>
      </c>
      <c r="AG97" s="129" t="s">
        <v>411</v>
      </c>
      <c r="AH97" s="129" t="s">
        <v>411</v>
      </c>
      <c r="AI97" s="129" t="s">
        <v>411</v>
      </c>
      <c r="AJ97" s="129" t="s">
        <v>411</v>
      </c>
      <c r="AK97" s="129" t="s">
        <v>432</v>
      </c>
      <c r="AL97" s="131" t="s">
        <v>411</v>
      </c>
    </row>
    <row r="98" spans="1:38" s="80" customFormat="1" ht="24.75" customHeight="1" thickBot="1">
      <c r="A98" s="75" t="s">
        <v>121</v>
      </c>
      <c r="B98" s="76" t="s">
        <v>223</v>
      </c>
      <c r="C98" s="76" t="s">
        <v>318</v>
      </c>
      <c r="D98" s="144"/>
      <c r="E98" s="133" t="s">
        <v>432</v>
      </c>
      <c r="F98" s="133" t="s">
        <v>432</v>
      </c>
      <c r="G98" s="133" t="s">
        <v>432</v>
      </c>
      <c r="H98" s="133" t="s">
        <v>432</v>
      </c>
      <c r="I98" s="133" t="s">
        <v>432</v>
      </c>
      <c r="J98" s="133" t="s">
        <v>432</v>
      </c>
      <c r="K98" s="133" t="s">
        <v>432</v>
      </c>
      <c r="L98" s="133" t="s">
        <v>432</v>
      </c>
      <c r="M98" s="129" t="s">
        <v>432</v>
      </c>
      <c r="N98" s="129" t="s">
        <v>432</v>
      </c>
      <c r="O98" s="129" t="s">
        <v>432</v>
      </c>
      <c r="P98" s="129" t="s">
        <v>432</v>
      </c>
      <c r="Q98" s="129" t="s">
        <v>432</v>
      </c>
      <c r="R98" s="129" t="s">
        <v>432</v>
      </c>
      <c r="S98" s="129" t="s">
        <v>432</v>
      </c>
      <c r="T98" s="129" t="s">
        <v>432</v>
      </c>
      <c r="U98" s="129" t="s">
        <v>432</v>
      </c>
      <c r="V98" s="129" t="s">
        <v>432</v>
      </c>
      <c r="W98" s="129" t="s">
        <v>432</v>
      </c>
      <c r="X98" s="129" t="s">
        <v>432</v>
      </c>
      <c r="Y98" s="129" t="s">
        <v>432</v>
      </c>
      <c r="Z98" s="129" t="s">
        <v>432</v>
      </c>
      <c r="AA98" s="129" t="s">
        <v>432</v>
      </c>
      <c r="AB98" s="129" t="s">
        <v>432</v>
      </c>
      <c r="AC98" s="129" t="s">
        <v>432</v>
      </c>
      <c r="AD98" s="129" t="s">
        <v>432</v>
      </c>
      <c r="AE98" s="184"/>
      <c r="AF98" s="129" t="s">
        <v>411</v>
      </c>
      <c r="AG98" s="129" t="s">
        <v>411</v>
      </c>
      <c r="AH98" s="129" t="s">
        <v>411</v>
      </c>
      <c r="AI98" s="129" t="s">
        <v>411</v>
      </c>
      <c r="AJ98" s="129" t="s">
        <v>411</v>
      </c>
      <c r="AK98" s="129" t="s">
        <v>432</v>
      </c>
      <c r="AL98" s="131" t="s">
        <v>411</v>
      </c>
    </row>
    <row r="99" spans="1:38" s="10" customFormat="1" ht="24.75" customHeight="1" thickBot="1">
      <c r="A99" s="69" t="s">
        <v>125</v>
      </c>
      <c r="B99" s="69" t="s">
        <v>233</v>
      </c>
      <c r="C99" s="75" t="s">
        <v>288</v>
      </c>
      <c r="D99" s="93"/>
      <c r="E99" s="118">
        <v>0.11549090076138929</v>
      </c>
      <c r="F99" s="118">
        <v>3.7058624473189936</v>
      </c>
      <c r="G99" s="118" t="s">
        <v>411</v>
      </c>
      <c r="H99" s="241">
        <v>3.859603040231828</v>
      </c>
      <c r="I99" s="118">
        <v>6.1951819999999998E-2</v>
      </c>
      <c r="J99" s="118">
        <v>9.5194260000000003E-2</v>
      </c>
      <c r="K99" s="118">
        <v>0.20852076</v>
      </c>
      <c r="L99" s="118" t="s">
        <v>411</v>
      </c>
      <c r="M99" s="118" t="s">
        <v>411</v>
      </c>
      <c r="N99" s="118" t="s">
        <v>411</v>
      </c>
      <c r="O99" s="118" t="s">
        <v>411</v>
      </c>
      <c r="P99" s="118" t="s">
        <v>411</v>
      </c>
      <c r="Q99" s="118" t="s">
        <v>411</v>
      </c>
      <c r="R99" s="118" t="s">
        <v>411</v>
      </c>
      <c r="S99" s="118" t="s">
        <v>411</v>
      </c>
      <c r="T99" s="118" t="s">
        <v>411</v>
      </c>
      <c r="U99" s="118" t="s">
        <v>411</v>
      </c>
      <c r="V99" s="118" t="s">
        <v>411</v>
      </c>
      <c r="W99" s="118" t="s">
        <v>411</v>
      </c>
      <c r="X99" s="118" t="s">
        <v>411</v>
      </c>
      <c r="Y99" s="118" t="s">
        <v>411</v>
      </c>
      <c r="Z99" s="118" t="s">
        <v>411</v>
      </c>
      <c r="AA99" s="118" t="s">
        <v>411</v>
      </c>
      <c r="AB99" s="118" t="s">
        <v>411</v>
      </c>
      <c r="AC99" s="118" t="s">
        <v>411</v>
      </c>
      <c r="AD99" s="118" t="s">
        <v>411</v>
      </c>
      <c r="AE99" s="184"/>
      <c r="AF99" s="118" t="s">
        <v>411</v>
      </c>
      <c r="AG99" s="118" t="s">
        <v>411</v>
      </c>
      <c r="AH99" s="118" t="s">
        <v>411</v>
      </c>
      <c r="AI99" s="118" t="s">
        <v>411</v>
      </c>
      <c r="AJ99" s="118" t="s">
        <v>411</v>
      </c>
      <c r="AK99" s="118">
        <v>165.5</v>
      </c>
      <c r="AL99" s="106" t="s">
        <v>414</v>
      </c>
    </row>
    <row r="100" spans="1:38" s="10" customFormat="1" ht="24.75" customHeight="1" thickBot="1">
      <c r="A100" s="69" t="s">
        <v>125</v>
      </c>
      <c r="B100" s="69" t="s">
        <v>234</v>
      </c>
      <c r="C100" s="75" t="s">
        <v>287</v>
      </c>
      <c r="D100" s="93"/>
      <c r="E100" s="118">
        <v>1.7583336329691605E-2</v>
      </c>
      <c r="F100" s="118">
        <v>0.81615930841137685</v>
      </c>
      <c r="G100" s="118" t="s">
        <v>411</v>
      </c>
      <c r="H100" s="241">
        <v>0.60014746309459932</v>
      </c>
      <c r="I100" s="118">
        <v>1.8906959999999997E-2</v>
      </c>
      <c r="J100" s="118">
        <v>2.9164529999999998E-2</v>
      </c>
      <c r="K100" s="118">
        <v>6.2955590000000006E-2</v>
      </c>
      <c r="L100" s="118" t="s">
        <v>411</v>
      </c>
      <c r="M100" s="118" t="s">
        <v>411</v>
      </c>
      <c r="N100" s="118" t="s">
        <v>411</v>
      </c>
      <c r="O100" s="118" t="s">
        <v>411</v>
      </c>
      <c r="P100" s="118" t="s">
        <v>411</v>
      </c>
      <c r="Q100" s="118" t="s">
        <v>411</v>
      </c>
      <c r="R100" s="118" t="s">
        <v>411</v>
      </c>
      <c r="S100" s="118" t="s">
        <v>411</v>
      </c>
      <c r="T100" s="118" t="s">
        <v>411</v>
      </c>
      <c r="U100" s="118" t="s">
        <v>411</v>
      </c>
      <c r="V100" s="118" t="s">
        <v>411</v>
      </c>
      <c r="W100" s="118" t="s">
        <v>411</v>
      </c>
      <c r="X100" s="118" t="s">
        <v>411</v>
      </c>
      <c r="Y100" s="118" t="s">
        <v>411</v>
      </c>
      <c r="Z100" s="118" t="s">
        <v>411</v>
      </c>
      <c r="AA100" s="118" t="s">
        <v>411</v>
      </c>
      <c r="AB100" s="118" t="s">
        <v>411</v>
      </c>
      <c r="AC100" s="118" t="s">
        <v>411</v>
      </c>
      <c r="AD100" s="118" t="s">
        <v>411</v>
      </c>
      <c r="AE100" s="184"/>
      <c r="AF100" s="118" t="s">
        <v>411</v>
      </c>
      <c r="AG100" s="118" t="s">
        <v>411</v>
      </c>
      <c r="AH100" s="118" t="s">
        <v>411</v>
      </c>
      <c r="AI100" s="118" t="s">
        <v>411</v>
      </c>
      <c r="AJ100" s="118" t="s">
        <v>411</v>
      </c>
      <c r="AK100" s="118">
        <v>212.70000000000002</v>
      </c>
      <c r="AL100" s="106" t="s">
        <v>414</v>
      </c>
    </row>
    <row r="101" spans="1:38" s="10" customFormat="1" ht="24.75" customHeight="1" thickBot="1">
      <c r="A101" s="69" t="s">
        <v>125</v>
      </c>
      <c r="B101" s="69" t="s">
        <v>236</v>
      </c>
      <c r="C101" s="75" t="s">
        <v>280</v>
      </c>
      <c r="D101" s="93"/>
      <c r="E101" s="118">
        <v>8.3062842739726021E-3</v>
      </c>
      <c r="F101" s="118">
        <v>1.5836800000000005E-2</v>
      </c>
      <c r="G101" s="118" t="s">
        <v>411</v>
      </c>
      <c r="H101" s="241">
        <v>0.2036826766027397</v>
      </c>
      <c r="I101" s="118">
        <v>1.1156599999999999E-3</v>
      </c>
      <c r="J101" s="118">
        <v>3.3469799999999994E-3</v>
      </c>
      <c r="K101" s="118">
        <v>7.8096199999999998E-3</v>
      </c>
      <c r="L101" s="118" t="s">
        <v>411</v>
      </c>
      <c r="M101" s="118" t="s">
        <v>411</v>
      </c>
      <c r="N101" s="118" t="s">
        <v>411</v>
      </c>
      <c r="O101" s="118" t="s">
        <v>411</v>
      </c>
      <c r="P101" s="118" t="s">
        <v>411</v>
      </c>
      <c r="Q101" s="118" t="s">
        <v>411</v>
      </c>
      <c r="R101" s="118" t="s">
        <v>411</v>
      </c>
      <c r="S101" s="118" t="s">
        <v>411</v>
      </c>
      <c r="T101" s="118" t="s">
        <v>411</v>
      </c>
      <c r="U101" s="118" t="s">
        <v>411</v>
      </c>
      <c r="V101" s="118" t="s">
        <v>411</v>
      </c>
      <c r="W101" s="118" t="s">
        <v>411</v>
      </c>
      <c r="X101" s="118" t="s">
        <v>411</v>
      </c>
      <c r="Y101" s="118" t="s">
        <v>411</v>
      </c>
      <c r="Z101" s="118" t="s">
        <v>411</v>
      </c>
      <c r="AA101" s="118" t="s">
        <v>411</v>
      </c>
      <c r="AB101" s="118" t="s">
        <v>411</v>
      </c>
      <c r="AC101" s="118" t="s">
        <v>411</v>
      </c>
      <c r="AD101" s="118" t="s">
        <v>411</v>
      </c>
      <c r="AE101" s="184"/>
      <c r="AF101" s="118" t="s">
        <v>411</v>
      </c>
      <c r="AG101" s="118" t="s">
        <v>411</v>
      </c>
      <c r="AH101" s="118" t="s">
        <v>411</v>
      </c>
      <c r="AI101" s="118" t="s">
        <v>411</v>
      </c>
      <c r="AJ101" s="118" t="s">
        <v>411</v>
      </c>
      <c r="AK101" s="118">
        <v>70.7</v>
      </c>
      <c r="AL101" s="106" t="s">
        <v>414</v>
      </c>
    </row>
    <row r="102" spans="1:38" s="10" customFormat="1" ht="24.75" customHeight="1" thickBot="1">
      <c r="A102" s="69" t="s">
        <v>125</v>
      </c>
      <c r="B102" s="69" t="s">
        <v>237</v>
      </c>
      <c r="C102" s="75" t="s">
        <v>281</v>
      </c>
      <c r="D102" s="93"/>
      <c r="E102" s="118">
        <v>1.1455175366943408E-2</v>
      </c>
      <c r="F102" s="118">
        <v>0.29615179000000003</v>
      </c>
      <c r="G102" s="118" t="s">
        <v>411</v>
      </c>
      <c r="H102" s="241">
        <v>1.2705047725433427</v>
      </c>
      <c r="I102" s="118">
        <v>2.5667200000000002E-3</v>
      </c>
      <c r="J102" s="118">
        <v>5.5017900000000008E-2</v>
      </c>
      <c r="K102" s="118">
        <v>0.36224509999999999</v>
      </c>
      <c r="L102" s="118" t="s">
        <v>411</v>
      </c>
      <c r="M102" s="118" t="s">
        <v>411</v>
      </c>
      <c r="N102" s="118" t="s">
        <v>411</v>
      </c>
      <c r="O102" s="118" t="s">
        <v>411</v>
      </c>
      <c r="P102" s="118" t="s">
        <v>411</v>
      </c>
      <c r="Q102" s="118" t="s">
        <v>411</v>
      </c>
      <c r="R102" s="118" t="s">
        <v>411</v>
      </c>
      <c r="S102" s="118" t="s">
        <v>411</v>
      </c>
      <c r="T102" s="118" t="s">
        <v>411</v>
      </c>
      <c r="U102" s="118" t="s">
        <v>411</v>
      </c>
      <c r="V102" s="118" t="s">
        <v>411</v>
      </c>
      <c r="W102" s="118" t="s">
        <v>411</v>
      </c>
      <c r="X102" s="118" t="s">
        <v>411</v>
      </c>
      <c r="Y102" s="118" t="s">
        <v>411</v>
      </c>
      <c r="Z102" s="118" t="s">
        <v>411</v>
      </c>
      <c r="AA102" s="118" t="s">
        <v>411</v>
      </c>
      <c r="AB102" s="118" t="s">
        <v>411</v>
      </c>
      <c r="AC102" s="118" t="s">
        <v>411</v>
      </c>
      <c r="AD102" s="118" t="s">
        <v>411</v>
      </c>
      <c r="AE102" s="184"/>
      <c r="AF102" s="118" t="s">
        <v>411</v>
      </c>
      <c r="AG102" s="118" t="s">
        <v>411</v>
      </c>
      <c r="AH102" s="118" t="s">
        <v>411</v>
      </c>
      <c r="AI102" s="118" t="s">
        <v>411</v>
      </c>
      <c r="AJ102" s="118" t="s">
        <v>411</v>
      </c>
      <c r="AK102" s="118">
        <v>376.5</v>
      </c>
      <c r="AL102" s="106" t="s">
        <v>414</v>
      </c>
    </row>
    <row r="103" spans="1:38" s="10" customFormat="1" ht="24.75" customHeight="1" thickBot="1">
      <c r="A103" s="69" t="s">
        <v>125</v>
      </c>
      <c r="B103" s="69" t="s">
        <v>235</v>
      </c>
      <c r="C103" s="75" t="s">
        <v>282</v>
      </c>
      <c r="D103" s="93"/>
      <c r="E103" s="118" t="s">
        <v>432</v>
      </c>
      <c r="F103" s="118" t="s">
        <v>432</v>
      </c>
      <c r="G103" s="118" t="s">
        <v>432</v>
      </c>
      <c r="H103" s="118" t="s">
        <v>432</v>
      </c>
      <c r="I103" s="118" t="s">
        <v>432</v>
      </c>
      <c r="J103" s="118" t="s">
        <v>432</v>
      </c>
      <c r="K103" s="118" t="s">
        <v>432</v>
      </c>
      <c r="L103" s="118" t="s">
        <v>432</v>
      </c>
      <c r="M103" s="118" t="s">
        <v>432</v>
      </c>
      <c r="N103" s="118" t="s">
        <v>432</v>
      </c>
      <c r="O103" s="118" t="s">
        <v>432</v>
      </c>
      <c r="P103" s="118" t="s">
        <v>432</v>
      </c>
      <c r="Q103" s="118" t="s">
        <v>432</v>
      </c>
      <c r="R103" s="118" t="s">
        <v>432</v>
      </c>
      <c r="S103" s="118" t="s">
        <v>432</v>
      </c>
      <c r="T103" s="118" t="s">
        <v>432</v>
      </c>
      <c r="U103" s="118" t="s">
        <v>432</v>
      </c>
      <c r="V103" s="118" t="s">
        <v>432</v>
      </c>
      <c r="W103" s="118" t="s">
        <v>432</v>
      </c>
      <c r="X103" s="118" t="s">
        <v>432</v>
      </c>
      <c r="Y103" s="118" t="s">
        <v>432</v>
      </c>
      <c r="Z103" s="118" t="s">
        <v>432</v>
      </c>
      <c r="AA103" s="118" t="s">
        <v>432</v>
      </c>
      <c r="AB103" s="118" t="s">
        <v>432</v>
      </c>
      <c r="AC103" s="118" t="s">
        <v>432</v>
      </c>
      <c r="AD103" s="118" t="s">
        <v>432</v>
      </c>
      <c r="AE103" s="184"/>
      <c r="AF103" s="118" t="s">
        <v>432</v>
      </c>
      <c r="AG103" s="118" t="s">
        <v>432</v>
      </c>
      <c r="AH103" s="118" t="s">
        <v>432</v>
      </c>
      <c r="AI103" s="118" t="s">
        <v>432</v>
      </c>
      <c r="AJ103" s="118" t="s">
        <v>432</v>
      </c>
      <c r="AK103" s="118" t="s">
        <v>432</v>
      </c>
      <c r="AL103" s="106" t="s">
        <v>414</v>
      </c>
    </row>
    <row r="104" spans="1:38" s="10" customFormat="1" ht="24.75" customHeight="1" thickBot="1">
      <c r="A104" s="69" t="s">
        <v>125</v>
      </c>
      <c r="B104" s="69" t="s">
        <v>361</v>
      </c>
      <c r="C104" s="75" t="s">
        <v>283</v>
      </c>
      <c r="D104" s="93"/>
      <c r="E104" s="118">
        <v>1.7554417377690806E-3</v>
      </c>
      <c r="F104" s="118">
        <v>7.6955999999999986E-3</v>
      </c>
      <c r="G104" s="118" t="s">
        <v>411</v>
      </c>
      <c r="H104" s="118">
        <v>4.3046091365949127E-2</v>
      </c>
      <c r="I104" s="118">
        <v>2.3602000000000001E-4</v>
      </c>
      <c r="J104" s="118">
        <v>7.0806000000000005E-4</v>
      </c>
      <c r="K104" s="118">
        <v>1.6521400000000001E-3</v>
      </c>
      <c r="L104" s="118" t="s">
        <v>411</v>
      </c>
      <c r="M104" s="118" t="s">
        <v>411</v>
      </c>
      <c r="N104" s="118" t="s">
        <v>411</v>
      </c>
      <c r="O104" s="118" t="s">
        <v>411</v>
      </c>
      <c r="P104" s="118" t="s">
        <v>411</v>
      </c>
      <c r="Q104" s="118" t="s">
        <v>411</v>
      </c>
      <c r="R104" s="118" t="s">
        <v>411</v>
      </c>
      <c r="S104" s="118" t="s">
        <v>411</v>
      </c>
      <c r="T104" s="118" t="s">
        <v>411</v>
      </c>
      <c r="U104" s="118" t="s">
        <v>411</v>
      </c>
      <c r="V104" s="118" t="s">
        <v>411</v>
      </c>
      <c r="W104" s="118" t="s">
        <v>411</v>
      </c>
      <c r="X104" s="118" t="s">
        <v>411</v>
      </c>
      <c r="Y104" s="118" t="s">
        <v>411</v>
      </c>
      <c r="Z104" s="118" t="s">
        <v>411</v>
      </c>
      <c r="AA104" s="118" t="s">
        <v>411</v>
      </c>
      <c r="AB104" s="118" t="s">
        <v>411</v>
      </c>
      <c r="AC104" s="118" t="s">
        <v>411</v>
      </c>
      <c r="AD104" s="118" t="s">
        <v>411</v>
      </c>
      <c r="AE104" s="184"/>
      <c r="AF104" s="118" t="s">
        <v>411</v>
      </c>
      <c r="AG104" s="118" t="s">
        <v>411</v>
      </c>
      <c r="AH104" s="118" t="s">
        <v>411</v>
      </c>
      <c r="AI104" s="118" t="s">
        <v>411</v>
      </c>
      <c r="AJ104" s="118" t="s">
        <v>411</v>
      </c>
      <c r="AK104" s="118">
        <v>13.2</v>
      </c>
      <c r="AL104" s="106" t="s">
        <v>414</v>
      </c>
    </row>
    <row r="105" spans="1:38" s="10" customFormat="1" ht="24.75" customHeight="1" thickBot="1">
      <c r="A105" s="69" t="s">
        <v>125</v>
      </c>
      <c r="B105" s="69" t="s">
        <v>362</v>
      </c>
      <c r="C105" s="75" t="s">
        <v>284</v>
      </c>
      <c r="D105" s="93"/>
      <c r="E105" s="118">
        <v>5.071055375342466E-3</v>
      </c>
      <c r="F105" s="118">
        <v>5.3865000000000003E-2</v>
      </c>
      <c r="G105" s="118" t="s">
        <v>411</v>
      </c>
      <c r="H105" s="118">
        <v>0.14447359504109586</v>
      </c>
      <c r="I105" s="118">
        <v>1.56828E-3</v>
      </c>
      <c r="J105" s="118">
        <v>2.46444E-3</v>
      </c>
      <c r="K105" s="118">
        <v>5.3769599999999992E-3</v>
      </c>
      <c r="L105" s="118" t="s">
        <v>411</v>
      </c>
      <c r="M105" s="118" t="s">
        <v>411</v>
      </c>
      <c r="N105" s="118" t="s">
        <v>411</v>
      </c>
      <c r="O105" s="118" t="s">
        <v>411</v>
      </c>
      <c r="P105" s="118" t="s">
        <v>411</v>
      </c>
      <c r="Q105" s="118" t="s">
        <v>411</v>
      </c>
      <c r="R105" s="118" t="s">
        <v>411</v>
      </c>
      <c r="S105" s="118" t="s">
        <v>411</v>
      </c>
      <c r="T105" s="118" t="s">
        <v>411</v>
      </c>
      <c r="U105" s="118" t="s">
        <v>411</v>
      </c>
      <c r="V105" s="118" t="s">
        <v>411</v>
      </c>
      <c r="W105" s="118" t="s">
        <v>411</v>
      </c>
      <c r="X105" s="118" t="s">
        <v>411</v>
      </c>
      <c r="Y105" s="118" t="s">
        <v>411</v>
      </c>
      <c r="Z105" s="118" t="s">
        <v>411</v>
      </c>
      <c r="AA105" s="118" t="s">
        <v>411</v>
      </c>
      <c r="AB105" s="118" t="s">
        <v>411</v>
      </c>
      <c r="AC105" s="118" t="s">
        <v>411</v>
      </c>
      <c r="AD105" s="118" t="s">
        <v>411</v>
      </c>
      <c r="AE105" s="184"/>
      <c r="AF105" s="118" t="s">
        <v>411</v>
      </c>
      <c r="AG105" s="118" t="s">
        <v>411</v>
      </c>
      <c r="AH105" s="118" t="s">
        <v>411</v>
      </c>
      <c r="AI105" s="118" t="s">
        <v>411</v>
      </c>
      <c r="AJ105" s="118" t="s">
        <v>411</v>
      </c>
      <c r="AK105" s="118">
        <v>12.6</v>
      </c>
      <c r="AL105" s="106" t="s">
        <v>414</v>
      </c>
    </row>
    <row r="106" spans="1:38" s="10" customFormat="1" ht="24.75" customHeight="1" thickBot="1">
      <c r="A106" s="69" t="s">
        <v>125</v>
      </c>
      <c r="B106" s="69" t="s">
        <v>256</v>
      </c>
      <c r="C106" s="75" t="s">
        <v>285</v>
      </c>
      <c r="D106" s="93"/>
      <c r="E106" s="118" t="s">
        <v>432</v>
      </c>
      <c r="F106" s="118" t="s">
        <v>432</v>
      </c>
      <c r="G106" s="118" t="s">
        <v>432</v>
      </c>
      <c r="H106" s="118" t="s">
        <v>432</v>
      </c>
      <c r="I106" s="118" t="s">
        <v>432</v>
      </c>
      <c r="J106" s="118" t="s">
        <v>432</v>
      </c>
      <c r="K106" s="118" t="s">
        <v>432</v>
      </c>
      <c r="L106" s="118" t="s">
        <v>432</v>
      </c>
      <c r="M106" s="118" t="s">
        <v>432</v>
      </c>
      <c r="N106" s="118" t="s">
        <v>432</v>
      </c>
      <c r="O106" s="118" t="s">
        <v>432</v>
      </c>
      <c r="P106" s="118" t="s">
        <v>432</v>
      </c>
      <c r="Q106" s="118" t="s">
        <v>432</v>
      </c>
      <c r="R106" s="118" t="s">
        <v>432</v>
      </c>
      <c r="S106" s="118" t="s">
        <v>432</v>
      </c>
      <c r="T106" s="118" t="s">
        <v>432</v>
      </c>
      <c r="U106" s="118" t="s">
        <v>432</v>
      </c>
      <c r="V106" s="118" t="s">
        <v>432</v>
      </c>
      <c r="W106" s="118" t="s">
        <v>432</v>
      </c>
      <c r="X106" s="118" t="s">
        <v>432</v>
      </c>
      <c r="Y106" s="118" t="s">
        <v>432</v>
      </c>
      <c r="Z106" s="118" t="s">
        <v>432</v>
      </c>
      <c r="AA106" s="118" t="s">
        <v>432</v>
      </c>
      <c r="AB106" s="118" t="s">
        <v>432</v>
      </c>
      <c r="AC106" s="118" t="s">
        <v>432</v>
      </c>
      <c r="AD106" s="118" t="s">
        <v>432</v>
      </c>
      <c r="AE106" s="184"/>
      <c r="AF106" s="118" t="s">
        <v>432</v>
      </c>
      <c r="AG106" s="118" t="s">
        <v>432</v>
      </c>
      <c r="AH106" s="118" t="s">
        <v>432</v>
      </c>
      <c r="AI106" s="118" t="s">
        <v>432</v>
      </c>
      <c r="AJ106" s="118" t="s">
        <v>432</v>
      </c>
      <c r="AK106" s="118" t="s">
        <v>432</v>
      </c>
      <c r="AL106" s="106" t="s">
        <v>414</v>
      </c>
    </row>
    <row r="107" spans="1:38" s="10" customFormat="1" ht="24.75" customHeight="1" thickBot="1">
      <c r="A107" s="69" t="s">
        <v>125</v>
      </c>
      <c r="B107" s="69" t="s">
        <v>363</v>
      </c>
      <c r="C107" s="75" t="s">
        <v>340</v>
      </c>
      <c r="D107" s="93"/>
      <c r="E107" s="118">
        <v>1.5347176646849319E-2</v>
      </c>
      <c r="F107" s="118">
        <v>0.350823</v>
      </c>
      <c r="G107" s="118" t="s">
        <v>411</v>
      </c>
      <c r="H107" s="118">
        <v>0.47354578731041091</v>
      </c>
      <c r="I107" s="118">
        <v>6.3785999999999999E-3</v>
      </c>
      <c r="J107" s="118">
        <v>8.5047999999999985E-2</v>
      </c>
      <c r="K107" s="118">
        <v>0.40397799999999995</v>
      </c>
      <c r="L107" s="118" t="s">
        <v>411</v>
      </c>
      <c r="M107" s="118" t="s">
        <v>411</v>
      </c>
      <c r="N107" s="118" t="s">
        <v>411</v>
      </c>
      <c r="O107" s="118" t="s">
        <v>411</v>
      </c>
      <c r="P107" s="118" t="s">
        <v>411</v>
      </c>
      <c r="Q107" s="118" t="s">
        <v>411</v>
      </c>
      <c r="R107" s="118" t="s">
        <v>411</v>
      </c>
      <c r="S107" s="118" t="s">
        <v>411</v>
      </c>
      <c r="T107" s="118" t="s">
        <v>411</v>
      </c>
      <c r="U107" s="118" t="s">
        <v>411</v>
      </c>
      <c r="V107" s="118" t="s">
        <v>411</v>
      </c>
      <c r="W107" s="118" t="s">
        <v>411</v>
      </c>
      <c r="X107" s="118" t="s">
        <v>411</v>
      </c>
      <c r="Y107" s="118" t="s">
        <v>411</v>
      </c>
      <c r="Z107" s="118" t="s">
        <v>411</v>
      </c>
      <c r="AA107" s="118" t="s">
        <v>411</v>
      </c>
      <c r="AB107" s="118" t="s">
        <v>411</v>
      </c>
      <c r="AC107" s="118" t="s">
        <v>411</v>
      </c>
      <c r="AD107" s="118" t="s">
        <v>411</v>
      </c>
      <c r="AE107" s="184"/>
      <c r="AF107" s="118" t="s">
        <v>411</v>
      </c>
      <c r="AG107" s="118" t="s">
        <v>411</v>
      </c>
      <c r="AH107" s="118" t="s">
        <v>411</v>
      </c>
      <c r="AI107" s="118" t="s">
        <v>411</v>
      </c>
      <c r="AJ107" s="118" t="s">
        <v>411</v>
      </c>
      <c r="AK107" s="118">
        <v>2126.1999999999998</v>
      </c>
      <c r="AL107" s="106" t="s">
        <v>414</v>
      </c>
    </row>
    <row r="108" spans="1:38" s="10" customFormat="1" ht="24.75" customHeight="1" thickBot="1">
      <c r="A108" s="69" t="s">
        <v>125</v>
      </c>
      <c r="B108" s="69" t="s">
        <v>364</v>
      </c>
      <c r="C108" s="75" t="s">
        <v>341</v>
      </c>
      <c r="D108" s="93"/>
      <c r="E108" s="118">
        <v>1.0858226399999999E-2</v>
      </c>
      <c r="F108" s="118">
        <v>0.20232720000000001</v>
      </c>
      <c r="G108" s="118" t="s">
        <v>411</v>
      </c>
      <c r="H108" s="118">
        <v>0.2242722076</v>
      </c>
      <c r="I108" s="118">
        <v>3.7468000000000002E-3</v>
      </c>
      <c r="J108" s="118">
        <v>3.7468000000000001E-2</v>
      </c>
      <c r="K108" s="118">
        <v>7.4936000000000003E-2</v>
      </c>
      <c r="L108" s="118" t="s">
        <v>411</v>
      </c>
      <c r="M108" s="118" t="s">
        <v>411</v>
      </c>
      <c r="N108" s="118" t="s">
        <v>411</v>
      </c>
      <c r="O108" s="118" t="s">
        <v>411</v>
      </c>
      <c r="P108" s="118" t="s">
        <v>411</v>
      </c>
      <c r="Q108" s="118" t="s">
        <v>411</v>
      </c>
      <c r="R108" s="118" t="s">
        <v>411</v>
      </c>
      <c r="S108" s="118" t="s">
        <v>411</v>
      </c>
      <c r="T108" s="118" t="s">
        <v>411</v>
      </c>
      <c r="U108" s="118" t="s">
        <v>411</v>
      </c>
      <c r="V108" s="118" t="s">
        <v>411</v>
      </c>
      <c r="W108" s="118" t="s">
        <v>411</v>
      </c>
      <c r="X108" s="118" t="s">
        <v>411</v>
      </c>
      <c r="Y108" s="118" t="s">
        <v>411</v>
      </c>
      <c r="Z108" s="118" t="s">
        <v>411</v>
      </c>
      <c r="AA108" s="118" t="s">
        <v>411</v>
      </c>
      <c r="AB108" s="118" t="s">
        <v>411</v>
      </c>
      <c r="AC108" s="118" t="s">
        <v>411</v>
      </c>
      <c r="AD108" s="118" t="s">
        <v>411</v>
      </c>
      <c r="AE108" s="184"/>
      <c r="AF108" s="118" t="s">
        <v>411</v>
      </c>
      <c r="AG108" s="118" t="s">
        <v>411</v>
      </c>
      <c r="AH108" s="118" t="s">
        <v>411</v>
      </c>
      <c r="AI108" s="118" t="s">
        <v>411</v>
      </c>
      <c r="AJ108" s="118" t="s">
        <v>411</v>
      </c>
      <c r="AK108" s="118">
        <v>1873.4</v>
      </c>
      <c r="AL108" s="106" t="s">
        <v>414</v>
      </c>
    </row>
    <row r="109" spans="1:38" s="10" customFormat="1" ht="24.75" customHeight="1" thickBot="1">
      <c r="A109" s="69" t="s">
        <v>125</v>
      </c>
      <c r="B109" s="69" t="s">
        <v>365</v>
      </c>
      <c r="C109" s="75" t="s">
        <v>323</v>
      </c>
      <c r="D109" s="93"/>
      <c r="E109" s="118">
        <v>2.5310636712328765E-5</v>
      </c>
      <c r="F109" s="118">
        <v>5.8679999999999995E-4</v>
      </c>
      <c r="G109" s="118" t="s">
        <v>411</v>
      </c>
      <c r="H109" s="118">
        <v>7.2816754849315058E-4</v>
      </c>
      <c r="I109" s="118">
        <v>2.4000000000000001E-5</v>
      </c>
      <c r="J109" s="118">
        <v>1.3200000000000001E-4</v>
      </c>
      <c r="K109" s="118">
        <v>1.3200000000000001E-4</v>
      </c>
      <c r="L109" s="118" t="s">
        <v>411</v>
      </c>
      <c r="M109" s="118" t="s">
        <v>411</v>
      </c>
      <c r="N109" s="118" t="s">
        <v>411</v>
      </c>
      <c r="O109" s="118" t="s">
        <v>411</v>
      </c>
      <c r="P109" s="118" t="s">
        <v>411</v>
      </c>
      <c r="Q109" s="118" t="s">
        <v>411</v>
      </c>
      <c r="R109" s="118" t="s">
        <v>411</v>
      </c>
      <c r="S109" s="118" t="s">
        <v>411</v>
      </c>
      <c r="T109" s="118" t="s">
        <v>411</v>
      </c>
      <c r="U109" s="118" t="s">
        <v>411</v>
      </c>
      <c r="V109" s="118" t="s">
        <v>411</v>
      </c>
      <c r="W109" s="118" t="s">
        <v>411</v>
      </c>
      <c r="X109" s="118" t="s">
        <v>411</v>
      </c>
      <c r="Y109" s="118" t="s">
        <v>411</v>
      </c>
      <c r="Z109" s="118" t="s">
        <v>411</v>
      </c>
      <c r="AA109" s="118" t="s">
        <v>411</v>
      </c>
      <c r="AB109" s="118" t="s">
        <v>411</v>
      </c>
      <c r="AC109" s="118" t="s">
        <v>411</v>
      </c>
      <c r="AD109" s="118" t="s">
        <v>411</v>
      </c>
      <c r="AE109" s="184"/>
      <c r="AF109" s="118" t="s">
        <v>411</v>
      </c>
      <c r="AG109" s="118" t="s">
        <v>411</v>
      </c>
      <c r="AH109" s="118" t="s">
        <v>411</v>
      </c>
      <c r="AI109" s="118" t="s">
        <v>411</v>
      </c>
      <c r="AJ109" s="118" t="s">
        <v>411</v>
      </c>
      <c r="AK109" s="118">
        <v>1.2</v>
      </c>
      <c r="AL109" s="106" t="s">
        <v>414</v>
      </c>
    </row>
    <row r="110" spans="1:38" s="10" customFormat="1" ht="24.75" customHeight="1" thickBot="1">
      <c r="A110" s="69" t="s">
        <v>125</v>
      </c>
      <c r="B110" s="69" t="s">
        <v>366</v>
      </c>
      <c r="C110" s="75" t="s">
        <v>324</v>
      </c>
      <c r="D110" s="93"/>
      <c r="E110" s="118">
        <v>4.8145599701917771E-3</v>
      </c>
      <c r="F110" s="118">
        <v>9.1377899999999943E-2</v>
      </c>
      <c r="G110" s="118" t="s">
        <v>411</v>
      </c>
      <c r="H110" s="118">
        <v>0.10001391518049309</v>
      </c>
      <c r="I110" s="118">
        <v>1.7659999999999991E-3</v>
      </c>
      <c r="J110" s="118">
        <v>1.7353999999999987E-2</v>
      </c>
      <c r="K110" s="118">
        <v>3.3813999999999976E-2</v>
      </c>
      <c r="L110" s="118" t="s">
        <v>411</v>
      </c>
      <c r="M110" s="118" t="s">
        <v>411</v>
      </c>
      <c r="N110" s="118" t="s">
        <v>411</v>
      </c>
      <c r="O110" s="118" t="s">
        <v>411</v>
      </c>
      <c r="P110" s="118" t="s">
        <v>411</v>
      </c>
      <c r="Q110" s="118" t="s">
        <v>411</v>
      </c>
      <c r="R110" s="118" t="s">
        <v>411</v>
      </c>
      <c r="S110" s="118" t="s">
        <v>411</v>
      </c>
      <c r="T110" s="118" t="s">
        <v>411</v>
      </c>
      <c r="U110" s="118" t="s">
        <v>411</v>
      </c>
      <c r="V110" s="118" t="s">
        <v>411</v>
      </c>
      <c r="W110" s="118" t="s">
        <v>411</v>
      </c>
      <c r="X110" s="118" t="s">
        <v>411</v>
      </c>
      <c r="Y110" s="118" t="s">
        <v>411</v>
      </c>
      <c r="Z110" s="118" t="s">
        <v>411</v>
      </c>
      <c r="AA110" s="118" t="s">
        <v>411</v>
      </c>
      <c r="AB110" s="118" t="s">
        <v>411</v>
      </c>
      <c r="AC110" s="118" t="s">
        <v>411</v>
      </c>
      <c r="AD110" s="118" t="s">
        <v>411</v>
      </c>
      <c r="AE110" s="184"/>
      <c r="AF110" s="118" t="s">
        <v>411</v>
      </c>
      <c r="AG110" s="118" t="s">
        <v>411</v>
      </c>
      <c r="AH110" s="118" t="s">
        <v>411</v>
      </c>
      <c r="AI110" s="118" t="s">
        <v>411</v>
      </c>
      <c r="AJ110" s="118" t="s">
        <v>411</v>
      </c>
      <c r="AK110" s="118">
        <v>828.09999999999957</v>
      </c>
      <c r="AL110" s="106" t="s">
        <v>414</v>
      </c>
    </row>
    <row r="111" spans="1:38" s="10" customFormat="1" ht="24.75" customHeight="1" thickBot="1">
      <c r="A111" s="69" t="s">
        <v>125</v>
      </c>
      <c r="B111" s="69" t="s">
        <v>367</v>
      </c>
      <c r="C111" s="75" t="s">
        <v>286</v>
      </c>
      <c r="D111" s="93"/>
      <c r="E111" s="118">
        <v>1.0883373942857141E-2</v>
      </c>
      <c r="F111" s="118">
        <v>0.31910040000000006</v>
      </c>
      <c r="G111" s="118" t="s">
        <v>411</v>
      </c>
      <c r="H111" s="118">
        <v>0.18496225954285711</v>
      </c>
      <c r="I111" s="118">
        <v>6.5760000000000005E-4</v>
      </c>
      <c r="J111" s="118">
        <v>1.3152000000000001E-3</v>
      </c>
      <c r="K111" s="118">
        <v>2.9591999999999999E-3</v>
      </c>
      <c r="L111" s="118" t="s">
        <v>411</v>
      </c>
      <c r="M111" s="118" t="s">
        <v>411</v>
      </c>
      <c r="N111" s="118" t="s">
        <v>411</v>
      </c>
      <c r="O111" s="118" t="s">
        <v>411</v>
      </c>
      <c r="P111" s="118" t="s">
        <v>411</v>
      </c>
      <c r="Q111" s="118" t="s">
        <v>411</v>
      </c>
      <c r="R111" s="118" t="s">
        <v>411</v>
      </c>
      <c r="S111" s="118" t="s">
        <v>411</v>
      </c>
      <c r="T111" s="118" t="s">
        <v>411</v>
      </c>
      <c r="U111" s="118" t="s">
        <v>411</v>
      </c>
      <c r="V111" s="118" t="s">
        <v>411</v>
      </c>
      <c r="W111" s="118" t="s">
        <v>411</v>
      </c>
      <c r="X111" s="118" t="s">
        <v>411</v>
      </c>
      <c r="Y111" s="118" t="s">
        <v>411</v>
      </c>
      <c r="Z111" s="118" t="s">
        <v>411</v>
      </c>
      <c r="AA111" s="118" t="s">
        <v>411</v>
      </c>
      <c r="AB111" s="118" t="s">
        <v>411</v>
      </c>
      <c r="AC111" s="118" t="s">
        <v>411</v>
      </c>
      <c r="AD111" s="118" t="s">
        <v>411</v>
      </c>
      <c r="AE111" s="184"/>
      <c r="AF111" s="118" t="s">
        <v>411</v>
      </c>
      <c r="AG111" s="118" t="s">
        <v>411</v>
      </c>
      <c r="AH111" s="118" t="s">
        <v>411</v>
      </c>
      <c r="AI111" s="118" t="s">
        <v>411</v>
      </c>
      <c r="AJ111" s="118" t="s">
        <v>411</v>
      </c>
      <c r="AK111" s="188">
        <v>164.4</v>
      </c>
      <c r="AL111" s="106" t="s">
        <v>414</v>
      </c>
    </row>
    <row r="112" spans="1:38" s="10" customFormat="1" ht="24.75" customHeight="1" thickBot="1">
      <c r="A112" s="69" t="s">
        <v>135</v>
      </c>
      <c r="B112" s="69" t="s">
        <v>304</v>
      </c>
      <c r="C112" s="75" t="s">
        <v>305</v>
      </c>
      <c r="D112" s="65"/>
      <c r="E112" s="118">
        <v>2.0760000000000001</v>
      </c>
      <c r="F112" s="118" t="s">
        <v>411</v>
      </c>
      <c r="G112" s="118" t="s">
        <v>411</v>
      </c>
      <c r="H112" s="118">
        <v>2.5950000000000002</v>
      </c>
      <c r="I112" s="115" t="s">
        <v>411</v>
      </c>
      <c r="J112" s="115" t="s">
        <v>411</v>
      </c>
      <c r="K112" s="118" t="s">
        <v>411</v>
      </c>
      <c r="L112" s="118" t="s">
        <v>411</v>
      </c>
      <c r="M112" s="118" t="s">
        <v>411</v>
      </c>
      <c r="N112" s="118" t="s">
        <v>411</v>
      </c>
      <c r="O112" s="118" t="s">
        <v>411</v>
      </c>
      <c r="P112" s="118" t="s">
        <v>411</v>
      </c>
      <c r="Q112" s="118" t="s">
        <v>411</v>
      </c>
      <c r="R112" s="118" t="s">
        <v>411</v>
      </c>
      <c r="S112" s="118" t="s">
        <v>411</v>
      </c>
      <c r="T112" s="118" t="s">
        <v>411</v>
      </c>
      <c r="U112" s="118" t="s">
        <v>411</v>
      </c>
      <c r="V112" s="118" t="s">
        <v>411</v>
      </c>
      <c r="W112" s="118" t="s">
        <v>411</v>
      </c>
      <c r="X112" s="118" t="s">
        <v>411</v>
      </c>
      <c r="Y112" s="118" t="s">
        <v>411</v>
      </c>
      <c r="Z112" s="118" t="s">
        <v>411</v>
      </c>
      <c r="AA112" s="118" t="s">
        <v>411</v>
      </c>
      <c r="AB112" s="118" t="s">
        <v>411</v>
      </c>
      <c r="AC112" s="118" t="s">
        <v>411</v>
      </c>
      <c r="AD112" s="118" t="s">
        <v>411</v>
      </c>
      <c r="AE112" s="184"/>
      <c r="AF112" s="118" t="s">
        <v>411</v>
      </c>
      <c r="AG112" s="118" t="s">
        <v>411</v>
      </c>
      <c r="AH112" s="118" t="s">
        <v>411</v>
      </c>
      <c r="AI112" s="118" t="s">
        <v>411</v>
      </c>
      <c r="AJ112" s="118" t="s">
        <v>411</v>
      </c>
      <c r="AK112" s="244">
        <v>51900000</v>
      </c>
      <c r="AL112" s="106" t="s">
        <v>422</v>
      </c>
    </row>
    <row r="113" spans="1:38" s="10" customFormat="1" ht="24.75" customHeight="1" thickBot="1">
      <c r="A113" s="69" t="s">
        <v>135</v>
      </c>
      <c r="B113" s="60" t="s">
        <v>253</v>
      </c>
      <c r="C113" s="208" t="s">
        <v>142</v>
      </c>
      <c r="D113" s="65"/>
      <c r="E113" s="118">
        <v>0.73343647167359804</v>
      </c>
      <c r="F113" s="118" t="s">
        <v>433</v>
      </c>
      <c r="G113" s="118" t="s">
        <v>411</v>
      </c>
      <c r="H113" s="118">
        <v>2.5702015377444201</v>
      </c>
      <c r="I113" s="118" t="s">
        <v>411</v>
      </c>
      <c r="J113" s="118" t="s">
        <v>411</v>
      </c>
      <c r="K113" s="118" t="s">
        <v>411</v>
      </c>
      <c r="L113" s="118" t="s">
        <v>411</v>
      </c>
      <c r="M113" s="118" t="s">
        <v>411</v>
      </c>
      <c r="N113" s="118" t="s">
        <v>411</v>
      </c>
      <c r="O113" s="118" t="s">
        <v>411</v>
      </c>
      <c r="P113" s="118" t="s">
        <v>411</v>
      </c>
      <c r="Q113" s="118" t="s">
        <v>411</v>
      </c>
      <c r="R113" s="118" t="s">
        <v>411</v>
      </c>
      <c r="S113" s="118" t="s">
        <v>411</v>
      </c>
      <c r="T113" s="118" t="s">
        <v>411</v>
      </c>
      <c r="U113" s="118" t="s">
        <v>411</v>
      </c>
      <c r="V113" s="118" t="s">
        <v>411</v>
      </c>
      <c r="W113" s="118" t="s">
        <v>411</v>
      </c>
      <c r="X113" s="118" t="s">
        <v>411</v>
      </c>
      <c r="Y113" s="118" t="s">
        <v>411</v>
      </c>
      <c r="Z113" s="118" t="s">
        <v>411</v>
      </c>
      <c r="AA113" s="118" t="s">
        <v>411</v>
      </c>
      <c r="AB113" s="118" t="s">
        <v>411</v>
      </c>
      <c r="AC113" s="118" t="s">
        <v>411</v>
      </c>
      <c r="AD113" s="118" t="s">
        <v>411</v>
      </c>
      <c r="AE113" s="184"/>
      <c r="AF113" s="118" t="s">
        <v>411</v>
      </c>
      <c r="AG113" s="118" t="s">
        <v>411</v>
      </c>
      <c r="AH113" s="118" t="s">
        <v>411</v>
      </c>
      <c r="AI113" s="118" t="s">
        <v>411</v>
      </c>
      <c r="AJ113" s="118" t="s">
        <v>411</v>
      </c>
      <c r="AK113" s="118" t="s">
        <v>433</v>
      </c>
      <c r="AL113" s="106"/>
    </row>
    <row r="114" spans="1:38" s="10" customFormat="1" ht="24.75" customHeight="1" thickBot="1">
      <c r="A114" s="69" t="s">
        <v>135</v>
      </c>
      <c r="B114" s="60" t="s">
        <v>254</v>
      </c>
      <c r="C114" s="208" t="s">
        <v>143</v>
      </c>
      <c r="D114" s="65"/>
      <c r="E114" s="118">
        <v>1.390872288E-2</v>
      </c>
      <c r="F114" s="118" t="s">
        <v>411</v>
      </c>
      <c r="G114" s="118" t="s">
        <v>411</v>
      </c>
      <c r="H114" s="118">
        <v>4.5203349359999999E-2</v>
      </c>
      <c r="I114" s="118" t="s">
        <v>411</v>
      </c>
      <c r="J114" s="118" t="s">
        <v>411</v>
      </c>
      <c r="K114" s="118" t="s">
        <v>411</v>
      </c>
      <c r="L114" s="118" t="s">
        <v>411</v>
      </c>
      <c r="M114" s="118" t="s">
        <v>411</v>
      </c>
      <c r="N114" s="118" t="s">
        <v>411</v>
      </c>
      <c r="O114" s="118" t="s">
        <v>411</v>
      </c>
      <c r="P114" s="118" t="s">
        <v>411</v>
      </c>
      <c r="Q114" s="118" t="s">
        <v>411</v>
      </c>
      <c r="R114" s="118" t="s">
        <v>411</v>
      </c>
      <c r="S114" s="118" t="s">
        <v>411</v>
      </c>
      <c r="T114" s="118" t="s">
        <v>411</v>
      </c>
      <c r="U114" s="118" t="s">
        <v>411</v>
      </c>
      <c r="V114" s="118" t="s">
        <v>411</v>
      </c>
      <c r="W114" s="118" t="s">
        <v>411</v>
      </c>
      <c r="X114" s="118" t="s">
        <v>411</v>
      </c>
      <c r="Y114" s="118" t="s">
        <v>411</v>
      </c>
      <c r="Z114" s="118" t="s">
        <v>411</v>
      </c>
      <c r="AA114" s="118" t="s">
        <v>411</v>
      </c>
      <c r="AB114" s="118" t="s">
        <v>411</v>
      </c>
      <c r="AC114" s="118" t="s">
        <v>411</v>
      </c>
      <c r="AD114" s="118" t="s">
        <v>411</v>
      </c>
      <c r="AE114" s="184"/>
      <c r="AF114" s="118" t="s">
        <v>411</v>
      </c>
      <c r="AG114" s="118" t="s">
        <v>411</v>
      </c>
      <c r="AH114" s="118" t="s">
        <v>411</v>
      </c>
      <c r="AI114" s="118" t="s">
        <v>411</v>
      </c>
      <c r="AJ114" s="118" t="s">
        <v>411</v>
      </c>
      <c r="AK114" s="118">
        <v>347718.07199999999</v>
      </c>
      <c r="AL114" s="106" t="s">
        <v>445</v>
      </c>
    </row>
    <row r="115" spans="1:38" s="10" customFormat="1" ht="24.75" customHeight="1" thickBot="1">
      <c r="A115" s="69" t="s">
        <v>135</v>
      </c>
      <c r="B115" s="60" t="s">
        <v>255</v>
      </c>
      <c r="C115" s="208" t="s">
        <v>368</v>
      </c>
      <c r="D115" s="65"/>
      <c r="E115" s="118" t="s">
        <v>411</v>
      </c>
      <c r="F115" s="118" t="s">
        <v>411</v>
      </c>
      <c r="G115" s="118" t="s">
        <v>411</v>
      </c>
      <c r="H115" s="118" t="s">
        <v>411</v>
      </c>
      <c r="I115" s="118" t="s">
        <v>411</v>
      </c>
      <c r="J115" s="118" t="s">
        <v>411</v>
      </c>
      <c r="K115" s="118" t="s">
        <v>411</v>
      </c>
      <c r="L115" s="118" t="s">
        <v>411</v>
      </c>
      <c r="M115" s="118" t="s">
        <v>411</v>
      </c>
      <c r="N115" s="118" t="s">
        <v>411</v>
      </c>
      <c r="O115" s="118" t="s">
        <v>411</v>
      </c>
      <c r="P115" s="118" t="s">
        <v>411</v>
      </c>
      <c r="Q115" s="118" t="s">
        <v>411</v>
      </c>
      <c r="R115" s="118" t="s">
        <v>411</v>
      </c>
      <c r="S115" s="118" t="s">
        <v>411</v>
      </c>
      <c r="T115" s="118" t="s">
        <v>411</v>
      </c>
      <c r="U115" s="118" t="s">
        <v>411</v>
      </c>
      <c r="V115" s="118" t="s">
        <v>411</v>
      </c>
      <c r="W115" s="118" t="s">
        <v>411</v>
      </c>
      <c r="X115" s="118" t="s">
        <v>411</v>
      </c>
      <c r="Y115" s="118" t="s">
        <v>411</v>
      </c>
      <c r="Z115" s="118" t="s">
        <v>411</v>
      </c>
      <c r="AA115" s="118" t="s">
        <v>411</v>
      </c>
      <c r="AB115" s="118" t="s">
        <v>411</v>
      </c>
      <c r="AC115" s="118" t="s">
        <v>411</v>
      </c>
      <c r="AD115" s="118" t="s">
        <v>411</v>
      </c>
      <c r="AE115" s="184"/>
      <c r="AF115" s="118" t="s">
        <v>411</v>
      </c>
      <c r="AG115" s="118" t="s">
        <v>411</v>
      </c>
      <c r="AH115" s="118" t="s">
        <v>411</v>
      </c>
      <c r="AI115" s="118" t="s">
        <v>411</v>
      </c>
      <c r="AJ115" s="118" t="s">
        <v>411</v>
      </c>
      <c r="AK115" s="118" t="s">
        <v>431</v>
      </c>
      <c r="AL115" s="106"/>
    </row>
    <row r="116" spans="1:38" s="10" customFormat="1" ht="24.75" customHeight="1" thickBot="1">
      <c r="A116" s="69" t="s">
        <v>135</v>
      </c>
      <c r="B116" s="69" t="s">
        <v>259</v>
      </c>
      <c r="C116" s="75" t="s">
        <v>303</v>
      </c>
      <c r="D116" s="65"/>
      <c r="E116" s="118">
        <v>0.1839758858714497</v>
      </c>
      <c r="F116" s="118" t="s">
        <v>433</v>
      </c>
      <c r="G116" s="118" t="s">
        <v>411</v>
      </c>
      <c r="H116" s="118">
        <v>0.27507535959528689</v>
      </c>
      <c r="I116" s="118" t="s">
        <v>411</v>
      </c>
      <c r="J116" s="118" t="s">
        <v>411</v>
      </c>
      <c r="K116" s="118" t="s">
        <v>411</v>
      </c>
      <c r="L116" s="118" t="s">
        <v>411</v>
      </c>
      <c r="M116" s="118" t="s">
        <v>411</v>
      </c>
      <c r="N116" s="118" t="s">
        <v>411</v>
      </c>
      <c r="O116" s="118" t="s">
        <v>411</v>
      </c>
      <c r="P116" s="118" t="s">
        <v>411</v>
      </c>
      <c r="Q116" s="118" t="s">
        <v>411</v>
      </c>
      <c r="R116" s="118" t="s">
        <v>411</v>
      </c>
      <c r="S116" s="118" t="s">
        <v>411</v>
      </c>
      <c r="T116" s="118" t="s">
        <v>411</v>
      </c>
      <c r="U116" s="118" t="s">
        <v>411</v>
      </c>
      <c r="V116" s="118" t="s">
        <v>411</v>
      </c>
      <c r="W116" s="118" t="s">
        <v>411</v>
      </c>
      <c r="X116" s="118" t="s">
        <v>411</v>
      </c>
      <c r="Y116" s="118" t="s">
        <v>411</v>
      </c>
      <c r="Z116" s="118" t="s">
        <v>411</v>
      </c>
      <c r="AA116" s="118" t="s">
        <v>411</v>
      </c>
      <c r="AB116" s="118" t="s">
        <v>411</v>
      </c>
      <c r="AC116" s="118" t="s">
        <v>411</v>
      </c>
      <c r="AD116" s="118" t="s">
        <v>411</v>
      </c>
      <c r="AE116" s="184"/>
      <c r="AF116" s="118" t="s">
        <v>411</v>
      </c>
      <c r="AG116" s="118" t="s">
        <v>411</v>
      </c>
      <c r="AH116" s="118" t="s">
        <v>411</v>
      </c>
      <c r="AI116" s="118" t="s">
        <v>411</v>
      </c>
      <c r="AJ116" s="118" t="s">
        <v>411</v>
      </c>
      <c r="AK116" s="118" t="s">
        <v>433</v>
      </c>
      <c r="AL116" s="106"/>
    </row>
    <row r="117" spans="1:38" s="10" customFormat="1" ht="24.75" customHeight="1" thickBot="1">
      <c r="A117" s="69" t="s">
        <v>135</v>
      </c>
      <c r="B117" s="69" t="s">
        <v>307</v>
      </c>
      <c r="C117" s="75" t="s">
        <v>308</v>
      </c>
      <c r="D117" s="65"/>
      <c r="E117" s="118" t="s">
        <v>411</v>
      </c>
      <c r="F117" s="118" t="s">
        <v>411</v>
      </c>
      <c r="G117" s="118" t="s">
        <v>411</v>
      </c>
      <c r="H117" s="118" t="s">
        <v>411</v>
      </c>
      <c r="I117" s="118" t="s">
        <v>411</v>
      </c>
      <c r="J117" s="118" t="s">
        <v>411</v>
      </c>
      <c r="K117" s="118" t="s">
        <v>411</v>
      </c>
      <c r="L117" s="118" t="s">
        <v>411</v>
      </c>
      <c r="M117" s="118" t="s">
        <v>411</v>
      </c>
      <c r="N117" s="118" t="s">
        <v>411</v>
      </c>
      <c r="O117" s="118" t="s">
        <v>411</v>
      </c>
      <c r="P117" s="118" t="s">
        <v>411</v>
      </c>
      <c r="Q117" s="118" t="s">
        <v>411</v>
      </c>
      <c r="R117" s="118" t="s">
        <v>411</v>
      </c>
      <c r="S117" s="118" t="s">
        <v>411</v>
      </c>
      <c r="T117" s="118" t="s">
        <v>411</v>
      </c>
      <c r="U117" s="118" t="s">
        <v>411</v>
      </c>
      <c r="V117" s="118" t="s">
        <v>411</v>
      </c>
      <c r="W117" s="118" t="s">
        <v>411</v>
      </c>
      <c r="X117" s="118" t="s">
        <v>411</v>
      </c>
      <c r="Y117" s="118" t="s">
        <v>411</v>
      </c>
      <c r="Z117" s="118" t="s">
        <v>411</v>
      </c>
      <c r="AA117" s="118" t="s">
        <v>411</v>
      </c>
      <c r="AB117" s="118" t="s">
        <v>411</v>
      </c>
      <c r="AC117" s="118" t="s">
        <v>411</v>
      </c>
      <c r="AD117" s="118" t="s">
        <v>411</v>
      </c>
      <c r="AE117" s="184"/>
      <c r="AF117" s="118" t="s">
        <v>411</v>
      </c>
      <c r="AG117" s="118" t="s">
        <v>411</v>
      </c>
      <c r="AH117" s="118" t="s">
        <v>411</v>
      </c>
      <c r="AI117" s="118" t="s">
        <v>411</v>
      </c>
      <c r="AJ117" s="118" t="s">
        <v>411</v>
      </c>
      <c r="AK117" s="118" t="s">
        <v>431</v>
      </c>
      <c r="AL117" s="106"/>
    </row>
    <row r="118" spans="1:38" s="10" customFormat="1" ht="24.75" customHeight="1" thickBot="1">
      <c r="A118" s="69" t="s">
        <v>135</v>
      </c>
      <c r="B118" s="69" t="s">
        <v>261</v>
      </c>
      <c r="C118" s="75" t="s">
        <v>306</v>
      </c>
      <c r="D118" s="65"/>
      <c r="E118" s="118" t="s">
        <v>411</v>
      </c>
      <c r="F118" s="118" t="s">
        <v>411</v>
      </c>
      <c r="G118" s="118" t="s">
        <v>411</v>
      </c>
      <c r="H118" s="118" t="s">
        <v>411</v>
      </c>
      <c r="I118" s="118" t="s">
        <v>411</v>
      </c>
      <c r="J118" s="118" t="s">
        <v>411</v>
      </c>
      <c r="K118" s="118" t="s">
        <v>411</v>
      </c>
      <c r="L118" s="118" t="s">
        <v>411</v>
      </c>
      <c r="M118" s="118" t="s">
        <v>411</v>
      </c>
      <c r="N118" s="118" t="s">
        <v>411</v>
      </c>
      <c r="O118" s="118" t="s">
        <v>411</v>
      </c>
      <c r="P118" s="118" t="s">
        <v>411</v>
      </c>
      <c r="Q118" s="118" t="s">
        <v>411</v>
      </c>
      <c r="R118" s="118" t="s">
        <v>411</v>
      </c>
      <c r="S118" s="118" t="s">
        <v>411</v>
      </c>
      <c r="T118" s="118" t="s">
        <v>411</v>
      </c>
      <c r="U118" s="118" t="s">
        <v>411</v>
      </c>
      <c r="V118" s="118" t="s">
        <v>411</v>
      </c>
      <c r="W118" s="118" t="s">
        <v>411</v>
      </c>
      <c r="X118" s="118" t="s">
        <v>411</v>
      </c>
      <c r="Y118" s="118" t="s">
        <v>411</v>
      </c>
      <c r="Z118" s="118" t="s">
        <v>411</v>
      </c>
      <c r="AA118" s="118" t="s">
        <v>411</v>
      </c>
      <c r="AB118" s="118" t="s">
        <v>411</v>
      </c>
      <c r="AC118" s="118" t="s">
        <v>411</v>
      </c>
      <c r="AD118" s="118" t="s">
        <v>411</v>
      </c>
      <c r="AE118" s="184"/>
      <c r="AF118" s="118" t="s">
        <v>411</v>
      </c>
      <c r="AG118" s="118" t="s">
        <v>411</v>
      </c>
      <c r="AH118" s="118" t="s">
        <v>411</v>
      </c>
      <c r="AI118" s="118" t="s">
        <v>411</v>
      </c>
      <c r="AJ118" s="118" t="s">
        <v>411</v>
      </c>
      <c r="AK118" s="118" t="s">
        <v>411</v>
      </c>
      <c r="AL118" s="106"/>
    </row>
    <row r="119" spans="1:38" s="10" customFormat="1" ht="24.75" customHeight="1" thickBot="1">
      <c r="A119" s="69" t="s">
        <v>135</v>
      </c>
      <c r="B119" s="69" t="s">
        <v>260</v>
      </c>
      <c r="C119" s="75" t="s">
        <v>156</v>
      </c>
      <c r="D119" s="65"/>
      <c r="E119" s="118" t="s">
        <v>411</v>
      </c>
      <c r="F119" s="118" t="s">
        <v>411</v>
      </c>
      <c r="G119" s="118" t="s">
        <v>411</v>
      </c>
      <c r="H119" s="118" t="s">
        <v>411</v>
      </c>
      <c r="I119" s="118">
        <v>0.11716500000000002</v>
      </c>
      <c r="J119" s="118">
        <v>0.98611099999999996</v>
      </c>
      <c r="K119" s="118">
        <v>1.73472</v>
      </c>
      <c r="L119" s="118" t="s">
        <v>411</v>
      </c>
      <c r="M119" s="118" t="s">
        <v>411</v>
      </c>
      <c r="N119" s="118" t="s">
        <v>411</v>
      </c>
      <c r="O119" s="118" t="s">
        <v>411</v>
      </c>
      <c r="P119" s="118" t="s">
        <v>411</v>
      </c>
      <c r="Q119" s="118" t="s">
        <v>411</v>
      </c>
      <c r="R119" s="118" t="s">
        <v>411</v>
      </c>
      <c r="S119" s="118" t="s">
        <v>411</v>
      </c>
      <c r="T119" s="118" t="s">
        <v>411</v>
      </c>
      <c r="U119" s="118" t="s">
        <v>411</v>
      </c>
      <c r="V119" s="118" t="s">
        <v>411</v>
      </c>
      <c r="W119" s="118" t="s">
        <v>411</v>
      </c>
      <c r="X119" s="118" t="s">
        <v>411</v>
      </c>
      <c r="Y119" s="118" t="s">
        <v>411</v>
      </c>
      <c r="Z119" s="118" t="s">
        <v>411</v>
      </c>
      <c r="AA119" s="118" t="s">
        <v>411</v>
      </c>
      <c r="AB119" s="118" t="s">
        <v>411</v>
      </c>
      <c r="AC119" s="118" t="s">
        <v>411</v>
      </c>
      <c r="AD119" s="118" t="s">
        <v>411</v>
      </c>
      <c r="AE119" s="184"/>
      <c r="AF119" s="118" t="s">
        <v>411</v>
      </c>
      <c r="AG119" s="118" t="s">
        <v>411</v>
      </c>
      <c r="AH119" s="118" t="s">
        <v>411</v>
      </c>
      <c r="AI119" s="118" t="s">
        <v>411</v>
      </c>
      <c r="AJ119" s="118" t="s">
        <v>411</v>
      </c>
      <c r="AK119" s="118">
        <v>1112</v>
      </c>
      <c r="AL119" s="106" t="s">
        <v>444</v>
      </c>
    </row>
    <row r="120" spans="1:38" s="10" customFormat="1" ht="24.75" customHeight="1" thickBot="1">
      <c r="A120" s="69" t="s">
        <v>135</v>
      </c>
      <c r="B120" s="69" t="s">
        <v>268</v>
      </c>
      <c r="C120" s="75" t="s">
        <v>100</v>
      </c>
      <c r="D120" s="65"/>
      <c r="E120" s="118" t="s">
        <v>411</v>
      </c>
      <c r="F120" s="118" t="s">
        <v>411</v>
      </c>
      <c r="G120" s="118" t="s">
        <v>411</v>
      </c>
      <c r="H120" s="118" t="s">
        <v>411</v>
      </c>
      <c r="I120" s="118" t="s">
        <v>411</v>
      </c>
      <c r="J120" s="118" t="s">
        <v>411</v>
      </c>
      <c r="K120" s="118" t="s">
        <v>411</v>
      </c>
      <c r="L120" s="118" t="s">
        <v>411</v>
      </c>
      <c r="M120" s="118" t="s">
        <v>411</v>
      </c>
      <c r="N120" s="118" t="s">
        <v>411</v>
      </c>
      <c r="O120" s="118" t="s">
        <v>411</v>
      </c>
      <c r="P120" s="118" t="s">
        <v>411</v>
      </c>
      <c r="Q120" s="118" t="s">
        <v>411</v>
      </c>
      <c r="R120" s="118" t="s">
        <v>411</v>
      </c>
      <c r="S120" s="118" t="s">
        <v>411</v>
      </c>
      <c r="T120" s="118" t="s">
        <v>411</v>
      </c>
      <c r="U120" s="118" t="s">
        <v>411</v>
      </c>
      <c r="V120" s="118" t="s">
        <v>411</v>
      </c>
      <c r="W120" s="118" t="s">
        <v>411</v>
      </c>
      <c r="X120" s="118" t="s">
        <v>411</v>
      </c>
      <c r="Y120" s="118" t="s">
        <v>411</v>
      </c>
      <c r="Z120" s="118" t="s">
        <v>411</v>
      </c>
      <c r="AA120" s="118" t="s">
        <v>411</v>
      </c>
      <c r="AB120" s="118" t="s">
        <v>411</v>
      </c>
      <c r="AC120" s="118" t="s">
        <v>411</v>
      </c>
      <c r="AD120" s="118" t="s">
        <v>411</v>
      </c>
      <c r="AE120" s="184"/>
      <c r="AF120" s="118" t="s">
        <v>411</v>
      </c>
      <c r="AG120" s="118" t="s">
        <v>411</v>
      </c>
      <c r="AH120" s="118" t="s">
        <v>411</v>
      </c>
      <c r="AI120" s="118" t="s">
        <v>411</v>
      </c>
      <c r="AJ120" s="118" t="s">
        <v>411</v>
      </c>
      <c r="AK120" s="118" t="s">
        <v>411</v>
      </c>
      <c r="AL120" s="106"/>
    </row>
    <row r="121" spans="1:38" s="10" customFormat="1" ht="24.75" customHeight="1" thickBot="1">
      <c r="A121" s="69" t="s">
        <v>135</v>
      </c>
      <c r="B121" s="69" t="s">
        <v>257</v>
      </c>
      <c r="C121" s="75" t="s">
        <v>310</v>
      </c>
      <c r="D121" s="65" t="s">
        <v>7</v>
      </c>
      <c r="E121" s="118" t="s">
        <v>411</v>
      </c>
      <c r="F121" s="118">
        <v>0.95631999999999995</v>
      </c>
      <c r="G121" s="118" t="s">
        <v>411</v>
      </c>
      <c r="H121" s="118" t="s">
        <v>411</v>
      </c>
      <c r="I121" s="118" t="s">
        <v>411</v>
      </c>
      <c r="J121" s="118" t="s">
        <v>411</v>
      </c>
      <c r="K121" s="118" t="s">
        <v>411</v>
      </c>
      <c r="L121" s="118" t="s">
        <v>411</v>
      </c>
      <c r="M121" s="118" t="s">
        <v>411</v>
      </c>
      <c r="N121" s="118" t="s">
        <v>411</v>
      </c>
      <c r="O121" s="118" t="s">
        <v>411</v>
      </c>
      <c r="P121" s="118" t="s">
        <v>411</v>
      </c>
      <c r="Q121" s="118" t="s">
        <v>411</v>
      </c>
      <c r="R121" s="118" t="s">
        <v>411</v>
      </c>
      <c r="S121" s="118" t="s">
        <v>411</v>
      </c>
      <c r="T121" s="118" t="s">
        <v>411</v>
      </c>
      <c r="U121" s="118" t="s">
        <v>411</v>
      </c>
      <c r="V121" s="118" t="s">
        <v>411</v>
      </c>
      <c r="W121" s="118" t="s">
        <v>411</v>
      </c>
      <c r="X121" s="118" t="s">
        <v>411</v>
      </c>
      <c r="Y121" s="118" t="s">
        <v>411</v>
      </c>
      <c r="Z121" s="118" t="s">
        <v>411</v>
      </c>
      <c r="AA121" s="118" t="s">
        <v>411</v>
      </c>
      <c r="AB121" s="118" t="s">
        <v>411</v>
      </c>
      <c r="AC121" s="118" t="s">
        <v>411</v>
      </c>
      <c r="AD121" s="118" t="s">
        <v>411</v>
      </c>
      <c r="AE121" s="184"/>
      <c r="AF121" s="118" t="s">
        <v>411</v>
      </c>
      <c r="AG121" s="118" t="s">
        <v>411</v>
      </c>
      <c r="AH121" s="118" t="s">
        <v>411</v>
      </c>
      <c r="AI121" s="118" t="s">
        <v>411</v>
      </c>
      <c r="AJ121" s="118" t="s">
        <v>411</v>
      </c>
      <c r="AK121" s="118">
        <v>1112</v>
      </c>
      <c r="AL121" s="106" t="s">
        <v>444</v>
      </c>
    </row>
    <row r="122" spans="1:38" s="10" customFormat="1" ht="24.75" customHeight="1" thickBot="1">
      <c r="A122" s="69" t="s">
        <v>135</v>
      </c>
      <c r="B122" s="60" t="s">
        <v>258</v>
      </c>
      <c r="C122" s="208" t="s">
        <v>144</v>
      </c>
      <c r="D122" s="65"/>
      <c r="E122" s="118" t="s">
        <v>411</v>
      </c>
      <c r="F122" s="118" t="s">
        <v>411</v>
      </c>
      <c r="G122" s="118" t="s">
        <v>411</v>
      </c>
      <c r="H122" s="118" t="s">
        <v>411</v>
      </c>
      <c r="I122" s="118" t="s">
        <v>411</v>
      </c>
      <c r="J122" s="118" t="s">
        <v>411</v>
      </c>
      <c r="K122" s="118" t="s">
        <v>411</v>
      </c>
      <c r="L122" s="118" t="s">
        <v>411</v>
      </c>
      <c r="M122" s="118" t="s">
        <v>411</v>
      </c>
      <c r="N122" s="118" t="s">
        <v>411</v>
      </c>
      <c r="O122" s="118" t="s">
        <v>411</v>
      </c>
      <c r="P122" s="118" t="s">
        <v>411</v>
      </c>
      <c r="Q122" s="118" t="s">
        <v>411</v>
      </c>
      <c r="R122" s="118" t="s">
        <v>411</v>
      </c>
      <c r="S122" s="118" t="s">
        <v>411</v>
      </c>
      <c r="T122" s="118" t="s">
        <v>411</v>
      </c>
      <c r="U122" s="118" t="s">
        <v>411</v>
      </c>
      <c r="V122" s="118" t="s">
        <v>411</v>
      </c>
      <c r="W122" s="118" t="s">
        <v>411</v>
      </c>
      <c r="X122" s="118" t="s">
        <v>411</v>
      </c>
      <c r="Y122" s="118" t="s">
        <v>411</v>
      </c>
      <c r="Z122" s="118" t="s">
        <v>411</v>
      </c>
      <c r="AA122" s="118" t="s">
        <v>411</v>
      </c>
      <c r="AB122" s="118" t="s">
        <v>411</v>
      </c>
      <c r="AC122" s="118" t="s">
        <v>431</v>
      </c>
      <c r="AD122" s="118" t="s">
        <v>411</v>
      </c>
      <c r="AE122" s="184"/>
      <c r="AF122" s="118" t="s">
        <v>411</v>
      </c>
      <c r="AG122" s="118" t="s">
        <v>411</v>
      </c>
      <c r="AH122" s="118" t="s">
        <v>411</v>
      </c>
      <c r="AI122" s="118" t="s">
        <v>411</v>
      </c>
      <c r="AJ122" s="118" t="s">
        <v>411</v>
      </c>
      <c r="AK122" s="118" t="s">
        <v>431</v>
      </c>
      <c r="AL122" s="106"/>
    </row>
    <row r="123" spans="1:38" s="10" customFormat="1" ht="24.75" customHeight="1" thickBot="1">
      <c r="A123" s="69" t="s">
        <v>135</v>
      </c>
      <c r="B123" s="69" t="s">
        <v>238</v>
      </c>
      <c r="C123" s="75" t="s">
        <v>309</v>
      </c>
      <c r="D123" s="65"/>
      <c r="E123" s="118" t="s">
        <v>437</v>
      </c>
      <c r="F123" s="118" t="s">
        <v>432</v>
      </c>
      <c r="G123" s="118" t="s">
        <v>432</v>
      </c>
      <c r="H123" s="118" t="s">
        <v>437</v>
      </c>
      <c r="I123" s="118" t="s">
        <v>432</v>
      </c>
      <c r="J123" s="118" t="s">
        <v>432</v>
      </c>
      <c r="K123" s="118" t="s">
        <v>437</v>
      </c>
      <c r="L123" s="118" t="s">
        <v>432</v>
      </c>
      <c r="M123" s="118" t="s">
        <v>432</v>
      </c>
      <c r="N123" s="118" t="s">
        <v>437</v>
      </c>
      <c r="O123" s="118" t="s">
        <v>432</v>
      </c>
      <c r="P123" s="118" t="s">
        <v>432</v>
      </c>
      <c r="Q123" s="118" t="s">
        <v>437</v>
      </c>
      <c r="R123" s="118" t="s">
        <v>432</v>
      </c>
      <c r="S123" s="118" t="s">
        <v>432</v>
      </c>
      <c r="T123" s="118" t="s">
        <v>437</v>
      </c>
      <c r="U123" s="118" t="s">
        <v>432</v>
      </c>
      <c r="V123" s="118" t="s">
        <v>432</v>
      </c>
      <c r="W123" s="118" t="s">
        <v>437</v>
      </c>
      <c r="X123" s="118" t="s">
        <v>432</v>
      </c>
      <c r="Y123" s="118" t="s">
        <v>432</v>
      </c>
      <c r="Z123" s="118" t="s">
        <v>437</v>
      </c>
      <c r="AA123" s="118" t="s">
        <v>432</v>
      </c>
      <c r="AB123" s="118" t="s">
        <v>432</v>
      </c>
      <c r="AC123" s="118" t="s">
        <v>437</v>
      </c>
      <c r="AD123" s="118" t="s">
        <v>432</v>
      </c>
      <c r="AE123" s="184"/>
      <c r="AF123" s="118" t="s">
        <v>432</v>
      </c>
      <c r="AG123" s="118" t="s">
        <v>432</v>
      </c>
      <c r="AH123" s="118" t="s">
        <v>432</v>
      </c>
      <c r="AI123" s="118" t="s">
        <v>432</v>
      </c>
      <c r="AJ123" s="118" t="s">
        <v>432</v>
      </c>
      <c r="AK123" s="118" t="s">
        <v>432</v>
      </c>
      <c r="AL123" s="106" t="s">
        <v>420</v>
      </c>
    </row>
    <row r="124" spans="1:38" s="10" customFormat="1" ht="24.75" customHeight="1" thickBot="1">
      <c r="A124" s="69" t="s">
        <v>135</v>
      </c>
      <c r="B124" s="44" t="s">
        <v>239</v>
      </c>
      <c r="C124" s="75" t="s">
        <v>292</v>
      </c>
      <c r="D124" s="65"/>
      <c r="E124" s="118">
        <v>5.8006999999999996E-2</v>
      </c>
      <c r="F124" s="118">
        <v>0.15171000000000001</v>
      </c>
      <c r="G124" s="118">
        <v>1.3385999999999999E-2</v>
      </c>
      <c r="H124" s="118">
        <v>1.3385999999999999E-2</v>
      </c>
      <c r="I124" s="118">
        <v>6.2406999999999997E-2</v>
      </c>
      <c r="J124" s="118">
        <v>7.6274999999999996E-2</v>
      </c>
      <c r="K124" s="118">
        <v>0.117879</v>
      </c>
      <c r="L124" s="118" t="s">
        <v>411</v>
      </c>
      <c r="M124" s="118">
        <v>1.6643520000000001</v>
      </c>
      <c r="N124" s="118" t="s">
        <v>411</v>
      </c>
      <c r="O124" s="118" t="s">
        <v>411</v>
      </c>
      <c r="P124" s="118" t="s">
        <v>411</v>
      </c>
      <c r="Q124" s="118" t="s">
        <v>411</v>
      </c>
      <c r="R124" s="118" t="s">
        <v>411</v>
      </c>
      <c r="S124" s="118" t="s">
        <v>411</v>
      </c>
      <c r="T124" s="118" t="s">
        <v>411</v>
      </c>
      <c r="U124" s="118" t="s">
        <v>411</v>
      </c>
      <c r="V124" s="118" t="s">
        <v>411</v>
      </c>
      <c r="W124" s="316">
        <v>3.4669999999999999E-2</v>
      </c>
      <c r="X124" s="316">
        <v>4.9924999999999997E-2</v>
      </c>
      <c r="Y124" s="316">
        <v>2.9954999999999999E-2</v>
      </c>
      <c r="Z124" s="316">
        <v>1.4978E-2</v>
      </c>
      <c r="AA124" s="316">
        <v>1.9970000000000002E-2</v>
      </c>
      <c r="AB124" s="316">
        <v>0.114828</v>
      </c>
      <c r="AC124" s="316" t="s">
        <v>411</v>
      </c>
      <c r="AD124" s="316" t="s">
        <v>411</v>
      </c>
      <c r="AE124" s="184"/>
      <c r="AF124" s="316" t="s">
        <v>411</v>
      </c>
      <c r="AG124" s="316" t="s">
        <v>411</v>
      </c>
      <c r="AH124" s="316" t="s">
        <v>411</v>
      </c>
      <c r="AI124" s="316" t="s">
        <v>411</v>
      </c>
      <c r="AJ124" s="316" t="s">
        <v>411</v>
      </c>
      <c r="AK124" s="316">
        <v>4462.07</v>
      </c>
      <c r="AL124" s="106" t="s">
        <v>453</v>
      </c>
    </row>
    <row r="125" spans="1:38" s="10" customFormat="1" ht="24.75" customHeight="1" thickBot="1">
      <c r="A125" s="69" t="s">
        <v>126</v>
      </c>
      <c r="B125" s="69" t="s">
        <v>240</v>
      </c>
      <c r="C125" s="75" t="s">
        <v>293</v>
      </c>
      <c r="D125" s="65"/>
      <c r="E125" s="115" t="s">
        <v>411</v>
      </c>
      <c r="F125" s="115">
        <v>0.99447816</v>
      </c>
      <c r="G125" s="115" t="s">
        <v>411</v>
      </c>
      <c r="H125" s="115" t="s">
        <v>431</v>
      </c>
      <c r="I125" s="115">
        <v>2.1037037999999999E-5</v>
      </c>
      <c r="J125" s="115">
        <v>1.3960943399999998E-4</v>
      </c>
      <c r="K125" s="115">
        <v>2.9515601800000001E-4</v>
      </c>
      <c r="L125" s="115" t="s">
        <v>411</v>
      </c>
      <c r="M125" s="115" t="s">
        <v>431</v>
      </c>
      <c r="N125" s="115" t="s">
        <v>411</v>
      </c>
      <c r="O125" s="115" t="s">
        <v>411</v>
      </c>
      <c r="P125" s="115" t="s">
        <v>431</v>
      </c>
      <c r="Q125" s="115" t="s">
        <v>411</v>
      </c>
      <c r="R125" s="115" t="s">
        <v>411</v>
      </c>
      <c r="S125" s="115" t="s">
        <v>411</v>
      </c>
      <c r="T125" s="115" t="s">
        <v>411</v>
      </c>
      <c r="U125" s="115" t="s">
        <v>411</v>
      </c>
      <c r="V125" s="115" t="s">
        <v>411</v>
      </c>
      <c r="W125" s="115" t="s">
        <v>411</v>
      </c>
      <c r="X125" s="115" t="s">
        <v>411</v>
      </c>
      <c r="Y125" s="115" t="s">
        <v>411</v>
      </c>
      <c r="Z125" s="115" t="s">
        <v>411</v>
      </c>
      <c r="AA125" s="115" t="s">
        <v>411</v>
      </c>
      <c r="AB125" s="115" t="s">
        <v>411</v>
      </c>
      <c r="AC125" s="115" t="s">
        <v>411</v>
      </c>
      <c r="AD125" s="115" t="s">
        <v>411</v>
      </c>
      <c r="AE125" s="184"/>
      <c r="AF125" s="115" t="s">
        <v>411</v>
      </c>
      <c r="AG125" s="115" t="s">
        <v>411</v>
      </c>
      <c r="AH125" s="115" t="s">
        <v>411</v>
      </c>
      <c r="AI125" s="115" t="s">
        <v>411</v>
      </c>
      <c r="AJ125" s="115" t="s">
        <v>411</v>
      </c>
      <c r="AK125" s="118">
        <v>637.48599999999999</v>
      </c>
      <c r="AL125" s="110" t="s">
        <v>421</v>
      </c>
    </row>
    <row r="126" spans="1:38" s="10" customFormat="1" ht="24.75" customHeight="1" thickBot="1">
      <c r="A126" s="69" t="s">
        <v>126</v>
      </c>
      <c r="B126" s="69" t="s">
        <v>110</v>
      </c>
      <c r="C126" s="75" t="s">
        <v>266</v>
      </c>
      <c r="D126" s="65"/>
      <c r="E126" s="115" t="s">
        <v>431</v>
      </c>
      <c r="F126" s="115" t="s">
        <v>431</v>
      </c>
      <c r="G126" s="115" t="s">
        <v>431</v>
      </c>
      <c r="H126" s="115">
        <v>5.0141134201478886E-2</v>
      </c>
      <c r="I126" s="115" t="s">
        <v>431</v>
      </c>
      <c r="J126" s="115" t="s">
        <v>431</v>
      </c>
      <c r="K126" s="115" t="s">
        <v>431</v>
      </c>
      <c r="L126" s="115" t="s">
        <v>431</v>
      </c>
      <c r="M126" s="115" t="s">
        <v>431</v>
      </c>
      <c r="N126" s="115" t="s">
        <v>411</v>
      </c>
      <c r="O126" s="115" t="s">
        <v>411</v>
      </c>
      <c r="P126" s="115" t="s">
        <v>411</v>
      </c>
      <c r="Q126" s="115" t="s">
        <v>411</v>
      </c>
      <c r="R126" s="115" t="s">
        <v>411</v>
      </c>
      <c r="S126" s="115" t="s">
        <v>411</v>
      </c>
      <c r="T126" s="115" t="s">
        <v>411</v>
      </c>
      <c r="U126" s="115" t="s">
        <v>411</v>
      </c>
      <c r="V126" s="115" t="s">
        <v>411</v>
      </c>
      <c r="W126" s="115" t="s">
        <v>411</v>
      </c>
      <c r="X126" s="115" t="s">
        <v>411</v>
      </c>
      <c r="Y126" s="115" t="s">
        <v>411</v>
      </c>
      <c r="Z126" s="115" t="s">
        <v>411</v>
      </c>
      <c r="AA126" s="115" t="s">
        <v>411</v>
      </c>
      <c r="AB126" s="115" t="s">
        <v>411</v>
      </c>
      <c r="AC126" s="115" t="s">
        <v>411</v>
      </c>
      <c r="AD126" s="115" t="s">
        <v>411</v>
      </c>
      <c r="AE126" s="184"/>
      <c r="AF126" s="115" t="s">
        <v>411</v>
      </c>
      <c r="AG126" s="115" t="s">
        <v>411</v>
      </c>
      <c r="AH126" s="115" t="s">
        <v>411</v>
      </c>
      <c r="AI126" s="115" t="s">
        <v>411</v>
      </c>
      <c r="AJ126" s="115" t="s">
        <v>411</v>
      </c>
      <c r="AK126" s="316">
        <v>208.92139250616202</v>
      </c>
      <c r="AL126" s="112" t="s">
        <v>439</v>
      </c>
    </row>
    <row r="127" spans="1:38" s="10" customFormat="1" ht="24.75" customHeight="1" thickBot="1">
      <c r="A127" s="69" t="s">
        <v>126</v>
      </c>
      <c r="B127" s="69" t="s">
        <v>111</v>
      </c>
      <c r="C127" s="75" t="s">
        <v>267</v>
      </c>
      <c r="D127" s="65"/>
      <c r="E127" s="115" t="s">
        <v>432</v>
      </c>
      <c r="F127" s="115" t="s">
        <v>432</v>
      </c>
      <c r="G127" s="115" t="s">
        <v>432</v>
      </c>
      <c r="H127" s="115">
        <v>2.3753527690358717E-4</v>
      </c>
      <c r="I127" s="115" t="s">
        <v>432</v>
      </c>
      <c r="J127" s="115" t="s">
        <v>432</v>
      </c>
      <c r="K127" s="115" t="s">
        <v>432</v>
      </c>
      <c r="L127" s="115" t="s">
        <v>432</v>
      </c>
      <c r="M127" s="115" t="s">
        <v>432</v>
      </c>
      <c r="N127" s="115" t="s">
        <v>432</v>
      </c>
      <c r="O127" s="115" t="s">
        <v>432</v>
      </c>
      <c r="P127" s="115" t="s">
        <v>432</v>
      </c>
      <c r="Q127" s="115" t="s">
        <v>432</v>
      </c>
      <c r="R127" s="115" t="s">
        <v>432</v>
      </c>
      <c r="S127" s="115" t="s">
        <v>432</v>
      </c>
      <c r="T127" s="115" t="s">
        <v>432</v>
      </c>
      <c r="U127" s="115" t="s">
        <v>432</v>
      </c>
      <c r="V127" s="115" t="s">
        <v>432</v>
      </c>
      <c r="W127" s="115" t="s">
        <v>432</v>
      </c>
      <c r="X127" s="115" t="s">
        <v>432</v>
      </c>
      <c r="Y127" s="115" t="s">
        <v>432</v>
      </c>
      <c r="Z127" s="115" t="s">
        <v>432</v>
      </c>
      <c r="AA127" s="115" t="s">
        <v>432</v>
      </c>
      <c r="AB127" s="115" t="s">
        <v>432</v>
      </c>
      <c r="AC127" s="115" t="s">
        <v>432</v>
      </c>
      <c r="AD127" s="115" t="s">
        <v>432</v>
      </c>
      <c r="AE127" s="184"/>
      <c r="AF127" s="115" t="s">
        <v>432</v>
      </c>
      <c r="AG127" s="115" t="s">
        <v>432</v>
      </c>
      <c r="AH127" s="115" t="s">
        <v>432</v>
      </c>
      <c r="AI127" s="115" t="s">
        <v>432</v>
      </c>
      <c r="AJ127" s="115" t="s">
        <v>432</v>
      </c>
      <c r="AK127" s="118">
        <v>6839.7652748873325</v>
      </c>
      <c r="AL127" s="106" t="s">
        <v>445</v>
      </c>
    </row>
    <row r="128" spans="1:38" s="10" customFormat="1" ht="24.75" customHeight="1" thickBot="1">
      <c r="A128" s="69" t="s">
        <v>126</v>
      </c>
      <c r="B128" s="69" t="s">
        <v>241</v>
      </c>
      <c r="C128" s="75" t="s">
        <v>107</v>
      </c>
      <c r="D128" s="65" t="s">
        <v>105</v>
      </c>
      <c r="E128" s="115" t="s">
        <v>432</v>
      </c>
      <c r="F128" s="115" t="s">
        <v>432</v>
      </c>
      <c r="G128" s="115" t="s">
        <v>432</v>
      </c>
      <c r="H128" s="115" t="s">
        <v>432</v>
      </c>
      <c r="I128" s="115" t="s">
        <v>432</v>
      </c>
      <c r="J128" s="115" t="s">
        <v>432</v>
      </c>
      <c r="K128" s="115" t="s">
        <v>432</v>
      </c>
      <c r="L128" s="115" t="s">
        <v>432</v>
      </c>
      <c r="M128" s="115" t="s">
        <v>432</v>
      </c>
      <c r="N128" s="115" t="s">
        <v>432</v>
      </c>
      <c r="O128" s="115" t="s">
        <v>432</v>
      </c>
      <c r="P128" s="115" t="s">
        <v>432</v>
      </c>
      <c r="Q128" s="115" t="s">
        <v>432</v>
      </c>
      <c r="R128" s="115" t="s">
        <v>432</v>
      </c>
      <c r="S128" s="115" t="s">
        <v>432</v>
      </c>
      <c r="T128" s="115" t="s">
        <v>432</v>
      </c>
      <c r="U128" s="115" t="s">
        <v>432</v>
      </c>
      <c r="V128" s="115" t="s">
        <v>432</v>
      </c>
      <c r="W128" s="115" t="s">
        <v>432</v>
      </c>
      <c r="X128" s="115" t="s">
        <v>432</v>
      </c>
      <c r="Y128" s="115" t="s">
        <v>432</v>
      </c>
      <c r="Z128" s="115" t="s">
        <v>432</v>
      </c>
      <c r="AA128" s="115" t="s">
        <v>432</v>
      </c>
      <c r="AB128" s="115" t="s">
        <v>432</v>
      </c>
      <c r="AC128" s="115" t="s">
        <v>432</v>
      </c>
      <c r="AD128" s="115" t="s">
        <v>432</v>
      </c>
      <c r="AE128" s="184"/>
      <c r="AF128" s="115" t="s">
        <v>432</v>
      </c>
      <c r="AG128" s="115" t="s">
        <v>432</v>
      </c>
      <c r="AH128" s="115" t="s">
        <v>432</v>
      </c>
      <c r="AI128" s="115" t="s">
        <v>432</v>
      </c>
      <c r="AJ128" s="115" t="s">
        <v>432</v>
      </c>
      <c r="AK128" s="316" t="s">
        <v>432</v>
      </c>
      <c r="AL128" s="106" t="s">
        <v>415</v>
      </c>
    </row>
    <row r="129" spans="1:67" s="10" customFormat="1" ht="24.75" customHeight="1" thickBot="1">
      <c r="A129" s="69" t="s">
        <v>126</v>
      </c>
      <c r="B129" s="69" t="s">
        <v>342</v>
      </c>
      <c r="C129" s="64" t="s">
        <v>106</v>
      </c>
      <c r="D129" s="65" t="s">
        <v>105</v>
      </c>
      <c r="E129" s="115" t="s">
        <v>432</v>
      </c>
      <c r="F129" s="115" t="s">
        <v>432</v>
      </c>
      <c r="G129" s="115" t="s">
        <v>432</v>
      </c>
      <c r="H129" s="115" t="s">
        <v>432</v>
      </c>
      <c r="I129" s="115" t="s">
        <v>432</v>
      </c>
      <c r="J129" s="115" t="s">
        <v>432</v>
      </c>
      <c r="K129" s="115" t="s">
        <v>432</v>
      </c>
      <c r="L129" s="115" t="s">
        <v>432</v>
      </c>
      <c r="M129" s="115" t="s">
        <v>432</v>
      </c>
      <c r="N129" s="115" t="s">
        <v>432</v>
      </c>
      <c r="O129" s="115" t="s">
        <v>432</v>
      </c>
      <c r="P129" s="115" t="s">
        <v>432</v>
      </c>
      <c r="Q129" s="115" t="s">
        <v>432</v>
      </c>
      <c r="R129" s="115" t="s">
        <v>432</v>
      </c>
      <c r="S129" s="115" t="s">
        <v>432</v>
      </c>
      <c r="T129" s="115" t="s">
        <v>432</v>
      </c>
      <c r="U129" s="115" t="s">
        <v>432</v>
      </c>
      <c r="V129" s="115" t="s">
        <v>432</v>
      </c>
      <c r="W129" s="115" t="s">
        <v>432</v>
      </c>
      <c r="X129" s="115" t="s">
        <v>432</v>
      </c>
      <c r="Y129" s="115" t="s">
        <v>432</v>
      </c>
      <c r="Z129" s="115" t="s">
        <v>432</v>
      </c>
      <c r="AA129" s="115" t="s">
        <v>432</v>
      </c>
      <c r="AB129" s="115" t="s">
        <v>432</v>
      </c>
      <c r="AC129" s="115" t="s">
        <v>432</v>
      </c>
      <c r="AD129" s="115" t="s">
        <v>432</v>
      </c>
      <c r="AE129" s="184"/>
      <c r="AF129" s="115" t="s">
        <v>432</v>
      </c>
      <c r="AG129" s="115" t="s">
        <v>432</v>
      </c>
      <c r="AH129" s="115" t="s">
        <v>432</v>
      </c>
      <c r="AI129" s="115" t="s">
        <v>432</v>
      </c>
      <c r="AJ129" s="115" t="s">
        <v>432</v>
      </c>
      <c r="AK129" s="118" t="s">
        <v>432</v>
      </c>
      <c r="AL129" s="106" t="s">
        <v>416</v>
      </c>
    </row>
    <row r="130" spans="1:67" s="10" customFormat="1" ht="24.75" customHeight="1" thickBot="1">
      <c r="A130" s="69" t="s">
        <v>126</v>
      </c>
      <c r="B130" s="69" t="s">
        <v>343</v>
      </c>
      <c r="C130" s="215" t="s">
        <v>344</v>
      </c>
      <c r="D130" s="65" t="s">
        <v>105</v>
      </c>
      <c r="E130" s="115">
        <v>1.7400000000000003E-4</v>
      </c>
      <c r="F130" s="115">
        <v>1.4800000000000002E-3</v>
      </c>
      <c r="G130" s="115">
        <v>9.3999999999999998E-6</v>
      </c>
      <c r="H130" s="115" t="s">
        <v>431</v>
      </c>
      <c r="I130" s="115">
        <v>8.0000000000000007E-7</v>
      </c>
      <c r="J130" s="115">
        <v>1.4000000000000001E-6</v>
      </c>
      <c r="K130" s="115">
        <v>1.9999999999999999E-6</v>
      </c>
      <c r="L130" s="115">
        <v>2.8000000000000006E-8</v>
      </c>
      <c r="M130" s="115">
        <v>1.3999999999999999E-4</v>
      </c>
      <c r="N130" s="115">
        <v>2.6000000000000003E-4</v>
      </c>
      <c r="O130" s="115">
        <v>2.0000000000000005E-5</v>
      </c>
      <c r="P130" s="115">
        <v>1.1200000000000001E-5</v>
      </c>
      <c r="Q130" s="115">
        <v>3.2000000000000003E-6</v>
      </c>
      <c r="R130" s="115" t="s">
        <v>431</v>
      </c>
      <c r="S130" s="115" t="s">
        <v>431</v>
      </c>
      <c r="T130" s="115">
        <v>2.8000000000000003E-5</v>
      </c>
      <c r="U130" s="115" t="s">
        <v>431</v>
      </c>
      <c r="V130" s="115" t="s">
        <v>431</v>
      </c>
      <c r="W130" s="115">
        <v>7.0000000000000007E-2</v>
      </c>
      <c r="X130" s="115" t="s">
        <v>431</v>
      </c>
      <c r="Y130" s="115" t="s">
        <v>431</v>
      </c>
      <c r="Z130" s="115" t="s">
        <v>431</v>
      </c>
      <c r="AA130" s="115" t="s">
        <v>431</v>
      </c>
      <c r="AB130" s="115">
        <v>4.0000000000000002E-9</v>
      </c>
      <c r="AC130" s="115">
        <v>4.0000000000000002E-4</v>
      </c>
      <c r="AD130" s="115" t="s">
        <v>411</v>
      </c>
      <c r="AE130" s="184"/>
      <c r="AF130" s="115" t="s">
        <v>411</v>
      </c>
      <c r="AG130" s="115" t="s">
        <v>411</v>
      </c>
      <c r="AH130" s="115" t="s">
        <v>411</v>
      </c>
      <c r="AI130" s="115" t="s">
        <v>411</v>
      </c>
      <c r="AJ130" s="115" t="s">
        <v>411</v>
      </c>
      <c r="AK130" s="316">
        <v>0.2</v>
      </c>
      <c r="AL130" s="106" t="s">
        <v>416</v>
      </c>
    </row>
    <row r="131" spans="1:67" s="10" customFormat="1" ht="24.75" customHeight="1" thickBot="1">
      <c r="A131" s="69" t="s">
        <v>126</v>
      </c>
      <c r="B131" s="70" t="s">
        <v>345</v>
      </c>
      <c r="C131" s="66" t="s">
        <v>157</v>
      </c>
      <c r="D131" s="65" t="s">
        <v>105</v>
      </c>
      <c r="E131" s="115">
        <v>2.6824899999999998E-5</v>
      </c>
      <c r="F131" s="115">
        <v>8.1640999999999986E-6</v>
      </c>
      <c r="G131" s="115">
        <v>6.2980200000000002E-6</v>
      </c>
      <c r="H131" s="115" t="s">
        <v>431</v>
      </c>
      <c r="I131" s="115" t="s">
        <v>431</v>
      </c>
      <c r="J131" s="115" t="s">
        <v>431</v>
      </c>
      <c r="K131" s="115">
        <v>1.98271E-4</v>
      </c>
      <c r="L131" s="115">
        <v>4.5602330000000003E-6</v>
      </c>
      <c r="M131" s="115">
        <v>2.2159699999999996E-6</v>
      </c>
      <c r="N131" s="115">
        <v>7.2310600000000005E-4</v>
      </c>
      <c r="O131" s="115">
        <v>9.3304E-5</v>
      </c>
      <c r="P131" s="115">
        <v>5.0150900000000003E-4</v>
      </c>
      <c r="Q131" s="115">
        <v>2.3326000000000003E-6</v>
      </c>
      <c r="R131" s="115">
        <v>2.3326E-5</v>
      </c>
      <c r="S131" s="115">
        <v>1.1429739999999999E-3</v>
      </c>
      <c r="T131" s="115">
        <v>2.3326E-5</v>
      </c>
      <c r="U131" s="115" t="s">
        <v>431</v>
      </c>
      <c r="V131" s="115" t="s">
        <v>431</v>
      </c>
      <c r="W131" s="115">
        <v>0.46651999999999999</v>
      </c>
      <c r="X131" s="115" t="s">
        <v>431</v>
      </c>
      <c r="Y131" s="115" t="s">
        <v>431</v>
      </c>
      <c r="Z131" s="115" t="s">
        <v>431</v>
      </c>
      <c r="AA131" s="115" t="s">
        <v>431</v>
      </c>
      <c r="AB131" s="115">
        <v>4.6651999999999996E-10</v>
      </c>
      <c r="AC131" s="115">
        <v>1.1663000000000001E-3</v>
      </c>
      <c r="AD131" s="115" t="s">
        <v>411</v>
      </c>
      <c r="AE131" s="184"/>
      <c r="AF131" s="115" t="s">
        <v>411</v>
      </c>
      <c r="AG131" s="115" t="s">
        <v>411</v>
      </c>
      <c r="AH131" s="115" t="s">
        <v>411</v>
      </c>
      <c r="AI131" s="115" t="s">
        <v>411</v>
      </c>
      <c r="AJ131" s="115" t="s">
        <v>411</v>
      </c>
      <c r="AK131" s="118">
        <v>1.1663E-2</v>
      </c>
      <c r="AL131" s="106" t="s">
        <v>416</v>
      </c>
    </row>
    <row r="132" spans="1:67" s="10" customFormat="1" ht="24.75" customHeight="1" thickBot="1">
      <c r="A132" s="69" t="s">
        <v>126</v>
      </c>
      <c r="B132" s="70" t="s">
        <v>346</v>
      </c>
      <c r="C132" s="66" t="s">
        <v>112</v>
      </c>
      <c r="D132" s="65" t="s">
        <v>105</v>
      </c>
      <c r="E132" s="115" t="s">
        <v>432</v>
      </c>
      <c r="F132" s="115" t="s">
        <v>432</v>
      </c>
      <c r="G132" s="115" t="s">
        <v>432</v>
      </c>
      <c r="H132" s="115" t="s">
        <v>432</v>
      </c>
      <c r="I132" s="115" t="s">
        <v>432</v>
      </c>
      <c r="J132" s="115" t="s">
        <v>432</v>
      </c>
      <c r="K132" s="115" t="s">
        <v>432</v>
      </c>
      <c r="L132" s="115" t="s">
        <v>432</v>
      </c>
      <c r="M132" s="115" t="s">
        <v>432</v>
      </c>
      <c r="N132" s="115" t="s">
        <v>432</v>
      </c>
      <c r="O132" s="115" t="s">
        <v>432</v>
      </c>
      <c r="P132" s="115" t="s">
        <v>432</v>
      </c>
      <c r="Q132" s="115" t="s">
        <v>432</v>
      </c>
      <c r="R132" s="115" t="s">
        <v>432</v>
      </c>
      <c r="S132" s="115" t="s">
        <v>432</v>
      </c>
      <c r="T132" s="115" t="s">
        <v>432</v>
      </c>
      <c r="U132" s="115" t="s">
        <v>432</v>
      </c>
      <c r="V132" s="115" t="s">
        <v>432</v>
      </c>
      <c r="W132" s="115" t="s">
        <v>432</v>
      </c>
      <c r="X132" s="115" t="s">
        <v>432</v>
      </c>
      <c r="Y132" s="115" t="s">
        <v>432</v>
      </c>
      <c r="Z132" s="115" t="s">
        <v>432</v>
      </c>
      <c r="AA132" s="115" t="s">
        <v>432</v>
      </c>
      <c r="AB132" s="115" t="s">
        <v>432</v>
      </c>
      <c r="AC132" s="115" t="s">
        <v>432</v>
      </c>
      <c r="AD132" s="115" t="s">
        <v>432</v>
      </c>
      <c r="AE132" s="184"/>
      <c r="AF132" s="115" t="s">
        <v>432</v>
      </c>
      <c r="AG132" s="115" t="s">
        <v>432</v>
      </c>
      <c r="AH132" s="115" t="s">
        <v>432</v>
      </c>
      <c r="AI132" s="115" t="s">
        <v>432</v>
      </c>
      <c r="AJ132" s="115" t="s">
        <v>432</v>
      </c>
      <c r="AK132" s="316" t="s">
        <v>432</v>
      </c>
      <c r="AL132" s="106"/>
    </row>
    <row r="133" spans="1:67" s="10" customFormat="1" ht="24.75" customHeight="1" thickBot="1">
      <c r="A133" s="69" t="s">
        <v>126</v>
      </c>
      <c r="B133" s="70" t="s">
        <v>347</v>
      </c>
      <c r="C133" s="66" t="s">
        <v>101</v>
      </c>
      <c r="D133" s="65" t="s">
        <v>105</v>
      </c>
      <c r="E133" s="115">
        <v>1.6310249999999999E-3</v>
      </c>
      <c r="F133" s="115">
        <v>2.5701E-5</v>
      </c>
      <c r="G133" s="115">
        <v>2.23401E-4</v>
      </c>
      <c r="H133" s="115" t="s">
        <v>411</v>
      </c>
      <c r="I133" s="115">
        <v>6.8601900000000011E-5</v>
      </c>
      <c r="J133" s="115">
        <v>6.8601900000000011E-5</v>
      </c>
      <c r="K133" s="115">
        <v>7.6233120000000008E-5</v>
      </c>
      <c r="L133" s="115" t="s">
        <v>431</v>
      </c>
      <c r="M133" s="115">
        <v>2.7678000000000002E-4</v>
      </c>
      <c r="N133" s="115">
        <v>5.9369310000000002E-5</v>
      </c>
      <c r="O133" s="115">
        <v>9.9443100000000014E-6</v>
      </c>
      <c r="P133" s="115">
        <v>2.9457300000000001E-3</v>
      </c>
      <c r="Q133" s="115">
        <v>2.6906969999999996E-5</v>
      </c>
      <c r="R133" s="115">
        <v>2.6808120000000003E-5</v>
      </c>
      <c r="S133" s="115">
        <v>2.457411E-5</v>
      </c>
      <c r="T133" s="115">
        <v>3.4261409999999998E-5</v>
      </c>
      <c r="U133" s="115">
        <v>3.9105060000000003E-5</v>
      </c>
      <c r="V133" s="115">
        <v>3.1655723999999999E-4</v>
      </c>
      <c r="W133" s="115">
        <v>5.3378999999999998E-5</v>
      </c>
      <c r="X133" s="115">
        <v>2.6096399999999999E-8</v>
      </c>
      <c r="Y133" s="115">
        <v>1.4254169999999999E-8</v>
      </c>
      <c r="Z133" s="115">
        <v>1.2731880000000001E-8</v>
      </c>
      <c r="AA133" s="115">
        <v>1.381923E-8</v>
      </c>
      <c r="AB133" s="115">
        <v>6.6901680000000003E-8</v>
      </c>
      <c r="AC133" s="115">
        <v>2.9655000000000003E-4</v>
      </c>
      <c r="AD133" s="115">
        <v>8.1056999999999993E-4</v>
      </c>
      <c r="AE133" s="184"/>
      <c r="AF133" s="115" t="s">
        <v>411</v>
      </c>
      <c r="AG133" s="115" t="s">
        <v>411</v>
      </c>
      <c r="AH133" s="115" t="s">
        <v>411</v>
      </c>
      <c r="AI133" s="115" t="s">
        <v>411</v>
      </c>
      <c r="AJ133" s="115" t="s">
        <v>411</v>
      </c>
      <c r="AK133" s="276">
        <v>1977</v>
      </c>
      <c r="AL133" s="106" t="s">
        <v>417</v>
      </c>
    </row>
    <row r="134" spans="1:67" s="10" customFormat="1" ht="24.75" customHeight="1" thickBot="1">
      <c r="A134" s="69" t="s">
        <v>126</v>
      </c>
      <c r="B134" s="70" t="s">
        <v>348</v>
      </c>
      <c r="C134" s="75" t="s">
        <v>296</v>
      </c>
      <c r="D134" s="65" t="s">
        <v>105</v>
      </c>
      <c r="E134" s="115" t="s">
        <v>432</v>
      </c>
      <c r="F134" s="115" t="s">
        <v>432</v>
      </c>
      <c r="G134" s="115" t="s">
        <v>432</v>
      </c>
      <c r="H134" s="115" t="s">
        <v>432</v>
      </c>
      <c r="I134" s="115" t="s">
        <v>432</v>
      </c>
      <c r="J134" s="115" t="s">
        <v>432</v>
      </c>
      <c r="K134" s="115" t="s">
        <v>432</v>
      </c>
      <c r="L134" s="115" t="s">
        <v>432</v>
      </c>
      <c r="M134" s="115" t="s">
        <v>432</v>
      </c>
      <c r="N134" s="115" t="s">
        <v>432</v>
      </c>
      <c r="O134" s="115" t="s">
        <v>432</v>
      </c>
      <c r="P134" s="115" t="s">
        <v>432</v>
      </c>
      <c r="Q134" s="115" t="s">
        <v>432</v>
      </c>
      <c r="R134" s="115" t="s">
        <v>432</v>
      </c>
      <c r="S134" s="115" t="s">
        <v>432</v>
      </c>
      <c r="T134" s="115" t="s">
        <v>432</v>
      </c>
      <c r="U134" s="115" t="s">
        <v>432</v>
      </c>
      <c r="V134" s="115" t="s">
        <v>432</v>
      </c>
      <c r="W134" s="115" t="s">
        <v>432</v>
      </c>
      <c r="X134" s="115" t="s">
        <v>432</v>
      </c>
      <c r="Y134" s="115" t="s">
        <v>432</v>
      </c>
      <c r="Z134" s="115" t="s">
        <v>432</v>
      </c>
      <c r="AA134" s="115" t="s">
        <v>432</v>
      </c>
      <c r="AB134" s="115" t="s">
        <v>432</v>
      </c>
      <c r="AC134" s="115" t="s">
        <v>432</v>
      </c>
      <c r="AD134" s="115" t="s">
        <v>432</v>
      </c>
      <c r="AE134" s="184"/>
      <c r="AF134" s="115" t="s">
        <v>432</v>
      </c>
      <c r="AG134" s="115" t="s">
        <v>432</v>
      </c>
      <c r="AH134" s="115" t="s">
        <v>432</v>
      </c>
      <c r="AI134" s="115" t="s">
        <v>432</v>
      </c>
      <c r="AJ134" s="115" t="s">
        <v>432</v>
      </c>
      <c r="AK134" s="316" t="s">
        <v>432</v>
      </c>
      <c r="AL134" s="106"/>
    </row>
    <row r="135" spans="1:67" s="10" customFormat="1" ht="24.75" customHeight="1" thickBot="1">
      <c r="A135" s="69" t="s">
        <v>126</v>
      </c>
      <c r="B135" s="69" t="s">
        <v>242</v>
      </c>
      <c r="C135" s="75" t="s">
        <v>295</v>
      </c>
      <c r="D135" s="65"/>
      <c r="E135" s="115" t="s">
        <v>432</v>
      </c>
      <c r="F135" s="115" t="s">
        <v>432</v>
      </c>
      <c r="G135" s="115" t="s">
        <v>432</v>
      </c>
      <c r="H135" s="115" t="s">
        <v>432</v>
      </c>
      <c r="I135" s="115" t="s">
        <v>432</v>
      </c>
      <c r="J135" s="115" t="s">
        <v>432</v>
      </c>
      <c r="K135" s="115" t="s">
        <v>432</v>
      </c>
      <c r="L135" s="115" t="s">
        <v>432</v>
      </c>
      <c r="M135" s="115" t="s">
        <v>432</v>
      </c>
      <c r="N135" s="115" t="s">
        <v>432</v>
      </c>
      <c r="O135" s="115" t="s">
        <v>432</v>
      </c>
      <c r="P135" s="115" t="s">
        <v>432</v>
      </c>
      <c r="Q135" s="115" t="s">
        <v>432</v>
      </c>
      <c r="R135" s="115" t="s">
        <v>432</v>
      </c>
      <c r="S135" s="115" t="s">
        <v>432</v>
      </c>
      <c r="T135" s="115" t="s">
        <v>432</v>
      </c>
      <c r="U135" s="115" t="s">
        <v>432</v>
      </c>
      <c r="V135" s="115" t="s">
        <v>432</v>
      </c>
      <c r="W135" s="115" t="s">
        <v>432</v>
      </c>
      <c r="X135" s="115" t="s">
        <v>432</v>
      </c>
      <c r="Y135" s="115" t="s">
        <v>432</v>
      </c>
      <c r="Z135" s="115" t="s">
        <v>432</v>
      </c>
      <c r="AA135" s="115" t="s">
        <v>432</v>
      </c>
      <c r="AB135" s="115" t="s">
        <v>432</v>
      </c>
      <c r="AC135" s="115" t="s">
        <v>432</v>
      </c>
      <c r="AD135" s="115" t="s">
        <v>432</v>
      </c>
      <c r="AE135" s="184"/>
      <c r="AF135" s="115" t="s">
        <v>432</v>
      </c>
      <c r="AG135" s="115" t="s">
        <v>432</v>
      </c>
      <c r="AH135" s="115" t="s">
        <v>432</v>
      </c>
      <c r="AI135" s="115" t="s">
        <v>432</v>
      </c>
      <c r="AJ135" s="115" t="s">
        <v>432</v>
      </c>
      <c r="AK135" s="118" t="s">
        <v>432</v>
      </c>
      <c r="AL135" s="106"/>
    </row>
    <row r="136" spans="1:67" s="10" customFormat="1" ht="24.75" customHeight="1" thickBot="1">
      <c r="A136" s="69" t="s">
        <v>126</v>
      </c>
      <c r="B136" s="69" t="s">
        <v>113</v>
      </c>
      <c r="C136" s="75" t="s">
        <v>115</v>
      </c>
      <c r="D136" s="65"/>
      <c r="E136" s="115" t="s">
        <v>411</v>
      </c>
      <c r="F136" s="115">
        <v>1.3970901149999999E-3</v>
      </c>
      <c r="G136" s="115" t="s">
        <v>411</v>
      </c>
      <c r="H136" s="115">
        <v>0.17149079300865061</v>
      </c>
      <c r="I136" s="115" t="s">
        <v>411</v>
      </c>
      <c r="J136" s="115" t="s">
        <v>411</v>
      </c>
      <c r="K136" s="115" t="s">
        <v>411</v>
      </c>
      <c r="L136" s="115" t="s">
        <v>411</v>
      </c>
      <c r="M136" s="115" t="s">
        <v>411</v>
      </c>
      <c r="N136" s="115" t="s">
        <v>411</v>
      </c>
      <c r="O136" s="115" t="s">
        <v>411</v>
      </c>
      <c r="P136" s="115" t="s">
        <v>411</v>
      </c>
      <c r="Q136" s="115" t="s">
        <v>411</v>
      </c>
      <c r="R136" s="115" t="s">
        <v>411</v>
      </c>
      <c r="S136" s="115" t="s">
        <v>411</v>
      </c>
      <c r="T136" s="115" t="s">
        <v>411</v>
      </c>
      <c r="U136" s="115" t="s">
        <v>411</v>
      </c>
      <c r="V136" s="115" t="s">
        <v>411</v>
      </c>
      <c r="W136" s="115" t="s">
        <v>411</v>
      </c>
      <c r="X136" s="115" t="s">
        <v>411</v>
      </c>
      <c r="Y136" s="115" t="s">
        <v>411</v>
      </c>
      <c r="Z136" s="115" t="s">
        <v>411</v>
      </c>
      <c r="AA136" s="115" t="s">
        <v>411</v>
      </c>
      <c r="AB136" s="115" t="s">
        <v>411</v>
      </c>
      <c r="AC136" s="115" t="s">
        <v>411</v>
      </c>
      <c r="AD136" s="115" t="s">
        <v>411</v>
      </c>
      <c r="AE136" s="184"/>
      <c r="AF136" s="115" t="s">
        <v>411</v>
      </c>
      <c r="AG136" s="115" t="s">
        <v>411</v>
      </c>
      <c r="AH136" s="115" t="s">
        <v>411</v>
      </c>
      <c r="AI136" s="115" t="s">
        <v>411</v>
      </c>
      <c r="AJ136" s="115" t="s">
        <v>411</v>
      </c>
      <c r="AK136" s="316">
        <v>47.366064600000009</v>
      </c>
      <c r="AL136" s="106" t="s">
        <v>418</v>
      </c>
    </row>
    <row r="137" spans="1:67" s="10" customFormat="1" ht="24.75" customHeight="1" thickBot="1">
      <c r="A137" s="69" t="s">
        <v>126</v>
      </c>
      <c r="B137" s="69" t="s">
        <v>114</v>
      </c>
      <c r="C137" s="75" t="s">
        <v>116</v>
      </c>
      <c r="D137" s="65"/>
      <c r="E137" s="115" t="s">
        <v>411</v>
      </c>
      <c r="F137" s="115">
        <v>1.3988653499999999E-4</v>
      </c>
      <c r="G137" s="115" t="s">
        <v>411</v>
      </c>
      <c r="H137" s="115" t="s">
        <v>411</v>
      </c>
      <c r="I137" s="115" t="s">
        <v>411</v>
      </c>
      <c r="J137" s="115" t="s">
        <v>411</v>
      </c>
      <c r="K137" s="115" t="s">
        <v>411</v>
      </c>
      <c r="L137" s="115" t="s">
        <v>411</v>
      </c>
      <c r="M137" s="115" t="s">
        <v>411</v>
      </c>
      <c r="N137" s="115" t="s">
        <v>411</v>
      </c>
      <c r="O137" s="115" t="s">
        <v>411</v>
      </c>
      <c r="P137" s="115" t="s">
        <v>411</v>
      </c>
      <c r="Q137" s="115" t="s">
        <v>411</v>
      </c>
      <c r="R137" s="115" t="s">
        <v>411</v>
      </c>
      <c r="S137" s="115" t="s">
        <v>411</v>
      </c>
      <c r="T137" s="115" t="s">
        <v>411</v>
      </c>
      <c r="U137" s="115" t="s">
        <v>411</v>
      </c>
      <c r="V137" s="115" t="s">
        <v>411</v>
      </c>
      <c r="W137" s="115" t="s">
        <v>411</v>
      </c>
      <c r="X137" s="115" t="s">
        <v>411</v>
      </c>
      <c r="Y137" s="115" t="s">
        <v>411</v>
      </c>
      <c r="Z137" s="115" t="s">
        <v>411</v>
      </c>
      <c r="AA137" s="115" t="s">
        <v>411</v>
      </c>
      <c r="AB137" s="115" t="s">
        <v>411</v>
      </c>
      <c r="AC137" s="115" t="s">
        <v>411</v>
      </c>
      <c r="AD137" s="115" t="s">
        <v>411</v>
      </c>
      <c r="AE137" s="184"/>
      <c r="AF137" s="115" t="s">
        <v>411</v>
      </c>
      <c r="AG137" s="115" t="s">
        <v>411</v>
      </c>
      <c r="AH137" s="115" t="s">
        <v>411</v>
      </c>
      <c r="AI137" s="115" t="s">
        <v>411</v>
      </c>
      <c r="AJ137" s="115" t="s">
        <v>411</v>
      </c>
      <c r="AK137" s="118">
        <v>19.312812999999995</v>
      </c>
      <c r="AL137" s="106" t="s">
        <v>418</v>
      </c>
    </row>
    <row r="138" spans="1:67" s="10" customFormat="1" ht="24.75" customHeight="1" thickBot="1">
      <c r="A138" s="70" t="s">
        <v>126</v>
      </c>
      <c r="B138" s="70" t="s">
        <v>262</v>
      </c>
      <c r="C138" s="76" t="s">
        <v>263</v>
      </c>
      <c r="D138" s="94"/>
      <c r="E138" s="398" t="s">
        <v>411</v>
      </c>
      <c r="F138" s="115">
        <v>6.9951744000000006E-4</v>
      </c>
      <c r="G138" s="115" t="s">
        <v>411</v>
      </c>
      <c r="H138" s="115" t="s">
        <v>411</v>
      </c>
      <c r="I138" s="115" t="s">
        <v>411</v>
      </c>
      <c r="J138" s="115" t="s">
        <v>411</v>
      </c>
      <c r="K138" s="115" t="s">
        <v>411</v>
      </c>
      <c r="L138" s="115" t="s">
        <v>411</v>
      </c>
      <c r="M138" s="115" t="s">
        <v>411</v>
      </c>
      <c r="N138" s="115" t="s">
        <v>411</v>
      </c>
      <c r="O138" s="115" t="s">
        <v>411</v>
      </c>
      <c r="P138" s="115" t="s">
        <v>411</v>
      </c>
      <c r="Q138" s="115" t="s">
        <v>411</v>
      </c>
      <c r="R138" s="115" t="s">
        <v>411</v>
      </c>
      <c r="S138" s="115" t="s">
        <v>411</v>
      </c>
      <c r="T138" s="115" t="s">
        <v>411</v>
      </c>
      <c r="U138" s="115" t="s">
        <v>411</v>
      </c>
      <c r="V138" s="115" t="s">
        <v>411</v>
      </c>
      <c r="W138" s="115" t="s">
        <v>411</v>
      </c>
      <c r="X138" s="115" t="s">
        <v>411</v>
      </c>
      <c r="Y138" s="115" t="s">
        <v>411</v>
      </c>
      <c r="Z138" s="115" t="s">
        <v>411</v>
      </c>
      <c r="AA138" s="115" t="s">
        <v>411</v>
      </c>
      <c r="AB138" s="115" t="s">
        <v>411</v>
      </c>
      <c r="AC138" s="115" t="s">
        <v>411</v>
      </c>
      <c r="AD138" s="115" t="s">
        <v>411</v>
      </c>
      <c r="AE138" s="184"/>
      <c r="AF138" s="115" t="s">
        <v>411</v>
      </c>
      <c r="AG138" s="115" t="s">
        <v>411</v>
      </c>
      <c r="AH138" s="115" t="s">
        <v>411</v>
      </c>
      <c r="AI138" s="115" t="s">
        <v>411</v>
      </c>
      <c r="AJ138" s="115" t="s">
        <v>411</v>
      </c>
      <c r="AK138" s="316" t="s">
        <v>433</v>
      </c>
      <c r="AL138" s="106" t="s">
        <v>418</v>
      </c>
    </row>
    <row r="139" spans="1:67" s="10" customFormat="1" ht="24.75" customHeight="1" thickBot="1">
      <c r="A139" s="70" t="s">
        <v>126</v>
      </c>
      <c r="B139" s="70" t="s">
        <v>243</v>
      </c>
      <c r="C139" s="76" t="s">
        <v>301</v>
      </c>
      <c r="D139" s="94" t="s">
        <v>108</v>
      </c>
      <c r="E139" s="398" t="s">
        <v>431</v>
      </c>
      <c r="F139" s="398" t="s">
        <v>431</v>
      </c>
      <c r="G139" s="398" t="s">
        <v>431</v>
      </c>
      <c r="H139" s="115" t="s">
        <v>411</v>
      </c>
      <c r="I139" s="398">
        <v>0.22889079833333334</v>
      </c>
      <c r="J139" s="398">
        <v>0.22889079833333334</v>
      </c>
      <c r="K139" s="398">
        <v>0.22889079833333334</v>
      </c>
      <c r="L139" s="398" t="s">
        <v>431</v>
      </c>
      <c r="M139" s="398" t="s">
        <v>431</v>
      </c>
      <c r="N139" s="398">
        <v>6.6499666666666659E-4</v>
      </c>
      <c r="O139" s="398">
        <v>1.3299933333333332E-3</v>
      </c>
      <c r="P139" s="398">
        <v>1.3299933333333332E-3</v>
      </c>
      <c r="Q139" s="398">
        <v>2.140645E-3</v>
      </c>
      <c r="R139" s="398">
        <v>2.0307216666666668E-3</v>
      </c>
      <c r="S139" s="398">
        <v>4.7291683333333338E-3</v>
      </c>
      <c r="T139" s="398" t="s">
        <v>431</v>
      </c>
      <c r="U139" s="398" t="s">
        <v>431</v>
      </c>
      <c r="V139" s="398" t="s">
        <v>431</v>
      </c>
      <c r="W139" s="398">
        <v>2.3158043333333338</v>
      </c>
      <c r="X139" s="398" t="s">
        <v>431</v>
      </c>
      <c r="Y139" s="398" t="s">
        <v>431</v>
      </c>
      <c r="Z139" s="398" t="s">
        <v>431</v>
      </c>
      <c r="AA139" s="398" t="s">
        <v>431</v>
      </c>
      <c r="AB139" s="398" t="s">
        <v>431</v>
      </c>
      <c r="AC139" s="398" t="s">
        <v>431</v>
      </c>
      <c r="AD139" s="398" t="s">
        <v>431</v>
      </c>
      <c r="AE139" s="184"/>
      <c r="AF139" s="115" t="s">
        <v>411</v>
      </c>
      <c r="AG139" s="115" t="s">
        <v>411</v>
      </c>
      <c r="AH139" s="115" t="s">
        <v>411</v>
      </c>
      <c r="AI139" s="115" t="s">
        <v>411</v>
      </c>
      <c r="AJ139" s="115" t="s">
        <v>411</v>
      </c>
      <c r="AK139" s="115">
        <v>4404</v>
      </c>
      <c r="AL139" s="106" t="s">
        <v>454</v>
      </c>
    </row>
    <row r="140" spans="1:67" s="10" customFormat="1" ht="24.75" customHeight="1" thickBot="1">
      <c r="A140" s="69" t="s">
        <v>127</v>
      </c>
      <c r="B140" s="45" t="s">
        <v>244</v>
      </c>
      <c r="C140" s="75" t="s">
        <v>294</v>
      </c>
      <c r="D140" s="65"/>
      <c r="E140" s="115">
        <v>6.7431000000000005E-2</v>
      </c>
      <c r="F140" s="115" t="s">
        <v>411</v>
      </c>
      <c r="G140" s="115" t="s">
        <v>411</v>
      </c>
      <c r="H140" s="115" t="s">
        <v>411</v>
      </c>
      <c r="I140" s="115">
        <v>0.55170799999999998</v>
      </c>
      <c r="J140" s="115">
        <v>0.67430999999999996</v>
      </c>
      <c r="K140" s="115">
        <v>1.0421149999999999</v>
      </c>
      <c r="L140" s="115" t="s">
        <v>411</v>
      </c>
      <c r="M140" s="115">
        <v>4.7814699999999997</v>
      </c>
      <c r="N140" s="115" t="s">
        <v>411</v>
      </c>
      <c r="O140" s="115" t="s">
        <v>411</v>
      </c>
      <c r="P140" s="115" t="s">
        <v>411</v>
      </c>
      <c r="Q140" s="115" t="s">
        <v>411</v>
      </c>
      <c r="R140" s="115" t="s">
        <v>411</v>
      </c>
      <c r="S140" s="115" t="s">
        <v>411</v>
      </c>
      <c r="T140" s="115" t="s">
        <v>411</v>
      </c>
      <c r="U140" s="115" t="s">
        <v>411</v>
      </c>
      <c r="V140" s="115" t="s">
        <v>411</v>
      </c>
      <c r="W140" s="115">
        <v>0.306504</v>
      </c>
      <c r="X140" s="115">
        <v>0.44136599999999998</v>
      </c>
      <c r="Y140" s="115">
        <v>0.26482</v>
      </c>
      <c r="Z140" s="115">
        <v>0.13241</v>
      </c>
      <c r="AA140" s="115">
        <v>0.17654700000000001</v>
      </c>
      <c r="AB140" s="115">
        <v>1.0151429999999999</v>
      </c>
      <c r="AC140" s="115" t="s">
        <v>411</v>
      </c>
      <c r="AD140" s="115" t="s">
        <v>411</v>
      </c>
      <c r="AE140" s="184"/>
      <c r="AF140" s="381" t="s">
        <v>411</v>
      </c>
      <c r="AG140" s="381" t="s">
        <v>411</v>
      </c>
      <c r="AH140" s="381" t="s">
        <v>411</v>
      </c>
      <c r="AI140" s="381" t="s">
        <v>411</v>
      </c>
      <c r="AJ140" s="381" t="s">
        <v>411</v>
      </c>
      <c r="AK140" s="381">
        <v>98.87</v>
      </c>
      <c r="AL140" s="220" t="s">
        <v>457</v>
      </c>
    </row>
    <row r="141" spans="1:67" s="14" customFormat="1" ht="23.45" customHeight="1" thickBot="1">
      <c r="A141" s="383"/>
      <c r="B141" s="384" t="s">
        <v>25</v>
      </c>
      <c r="C141" s="385" t="s">
        <v>349</v>
      </c>
      <c r="D141" s="383"/>
      <c r="E141" s="400">
        <f>SUM(E14:E140)</f>
        <v>38.152898267897648</v>
      </c>
      <c r="F141" s="400">
        <f t="shared" ref="F141:AD141" si="0">SUM(F14:F140)</f>
        <v>41.755892714533324</v>
      </c>
      <c r="G141" s="400">
        <f t="shared" si="0"/>
        <v>6.4413588765763308</v>
      </c>
      <c r="H141" s="400">
        <f t="shared" si="0"/>
        <v>15.695178680878239</v>
      </c>
      <c r="I141" s="400">
        <f t="shared" si="0"/>
        <v>22.946690564465793</v>
      </c>
      <c r="J141" s="400">
        <f t="shared" si="0"/>
        <v>29.473520561342422</v>
      </c>
      <c r="K141" s="400">
        <f t="shared" si="0"/>
        <v>46.670180369135473</v>
      </c>
      <c r="L141" s="400">
        <f t="shared" si="0"/>
        <v>3.6461381315767878</v>
      </c>
      <c r="M141" s="400">
        <f t="shared" si="0"/>
        <v>189.01151509299333</v>
      </c>
      <c r="N141" s="400">
        <f t="shared" si="0"/>
        <v>136.18226343714522</v>
      </c>
      <c r="O141" s="400">
        <f t="shared" si="0"/>
        <v>1.03629144898984</v>
      </c>
      <c r="P141" s="400">
        <f t="shared" si="0"/>
        <v>9.3160726452232126E-2</v>
      </c>
      <c r="Q141" s="400">
        <f t="shared" si="0"/>
        <v>13.323434080233806</v>
      </c>
      <c r="R141" s="400">
        <f t="shared" si="0"/>
        <v>2.4174036434934933</v>
      </c>
      <c r="S141" s="400">
        <f t="shared" si="0"/>
        <v>4.9350719944790455</v>
      </c>
      <c r="T141" s="400">
        <f t="shared" si="0"/>
        <v>5.0706157040581532</v>
      </c>
      <c r="U141" s="400">
        <f t="shared" si="0"/>
        <v>0.22520780022534842</v>
      </c>
      <c r="V141" s="400">
        <f t="shared" si="0"/>
        <v>31.624311701721375</v>
      </c>
      <c r="W141" s="400">
        <f t="shared" si="0"/>
        <v>24.036396689401791</v>
      </c>
      <c r="X141" s="400">
        <f t="shared" si="0"/>
        <v>5.107693262522929</v>
      </c>
      <c r="Y141" s="400">
        <f t="shared" si="0"/>
        <v>4.7379652623707873</v>
      </c>
      <c r="Z141" s="400">
        <f t="shared" si="0"/>
        <v>1.7269648841060421</v>
      </c>
      <c r="AA141" s="400">
        <f t="shared" si="0"/>
        <v>2.660603681334095</v>
      </c>
      <c r="AB141" s="400">
        <f t="shared" si="0"/>
        <v>14.234951440375774</v>
      </c>
      <c r="AC141" s="400">
        <f t="shared" si="0"/>
        <v>0.27117395035605468</v>
      </c>
      <c r="AD141" s="400">
        <f t="shared" si="0"/>
        <v>0.52385864841834096</v>
      </c>
      <c r="AE141" s="50"/>
      <c r="AF141" s="400">
        <f>SUM(AF14:AF140)</f>
        <v>55819.008465335108</v>
      </c>
      <c r="AG141" s="400">
        <f>SUM(AG14:AG140)</f>
        <v>3434.88</v>
      </c>
      <c r="AH141" s="400">
        <f>SUM(AH14:AH140)</f>
        <v>50742.095800208794</v>
      </c>
      <c r="AI141" s="400">
        <f>SUM(AI14:AI140)</f>
        <v>53017.194501040627</v>
      </c>
      <c r="AJ141" s="400">
        <f>SUM(AJ14:AJ140)</f>
        <v>161.80401898365392</v>
      </c>
      <c r="AK141" s="401" t="s">
        <v>411</v>
      </c>
      <c r="AL141" s="402" t="s">
        <v>411</v>
      </c>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row>
    <row r="142" spans="1:67" s="10" customFormat="1" ht="15.75" customHeight="1" thickBot="1">
      <c r="A142" s="38"/>
      <c r="B142" s="39"/>
      <c r="C142" s="77"/>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1"/>
      <c r="AF142" s="40"/>
      <c r="AG142" s="40"/>
      <c r="AH142" s="40"/>
      <c r="AI142" s="40"/>
      <c r="AJ142" s="40"/>
      <c r="AK142" s="40"/>
      <c r="AL142" s="42"/>
    </row>
    <row r="143" spans="1:67" s="31" customFormat="1" ht="24.75" thickBot="1">
      <c r="A143" s="37"/>
      <c r="B143" s="52" t="s">
        <v>104</v>
      </c>
      <c r="C143" s="78" t="s">
        <v>372</v>
      </c>
      <c r="D143" s="37"/>
      <c r="E143" s="37" t="s">
        <v>411</v>
      </c>
      <c r="F143" s="37" t="s">
        <v>411</v>
      </c>
      <c r="G143" s="37" t="s">
        <v>411</v>
      </c>
      <c r="H143" s="37" t="s">
        <v>411</v>
      </c>
      <c r="I143" s="37" t="s">
        <v>411</v>
      </c>
      <c r="J143" s="37" t="s">
        <v>411</v>
      </c>
      <c r="K143" s="37" t="s">
        <v>411</v>
      </c>
      <c r="L143" s="37" t="s">
        <v>411</v>
      </c>
      <c r="M143" s="37" t="s">
        <v>411</v>
      </c>
      <c r="N143" s="37" t="s">
        <v>411</v>
      </c>
      <c r="O143" s="37" t="s">
        <v>411</v>
      </c>
      <c r="P143" s="37" t="s">
        <v>411</v>
      </c>
      <c r="Q143" s="37" t="s">
        <v>411</v>
      </c>
      <c r="R143" s="37" t="s">
        <v>411</v>
      </c>
      <c r="S143" s="37" t="s">
        <v>411</v>
      </c>
      <c r="T143" s="37" t="s">
        <v>411</v>
      </c>
      <c r="U143" s="37" t="s">
        <v>411</v>
      </c>
      <c r="V143" s="37" t="s">
        <v>411</v>
      </c>
      <c r="W143" s="37" t="s">
        <v>411</v>
      </c>
      <c r="X143" s="37" t="s">
        <v>411</v>
      </c>
      <c r="Y143" s="37" t="s">
        <v>411</v>
      </c>
      <c r="Z143" s="37" t="s">
        <v>411</v>
      </c>
      <c r="AA143" s="37" t="s">
        <v>411</v>
      </c>
      <c r="AB143" s="37" t="s">
        <v>411</v>
      </c>
      <c r="AC143" s="37" t="s">
        <v>411</v>
      </c>
      <c r="AD143" s="37" t="s">
        <v>411</v>
      </c>
      <c r="AE143" s="51"/>
      <c r="AF143" s="37" t="s">
        <v>411</v>
      </c>
      <c r="AG143" s="37" t="s">
        <v>411</v>
      </c>
      <c r="AH143" s="37" t="s">
        <v>411</v>
      </c>
      <c r="AI143" s="37" t="s">
        <v>411</v>
      </c>
      <c r="AJ143" s="37" t="s">
        <v>411</v>
      </c>
      <c r="AK143" s="37" t="s">
        <v>411</v>
      </c>
      <c r="AL143" s="98" t="s">
        <v>411</v>
      </c>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67"/>
      <c r="B144" s="86" t="s">
        <v>360</v>
      </c>
      <c r="C144" s="87" t="s">
        <v>374</v>
      </c>
      <c r="D144" s="67" t="s">
        <v>333</v>
      </c>
      <c r="E144" s="399">
        <f>E141</f>
        <v>38.152898267897648</v>
      </c>
      <c r="F144" s="399">
        <f t="shared" ref="F144:AK144" si="1">F141</f>
        <v>41.755892714533324</v>
      </c>
      <c r="G144" s="399">
        <f t="shared" si="1"/>
        <v>6.4413588765763308</v>
      </c>
      <c r="H144" s="399">
        <f t="shared" si="1"/>
        <v>15.695178680878239</v>
      </c>
      <c r="I144" s="399">
        <f t="shared" si="1"/>
        <v>22.946690564465793</v>
      </c>
      <c r="J144" s="399">
        <f t="shared" si="1"/>
        <v>29.473520561342422</v>
      </c>
      <c r="K144" s="399">
        <f t="shared" si="1"/>
        <v>46.670180369135473</v>
      </c>
      <c r="L144" s="399">
        <f t="shared" si="1"/>
        <v>3.6461381315767878</v>
      </c>
      <c r="M144" s="399">
        <f t="shared" si="1"/>
        <v>189.01151509299333</v>
      </c>
      <c r="N144" s="399">
        <f t="shared" si="1"/>
        <v>136.18226343714522</v>
      </c>
      <c r="O144" s="399">
        <f t="shared" si="1"/>
        <v>1.03629144898984</v>
      </c>
      <c r="P144" s="399">
        <f t="shared" si="1"/>
        <v>9.3160726452232126E-2</v>
      </c>
      <c r="Q144" s="399">
        <f t="shared" si="1"/>
        <v>13.323434080233806</v>
      </c>
      <c r="R144" s="399">
        <f t="shared" si="1"/>
        <v>2.4174036434934933</v>
      </c>
      <c r="S144" s="399">
        <f t="shared" si="1"/>
        <v>4.9350719944790455</v>
      </c>
      <c r="T144" s="399">
        <f t="shared" si="1"/>
        <v>5.0706157040581532</v>
      </c>
      <c r="U144" s="399">
        <f t="shared" si="1"/>
        <v>0.22520780022534842</v>
      </c>
      <c r="V144" s="399">
        <f t="shared" si="1"/>
        <v>31.624311701721375</v>
      </c>
      <c r="W144" s="399">
        <f t="shared" si="1"/>
        <v>24.036396689401791</v>
      </c>
      <c r="X144" s="399">
        <f t="shared" si="1"/>
        <v>5.107693262522929</v>
      </c>
      <c r="Y144" s="399">
        <f t="shared" si="1"/>
        <v>4.7379652623707873</v>
      </c>
      <c r="Z144" s="399">
        <f t="shared" si="1"/>
        <v>1.7269648841060421</v>
      </c>
      <c r="AA144" s="399">
        <f t="shared" si="1"/>
        <v>2.660603681334095</v>
      </c>
      <c r="AB144" s="399">
        <f t="shared" si="1"/>
        <v>14.234951440375774</v>
      </c>
      <c r="AC144" s="399">
        <f t="shared" si="1"/>
        <v>0.27117395035605468</v>
      </c>
      <c r="AD144" s="399">
        <f t="shared" si="1"/>
        <v>0.52385864841834096</v>
      </c>
      <c r="AE144" s="50"/>
      <c r="AF144" s="399">
        <f t="shared" si="1"/>
        <v>55819.008465335108</v>
      </c>
      <c r="AG144" s="399">
        <f t="shared" si="1"/>
        <v>3434.88</v>
      </c>
      <c r="AH144" s="399">
        <f t="shared" si="1"/>
        <v>50742.095800208794</v>
      </c>
      <c r="AI144" s="399">
        <f t="shared" si="1"/>
        <v>53017.194501040627</v>
      </c>
      <c r="AJ144" s="399">
        <f t="shared" si="1"/>
        <v>161.80401898365392</v>
      </c>
      <c r="AK144" s="399" t="str">
        <f t="shared" si="1"/>
        <v>NA</v>
      </c>
      <c r="AL144" s="99" t="s">
        <v>411</v>
      </c>
    </row>
    <row r="145" spans="1:67" s="10" customFormat="1" ht="18" customHeight="1" thickBot="1">
      <c r="A145" s="38"/>
      <c r="B145" s="39"/>
      <c r="C145" s="77"/>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2"/>
    </row>
    <row r="146" spans="1:67" s="10" customFormat="1" ht="20.25" customHeight="1" thickBot="1">
      <c r="B146" s="40"/>
      <c r="C146" s="79"/>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1"/>
      <c r="AF146" s="40"/>
      <c r="AG146" s="40"/>
      <c r="AH146" s="40"/>
      <c r="AI146" s="40"/>
      <c r="AJ146" s="40"/>
      <c r="AK146" s="40"/>
      <c r="AL146" s="42"/>
    </row>
    <row r="147" spans="1:67" s="10" customFormat="1" ht="24.95" customHeight="1" thickBot="1">
      <c r="A147" s="88" t="s">
        <v>359</v>
      </c>
      <c r="B147" s="89"/>
      <c r="C147" s="89"/>
      <c r="D147" s="89"/>
      <c r="E147" s="238"/>
      <c r="F147" s="238"/>
      <c r="G147" s="238"/>
      <c r="H147" s="238"/>
      <c r="I147" s="238"/>
      <c r="J147" s="238"/>
      <c r="K147" s="238"/>
      <c r="L147" s="238"/>
      <c r="M147" s="238"/>
      <c r="N147" s="238"/>
      <c r="O147" s="238"/>
      <c r="P147" s="238"/>
      <c r="Q147" s="238"/>
      <c r="R147" s="238"/>
      <c r="S147" s="238"/>
      <c r="T147" s="238"/>
      <c r="U147" s="238"/>
      <c r="V147" s="238"/>
      <c r="W147" s="238"/>
      <c r="X147" s="238"/>
      <c r="Y147" s="238"/>
      <c r="Z147" s="238"/>
      <c r="AA147" s="238"/>
      <c r="AB147" s="238"/>
      <c r="AC147" s="238"/>
      <c r="AD147" s="238"/>
      <c r="AE147" s="51"/>
      <c r="AF147" s="238"/>
      <c r="AG147" s="238"/>
      <c r="AH147" s="238"/>
      <c r="AI147" s="238"/>
      <c r="AJ147" s="238"/>
      <c r="AK147" s="238"/>
      <c r="AL147" s="90"/>
    </row>
    <row r="148" spans="1:67" s="10" customFormat="1" ht="25.15" customHeight="1" thickBot="1">
      <c r="A148" s="388" t="s">
        <v>132</v>
      </c>
      <c r="B148" s="388" t="s">
        <v>246</v>
      </c>
      <c r="C148" s="389" t="s">
        <v>312</v>
      </c>
      <c r="D148" s="147"/>
      <c r="E148" s="225">
        <v>0.66113762388336039</v>
      </c>
      <c r="F148" s="225">
        <v>3.9353429993057167E-2</v>
      </c>
      <c r="G148" s="225">
        <v>7.8706859986114333E-2</v>
      </c>
      <c r="H148" s="225" t="s">
        <v>431</v>
      </c>
      <c r="I148" s="225">
        <v>1.5741371997222867E-2</v>
      </c>
      <c r="J148" s="225">
        <v>1.5741371997222867E-2</v>
      </c>
      <c r="K148" s="225">
        <v>1.5741371997222867E-2</v>
      </c>
      <c r="L148" s="286">
        <v>7.5558585586669759E-3</v>
      </c>
      <c r="M148" s="225">
        <v>8.6577545984725779E-2</v>
      </c>
      <c r="N148" s="225" t="s">
        <v>431</v>
      </c>
      <c r="O148" s="225" t="s">
        <v>431</v>
      </c>
      <c r="P148" s="225" t="s">
        <v>431</v>
      </c>
      <c r="Q148" s="225" t="s">
        <v>431</v>
      </c>
      <c r="R148" s="225" t="s">
        <v>431</v>
      </c>
      <c r="S148" s="225" t="s">
        <v>431</v>
      </c>
      <c r="T148" s="225" t="s">
        <v>431</v>
      </c>
      <c r="U148" s="225" t="s">
        <v>431</v>
      </c>
      <c r="V148" s="225" t="s">
        <v>431</v>
      </c>
      <c r="W148" s="225" t="s">
        <v>431</v>
      </c>
      <c r="X148" s="225" t="s">
        <v>431</v>
      </c>
      <c r="Y148" s="225" t="s">
        <v>431</v>
      </c>
      <c r="Z148" s="225" t="s">
        <v>431</v>
      </c>
      <c r="AA148" s="225" t="s">
        <v>431</v>
      </c>
      <c r="AB148" s="225" t="s">
        <v>431</v>
      </c>
      <c r="AC148" s="225" t="s">
        <v>411</v>
      </c>
      <c r="AD148" s="225" t="s">
        <v>411</v>
      </c>
      <c r="AE148" s="184"/>
      <c r="AF148" s="228">
        <v>3400.9234200000001</v>
      </c>
      <c r="AG148" s="228" t="s">
        <v>411</v>
      </c>
      <c r="AH148" s="228" t="s">
        <v>411</v>
      </c>
      <c r="AI148" s="228" t="s">
        <v>411</v>
      </c>
      <c r="AJ148" s="228" t="s">
        <v>411</v>
      </c>
      <c r="AK148" s="240" t="s">
        <v>411</v>
      </c>
      <c r="AL148" s="148" t="s">
        <v>419</v>
      </c>
    </row>
    <row r="149" spans="1:67" s="10" customFormat="1" ht="27.75" customHeight="1" thickBot="1">
      <c r="A149" s="388" t="s">
        <v>132</v>
      </c>
      <c r="B149" s="388" t="s">
        <v>245</v>
      </c>
      <c r="C149" s="389" t="s">
        <v>322</v>
      </c>
      <c r="D149" s="147"/>
      <c r="E149" s="225">
        <v>6.513777192779449E-4</v>
      </c>
      <c r="F149" s="225">
        <v>8.719784193473734E-5</v>
      </c>
      <c r="G149" s="225">
        <v>6.0969245035446678E-5</v>
      </c>
      <c r="H149" s="225" t="s">
        <v>431</v>
      </c>
      <c r="I149" s="225">
        <v>4.3956838694746586E-6</v>
      </c>
      <c r="J149" s="225">
        <v>4.3956838694746586E-6</v>
      </c>
      <c r="K149" s="225">
        <v>4.3956838694746586E-6</v>
      </c>
      <c r="L149" s="286">
        <v>2.1E-7</v>
      </c>
      <c r="M149" s="225">
        <v>2.1395683869474658E-4</v>
      </c>
      <c r="N149" s="225" t="s">
        <v>431</v>
      </c>
      <c r="O149" s="225" t="s">
        <v>431</v>
      </c>
      <c r="P149" s="225" t="s">
        <v>431</v>
      </c>
      <c r="Q149" s="225" t="s">
        <v>431</v>
      </c>
      <c r="R149" s="225" t="s">
        <v>431</v>
      </c>
      <c r="S149" s="225" t="s">
        <v>431</v>
      </c>
      <c r="T149" s="225" t="s">
        <v>431</v>
      </c>
      <c r="U149" s="225" t="s">
        <v>431</v>
      </c>
      <c r="V149" s="225" t="s">
        <v>431</v>
      </c>
      <c r="W149" s="225" t="s">
        <v>431</v>
      </c>
      <c r="X149" s="225" t="s">
        <v>431</v>
      </c>
      <c r="Y149" s="225" t="s">
        <v>431</v>
      </c>
      <c r="Z149" s="225" t="s">
        <v>431</v>
      </c>
      <c r="AA149" s="225" t="s">
        <v>431</v>
      </c>
      <c r="AB149" s="225" t="s">
        <v>431</v>
      </c>
      <c r="AC149" s="225" t="s">
        <v>411</v>
      </c>
      <c r="AD149" s="225" t="s">
        <v>411</v>
      </c>
      <c r="AE149" s="184"/>
      <c r="AF149" s="228">
        <v>2.65</v>
      </c>
      <c r="AG149" s="228" t="s">
        <v>411</v>
      </c>
      <c r="AH149" s="228" t="s">
        <v>411</v>
      </c>
      <c r="AI149" s="228" t="s">
        <v>411</v>
      </c>
      <c r="AJ149" s="228" t="s">
        <v>411</v>
      </c>
      <c r="AK149" s="240" t="s">
        <v>411</v>
      </c>
      <c r="AL149" s="148" t="s">
        <v>419</v>
      </c>
    </row>
    <row r="150" spans="1:67" s="10" customFormat="1" ht="25.15" customHeight="1" thickBot="1">
      <c r="A150" s="388" t="s">
        <v>133</v>
      </c>
      <c r="B150" s="388" t="s">
        <v>247</v>
      </c>
      <c r="C150" s="389" t="s">
        <v>45</v>
      </c>
      <c r="D150" s="147"/>
      <c r="E150" s="225">
        <v>22.075890856100003</v>
      </c>
      <c r="F150" s="225">
        <v>0.75940000000000007</v>
      </c>
      <c r="G150" s="225">
        <v>6.5309422990000003</v>
      </c>
      <c r="H150" s="225">
        <v>1.8308304000000002E-3</v>
      </c>
      <c r="I150" s="225">
        <v>1.3062</v>
      </c>
      <c r="J150" s="225">
        <v>1.4431000000000003</v>
      </c>
      <c r="K150" s="225">
        <v>1.4431000000000003</v>
      </c>
      <c r="L150" s="286">
        <v>0.17297000000000001</v>
      </c>
      <c r="M150" s="225">
        <v>2.0646035624000003</v>
      </c>
      <c r="N150" s="225">
        <v>7.9299999999999995E-3</v>
      </c>
      <c r="O150" s="225">
        <v>4.9699999999999996E-3</v>
      </c>
      <c r="P150" s="225">
        <v>1.8299999999999996E-3</v>
      </c>
      <c r="Q150" s="225">
        <v>2.4399999999999999E-3</v>
      </c>
      <c r="R150" s="225">
        <v>0.16000999999999996</v>
      </c>
      <c r="S150" s="225">
        <v>0.32617999999999997</v>
      </c>
      <c r="T150" s="225">
        <v>7.036999999999999</v>
      </c>
      <c r="U150" s="225">
        <v>5.1879999999999996E-2</v>
      </c>
      <c r="V150" s="225">
        <v>0.33479999999999999</v>
      </c>
      <c r="W150" s="225" t="s">
        <v>431</v>
      </c>
      <c r="X150" s="225">
        <v>1.2076E-2</v>
      </c>
      <c r="Y150" s="225">
        <v>1.3295999999999999E-2</v>
      </c>
      <c r="Z150" s="225" t="s">
        <v>431</v>
      </c>
      <c r="AA150" s="225" t="s">
        <v>431</v>
      </c>
      <c r="AB150" s="225">
        <v>2.5371999999999999E-2</v>
      </c>
      <c r="AC150" s="225" t="s">
        <v>411</v>
      </c>
      <c r="AD150" s="225" t="s">
        <v>411</v>
      </c>
      <c r="AE150" s="184"/>
      <c r="AF150" s="228">
        <v>11443</v>
      </c>
      <c r="AG150" s="228" t="s">
        <v>411</v>
      </c>
      <c r="AH150" s="228" t="s">
        <v>411</v>
      </c>
      <c r="AI150" s="228" t="s">
        <v>411</v>
      </c>
      <c r="AJ150" s="228" t="s">
        <v>411</v>
      </c>
      <c r="AK150" s="240" t="s">
        <v>411</v>
      </c>
      <c r="AL150" s="148" t="s">
        <v>419</v>
      </c>
    </row>
    <row r="151" spans="1:67" s="10" customFormat="1" ht="25.15" customHeight="1" thickBot="1">
      <c r="A151" s="388" t="s">
        <v>40</v>
      </c>
      <c r="B151" s="388" t="s">
        <v>248</v>
      </c>
      <c r="C151" s="389" t="s">
        <v>119</v>
      </c>
      <c r="D151" s="147"/>
      <c r="E151" s="147" t="s">
        <v>432</v>
      </c>
      <c r="F151" s="147" t="s">
        <v>432</v>
      </c>
      <c r="G151" s="147" t="s">
        <v>432</v>
      </c>
      <c r="H151" s="147" t="s">
        <v>432</v>
      </c>
      <c r="I151" s="147" t="s">
        <v>432</v>
      </c>
      <c r="J151" s="147" t="s">
        <v>432</v>
      </c>
      <c r="K151" s="147" t="s">
        <v>432</v>
      </c>
      <c r="L151" s="147" t="s">
        <v>432</v>
      </c>
      <c r="M151" s="147" t="s">
        <v>432</v>
      </c>
      <c r="N151" s="147" t="s">
        <v>432</v>
      </c>
      <c r="O151" s="147" t="s">
        <v>432</v>
      </c>
      <c r="P151" s="147" t="s">
        <v>432</v>
      </c>
      <c r="Q151" s="147" t="s">
        <v>432</v>
      </c>
      <c r="R151" s="147" t="s">
        <v>432</v>
      </c>
      <c r="S151" s="147" t="s">
        <v>432</v>
      </c>
      <c r="T151" s="147" t="s">
        <v>432</v>
      </c>
      <c r="U151" s="147" t="s">
        <v>432</v>
      </c>
      <c r="V151" s="147" t="s">
        <v>432</v>
      </c>
      <c r="W151" s="147" t="s">
        <v>432</v>
      </c>
      <c r="X151" s="147" t="s">
        <v>432</v>
      </c>
      <c r="Y151" s="147" t="s">
        <v>432</v>
      </c>
      <c r="Z151" s="147" t="s">
        <v>432</v>
      </c>
      <c r="AA151" s="147" t="s">
        <v>432</v>
      </c>
      <c r="AB151" s="147" t="s">
        <v>432</v>
      </c>
      <c r="AC151" s="147" t="s">
        <v>432</v>
      </c>
      <c r="AD151" s="147" t="s">
        <v>432</v>
      </c>
      <c r="AE151" s="184"/>
      <c r="AF151" s="147" t="s">
        <v>432</v>
      </c>
      <c r="AG151" s="147" t="s">
        <v>432</v>
      </c>
      <c r="AH151" s="147" t="s">
        <v>432</v>
      </c>
      <c r="AI151" s="147" t="s">
        <v>432</v>
      </c>
      <c r="AJ151" s="147" t="s">
        <v>432</v>
      </c>
      <c r="AK151" s="147" t="s">
        <v>432</v>
      </c>
      <c r="AL151" s="148"/>
    </row>
    <row r="152" spans="1:67" s="10" customFormat="1" ht="25.15" customHeight="1" thickBot="1">
      <c r="A152" s="388" t="s">
        <v>40</v>
      </c>
      <c r="B152" s="388" t="s">
        <v>330</v>
      </c>
      <c r="C152" s="389" t="s">
        <v>120</v>
      </c>
      <c r="D152" s="147"/>
      <c r="E152" s="147" t="s">
        <v>411</v>
      </c>
      <c r="F152" s="147" t="s">
        <v>411</v>
      </c>
      <c r="G152" s="147" t="s">
        <v>411</v>
      </c>
      <c r="H152" s="147" t="s">
        <v>411</v>
      </c>
      <c r="I152" s="147" t="s">
        <v>411</v>
      </c>
      <c r="J152" s="147" t="s">
        <v>411</v>
      </c>
      <c r="K152" s="147" t="s">
        <v>411</v>
      </c>
      <c r="L152" s="147" t="s">
        <v>411</v>
      </c>
      <c r="M152" s="147" t="s">
        <v>411</v>
      </c>
      <c r="N152" s="147" t="s">
        <v>411</v>
      </c>
      <c r="O152" s="147" t="s">
        <v>411</v>
      </c>
      <c r="P152" s="147" t="s">
        <v>411</v>
      </c>
      <c r="Q152" s="147" t="s">
        <v>411</v>
      </c>
      <c r="R152" s="147" t="s">
        <v>411</v>
      </c>
      <c r="S152" s="147" t="s">
        <v>411</v>
      </c>
      <c r="T152" s="147" t="s">
        <v>411</v>
      </c>
      <c r="U152" s="147" t="s">
        <v>411</v>
      </c>
      <c r="V152" s="147" t="s">
        <v>411</v>
      </c>
      <c r="W152" s="147" t="s">
        <v>411</v>
      </c>
      <c r="X152" s="147" t="s">
        <v>411</v>
      </c>
      <c r="Y152" s="147" t="s">
        <v>411</v>
      </c>
      <c r="Z152" s="147" t="s">
        <v>411</v>
      </c>
      <c r="AA152" s="147" t="s">
        <v>411</v>
      </c>
      <c r="AB152" s="147" t="s">
        <v>411</v>
      </c>
      <c r="AC152" s="147" t="s">
        <v>411</v>
      </c>
      <c r="AD152" s="147" t="s">
        <v>411</v>
      </c>
      <c r="AE152" s="184"/>
      <c r="AF152" s="147" t="s">
        <v>411</v>
      </c>
      <c r="AG152" s="147" t="s">
        <v>411</v>
      </c>
      <c r="AH152" s="147" t="s">
        <v>411</v>
      </c>
      <c r="AI152" s="147" t="s">
        <v>411</v>
      </c>
      <c r="AJ152" s="147" t="s">
        <v>411</v>
      </c>
      <c r="AK152" s="147" t="s">
        <v>411</v>
      </c>
      <c r="AL152" s="390"/>
    </row>
    <row r="153" spans="1:67" s="32" customFormat="1" ht="25.15" customHeight="1" thickBot="1">
      <c r="A153" s="388" t="s">
        <v>40</v>
      </c>
      <c r="B153" s="388" t="s">
        <v>249</v>
      </c>
      <c r="C153" s="389" t="s">
        <v>319</v>
      </c>
      <c r="D153" s="147"/>
      <c r="E153" s="147" t="s">
        <v>432</v>
      </c>
      <c r="F153" s="147" t="s">
        <v>432</v>
      </c>
      <c r="G153" s="147" t="s">
        <v>432</v>
      </c>
      <c r="H153" s="147" t="s">
        <v>432</v>
      </c>
      <c r="I153" s="147" t="s">
        <v>432</v>
      </c>
      <c r="J153" s="147" t="s">
        <v>432</v>
      </c>
      <c r="K153" s="147" t="s">
        <v>432</v>
      </c>
      <c r="L153" s="147" t="s">
        <v>432</v>
      </c>
      <c r="M153" s="147" t="s">
        <v>432</v>
      </c>
      <c r="N153" s="147" t="s">
        <v>432</v>
      </c>
      <c r="O153" s="147" t="s">
        <v>432</v>
      </c>
      <c r="P153" s="147" t="s">
        <v>432</v>
      </c>
      <c r="Q153" s="147" t="s">
        <v>432</v>
      </c>
      <c r="R153" s="147" t="s">
        <v>432</v>
      </c>
      <c r="S153" s="147" t="s">
        <v>432</v>
      </c>
      <c r="T153" s="147" t="s">
        <v>432</v>
      </c>
      <c r="U153" s="147" t="s">
        <v>432</v>
      </c>
      <c r="V153" s="147" t="s">
        <v>432</v>
      </c>
      <c r="W153" s="147" t="s">
        <v>432</v>
      </c>
      <c r="X153" s="147" t="s">
        <v>432</v>
      </c>
      <c r="Y153" s="147" t="s">
        <v>432</v>
      </c>
      <c r="Z153" s="147" t="s">
        <v>432</v>
      </c>
      <c r="AA153" s="147" t="s">
        <v>432</v>
      </c>
      <c r="AB153" s="147" t="s">
        <v>432</v>
      </c>
      <c r="AC153" s="147" t="s">
        <v>432</v>
      </c>
      <c r="AD153" s="147" t="s">
        <v>432</v>
      </c>
      <c r="AE153" s="184"/>
      <c r="AF153" s="147" t="s">
        <v>432</v>
      </c>
      <c r="AG153" s="147" t="s">
        <v>432</v>
      </c>
      <c r="AH153" s="147" t="s">
        <v>432</v>
      </c>
      <c r="AI153" s="147" t="s">
        <v>432</v>
      </c>
      <c r="AJ153" s="147" t="s">
        <v>432</v>
      </c>
      <c r="AK153" s="147" t="s">
        <v>432</v>
      </c>
      <c r="AL153" s="148" t="s">
        <v>411</v>
      </c>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32" customFormat="1" ht="25.15" customHeight="1" thickBot="1">
      <c r="A154" s="391" t="s">
        <v>134</v>
      </c>
      <c r="B154" s="391" t="s">
        <v>250</v>
      </c>
      <c r="C154" s="392" t="s">
        <v>102</v>
      </c>
      <c r="D154" s="393"/>
      <c r="E154" s="393" t="s">
        <v>432</v>
      </c>
      <c r="F154" s="393" t="s">
        <v>432</v>
      </c>
      <c r="G154" s="393" t="s">
        <v>432</v>
      </c>
      <c r="H154" s="393" t="s">
        <v>432</v>
      </c>
      <c r="I154" s="393" t="s">
        <v>432</v>
      </c>
      <c r="J154" s="393" t="s">
        <v>432</v>
      </c>
      <c r="K154" s="393" t="s">
        <v>432</v>
      </c>
      <c r="L154" s="393" t="s">
        <v>432</v>
      </c>
      <c r="M154" s="393" t="s">
        <v>432</v>
      </c>
      <c r="N154" s="393" t="s">
        <v>432</v>
      </c>
      <c r="O154" s="393" t="s">
        <v>432</v>
      </c>
      <c r="P154" s="393" t="s">
        <v>432</v>
      </c>
      <c r="Q154" s="393" t="s">
        <v>432</v>
      </c>
      <c r="R154" s="393" t="s">
        <v>432</v>
      </c>
      <c r="S154" s="393" t="s">
        <v>432</v>
      </c>
      <c r="T154" s="393" t="s">
        <v>432</v>
      </c>
      <c r="U154" s="393" t="s">
        <v>432</v>
      </c>
      <c r="V154" s="393" t="s">
        <v>432</v>
      </c>
      <c r="W154" s="393" t="s">
        <v>432</v>
      </c>
      <c r="X154" s="393" t="s">
        <v>432</v>
      </c>
      <c r="Y154" s="393" t="s">
        <v>432</v>
      </c>
      <c r="Z154" s="393" t="s">
        <v>432</v>
      </c>
      <c r="AA154" s="393" t="s">
        <v>432</v>
      </c>
      <c r="AB154" s="393" t="s">
        <v>432</v>
      </c>
      <c r="AC154" s="393" t="s">
        <v>432</v>
      </c>
      <c r="AD154" s="393" t="s">
        <v>432</v>
      </c>
      <c r="AE154" s="184"/>
      <c r="AF154" s="393" t="s">
        <v>432</v>
      </c>
      <c r="AG154" s="393" t="s">
        <v>432</v>
      </c>
      <c r="AH154" s="393" t="s">
        <v>432</v>
      </c>
      <c r="AI154" s="393" t="s">
        <v>432</v>
      </c>
      <c r="AJ154" s="393" t="s">
        <v>432</v>
      </c>
      <c r="AK154" s="393" t="s">
        <v>432</v>
      </c>
      <c r="AL154" s="403" t="s">
        <v>380</v>
      </c>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32" customFormat="1" ht="25.15" customHeight="1" thickBot="1">
      <c r="A155" s="391" t="s">
        <v>134</v>
      </c>
      <c r="B155" s="391" t="s">
        <v>251</v>
      </c>
      <c r="C155" s="392" t="s">
        <v>103</v>
      </c>
      <c r="D155" s="393"/>
      <c r="E155" s="394">
        <v>0.12274</v>
      </c>
      <c r="F155" s="394">
        <v>0.32300000000000001</v>
      </c>
      <c r="G155" s="394">
        <v>2.4548E-2</v>
      </c>
      <c r="H155" s="394">
        <v>2.7778000000000001E-2</v>
      </c>
      <c r="I155" s="394">
        <v>0.50467700000000004</v>
      </c>
      <c r="J155" s="394">
        <v>0.61682800000000004</v>
      </c>
      <c r="K155" s="394">
        <v>0.95327899999999999</v>
      </c>
      <c r="L155" s="394" t="s">
        <v>411</v>
      </c>
      <c r="M155" s="394">
        <v>3.4883999999999999</v>
      </c>
      <c r="N155" s="394" t="s">
        <v>411</v>
      </c>
      <c r="O155" s="394" t="s">
        <v>411</v>
      </c>
      <c r="P155" s="394" t="s">
        <v>411</v>
      </c>
      <c r="Q155" s="394" t="s">
        <v>411</v>
      </c>
      <c r="R155" s="394" t="s">
        <v>411</v>
      </c>
      <c r="S155" s="394" t="s">
        <v>411</v>
      </c>
      <c r="T155" s="394" t="s">
        <v>411</v>
      </c>
      <c r="U155" s="394" t="s">
        <v>411</v>
      </c>
      <c r="V155" s="394" t="s">
        <v>411</v>
      </c>
      <c r="W155" s="394">
        <v>0.28037600000000001</v>
      </c>
      <c r="X155" s="394">
        <v>0.40374199999999999</v>
      </c>
      <c r="Y155" s="394">
        <v>0.24224499999999999</v>
      </c>
      <c r="Z155" s="394">
        <v>0.12112299999999999</v>
      </c>
      <c r="AA155" s="394">
        <v>0.161497</v>
      </c>
      <c r="AB155" s="394">
        <v>0.92860600000000004</v>
      </c>
      <c r="AC155" s="394" t="s">
        <v>411</v>
      </c>
      <c r="AD155" s="394" t="s">
        <v>411</v>
      </c>
      <c r="AE155" s="281"/>
      <c r="AF155" s="396" t="s">
        <v>411</v>
      </c>
      <c r="AG155" s="396" t="s">
        <v>411</v>
      </c>
      <c r="AH155" s="396" t="s">
        <v>411</v>
      </c>
      <c r="AI155" s="396" t="s">
        <v>411</v>
      </c>
      <c r="AJ155" s="396" t="s">
        <v>411</v>
      </c>
      <c r="AK155" s="396">
        <v>0.64600000000000002</v>
      </c>
      <c r="AL155" s="403" t="s">
        <v>438</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32" customFormat="1" ht="25.15" customHeight="1" thickBot="1">
      <c r="A156" s="391" t="s">
        <v>134</v>
      </c>
      <c r="B156" s="391" t="s">
        <v>252</v>
      </c>
      <c r="C156" s="392" t="s">
        <v>320</v>
      </c>
      <c r="D156" s="393"/>
      <c r="E156" s="393" t="s">
        <v>432</v>
      </c>
      <c r="F156" s="393" t="s">
        <v>432</v>
      </c>
      <c r="G156" s="393" t="s">
        <v>432</v>
      </c>
      <c r="H156" s="393" t="s">
        <v>432</v>
      </c>
      <c r="I156" s="393" t="s">
        <v>432</v>
      </c>
      <c r="J156" s="393" t="s">
        <v>432</v>
      </c>
      <c r="K156" s="393" t="s">
        <v>432</v>
      </c>
      <c r="L156" s="393" t="s">
        <v>432</v>
      </c>
      <c r="M156" s="393" t="s">
        <v>432</v>
      </c>
      <c r="N156" s="393" t="s">
        <v>432</v>
      </c>
      <c r="O156" s="393" t="s">
        <v>432</v>
      </c>
      <c r="P156" s="393" t="s">
        <v>432</v>
      </c>
      <c r="Q156" s="393" t="s">
        <v>432</v>
      </c>
      <c r="R156" s="393" t="s">
        <v>432</v>
      </c>
      <c r="S156" s="393" t="s">
        <v>432</v>
      </c>
      <c r="T156" s="393" t="s">
        <v>432</v>
      </c>
      <c r="U156" s="393" t="s">
        <v>432</v>
      </c>
      <c r="V156" s="393" t="s">
        <v>432</v>
      </c>
      <c r="W156" s="393" t="s">
        <v>432</v>
      </c>
      <c r="X156" s="393" t="s">
        <v>432</v>
      </c>
      <c r="Y156" s="393" t="s">
        <v>432</v>
      </c>
      <c r="Z156" s="393" t="s">
        <v>432</v>
      </c>
      <c r="AA156" s="393" t="s">
        <v>432</v>
      </c>
      <c r="AB156" s="393" t="s">
        <v>432</v>
      </c>
      <c r="AC156" s="393" t="s">
        <v>432</v>
      </c>
      <c r="AD156" s="393" t="s">
        <v>432</v>
      </c>
      <c r="AE156" s="224"/>
      <c r="AF156" s="393" t="s">
        <v>432</v>
      </c>
      <c r="AG156" s="393" t="s">
        <v>432</v>
      </c>
      <c r="AH156" s="393" t="s">
        <v>432</v>
      </c>
      <c r="AI156" s="393" t="s">
        <v>432</v>
      </c>
      <c r="AJ156" s="393" t="s">
        <v>432</v>
      </c>
      <c r="AK156" s="393" t="s">
        <v>432</v>
      </c>
      <c r="AL156" s="404"/>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10" customFormat="1" ht="15" customHeight="1">
      <c r="C157" s="80"/>
      <c r="D157" s="33"/>
      <c r="E157" s="33"/>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13"/>
      <c r="AG157" s="13"/>
      <c r="AH157" s="13"/>
      <c r="AI157" s="13"/>
      <c r="AJ157" s="13"/>
      <c r="AK157" s="12"/>
      <c r="AL157" s="35"/>
    </row>
    <row r="158" spans="1:67" s="56" customFormat="1" ht="12" customHeight="1">
      <c r="A158" s="34" t="s">
        <v>357</v>
      </c>
      <c r="B158" s="24"/>
      <c r="C158" s="371"/>
      <c r="D158" s="368"/>
      <c r="E158" s="62"/>
    </row>
    <row r="159" spans="1:67" s="15" customFormat="1" ht="12" customHeight="1">
      <c r="A159" s="368" t="s">
        <v>358</v>
      </c>
      <c r="B159" s="368"/>
      <c r="C159" s="72"/>
      <c r="F159" s="53"/>
      <c r="G159" s="54"/>
      <c r="H159" s="55"/>
      <c r="J159" s="57"/>
      <c r="K159" s="57"/>
      <c r="L159" s="57"/>
      <c r="M159" s="57"/>
      <c r="N159" s="57"/>
      <c r="O159" s="56"/>
      <c r="P159" s="56"/>
      <c r="Q159" s="56"/>
      <c r="R159" s="56"/>
      <c r="S159" s="56"/>
      <c r="T159" s="56"/>
      <c r="U159" s="56"/>
      <c r="V159" s="56"/>
      <c r="W159" s="56"/>
      <c r="X159" s="56"/>
      <c r="Y159" s="56"/>
      <c r="Z159" s="56"/>
      <c r="AA159" s="56"/>
      <c r="AB159" s="56"/>
      <c r="AC159" s="57"/>
      <c r="AD159" s="57"/>
      <c r="AG159" s="58"/>
      <c r="AH159" s="58"/>
      <c r="AI159" s="58"/>
      <c r="AJ159" s="58"/>
      <c r="AK159" s="382"/>
      <c r="AL159" s="382"/>
      <c r="AM159" s="58"/>
    </row>
    <row r="160" spans="1:67" s="15" customFormat="1" ht="12" customHeight="1">
      <c r="A160" s="34" t="s">
        <v>331</v>
      </c>
      <c r="B160" s="368"/>
      <c r="C160" s="72"/>
      <c r="F160" s="54"/>
      <c r="G160" s="54"/>
      <c r="H160" s="54"/>
      <c r="I160" s="57"/>
      <c r="J160" s="57"/>
      <c r="K160" s="57"/>
      <c r="L160" s="57"/>
      <c r="M160" s="57"/>
      <c r="N160" s="57"/>
      <c r="O160" s="56"/>
      <c r="P160" s="56"/>
      <c r="Q160" s="56"/>
      <c r="R160" s="56"/>
      <c r="S160" s="56"/>
      <c r="T160" s="56"/>
      <c r="U160" s="56"/>
      <c r="V160" s="56"/>
      <c r="W160" s="56"/>
      <c r="X160" s="56"/>
      <c r="Y160" s="56"/>
      <c r="Z160" s="56"/>
      <c r="AA160" s="56"/>
      <c r="AB160" s="56"/>
      <c r="AC160" s="57"/>
      <c r="AD160" s="57"/>
      <c r="AG160" s="58"/>
      <c r="AH160" s="58"/>
      <c r="AI160" s="58"/>
      <c r="AJ160" s="58"/>
      <c r="AK160" s="382"/>
      <c r="AL160" s="382"/>
      <c r="AM160" s="58"/>
    </row>
    <row r="161" spans="1:39" s="15" customFormat="1" ht="12" customHeight="1">
      <c r="A161" s="34" t="s">
        <v>332</v>
      </c>
      <c r="B161" s="368"/>
      <c r="C161" s="72"/>
      <c r="F161" s="54"/>
      <c r="G161" s="54"/>
      <c r="H161" s="54"/>
      <c r="I161" s="57"/>
      <c r="J161" s="57"/>
      <c r="K161" s="57"/>
      <c r="L161" s="57"/>
      <c r="M161" s="57"/>
      <c r="N161" s="57"/>
      <c r="O161" s="56"/>
      <c r="P161" s="56"/>
      <c r="Q161" s="56"/>
      <c r="R161" s="56"/>
      <c r="S161" s="56"/>
      <c r="T161" s="56"/>
      <c r="U161" s="56"/>
      <c r="V161" s="56"/>
      <c r="W161" s="56"/>
      <c r="X161" s="56"/>
      <c r="Y161" s="56"/>
      <c r="Z161" s="56"/>
      <c r="AA161" s="56"/>
      <c r="AB161" s="56"/>
      <c r="AC161" s="57"/>
      <c r="AD161" s="57"/>
      <c r="AG161" s="58"/>
      <c r="AH161" s="58"/>
      <c r="AI161" s="58"/>
      <c r="AJ161" s="58"/>
      <c r="AK161" s="382"/>
      <c r="AL161" s="382"/>
      <c r="AM161" s="58"/>
    </row>
    <row r="162" spans="1:39" s="15" customFormat="1" ht="104.25" customHeight="1">
      <c r="A162" s="451" t="s">
        <v>371</v>
      </c>
      <c r="B162" s="452"/>
      <c r="C162" s="452"/>
      <c r="D162" s="372"/>
      <c r="E162" s="372"/>
      <c r="F162" s="372"/>
      <c r="G162" s="372"/>
      <c r="H162" s="372"/>
      <c r="I162" s="372"/>
      <c r="J162" s="372"/>
      <c r="K162" s="372"/>
      <c r="L162" s="372"/>
      <c r="M162" s="372"/>
      <c r="N162" s="57"/>
      <c r="O162" s="56"/>
      <c r="P162" s="56"/>
      <c r="Q162" s="56"/>
      <c r="R162" s="56"/>
      <c r="S162" s="56"/>
      <c r="T162" s="56"/>
      <c r="U162" s="56"/>
      <c r="V162" s="56"/>
      <c r="W162" s="56"/>
      <c r="X162" s="56"/>
      <c r="Y162" s="56"/>
      <c r="Z162" s="56"/>
      <c r="AA162" s="56"/>
      <c r="AB162" s="56"/>
      <c r="AC162" s="57"/>
      <c r="AD162" s="57"/>
      <c r="AG162" s="58"/>
      <c r="AH162" s="58"/>
      <c r="AI162" s="58"/>
      <c r="AJ162" s="58"/>
      <c r="AK162" s="382"/>
      <c r="AL162" s="382"/>
      <c r="AM162" s="58"/>
    </row>
    <row r="163" spans="1:39" s="56" customFormat="1" ht="12" customHeight="1">
      <c r="C163" s="81"/>
    </row>
    <row r="165" spans="1:39" s="56" customFormat="1" ht="12" customHeight="1">
      <c r="C165" s="81"/>
    </row>
    <row r="166" spans="1:39" s="56" customFormat="1" ht="12" customHeight="1">
      <c r="C166" s="81"/>
    </row>
    <row r="167" spans="1:39" s="56" customFormat="1" ht="12">
      <c r="C167" s="81"/>
    </row>
    <row r="168" spans="1:39" s="56" customFormat="1" ht="12">
      <c r="C168" s="81"/>
    </row>
    <row r="169" spans="1:39" s="56" customFormat="1" ht="12">
      <c r="C169" s="81"/>
    </row>
    <row r="170" spans="1:39" s="56" customFormat="1" ht="12">
      <c r="C170" s="81"/>
    </row>
    <row r="171" spans="1:39" s="56" customFormat="1" ht="12">
      <c r="C171" s="81"/>
    </row>
    <row r="184" spans="3:3" ht="13.5" thickBot="1"/>
    <row r="185" spans="3:3" ht="13.5" thickBot="1">
      <c r="C185" s="83"/>
    </row>
  </sheetData>
  <mergeCells count="38">
    <mergeCell ref="AF10:AL10"/>
    <mergeCell ref="E11:E12"/>
    <mergeCell ref="F11:F12"/>
    <mergeCell ref="G11:G12"/>
    <mergeCell ref="H11:H12"/>
    <mergeCell ref="I11:I12"/>
    <mergeCell ref="J11:J12"/>
    <mergeCell ref="K11:K12"/>
    <mergeCell ref="AG11:AG12"/>
    <mergeCell ref="Q11:Q12"/>
    <mergeCell ref="R11:R12"/>
    <mergeCell ref="S11:S12"/>
    <mergeCell ref="T11:T12"/>
    <mergeCell ref="U11:U12"/>
    <mergeCell ref="AD11:AD12"/>
    <mergeCell ref="AL11:AL12"/>
    <mergeCell ref="A162:C162"/>
    <mergeCell ref="W11:W12"/>
    <mergeCell ref="X11:AB11"/>
    <mergeCell ref="AC11:AC12"/>
    <mergeCell ref="E10:H10"/>
    <mergeCell ref="A10:A12"/>
    <mergeCell ref="B10:D12"/>
    <mergeCell ref="O11:O12"/>
    <mergeCell ref="P11:P12"/>
    <mergeCell ref="W10:AD10"/>
    <mergeCell ref="L11:L12"/>
    <mergeCell ref="I10:L10"/>
    <mergeCell ref="N10:P10"/>
    <mergeCell ref="Q10:V10"/>
    <mergeCell ref="M11:M12"/>
    <mergeCell ref="N11:N12"/>
    <mergeCell ref="V11:V12"/>
    <mergeCell ref="AH11:AH12"/>
    <mergeCell ref="AI11:AI12"/>
    <mergeCell ref="AJ11:AJ12"/>
    <mergeCell ref="AK11:AK12"/>
    <mergeCell ref="AF11:AF12"/>
  </mergeCells>
  <conditionalFormatting sqref="E14:G14 I14:AD14 E16:G18 E45:G45 E47:G47 I16:AD16 E19:AD22 I45:W45 I47:W47 E91:AB91 E112:H112 K112:AD112 I17:AB18 E15:AD15 E46:AD46 E24:AD24 E23:O23 AB23 X23:Y23 R23:V23 E44:H44 M44 AC45:AD45 AC47:AD47 E43:AD43 E42:O42 E41:AD41 E40:O40 AB40 AB42 X40:Y40 X42:Y42 R42:V42 R40:V40 E93:AD93 E27:AD39 AF93:AK93 E99:AD111 E71:AD81 AF71:AK81 E113:AD139 AF99:AK139 E85:E90 G85:AD90 E83:AD84 E82 G82:AD82 AF83:AK84 AF82:AJ82 AF86:AK89 AF85:AJ85 AF91:AK91 AF90:AJ90 AF27:AK69 AF14:AK24 E48:AD69">
    <cfRule type="cellIs" dxfId="692" priority="154" operator="equal">
      <formula>0</formula>
    </cfRule>
  </conditionalFormatting>
  <conditionalFormatting sqref="AC91:AD91">
    <cfRule type="cellIs" dxfId="691" priority="151" operator="equal">
      <formula>0</formula>
    </cfRule>
  </conditionalFormatting>
  <conditionalFormatting sqref="I112:J112">
    <cfRule type="cellIs" dxfId="690" priority="150" operator="equal">
      <formula>0</formula>
    </cfRule>
  </conditionalFormatting>
  <conditionalFormatting sqref="I44">
    <cfRule type="cellIs" dxfId="689" priority="133" operator="equal">
      <formula>0</formula>
    </cfRule>
  </conditionalFormatting>
  <conditionalFormatting sqref="J44">
    <cfRule type="cellIs" dxfId="688" priority="132" operator="equal">
      <formula>0</formula>
    </cfRule>
  </conditionalFormatting>
  <conditionalFormatting sqref="K44">
    <cfRule type="cellIs" dxfId="687" priority="131" operator="equal">
      <formula>0</formula>
    </cfRule>
  </conditionalFormatting>
  <conditionalFormatting sqref="L44">
    <cfRule type="cellIs" dxfId="686" priority="130" operator="equal">
      <formula>0</formula>
    </cfRule>
  </conditionalFormatting>
  <conditionalFormatting sqref="O44">
    <cfRule type="cellIs" dxfId="685" priority="128" operator="equal">
      <formula>0</formula>
    </cfRule>
  </conditionalFormatting>
  <conditionalFormatting sqref="R44">
    <cfRule type="cellIs" dxfId="684" priority="125" operator="equal">
      <formula>0</formula>
    </cfRule>
  </conditionalFormatting>
  <conditionalFormatting sqref="S44">
    <cfRule type="cellIs" dxfId="683" priority="124" operator="equal">
      <formula>0</formula>
    </cfRule>
  </conditionalFormatting>
  <conditionalFormatting sqref="T44">
    <cfRule type="cellIs" dxfId="682" priority="123" operator="equal">
      <formula>0</formula>
    </cfRule>
  </conditionalFormatting>
  <conditionalFormatting sqref="U44">
    <cfRule type="cellIs" dxfId="681" priority="122" operator="equal">
      <formula>0</formula>
    </cfRule>
  </conditionalFormatting>
  <conditionalFormatting sqref="V44">
    <cfRule type="cellIs" dxfId="680" priority="121" operator="equal">
      <formula>0</formula>
    </cfRule>
  </conditionalFormatting>
  <conditionalFormatting sqref="X44">
    <cfRule type="cellIs" dxfId="679" priority="119" operator="equal">
      <formula>0</formula>
    </cfRule>
  </conditionalFormatting>
  <conditionalFormatting sqref="Y44">
    <cfRule type="cellIs" dxfId="678" priority="118" operator="equal">
      <formula>0</formula>
    </cfRule>
  </conditionalFormatting>
  <conditionalFormatting sqref="E25:AD26 AF25:AK26">
    <cfRule type="cellIs" dxfId="677" priority="88" operator="equal">
      <formula>0</formula>
    </cfRule>
  </conditionalFormatting>
  <conditionalFormatting sqref="AF92:AK92 E92:AD92">
    <cfRule type="cellIs" dxfId="676" priority="87" operator="equal">
      <formula>0</formula>
    </cfRule>
  </conditionalFormatting>
  <conditionalFormatting sqref="AF94:AK98 E94:AD98">
    <cfRule type="cellIs" dxfId="675" priority="86" operator="equal">
      <formula>0</formula>
    </cfRule>
  </conditionalFormatting>
  <conditionalFormatting sqref="AF70:AK70 E70:AD70">
    <cfRule type="cellIs" dxfId="674" priority="85" operator="equal">
      <formula>0</formula>
    </cfRule>
  </conditionalFormatting>
  <conditionalFormatting sqref="F85:F90">
    <cfRule type="cellIs" dxfId="673" priority="35" operator="equal">
      <formula>0</formula>
    </cfRule>
  </conditionalFormatting>
  <conditionalFormatting sqref="F85:F90">
    <cfRule type="cellIs" dxfId="672" priority="34" operator="equal">
      <formula>0</formula>
    </cfRule>
  </conditionalFormatting>
  <conditionalFormatting sqref="F82">
    <cfRule type="cellIs" dxfId="671" priority="33" operator="equal">
      <formula>0</formula>
    </cfRule>
  </conditionalFormatting>
  <conditionalFormatting sqref="F82">
    <cfRule type="cellIs" dxfId="670" priority="32" operator="equal">
      <formula>0</formula>
    </cfRule>
  </conditionalFormatting>
  <conditionalFormatting sqref="AK82">
    <cfRule type="cellIs" dxfId="669" priority="31" operator="equal">
      <formula>0</formula>
    </cfRule>
  </conditionalFormatting>
  <conditionalFormatting sqref="AK85">
    <cfRule type="cellIs" dxfId="668" priority="30" operator="equal">
      <formula>0</formula>
    </cfRule>
  </conditionalFormatting>
  <conditionalFormatting sqref="AK90">
    <cfRule type="cellIs" dxfId="667" priority="29" operator="equal">
      <formula>0</formula>
    </cfRule>
  </conditionalFormatting>
  <conditionalFormatting sqref="E140 AF140:AK140 I140:K140 M140 W140:AB140">
    <cfRule type="cellIs" dxfId="666" priority="28" operator="equal">
      <formula>0</formula>
    </cfRule>
  </conditionalFormatting>
  <conditionalFormatting sqref="F140:H140">
    <cfRule type="cellIs" dxfId="665" priority="27" operator="equal">
      <formula>0</formula>
    </cfRule>
  </conditionalFormatting>
  <conditionalFormatting sqref="L140">
    <cfRule type="cellIs" dxfId="664" priority="26" operator="equal">
      <formula>0</formula>
    </cfRule>
  </conditionalFormatting>
  <conditionalFormatting sqref="N140:V140">
    <cfRule type="cellIs" dxfId="663" priority="25" operator="equal">
      <formula>0</formula>
    </cfRule>
  </conditionalFormatting>
  <conditionalFormatting sqref="AC140:AD140">
    <cfRule type="cellIs" dxfId="662" priority="24" operator="equal">
      <formula>0</formula>
    </cfRule>
  </conditionalFormatting>
  <conditionalFormatting sqref="H47">
    <cfRule type="cellIs" dxfId="661" priority="23" operator="equal">
      <formula>0</formula>
    </cfRule>
  </conditionalFormatting>
  <conditionalFormatting sqref="H45">
    <cfRule type="cellIs" dxfId="660" priority="22" operator="equal">
      <formula>0</formula>
    </cfRule>
  </conditionalFormatting>
  <conditionalFormatting sqref="N44">
    <cfRule type="cellIs" dxfId="659" priority="21" operator="equal">
      <formula>0</formula>
    </cfRule>
  </conditionalFormatting>
  <conditionalFormatting sqref="P44:Q44">
    <cfRule type="cellIs" dxfId="658" priority="20" operator="equal">
      <formula>0</formula>
    </cfRule>
  </conditionalFormatting>
  <conditionalFormatting sqref="P42:Q42">
    <cfRule type="cellIs" dxfId="657" priority="19" operator="equal">
      <formula>0</formula>
    </cfRule>
  </conditionalFormatting>
  <conditionalFormatting sqref="P40:Q40">
    <cfRule type="cellIs" dxfId="656" priority="18" operator="equal">
      <formula>0</formula>
    </cfRule>
  </conditionalFormatting>
  <conditionalFormatting sqref="W40">
    <cfRule type="cellIs" dxfId="655" priority="17" operator="equal">
      <formula>0</formula>
    </cfRule>
  </conditionalFormatting>
  <conditionalFormatting sqref="W42">
    <cfRule type="cellIs" dxfId="654" priority="16" operator="equal">
      <formula>0</formula>
    </cfRule>
  </conditionalFormatting>
  <conditionalFormatting sqref="W44">
    <cfRule type="cellIs" dxfId="653" priority="15" operator="equal">
      <formula>0</formula>
    </cfRule>
  </conditionalFormatting>
  <conditionalFormatting sqref="X47:AB47">
    <cfRule type="cellIs" dxfId="652" priority="14" operator="equal">
      <formula>0</formula>
    </cfRule>
  </conditionalFormatting>
  <conditionalFormatting sqref="X45:AB45">
    <cfRule type="cellIs" dxfId="651" priority="13" operator="equal">
      <formula>0</formula>
    </cfRule>
  </conditionalFormatting>
  <conditionalFormatting sqref="Z44:AD44">
    <cfRule type="cellIs" dxfId="650" priority="12" operator="equal">
      <formula>0</formula>
    </cfRule>
  </conditionalFormatting>
  <conditionalFormatting sqref="AC42:AD42">
    <cfRule type="cellIs" dxfId="649" priority="11" operator="equal">
      <formula>0</formula>
    </cfRule>
  </conditionalFormatting>
  <conditionalFormatting sqref="AC40:AD40">
    <cfRule type="cellIs" dxfId="648" priority="10" operator="equal">
      <formula>0</formula>
    </cfRule>
  </conditionalFormatting>
  <conditionalFormatting sqref="Z40:AA40">
    <cfRule type="cellIs" dxfId="647" priority="9" operator="equal">
      <formula>0</formula>
    </cfRule>
  </conditionalFormatting>
  <conditionalFormatting sqref="Z42:AA42">
    <cfRule type="cellIs" dxfId="646" priority="8" operator="equal">
      <formula>0</formula>
    </cfRule>
  </conditionalFormatting>
  <conditionalFormatting sqref="AC23:AD23">
    <cfRule type="cellIs" dxfId="645" priority="7" operator="equal">
      <formula>0</formula>
    </cfRule>
  </conditionalFormatting>
  <conditionalFormatting sqref="Z23:AA23">
    <cfRule type="cellIs" dxfId="644" priority="6" operator="equal">
      <formula>0</formula>
    </cfRule>
  </conditionalFormatting>
  <conditionalFormatting sqref="W23">
    <cfRule type="cellIs" dxfId="643" priority="5" operator="equal">
      <formula>0</formula>
    </cfRule>
  </conditionalFormatting>
  <conditionalFormatting sqref="AC17:AD18">
    <cfRule type="cellIs" dxfId="642" priority="4" operator="equal">
      <formula>0</formula>
    </cfRule>
  </conditionalFormatting>
  <conditionalFormatting sqref="P23:Q23">
    <cfRule type="cellIs" dxfId="641" priority="3" operator="equal">
      <formula>0</formula>
    </cfRule>
  </conditionalFormatting>
  <conditionalFormatting sqref="H14">
    <cfRule type="cellIs" dxfId="640" priority="2" operator="equal">
      <formula>0</formula>
    </cfRule>
  </conditionalFormatting>
  <conditionalFormatting sqref="H16:H18">
    <cfRule type="cellIs" dxfId="639" priority="1" operator="equal">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41" r:id="rId4" name="Button 1">
              <controlPr defaultSize="0" print="0" autoFill="0" autoPict="0" macro="[0]!xmlExport">
                <anchor moveWithCells="1" sizeWithCells="1">
                  <from>
                    <xdr:col>4</xdr:col>
                    <xdr:colOff>9525</xdr:colOff>
                    <xdr:row>3</xdr:row>
                    <xdr:rowOff>9525</xdr:rowOff>
                  </from>
                  <to>
                    <xdr:col>7</xdr:col>
                    <xdr:colOff>133350</xdr:colOff>
                    <xdr:row>5</xdr:row>
                    <xdr:rowOff>19050</xdr:rowOff>
                  </to>
                </anchor>
              </controlPr>
            </control>
          </mc:Choice>
        </mc:AlternateContent>
        <mc:AlternateContent xmlns:mc="http://schemas.openxmlformats.org/markup-compatibility/2006">
          <mc:Choice Requires="x14">
            <control shapeId="112642" r:id="rId5" name="Button 2">
              <controlPr defaultSize="0" print="0" autoFill="0" autoPict="0" macro="[0]!addNewYear">
                <anchor moveWithCells="1" sizeWithCells="1">
                  <from>
                    <xdr:col>8</xdr:col>
                    <xdr:colOff>28575</xdr:colOff>
                    <xdr:row>3</xdr:row>
                    <xdr:rowOff>9525</xdr:rowOff>
                  </from>
                  <to>
                    <xdr:col>9</xdr:col>
                    <xdr:colOff>381000</xdr:colOff>
                    <xdr:row>5</xdr:row>
                    <xdr:rowOff>19050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4">
    <tabColor rgb="FF00B050"/>
  </sheetPr>
  <dimension ref="A1:BO185"/>
  <sheetViews>
    <sheetView zoomScale="80" zoomScaleNormal="80" workbookViewId="0">
      <pane xSplit="4" ySplit="13" topLeftCell="E107" activePane="bottomRight" state="frozen"/>
      <selection pane="topRight" activeCell="E1" sqref="E1"/>
      <selection pane="bottomLeft" activeCell="A14" sqref="A14"/>
      <selection pane="bottomRight" activeCell="I113" sqref="I113"/>
    </sheetView>
  </sheetViews>
  <sheetFormatPr defaultColWidth="8.85546875" defaultRowHeight="12.75"/>
  <cols>
    <col min="1" max="1" width="19.7109375" style="21" customWidth="1"/>
    <col min="2" max="2" width="16.42578125" style="21" customWidth="1"/>
    <col min="3" max="3" width="46.28515625" style="82" customWidth="1"/>
    <col min="4" max="4" width="6" style="21" customWidth="1"/>
    <col min="5" max="5" width="12.5703125" style="21" customWidth="1"/>
    <col min="6" max="8" width="8.28515625" style="21" customWidth="1"/>
    <col min="9" max="11" width="9.28515625" style="21" customWidth="1"/>
    <col min="12" max="12" width="10.85546875" style="21" customWidth="1"/>
    <col min="13" max="30" width="8.28515625" style="21" customWidth="1"/>
    <col min="31" max="31" width="1.85546875" style="21" customWidth="1"/>
    <col min="32" max="36" width="8.28515625" style="21" customWidth="1"/>
    <col min="37" max="37" width="11.140625" style="21" customWidth="1"/>
    <col min="38" max="38" width="24.7109375" style="21" bestFit="1" customWidth="1"/>
    <col min="39" max="16384" width="8.85546875" style="21"/>
  </cols>
  <sheetData>
    <row r="1" spans="1:39" s="10" customFormat="1" ht="20.25">
      <c r="A1" s="367" t="s">
        <v>52</v>
      </c>
      <c r="B1" s="24"/>
      <c r="C1" s="72"/>
      <c r="AK1" s="18"/>
      <c r="AL1" s="18"/>
    </row>
    <row r="2" spans="1:39" s="10" customFormat="1">
      <c r="A2" s="61" t="s">
        <v>423</v>
      </c>
      <c r="B2" s="24"/>
      <c r="C2" s="72"/>
      <c r="AK2" s="18"/>
      <c r="AL2" s="18"/>
    </row>
    <row r="3" spans="1:39" s="10" customFormat="1">
      <c r="B3" s="24"/>
      <c r="C3" s="72"/>
      <c r="F3" s="24"/>
      <c r="R3" s="16"/>
      <c r="S3" s="16"/>
      <c r="T3" s="16"/>
      <c r="U3" s="16"/>
      <c r="V3" s="16"/>
      <c r="AK3" s="18"/>
      <c r="AL3" s="18"/>
    </row>
    <row r="4" spans="1:39" s="10" customFormat="1">
      <c r="A4" s="10" t="s">
        <v>20</v>
      </c>
      <c r="B4" s="20" t="s">
        <v>440</v>
      </c>
      <c r="C4" s="72" t="s">
        <v>21</v>
      </c>
      <c r="R4" s="16"/>
      <c r="S4" s="16"/>
      <c r="T4" s="16"/>
      <c r="U4" s="16"/>
      <c r="V4" s="16"/>
      <c r="AK4" s="18"/>
      <c r="AL4" s="18"/>
    </row>
    <row r="5" spans="1:39" s="10" customFormat="1">
      <c r="A5" s="10" t="s">
        <v>22</v>
      </c>
      <c r="B5" s="20" t="s">
        <v>458</v>
      </c>
      <c r="C5" s="72" t="s">
        <v>23</v>
      </c>
      <c r="R5" s="16"/>
      <c r="S5" s="16"/>
      <c r="T5" s="16"/>
      <c r="U5" s="16"/>
      <c r="V5" s="16"/>
      <c r="AK5" s="18"/>
      <c r="AL5" s="18"/>
    </row>
    <row r="6" spans="1:39" s="10" customFormat="1">
      <c r="A6" s="10" t="s">
        <v>24</v>
      </c>
      <c r="B6" s="91">
        <v>2010</v>
      </c>
      <c r="C6" s="72" t="s">
        <v>271</v>
      </c>
      <c r="F6" s="373"/>
      <c r="G6" s="373"/>
      <c r="H6" s="373"/>
      <c r="I6" s="373"/>
      <c r="J6" s="373"/>
      <c r="K6" s="373"/>
      <c r="L6" s="373"/>
      <c r="M6" s="373"/>
      <c r="N6" s="373"/>
      <c r="O6" s="373"/>
      <c r="P6" s="373"/>
      <c r="Q6" s="373"/>
      <c r="R6" s="22"/>
      <c r="S6" s="22"/>
      <c r="T6" s="22"/>
      <c r="U6" s="22"/>
      <c r="V6" s="22"/>
      <c r="W6" s="373"/>
      <c r="X6" s="373"/>
      <c r="Y6" s="373"/>
      <c r="Z6" s="373"/>
      <c r="AA6" s="373"/>
      <c r="AB6" s="373"/>
      <c r="AC6" s="373"/>
      <c r="AD6" s="373"/>
      <c r="AF6" s="373"/>
      <c r="AG6" s="373"/>
      <c r="AH6" s="373"/>
      <c r="AI6" s="373"/>
      <c r="AJ6" s="373"/>
      <c r="AK6" s="18"/>
      <c r="AL6" s="18"/>
    </row>
    <row r="7" spans="1:39" s="10" customFormat="1">
      <c r="A7" s="10" t="s">
        <v>44</v>
      </c>
      <c r="B7" s="20" t="s">
        <v>459</v>
      </c>
      <c r="C7" s="72" t="s">
        <v>1</v>
      </c>
      <c r="R7" s="16"/>
      <c r="S7" s="16"/>
      <c r="T7" s="16"/>
      <c r="U7" s="16"/>
      <c r="V7" s="16"/>
      <c r="AK7" s="18"/>
      <c r="AL7" s="18"/>
    </row>
    <row r="8" spans="1:39" s="10" customFormat="1" ht="13.5" thickBot="1">
      <c r="A8" s="25"/>
      <c r="B8" s="369"/>
      <c r="C8" s="370"/>
      <c r="D8" s="374"/>
      <c r="E8" s="374"/>
      <c r="F8" s="374"/>
      <c r="G8" s="374"/>
      <c r="H8" s="374"/>
      <c r="I8" s="374"/>
      <c r="J8" s="374"/>
      <c r="K8" s="374"/>
      <c r="L8" s="374"/>
      <c r="M8" s="374"/>
      <c r="N8" s="374"/>
      <c r="O8" s="374"/>
      <c r="P8" s="374"/>
      <c r="Q8" s="374"/>
      <c r="R8" s="16"/>
      <c r="S8" s="16"/>
      <c r="T8" s="16"/>
      <c r="U8" s="16"/>
      <c r="V8" s="16"/>
      <c r="AF8" s="19"/>
      <c r="AK8" s="18"/>
      <c r="AL8" s="18"/>
    </row>
    <row r="9" spans="1:39" s="10" customFormat="1" ht="15.75" thickBot="1">
      <c r="A9" s="36"/>
      <c r="B9" s="23"/>
      <c r="C9" s="73"/>
      <c r="D9" s="26"/>
      <c r="E9" s="26"/>
      <c r="F9" s="375"/>
      <c r="G9" s="375"/>
      <c r="H9" s="376"/>
      <c r="I9" s="377"/>
      <c r="J9" s="27"/>
      <c r="K9" s="28"/>
      <c r="L9" s="28"/>
      <c r="M9" s="27"/>
      <c r="N9" s="27"/>
      <c r="O9" s="27"/>
      <c r="P9" s="27"/>
      <c r="Q9" s="17"/>
      <c r="R9" s="17"/>
      <c r="S9" s="17"/>
      <c r="T9" s="17"/>
      <c r="U9" s="17"/>
      <c r="V9" s="17"/>
      <c r="W9" s="27"/>
      <c r="X9" s="27"/>
      <c r="Y9" s="27"/>
      <c r="Z9" s="27"/>
      <c r="AA9" s="27"/>
      <c r="AB9" s="27"/>
      <c r="AC9" s="27"/>
      <c r="AD9" s="17"/>
      <c r="AE9" s="17"/>
      <c r="AF9" s="17"/>
      <c r="AG9" s="17"/>
      <c r="AH9" s="17"/>
      <c r="AI9" s="17"/>
      <c r="AJ9" s="17"/>
      <c r="AK9" s="379"/>
      <c r="AL9" s="380"/>
    </row>
    <row r="10" spans="1:39" s="16" customFormat="1" ht="39" customHeight="1" thickBot="1">
      <c r="A10" s="459" t="str">
        <f>B4&amp;": "&amp;B5&amp;": "&amp;B6</f>
        <v>LV: 15.03.2019: 2010</v>
      </c>
      <c r="B10" s="461" t="s">
        <v>350</v>
      </c>
      <c r="C10" s="462"/>
      <c r="D10" s="463"/>
      <c r="E10" s="456" t="s">
        <v>53</v>
      </c>
      <c r="F10" s="457"/>
      <c r="G10" s="457"/>
      <c r="H10" s="458"/>
      <c r="I10" s="456" t="s">
        <v>49</v>
      </c>
      <c r="J10" s="467"/>
      <c r="K10" s="467"/>
      <c r="L10" s="471"/>
      <c r="M10" s="378" t="s">
        <v>54</v>
      </c>
      <c r="N10" s="456" t="s">
        <v>50</v>
      </c>
      <c r="O10" s="467"/>
      <c r="P10" s="468"/>
      <c r="Q10" s="456" t="s">
        <v>272</v>
      </c>
      <c r="R10" s="467"/>
      <c r="S10" s="467"/>
      <c r="T10" s="467"/>
      <c r="U10" s="467"/>
      <c r="V10" s="468"/>
      <c r="W10" s="456" t="s">
        <v>150</v>
      </c>
      <c r="X10" s="467"/>
      <c r="Y10" s="467"/>
      <c r="Z10" s="467"/>
      <c r="AA10" s="467"/>
      <c r="AB10" s="467"/>
      <c r="AC10" s="467"/>
      <c r="AD10" s="468"/>
      <c r="AE10" s="46"/>
      <c r="AF10" s="456" t="s">
        <v>275</v>
      </c>
      <c r="AG10" s="472"/>
      <c r="AH10" s="472"/>
      <c r="AI10" s="472"/>
      <c r="AJ10" s="472"/>
      <c r="AK10" s="472"/>
      <c r="AL10" s="473"/>
      <c r="AM10" s="11"/>
    </row>
    <row r="11" spans="1:39" s="10" customFormat="1" ht="14.25" customHeight="1" thickBot="1">
      <c r="A11" s="460"/>
      <c r="B11" s="464"/>
      <c r="C11" s="465"/>
      <c r="D11" s="466"/>
      <c r="E11" s="446" t="s">
        <v>145</v>
      </c>
      <c r="F11" s="446" t="s">
        <v>27</v>
      </c>
      <c r="G11" s="446" t="s">
        <v>146</v>
      </c>
      <c r="H11" s="446" t="s">
        <v>147</v>
      </c>
      <c r="I11" s="446" t="s">
        <v>148</v>
      </c>
      <c r="J11" s="444" t="s">
        <v>149</v>
      </c>
      <c r="K11" s="444" t="s">
        <v>273</v>
      </c>
      <c r="L11" s="469" t="s">
        <v>373</v>
      </c>
      <c r="M11" s="446" t="s">
        <v>26</v>
      </c>
      <c r="N11" s="444" t="s">
        <v>28</v>
      </c>
      <c r="O11" s="444" t="s">
        <v>29</v>
      </c>
      <c r="P11" s="444" t="s">
        <v>30</v>
      </c>
      <c r="Q11" s="444" t="s">
        <v>32</v>
      </c>
      <c r="R11" s="444" t="s">
        <v>33</v>
      </c>
      <c r="S11" s="444" t="s">
        <v>34</v>
      </c>
      <c r="T11" s="444" t="s">
        <v>35</v>
      </c>
      <c r="U11" s="444" t="s">
        <v>36</v>
      </c>
      <c r="V11" s="444" t="s">
        <v>37</v>
      </c>
      <c r="W11" s="446" t="s">
        <v>297</v>
      </c>
      <c r="X11" s="453" t="s">
        <v>46</v>
      </c>
      <c r="Y11" s="454"/>
      <c r="Z11" s="454"/>
      <c r="AA11" s="454"/>
      <c r="AB11" s="455"/>
      <c r="AC11" s="444" t="s">
        <v>31</v>
      </c>
      <c r="AD11" s="444" t="s">
        <v>47</v>
      </c>
      <c r="AE11" s="47"/>
      <c r="AF11" s="446" t="s">
        <v>13</v>
      </c>
      <c r="AG11" s="446" t="s">
        <v>14</v>
      </c>
      <c r="AH11" s="446" t="s">
        <v>15</v>
      </c>
      <c r="AI11" s="446" t="s">
        <v>16</v>
      </c>
      <c r="AJ11" s="446" t="s">
        <v>17</v>
      </c>
      <c r="AK11" s="448" t="s">
        <v>11</v>
      </c>
      <c r="AL11" s="448" t="s">
        <v>19</v>
      </c>
    </row>
    <row r="12" spans="1:39" s="10" customFormat="1" ht="51.75" thickBot="1">
      <c r="A12" s="460"/>
      <c r="B12" s="464"/>
      <c r="C12" s="465"/>
      <c r="D12" s="466"/>
      <c r="E12" s="445"/>
      <c r="F12" s="445"/>
      <c r="G12" s="445"/>
      <c r="H12" s="445"/>
      <c r="I12" s="445"/>
      <c r="J12" s="445"/>
      <c r="K12" s="445"/>
      <c r="L12" s="470"/>
      <c r="M12" s="445"/>
      <c r="N12" s="445"/>
      <c r="O12" s="445"/>
      <c r="P12" s="445"/>
      <c r="Q12" s="445"/>
      <c r="R12" s="445"/>
      <c r="S12" s="445"/>
      <c r="T12" s="445"/>
      <c r="U12" s="445"/>
      <c r="V12" s="445"/>
      <c r="W12" s="445"/>
      <c r="X12" s="366" t="s">
        <v>10</v>
      </c>
      <c r="Y12" s="366" t="s">
        <v>8</v>
      </c>
      <c r="Z12" s="366" t="s">
        <v>9</v>
      </c>
      <c r="AA12" s="366" t="s">
        <v>48</v>
      </c>
      <c r="AB12" s="366" t="s">
        <v>38</v>
      </c>
      <c r="AC12" s="445"/>
      <c r="AD12" s="474"/>
      <c r="AE12" s="48"/>
      <c r="AF12" s="450"/>
      <c r="AG12" s="447"/>
      <c r="AH12" s="447"/>
      <c r="AI12" s="447"/>
      <c r="AJ12" s="447"/>
      <c r="AK12" s="449"/>
      <c r="AL12" s="449"/>
    </row>
    <row r="13" spans="1:39" ht="36.75" thickBot="1">
      <c r="A13" s="68" t="s">
        <v>41</v>
      </c>
      <c r="B13" s="68" t="s">
        <v>42</v>
      </c>
      <c r="C13" s="74" t="s">
        <v>43</v>
      </c>
      <c r="D13" s="68" t="s">
        <v>314</v>
      </c>
      <c r="E13" s="68" t="s">
        <v>329</v>
      </c>
      <c r="F13" s="68" t="s">
        <v>136</v>
      </c>
      <c r="G13" s="68" t="s">
        <v>329</v>
      </c>
      <c r="H13" s="68" t="s">
        <v>136</v>
      </c>
      <c r="I13" s="68" t="s">
        <v>136</v>
      </c>
      <c r="J13" s="68" t="s">
        <v>136</v>
      </c>
      <c r="K13" s="68" t="s">
        <v>136</v>
      </c>
      <c r="L13" s="68" t="s">
        <v>136</v>
      </c>
      <c r="M13" s="68" t="s">
        <v>136</v>
      </c>
      <c r="N13" s="68" t="s">
        <v>137</v>
      </c>
      <c r="O13" s="68" t="s">
        <v>137</v>
      </c>
      <c r="P13" s="68" t="s">
        <v>137</v>
      </c>
      <c r="Q13" s="68" t="s">
        <v>137</v>
      </c>
      <c r="R13" s="68" t="s">
        <v>137</v>
      </c>
      <c r="S13" s="68" t="s">
        <v>137</v>
      </c>
      <c r="T13" s="68" t="s">
        <v>137</v>
      </c>
      <c r="U13" s="68" t="s">
        <v>137</v>
      </c>
      <c r="V13" s="68" t="s">
        <v>137</v>
      </c>
      <c r="W13" s="68" t="s">
        <v>274</v>
      </c>
      <c r="X13" s="68" t="s">
        <v>137</v>
      </c>
      <c r="Y13" s="68" t="s">
        <v>137</v>
      </c>
      <c r="Z13" s="68" t="s">
        <v>137</v>
      </c>
      <c r="AA13" s="68" t="s">
        <v>137</v>
      </c>
      <c r="AB13" s="68" t="s">
        <v>137</v>
      </c>
      <c r="AC13" s="68" t="s">
        <v>39</v>
      </c>
      <c r="AD13" s="68" t="s">
        <v>39</v>
      </c>
      <c r="AE13" s="149"/>
      <c r="AF13" s="68" t="s">
        <v>18</v>
      </c>
      <c r="AG13" s="68" t="s">
        <v>18</v>
      </c>
      <c r="AH13" s="68" t="s">
        <v>18</v>
      </c>
      <c r="AI13" s="68" t="s">
        <v>18</v>
      </c>
      <c r="AJ13" s="68" t="s">
        <v>18</v>
      </c>
      <c r="AK13" s="68"/>
      <c r="AL13" s="43"/>
    </row>
    <row r="14" spans="1:39" s="10" customFormat="1" ht="24.75" customHeight="1" thickBot="1">
      <c r="A14" s="69" t="s">
        <v>12</v>
      </c>
      <c r="B14" s="69" t="s">
        <v>159</v>
      </c>
      <c r="C14" s="75" t="s">
        <v>152</v>
      </c>
      <c r="D14" s="65"/>
      <c r="E14" s="115">
        <v>3.9867349608217539</v>
      </c>
      <c r="F14" s="115">
        <v>0.1382474369453546</v>
      </c>
      <c r="G14" s="115">
        <v>0.66476696642062061</v>
      </c>
      <c r="H14" s="118" t="s">
        <v>431</v>
      </c>
      <c r="I14" s="115">
        <v>0.72971425960821756</v>
      </c>
      <c r="J14" s="115">
        <v>0.84842545960821747</v>
      </c>
      <c r="K14" s="115">
        <v>0.94428415960821777</v>
      </c>
      <c r="L14" s="115">
        <v>2.4112201690205441E-2</v>
      </c>
      <c r="M14" s="115">
        <v>1.9571413041803192</v>
      </c>
      <c r="N14" s="115">
        <v>0.11213131111169923</v>
      </c>
      <c r="O14" s="115">
        <v>1.0318075185283207E-2</v>
      </c>
      <c r="P14" s="115">
        <v>1.245529411328287E-2</v>
      </c>
      <c r="Q14" s="115">
        <v>5.8974868935939451E-2</v>
      </c>
      <c r="R14" s="115">
        <v>5.0087315363260949E-2</v>
      </c>
      <c r="S14" s="115">
        <v>0.11514052653632609</v>
      </c>
      <c r="T14" s="115">
        <v>0.25091809017797773</v>
      </c>
      <c r="U14" s="115">
        <v>1.8477064300687681E-2</v>
      </c>
      <c r="V14" s="115">
        <v>0.9956918911116992</v>
      </c>
      <c r="W14" s="115">
        <v>0.28109137056641437</v>
      </c>
      <c r="X14" s="115">
        <v>5.7570968150343852E-3</v>
      </c>
      <c r="Y14" s="115">
        <v>2.711218225515761E-4</v>
      </c>
      <c r="Z14" s="115">
        <v>1.2685432255157611E-4</v>
      </c>
      <c r="AA14" s="115">
        <v>2.2904786255157613E-4</v>
      </c>
      <c r="AB14" s="115">
        <v>6.3841208226891131E-3</v>
      </c>
      <c r="AC14" s="115">
        <v>2.8486000000000001E-2</v>
      </c>
      <c r="AD14" s="115">
        <v>1.7924919000000001E-2</v>
      </c>
      <c r="AE14" s="184"/>
      <c r="AF14" s="115">
        <v>705</v>
      </c>
      <c r="AG14" s="115">
        <v>430</v>
      </c>
      <c r="AH14" s="115">
        <v>37812</v>
      </c>
      <c r="AI14" s="115">
        <v>5297.7411328286998</v>
      </c>
      <c r="AJ14" s="115">
        <v>29</v>
      </c>
      <c r="AK14" s="186" t="s">
        <v>411</v>
      </c>
      <c r="AL14" s="106" t="s">
        <v>18</v>
      </c>
    </row>
    <row r="15" spans="1:39" s="10" customFormat="1" ht="24.75" customHeight="1" thickBot="1">
      <c r="A15" s="69" t="s">
        <v>121</v>
      </c>
      <c r="B15" s="69" t="s">
        <v>160</v>
      </c>
      <c r="C15" s="75" t="s">
        <v>55</v>
      </c>
      <c r="D15" s="65"/>
      <c r="E15" s="115" t="s">
        <v>432</v>
      </c>
      <c r="F15" s="115" t="s">
        <v>432</v>
      </c>
      <c r="G15" s="115" t="s">
        <v>432</v>
      </c>
      <c r="H15" s="115" t="s">
        <v>432</v>
      </c>
      <c r="I15" s="115" t="s">
        <v>432</v>
      </c>
      <c r="J15" s="115" t="s">
        <v>432</v>
      </c>
      <c r="K15" s="115" t="s">
        <v>432</v>
      </c>
      <c r="L15" s="115" t="s">
        <v>432</v>
      </c>
      <c r="M15" s="115" t="s">
        <v>432</v>
      </c>
      <c r="N15" s="115" t="s">
        <v>432</v>
      </c>
      <c r="O15" s="115" t="s">
        <v>432</v>
      </c>
      <c r="P15" s="115" t="s">
        <v>432</v>
      </c>
      <c r="Q15" s="115" t="s">
        <v>432</v>
      </c>
      <c r="R15" s="115" t="s">
        <v>432</v>
      </c>
      <c r="S15" s="115" t="s">
        <v>432</v>
      </c>
      <c r="T15" s="115" t="s">
        <v>432</v>
      </c>
      <c r="U15" s="115" t="s">
        <v>432</v>
      </c>
      <c r="V15" s="115" t="s">
        <v>432</v>
      </c>
      <c r="W15" s="115" t="s">
        <v>432</v>
      </c>
      <c r="X15" s="115" t="s">
        <v>432</v>
      </c>
      <c r="Y15" s="115" t="s">
        <v>432</v>
      </c>
      <c r="Z15" s="115" t="s">
        <v>432</v>
      </c>
      <c r="AA15" s="115" t="s">
        <v>432</v>
      </c>
      <c r="AB15" s="115" t="s">
        <v>432</v>
      </c>
      <c r="AC15" s="115" t="s">
        <v>432</v>
      </c>
      <c r="AD15" s="115" t="s">
        <v>432</v>
      </c>
      <c r="AE15" s="184"/>
      <c r="AF15" s="115" t="s">
        <v>432</v>
      </c>
      <c r="AG15" s="115" t="s">
        <v>432</v>
      </c>
      <c r="AH15" s="115" t="s">
        <v>432</v>
      </c>
      <c r="AI15" s="115" t="s">
        <v>432</v>
      </c>
      <c r="AJ15" s="115" t="s">
        <v>432</v>
      </c>
      <c r="AK15" s="186" t="s">
        <v>411</v>
      </c>
      <c r="AL15" s="106" t="s">
        <v>18</v>
      </c>
    </row>
    <row r="16" spans="1:39" s="10" customFormat="1" ht="24.75" customHeight="1" thickBot="1">
      <c r="A16" s="69" t="s">
        <v>121</v>
      </c>
      <c r="B16" s="69" t="s">
        <v>161</v>
      </c>
      <c r="C16" s="75" t="s">
        <v>141</v>
      </c>
      <c r="D16" s="65"/>
      <c r="E16" s="115">
        <v>0.110593</v>
      </c>
      <c r="F16" s="115">
        <v>4.1486300000000004E-3</v>
      </c>
      <c r="G16" s="115">
        <v>2.0610332457668551E-2</v>
      </c>
      <c r="H16" s="118" t="s">
        <v>431</v>
      </c>
      <c r="I16" s="115">
        <v>3.1938149999999998E-2</v>
      </c>
      <c r="J16" s="115">
        <v>3.757535E-2</v>
      </c>
      <c r="K16" s="115">
        <v>4.2239249999999999E-2</v>
      </c>
      <c r="L16" s="115">
        <v>1.09918975E-3</v>
      </c>
      <c r="M16" s="115">
        <v>5.8545600000000003E-2</v>
      </c>
      <c r="N16" s="115">
        <v>5.6680224999999997E-3</v>
      </c>
      <c r="O16" s="115">
        <v>6.9997875000000001E-4</v>
      </c>
      <c r="P16" s="115">
        <v>7.290100000000001E-4</v>
      </c>
      <c r="Q16" s="115">
        <v>2.6947100000000003E-3</v>
      </c>
      <c r="R16" s="115">
        <v>2.394335E-3</v>
      </c>
      <c r="S16" s="115">
        <v>5.4957265E-3</v>
      </c>
      <c r="T16" s="115">
        <v>3.5987262499999999E-3</v>
      </c>
      <c r="U16" s="115">
        <v>1.7356699999999999E-3</v>
      </c>
      <c r="V16" s="115">
        <v>4.25598425E-2</v>
      </c>
      <c r="W16" s="115">
        <v>1.2194E-2</v>
      </c>
      <c r="X16" s="115">
        <v>2.6145000000000004E-4</v>
      </c>
      <c r="Y16" s="115">
        <v>1.0753999999999999E-5</v>
      </c>
      <c r="Z16" s="115">
        <v>4.3464999999999998E-6</v>
      </c>
      <c r="AA16" s="115">
        <v>1.092316E-5</v>
      </c>
      <c r="AB16" s="115">
        <v>2.8747366000000002E-4</v>
      </c>
      <c r="AC16" s="115">
        <v>1.165E-3</v>
      </c>
      <c r="AD16" s="115">
        <v>8.1550000000000004E-4</v>
      </c>
      <c r="AE16" s="184"/>
      <c r="AF16" s="115">
        <v>213</v>
      </c>
      <c r="AG16" s="115" t="s">
        <v>432</v>
      </c>
      <c r="AH16" s="115">
        <v>875</v>
      </c>
      <c r="AI16" s="115">
        <v>233</v>
      </c>
      <c r="AJ16" s="115" t="s">
        <v>432</v>
      </c>
      <c r="AK16" s="186" t="s">
        <v>411</v>
      </c>
      <c r="AL16" s="106" t="s">
        <v>18</v>
      </c>
    </row>
    <row r="17" spans="1:39" s="10" customFormat="1" ht="24.75" customHeight="1" thickBot="1">
      <c r="A17" s="69" t="s">
        <v>121</v>
      </c>
      <c r="B17" s="69" t="s">
        <v>162</v>
      </c>
      <c r="C17" s="75" t="s">
        <v>56</v>
      </c>
      <c r="D17" s="65"/>
      <c r="E17" s="115">
        <v>0.80425455000000001</v>
      </c>
      <c r="F17" s="115">
        <v>0.11571655</v>
      </c>
      <c r="G17" s="115">
        <v>0.2164752669729372</v>
      </c>
      <c r="H17" s="118" t="s">
        <v>431</v>
      </c>
      <c r="I17" s="115">
        <v>2.5908639999999997E-2</v>
      </c>
      <c r="J17" s="115">
        <v>2.6142640000000002E-2</v>
      </c>
      <c r="K17" s="115">
        <v>2.6324640000000003E-2</v>
      </c>
      <c r="L17" s="115">
        <v>1.1559377600000002E-2</v>
      </c>
      <c r="M17" s="115">
        <v>0.20186110000000002</v>
      </c>
      <c r="N17" s="115">
        <v>3.6066460000000002E-3</v>
      </c>
      <c r="O17" s="115">
        <v>5.6286299999999997E-5</v>
      </c>
      <c r="P17" s="115">
        <v>2.3985619999999999E-3</v>
      </c>
      <c r="Q17" s="115">
        <v>5.1796049999999999E-4</v>
      </c>
      <c r="R17" s="115">
        <v>6.0196399999999997E-4</v>
      </c>
      <c r="S17" s="115">
        <v>6.8615579999999998E-4</v>
      </c>
      <c r="T17" s="115">
        <v>3.959368E-4</v>
      </c>
      <c r="U17" s="115">
        <v>3.7999250000000007E-4</v>
      </c>
      <c r="V17" s="115">
        <v>3.7156889999999998E-2</v>
      </c>
      <c r="W17" s="115">
        <v>8.6812500000000015E-3</v>
      </c>
      <c r="X17" s="115">
        <v>5.8565249999999996E-3</v>
      </c>
      <c r="Y17" s="115">
        <v>2.7741849999999998E-2</v>
      </c>
      <c r="Z17" s="115">
        <v>6.5470950000000002E-3</v>
      </c>
      <c r="AA17" s="115">
        <v>6.1340650000000002E-3</v>
      </c>
      <c r="AB17" s="115">
        <v>4.6279534999999997E-2</v>
      </c>
      <c r="AC17" s="115">
        <v>1.6119999999999998E-5</v>
      </c>
      <c r="AD17" s="115">
        <v>4.4200000000000003E-3</v>
      </c>
      <c r="AE17" s="184"/>
      <c r="AF17" s="115">
        <v>1005.35</v>
      </c>
      <c r="AG17" s="115">
        <v>26</v>
      </c>
      <c r="AH17" s="115">
        <v>3838</v>
      </c>
      <c r="AI17" s="115" t="s">
        <v>432</v>
      </c>
      <c r="AJ17" s="115" t="s">
        <v>432</v>
      </c>
      <c r="AK17" s="186" t="s">
        <v>411</v>
      </c>
      <c r="AL17" s="106" t="s">
        <v>18</v>
      </c>
    </row>
    <row r="18" spans="1:39" s="10" customFormat="1" ht="24.75" customHeight="1" thickBot="1">
      <c r="A18" s="69" t="s">
        <v>121</v>
      </c>
      <c r="B18" s="69" t="s">
        <v>163</v>
      </c>
      <c r="C18" s="75" t="s">
        <v>276</v>
      </c>
      <c r="D18" s="65"/>
      <c r="E18" s="115">
        <v>9.9900000000000006E-3</v>
      </c>
      <c r="F18" s="115">
        <v>3.1050000000000001E-3</v>
      </c>
      <c r="G18" s="115">
        <v>2.3390978261120003E-5</v>
      </c>
      <c r="H18" s="118" t="s">
        <v>431</v>
      </c>
      <c r="I18" s="115">
        <v>1.0530000000000003E-4</v>
      </c>
      <c r="J18" s="115">
        <v>1.0530000000000003E-4</v>
      </c>
      <c r="K18" s="115">
        <v>1.0530000000000003E-4</v>
      </c>
      <c r="L18" s="115">
        <v>4.2119999999999997E-6</v>
      </c>
      <c r="M18" s="115">
        <v>3.9150000000000001E-3</v>
      </c>
      <c r="N18" s="115">
        <v>1.485E-6</v>
      </c>
      <c r="O18" s="115">
        <v>1.215E-7</v>
      </c>
      <c r="P18" s="115">
        <v>7.290000000000001E-5</v>
      </c>
      <c r="Q18" s="115">
        <v>1.3499999999999999E-5</v>
      </c>
      <c r="R18" s="115">
        <v>1.7549999999999999E-6</v>
      </c>
      <c r="S18" s="115">
        <v>3.5100000000000001E-7</v>
      </c>
      <c r="T18" s="115">
        <v>1.7549999999999999E-6</v>
      </c>
      <c r="U18" s="115">
        <v>7.8299999999999996E-6</v>
      </c>
      <c r="V18" s="115">
        <v>9.8549999999999997E-5</v>
      </c>
      <c r="W18" s="115">
        <v>7.0200000000000012E-5</v>
      </c>
      <c r="X18" s="115">
        <v>9.7199999999999991E-5</v>
      </c>
      <c r="Y18" s="115">
        <v>3.9149999999999998E-4</v>
      </c>
      <c r="Z18" s="115">
        <v>1.4850000000000003E-4</v>
      </c>
      <c r="AA18" s="115">
        <v>1.4580000000000002E-4</v>
      </c>
      <c r="AB18" s="115">
        <v>7.8300000000000006E-4</v>
      </c>
      <c r="AC18" s="118" t="s">
        <v>431</v>
      </c>
      <c r="AD18" s="118" t="s">
        <v>431</v>
      </c>
      <c r="AE18" s="184"/>
      <c r="AF18" s="115" t="s">
        <v>432</v>
      </c>
      <c r="AG18" s="115" t="s">
        <v>432</v>
      </c>
      <c r="AH18" s="115">
        <v>135</v>
      </c>
      <c r="AI18" s="115" t="s">
        <v>432</v>
      </c>
      <c r="AJ18" s="115" t="s">
        <v>432</v>
      </c>
      <c r="AK18" s="186" t="s">
        <v>411</v>
      </c>
      <c r="AL18" s="106" t="s">
        <v>18</v>
      </c>
    </row>
    <row r="19" spans="1:39" s="10" customFormat="1" ht="24.75" customHeight="1" thickBot="1">
      <c r="A19" s="69" t="s">
        <v>121</v>
      </c>
      <c r="B19" s="69" t="s">
        <v>164</v>
      </c>
      <c r="C19" s="75" t="s">
        <v>57</v>
      </c>
      <c r="D19" s="65"/>
      <c r="E19" s="115">
        <v>6.6956115999999996E-2</v>
      </c>
      <c r="F19" s="115">
        <v>7.0286299999999996E-2</v>
      </c>
      <c r="G19" s="115">
        <v>1.2469821329574509E-2</v>
      </c>
      <c r="H19" s="115">
        <v>6.9189999999999998E-3</v>
      </c>
      <c r="I19" s="115">
        <v>2.6851320000000001E-2</v>
      </c>
      <c r="J19" s="115">
        <v>2.7412320000000004E-2</v>
      </c>
      <c r="K19" s="115">
        <v>2.8721320000000002E-2</v>
      </c>
      <c r="L19" s="115">
        <v>7.4605456000000009E-3</v>
      </c>
      <c r="M19" s="115">
        <v>0.12481951200000002</v>
      </c>
      <c r="N19" s="115">
        <v>5.0564605600000008E-3</v>
      </c>
      <c r="O19" s="115">
        <v>2.4316049919999999E-3</v>
      </c>
      <c r="P19" s="115">
        <v>4.3315184000000006E-4</v>
      </c>
      <c r="Q19" s="115">
        <v>9.6427960000000003E-5</v>
      </c>
      <c r="R19" s="115">
        <v>4.3108643999999995E-3</v>
      </c>
      <c r="S19" s="115">
        <v>1.1257606400000002E-3</v>
      </c>
      <c r="T19" s="115">
        <v>3.8195745600000001E-4</v>
      </c>
      <c r="U19" s="115">
        <v>1.2974052E-4</v>
      </c>
      <c r="V19" s="115">
        <v>9.6474407999999998E-2</v>
      </c>
      <c r="W19" s="115">
        <v>1.9029024799999995E-2</v>
      </c>
      <c r="X19" s="115">
        <v>2.3251908000000003E-3</v>
      </c>
      <c r="Y19" s="115">
        <v>4.8983799999999991E-3</v>
      </c>
      <c r="Z19" s="115">
        <v>1.6184844E-3</v>
      </c>
      <c r="AA19" s="115">
        <v>1.417378E-3</v>
      </c>
      <c r="AB19" s="115">
        <v>1.0259433200000001E-2</v>
      </c>
      <c r="AC19" s="115">
        <v>9.3500000000000007E-4</v>
      </c>
      <c r="AD19" s="115">
        <v>1.1220000000000001E-5</v>
      </c>
      <c r="AE19" s="184"/>
      <c r="AF19" s="115">
        <v>8.9320000000000004</v>
      </c>
      <c r="AG19" s="115" t="s">
        <v>432</v>
      </c>
      <c r="AH19" s="115">
        <v>606</v>
      </c>
      <c r="AI19" s="115">
        <v>188</v>
      </c>
      <c r="AJ19" s="115" t="s">
        <v>432</v>
      </c>
      <c r="AK19" s="186" t="s">
        <v>411</v>
      </c>
      <c r="AL19" s="106" t="s">
        <v>18</v>
      </c>
    </row>
    <row r="20" spans="1:39" s="10" customFormat="1" ht="24.75" customHeight="1" thickBot="1">
      <c r="A20" s="69" t="s">
        <v>121</v>
      </c>
      <c r="B20" s="69" t="s">
        <v>165</v>
      </c>
      <c r="C20" s="75" t="s">
        <v>58</v>
      </c>
      <c r="D20" s="65"/>
      <c r="E20" s="115">
        <v>2.1670000000000002E-2</v>
      </c>
      <c r="F20" s="115">
        <v>4.9123E-2</v>
      </c>
      <c r="G20" s="115">
        <v>7.0025745439351019E-3</v>
      </c>
      <c r="H20" s="115">
        <v>5.7719999999999994E-3</v>
      </c>
      <c r="I20" s="115">
        <v>2.1918780000000002E-2</v>
      </c>
      <c r="J20" s="115">
        <v>2.2386780000000005E-2</v>
      </c>
      <c r="K20" s="115">
        <v>2.3478779999999998E-2</v>
      </c>
      <c r="L20" s="115">
        <v>6.1183512000000002E-3</v>
      </c>
      <c r="M20" s="115">
        <v>9.1849000000000014E-2</v>
      </c>
      <c r="N20" s="115">
        <v>4.2131109999999994E-3</v>
      </c>
      <c r="O20" s="115">
        <v>2.0280909000000001E-3</v>
      </c>
      <c r="P20" s="115">
        <v>1.4190000000000001E-4</v>
      </c>
      <c r="Q20" s="115">
        <v>3.9740000000000009E-5</v>
      </c>
      <c r="R20" s="115">
        <v>3.5893130000000002E-3</v>
      </c>
      <c r="S20" s="115">
        <v>9.3626260000000008E-4</v>
      </c>
      <c r="T20" s="115">
        <v>3.1331300000000001E-4</v>
      </c>
      <c r="U20" s="115">
        <v>8.3857999999999996E-5</v>
      </c>
      <c r="V20" s="115">
        <v>7.9945729999999993E-2</v>
      </c>
      <c r="W20" s="115">
        <v>1.565252E-2</v>
      </c>
      <c r="X20" s="115">
        <v>1.63272E-3</v>
      </c>
      <c r="Y20" s="115">
        <v>2.7889E-3</v>
      </c>
      <c r="Z20" s="115">
        <v>8.9110000000000003E-4</v>
      </c>
      <c r="AA20" s="115">
        <v>7.3307999999999999E-4</v>
      </c>
      <c r="AB20" s="115">
        <v>6.0457999999999996E-3</v>
      </c>
      <c r="AC20" s="115">
        <v>7.7999999999999999E-4</v>
      </c>
      <c r="AD20" s="115">
        <v>9.3600000000000002E-6</v>
      </c>
      <c r="AE20" s="184"/>
      <c r="AF20" s="115" t="s">
        <v>432</v>
      </c>
      <c r="AG20" s="115" t="s">
        <v>432</v>
      </c>
      <c r="AH20" s="115">
        <v>101</v>
      </c>
      <c r="AI20" s="115">
        <v>156</v>
      </c>
      <c r="AJ20" s="115" t="s">
        <v>432</v>
      </c>
      <c r="AK20" s="186" t="s">
        <v>411</v>
      </c>
      <c r="AL20" s="106" t="s">
        <v>18</v>
      </c>
    </row>
    <row r="21" spans="1:39" s="10" customFormat="1" ht="24.75" customHeight="1" thickBot="1">
      <c r="A21" s="69" t="s">
        <v>121</v>
      </c>
      <c r="B21" s="69" t="s">
        <v>166</v>
      </c>
      <c r="C21" s="75" t="s">
        <v>59</v>
      </c>
      <c r="D21" s="65"/>
      <c r="E21" s="115">
        <v>0.37131899999999995</v>
      </c>
      <c r="F21" s="115">
        <v>0.159552</v>
      </c>
      <c r="G21" s="115">
        <v>0.17864370995106477</v>
      </c>
      <c r="H21" s="115">
        <v>1.2321E-2</v>
      </c>
      <c r="I21" s="115">
        <v>6.1292979999999997E-2</v>
      </c>
      <c r="J21" s="115">
        <v>6.2786980000000006E-2</v>
      </c>
      <c r="K21" s="115">
        <v>6.5502979999999988E-2</v>
      </c>
      <c r="L21" s="115">
        <v>1.7516679200000003E-2</v>
      </c>
      <c r="M21" s="115">
        <v>0.32244800000000007</v>
      </c>
      <c r="N21" s="115">
        <v>1.6411621000000001E-2</v>
      </c>
      <c r="O21" s="115">
        <v>4.4319459000000012E-3</v>
      </c>
      <c r="P21" s="115">
        <v>1.7392E-3</v>
      </c>
      <c r="Q21" s="115">
        <v>4.9314000000000009E-4</v>
      </c>
      <c r="R21" s="115">
        <v>8.4991830000000004E-3</v>
      </c>
      <c r="S21" s="115">
        <v>3.0446566000000004E-3</v>
      </c>
      <c r="T21" s="115">
        <v>1.4097550000000002E-3</v>
      </c>
      <c r="U21" s="115">
        <v>4.2046800000000001E-4</v>
      </c>
      <c r="V21" s="115">
        <v>0.19336043000000003</v>
      </c>
      <c r="W21" s="115">
        <v>4.6002920000000003E-2</v>
      </c>
      <c r="X21" s="115">
        <v>7.9481199999999995E-3</v>
      </c>
      <c r="Y21" s="115">
        <v>1.9726399999999998E-2</v>
      </c>
      <c r="Z21" s="115">
        <v>5.7689000000000004E-3</v>
      </c>
      <c r="AA21" s="115">
        <v>5.03828E-3</v>
      </c>
      <c r="AB21" s="115">
        <v>3.8481699999999994E-2</v>
      </c>
      <c r="AC21" s="115">
        <v>1.6991E-3</v>
      </c>
      <c r="AD21" s="115">
        <v>9.36998E-3</v>
      </c>
      <c r="AE21" s="184"/>
      <c r="AF21" s="115">
        <v>396</v>
      </c>
      <c r="AG21" s="115">
        <v>55</v>
      </c>
      <c r="AH21" s="115">
        <v>1919</v>
      </c>
      <c r="AI21" s="115">
        <v>339</v>
      </c>
      <c r="AJ21" s="115">
        <v>29</v>
      </c>
      <c r="AK21" s="186" t="s">
        <v>411</v>
      </c>
      <c r="AL21" s="106" t="s">
        <v>18</v>
      </c>
    </row>
    <row r="22" spans="1:39" s="10" customFormat="1" ht="24.75" customHeight="1" thickBot="1">
      <c r="A22" s="69" t="s">
        <v>121</v>
      </c>
      <c r="B22" s="70" t="s">
        <v>167</v>
      </c>
      <c r="C22" s="75" t="s">
        <v>298</v>
      </c>
      <c r="D22" s="65"/>
      <c r="E22" s="115">
        <v>0.13454453</v>
      </c>
      <c r="F22" s="115">
        <v>4.3935800000000011E-2</v>
      </c>
      <c r="G22" s="115">
        <v>6.9090266236961337E-2</v>
      </c>
      <c r="H22" s="115">
        <v>3.6999999999999999E-4</v>
      </c>
      <c r="I22" s="115">
        <v>2.6073608400000003E-2</v>
      </c>
      <c r="J22" s="115">
        <v>2.8002158400000005E-2</v>
      </c>
      <c r="K22" s="115">
        <v>2.9548808400000005E-2</v>
      </c>
      <c r="L22" s="115">
        <v>2.5436947360000001E-3</v>
      </c>
      <c r="M22" s="115">
        <v>0.23213879000000007</v>
      </c>
      <c r="N22" s="115">
        <v>2.8551962180000008E-2</v>
      </c>
      <c r="O22" s="115">
        <v>5.1087722200000006E-4</v>
      </c>
      <c r="P22" s="115">
        <v>2.1656566000000008E-3</v>
      </c>
      <c r="Q22" s="115">
        <v>9.7161540000000025E-4</v>
      </c>
      <c r="R22" s="115">
        <v>3.1014191400000014E-3</v>
      </c>
      <c r="S22" s="115">
        <v>3.7670394280000011E-3</v>
      </c>
      <c r="T22" s="115">
        <v>2.7745355000000013E-3</v>
      </c>
      <c r="U22" s="115">
        <v>4.434914400000001E-4</v>
      </c>
      <c r="V22" s="115">
        <v>4.9690749400000012E-2</v>
      </c>
      <c r="W22" s="115">
        <v>4.4374443600000008E-2</v>
      </c>
      <c r="X22" s="115">
        <v>1.0459684600000001E-2</v>
      </c>
      <c r="Y22" s="115">
        <v>1.6088517000000004E-2</v>
      </c>
      <c r="Z22" s="115">
        <v>6.1413869999999999E-3</v>
      </c>
      <c r="AA22" s="115">
        <v>5.0045474000000008E-3</v>
      </c>
      <c r="AB22" s="115">
        <v>3.769413600000001E-2</v>
      </c>
      <c r="AC22" s="115">
        <v>1.8078900000000002E-4</v>
      </c>
      <c r="AD22" s="115">
        <v>3.5862100000000015E-2</v>
      </c>
      <c r="AE22" s="184"/>
      <c r="AF22" s="115">
        <v>627</v>
      </c>
      <c r="AG22" s="115">
        <v>1757</v>
      </c>
      <c r="AH22" s="115">
        <v>1010</v>
      </c>
      <c r="AI22" s="115">
        <v>520.46069736330605</v>
      </c>
      <c r="AJ22" s="115">
        <v>403.63630263669393</v>
      </c>
      <c r="AK22" s="186" t="s">
        <v>411</v>
      </c>
      <c r="AL22" s="106" t="s">
        <v>18</v>
      </c>
    </row>
    <row r="23" spans="1:39" s="10" customFormat="1" ht="24.75" customHeight="1" thickBot="1">
      <c r="A23" s="69" t="s">
        <v>128</v>
      </c>
      <c r="B23" s="70" t="s">
        <v>335</v>
      </c>
      <c r="C23" s="75" t="s">
        <v>351</v>
      </c>
      <c r="D23" s="92"/>
      <c r="E23" s="115">
        <v>1.0451312252774776</v>
      </c>
      <c r="F23" s="115">
        <v>0.17858385887835226</v>
      </c>
      <c r="G23" s="115">
        <v>6.3711705808529362E-2</v>
      </c>
      <c r="H23" s="115">
        <v>2.5851932721410376E-4</v>
      </c>
      <c r="I23" s="115">
        <v>6.8062632181712296E-2</v>
      </c>
      <c r="J23" s="115">
        <v>6.8062632181712296E-2</v>
      </c>
      <c r="K23" s="115">
        <v>6.8062632181712296E-2</v>
      </c>
      <c r="L23" s="115">
        <v>4.1643711143367672E-2</v>
      </c>
      <c r="M23" s="115">
        <v>1.0765814918264358</v>
      </c>
      <c r="N23" s="115">
        <v>5.0573565534452235E-3</v>
      </c>
      <c r="O23" s="115">
        <v>3.2846528364805953E-4</v>
      </c>
      <c r="P23" s="118" t="s">
        <v>431</v>
      </c>
      <c r="Q23" s="118" t="s">
        <v>431</v>
      </c>
      <c r="R23" s="115">
        <v>1.642326418240298E-3</v>
      </c>
      <c r="S23" s="115">
        <v>5.5839098220170122E-2</v>
      </c>
      <c r="T23" s="115">
        <v>2.2992569855364172E-3</v>
      </c>
      <c r="U23" s="115">
        <v>3.2846528364805953E-4</v>
      </c>
      <c r="V23" s="115">
        <v>3.2846528364805956E-2</v>
      </c>
      <c r="W23" s="118" t="s">
        <v>431</v>
      </c>
      <c r="X23" s="115">
        <v>2.5876949778494752E-3</v>
      </c>
      <c r="Y23" s="115">
        <v>1.6323195954065473E-3</v>
      </c>
      <c r="Z23" s="118" t="s">
        <v>431</v>
      </c>
      <c r="AA23" s="118" t="s">
        <v>431</v>
      </c>
      <c r="AB23" s="115">
        <v>4.2200145732560227E-3</v>
      </c>
      <c r="AC23" s="118" t="s">
        <v>431</v>
      </c>
      <c r="AD23" s="118" t="s">
        <v>431</v>
      </c>
      <c r="AE23" s="184"/>
      <c r="AF23" s="115">
        <v>1397.13</v>
      </c>
      <c r="AG23" s="115" t="s">
        <v>432</v>
      </c>
      <c r="AH23" s="115" t="s">
        <v>432</v>
      </c>
      <c r="AI23" s="115" t="s">
        <v>432</v>
      </c>
      <c r="AJ23" s="115" t="s">
        <v>432</v>
      </c>
      <c r="AK23" s="186" t="s">
        <v>411</v>
      </c>
      <c r="AL23" s="106" t="s">
        <v>18</v>
      </c>
    </row>
    <row r="24" spans="1:39" s="10" customFormat="1" ht="24.75" customHeight="1" thickBot="1">
      <c r="A24" s="63" t="s">
        <v>121</v>
      </c>
      <c r="B24" s="70" t="s">
        <v>334</v>
      </c>
      <c r="C24" s="75" t="s">
        <v>352</v>
      </c>
      <c r="D24" s="65"/>
      <c r="E24" s="115">
        <v>1.0931987600000004</v>
      </c>
      <c r="F24" s="115">
        <v>2.8074795999999997</v>
      </c>
      <c r="G24" s="115">
        <v>0.44558601146521737</v>
      </c>
      <c r="H24" s="115">
        <v>0.33725500000000003</v>
      </c>
      <c r="I24" s="115">
        <v>1.2839250600000001</v>
      </c>
      <c r="J24" s="115">
        <v>1.3116030599999999</v>
      </c>
      <c r="K24" s="115">
        <v>1.3756670600000001</v>
      </c>
      <c r="L24" s="115">
        <v>0.35851271440000004</v>
      </c>
      <c r="M24" s="115">
        <v>5.3205103200000003</v>
      </c>
      <c r="N24" s="115">
        <v>0.25110153860000001</v>
      </c>
      <c r="O24" s="115">
        <v>0.11856471142000001</v>
      </c>
      <c r="P24" s="115">
        <v>6.9972624000000016E-3</v>
      </c>
      <c r="Q24" s="115">
        <v>2.1768455999999999E-3</v>
      </c>
      <c r="R24" s="115">
        <v>0.21019811499999996</v>
      </c>
      <c r="S24" s="115">
        <v>5.5361996600000005E-2</v>
      </c>
      <c r="T24" s="115">
        <v>1.8749923159999998E-2</v>
      </c>
      <c r="U24" s="115">
        <v>4.8034432000000002E-3</v>
      </c>
      <c r="V24" s="115">
        <v>4.6786503899999996</v>
      </c>
      <c r="W24" s="115">
        <v>0.920650568</v>
      </c>
      <c r="X24" s="115">
        <v>9.5100727999999995E-2</v>
      </c>
      <c r="Y24" s="115">
        <v>0.15771339999999998</v>
      </c>
      <c r="Z24" s="115">
        <v>4.9823684E-2</v>
      </c>
      <c r="AA24" s="115">
        <v>4.0442040000000005E-2</v>
      </c>
      <c r="AB24" s="115">
        <v>0.34307985200000002</v>
      </c>
      <c r="AC24" s="115">
        <v>4.5597939999999997E-2</v>
      </c>
      <c r="AD24" s="115">
        <v>6.8368999999999999E-3</v>
      </c>
      <c r="AE24" s="184"/>
      <c r="AF24" s="115">
        <v>65.519999999999982</v>
      </c>
      <c r="AG24" s="115">
        <v>37</v>
      </c>
      <c r="AH24" s="115">
        <v>2928</v>
      </c>
      <c r="AI24" s="115">
        <v>9116</v>
      </c>
      <c r="AJ24" s="115">
        <v>29</v>
      </c>
      <c r="AK24" s="186" t="s">
        <v>411</v>
      </c>
      <c r="AL24" s="106" t="s">
        <v>18</v>
      </c>
    </row>
    <row r="25" spans="1:39" s="10" customFormat="1" ht="24.75" customHeight="1" thickBot="1">
      <c r="A25" s="69" t="s">
        <v>129</v>
      </c>
      <c r="B25" s="70" t="s">
        <v>169</v>
      </c>
      <c r="C25" s="76" t="s">
        <v>311</v>
      </c>
      <c r="D25" s="65"/>
      <c r="E25" s="118">
        <v>0.13784276000000001</v>
      </c>
      <c r="F25" s="118">
        <v>4.3012359999999999E-2</v>
      </c>
      <c r="G25" s="118">
        <v>2.03208E-2</v>
      </c>
      <c r="H25" s="118" t="s">
        <v>431</v>
      </c>
      <c r="I25" s="118">
        <v>2.3707600000000004E-3</v>
      </c>
      <c r="J25" s="118">
        <v>2.3707600000000004E-3</v>
      </c>
      <c r="K25" s="118">
        <v>2.3707600000000004E-3</v>
      </c>
      <c r="L25" s="115">
        <v>1.1379648E-3</v>
      </c>
      <c r="M25" s="118">
        <v>0.37864423999999997</v>
      </c>
      <c r="N25" s="118" t="s">
        <v>431</v>
      </c>
      <c r="O25" s="118" t="s">
        <v>431</v>
      </c>
      <c r="P25" s="118" t="s">
        <v>431</v>
      </c>
      <c r="Q25" s="118" t="s">
        <v>431</v>
      </c>
      <c r="R25" s="118" t="s">
        <v>431</v>
      </c>
      <c r="S25" s="118" t="s">
        <v>431</v>
      </c>
      <c r="T25" s="118" t="s">
        <v>431</v>
      </c>
      <c r="U25" s="118" t="s">
        <v>431</v>
      </c>
      <c r="V25" s="118" t="s">
        <v>431</v>
      </c>
      <c r="W25" s="118" t="s">
        <v>411</v>
      </c>
      <c r="X25" s="118" t="s">
        <v>411</v>
      </c>
      <c r="Y25" s="118" t="s">
        <v>411</v>
      </c>
      <c r="Z25" s="118" t="s">
        <v>411</v>
      </c>
      <c r="AA25" s="118" t="s">
        <v>411</v>
      </c>
      <c r="AB25" s="118" t="s">
        <v>411</v>
      </c>
      <c r="AC25" s="118" t="s">
        <v>411</v>
      </c>
      <c r="AD25" s="118" t="s">
        <v>411</v>
      </c>
      <c r="AE25" s="184"/>
      <c r="AF25" s="135">
        <v>878</v>
      </c>
      <c r="AG25" s="135" t="s">
        <v>432</v>
      </c>
      <c r="AH25" s="135" t="s">
        <v>432</v>
      </c>
      <c r="AI25" s="135" t="s">
        <v>432</v>
      </c>
      <c r="AJ25" s="135" t="s">
        <v>432</v>
      </c>
      <c r="AK25" s="186" t="s">
        <v>411</v>
      </c>
      <c r="AL25" s="106" t="s">
        <v>18</v>
      </c>
    </row>
    <row r="26" spans="1:39" s="10" customFormat="1" ht="24.75" customHeight="1" thickBot="1">
      <c r="A26" s="69" t="s">
        <v>129</v>
      </c>
      <c r="B26" s="69" t="s">
        <v>168</v>
      </c>
      <c r="C26" s="75" t="s">
        <v>321</v>
      </c>
      <c r="D26" s="65"/>
      <c r="E26" s="118">
        <v>6.1290000000000004E-5</v>
      </c>
      <c r="F26" s="118">
        <v>1.5120000000000001E-5</v>
      </c>
      <c r="G26" s="118">
        <v>8.9099999999999994E-6</v>
      </c>
      <c r="H26" s="118" t="s">
        <v>431</v>
      </c>
      <c r="I26" s="118">
        <v>3.7800000000000002E-6</v>
      </c>
      <c r="J26" s="118">
        <v>3.7800000000000002E-6</v>
      </c>
      <c r="K26" s="118">
        <v>3.7800000000000002E-6</v>
      </c>
      <c r="L26" s="118">
        <v>1.8143999999999999E-6</v>
      </c>
      <c r="M26" s="118">
        <v>1.8090000000000001E-4</v>
      </c>
      <c r="N26" s="118" t="s">
        <v>431</v>
      </c>
      <c r="O26" s="118" t="s">
        <v>431</v>
      </c>
      <c r="P26" s="118" t="s">
        <v>431</v>
      </c>
      <c r="Q26" s="118" t="s">
        <v>431</v>
      </c>
      <c r="R26" s="118" t="s">
        <v>431</v>
      </c>
      <c r="S26" s="118" t="s">
        <v>431</v>
      </c>
      <c r="T26" s="118" t="s">
        <v>431</v>
      </c>
      <c r="U26" s="118" t="s">
        <v>431</v>
      </c>
      <c r="V26" s="118" t="s">
        <v>431</v>
      </c>
      <c r="W26" s="118" t="s">
        <v>411</v>
      </c>
      <c r="X26" s="118" t="s">
        <v>411</v>
      </c>
      <c r="Y26" s="118" t="s">
        <v>411</v>
      </c>
      <c r="Z26" s="118" t="s">
        <v>411</v>
      </c>
      <c r="AA26" s="118" t="s">
        <v>411</v>
      </c>
      <c r="AB26" s="118" t="s">
        <v>411</v>
      </c>
      <c r="AC26" s="118" t="s">
        <v>411</v>
      </c>
      <c r="AD26" s="118" t="s">
        <v>411</v>
      </c>
      <c r="AE26" s="184"/>
      <c r="AF26" s="118">
        <v>0.23333400000000004</v>
      </c>
      <c r="AG26" s="135" t="s">
        <v>432</v>
      </c>
      <c r="AH26" s="135" t="s">
        <v>432</v>
      </c>
      <c r="AI26" s="135" t="s">
        <v>432</v>
      </c>
      <c r="AJ26" s="135" t="s">
        <v>432</v>
      </c>
      <c r="AK26" s="186" t="s">
        <v>411</v>
      </c>
      <c r="AL26" s="106" t="s">
        <v>18</v>
      </c>
    </row>
    <row r="27" spans="1:39" s="10" customFormat="1" ht="24.75" customHeight="1" thickBot="1">
      <c r="A27" s="69" t="s">
        <v>130</v>
      </c>
      <c r="B27" s="69" t="s">
        <v>170</v>
      </c>
      <c r="C27" s="75" t="s">
        <v>60</v>
      </c>
      <c r="D27" s="65"/>
      <c r="E27" s="118">
        <v>3.7837039920484559</v>
      </c>
      <c r="F27" s="118">
        <v>2.6033689252655527</v>
      </c>
      <c r="G27" s="118">
        <v>1.0265044572265144E-2</v>
      </c>
      <c r="H27" s="118">
        <v>0.19351361441574727</v>
      </c>
      <c r="I27" s="118">
        <v>0.28667653431933798</v>
      </c>
      <c r="J27" s="118">
        <v>0.28667653431933798</v>
      </c>
      <c r="K27" s="118">
        <v>0.28667653431933798</v>
      </c>
      <c r="L27" s="115">
        <v>0.20932184877847393</v>
      </c>
      <c r="M27" s="118">
        <v>19.942460299714284</v>
      </c>
      <c r="N27" s="118">
        <v>1.3523650139655545</v>
      </c>
      <c r="O27" s="118">
        <v>5.0429857685055455E-3</v>
      </c>
      <c r="P27" s="118">
        <v>3.7898687808764933E-3</v>
      </c>
      <c r="Q27" s="118">
        <v>1.0996371461187914E-4</v>
      </c>
      <c r="R27" s="118">
        <v>2.4854219162686569E-2</v>
      </c>
      <c r="S27" s="118">
        <v>0.85130963281454486</v>
      </c>
      <c r="T27" s="118">
        <v>3.548539612984427E-2</v>
      </c>
      <c r="U27" s="118">
        <v>5.0336898269838313E-3</v>
      </c>
      <c r="V27" s="118">
        <v>0.504907276095243</v>
      </c>
      <c r="W27" s="118">
        <v>0.44177105904101682</v>
      </c>
      <c r="X27" s="118">
        <v>1.0412049385481729E-2</v>
      </c>
      <c r="Y27" s="118">
        <v>1.9445778358115468E-2</v>
      </c>
      <c r="Z27" s="118">
        <v>1.8269472974507046E-2</v>
      </c>
      <c r="AA27" s="118">
        <v>1.1089600537183065E-2</v>
      </c>
      <c r="AB27" s="118">
        <v>5.9216901255287308E-2</v>
      </c>
      <c r="AC27" s="118">
        <v>4.108261381722533E-4</v>
      </c>
      <c r="AD27" s="118">
        <v>7.8175208356980259E-5</v>
      </c>
      <c r="AE27" s="184"/>
      <c r="AF27" s="135">
        <v>23139.544668298284</v>
      </c>
      <c r="AG27" s="135" t="s">
        <v>411</v>
      </c>
      <c r="AH27" s="135">
        <v>1</v>
      </c>
      <c r="AI27" s="135">
        <v>621.22695528619568</v>
      </c>
      <c r="AJ27" s="135" t="s">
        <v>432</v>
      </c>
      <c r="AK27" s="186" t="s">
        <v>411</v>
      </c>
      <c r="AL27" s="106" t="s">
        <v>18</v>
      </c>
    </row>
    <row r="28" spans="1:39" s="10" customFormat="1" ht="24.75" customHeight="1" thickBot="1">
      <c r="A28" s="69" t="s">
        <v>130</v>
      </c>
      <c r="B28" s="69" t="s">
        <v>171</v>
      </c>
      <c r="C28" s="75" t="s">
        <v>153</v>
      </c>
      <c r="D28" s="65"/>
      <c r="E28" s="118">
        <v>0.85361699903420951</v>
      </c>
      <c r="F28" s="118">
        <v>0.16118756071999316</v>
      </c>
      <c r="G28" s="118">
        <v>1.2338693002147164E-3</v>
      </c>
      <c r="H28" s="118">
        <v>3.9608005832660748E-3</v>
      </c>
      <c r="I28" s="118">
        <v>8.3341680993183703E-2</v>
      </c>
      <c r="J28" s="118">
        <v>8.3341680993183703E-2</v>
      </c>
      <c r="K28" s="118">
        <v>8.3341680993183703E-2</v>
      </c>
      <c r="L28" s="115">
        <v>6.2888650700799617E-2</v>
      </c>
      <c r="M28" s="118">
        <v>1.0258272158396422</v>
      </c>
      <c r="N28" s="118">
        <v>2.0661826251496328E-2</v>
      </c>
      <c r="O28" s="118">
        <v>5.2373420996242915E-4</v>
      </c>
      <c r="P28" s="118">
        <v>3.5224639658917482E-4</v>
      </c>
      <c r="Q28" s="118">
        <v>7.2336200345628315E-6</v>
      </c>
      <c r="R28" s="118">
        <v>2.720887401672591E-3</v>
      </c>
      <c r="S28" s="118">
        <v>8.9060267689552275E-2</v>
      </c>
      <c r="T28" s="118">
        <v>3.6577065369087069E-3</v>
      </c>
      <c r="U28" s="118">
        <v>5.244220961141882E-4</v>
      </c>
      <c r="V28" s="118">
        <v>5.2540080157754909E-2</v>
      </c>
      <c r="W28" s="135" t="s">
        <v>433</v>
      </c>
      <c r="X28" s="135" t="s">
        <v>433</v>
      </c>
      <c r="Y28" s="135" t="s">
        <v>433</v>
      </c>
      <c r="Z28" s="135" t="s">
        <v>433</v>
      </c>
      <c r="AA28" s="135" t="s">
        <v>433</v>
      </c>
      <c r="AB28" s="135" t="s">
        <v>433</v>
      </c>
      <c r="AC28" s="118" t="s">
        <v>433</v>
      </c>
      <c r="AD28" s="118" t="s">
        <v>433</v>
      </c>
      <c r="AE28" s="184"/>
      <c r="AF28" s="135">
        <v>2750.8551410218734</v>
      </c>
      <c r="AG28" s="135" t="s">
        <v>411</v>
      </c>
      <c r="AH28" s="135" t="s">
        <v>434</v>
      </c>
      <c r="AI28" s="135">
        <v>72.17578733709307</v>
      </c>
      <c r="AJ28" s="135" t="s">
        <v>432</v>
      </c>
      <c r="AK28" s="186" t="s">
        <v>411</v>
      </c>
      <c r="AL28" s="106" t="s">
        <v>18</v>
      </c>
    </row>
    <row r="29" spans="1:39" s="10" customFormat="1" ht="24.75" customHeight="1" thickBot="1">
      <c r="A29" s="69" t="s">
        <v>130</v>
      </c>
      <c r="B29" s="69" t="s">
        <v>172</v>
      </c>
      <c r="C29" s="75" t="s">
        <v>154</v>
      </c>
      <c r="D29" s="65"/>
      <c r="E29" s="118">
        <v>10.998648392128231</v>
      </c>
      <c r="F29" s="118">
        <v>0.73095713380913907</v>
      </c>
      <c r="G29" s="118">
        <v>6.997668753706365E-3</v>
      </c>
      <c r="H29" s="118">
        <v>5.4566441895028102E-3</v>
      </c>
      <c r="I29" s="118">
        <v>0.28203238793268198</v>
      </c>
      <c r="J29" s="118">
        <v>0.28203238793268198</v>
      </c>
      <c r="K29" s="118">
        <v>0.28203238793268198</v>
      </c>
      <c r="L29" s="115">
        <v>0.17317823862404583</v>
      </c>
      <c r="M29" s="118">
        <v>2.6203834694182273</v>
      </c>
      <c r="N29" s="118">
        <v>2.1115593095390212E-2</v>
      </c>
      <c r="O29" s="118">
        <v>1.5170229719033675E-3</v>
      </c>
      <c r="P29" s="118">
        <v>1.9277742244508324E-3</v>
      </c>
      <c r="Q29" s="118">
        <v>3.6973261570802974E-5</v>
      </c>
      <c r="R29" s="118">
        <v>9.3666008189997596E-3</v>
      </c>
      <c r="S29" s="118">
        <v>0.25768545517385277</v>
      </c>
      <c r="T29" s="118">
        <v>1.0559807692270379E-2</v>
      </c>
      <c r="U29" s="118">
        <v>1.5282753637321854E-3</v>
      </c>
      <c r="V29" s="118">
        <v>0.15448820456088586</v>
      </c>
      <c r="W29" s="135" t="s">
        <v>433</v>
      </c>
      <c r="X29" s="135" t="s">
        <v>433</v>
      </c>
      <c r="Y29" s="135" t="s">
        <v>433</v>
      </c>
      <c r="Z29" s="135" t="s">
        <v>433</v>
      </c>
      <c r="AA29" s="135" t="s">
        <v>433</v>
      </c>
      <c r="AB29" s="135" t="s">
        <v>433</v>
      </c>
      <c r="AC29" s="118" t="s">
        <v>433</v>
      </c>
      <c r="AD29" s="118" t="s">
        <v>433</v>
      </c>
      <c r="AE29" s="184"/>
      <c r="AF29" s="135">
        <v>14887.233438485191</v>
      </c>
      <c r="AG29" s="135" t="s">
        <v>411</v>
      </c>
      <c r="AH29" s="135" t="s">
        <v>434</v>
      </c>
      <c r="AI29" s="135">
        <v>407.67156327457968</v>
      </c>
      <c r="AJ29" s="135" t="s">
        <v>432</v>
      </c>
      <c r="AK29" s="186" t="s">
        <v>411</v>
      </c>
      <c r="AL29" s="106" t="s">
        <v>18</v>
      </c>
    </row>
    <row r="30" spans="1:39" s="10" customFormat="1" ht="24.75" customHeight="1" thickBot="1">
      <c r="A30" s="69" t="s">
        <v>130</v>
      </c>
      <c r="B30" s="69" t="s">
        <v>173</v>
      </c>
      <c r="C30" s="75" t="s">
        <v>61</v>
      </c>
      <c r="D30" s="65"/>
      <c r="E30" s="118">
        <v>3.8894857286034317E-3</v>
      </c>
      <c r="F30" s="118">
        <v>5.8407178169622029E-2</v>
      </c>
      <c r="G30" s="118">
        <v>1.4587155855473349E-5</v>
      </c>
      <c r="H30" s="118">
        <v>4.2488920644990565E-5</v>
      </c>
      <c r="I30" s="118">
        <v>1.069037715978756E-3</v>
      </c>
      <c r="J30" s="118">
        <v>1.069037715978756E-3</v>
      </c>
      <c r="K30" s="118">
        <v>1.069037715978756E-3</v>
      </c>
      <c r="L30" s="115">
        <v>1.6670053685183083E-4</v>
      </c>
      <c r="M30" s="118">
        <v>0.16966626485837236</v>
      </c>
      <c r="N30" s="118">
        <v>3.6473735353715351E-3</v>
      </c>
      <c r="O30" s="118">
        <v>8.0443221071959772E-5</v>
      </c>
      <c r="P30" s="118">
        <v>6.641460781458071E-6</v>
      </c>
      <c r="Q30" s="118">
        <v>2.2901588901579554E-7</v>
      </c>
      <c r="R30" s="118">
        <v>3.4287478130139875E-4</v>
      </c>
      <c r="S30" s="118">
        <v>1.3702128897592954E-2</v>
      </c>
      <c r="T30" s="118">
        <v>5.632613679088411E-4</v>
      </c>
      <c r="U30" s="118">
        <v>8.0091069564009734E-5</v>
      </c>
      <c r="V30" s="118">
        <v>7.9521221917478093E-3</v>
      </c>
      <c r="W30" s="135" t="s">
        <v>433</v>
      </c>
      <c r="X30" s="135" t="s">
        <v>433</v>
      </c>
      <c r="Y30" s="135" t="s">
        <v>433</v>
      </c>
      <c r="Z30" s="135" t="s">
        <v>433</v>
      </c>
      <c r="AA30" s="135" t="s">
        <v>433</v>
      </c>
      <c r="AB30" s="135" t="s">
        <v>433</v>
      </c>
      <c r="AC30" s="118" t="s">
        <v>433</v>
      </c>
      <c r="AD30" s="118" t="s">
        <v>433</v>
      </c>
      <c r="AE30" s="184"/>
      <c r="AF30" s="135">
        <v>33.921437040899207</v>
      </c>
      <c r="AG30" s="135" t="s">
        <v>411</v>
      </c>
      <c r="AH30" s="135" t="s">
        <v>432</v>
      </c>
      <c r="AI30" s="135">
        <v>0.92569410213147996</v>
      </c>
      <c r="AJ30" s="135" t="s">
        <v>432</v>
      </c>
      <c r="AK30" s="186" t="s">
        <v>411</v>
      </c>
      <c r="AL30" s="106" t="s">
        <v>18</v>
      </c>
      <c r="AM30" s="29"/>
    </row>
    <row r="31" spans="1:39" s="10" customFormat="1" ht="24.75" customHeight="1" thickBot="1">
      <c r="A31" s="69" t="s">
        <v>130</v>
      </c>
      <c r="B31" s="69" t="s">
        <v>174</v>
      </c>
      <c r="C31" s="75" t="s">
        <v>62</v>
      </c>
      <c r="D31" s="65"/>
      <c r="E31" s="118" t="s">
        <v>411</v>
      </c>
      <c r="F31" s="118">
        <v>0.3594318367598443</v>
      </c>
      <c r="G31" s="118" t="s">
        <v>411</v>
      </c>
      <c r="H31" s="118" t="s">
        <v>411</v>
      </c>
      <c r="I31" s="118" t="s">
        <v>411</v>
      </c>
      <c r="J31" s="118" t="s">
        <v>411</v>
      </c>
      <c r="K31" s="118" t="s">
        <v>411</v>
      </c>
      <c r="L31" s="118" t="s">
        <v>411</v>
      </c>
      <c r="M31" s="118" t="s">
        <v>411</v>
      </c>
      <c r="N31" s="118" t="s">
        <v>411</v>
      </c>
      <c r="O31" s="118" t="s">
        <v>411</v>
      </c>
      <c r="P31" s="118" t="s">
        <v>411</v>
      </c>
      <c r="Q31" s="118" t="s">
        <v>411</v>
      </c>
      <c r="R31" s="118" t="s">
        <v>411</v>
      </c>
      <c r="S31" s="118" t="s">
        <v>411</v>
      </c>
      <c r="T31" s="118" t="s">
        <v>411</v>
      </c>
      <c r="U31" s="118" t="s">
        <v>411</v>
      </c>
      <c r="V31" s="118" t="s">
        <v>411</v>
      </c>
      <c r="W31" s="118" t="s">
        <v>411</v>
      </c>
      <c r="X31" s="118" t="s">
        <v>411</v>
      </c>
      <c r="Y31" s="118" t="s">
        <v>411</v>
      </c>
      <c r="Z31" s="118" t="s">
        <v>411</v>
      </c>
      <c r="AA31" s="118" t="s">
        <v>411</v>
      </c>
      <c r="AB31" s="118" t="s">
        <v>411</v>
      </c>
      <c r="AC31" s="118" t="s">
        <v>411</v>
      </c>
      <c r="AD31" s="118" t="s">
        <v>411</v>
      </c>
      <c r="AE31" s="184"/>
      <c r="AF31" s="135">
        <v>16.752470934070171</v>
      </c>
      <c r="AG31" s="135" t="s">
        <v>411</v>
      </c>
      <c r="AH31" s="135" t="s">
        <v>411</v>
      </c>
      <c r="AI31" s="135" t="s">
        <v>411</v>
      </c>
      <c r="AJ31" s="135" t="s">
        <v>411</v>
      </c>
      <c r="AK31" s="186" t="s">
        <v>411</v>
      </c>
      <c r="AL31" s="106" t="s">
        <v>18</v>
      </c>
    </row>
    <row r="32" spans="1:39" s="10" customFormat="1" ht="24.75" customHeight="1" thickBot="1">
      <c r="A32" s="69" t="s">
        <v>130</v>
      </c>
      <c r="B32" s="69" t="s">
        <v>175</v>
      </c>
      <c r="C32" s="75" t="s">
        <v>63</v>
      </c>
      <c r="D32" s="65"/>
      <c r="E32" s="118" t="s">
        <v>411</v>
      </c>
      <c r="F32" s="118" t="s">
        <v>411</v>
      </c>
      <c r="G32" s="118" t="s">
        <v>411</v>
      </c>
      <c r="H32" s="118" t="s">
        <v>411</v>
      </c>
      <c r="I32" s="118">
        <v>0.16684859739920194</v>
      </c>
      <c r="J32" s="118">
        <v>0.31514899431657845</v>
      </c>
      <c r="K32" s="118">
        <v>0.4102355656942861</v>
      </c>
      <c r="L32" s="115">
        <v>1.6687406997918978E-2</v>
      </c>
      <c r="M32" s="118" t="s">
        <v>411</v>
      </c>
      <c r="N32" s="118">
        <v>0.36917914240183214</v>
      </c>
      <c r="O32" s="118">
        <v>1.6704187528304004E-3</v>
      </c>
      <c r="P32" s="118">
        <v>1.0745059053710872E-6</v>
      </c>
      <c r="Q32" s="118">
        <v>1.0745059053710872E-12</v>
      </c>
      <c r="R32" s="118">
        <v>0.13722048675624171</v>
      </c>
      <c r="S32" s="118">
        <v>3.0080460998976677</v>
      </c>
      <c r="T32" s="118">
        <v>2.1436951668088167E-2</v>
      </c>
      <c r="U32" s="118">
        <v>2.6950058108437262E-3</v>
      </c>
      <c r="V32" s="118">
        <v>1.0745059053710875</v>
      </c>
      <c r="W32" s="118" t="s">
        <v>411</v>
      </c>
      <c r="X32" s="118" t="s">
        <v>411</v>
      </c>
      <c r="Y32" s="118" t="s">
        <v>411</v>
      </c>
      <c r="Z32" s="118" t="s">
        <v>411</v>
      </c>
      <c r="AA32" s="118" t="s">
        <v>411</v>
      </c>
      <c r="AB32" s="118" t="s">
        <v>411</v>
      </c>
      <c r="AC32" s="118" t="s">
        <v>411</v>
      </c>
      <c r="AD32" s="118" t="s">
        <v>411</v>
      </c>
      <c r="AE32" s="184"/>
      <c r="AF32" s="135" t="s">
        <v>411</v>
      </c>
      <c r="AG32" s="135" t="s">
        <v>411</v>
      </c>
      <c r="AH32" s="135" t="s">
        <v>411</v>
      </c>
      <c r="AI32" s="135" t="s">
        <v>411</v>
      </c>
      <c r="AJ32" s="135" t="s">
        <v>411</v>
      </c>
      <c r="AK32" s="186" t="s">
        <v>411</v>
      </c>
      <c r="AL32" s="106" t="s">
        <v>379</v>
      </c>
    </row>
    <row r="33" spans="1:38" s="10" customFormat="1" ht="24.75" customHeight="1" thickBot="1">
      <c r="A33" s="69" t="s">
        <v>130</v>
      </c>
      <c r="B33" s="69" t="s">
        <v>176</v>
      </c>
      <c r="C33" s="75" t="s">
        <v>64</v>
      </c>
      <c r="D33" s="65"/>
      <c r="E33" s="118" t="s">
        <v>411</v>
      </c>
      <c r="F33" s="118" t="s">
        <v>411</v>
      </c>
      <c r="G33" s="118" t="s">
        <v>411</v>
      </c>
      <c r="H33" s="118" t="s">
        <v>411</v>
      </c>
      <c r="I33" s="118">
        <v>7.0014860517306279E-2</v>
      </c>
      <c r="J33" s="118">
        <v>0.12965714910612275</v>
      </c>
      <c r="K33" s="118">
        <v>0.25931777806572537</v>
      </c>
      <c r="L33" s="118" t="s">
        <v>411</v>
      </c>
      <c r="M33" s="118" t="s">
        <v>411</v>
      </c>
      <c r="N33" s="118" t="s">
        <v>411</v>
      </c>
      <c r="O33" s="118" t="s">
        <v>411</v>
      </c>
      <c r="P33" s="118" t="s">
        <v>411</v>
      </c>
      <c r="Q33" s="118" t="s">
        <v>411</v>
      </c>
      <c r="R33" s="118" t="s">
        <v>411</v>
      </c>
      <c r="S33" s="118" t="s">
        <v>411</v>
      </c>
      <c r="T33" s="118" t="s">
        <v>411</v>
      </c>
      <c r="U33" s="118" t="s">
        <v>411</v>
      </c>
      <c r="V33" s="118" t="s">
        <v>411</v>
      </c>
      <c r="W33" s="118" t="s">
        <v>411</v>
      </c>
      <c r="X33" s="118" t="s">
        <v>411</v>
      </c>
      <c r="Y33" s="118" t="s">
        <v>411</v>
      </c>
      <c r="Z33" s="118" t="s">
        <v>411</v>
      </c>
      <c r="AA33" s="118" t="s">
        <v>411</v>
      </c>
      <c r="AB33" s="118" t="s">
        <v>411</v>
      </c>
      <c r="AC33" s="118" t="s">
        <v>411</v>
      </c>
      <c r="AD33" s="118" t="s">
        <v>411</v>
      </c>
      <c r="AE33" s="184"/>
      <c r="AF33" s="135" t="s">
        <v>411</v>
      </c>
      <c r="AG33" s="135" t="s">
        <v>411</v>
      </c>
      <c r="AH33" s="135" t="s">
        <v>411</v>
      </c>
      <c r="AI33" s="135" t="s">
        <v>411</v>
      </c>
      <c r="AJ33" s="135" t="s">
        <v>411</v>
      </c>
      <c r="AK33" s="186" t="s">
        <v>411</v>
      </c>
      <c r="AL33" s="106" t="s">
        <v>379</v>
      </c>
    </row>
    <row r="34" spans="1:38" s="10" customFormat="1" ht="24.75" customHeight="1" thickBot="1">
      <c r="A34" s="69" t="s">
        <v>128</v>
      </c>
      <c r="B34" s="69" t="s">
        <v>177</v>
      </c>
      <c r="C34" s="75" t="s">
        <v>65</v>
      </c>
      <c r="D34" s="65"/>
      <c r="E34" s="118">
        <v>3.5011437985408329</v>
      </c>
      <c r="F34" s="118">
        <v>0.30686279124499882</v>
      </c>
      <c r="G34" s="118">
        <v>0.13198399623440807</v>
      </c>
      <c r="H34" s="118">
        <v>4.6758329999999998E-4</v>
      </c>
      <c r="I34" s="118">
        <v>9.0409037420569535E-2</v>
      </c>
      <c r="J34" s="118">
        <v>9.5028477288773824E-2</v>
      </c>
      <c r="K34" s="118">
        <v>0.10030783713815014</v>
      </c>
      <c r="L34" s="115">
        <v>5.8765874323370201E-2</v>
      </c>
      <c r="M34" s="118">
        <v>0.70611437985408321</v>
      </c>
      <c r="N34" s="118" t="s">
        <v>431</v>
      </c>
      <c r="O34" s="118">
        <v>6.5991998117204045E-4</v>
      </c>
      <c r="P34" s="118" t="s">
        <v>431</v>
      </c>
      <c r="Q34" s="118" t="s">
        <v>431</v>
      </c>
      <c r="R34" s="118">
        <v>3.2995999058602018E-3</v>
      </c>
      <c r="S34" s="118">
        <v>0.11218639679924687</v>
      </c>
      <c r="T34" s="118">
        <v>4.6194398682042831E-3</v>
      </c>
      <c r="U34" s="118">
        <v>6.5991998117204045E-4</v>
      </c>
      <c r="V34" s="118">
        <v>6.5991998117204034E-2</v>
      </c>
      <c r="W34" s="118" t="s">
        <v>411</v>
      </c>
      <c r="X34" s="118">
        <v>1.9797599435161213E-3</v>
      </c>
      <c r="Y34" s="118">
        <v>3.2995999058602018E-3</v>
      </c>
      <c r="Z34" s="118" t="s">
        <v>411</v>
      </c>
      <c r="AA34" s="118" t="s">
        <v>411</v>
      </c>
      <c r="AB34" s="118">
        <f>X34+Y34</f>
        <v>5.2793598493763236E-3</v>
      </c>
      <c r="AC34" s="118" t="s">
        <v>411</v>
      </c>
      <c r="AD34" s="118" t="s">
        <v>411</v>
      </c>
      <c r="AE34" s="184"/>
      <c r="AF34" s="135">
        <v>2804</v>
      </c>
      <c r="AG34" s="135" t="s">
        <v>411</v>
      </c>
      <c r="AH34" s="135" t="s">
        <v>411</v>
      </c>
      <c r="AI34" s="135">
        <v>35</v>
      </c>
      <c r="AJ34" s="135" t="s">
        <v>411</v>
      </c>
      <c r="AK34" s="186" t="s">
        <v>411</v>
      </c>
      <c r="AL34" s="106" t="s">
        <v>18</v>
      </c>
    </row>
    <row r="35" spans="1:38" s="30" customFormat="1" ht="24.75" customHeight="1" thickBot="1">
      <c r="A35" s="69" t="s">
        <v>131</v>
      </c>
      <c r="B35" s="69" t="s">
        <v>178</v>
      </c>
      <c r="C35" s="75" t="s">
        <v>66</v>
      </c>
      <c r="D35" s="65"/>
      <c r="E35" s="118" t="s">
        <v>431</v>
      </c>
      <c r="F35" s="118" t="s">
        <v>431</v>
      </c>
      <c r="G35" s="118" t="s">
        <v>431</v>
      </c>
      <c r="H35" s="118" t="s">
        <v>431</v>
      </c>
      <c r="I35" s="115" t="s">
        <v>411</v>
      </c>
      <c r="J35" s="115" t="s">
        <v>411</v>
      </c>
      <c r="K35" s="115" t="s">
        <v>411</v>
      </c>
      <c r="L35" s="115" t="s">
        <v>411</v>
      </c>
      <c r="M35" s="115" t="s">
        <v>411</v>
      </c>
      <c r="N35" s="115" t="s">
        <v>411</v>
      </c>
      <c r="O35" s="115" t="s">
        <v>411</v>
      </c>
      <c r="P35" s="115" t="s">
        <v>411</v>
      </c>
      <c r="Q35" s="115" t="s">
        <v>411</v>
      </c>
      <c r="R35" s="115" t="s">
        <v>411</v>
      </c>
      <c r="S35" s="115" t="s">
        <v>411</v>
      </c>
      <c r="T35" s="115" t="s">
        <v>411</v>
      </c>
      <c r="U35" s="115" t="s">
        <v>411</v>
      </c>
      <c r="V35" s="115" t="s">
        <v>411</v>
      </c>
      <c r="W35" s="115" t="s">
        <v>411</v>
      </c>
      <c r="X35" s="115" t="s">
        <v>411</v>
      </c>
      <c r="Y35" s="115" t="s">
        <v>411</v>
      </c>
      <c r="Z35" s="115" t="s">
        <v>411</v>
      </c>
      <c r="AA35" s="115" t="s">
        <v>411</v>
      </c>
      <c r="AB35" s="115" t="s">
        <v>411</v>
      </c>
      <c r="AC35" s="115" t="s">
        <v>411</v>
      </c>
      <c r="AD35" s="115" t="s">
        <v>411</v>
      </c>
      <c r="AE35" s="184"/>
      <c r="AF35" s="115" t="s">
        <v>432</v>
      </c>
      <c r="AG35" s="115" t="s">
        <v>432</v>
      </c>
      <c r="AH35" s="115" t="s">
        <v>432</v>
      </c>
      <c r="AI35" s="115" t="s">
        <v>432</v>
      </c>
      <c r="AJ35" s="115" t="s">
        <v>432</v>
      </c>
      <c r="AK35" s="186" t="s">
        <v>411</v>
      </c>
      <c r="AL35" s="106" t="s">
        <v>18</v>
      </c>
    </row>
    <row r="36" spans="1:38" s="10" customFormat="1" ht="24.75" customHeight="1" thickBot="1">
      <c r="A36" s="69" t="s">
        <v>131</v>
      </c>
      <c r="B36" s="69" t="s">
        <v>179</v>
      </c>
      <c r="C36" s="75" t="s">
        <v>353</v>
      </c>
      <c r="D36" s="65"/>
      <c r="E36" s="118">
        <v>0.39230937226569612</v>
      </c>
      <c r="F36" s="118">
        <v>2.6356606200334885E-2</v>
      </c>
      <c r="G36" s="118">
        <v>5.1029999999999999E-3</v>
      </c>
      <c r="H36" s="118">
        <v>3.392E-5</v>
      </c>
      <c r="I36" s="118">
        <v>7.6333421881550961E-3</v>
      </c>
      <c r="J36" s="118">
        <v>8.1322831154321019E-3</v>
      </c>
      <c r="K36" s="118">
        <v>8.1322831154321019E-3</v>
      </c>
      <c r="L36" s="115">
        <v>2.197819456957276E-3</v>
      </c>
      <c r="M36" s="118">
        <v>7.6087070136487717E-2</v>
      </c>
      <c r="N36" s="118" t="s">
        <v>431</v>
      </c>
      <c r="O36" s="118">
        <v>7.0581083092609036E-8</v>
      </c>
      <c r="P36" s="118" t="s">
        <v>431</v>
      </c>
      <c r="Q36" s="118" t="s">
        <v>431</v>
      </c>
      <c r="R36" s="118">
        <v>3.5290541546304516E-7</v>
      </c>
      <c r="S36" s="118">
        <v>1.1998784125743534E-5</v>
      </c>
      <c r="T36" s="118">
        <v>4.9406758164826321E-7</v>
      </c>
      <c r="U36" s="118">
        <v>7.0581083092609036E-8</v>
      </c>
      <c r="V36" s="118">
        <v>7.0581083092609037E-6</v>
      </c>
      <c r="W36" s="118" t="s">
        <v>411</v>
      </c>
      <c r="X36" s="118">
        <v>2.1242553265285552E-4</v>
      </c>
      <c r="Y36" s="118">
        <v>3.5222313208801672E-4</v>
      </c>
      <c r="Z36" s="118" t="s">
        <v>411</v>
      </c>
      <c r="AA36" s="118" t="s">
        <v>411</v>
      </c>
      <c r="AB36" s="118">
        <f>X36+Y36</f>
        <v>5.6464866474087222E-4</v>
      </c>
      <c r="AC36" s="118" t="s">
        <v>411</v>
      </c>
      <c r="AD36" s="118" t="s">
        <v>411</v>
      </c>
      <c r="AE36" s="184"/>
      <c r="AF36" s="135">
        <v>300</v>
      </c>
      <c r="AG36" s="135" t="s">
        <v>411</v>
      </c>
      <c r="AH36" s="135" t="s">
        <v>411</v>
      </c>
      <c r="AI36" s="135" t="s">
        <v>411</v>
      </c>
      <c r="AJ36" s="135" t="s">
        <v>411</v>
      </c>
      <c r="AK36" s="186" t="s">
        <v>411</v>
      </c>
      <c r="AL36" s="106" t="s">
        <v>18</v>
      </c>
    </row>
    <row r="37" spans="1:38" s="10" customFormat="1" ht="24.75" customHeight="1" thickBot="1">
      <c r="A37" s="69" t="s">
        <v>128</v>
      </c>
      <c r="B37" s="69" t="s">
        <v>180</v>
      </c>
      <c r="C37" s="75" t="s">
        <v>151</v>
      </c>
      <c r="D37" s="65"/>
      <c r="E37" s="115" t="s">
        <v>433</v>
      </c>
      <c r="F37" s="115" t="s">
        <v>433</v>
      </c>
      <c r="G37" s="115" t="s">
        <v>433</v>
      </c>
      <c r="H37" s="115" t="s">
        <v>433</v>
      </c>
      <c r="I37" s="115" t="s">
        <v>433</v>
      </c>
      <c r="J37" s="115" t="s">
        <v>433</v>
      </c>
      <c r="K37" s="115" t="s">
        <v>433</v>
      </c>
      <c r="L37" s="115" t="s">
        <v>433</v>
      </c>
      <c r="M37" s="115" t="s">
        <v>433</v>
      </c>
      <c r="N37" s="115" t="s">
        <v>433</v>
      </c>
      <c r="O37" s="115" t="s">
        <v>433</v>
      </c>
      <c r="P37" s="115" t="s">
        <v>433</v>
      </c>
      <c r="Q37" s="115" t="s">
        <v>433</v>
      </c>
      <c r="R37" s="115" t="s">
        <v>433</v>
      </c>
      <c r="S37" s="115" t="s">
        <v>433</v>
      </c>
      <c r="T37" s="115" t="s">
        <v>433</v>
      </c>
      <c r="U37" s="115" t="s">
        <v>433</v>
      </c>
      <c r="V37" s="115" t="s">
        <v>433</v>
      </c>
      <c r="W37" s="115" t="s">
        <v>433</v>
      </c>
      <c r="X37" s="115" t="s">
        <v>433</v>
      </c>
      <c r="Y37" s="115" t="s">
        <v>433</v>
      </c>
      <c r="Z37" s="115" t="s">
        <v>433</v>
      </c>
      <c r="AA37" s="115" t="s">
        <v>433</v>
      </c>
      <c r="AB37" s="115" t="s">
        <v>433</v>
      </c>
      <c r="AC37" s="115" t="s">
        <v>433</v>
      </c>
      <c r="AD37" s="115" t="s">
        <v>433</v>
      </c>
      <c r="AE37" s="184"/>
      <c r="AF37" s="115" t="s">
        <v>433</v>
      </c>
      <c r="AG37" s="115" t="s">
        <v>433</v>
      </c>
      <c r="AH37" s="115" t="s">
        <v>433</v>
      </c>
      <c r="AI37" s="115" t="s">
        <v>433</v>
      </c>
      <c r="AJ37" s="115" t="s">
        <v>433</v>
      </c>
      <c r="AK37" s="186" t="s">
        <v>411</v>
      </c>
      <c r="AL37" s="106" t="s">
        <v>18</v>
      </c>
    </row>
    <row r="38" spans="1:38" s="10" customFormat="1" ht="24.75" customHeight="1" thickBot="1">
      <c r="A38" s="69" t="s">
        <v>128</v>
      </c>
      <c r="B38" s="69" t="s">
        <v>181</v>
      </c>
      <c r="C38" s="75" t="s">
        <v>289</v>
      </c>
      <c r="D38" s="93"/>
      <c r="E38" s="114" t="s">
        <v>432</v>
      </c>
      <c r="F38" s="114" t="s">
        <v>432</v>
      </c>
      <c r="G38" s="114" t="s">
        <v>432</v>
      </c>
      <c r="H38" s="114" t="s">
        <v>432</v>
      </c>
      <c r="I38" s="114" t="s">
        <v>432</v>
      </c>
      <c r="J38" s="114" t="s">
        <v>432</v>
      </c>
      <c r="K38" s="114" t="s">
        <v>432</v>
      </c>
      <c r="L38" s="114" t="s">
        <v>432</v>
      </c>
      <c r="M38" s="114" t="s">
        <v>432</v>
      </c>
      <c r="N38" s="114" t="s">
        <v>432</v>
      </c>
      <c r="O38" s="114" t="s">
        <v>432</v>
      </c>
      <c r="P38" s="114" t="s">
        <v>432</v>
      </c>
      <c r="Q38" s="114" t="s">
        <v>432</v>
      </c>
      <c r="R38" s="114" t="s">
        <v>432</v>
      </c>
      <c r="S38" s="114" t="s">
        <v>432</v>
      </c>
      <c r="T38" s="114" t="s">
        <v>432</v>
      </c>
      <c r="U38" s="114" t="s">
        <v>432</v>
      </c>
      <c r="V38" s="114" t="s">
        <v>432</v>
      </c>
      <c r="W38" s="114" t="s">
        <v>432</v>
      </c>
      <c r="X38" s="114" t="s">
        <v>432</v>
      </c>
      <c r="Y38" s="114" t="s">
        <v>432</v>
      </c>
      <c r="Z38" s="114" t="s">
        <v>432</v>
      </c>
      <c r="AA38" s="114" t="s">
        <v>432</v>
      </c>
      <c r="AB38" s="114" t="s">
        <v>432</v>
      </c>
      <c r="AC38" s="114" t="s">
        <v>432</v>
      </c>
      <c r="AD38" s="114" t="s">
        <v>432</v>
      </c>
      <c r="AE38" s="184"/>
      <c r="AF38" s="115" t="s">
        <v>432</v>
      </c>
      <c r="AG38" s="115" t="s">
        <v>432</v>
      </c>
      <c r="AH38" s="115" t="s">
        <v>432</v>
      </c>
      <c r="AI38" s="115" t="s">
        <v>432</v>
      </c>
      <c r="AJ38" s="115" t="s">
        <v>432</v>
      </c>
      <c r="AK38" s="186" t="s">
        <v>411</v>
      </c>
      <c r="AL38" s="106" t="s">
        <v>18</v>
      </c>
    </row>
    <row r="39" spans="1:38" s="10" customFormat="1" ht="24.75" customHeight="1" thickBot="1">
      <c r="A39" s="69" t="s">
        <v>122</v>
      </c>
      <c r="B39" s="69" t="s">
        <v>182</v>
      </c>
      <c r="C39" s="75" t="s">
        <v>355</v>
      </c>
      <c r="D39" s="65"/>
      <c r="E39" s="115">
        <v>1.0803990032233199</v>
      </c>
      <c r="F39" s="115">
        <v>1.6518876762672399</v>
      </c>
      <c r="G39" s="115">
        <v>0.50727226797117486</v>
      </c>
      <c r="H39" s="115">
        <v>0.17526160000000002</v>
      </c>
      <c r="I39" s="115">
        <v>0.77936360557187845</v>
      </c>
      <c r="J39" s="115">
        <v>0.80286668634767855</v>
      </c>
      <c r="K39" s="115">
        <v>0.84319298634767836</v>
      </c>
      <c r="L39" s="115">
        <v>0.19345398501904315</v>
      </c>
      <c r="M39" s="115">
        <v>3.8318420794897206</v>
      </c>
      <c r="N39" s="115">
        <v>0.26535779456994013</v>
      </c>
      <c r="O39" s="115">
        <v>6.3477732659140557E-2</v>
      </c>
      <c r="P39" s="115">
        <v>1.4035963509131203E-2</v>
      </c>
      <c r="Q39" s="115">
        <v>5.9536069471279995E-3</v>
      </c>
      <c r="R39" s="115">
        <v>0.12290073478967464</v>
      </c>
      <c r="S39" s="115">
        <v>4.6526644578494931E-2</v>
      </c>
      <c r="T39" s="115">
        <v>2.2899044617274638E-2</v>
      </c>
      <c r="U39" s="115">
        <v>4.7386731797022406E-3</v>
      </c>
      <c r="V39" s="115">
        <v>2.6374989017171147</v>
      </c>
      <c r="W39" s="115">
        <v>0.68492979314018576</v>
      </c>
      <c r="X39" s="115">
        <v>9.3969055695190221E-2</v>
      </c>
      <c r="Y39" s="115">
        <v>0.13612705658140511</v>
      </c>
      <c r="Z39" s="115">
        <v>4.7961952426059412E-2</v>
      </c>
      <c r="AA39" s="115">
        <v>3.7899694871621668E-2</v>
      </c>
      <c r="AB39" s="115">
        <v>0.31595775957427641</v>
      </c>
      <c r="AC39" s="115">
        <v>2.4318942E-2</v>
      </c>
      <c r="AD39" s="115">
        <v>0.17438120800000004</v>
      </c>
      <c r="AE39" s="184"/>
      <c r="AF39" s="115">
        <v>171.39806199999998</v>
      </c>
      <c r="AG39" s="115">
        <v>1024.0999999999999</v>
      </c>
      <c r="AH39" s="115">
        <v>5623</v>
      </c>
      <c r="AI39" s="115">
        <v>5054.3160672800004</v>
      </c>
      <c r="AJ39" s="115">
        <v>8</v>
      </c>
      <c r="AK39" s="186" t="s">
        <v>411</v>
      </c>
      <c r="AL39" s="106" t="s">
        <v>18</v>
      </c>
    </row>
    <row r="40" spans="1:38" s="10" customFormat="1" ht="24.75" customHeight="1" thickBot="1">
      <c r="A40" s="69" t="s">
        <v>128</v>
      </c>
      <c r="B40" s="69" t="s">
        <v>183</v>
      </c>
      <c r="C40" s="75" t="s">
        <v>354</v>
      </c>
      <c r="D40" s="65"/>
      <c r="E40" s="115">
        <v>1.0841683320367619</v>
      </c>
      <c r="F40" s="115">
        <v>0.18262407799405006</v>
      </c>
      <c r="G40" s="115">
        <v>6.6104491781699512E-2</v>
      </c>
      <c r="H40" s="115">
        <v>2.6809047110678435E-4</v>
      </c>
      <c r="I40" s="115">
        <v>7.0579843025487296E-2</v>
      </c>
      <c r="J40" s="115">
        <v>7.0579843025487296E-2</v>
      </c>
      <c r="K40" s="115">
        <v>7.0579843025487296E-2</v>
      </c>
      <c r="L40" s="115">
        <v>4.320620038384778E-2</v>
      </c>
      <c r="M40" s="115">
        <v>1.0894714298639034</v>
      </c>
      <c r="N40" s="115">
        <v>5.0573565534452235E-3</v>
      </c>
      <c r="O40" s="115">
        <v>3.4042921351391033E-4</v>
      </c>
      <c r="P40" s="118" t="s">
        <v>431</v>
      </c>
      <c r="Q40" s="118" t="s">
        <v>431</v>
      </c>
      <c r="R40" s="115">
        <v>1.7021460675695516E-3</v>
      </c>
      <c r="S40" s="115">
        <v>5.7872966297364756E-2</v>
      </c>
      <c r="T40" s="115">
        <v>2.3830044945973719E-3</v>
      </c>
      <c r="U40" s="115">
        <v>3.4042921351391033E-4</v>
      </c>
      <c r="V40" s="115">
        <v>3.4042921351391031E-2</v>
      </c>
      <c r="W40" s="118" t="s">
        <v>431</v>
      </c>
      <c r="X40" s="115">
        <v>2.6834064167762812E-3</v>
      </c>
      <c r="Y40" s="115">
        <v>1.6921392447358011E-3</v>
      </c>
      <c r="Z40" s="118" t="s">
        <v>431</v>
      </c>
      <c r="AA40" s="118" t="s">
        <v>431</v>
      </c>
      <c r="AB40" s="115">
        <v>4.3755456615120827E-3</v>
      </c>
      <c r="AC40" s="118" t="s">
        <v>431</v>
      </c>
      <c r="AD40" s="118" t="s">
        <v>431</v>
      </c>
      <c r="AE40" s="184"/>
      <c r="AF40" s="115">
        <v>1447.9647379999999</v>
      </c>
      <c r="AG40" s="115" t="s">
        <v>432</v>
      </c>
      <c r="AH40" s="115" t="s">
        <v>432</v>
      </c>
      <c r="AI40" s="115" t="s">
        <v>432</v>
      </c>
      <c r="AJ40" s="115" t="s">
        <v>432</v>
      </c>
      <c r="AK40" s="186" t="s">
        <v>411</v>
      </c>
      <c r="AL40" s="106" t="s">
        <v>18</v>
      </c>
    </row>
    <row r="41" spans="1:38" s="10" customFormat="1" ht="24.75" customHeight="1" thickBot="1">
      <c r="A41" s="69" t="s">
        <v>122</v>
      </c>
      <c r="B41" s="69" t="s">
        <v>184</v>
      </c>
      <c r="C41" s="75" t="s">
        <v>315</v>
      </c>
      <c r="D41" s="65"/>
      <c r="E41" s="115">
        <v>2.2780116760000002</v>
      </c>
      <c r="F41" s="115">
        <v>10.17067765</v>
      </c>
      <c r="G41" s="115">
        <v>1.4086526160023334</v>
      </c>
      <c r="H41" s="115">
        <v>1.5788772628000001</v>
      </c>
      <c r="I41" s="115">
        <v>12.390479600000001</v>
      </c>
      <c r="J41" s="115">
        <v>12.710009914</v>
      </c>
      <c r="K41" s="115">
        <v>13.338205139999999</v>
      </c>
      <c r="L41" s="115">
        <v>1.7217224745600006</v>
      </c>
      <c r="M41" s="115">
        <v>101.546567</v>
      </c>
      <c r="N41" s="115">
        <v>0.88978119499999986</v>
      </c>
      <c r="O41" s="115">
        <v>0.32867653250000006</v>
      </c>
      <c r="P41" s="115">
        <v>2.1047160000000002E-2</v>
      </c>
      <c r="Q41" s="115">
        <v>1.0837440000000004E-2</v>
      </c>
      <c r="R41" s="115">
        <v>0.59186765880000003</v>
      </c>
      <c r="S41" s="115">
        <v>0.18228646588000003</v>
      </c>
      <c r="T41" s="115">
        <v>7.1455126300000005E-2</v>
      </c>
      <c r="U41" s="115">
        <v>1.4723430000000001E-2</v>
      </c>
      <c r="V41" s="115">
        <v>13.139141195000001</v>
      </c>
      <c r="W41" s="115">
        <v>13.517816550000001</v>
      </c>
      <c r="X41" s="115">
        <v>3.1281130548000005</v>
      </c>
      <c r="Y41" s="115">
        <v>2.8837443392000006</v>
      </c>
      <c r="Z41" s="115">
        <v>1.0951250231999998</v>
      </c>
      <c r="AA41" s="115">
        <v>1.7591610832000002</v>
      </c>
      <c r="AB41" s="115">
        <v>8.8661435003999998</v>
      </c>
      <c r="AC41" s="115">
        <v>0.12584278000000002</v>
      </c>
      <c r="AD41" s="115">
        <v>0.182995405626</v>
      </c>
      <c r="AE41" s="184"/>
      <c r="AF41" s="115">
        <v>911</v>
      </c>
      <c r="AG41" s="115">
        <v>1069</v>
      </c>
      <c r="AH41" s="115">
        <v>5219</v>
      </c>
      <c r="AI41" s="115">
        <v>25036</v>
      </c>
      <c r="AJ41" s="115" t="s">
        <v>432</v>
      </c>
      <c r="AK41" s="186" t="s">
        <v>411</v>
      </c>
      <c r="AL41" s="106" t="s">
        <v>18</v>
      </c>
    </row>
    <row r="42" spans="1:38" s="10" customFormat="1" ht="24.75" customHeight="1" thickBot="1">
      <c r="A42" s="69" t="s">
        <v>128</v>
      </c>
      <c r="B42" s="69" t="s">
        <v>185</v>
      </c>
      <c r="C42" s="75" t="s">
        <v>67</v>
      </c>
      <c r="D42" s="65"/>
      <c r="E42" s="115">
        <v>0.85173170045281621</v>
      </c>
      <c r="F42" s="115">
        <v>0.5106477505871293</v>
      </c>
      <c r="G42" s="115">
        <v>5.0108314399305069E-2</v>
      </c>
      <c r="H42" s="115">
        <v>2.2246828147713842E-4</v>
      </c>
      <c r="I42" s="115">
        <v>5.8941452774905423E-2</v>
      </c>
      <c r="J42" s="115">
        <v>5.8941452774905423E-2</v>
      </c>
      <c r="K42" s="115">
        <v>5.8941452774905423E-2</v>
      </c>
      <c r="L42" s="115">
        <v>3.296053280513421E-2</v>
      </c>
      <c r="M42" s="115">
        <v>4.6701326854843854</v>
      </c>
      <c r="N42" s="115">
        <v>3.0344139320671346E-2</v>
      </c>
      <c r="O42" s="115">
        <v>3.0998209962900208E-4</v>
      </c>
      <c r="P42" s="118" t="s">
        <v>431</v>
      </c>
      <c r="Q42" s="118" t="s">
        <v>431</v>
      </c>
      <c r="R42" s="115">
        <v>1.5499104981450105E-3</v>
      </c>
      <c r="S42" s="115">
        <v>5.2696956936930349E-2</v>
      </c>
      <c r="T42" s="115">
        <v>2.1698746974030147E-3</v>
      </c>
      <c r="U42" s="115">
        <v>3.0998209962900208E-4</v>
      </c>
      <c r="V42" s="115">
        <v>3.0998209962900203E-2</v>
      </c>
      <c r="W42" s="118" t="s">
        <v>431</v>
      </c>
      <c r="X42" s="115">
        <v>0.24216327731101883</v>
      </c>
      <c r="Y42" s="115">
        <v>0.24141345382313933</v>
      </c>
      <c r="Z42" s="118" t="s">
        <v>431</v>
      </c>
      <c r="AA42" s="118" t="s">
        <v>431</v>
      </c>
      <c r="AB42" s="115">
        <v>0.48357673113415817</v>
      </c>
      <c r="AC42" s="118" t="s">
        <v>431</v>
      </c>
      <c r="AD42" s="118" t="s">
        <v>431</v>
      </c>
      <c r="AE42" s="184"/>
      <c r="AF42" s="115">
        <v>1326</v>
      </c>
      <c r="AG42" s="115" t="s">
        <v>432</v>
      </c>
      <c r="AH42" s="115" t="s">
        <v>432</v>
      </c>
      <c r="AI42" s="115" t="s">
        <v>432</v>
      </c>
      <c r="AJ42" s="115" t="s">
        <v>432</v>
      </c>
      <c r="AK42" s="186" t="s">
        <v>411</v>
      </c>
      <c r="AL42" s="106" t="s">
        <v>18</v>
      </c>
    </row>
    <row r="43" spans="1:38" s="10" customFormat="1" ht="24.75" customHeight="1" thickBot="1">
      <c r="A43" s="69" t="s">
        <v>122</v>
      </c>
      <c r="B43" s="69" t="s">
        <v>186</v>
      </c>
      <c r="C43" s="75" t="s">
        <v>68</v>
      </c>
      <c r="D43" s="65"/>
      <c r="E43" s="115">
        <v>0.14290342099999997</v>
      </c>
      <c r="F43" s="115">
        <v>0.19605117299999997</v>
      </c>
      <c r="G43" s="115">
        <v>3.5794921856975789E-2</v>
      </c>
      <c r="H43" s="115">
        <v>2.1016E-2</v>
      </c>
      <c r="I43" s="115">
        <v>8.3574959000000004E-2</v>
      </c>
      <c r="J43" s="115">
        <v>8.5552892000000005E-2</v>
      </c>
      <c r="K43" s="115">
        <v>8.9710892E-2</v>
      </c>
      <c r="L43" s="115">
        <v>2.2742065040000002E-2</v>
      </c>
      <c r="M43" s="115">
        <v>0.37846411099999999</v>
      </c>
      <c r="N43" s="115">
        <v>1.891963E-2</v>
      </c>
      <c r="O43" s="115">
        <v>7.4583129999999994E-3</v>
      </c>
      <c r="P43" s="115">
        <v>1.0758280000000002E-3</v>
      </c>
      <c r="Q43" s="115">
        <v>4.9727400000000002E-4</v>
      </c>
      <c r="R43" s="115">
        <v>1.3454491999999998E-2</v>
      </c>
      <c r="S43" s="115">
        <v>3.9543139999999996E-3</v>
      </c>
      <c r="T43" s="115">
        <v>1.5046180000000001E-3</v>
      </c>
      <c r="U43" s="115">
        <v>4.8139700000000005E-4</v>
      </c>
      <c r="V43" s="115">
        <v>0.29833601999999998</v>
      </c>
      <c r="W43" s="115">
        <v>6.2708161999999998E-2</v>
      </c>
      <c r="X43" s="115">
        <v>6.8637971029999996E-3</v>
      </c>
      <c r="Y43" s="115">
        <v>1.0622936550000002E-2</v>
      </c>
      <c r="Z43" s="115">
        <v>3.4573644289999997E-3</v>
      </c>
      <c r="AA43" s="115">
        <v>2.754135755E-3</v>
      </c>
      <c r="AB43" s="115">
        <v>2.3698233837E-2</v>
      </c>
      <c r="AC43" s="115">
        <v>2.8561199999999998E-3</v>
      </c>
      <c r="AD43" s="115">
        <v>4.45408E-3</v>
      </c>
      <c r="AE43" s="184"/>
      <c r="AF43" s="115">
        <v>56.37</v>
      </c>
      <c r="AG43" s="115">
        <v>26</v>
      </c>
      <c r="AH43" s="115">
        <v>977</v>
      </c>
      <c r="AI43" s="115">
        <v>569</v>
      </c>
      <c r="AJ43" s="115" t="s">
        <v>432</v>
      </c>
      <c r="AK43" s="186" t="s">
        <v>411</v>
      </c>
      <c r="AL43" s="106" t="s">
        <v>18</v>
      </c>
    </row>
    <row r="44" spans="1:38" s="10" customFormat="1" ht="24.75" customHeight="1" thickBot="1">
      <c r="A44" s="69" t="s">
        <v>128</v>
      </c>
      <c r="B44" s="69" t="s">
        <v>187</v>
      </c>
      <c r="C44" s="75" t="s">
        <v>69</v>
      </c>
      <c r="D44" s="65"/>
      <c r="E44" s="115">
        <v>2.959519094375147</v>
      </c>
      <c r="F44" s="115">
        <v>0.2605005127088727</v>
      </c>
      <c r="G44" s="115">
        <v>0.18812096963991531</v>
      </c>
      <c r="H44" s="115">
        <v>7.5248387855966119E-4</v>
      </c>
      <c r="I44" s="115">
        <v>0.1343183723228995</v>
      </c>
      <c r="J44" s="115">
        <v>0.1343183723228995</v>
      </c>
      <c r="K44" s="115">
        <v>0.1343183723228995</v>
      </c>
      <c r="L44" s="115">
        <v>8.1691531066133208E-2</v>
      </c>
      <c r="M44" s="115">
        <v>0.90025290021181459</v>
      </c>
      <c r="N44" s="118" t="s">
        <v>431</v>
      </c>
      <c r="O44" s="115">
        <v>9.4060484819957638E-4</v>
      </c>
      <c r="P44" s="118" t="s">
        <v>431</v>
      </c>
      <c r="Q44" s="118" t="s">
        <v>431</v>
      </c>
      <c r="R44" s="115">
        <v>4.7030242409978815E-3</v>
      </c>
      <c r="S44" s="115">
        <v>0.15990282419392798</v>
      </c>
      <c r="T44" s="115">
        <v>6.5842339373970351E-3</v>
      </c>
      <c r="U44" s="115">
        <v>9.4060484819957638E-4</v>
      </c>
      <c r="V44" s="115">
        <v>9.4060484819957643E-2</v>
      </c>
      <c r="W44" s="118" t="s">
        <v>431</v>
      </c>
      <c r="X44" s="115">
        <v>7.524838785596611E-3</v>
      </c>
      <c r="Y44" s="115">
        <v>7.524838785596611E-3</v>
      </c>
      <c r="Z44" s="118" t="s">
        <v>431</v>
      </c>
      <c r="AA44" s="118" t="s">
        <v>431</v>
      </c>
      <c r="AB44" s="118" t="s">
        <v>431</v>
      </c>
      <c r="AC44" s="118" t="s">
        <v>431</v>
      </c>
      <c r="AD44" s="118" t="s">
        <v>431</v>
      </c>
      <c r="AE44" s="184"/>
      <c r="AF44" s="115">
        <v>3996.63</v>
      </c>
      <c r="AG44" s="115" t="s">
        <v>432</v>
      </c>
      <c r="AH44" s="115" t="s">
        <v>432</v>
      </c>
      <c r="AI44" s="115" t="s">
        <v>432</v>
      </c>
      <c r="AJ44" s="115" t="s">
        <v>432</v>
      </c>
      <c r="AK44" s="186" t="s">
        <v>411</v>
      </c>
      <c r="AL44" s="106" t="s">
        <v>18</v>
      </c>
    </row>
    <row r="45" spans="1:38" s="10" customFormat="1" ht="24.75" customHeight="1" thickBot="1">
      <c r="A45" s="69" t="s">
        <v>128</v>
      </c>
      <c r="B45" s="69" t="s">
        <v>188</v>
      </c>
      <c r="C45" s="75" t="s">
        <v>138</v>
      </c>
      <c r="D45" s="65"/>
      <c r="E45" s="115">
        <v>0.78518474935278881</v>
      </c>
      <c r="F45" s="115">
        <v>2.8006589785831957E-2</v>
      </c>
      <c r="G45" s="115">
        <v>2.0004706989879974E-2</v>
      </c>
      <c r="H45" s="118" t="s">
        <v>431</v>
      </c>
      <c r="I45" s="115">
        <v>1.4003294892915978E-2</v>
      </c>
      <c r="J45" s="115">
        <v>1.5003530242409979E-2</v>
      </c>
      <c r="K45" s="115">
        <v>1.5003530242409979E-2</v>
      </c>
      <c r="L45" s="115">
        <v>4.3410214168039538E-3</v>
      </c>
      <c r="M45" s="115">
        <v>7.4017415862555891E-2</v>
      </c>
      <c r="N45" s="115">
        <v>1.3003059543421982E-3</v>
      </c>
      <c r="O45" s="115">
        <v>1.0002353494939986E-4</v>
      </c>
      <c r="P45" s="115">
        <v>3.0007060484819951E-4</v>
      </c>
      <c r="Q45" s="115">
        <v>4.0009413979759942E-4</v>
      </c>
      <c r="R45" s="115">
        <v>5.0011767474699928E-4</v>
      </c>
      <c r="S45" s="115">
        <v>8.8020710755471882E-3</v>
      </c>
      <c r="T45" s="115">
        <v>1.0002353494939985E-2</v>
      </c>
      <c r="U45" s="115">
        <v>1.0002353494939986E-3</v>
      </c>
      <c r="V45" s="115">
        <v>1.2002824193927982E-2</v>
      </c>
      <c r="W45" s="115">
        <v>1.3003059543421982E-3</v>
      </c>
      <c r="X45" s="118" t="s">
        <v>431</v>
      </c>
      <c r="Y45" s="118" t="s">
        <v>431</v>
      </c>
      <c r="Z45" s="118" t="s">
        <v>431</v>
      </c>
      <c r="AA45" s="118" t="s">
        <v>431</v>
      </c>
      <c r="AB45" s="118" t="s">
        <v>431</v>
      </c>
      <c r="AC45" s="115">
        <v>8.0018827959519884E-4</v>
      </c>
      <c r="AD45" s="115">
        <v>3.8008943280771947E-4</v>
      </c>
      <c r="AE45" s="184"/>
      <c r="AF45" s="115">
        <v>425</v>
      </c>
      <c r="AG45" s="115" t="s">
        <v>432</v>
      </c>
      <c r="AH45" s="115" t="s">
        <v>432</v>
      </c>
      <c r="AI45" s="115" t="s">
        <v>432</v>
      </c>
      <c r="AJ45" s="115" t="s">
        <v>432</v>
      </c>
      <c r="AK45" s="186" t="s">
        <v>411</v>
      </c>
      <c r="AL45" s="106" t="s">
        <v>18</v>
      </c>
    </row>
    <row r="46" spans="1:38" s="10" customFormat="1" ht="24.75" customHeight="1" thickBot="1">
      <c r="A46" s="69" t="s">
        <v>122</v>
      </c>
      <c r="B46" s="69" t="s">
        <v>189</v>
      </c>
      <c r="C46" s="75" t="s">
        <v>70</v>
      </c>
      <c r="D46" s="65"/>
      <c r="E46" s="115" t="s">
        <v>432</v>
      </c>
      <c r="F46" s="115" t="s">
        <v>432</v>
      </c>
      <c r="G46" s="115" t="s">
        <v>432</v>
      </c>
      <c r="H46" s="115" t="s">
        <v>432</v>
      </c>
      <c r="I46" s="115" t="s">
        <v>432</v>
      </c>
      <c r="J46" s="115" t="s">
        <v>432</v>
      </c>
      <c r="K46" s="115" t="s">
        <v>432</v>
      </c>
      <c r="L46" s="115" t="s">
        <v>432</v>
      </c>
      <c r="M46" s="115" t="s">
        <v>432</v>
      </c>
      <c r="N46" s="115" t="s">
        <v>432</v>
      </c>
      <c r="O46" s="115" t="s">
        <v>432</v>
      </c>
      <c r="P46" s="115" t="s">
        <v>432</v>
      </c>
      <c r="Q46" s="115" t="s">
        <v>432</v>
      </c>
      <c r="R46" s="115" t="s">
        <v>432</v>
      </c>
      <c r="S46" s="115" t="s">
        <v>432</v>
      </c>
      <c r="T46" s="115" t="s">
        <v>432</v>
      </c>
      <c r="U46" s="115" t="s">
        <v>432</v>
      </c>
      <c r="V46" s="115" t="s">
        <v>432</v>
      </c>
      <c r="W46" s="115" t="s">
        <v>432</v>
      </c>
      <c r="X46" s="115" t="s">
        <v>432</v>
      </c>
      <c r="Y46" s="115" t="s">
        <v>432</v>
      </c>
      <c r="Z46" s="115" t="s">
        <v>432</v>
      </c>
      <c r="AA46" s="115" t="s">
        <v>432</v>
      </c>
      <c r="AB46" s="115" t="s">
        <v>432</v>
      </c>
      <c r="AC46" s="115" t="s">
        <v>432</v>
      </c>
      <c r="AD46" s="115" t="s">
        <v>432</v>
      </c>
      <c r="AE46" s="184"/>
      <c r="AF46" s="115" t="s">
        <v>432</v>
      </c>
      <c r="AG46" s="115" t="s">
        <v>432</v>
      </c>
      <c r="AH46" s="115" t="s">
        <v>432</v>
      </c>
      <c r="AI46" s="115" t="s">
        <v>432</v>
      </c>
      <c r="AJ46" s="115" t="s">
        <v>432</v>
      </c>
      <c r="AK46" s="186" t="s">
        <v>411</v>
      </c>
      <c r="AL46" s="106" t="s">
        <v>18</v>
      </c>
    </row>
    <row r="47" spans="1:38" s="10" customFormat="1" ht="24.75" customHeight="1" thickBot="1">
      <c r="A47" s="69" t="s">
        <v>128</v>
      </c>
      <c r="B47" s="69" t="s">
        <v>190</v>
      </c>
      <c r="C47" s="75" t="s">
        <v>71</v>
      </c>
      <c r="D47" s="65"/>
      <c r="E47" s="115">
        <v>0.16201785000000002</v>
      </c>
      <c r="F47" s="115">
        <v>1.4594780000000002E-2</v>
      </c>
      <c r="G47" s="115">
        <v>5.0051020000000009E-3</v>
      </c>
      <c r="H47" s="118" t="s">
        <v>431</v>
      </c>
      <c r="I47" s="135">
        <v>2.8561400000000005E-3</v>
      </c>
      <c r="J47" s="135">
        <v>3.0601500000000002E-3</v>
      </c>
      <c r="K47" s="135">
        <v>3.0601500000000002E-3</v>
      </c>
      <c r="L47" s="115">
        <v>8.8540340000000002E-4</v>
      </c>
      <c r="M47" s="115">
        <v>0.57609674</v>
      </c>
      <c r="N47" s="115">
        <v>2.6521300000000004E-4</v>
      </c>
      <c r="O47" s="115">
        <v>2.0401000000000003E-5</v>
      </c>
      <c r="P47" s="115">
        <v>6.1203000000000003E-5</v>
      </c>
      <c r="Q47" s="115">
        <v>8.1604000000000014E-5</v>
      </c>
      <c r="R47" s="115">
        <v>1.0200500000000001E-4</v>
      </c>
      <c r="S47" s="115">
        <v>1.7952880000000001E-3</v>
      </c>
      <c r="T47" s="115">
        <v>2.0401000000000004E-3</v>
      </c>
      <c r="U47" s="115">
        <v>2.0401000000000002E-4</v>
      </c>
      <c r="V47" s="115">
        <v>2.4481200000000002E-3</v>
      </c>
      <c r="W47" s="115">
        <v>2.6521300000000004E-4</v>
      </c>
      <c r="X47" s="118" t="s">
        <v>431</v>
      </c>
      <c r="Y47" s="118" t="s">
        <v>431</v>
      </c>
      <c r="Z47" s="118" t="s">
        <v>431</v>
      </c>
      <c r="AA47" s="118" t="s">
        <v>431</v>
      </c>
      <c r="AB47" s="118" t="s">
        <v>431</v>
      </c>
      <c r="AC47" s="115">
        <v>1.6320800000000003E-4</v>
      </c>
      <c r="AD47" s="115">
        <v>7.7523799999999998E-5</v>
      </c>
      <c r="AE47" s="184"/>
      <c r="AF47" s="115">
        <v>106.8884</v>
      </c>
      <c r="AG47" s="115" t="s">
        <v>432</v>
      </c>
      <c r="AH47" s="115" t="s">
        <v>432</v>
      </c>
      <c r="AI47" s="115" t="s">
        <v>432</v>
      </c>
      <c r="AJ47" s="115" t="s">
        <v>432</v>
      </c>
      <c r="AK47" s="186" t="s">
        <v>411</v>
      </c>
      <c r="AL47" s="106" t="s">
        <v>18</v>
      </c>
    </row>
    <row r="48" spans="1:38" s="10" customFormat="1" ht="24.75" customHeight="1" thickBot="1">
      <c r="A48" s="69" t="s">
        <v>123</v>
      </c>
      <c r="B48" s="69" t="s">
        <v>191</v>
      </c>
      <c r="C48" s="75" t="s">
        <v>72</v>
      </c>
      <c r="D48" s="65"/>
      <c r="E48" s="115" t="s">
        <v>411</v>
      </c>
      <c r="F48" s="115" t="s">
        <v>431</v>
      </c>
      <c r="G48" s="115" t="s">
        <v>411</v>
      </c>
      <c r="H48" s="115" t="s">
        <v>411</v>
      </c>
      <c r="I48" s="115">
        <v>5.1E-5</v>
      </c>
      <c r="J48" s="115">
        <v>5.1000000000000004E-4</v>
      </c>
      <c r="K48" s="115">
        <v>1.2749999999999999E-3</v>
      </c>
      <c r="L48" s="115" t="s">
        <v>411</v>
      </c>
      <c r="M48" s="115" t="s">
        <v>431</v>
      </c>
      <c r="N48" s="115" t="s">
        <v>431</v>
      </c>
      <c r="O48" s="115" t="s">
        <v>431</v>
      </c>
      <c r="P48" s="115" t="s">
        <v>431</v>
      </c>
      <c r="Q48" s="115" t="s">
        <v>431</v>
      </c>
      <c r="R48" s="115" t="s">
        <v>431</v>
      </c>
      <c r="S48" s="115" t="s">
        <v>431</v>
      </c>
      <c r="T48" s="115" t="s">
        <v>431</v>
      </c>
      <c r="U48" s="115" t="s">
        <v>431</v>
      </c>
      <c r="V48" s="115" t="s">
        <v>431</v>
      </c>
      <c r="W48" s="115" t="s">
        <v>411</v>
      </c>
      <c r="X48" s="115" t="s">
        <v>411</v>
      </c>
      <c r="Y48" s="115" t="s">
        <v>411</v>
      </c>
      <c r="Z48" s="115" t="s">
        <v>411</v>
      </c>
      <c r="AA48" s="115" t="s">
        <v>411</v>
      </c>
      <c r="AB48" s="115" t="s">
        <v>411</v>
      </c>
      <c r="AC48" s="115" t="s">
        <v>411</v>
      </c>
      <c r="AD48" s="115" t="s">
        <v>411</v>
      </c>
      <c r="AE48" s="184"/>
      <c r="AF48" s="115" t="s">
        <v>432</v>
      </c>
      <c r="AG48" s="115" t="s">
        <v>432</v>
      </c>
      <c r="AH48" s="115" t="s">
        <v>432</v>
      </c>
      <c r="AI48" s="115" t="s">
        <v>432</v>
      </c>
      <c r="AJ48" s="115" t="s">
        <v>432</v>
      </c>
      <c r="AK48" s="186">
        <v>170</v>
      </c>
      <c r="AL48" s="106" t="s">
        <v>386</v>
      </c>
    </row>
    <row r="49" spans="1:38" s="10" customFormat="1" ht="24.75" customHeight="1" thickBot="1">
      <c r="A49" s="69" t="s">
        <v>123</v>
      </c>
      <c r="B49" s="69" t="s">
        <v>192</v>
      </c>
      <c r="C49" s="75" t="s">
        <v>73</v>
      </c>
      <c r="D49" s="65"/>
      <c r="E49" s="115" t="s">
        <v>432</v>
      </c>
      <c r="F49" s="115" t="s">
        <v>432</v>
      </c>
      <c r="G49" s="115" t="s">
        <v>432</v>
      </c>
      <c r="H49" s="115" t="s">
        <v>432</v>
      </c>
      <c r="I49" s="115" t="s">
        <v>432</v>
      </c>
      <c r="J49" s="115" t="s">
        <v>432</v>
      </c>
      <c r="K49" s="115" t="s">
        <v>432</v>
      </c>
      <c r="L49" s="115" t="s">
        <v>432</v>
      </c>
      <c r="M49" s="115" t="s">
        <v>432</v>
      </c>
      <c r="N49" s="115" t="s">
        <v>432</v>
      </c>
      <c r="O49" s="115" t="s">
        <v>432</v>
      </c>
      <c r="P49" s="115" t="s">
        <v>432</v>
      </c>
      <c r="Q49" s="115" t="s">
        <v>432</v>
      </c>
      <c r="R49" s="115" t="s">
        <v>432</v>
      </c>
      <c r="S49" s="115" t="s">
        <v>432</v>
      </c>
      <c r="T49" s="115" t="s">
        <v>432</v>
      </c>
      <c r="U49" s="115" t="s">
        <v>432</v>
      </c>
      <c r="V49" s="115" t="s">
        <v>432</v>
      </c>
      <c r="W49" s="115" t="s">
        <v>432</v>
      </c>
      <c r="X49" s="115" t="s">
        <v>432</v>
      </c>
      <c r="Y49" s="115" t="s">
        <v>432</v>
      </c>
      <c r="Z49" s="115" t="s">
        <v>432</v>
      </c>
      <c r="AA49" s="115" t="s">
        <v>432</v>
      </c>
      <c r="AB49" s="115" t="s">
        <v>432</v>
      </c>
      <c r="AC49" s="115" t="s">
        <v>432</v>
      </c>
      <c r="AD49" s="115" t="s">
        <v>432</v>
      </c>
      <c r="AE49" s="184"/>
      <c r="AF49" s="115" t="s">
        <v>432</v>
      </c>
      <c r="AG49" s="115" t="s">
        <v>432</v>
      </c>
      <c r="AH49" s="115" t="s">
        <v>432</v>
      </c>
      <c r="AI49" s="115" t="s">
        <v>432</v>
      </c>
      <c r="AJ49" s="115" t="s">
        <v>432</v>
      </c>
      <c r="AK49" s="186" t="s">
        <v>411</v>
      </c>
      <c r="AL49" s="106" t="s">
        <v>387</v>
      </c>
    </row>
    <row r="50" spans="1:38" s="10" customFormat="1" ht="24.75" customHeight="1" thickBot="1">
      <c r="A50" s="69" t="s">
        <v>123</v>
      </c>
      <c r="B50" s="69" t="s">
        <v>193</v>
      </c>
      <c r="C50" s="75" t="s">
        <v>74</v>
      </c>
      <c r="D50" s="65"/>
      <c r="E50" s="115" t="s">
        <v>432</v>
      </c>
      <c r="F50" s="115" t="s">
        <v>432</v>
      </c>
      <c r="G50" s="115" t="s">
        <v>432</v>
      </c>
      <c r="H50" s="115" t="s">
        <v>432</v>
      </c>
      <c r="I50" s="115" t="s">
        <v>432</v>
      </c>
      <c r="J50" s="115" t="s">
        <v>432</v>
      </c>
      <c r="K50" s="115" t="s">
        <v>432</v>
      </c>
      <c r="L50" s="115" t="s">
        <v>432</v>
      </c>
      <c r="M50" s="115" t="s">
        <v>432</v>
      </c>
      <c r="N50" s="115" t="s">
        <v>432</v>
      </c>
      <c r="O50" s="115" t="s">
        <v>432</v>
      </c>
      <c r="P50" s="115" t="s">
        <v>432</v>
      </c>
      <c r="Q50" s="115" t="s">
        <v>432</v>
      </c>
      <c r="R50" s="115" t="s">
        <v>432</v>
      </c>
      <c r="S50" s="115" t="s">
        <v>432</v>
      </c>
      <c r="T50" s="115" t="s">
        <v>432</v>
      </c>
      <c r="U50" s="115" t="s">
        <v>432</v>
      </c>
      <c r="V50" s="115" t="s">
        <v>432</v>
      </c>
      <c r="W50" s="115" t="s">
        <v>432</v>
      </c>
      <c r="X50" s="115" t="s">
        <v>432</v>
      </c>
      <c r="Y50" s="115" t="s">
        <v>432</v>
      </c>
      <c r="Z50" s="115" t="s">
        <v>432</v>
      </c>
      <c r="AA50" s="115" t="s">
        <v>432</v>
      </c>
      <c r="AB50" s="115" t="s">
        <v>432</v>
      </c>
      <c r="AC50" s="115" t="s">
        <v>432</v>
      </c>
      <c r="AD50" s="115" t="s">
        <v>432</v>
      </c>
      <c r="AE50" s="184"/>
      <c r="AF50" s="115" t="s">
        <v>432</v>
      </c>
      <c r="AG50" s="115" t="s">
        <v>432</v>
      </c>
      <c r="AH50" s="115" t="s">
        <v>432</v>
      </c>
      <c r="AI50" s="115" t="s">
        <v>432</v>
      </c>
      <c r="AJ50" s="115" t="s">
        <v>432</v>
      </c>
      <c r="AK50" s="186" t="s">
        <v>411</v>
      </c>
      <c r="AL50" s="106" t="s">
        <v>380</v>
      </c>
    </row>
    <row r="51" spans="1:38" s="10" customFormat="1" ht="24.75" customHeight="1" thickBot="1">
      <c r="A51" s="69" t="s">
        <v>123</v>
      </c>
      <c r="B51" s="70" t="s">
        <v>194</v>
      </c>
      <c r="C51" s="75" t="s">
        <v>139</v>
      </c>
      <c r="D51" s="65"/>
      <c r="E51" s="115" t="s">
        <v>432</v>
      </c>
      <c r="F51" s="115" t="s">
        <v>432</v>
      </c>
      <c r="G51" s="115" t="s">
        <v>432</v>
      </c>
      <c r="H51" s="115" t="s">
        <v>432</v>
      </c>
      <c r="I51" s="115" t="s">
        <v>432</v>
      </c>
      <c r="J51" s="115" t="s">
        <v>432</v>
      </c>
      <c r="K51" s="115" t="s">
        <v>432</v>
      </c>
      <c r="L51" s="115" t="s">
        <v>432</v>
      </c>
      <c r="M51" s="115" t="s">
        <v>432</v>
      </c>
      <c r="N51" s="115" t="s">
        <v>432</v>
      </c>
      <c r="O51" s="115" t="s">
        <v>432</v>
      </c>
      <c r="P51" s="115" t="s">
        <v>432</v>
      </c>
      <c r="Q51" s="115" t="s">
        <v>432</v>
      </c>
      <c r="R51" s="115" t="s">
        <v>432</v>
      </c>
      <c r="S51" s="115" t="s">
        <v>432</v>
      </c>
      <c r="T51" s="115" t="s">
        <v>432</v>
      </c>
      <c r="U51" s="115" t="s">
        <v>432</v>
      </c>
      <c r="V51" s="115" t="s">
        <v>432</v>
      </c>
      <c r="W51" s="115" t="s">
        <v>432</v>
      </c>
      <c r="X51" s="115" t="s">
        <v>432</v>
      </c>
      <c r="Y51" s="115" t="s">
        <v>432</v>
      </c>
      <c r="Z51" s="115" t="s">
        <v>432</v>
      </c>
      <c r="AA51" s="115" t="s">
        <v>432</v>
      </c>
      <c r="AB51" s="115" t="s">
        <v>432</v>
      </c>
      <c r="AC51" s="115" t="s">
        <v>432</v>
      </c>
      <c r="AD51" s="115" t="s">
        <v>432</v>
      </c>
      <c r="AE51" s="184"/>
      <c r="AF51" s="115" t="s">
        <v>432</v>
      </c>
      <c r="AG51" s="115" t="s">
        <v>432</v>
      </c>
      <c r="AH51" s="115" t="s">
        <v>432</v>
      </c>
      <c r="AI51" s="115" t="s">
        <v>432</v>
      </c>
      <c r="AJ51" s="115" t="s">
        <v>432</v>
      </c>
      <c r="AK51" s="186" t="s">
        <v>411</v>
      </c>
      <c r="AL51" s="106" t="s">
        <v>388</v>
      </c>
    </row>
    <row r="52" spans="1:38" s="10" customFormat="1" ht="24.75" customHeight="1" thickBot="1">
      <c r="A52" s="69" t="s">
        <v>123</v>
      </c>
      <c r="B52" s="70" t="s">
        <v>326</v>
      </c>
      <c r="C52" s="76" t="s">
        <v>140</v>
      </c>
      <c r="D52" s="94"/>
      <c r="E52" s="115" t="s">
        <v>432</v>
      </c>
      <c r="F52" s="115" t="s">
        <v>432</v>
      </c>
      <c r="G52" s="115" t="s">
        <v>432</v>
      </c>
      <c r="H52" s="115" t="s">
        <v>432</v>
      </c>
      <c r="I52" s="115" t="s">
        <v>432</v>
      </c>
      <c r="J52" s="115" t="s">
        <v>432</v>
      </c>
      <c r="K52" s="115" t="s">
        <v>432</v>
      </c>
      <c r="L52" s="115" t="s">
        <v>432</v>
      </c>
      <c r="M52" s="115" t="s">
        <v>432</v>
      </c>
      <c r="N52" s="115" t="s">
        <v>432</v>
      </c>
      <c r="O52" s="115" t="s">
        <v>432</v>
      </c>
      <c r="P52" s="115" t="s">
        <v>432</v>
      </c>
      <c r="Q52" s="115" t="s">
        <v>432</v>
      </c>
      <c r="R52" s="115" t="s">
        <v>432</v>
      </c>
      <c r="S52" s="115" t="s">
        <v>432</v>
      </c>
      <c r="T52" s="115" t="s">
        <v>432</v>
      </c>
      <c r="U52" s="115" t="s">
        <v>432</v>
      </c>
      <c r="V52" s="115" t="s">
        <v>432</v>
      </c>
      <c r="W52" s="115" t="s">
        <v>432</v>
      </c>
      <c r="X52" s="115" t="s">
        <v>432</v>
      </c>
      <c r="Y52" s="115" t="s">
        <v>432</v>
      </c>
      <c r="Z52" s="115" t="s">
        <v>432</v>
      </c>
      <c r="AA52" s="115" t="s">
        <v>432</v>
      </c>
      <c r="AB52" s="115" t="s">
        <v>432</v>
      </c>
      <c r="AC52" s="115" t="s">
        <v>432</v>
      </c>
      <c r="AD52" s="115" t="s">
        <v>432</v>
      </c>
      <c r="AE52" s="184"/>
      <c r="AF52" s="115" t="s">
        <v>432</v>
      </c>
      <c r="AG52" s="115" t="s">
        <v>432</v>
      </c>
      <c r="AH52" s="115" t="s">
        <v>432</v>
      </c>
      <c r="AI52" s="115" t="s">
        <v>432</v>
      </c>
      <c r="AJ52" s="115" t="s">
        <v>432</v>
      </c>
      <c r="AK52" s="186" t="s">
        <v>411</v>
      </c>
      <c r="AL52" s="106" t="s">
        <v>389</v>
      </c>
    </row>
    <row r="53" spans="1:38" s="10" customFormat="1" ht="24.75" customHeight="1" thickBot="1">
      <c r="A53" s="69" t="s">
        <v>123</v>
      </c>
      <c r="B53" s="70" t="s">
        <v>327</v>
      </c>
      <c r="C53" s="76" t="s">
        <v>75</v>
      </c>
      <c r="D53" s="94"/>
      <c r="E53" s="115" t="s">
        <v>411</v>
      </c>
      <c r="F53" s="115">
        <v>0.57616556743234026</v>
      </c>
      <c r="G53" s="115" t="s">
        <v>431</v>
      </c>
      <c r="H53" s="115" t="s">
        <v>411</v>
      </c>
      <c r="I53" s="115" t="s">
        <v>411</v>
      </c>
      <c r="J53" s="115" t="s">
        <v>411</v>
      </c>
      <c r="K53" s="115" t="s">
        <v>411</v>
      </c>
      <c r="L53" s="115" t="s">
        <v>411</v>
      </c>
      <c r="M53" s="115" t="s">
        <v>411</v>
      </c>
      <c r="N53" s="115" t="s">
        <v>411</v>
      </c>
      <c r="O53" s="115" t="s">
        <v>411</v>
      </c>
      <c r="P53" s="115" t="s">
        <v>411</v>
      </c>
      <c r="Q53" s="115" t="s">
        <v>411</v>
      </c>
      <c r="R53" s="115" t="s">
        <v>411</v>
      </c>
      <c r="S53" s="115" t="s">
        <v>411</v>
      </c>
      <c r="T53" s="115" t="s">
        <v>411</v>
      </c>
      <c r="U53" s="115" t="s">
        <v>411</v>
      </c>
      <c r="V53" s="115" t="s">
        <v>411</v>
      </c>
      <c r="W53" s="115" t="s">
        <v>431</v>
      </c>
      <c r="X53" s="115" t="s">
        <v>411</v>
      </c>
      <c r="Y53" s="115" t="s">
        <v>411</v>
      </c>
      <c r="Z53" s="115" t="s">
        <v>411</v>
      </c>
      <c r="AA53" s="115" t="s">
        <v>411</v>
      </c>
      <c r="AB53" s="115" t="s">
        <v>411</v>
      </c>
      <c r="AC53" s="115" t="s">
        <v>411</v>
      </c>
      <c r="AD53" s="115" t="s">
        <v>411</v>
      </c>
      <c r="AE53" s="184"/>
      <c r="AF53" s="115" t="s">
        <v>432</v>
      </c>
      <c r="AG53" s="115" t="s">
        <v>432</v>
      </c>
      <c r="AH53" s="115" t="s">
        <v>432</v>
      </c>
      <c r="AI53" s="115" t="s">
        <v>432</v>
      </c>
      <c r="AJ53" s="115" t="s">
        <v>432</v>
      </c>
      <c r="AK53" s="186">
        <v>288.08278371617013</v>
      </c>
      <c r="AL53" s="106" t="s">
        <v>385</v>
      </c>
    </row>
    <row r="54" spans="1:38" s="10" customFormat="1" ht="36.75" thickBot="1">
      <c r="A54" s="69" t="s">
        <v>123</v>
      </c>
      <c r="B54" s="70" t="s">
        <v>195</v>
      </c>
      <c r="C54" s="76" t="s">
        <v>299</v>
      </c>
      <c r="D54" s="94"/>
      <c r="E54" s="115" t="s">
        <v>411</v>
      </c>
      <c r="F54" s="115">
        <v>0.88554299999999997</v>
      </c>
      <c r="G54" s="115" t="s">
        <v>411</v>
      </c>
      <c r="H54" s="115" t="s">
        <v>411</v>
      </c>
      <c r="I54" s="115" t="s">
        <v>411</v>
      </c>
      <c r="J54" s="115" t="s">
        <v>411</v>
      </c>
      <c r="K54" s="115" t="s">
        <v>411</v>
      </c>
      <c r="L54" s="115" t="s">
        <v>411</v>
      </c>
      <c r="M54" s="115" t="s">
        <v>411</v>
      </c>
      <c r="N54" s="115" t="s">
        <v>411</v>
      </c>
      <c r="O54" s="115" t="s">
        <v>411</v>
      </c>
      <c r="P54" s="115" t="s">
        <v>411</v>
      </c>
      <c r="Q54" s="115" t="s">
        <v>411</v>
      </c>
      <c r="R54" s="115" t="s">
        <v>411</v>
      </c>
      <c r="S54" s="115" t="s">
        <v>411</v>
      </c>
      <c r="T54" s="115" t="s">
        <v>411</v>
      </c>
      <c r="U54" s="115" t="s">
        <v>411</v>
      </c>
      <c r="V54" s="115" t="s">
        <v>411</v>
      </c>
      <c r="W54" s="115" t="s">
        <v>411</v>
      </c>
      <c r="X54" s="115" t="s">
        <v>411</v>
      </c>
      <c r="Y54" s="115" t="s">
        <v>411</v>
      </c>
      <c r="Z54" s="115" t="s">
        <v>411</v>
      </c>
      <c r="AA54" s="115" t="s">
        <v>411</v>
      </c>
      <c r="AB54" s="115" t="s">
        <v>411</v>
      </c>
      <c r="AC54" s="115" t="s">
        <v>411</v>
      </c>
      <c r="AD54" s="115" t="s">
        <v>411</v>
      </c>
      <c r="AE54" s="184"/>
      <c r="AF54" s="115" t="s">
        <v>432</v>
      </c>
      <c r="AG54" s="115" t="s">
        <v>432</v>
      </c>
      <c r="AH54" s="115" t="s">
        <v>411</v>
      </c>
      <c r="AI54" s="115" t="s">
        <v>432</v>
      </c>
      <c r="AJ54" s="115" t="s">
        <v>432</v>
      </c>
      <c r="AK54" s="186" t="s">
        <v>411</v>
      </c>
      <c r="AL54" s="106" t="s">
        <v>381</v>
      </c>
    </row>
    <row r="55" spans="1:38" s="10" customFormat="1" ht="24.75" customHeight="1" thickBot="1">
      <c r="A55" s="69" t="s">
        <v>123</v>
      </c>
      <c r="B55" s="70" t="s">
        <v>196</v>
      </c>
      <c r="C55" s="76" t="s">
        <v>269</v>
      </c>
      <c r="D55" s="94"/>
      <c r="E55" s="115" t="s">
        <v>411</v>
      </c>
      <c r="F55" s="115">
        <v>0.88554299999999997</v>
      </c>
      <c r="G55" s="115" t="s">
        <v>411</v>
      </c>
      <c r="H55" s="115" t="s">
        <v>411</v>
      </c>
      <c r="I55" s="115" t="s">
        <v>411</v>
      </c>
      <c r="J55" s="115" t="s">
        <v>411</v>
      </c>
      <c r="K55" s="115" t="s">
        <v>411</v>
      </c>
      <c r="L55" s="115" t="s">
        <v>411</v>
      </c>
      <c r="M55" s="115" t="s">
        <v>411</v>
      </c>
      <c r="N55" s="115" t="s">
        <v>411</v>
      </c>
      <c r="O55" s="115" t="s">
        <v>411</v>
      </c>
      <c r="P55" s="115" t="s">
        <v>411</v>
      </c>
      <c r="Q55" s="115" t="s">
        <v>411</v>
      </c>
      <c r="R55" s="115" t="s">
        <v>411</v>
      </c>
      <c r="S55" s="115" t="s">
        <v>411</v>
      </c>
      <c r="T55" s="115" t="s">
        <v>411</v>
      </c>
      <c r="U55" s="115" t="s">
        <v>411</v>
      </c>
      <c r="V55" s="115" t="s">
        <v>411</v>
      </c>
      <c r="W55" s="115" t="s">
        <v>411</v>
      </c>
      <c r="X55" s="115" t="s">
        <v>411</v>
      </c>
      <c r="Y55" s="115" t="s">
        <v>411</v>
      </c>
      <c r="Z55" s="115" t="s">
        <v>411</v>
      </c>
      <c r="AA55" s="115" t="s">
        <v>411</v>
      </c>
      <c r="AB55" s="115" t="s">
        <v>411</v>
      </c>
      <c r="AC55" s="115" t="s">
        <v>411</v>
      </c>
      <c r="AD55" s="115" t="s">
        <v>411</v>
      </c>
      <c r="AE55" s="184"/>
      <c r="AF55" s="115" t="s">
        <v>432</v>
      </c>
      <c r="AG55" s="115" t="s">
        <v>432</v>
      </c>
      <c r="AH55" s="115" t="s">
        <v>411</v>
      </c>
      <c r="AI55" s="115" t="s">
        <v>432</v>
      </c>
      <c r="AJ55" s="115" t="s">
        <v>432</v>
      </c>
      <c r="AK55" s="186" t="s">
        <v>411</v>
      </c>
      <c r="AL55" s="106" t="s">
        <v>390</v>
      </c>
    </row>
    <row r="56" spans="1:38" s="10" customFormat="1" ht="24.75" customHeight="1" thickBot="1">
      <c r="A56" s="70" t="s">
        <v>123</v>
      </c>
      <c r="B56" s="70" t="s">
        <v>325</v>
      </c>
      <c r="C56" s="76" t="s">
        <v>155</v>
      </c>
      <c r="D56" s="94" t="s">
        <v>313</v>
      </c>
      <c r="E56" s="115" t="s">
        <v>432</v>
      </c>
      <c r="F56" s="115" t="s">
        <v>432</v>
      </c>
      <c r="G56" s="115" t="s">
        <v>432</v>
      </c>
      <c r="H56" s="115" t="s">
        <v>432</v>
      </c>
      <c r="I56" s="115" t="s">
        <v>432</v>
      </c>
      <c r="J56" s="115" t="s">
        <v>432</v>
      </c>
      <c r="K56" s="115" t="s">
        <v>432</v>
      </c>
      <c r="L56" s="115" t="s">
        <v>432</v>
      </c>
      <c r="M56" s="115" t="s">
        <v>432</v>
      </c>
      <c r="N56" s="115" t="s">
        <v>432</v>
      </c>
      <c r="O56" s="115" t="s">
        <v>432</v>
      </c>
      <c r="P56" s="115" t="s">
        <v>432</v>
      </c>
      <c r="Q56" s="115" t="s">
        <v>432</v>
      </c>
      <c r="R56" s="115" t="s">
        <v>432</v>
      </c>
      <c r="S56" s="115" t="s">
        <v>432</v>
      </c>
      <c r="T56" s="115" t="s">
        <v>432</v>
      </c>
      <c r="U56" s="115" t="s">
        <v>432</v>
      </c>
      <c r="V56" s="115" t="s">
        <v>432</v>
      </c>
      <c r="W56" s="115" t="s">
        <v>432</v>
      </c>
      <c r="X56" s="115" t="s">
        <v>432</v>
      </c>
      <c r="Y56" s="115" t="s">
        <v>432</v>
      </c>
      <c r="Z56" s="115" t="s">
        <v>432</v>
      </c>
      <c r="AA56" s="115" t="s">
        <v>432</v>
      </c>
      <c r="AB56" s="115" t="s">
        <v>432</v>
      </c>
      <c r="AC56" s="115" t="s">
        <v>432</v>
      </c>
      <c r="AD56" s="115" t="s">
        <v>432</v>
      </c>
      <c r="AE56" s="184"/>
      <c r="AF56" s="115" t="s">
        <v>432</v>
      </c>
      <c r="AG56" s="115" t="s">
        <v>432</v>
      </c>
      <c r="AH56" s="115" t="s">
        <v>432</v>
      </c>
      <c r="AI56" s="115" t="s">
        <v>432</v>
      </c>
      <c r="AJ56" s="115" t="s">
        <v>432</v>
      </c>
      <c r="AK56" s="186" t="s">
        <v>411</v>
      </c>
      <c r="AL56" s="106"/>
    </row>
    <row r="57" spans="1:38" s="10" customFormat="1" ht="24.75" customHeight="1" thickBot="1">
      <c r="A57" s="69" t="s">
        <v>121</v>
      </c>
      <c r="B57" s="69" t="s">
        <v>197</v>
      </c>
      <c r="C57" s="69" t="s">
        <v>76</v>
      </c>
      <c r="D57" s="65"/>
      <c r="E57" s="138">
        <v>0.49180999999999997</v>
      </c>
      <c r="F57" s="138">
        <v>8.3494000000000016E-3</v>
      </c>
      <c r="G57" s="138">
        <v>7.4516000000000013E-2</v>
      </c>
      <c r="H57" s="138" t="s">
        <v>411</v>
      </c>
      <c r="I57" s="135">
        <v>1.9405057386000003E-2</v>
      </c>
      <c r="J57" s="135">
        <v>2.94016021E-2</v>
      </c>
      <c r="K57" s="135">
        <v>3.031093E-2</v>
      </c>
      <c r="L57" s="115">
        <v>2.3545308000000017E-4</v>
      </c>
      <c r="M57" s="118">
        <v>0.81155500000000003</v>
      </c>
      <c r="N57" s="118" t="s">
        <v>431</v>
      </c>
      <c r="O57" s="118" t="s">
        <v>431</v>
      </c>
      <c r="P57" s="118">
        <v>1.1949999999999999E-2</v>
      </c>
      <c r="Q57" s="118" t="s">
        <v>431</v>
      </c>
      <c r="R57" s="118" t="s">
        <v>431</v>
      </c>
      <c r="S57" s="118" t="s">
        <v>431</v>
      </c>
      <c r="T57" s="118" t="s">
        <v>431</v>
      </c>
      <c r="U57" s="118" t="s">
        <v>431</v>
      </c>
      <c r="V57" s="118" t="s">
        <v>431</v>
      </c>
      <c r="W57" s="118" t="s">
        <v>411</v>
      </c>
      <c r="X57" s="118" t="s">
        <v>431</v>
      </c>
      <c r="Y57" s="118" t="s">
        <v>431</v>
      </c>
      <c r="Z57" s="118" t="s">
        <v>431</v>
      </c>
      <c r="AA57" s="118" t="s">
        <v>431</v>
      </c>
      <c r="AB57" s="118" t="s">
        <v>431</v>
      </c>
      <c r="AC57" s="118" t="s">
        <v>411</v>
      </c>
      <c r="AD57" s="115" t="s">
        <v>411</v>
      </c>
      <c r="AE57" s="184"/>
      <c r="AF57" s="115" t="s">
        <v>411</v>
      </c>
      <c r="AG57" s="115" t="s">
        <v>411</v>
      </c>
      <c r="AH57" s="115" t="s">
        <v>411</v>
      </c>
      <c r="AI57" s="115" t="s">
        <v>411</v>
      </c>
      <c r="AJ57" s="115" t="s">
        <v>411</v>
      </c>
      <c r="AK57" s="317">
        <v>834.94</v>
      </c>
      <c r="AL57" s="106" t="s">
        <v>391</v>
      </c>
    </row>
    <row r="58" spans="1:38" s="10" customFormat="1" ht="24.75" customHeight="1" thickBot="1">
      <c r="A58" s="69" t="s">
        <v>121</v>
      </c>
      <c r="B58" s="69" t="s">
        <v>198</v>
      </c>
      <c r="C58" s="69" t="s">
        <v>77</v>
      </c>
      <c r="D58" s="65"/>
      <c r="E58" s="138" t="s">
        <v>431</v>
      </c>
      <c r="F58" s="138" t="s">
        <v>431</v>
      </c>
      <c r="G58" s="138" t="s">
        <v>431</v>
      </c>
      <c r="H58" s="138" t="s">
        <v>411</v>
      </c>
      <c r="I58" s="118">
        <v>2.5788710041919999E-5</v>
      </c>
      <c r="J58" s="118">
        <v>1.7192473361280001E-4</v>
      </c>
      <c r="K58" s="118">
        <v>3.4384946722560003E-4</v>
      </c>
      <c r="L58" s="115">
        <v>1.18628066192832E-7</v>
      </c>
      <c r="M58" s="118" t="s">
        <v>431</v>
      </c>
      <c r="N58" s="118" t="s">
        <v>431</v>
      </c>
      <c r="O58" s="118" t="s">
        <v>431</v>
      </c>
      <c r="P58" s="118" t="s">
        <v>431</v>
      </c>
      <c r="Q58" s="118" t="s">
        <v>411</v>
      </c>
      <c r="R58" s="118" t="s">
        <v>411</v>
      </c>
      <c r="S58" s="118" t="s">
        <v>411</v>
      </c>
      <c r="T58" s="118" t="s">
        <v>411</v>
      </c>
      <c r="U58" s="118" t="s">
        <v>411</v>
      </c>
      <c r="V58" s="118" t="s">
        <v>411</v>
      </c>
      <c r="W58" s="118" t="s">
        <v>411</v>
      </c>
      <c r="X58" s="118" t="s">
        <v>411</v>
      </c>
      <c r="Y58" s="118" t="s">
        <v>411</v>
      </c>
      <c r="Z58" s="118" t="s">
        <v>411</v>
      </c>
      <c r="AA58" s="118" t="s">
        <v>411</v>
      </c>
      <c r="AB58" s="118" t="s">
        <v>411</v>
      </c>
      <c r="AC58" s="118" t="s">
        <v>411</v>
      </c>
      <c r="AD58" s="115" t="s">
        <v>411</v>
      </c>
      <c r="AE58" s="184"/>
      <c r="AF58" s="115" t="s">
        <v>411</v>
      </c>
      <c r="AG58" s="115" t="s">
        <v>411</v>
      </c>
      <c r="AH58" s="115" t="s">
        <v>411</v>
      </c>
      <c r="AI58" s="115" t="s">
        <v>411</v>
      </c>
      <c r="AJ58" s="115" t="s">
        <v>411</v>
      </c>
      <c r="AK58" s="136">
        <v>0.85962366806400003</v>
      </c>
      <c r="AL58" s="106" t="s">
        <v>392</v>
      </c>
    </row>
    <row r="59" spans="1:38" s="10" customFormat="1" ht="24.75" customHeight="1" thickBot="1">
      <c r="A59" s="69" t="s">
        <v>121</v>
      </c>
      <c r="B59" s="71" t="s">
        <v>199</v>
      </c>
      <c r="C59" s="69" t="s">
        <v>109</v>
      </c>
      <c r="D59" s="65"/>
      <c r="E59" s="138">
        <v>9.9380399999999994E-2</v>
      </c>
      <c r="F59" s="136">
        <v>2.0747400000000003E-2</v>
      </c>
      <c r="G59" s="138">
        <v>4.4115399999999999E-2</v>
      </c>
      <c r="H59" s="138" t="s">
        <v>431</v>
      </c>
      <c r="I59" s="138">
        <v>1.5678610000000003E-2</v>
      </c>
      <c r="J59" s="138">
        <v>3.9609120000000005E-2</v>
      </c>
      <c r="K59" s="118">
        <v>8.2519000000000009E-2</v>
      </c>
      <c r="L59" s="115">
        <v>3.1357220000000004E-4</v>
      </c>
      <c r="M59" s="118">
        <v>4.0974899999999995E-2</v>
      </c>
      <c r="N59" s="118">
        <v>0.46760766666666675</v>
      </c>
      <c r="O59" s="118">
        <v>3.5758233333333347E-2</v>
      </c>
      <c r="P59" s="118">
        <v>8.2519000000000017E-4</v>
      </c>
      <c r="Q59" s="118">
        <v>5.2262033333333346E-2</v>
      </c>
      <c r="R59" s="118">
        <v>6.3264566666666688E-2</v>
      </c>
      <c r="S59" s="118">
        <v>1.9254433333333336E-3</v>
      </c>
      <c r="T59" s="118">
        <v>0.13478103333333336</v>
      </c>
      <c r="U59" s="118">
        <v>0.22005066666666673</v>
      </c>
      <c r="V59" s="118">
        <v>0.10177343333333336</v>
      </c>
      <c r="W59" s="118" t="s">
        <v>431</v>
      </c>
      <c r="X59" s="118" t="s">
        <v>431</v>
      </c>
      <c r="Y59" s="118" t="s">
        <v>431</v>
      </c>
      <c r="Z59" s="118" t="s">
        <v>431</v>
      </c>
      <c r="AA59" s="118" t="s">
        <v>431</v>
      </c>
      <c r="AB59" s="118" t="s">
        <v>431</v>
      </c>
      <c r="AC59" s="118" t="s">
        <v>431</v>
      </c>
      <c r="AD59" s="115" t="s">
        <v>411</v>
      </c>
      <c r="AE59" s="184"/>
      <c r="AF59" s="115" t="s">
        <v>411</v>
      </c>
      <c r="AG59" s="115" t="s">
        <v>411</v>
      </c>
      <c r="AH59" s="115" t="s">
        <v>411</v>
      </c>
      <c r="AI59" s="115" t="s">
        <v>411</v>
      </c>
      <c r="AJ59" s="115" t="s">
        <v>411</v>
      </c>
      <c r="AK59" s="137" t="s">
        <v>447</v>
      </c>
      <c r="AL59" s="106" t="s">
        <v>393</v>
      </c>
    </row>
    <row r="60" spans="1:38" s="10" customFormat="1" ht="24.75" customHeight="1" thickBot="1">
      <c r="A60" s="69" t="s">
        <v>121</v>
      </c>
      <c r="B60" s="71" t="s">
        <v>336</v>
      </c>
      <c r="C60" s="69" t="s">
        <v>80</v>
      </c>
      <c r="D60" s="92"/>
      <c r="E60" s="138" t="s">
        <v>411</v>
      </c>
      <c r="F60" s="138" t="s">
        <v>411</v>
      </c>
      <c r="G60" s="138" t="s">
        <v>411</v>
      </c>
      <c r="H60" s="138" t="s">
        <v>411</v>
      </c>
      <c r="I60" s="115">
        <v>7.3477050000000002E-2</v>
      </c>
      <c r="J60" s="115">
        <v>0.73477049999999999</v>
      </c>
      <c r="K60" s="115">
        <v>1.4989318200000001</v>
      </c>
      <c r="L60" s="115" t="s">
        <v>411</v>
      </c>
      <c r="M60" s="115" t="s">
        <v>411</v>
      </c>
      <c r="N60" s="115" t="s">
        <v>411</v>
      </c>
      <c r="O60" s="115" t="s">
        <v>411</v>
      </c>
      <c r="P60" s="115" t="s">
        <v>411</v>
      </c>
      <c r="Q60" s="115" t="s">
        <v>411</v>
      </c>
      <c r="R60" s="115" t="s">
        <v>411</v>
      </c>
      <c r="S60" s="115" t="s">
        <v>411</v>
      </c>
      <c r="T60" s="115" t="s">
        <v>411</v>
      </c>
      <c r="U60" s="115" t="s">
        <v>411</v>
      </c>
      <c r="V60" s="115" t="s">
        <v>411</v>
      </c>
      <c r="W60" s="115" t="s">
        <v>411</v>
      </c>
      <c r="X60" s="115" t="s">
        <v>411</v>
      </c>
      <c r="Y60" s="115" t="s">
        <v>411</v>
      </c>
      <c r="Z60" s="115" t="s">
        <v>411</v>
      </c>
      <c r="AA60" s="115" t="s">
        <v>411</v>
      </c>
      <c r="AB60" s="115" t="s">
        <v>411</v>
      </c>
      <c r="AC60" s="115" t="s">
        <v>411</v>
      </c>
      <c r="AD60" s="115" t="s">
        <v>411</v>
      </c>
      <c r="AE60" s="184"/>
      <c r="AF60" s="115" t="s">
        <v>411</v>
      </c>
      <c r="AG60" s="115" t="s">
        <v>411</v>
      </c>
      <c r="AH60" s="115" t="s">
        <v>411</v>
      </c>
      <c r="AI60" s="115" t="s">
        <v>411</v>
      </c>
      <c r="AJ60" s="115" t="s">
        <v>411</v>
      </c>
      <c r="AK60" s="115">
        <v>14.695409999999999</v>
      </c>
      <c r="AL60" s="106" t="s">
        <v>382</v>
      </c>
    </row>
    <row r="61" spans="1:38" s="10" customFormat="1" ht="24.75" customHeight="1" thickBot="1">
      <c r="A61" s="69" t="s">
        <v>121</v>
      </c>
      <c r="B61" s="71" t="s">
        <v>337</v>
      </c>
      <c r="C61" s="69" t="s">
        <v>81</v>
      </c>
      <c r="D61" s="65"/>
      <c r="E61" s="138" t="s">
        <v>411</v>
      </c>
      <c r="F61" s="138" t="s">
        <v>411</v>
      </c>
      <c r="G61" s="138" t="s">
        <v>411</v>
      </c>
      <c r="H61" s="138" t="s">
        <v>411</v>
      </c>
      <c r="I61" s="115">
        <v>0.19474945999999999</v>
      </c>
      <c r="J61" s="115">
        <v>1.9474945999999997</v>
      </c>
      <c r="K61" s="115">
        <v>6.4310389999999984</v>
      </c>
      <c r="L61" s="115" t="s">
        <v>411</v>
      </c>
      <c r="M61" s="115" t="s">
        <v>411</v>
      </c>
      <c r="N61" s="115" t="s">
        <v>411</v>
      </c>
      <c r="O61" s="115" t="s">
        <v>411</v>
      </c>
      <c r="P61" s="115" t="s">
        <v>411</v>
      </c>
      <c r="Q61" s="115" t="s">
        <v>411</v>
      </c>
      <c r="R61" s="115" t="s">
        <v>411</v>
      </c>
      <c r="S61" s="115" t="s">
        <v>411</v>
      </c>
      <c r="T61" s="115" t="s">
        <v>411</v>
      </c>
      <c r="U61" s="115" t="s">
        <v>411</v>
      </c>
      <c r="V61" s="115" t="s">
        <v>411</v>
      </c>
      <c r="W61" s="115" t="s">
        <v>411</v>
      </c>
      <c r="X61" s="115" t="s">
        <v>411</v>
      </c>
      <c r="Y61" s="115" t="s">
        <v>411</v>
      </c>
      <c r="Z61" s="115" t="s">
        <v>411</v>
      </c>
      <c r="AA61" s="115" t="s">
        <v>411</v>
      </c>
      <c r="AB61" s="115" t="s">
        <v>411</v>
      </c>
      <c r="AC61" s="115" t="s">
        <v>411</v>
      </c>
      <c r="AD61" s="115" t="s">
        <v>411</v>
      </c>
      <c r="AE61" s="184"/>
      <c r="AF61" s="115" t="s">
        <v>411</v>
      </c>
      <c r="AG61" s="115" t="s">
        <v>411</v>
      </c>
      <c r="AH61" s="115" t="s">
        <v>411</v>
      </c>
      <c r="AI61" s="115" t="s">
        <v>411</v>
      </c>
      <c r="AJ61" s="115" t="s">
        <v>411</v>
      </c>
      <c r="AK61" s="115">
        <v>2551900</v>
      </c>
      <c r="AL61" s="106" t="s">
        <v>452</v>
      </c>
    </row>
    <row r="62" spans="1:38" s="10" customFormat="1" ht="24.75" customHeight="1" thickBot="1">
      <c r="A62" s="69" t="s">
        <v>121</v>
      </c>
      <c r="B62" s="71" t="s">
        <v>338</v>
      </c>
      <c r="C62" s="69" t="s">
        <v>82</v>
      </c>
      <c r="D62" s="65"/>
      <c r="E62" s="138" t="s">
        <v>411</v>
      </c>
      <c r="F62" s="138" t="s">
        <v>411</v>
      </c>
      <c r="G62" s="138" t="s">
        <v>411</v>
      </c>
      <c r="H62" s="138" t="s">
        <v>411</v>
      </c>
      <c r="I62" s="115" t="s">
        <v>433</v>
      </c>
      <c r="J62" s="115" t="s">
        <v>433</v>
      </c>
      <c r="K62" s="115" t="s">
        <v>433</v>
      </c>
      <c r="L62" s="115" t="s">
        <v>411</v>
      </c>
      <c r="M62" s="115" t="s">
        <v>411</v>
      </c>
      <c r="N62" s="115" t="s">
        <v>411</v>
      </c>
      <c r="O62" s="115" t="s">
        <v>411</v>
      </c>
      <c r="P62" s="115" t="s">
        <v>411</v>
      </c>
      <c r="Q62" s="115" t="s">
        <v>411</v>
      </c>
      <c r="R62" s="115" t="s">
        <v>411</v>
      </c>
      <c r="S62" s="115" t="s">
        <v>411</v>
      </c>
      <c r="T62" s="115" t="s">
        <v>411</v>
      </c>
      <c r="U62" s="115" t="s">
        <v>411</v>
      </c>
      <c r="V62" s="115" t="s">
        <v>411</v>
      </c>
      <c r="W62" s="115" t="s">
        <v>411</v>
      </c>
      <c r="X62" s="115" t="s">
        <v>411</v>
      </c>
      <c r="Y62" s="115" t="s">
        <v>411</v>
      </c>
      <c r="Z62" s="115" t="s">
        <v>411</v>
      </c>
      <c r="AA62" s="115" t="s">
        <v>411</v>
      </c>
      <c r="AB62" s="115" t="s">
        <v>411</v>
      </c>
      <c r="AC62" s="115" t="s">
        <v>411</v>
      </c>
      <c r="AD62" s="115" t="s">
        <v>411</v>
      </c>
      <c r="AE62" s="184"/>
      <c r="AF62" s="115" t="s">
        <v>411</v>
      </c>
      <c r="AG62" s="115" t="s">
        <v>411</v>
      </c>
      <c r="AH62" s="115" t="s">
        <v>411</v>
      </c>
      <c r="AI62" s="115" t="s">
        <v>411</v>
      </c>
      <c r="AJ62" s="115" t="s">
        <v>411</v>
      </c>
      <c r="AK62" s="115" t="s">
        <v>431</v>
      </c>
      <c r="AL62" s="106" t="s">
        <v>384</v>
      </c>
    </row>
    <row r="63" spans="1:38" s="10" customFormat="1" ht="24.75" customHeight="1" thickBot="1">
      <c r="A63" s="69" t="s">
        <v>121</v>
      </c>
      <c r="B63" s="71" t="s">
        <v>328</v>
      </c>
      <c r="C63" s="70" t="s">
        <v>316</v>
      </c>
      <c r="D63" s="95"/>
      <c r="E63" s="138" t="s">
        <v>432</v>
      </c>
      <c r="F63" s="138" t="s">
        <v>432</v>
      </c>
      <c r="G63" s="138" t="s">
        <v>432</v>
      </c>
      <c r="H63" s="138" t="s">
        <v>432</v>
      </c>
      <c r="I63" s="138" t="s">
        <v>432</v>
      </c>
      <c r="J63" s="138" t="s">
        <v>432</v>
      </c>
      <c r="K63" s="138" t="s">
        <v>432</v>
      </c>
      <c r="L63" s="138" t="s">
        <v>432</v>
      </c>
      <c r="M63" s="138" t="s">
        <v>432</v>
      </c>
      <c r="N63" s="138" t="s">
        <v>432</v>
      </c>
      <c r="O63" s="138" t="s">
        <v>432</v>
      </c>
      <c r="P63" s="138" t="s">
        <v>432</v>
      </c>
      <c r="Q63" s="138" t="s">
        <v>432</v>
      </c>
      <c r="R63" s="138" t="s">
        <v>432</v>
      </c>
      <c r="S63" s="138" t="s">
        <v>432</v>
      </c>
      <c r="T63" s="138" t="s">
        <v>432</v>
      </c>
      <c r="U63" s="138" t="s">
        <v>432</v>
      </c>
      <c r="V63" s="138" t="s">
        <v>432</v>
      </c>
      <c r="W63" s="138" t="s">
        <v>432</v>
      </c>
      <c r="X63" s="138" t="s">
        <v>432</v>
      </c>
      <c r="Y63" s="138" t="s">
        <v>432</v>
      </c>
      <c r="Z63" s="138" t="s">
        <v>432</v>
      </c>
      <c r="AA63" s="138" t="s">
        <v>432</v>
      </c>
      <c r="AB63" s="138" t="s">
        <v>432</v>
      </c>
      <c r="AC63" s="138" t="s">
        <v>432</v>
      </c>
      <c r="AD63" s="138" t="s">
        <v>432</v>
      </c>
      <c r="AE63" s="184"/>
      <c r="AF63" s="115" t="s">
        <v>411</v>
      </c>
      <c r="AG63" s="115" t="s">
        <v>411</v>
      </c>
      <c r="AH63" s="115" t="s">
        <v>411</v>
      </c>
      <c r="AI63" s="115" t="s">
        <v>411</v>
      </c>
      <c r="AJ63" s="115" t="s">
        <v>411</v>
      </c>
      <c r="AK63" s="115" t="s">
        <v>432</v>
      </c>
      <c r="AL63" s="106" t="s">
        <v>380</v>
      </c>
    </row>
    <row r="64" spans="1:38" s="10" customFormat="1" ht="24.75" customHeight="1" thickBot="1">
      <c r="A64" s="69" t="s">
        <v>121</v>
      </c>
      <c r="B64" s="71" t="s">
        <v>200</v>
      </c>
      <c r="C64" s="69" t="s">
        <v>83</v>
      </c>
      <c r="D64" s="65"/>
      <c r="E64" s="138" t="s">
        <v>432</v>
      </c>
      <c r="F64" s="138" t="s">
        <v>432</v>
      </c>
      <c r="G64" s="138" t="s">
        <v>432</v>
      </c>
      <c r="H64" s="138" t="s">
        <v>432</v>
      </c>
      <c r="I64" s="115" t="s">
        <v>432</v>
      </c>
      <c r="J64" s="115" t="s">
        <v>432</v>
      </c>
      <c r="K64" s="115" t="s">
        <v>432</v>
      </c>
      <c r="L64" s="115" t="s">
        <v>432</v>
      </c>
      <c r="M64" s="115" t="s">
        <v>432</v>
      </c>
      <c r="N64" s="115" t="s">
        <v>432</v>
      </c>
      <c r="O64" s="115" t="s">
        <v>432</v>
      </c>
      <c r="P64" s="115" t="s">
        <v>432</v>
      </c>
      <c r="Q64" s="115" t="s">
        <v>432</v>
      </c>
      <c r="R64" s="115" t="s">
        <v>432</v>
      </c>
      <c r="S64" s="115" t="s">
        <v>432</v>
      </c>
      <c r="T64" s="115" t="s">
        <v>432</v>
      </c>
      <c r="U64" s="115" t="s">
        <v>432</v>
      </c>
      <c r="V64" s="115" t="s">
        <v>432</v>
      </c>
      <c r="W64" s="115" t="s">
        <v>432</v>
      </c>
      <c r="X64" s="115" t="s">
        <v>432</v>
      </c>
      <c r="Y64" s="115" t="s">
        <v>432</v>
      </c>
      <c r="Z64" s="115" t="s">
        <v>432</v>
      </c>
      <c r="AA64" s="115" t="s">
        <v>432</v>
      </c>
      <c r="AB64" s="115" t="s">
        <v>432</v>
      </c>
      <c r="AC64" s="115" t="s">
        <v>432</v>
      </c>
      <c r="AD64" s="115" t="s">
        <v>432</v>
      </c>
      <c r="AE64" s="184"/>
      <c r="AF64" s="115" t="s">
        <v>411</v>
      </c>
      <c r="AG64" s="115" t="s">
        <v>411</v>
      </c>
      <c r="AH64" s="115" t="s">
        <v>411</v>
      </c>
      <c r="AI64" s="115" t="s">
        <v>411</v>
      </c>
      <c r="AJ64" s="115" t="s">
        <v>411</v>
      </c>
      <c r="AK64" s="115" t="s">
        <v>432</v>
      </c>
      <c r="AL64" s="106" t="s">
        <v>394</v>
      </c>
    </row>
    <row r="65" spans="1:38" s="10" customFormat="1" ht="24.75" customHeight="1" thickBot="1">
      <c r="A65" s="69" t="s">
        <v>121</v>
      </c>
      <c r="B65" s="70" t="s">
        <v>201</v>
      </c>
      <c r="C65" s="69" t="s">
        <v>84</v>
      </c>
      <c r="D65" s="65"/>
      <c r="E65" s="138" t="s">
        <v>432</v>
      </c>
      <c r="F65" s="138" t="s">
        <v>432</v>
      </c>
      <c r="G65" s="138" t="s">
        <v>432</v>
      </c>
      <c r="H65" s="138" t="s">
        <v>432</v>
      </c>
      <c r="I65" s="115" t="s">
        <v>432</v>
      </c>
      <c r="J65" s="115" t="s">
        <v>432</v>
      </c>
      <c r="K65" s="115" t="s">
        <v>432</v>
      </c>
      <c r="L65" s="115" t="s">
        <v>432</v>
      </c>
      <c r="M65" s="115" t="s">
        <v>432</v>
      </c>
      <c r="N65" s="115" t="s">
        <v>432</v>
      </c>
      <c r="O65" s="115" t="s">
        <v>432</v>
      </c>
      <c r="P65" s="115" t="s">
        <v>432</v>
      </c>
      <c r="Q65" s="115" t="s">
        <v>432</v>
      </c>
      <c r="R65" s="115" t="s">
        <v>432</v>
      </c>
      <c r="S65" s="115" t="s">
        <v>432</v>
      </c>
      <c r="T65" s="115" t="s">
        <v>432</v>
      </c>
      <c r="U65" s="115" t="s">
        <v>432</v>
      </c>
      <c r="V65" s="115" t="s">
        <v>432</v>
      </c>
      <c r="W65" s="115" t="s">
        <v>432</v>
      </c>
      <c r="X65" s="115" t="s">
        <v>432</v>
      </c>
      <c r="Y65" s="115" t="s">
        <v>432</v>
      </c>
      <c r="Z65" s="115" t="s">
        <v>432</v>
      </c>
      <c r="AA65" s="115" t="s">
        <v>432</v>
      </c>
      <c r="AB65" s="115" t="s">
        <v>432</v>
      </c>
      <c r="AC65" s="115" t="s">
        <v>432</v>
      </c>
      <c r="AD65" s="115" t="s">
        <v>432</v>
      </c>
      <c r="AE65" s="184"/>
      <c r="AF65" s="115" t="s">
        <v>411</v>
      </c>
      <c r="AG65" s="115" t="s">
        <v>411</v>
      </c>
      <c r="AH65" s="115" t="s">
        <v>411</v>
      </c>
      <c r="AI65" s="115" t="s">
        <v>411</v>
      </c>
      <c r="AJ65" s="115" t="s">
        <v>411</v>
      </c>
      <c r="AK65" s="115" t="s">
        <v>432</v>
      </c>
      <c r="AL65" s="106" t="s">
        <v>395</v>
      </c>
    </row>
    <row r="66" spans="1:38" s="10" customFormat="1" ht="24.75" customHeight="1" thickBot="1">
      <c r="A66" s="69" t="s">
        <v>121</v>
      </c>
      <c r="B66" s="70" t="s">
        <v>202</v>
      </c>
      <c r="C66" s="69" t="s">
        <v>85</v>
      </c>
      <c r="D66" s="65"/>
      <c r="E66" s="138" t="s">
        <v>432</v>
      </c>
      <c r="F66" s="138" t="s">
        <v>432</v>
      </c>
      <c r="G66" s="138" t="s">
        <v>432</v>
      </c>
      <c r="H66" s="138" t="s">
        <v>432</v>
      </c>
      <c r="I66" s="115" t="s">
        <v>432</v>
      </c>
      <c r="J66" s="115" t="s">
        <v>432</v>
      </c>
      <c r="K66" s="115" t="s">
        <v>432</v>
      </c>
      <c r="L66" s="115" t="s">
        <v>432</v>
      </c>
      <c r="M66" s="115" t="s">
        <v>432</v>
      </c>
      <c r="N66" s="115" t="s">
        <v>432</v>
      </c>
      <c r="O66" s="115" t="s">
        <v>432</v>
      </c>
      <c r="P66" s="115" t="s">
        <v>432</v>
      </c>
      <c r="Q66" s="115" t="s">
        <v>432</v>
      </c>
      <c r="R66" s="115" t="s">
        <v>432</v>
      </c>
      <c r="S66" s="115" t="s">
        <v>432</v>
      </c>
      <c r="T66" s="115" t="s">
        <v>432</v>
      </c>
      <c r="U66" s="115" t="s">
        <v>432</v>
      </c>
      <c r="V66" s="115" t="s">
        <v>432</v>
      </c>
      <c r="W66" s="115" t="s">
        <v>432</v>
      </c>
      <c r="X66" s="115" t="s">
        <v>432</v>
      </c>
      <c r="Y66" s="115" t="s">
        <v>432</v>
      </c>
      <c r="Z66" s="115" t="s">
        <v>432</v>
      </c>
      <c r="AA66" s="115" t="s">
        <v>432</v>
      </c>
      <c r="AB66" s="115" t="s">
        <v>432</v>
      </c>
      <c r="AC66" s="115" t="s">
        <v>432</v>
      </c>
      <c r="AD66" s="115" t="s">
        <v>432</v>
      </c>
      <c r="AE66" s="184"/>
      <c r="AF66" s="115" t="s">
        <v>411</v>
      </c>
      <c r="AG66" s="115" t="s">
        <v>411</v>
      </c>
      <c r="AH66" s="115" t="s">
        <v>411</v>
      </c>
      <c r="AI66" s="115" t="s">
        <v>411</v>
      </c>
      <c r="AJ66" s="115" t="s">
        <v>411</v>
      </c>
      <c r="AK66" s="115" t="s">
        <v>432</v>
      </c>
      <c r="AL66" s="106" t="s">
        <v>396</v>
      </c>
    </row>
    <row r="67" spans="1:38" s="10" customFormat="1" ht="24.75" customHeight="1" thickBot="1">
      <c r="A67" s="69" t="s">
        <v>121</v>
      </c>
      <c r="B67" s="70" t="s">
        <v>203</v>
      </c>
      <c r="C67" s="69" t="s">
        <v>86</v>
      </c>
      <c r="D67" s="65"/>
      <c r="E67" s="138" t="s">
        <v>432</v>
      </c>
      <c r="F67" s="138" t="s">
        <v>432</v>
      </c>
      <c r="G67" s="138" t="s">
        <v>432</v>
      </c>
      <c r="H67" s="138" t="s">
        <v>432</v>
      </c>
      <c r="I67" s="115" t="s">
        <v>432</v>
      </c>
      <c r="J67" s="115" t="s">
        <v>432</v>
      </c>
      <c r="K67" s="115" t="s">
        <v>432</v>
      </c>
      <c r="L67" s="115" t="s">
        <v>432</v>
      </c>
      <c r="M67" s="115" t="s">
        <v>432</v>
      </c>
      <c r="N67" s="115" t="s">
        <v>432</v>
      </c>
      <c r="O67" s="115" t="s">
        <v>432</v>
      </c>
      <c r="P67" s="115" t="s">
        <v>432</v>
      </c>
      <c r="Q67" s="115" t="s">
        <v>432</v>
      </c>
      <c r="R67" s="115" t="s">
        <v>432</v>
      </c>
      <c r="S67" s="115" t="s">
        <v>432</v>
      </c>
      <c r="T67" s="115" t="s">
        <v>432</v>
      </c>
      <c r="U67" s="115" t="s">
        <v>432</v>
      </c>
      <c r="V67" s="115" t="s">
        <v>432</v>
      </c>
      <c r="W67" s="115" t="s">
        <v>432</v>
      </c>
      <c r="X67" s="115" t="s">
        <v>432</v>
      </c>
      <c r="Y67" s="115" t="s">
        <v>432</v>
      </c>
      <c r="Z67" s="115" t="s">
        <v>432</v>
      </c>
      <c r="AA67" s="115" t="s">
        <v>432</v>
      </c>
      <c r="AB67" s="115" t="s">
        <v>432</v>
      </c>
      <c r="AC67" s="115" t="s">
        <v>432</v>
      </c>
      <c r="AD67" s="115" t="s">
        <v>432</v>
      </c>
      <c r="AE67" s="184"/>
      <c r="AF67" s="115" t="s">
        <v>411</v>
      </c>
      <c r="AG67" s="115" t="s">
        <v>411</v>
      </c>
      <c r="AH67" s="115" t="s">
        <v>411</v>
      </c>
      <c r="AI67" s="115" t="s">
        <v>411</v>
      </c>
      <c r="AJ67" s="115" t="s">
        <v>411</v>
      </c>
      <c r="AK67" s="115" t="s">
        <v>432</v>
      </c>
      <c r="AL67" s="106" t="s">
        <v>397</v>
      </c>
    </row>
    <row r="68" spans="1:38" s="10" customFormat="1" ht="24.75" customHeight="1" thickBot="1">
      <c r="A68" s="69" t="s">
        <v>121</v>
      </c>
      <c r="B68" s="70" t="s">
        <v>204</v>
      </c>
      <c r="C68" s="69" t="s">
        <v>277</v>
      </c>
      <c r="D68" s="65"/>
      <c r="E68" s="138" t="s">
        <v>432</v>
      </c>
      <c r="F68" s="138" t="s">
        <v>432</v>
      </c>
      <c r="G68" s="138" t="s">
        <v>432</v>
      </c>
      <c r="H68" s="138" t="s">
        <v>432</v>
      </c>
      <c r="I68" s="115" t="s">
        <v>432</v>
      </c>
      <c r="J68" s="115" t="s">
        <v>432</v>
      </c>
      <c r="K68" s="115" t="s">
        <v>432</v>
      </c>
      <c r="L68" s="115" t="s">
        <v>432</v>
      </c>
      <c r="M68" s="115" t="s">
        <v>432</v>
      </c>
      <c r="N68" s="115" t="s">
        <v>432</v>
      </c>
      <c r="O68" s="115" t="s">
        <v>432</v>
      </c>
      <c r="P68" s="115" t="s">
        <v>432</v>
      </c>
      <c r="Q68" s="115" t="s">
        <v>432</v>
      </c>
      <c r="R68" s="115" t="s">
        <v>432</v>
      </c>
      <c r="S68" s="115" t="s">
        <v>432</v>
      </c>
      <c r="T68" s="115" t="s">
        <v>432</v>
      </c>
      <c r="U68" s="115" t="s">
        <v>432</v>
      </c>
      <c r="V68" s="115" t="s">
        <v>432</v>
      </c>
      <c r="W68" s="115" t="s">
        <v>432</v>
      </c>
      <c r="X68" s="115" t="s">
        <v>432</v>
      </c>
      <c r="Y68" s="115" t="s">
        <v>432</v>
      </c>
      <c r="Z68" s="115" t="s">
        <v>432</v>
      </c>
      <c r="AA68" s="115" t="s">
        <v>432</v>
      </c>
      <c r="AB68" s="115" t="s">
        <v>432</v>
      </c>
      <c r="AC68" s="115" t="s">
        <v>432</v>
      </c>
      <c r="AD68" s="115" t="s">
        <v>432</v>
      </c>
      <c r="AE68" s="184"/>
      <c r="AF68" s="115" t="s">
        <v>411</v>
      </c>
      <c r="AG68" s="115" t="s">
        <v>411</v>
      </c>
      <c r="AH68" s="115" t="s">
        <v>411</v>
      </c>
      <c r="AI68" s="115" t="s">
        <v>411</v>
      </c>
      <c r="AJ68" s="115" t="s">
        <v>411</v>
      </c>
      <c r="AK68" s="115" t="s">
        <v>432</v>
      </c>
      <c r="AL68" s="106" t="s">
        <v>398</v>
      </c>
    </row>
    <row r="69" spans="1:38" s="10" customFormat="1" ht="24.75" customHeight="1" thickBot="1">
      <c r="A69" s="69" t="s">
        <v>121</v>
      </c>
      <c r="B69" s="69" t="s">
        <v>205</v>
      </c>
      <c r="C69" s="69" t="s">
        <v>158</v>
      </c>
      <c r="D69" s="93"/>
      <c r="E69" s="138" t="s">
        <v>432</v>
      </c>
      <c r="F69" s="138" t="s">
        <v>432</v>
      </c>
      <c r="G69" s="138" t="s">
        <v>432</v>
      </c>
      <c r="H69" s="138" t="s">
        <v>432</v>
      </c>
      <c r="I69" s="115" t="s">
        <v>432</v>
      </c>
      <c r="J69" s="115" t="s">
        <v>432</v>
      </c>
      <c r="K69" s="115" t="s">
        <v>432</v>
      </c>
      <c r="L69" s="115" t="s">
        <v>432</v>
      </c>
      <c r="M69" s="115" t="s">
        <v>432</v>
      </c>
      <c r="N69" s="115" t="s">
        <v>432</v>
      </c>
      <c r="O69" s="115" t="s">
        <v>432</v>
      </c>
      <c r="P69" s="115" t="s">
        <v>432</v>
      </c>
      <c r="Q69" s="115" t="s">
        <v>432</v>
      </c>
      <c r="R69" s="115" t="s">
        <v>432</v>
      </c>
      <c r="S69" s="115" t="s">
        <v>432</v>
      </c>
      <c r="T69" s="115" t="s">
        <v>432</v>
      </c>
      <c r="U69" s="115" t="s">
        <v>432</v>
      </c>
      <c r="V69" s="115" t="s">
        <v>432</v>
      </c>
      <c r="W69" s="115" t="s">
        <v>432</v>
      </c>
      <c r="X69" s="115" t="s">
        <v>432</v>
      </c>
      <c r="Y69" s="115" t="s">
        <v>432</v>
      </c>
      <c r="Z69" s="115" t="s">
        <v>432</v>
      </c>
      <c r="AA69" s="115" t="s">
        <v>432</v>
      </c>
      <c r="AB69" s="115" t="s">
        <v>432</v>
      </c>
      <c r="AC69" s="115" t="s">
        <v>432</v>
      </c>
      <c r="AD69" s="115" t="s">
        <v>432</v>
      </c>
      <c r="AE69" s="184"/>
      <c r="AF69" s="115" t="s">
        <v>411</v>
      </c>
      <c r="AG69" s="115" t="s">
        <v>411</v>
      </c>
      <c r="AH69" s="115" t="s">
        <v>411</v>
      </c>
      <c r="AI69" s="115" t="s">
        <v>411</v>
      </c>
      <c r="AJ69" s="115" t="s">
        <v>411</v>
      </c>
      <c r="AK69" s="115" t="s">
        <v>432</v>
      </c>
      <c r="AL69" s="106" t="s">
        <v>399</v>
      </c>
    </row>
    <row r="70" spans="1:38" s="10" customFormat="1" ht="24.75" customHeight="1" thickBot="1">
      <c r="A70" s="69" t="s">
        <v>121</v>
      </c>
      <c r="B70" s="69" t="s">
        <v>206</v>
      </c>
      <c r="C70" s="69" t="s">
        <v>339</v>
      </c>
      <c r="D70" s="93"/>
      <c r="E70" s="138" t="s">
        <v>432</v>
      </c>
      <c r="F70" s="138" t="s">
        <v>432</v>
      </c>
      <c r="G70" s="138" t="s">
        <v>432</v>
      </c>
      <c r="H70" s="138" t="s">
        <v>432</v>
      </c>
      <c r="I70" s="118" t="s">
        <v>432</v>
      </c>
      <c r="J70" s="118" t="s">
        <v>432</v>
      </c>
      <c r="K70" s="118" t="s">
        <v>432</v>
      </c>
      <c r="L70" s="115" t="s">
        <v>432</v>
      </c>
      <c r="M70" s="115" t="s">
        <v>432</v>
      </c>
      <c r="N70" s="115" t="s">
        <v>432</v>
      </c>
      <c r="O70" s="115" t="s">
        <v>432</v>
      </c>
      <c r="P70" s="115" t="s">
        <v>432</v>
      </c>
      <c r="Q70" s="115" t="s">
        <v>432</v>
      </c>
      <c r="R70" s="115" t="s">
        <v>432</v>
      </c>
      <c r="S70" s="115" t="s">
        <v>432</v>
      </c>
      <c r="T70" s="115" t="s">
        <v>432</v>
      </c>
      <c r="U70" s="115" t="s">
        <v>432</v>
      </c>
      <c r="V70" s="115" t="s">
        <v>432</v>
      </c>
      <c r="W70" s="115" t="s">
        <v>432</v>
      </c>
      <c r="X70" s="115" t="s">
        <v>432</v>
      </c>
      <c r="Y70" s="115" t="s">
        <v>432</v>
      </c>
      <c r="Z70" s="115" t="s">
        <v>432</v>
      </c>
      <c r="AA70" s="115" t="s">
        <v>432</v>
      </c>
      <c r="AB70" s="115" t="s">
        <v>432</v>
      </c>
      <c r="AC70" s="115" t="s">
        <v>432</v>
      </c>
      <c r="AD70" s="115" t="s">
        <v>432</v>
      </c>
      <c r="AE70" s="184"/>
      <c r="AF70" s="115" t="s">
        <v>411</v>
      </c>
      <c r="AG70" s="115" t="s">
        <v>411</v>
      </c>
      <c r="AH70" s="115" t="s">
        <v>411</v>
      </c>
      <c r="AI70" s="115" t="s">
        <v>411</v>
      </c>
      <c r="AJ70" s="115" t="s">
        <v>411</v>
      </c>
      <c r="AK70" s="115" t="s">
        <v>432</v>
      </c>
      <c r="AL70" s="106" t="s">
        <v>448</v>
      </c>
    </row>
    <row r="71" spans="1:38" s="10" customFormat="1" ht="24.75" customHeight="1" thickBot="1">
      <c r="A71" s="69" t="s">
        <v>121</v>
      </c>
      <c r="B71" s="69" t="s">
        <v>207</v>
      </c>
      <c r="C71" s="69" t="s">
        <v>278</v>
      </c>
      <c r="D71" s="93"/>
      <c r="E71" s="138" t="s">
        <v>432</v>
      </c>
      <c r="F71" s="138" t="s">
        <v>432</v>
      </c>
      <c r="G71" s="138" t="s">
        <v>432</v>
      </c>
      <c r="H71" s="138" t="s">
        <v>432</v>
      </c>
      <c r="I71" s="138" t="s">
        <v>432</v>
      </c>
      <c r="J71" s="138" t="s">
        <v>432</v>
      </c>
      <c r="K71" s="138" t="s">
        <v>432</v>
      </c>
      <c r="L71" s="138" t="s">
        <v>432</v>
      </c>
      <c r="M71" s="138" t="s">
        <v>432</v>
      </c>
      <c r="N71" s="138" t="s">
        <v>432</v>
      </c>
      <c r="O71" s="138" t="s">
        <v>432</v>
      </c>
      <c r="P71" s="138" t="s">
        <v>432</v>
      </c>
      <c r="Q71" s="138" t="s">
        <v>432</v>
      </c>
      <c r="R71" s="138" t="s">
        <v>432</v>
      </c>
      <c r="S71" s="138" t="s">
        <v>432</v>
      </c>
      <c r="T71" s="138" t="s">
        <v>432</v>
      </c>
      <c r="U71" s="138" t="s">
        <v>432</v>
      </c>
      <c r="V71" s="138" t="s">
        <v>432</v>
      </c>
      <c r="W71" s="138" t="s">
        <v>432</v>
      </c>
      <c r="X71" s="138" t="s">
        <v>432</v>
      </c>
      <c r="Y71" s="138" t="s">
        <v>432</v>
      </c>
      <c r="Z71" s="138" t="s">
        <v>432</v>
      </c>
      <c r="AA71" s="138" t="s">
        <v>432</v>
      </c>
      <c r="AB71" s="138" t="s">
        <v>432</v>
      </c>
      <c r="AC71" s="138" t="s">
        <v>432</v>
      </c>
      <c r="AD71" s="138" t="s">
        <v>432</v>
      </c>
      <c r="AE71" s="184"/>
      <c r="AF71" s="115" t="s">
        <v>411</v>
      </c>
      <c r="AG71" s="115" t="s">
        <v>411</v>
      </c>
      <c r="AH71" s="115" t="s">
        <v>411</v>
      </c>
      <c r="AI71" s="115" t="s">
        <v>411</v>
      </c>
      <c r="AJ71" s="115" t="s">
        <v>411</v>
      </c>
      <c r="AK71" s="115" t="s">
        <v>432</v>
      </c>
      <c r="AL71" s="106" t="s">
        <v>380</v>
      </c>
    </row>
    <row r="72" spans="1:38" s="10" customFormat="1" ht="24.75" customHeight="1" thickBot="1">
      <c r="A72" s="69" t="s">
        <v>121</v>
      </c>
      <c r="B72" s="69" t="s">
        <v>208</v>
      </c>
      <c r="C72" s="69" t="s">
        <v>87</v>
      </c>
      <c r="D72" s="65"/>
      <c r="E72" s="138">
        <v>2.8715467999999994E-3</v>
      </c>
      <c r="F72" s="136">
        <v>1.0735478E-2</v>
      </c>
      <c r="G72" s="138">
        <v>8.553485999999999E-2</v>
      </c>
      <c r="H72" s="138" t="s">
        <v>431</v>
      </c>
      <c r="I72" s="135">
        <v>0.32052459299999997</v>
      </c>
      <c r="J72" s="135">
        <v>0.42736159200000001</v>
      </c>
      <c r="K72" s="135">
        <v>0.53420199000000002</v>
      </c>
      <c r="L72" s="115">
        <v>7.6921048548000007E-3</v>
      </c>
      <c r="M72" s="115">
        <v>5.3609410000000001E-4</v>
      </c>
      <c r="N72" s="115">
        <v>160.25334579999998</v>
      </c>
      <c r="O72" s="115">
        <v>0.42756100000000002</v>
      </c>
      <c r="P72" s="115">
        <v>5.6650000000000008E-5</v>
      </c>
      <c r="Q72" s="115">
        <v>16.025056995</v>
      </c>
      <c r="R72" s="115">
        <v>1.2286997</v>
      </c>
      <c r="S72" s="115">
        <v>0.16027305999999999</v>
      </c>
      <c r="T72" s="115">
        <v>5.3424731000000003</v>
      </c>
      <c r="U72" s="115" t="s">
        <v>431</v>
      </c>
      <c r="V72" s="115">
        <v>4.3308396</v>
      </c>
      <c r="W72" s="115">
        <v>3.9188256000000005E-2</v>
      </c>
      <c r="X72" s="115" t="s">
        <v>431</v>
      </c>
      <c r="Y72" s="115" t="s">
        <v>431</v>
      </c>
      <c r="Z72" s="115" t="s">
        <v>431</v>
      </c>
      <c r="AA72" s="115" t="s">
        <v>431</v>
      </c>
      <c r="AB72" s="115">
        <v>5.8855200000000009E-3</v>
      </c>
      <c r="AC72" s="115" t="s">
        <v>431</v>
      </c>
      <c r="AD72" s="115">
        <v>2.8325000000000004E-3</v>
      </c>
      <c r="AE72" s="184"/>
      <c r="AF72" s="115" t="s">
        <v>411</v>
      </c>
      <c r="AG72" s="115" t="s">
        <v>411</v>
      </c>
      <c r="AH72" s="115" t="s">
        <v>411</v>
      </c>
      <c r="AI72" s="115" t="s">
        <v>411</v>
      </c>
      <c r="AJ72" s="115" t="s">
        <v>411</v>
      </c>
      <c r="AK72" s="136">
        <v>535.30100000000004</v>
      </c>
      <c r="AL72" s="106" t="s">
        <v>400</v>
      </c>
    </row>
    <row r="73" spans="1:38" s="10" customFormat="1" ht="24.75" customHeight="1" thickBot="1">
      <c r="A73" s="69" t="s">
        <v>121</v>
      </c>
      <c r="B73" s="69" t="s">
        <v>209</v>
      </c>
      <c r="C73" s="69" t="s">
        <v>88</v>
      </c>
      <c r="D73" s="65"/>
      <c r="E73" s="138" t="s">
        <v>432</v>
      </c>
      <c r="F73" s="138" t="s">
        <v>432</v>
      </c>
      <c r="G73" s="138" t="s">
        <v>432</v>
      </c>
      <c r="H73" s="138" t="s">
        <v>432</v>
      </c>
      <c r="I73" s="115" t="s">
        <v>432</v>
      </c>
      <c r="J73" s="115" t="s">
        <v>432</v>
      </c>
      <c r="K73" s="115" t="s">
        <v>432</v>
      </c>
      <c r="L73" s="115" t="s">
        <v>432</v>
      </c>
      <c r="M73" s="115" t="s">
        <v>432</v>
      </c>
      <c r="N73" s="115" t="s">
        <v>432</v>
      </c>
      <c r="O73" s="115" t="s">
        <v>432</v>
      </c>
      <c r="P73" s="115" t="s">
        <v>432</v>
      </c>
      <c r="Q73" s="115" t="s">
        <v>432</v>
      </c>
      <c r="R73" s="115" t="s">
        <v>432</v>
      </c>
      <c r="S73" s="115" t="s">
        <v>432</v>
      </c>
      <c r="T73" s="115" t="s">
        <v>432</v>
      </c>
      <c r="U73" s="115" t="s">
        <v>432</v>
      </c>
      <c r="V73" s="115" t="s">
        <v>432</v>
      </c>
      <c r="W73" s="115" t="s">
        <v>432</v>
      </c>
      <c r="X73" s="115" t="s">
        <v>432</v>
      </c>
      <c r="Y73" s="115" t="s">
        <v>432</v>
      </c>
      <c r="Z73" s="115" t="s">
        <v>432</v>
      </c>
      <c r="AA73" s="115" t="s">
        <v>432</v>
      </c>
      <c r="AB73" s="115" t="s">
        <v>432</v>
      </c>
      <c r="AC73" s="115" t="s">
        <v>432</v>
      </c>
      <c r="AD73" s="115" t="s">
        <v>432</v>
      </c>
      <c r="AE73" s="184"/>
      <c r="AF73" s="115" t="s">
        <v>411</v>
      </c>
      <c r="AG73" s="115" t="s">
        <v>411</v>
      </c>
      <c r="AH73" s="115" t="s">
        <v>411</v>
      </c>
      <c r="AI73" s="115" t="s">
        <v>411</v>
      </c>
      <c r="AJ73" s="115" t="s">
        <v>411</v>
      </c>
      <c r="AK73" s="115" t="s">
        <v>432</v>
      </c>
      <c r="AL73" s="106" t="s">
        <v>401</v>
      </c>
    </row>
    <row r="74" spans="1:38" s="10" customFormat="1" ht="24.75" customHeight="1" thickBot="1">
      <c r="A74" s="69" t="s">
        <v>121</v>
      </c>
      <c r="B74" s="69" t="s">
        <v>210</v>
      </c>
      <c r="C74" s="69" t="s">
        <v>300</v>
      </c>
      <c r="D74" s="65"/>
      <c r="E74" s="138" t="s">
        <v>432</v>
      </c>
      <c r="F74" s="138" t="s">
        <v>432</v>
      </c>
      <c r="G74" s="138" t="s">
        <v>432</v>
      </c>
      <c r="H74" s="138" t="s">
        <v>432</v>
      </c>
      <c r="I74" s="115" t="s">
        <v>432</v>
      </c>
      <c r="J74" s="115" t="s">
        <v>432</v>
      </c>
      <c r="K74" s="115" t="s">
        <v>432</v>
      </c>
      <c r="L74" s="115" t="s">
        <v>432</v>
      </c>
      <c r="M74" s="115" t="s">
        <v>432</v>
      </c>
      <c r="N74" s="115" t="s">
        <v>432</v>
      </c>
      <c r="O74" s="115" t="s">
        <v>432</v>
      </c>
      <c r="P74" s="115" t="s">
        <v>432</v>
      </c>
      <c r="Q74" s="115" t="s">
        <v>432</v>
      </c>
      <c r="R74" s="115" t="s">
        <v>432</v>
      </c>
      <c r="S74" s="115" t="s">
        <v>432</v>
      </c>
      <c r="T74" s="115" t="s">
        <v>432</v>
      </c>
      <c r="U74" s="115" t="s">
        <v>432</v>
      </c>
      <c r="V74" s="115" t="s">
        <v>432</v>
      </c>
      <c r="W74" s="115" t="s">
        <v>432</v>
      </c>
      <c r="X74" s="115" t="s">
        <v>432</v>
      </c>
      <c r="Y74" s="115" t="s">
        <v>432</v>
      </c>
      <c r="Z74" s="115" t="s">
        <v>432</v>
      </c>
      <c r="AA74" s="115" t="s">
        <v>432</v>
      </c>
      <c r="AB74" s="115" t="s">
        <v>432</v>
      </c>
      <c r="AC74" s="115" t="s">
        <v>432</v>
      </c>
      <c r="AD74" s="115" t="s">
        <v>432</v>
      </c>
      <c r="AE74" s="184"/>
      <c r="AF74" s="115" t="s">
        <v>411</v>
      </c>
      <c r="AG74" s="115" t="s">
        <v>411</v>
      </c>
      <c r="AH74" s="115" t="s">
        <v>411</v>
      </c>
      <c r="AI74" s="115" t="s">
        <v>411</v>
      </c>
      <c r="AJ74" s="115" t="s">
        <v>411</v>
      </c>
      <c r="AK74" s="115" t="s">
        <v>432</v>
      </c>
      <c r="AL74" s="106" t="s">
        <v>402</v>
      </c>
    </row>
    <row r="75" spans="1:38" s="10" customFormat="1" ht="24.75" customHeight="1" thickBot="1">
      <c r="A75" s="69" t="s">
        <v>121</v>
      </c>
      <c r="B75" s="69" t="s">
        <v>211</v>
      </c>
      <c r="C75" s="69" t="s">
        <v>279</v>
      </c>
      <c r="D75" s="93"/>
      <c r="E75" s="138" t="s">
        <v>432</v>
      </c>
      <c r="F75" s="138" t="s">
        <v>432</v>
      </c>
      <c r="G75" s="138" t="s">
        <v>432</v>
      </c>
      <c r="H75" s="138" t="s">
        <v>432</v>
      </c>
      <c r="I75" s="115" t="s">
        <v>432</v>
      </c>
      <c r="J75" s="115" t="s">
        <v>432</v>
      </c>
      <c r="K75" s="115" t="s">
        <v>432</v>
      </c>
      <c r="L75" s="115" t="s">
        <v>432</v>
      </c>
      <c r="M75" s="115" t="s">
        <v>432</v>
      </c>
      <c r="N75" s="115" t="s">
        <v>432</v>
      </c>
      <c r="O75" s="115" t="s">
        <v>432</v>
      </c>
      <c r="P75" s="115" t="s">
        <v>432</v>
      </c>
      <c r="Q75" s="115" t="s">
        <v>432</v>
      </c>
      <c r="R75" s="115" t="s">
        <v>432</v>
      </c>
      <c r="S75" s="115" t="s">
        <v>432</v>
      </c>
      <c r="T75" s="115" t="s">
        <v>432</v>
      </c>
      <c r="U75" s="115" t="s">
        <v>432</v>
      </c>
      <c r="V75" s="115" t="s">
        <v>432</v>
      </c>
      <c r="W75" s="115" t="s">
        <v>432</v>
      </c>
      <c r="X75" s="115" t="s">
        <v>432</v>
      </c>
      <c r="Y75" s="115" t="s">
        <v>432</v>
      </c>
      <c r="Z75" s="115" t="s">
        <v>432</v>
      </c>
      <c r="AA75" s="115" t="s">
        <v>432</v>
      </c>
      <c r="AB75" s="115" t="s">
        <v>432</v>
      </c>
      <c r="AC75" s="115" t="s">
        <v>432</v>
      </c>
      <c r="AD75" s="115" t="s">
        <v>432</v>
      </c>
      <c r="AE75" s="184"/>
      <c r="AF75" s="115" t="s">
        <v>411</v>
      </c>
      <c r="AG75" s="115" t="s">
        <v>411</v>
      </c>
      <c r="AH75" s="115" t="s">
        <v>411</v>
      </c>
      <c r="AI75" s="115" t="s">
        <v>411</v>
      </c>
      <c r="AJ75" s="115" t="s">
        <v>411</v>
      </c>
      <c r="AK75" s="115" t="s">
        <v>432</v>
      </c>
      <c r="AL75" s="106" t="s">
        <v>403</v>
      </c>
    </row>
    <row r="76" spans="1:38" s="10" customFormat="1" ht="24.75" customHeight="1" thickBot="1">
      <c r="A76" s="69" t="s">
        <v>121</v>
      </c>
      <c r="B76" s="69" t="s">
        <v>212</v>
      </c>
      <c r="C76" s="69" t="s">
        <v>90</v>
      </c>
      <c r="D76" s="65"/>
      <c r="E76" s="138" t="s">
        <v>432</v>
      </c>
      <c r="F76" s="138" t="s">
        <v>432</v>
      </c>
      <c r="G76" s="138" t="s">
        <v>432</v>
      </c>
      <c r="H76" s="138" t="s">
        <v>432</v>
      </c>
      <c r="I76" s="115" t="s">
        <v>432</v>
      </c>
      <c r="J76" s="115" t="s">
        <v>432</v>
      </c>
      <c r="K76" s="115" t="s">
        <v>432</v>
      </c>
      <c r="L76" s="115" t="s">
        <v>432</v>
      </c>
      <c r="M76" s="115" t="s">
        <v>432</v>
      </c>
      <c r="N76" s="115" t="s">
        <v>432</v>
      </c>
      <c r="O76" s="115" t="s">
        <v>432</v>
      </c>
      <c r="P76" s="115" t="s">
        <v>432</v>
      </c>
      <c r="Q76" s="115" t="s">
        <v>432</v>
      </c>
      <c r="R76" s="115" t="s">
        <v>432</v>
      </c>
      <c r="S76" s="115" t="s">
        <v>432</v>
      </c>
      <c r="T76" s="115" t="s">
        <v>432</v>
      </c>
      <c r="U76" s="115" t="s">
        <v>432</v>
      </c>
      <c r="V76" s="115" t="s">
        <v>432</v>
      </c>
      <c r="W76" s="115" t="s">
        <v>432</v>
      </c>
      <c r="X76" s="115" t="s">
        <v>432</v>
      </c>
      <c r="Y76" s="115" t="s">
        <v>432</v>
      </c>
      <c r="Z76" s="115" t="s">
        <v>432</v>
      </c>
      <c r="AA76" s="115" t="s">
        <v>432</v>
      </c>
      <c r="AB76" s="115" t="s">
        <v>432</v>
      </c>
      <c r="AC76" s="115" t="s">
        <v>432</v>
      </c>
      <c r="AD76" s="115" t="s">
        <v>432</v>
      </c>
      <c r="AE76" s="184"/>
      <c r="AF76" s="115" t="s">
        <v>411</v>
      </c>
      <c r="AG76" s="115" t="s">
        <v>411</v>
      </c>
      <c r="AH76" s="115" t="s">
        <v>411</v>
      </c>
      <c r="AI76" s="115" t="s">
        <v>411</v>
      </c>
      <c r="AJ76" s="115" t="s">
        <v>411</v>
      </c>
      <c r="AK76" s="115" t="s">
        <v>432</v>
      </c>
      <c r="AL76" s="106" t="s">
        <v>404</v>
      </c>
    </row>
    <row r="77" spans="1:38" s="10" customFormat="1" ht="24.75" customHeight="1" thickBot="1">
      <c r="A77" s="69" t="s">
        <v>121</v>
      </c>
      <c r="B77" s="69" t="s">
        <v>213</v>
      </c>
      <c r="C77" s="69" t="s">
        <v>92</v>
      </c>
      <c r="D77" s="65"/>
      <c r="E77" s="138" t="s">
        <v>432</v>
      </c>
      <c r="F77" s="138" t="s">
        <v>432</v>
      </c>
      <c r="G77" s="138" t="s">
        <v>432</v>
      </c>
      <c r="H77" s="138" t="s">
        <v>432</v>
      </c>
      <c r="I77" s="115" t="s">
        <v>432</v>
      </c>
      <c r="J77" s="115" t="s">
        <v>432</v>
      </c>
      <c r="K77" s="115" t="s">
        <v>432</v>
      </c>
      <c r="L77" s="115" t="s">
        <v>432</v>
      </c>
      <c r="M77" s="115" t="s">
        <v>432</v>
      </c>
      <c r="N77" s="115" t="s">
        <v>432</v>
      </c>
      <c r="O77" s="115" t="s">
        <v>432</v>
      </c>
      <c r="P77" s="115" t="s">
        <v>432</v>
      </c>
      <c r="Q77" s="115" t="s">
        <v>432</v>
      </c>
      <c r="R77" s="115" t="s">
        <v>432</v>
      </c>
      <c r="S77" s="115" t="s">
        <v>432</v>
      </c>
      <c r="T77" s="115" t="s">
        <v>432</v>
      </c>
      <c r="U77" s="115" t="s">
        <v>432</v>
      </c>
      <c r="V77" s="115" t="s">
        <v>432</v>
      </c>
      <c r="W77" s="115" t="s">
        <v>432</v>
      </c>
      <c r="X77" s="115" t="s">
        <v>432</v>
      </c>
      <c r="Y77" s="115" t="s">
        <v>432</v>
      </c>
      <c r="Z77" s="115" t="s">
        <v>432</v>
      </c>
      <c r="AA77" s="115" t="s">
        <v>432</v>
      </c>
      <c r="AB77" s="115" t="s">
        <v>432</v>
      </c>
      <c r="AC77" s="115" t="s">
        <v>432</v>
      </c>
      <c r="AD77" s="115" t="s">
        <v>432</v>
      </c>
      <c r="AE77" s="184"/>
      <c r="AF77" s="115" t="s">
        <v>411</v>
      </c>
      <c r="AG77" s="115" t="s">
        <v>411</v>
      </c>
      <c r="AH77" s="115" t="s">
        <v>411</v>
      </c>
      <c r="AI77" s="115" t="s">
        <v>411</v>
      </c>
      <c r="AJ77" s="115" t="s">
        <v>411</v>
      </c>
      <c r="AK77" s="115" t="s">
        <v>432</v>
      </c>
      <c r="AL77" s="106" t="s">
        <v>405</v>
      </c>
    </row>
    <row r="78" spans="1:38" s="10" customFormat="1" ht="24.75" customHeight="1" thickBot="1">
      <c r="A78" s="69" t="s">
        <v>121</v>
      </c>
      <c r="B78" s="69" t="s">
        <v>214</v>
      </c>
      <c r="C78" s="69" t="s">
        <v>89</v>
      </c>
      <c r="D78" s="65"/>
      <c r="E78" s="138" t="s">
        <v>432</v>
      </c>
      <c r="F78" s="138" t="s">
        <v>432</v>
      </c>
      <c r="G78" s="138" t="s">
        <v>432</v>
      </c>
      <c r="H78" s="138" t="s">
        <v>432</v>
      </c>
      <c r="I78" s="115" t="s">
        <v>432</v>
      </c>
      <c r="J78" s="115" t="s">
        <v>432</v>
      </c>
      <c r="K78" s="115" t="s">
        <v>432</v>
      </c>
      <c r="L78" s="115" t="s">
        <v>432</v>
      </c>
      <c r="M78" s="115" t="s">
        <v>432</v>
      </c>
      <c r="N78" s="115" t="s">
        <v>432</v>
      </c>
      <c r="O78" s="115" t="s">
        <v>432</v>
      </c>
      <c r="P78" s="115" t="s">
        <v>432</v>
      </c>
      <c r="Q78" s="115" t="s">
        <v>432</v>
      </c>
      <c r="R78" s="115" t="s">
        <v>432</v>
      </c>
      <c r="S78" s="115" t="s">
        <v>432</v>
      </c>
      <c r="T78" s="115" t="s">
        <v>432</v>
      </c>
      <c r="U78" s="115" t="s">
        <v>432</v>
      </c>
      <c r="V78" s="115" t="s">
        <v>432</v>
      </c>
      <c r="W78" s="115" t="s">
        <v>432</v>
      </c>
      <c r="X78" s="115" t="s">
        <v>432</v>
      </c>
      <c r="Y78" s="115" t="s">
        <v>432</v>
      </c>
      <c r="Z78" s="115" t="s">
        <v>432</v>
      </c>
      <c r="AA78" s="115" t="s">
        <v>432</v>
      </c>
      <c r="AB78" s="115" t="s">
        <v>432</v>
      </c>
      <c r="AC78" s="115" t="s">
        <v>432</v>
      </c>
      <c r="AD78" s="115" t="s">
        <v>432</v>
      </c>
      <c r="AE78" s="184"/>
      <c r="AF78" s="115" t="s">
        <v>411</v>
      </c>
      <c r="AG78" s="115" t="s">
        <v>411</v>
      </c>
      <c r="AH78" s="115" t="s">
        <v>411</v>
      </c>
      <c r="AI78" s="115" t="s">
        <v>411</v>
      </c>
      <c r="AJ78" s="115" t="s">
        <v>411</v>
      </c>
      <c r="AK78" s="115" t="s">
        <v>432</v>
      </c>
      <c r="AL78" s="106" t="s">
        <v>406</v>
      </c>
    </row>
    <row r="79" spans="1:38" s="10" customFormat="1" ht="24.75" customHeight="1" thickBot="1">
      <c r="A79" s="69" t="s">
        <v>121</v>
      </c>
      <c r="B79" s="69" t="s">
        <v>215</v>
      </c>
      <c r="C79" s="69" t="s">
        <v>91</v>
      </c>
      <c r="D79" s="65"/>
      <c r="E79" s="138" t="s">
        <v>432</v>
      </c>
      <c r="F79" s="138" t="s">
        <v>432</v>
      </c>
      <c r="G79" s="138" t="s">
        <v>432</v>
      </c>
      <c r="H79" s="138" t="s">
        <v>432</v>
      </c>
      <c r="I79" s="115" t="s">
        <v>432</v>
      </c>
      <c r="J79" s="115" t="s">
        <v>432</v>
      </c>
      <c r="K79" s="115" t="s">
        <v>432</v>
      </c>
      <c r="L79" s="115" t="s">
        <v>432</v>
      </c>
      <c r="M79" s="115" t="s">
        <v>432</v>
      </c>
      <c r="N79" s="115" t="s">
        <v>432</v>
      </c>
      <c r="O79" s="115" t="s">
        <v>432</v>
      </c>
      <c r="P79" s="115" t="s">
        <v>432</v>
      </c>
      <c r="Q79" s="115" t="s">
        <v>432</v>
      </c>
      <c r="R79" s="115" t="s">
        <v>432</v>
      </c>
      <c r="S79" s="115" t="s">
        <v>432</v>
      </c>
      <c r="T79" s="115" t="s">
        <v>432</v>
      </c>
      <c r="U79" s="115" t="s">
        <v>432</v>
      </c>
      <c r="V79" s="115" t="s">
        <v>432</v>
      </c>
      <c r="W79" s="115" t="s">
        <v>432</v>
      </c>
      <c r="X79" s="115" t="s">
        <v>432</v>
      </c>
      <c r="Y79" s="115" t="s">
        <v>432</v>
      </c>
      <c r="Z79" s="115" t="s">
        <v>432</v>
      </c>
      <c r="AA79" s="115" t="s">
        <v>432</v>
      </c>
      <c r="AB79" s="115" t="s">
        <v>432</v>
      </c>
      <c r="AC79" s="115" t="s">
        <v>432</v>
      </c>
      <c r="AD79" s="115" t="s">
        <v>432</v>
      </c>
      <c r="AE79" s="184"/>
      <c r="AF79" s="115" t="s">
        <v>411</v>
      </c>
      <c r="AG79" s="115" t="s">
        <v>411</v>
      </c>
      <c r="AH79" s="115" t="s">
        <v>411</v>
      </c>
      <c r="AI79" s="115" t="s">
        <v>411</v>
      </c>
      <c r="AJ79" s="115" t="s">
        <v>411</v>
      </c>
      <c r="AK79" s="115" t="s">
        <v>432</v>
      </c>
      <c r="AL79" s="106" t="s">
        <v>407</v>
      </c>
    </row>
    <row r="80" spans="1:38" s="10" customFormat="1" ht="24.75" customHeight="1" thickBot="1">
      <c r="A80" s="69" t="s">
        <v>121</v>
      </c>
      <c r="B80" s="70" t="s">
        <v>216</v>
      </c>
      <c r="C80" s="70" t="s">
        <v>317</v>
      </c>
      <c r="D80" s="65"/>
      <c r="E80" s="138" t="s">
        <v>432</v>
      </c>
      <c r="F80" s="138" t="s">
        <v>432</v>
      </c>
      <c r="G80" s="138" t="s">
        <v>432</v>
      </c>
      <c r="H80" s="138" t="s">
        <v>432</v>
      </c>
      <c r="I80" s="115" t="s">
        <v>432</v>
      </c>
      <c r="J80" s="115" t="s">
        <v>432</v>
      </c>
      <c r="K80" s="115" t="s">
        <v>432</v>
      </c>
      <c r="L80" s="115" t="s">
        <v>432</v>
      </c>
      <c r="M80" s="115" t="s">
        <v>432</v>
      </c>
      <c r="N80" s="115" t="s">
        <v>432</v>
      </c>
      <c r="O80" s="115" t="s">
        <v>432</v>
      </c>
      <c r="P80" s="115" t="s">
        <v>432</v>
      </c>
      <c r="Q80" s="115" t="s">
        <v>432</v>
      </c>
      <c r="R80" s="115" t="s">
        <v>432</v>
      </c>
      <c r="S80" s="115" t="s">
        <v>432</v>
      </c>
      <c r="T80" s="115" t="s">
        <v>432</v>
      </c>
      <c r="U80" s="115" t="s">
        <v>432</v>
      </c>
      <c r="V80" s="115" t="s">
        <v>432</v>
      </c>
      <c r="W80" s="115" t="s">
        <v>432</v>
      </c>
      <c r="X80" s="115" t="s">
        <v>432</v>
      </c>
      <c r="Y80" s="115" t="s">
        <v>432</v>
      </c>
      <c r="Z80" s="115" t="s">
        <v>432</v>
      </c>
      <c r="AA80" s="115" t="s">
        <v>432</v>
      </c>
      <c r="AB80" s="115" t="s">
        <v>432</v>
      </c>
      <c r="AC80" s="115" t="s">
        <v>432</v>
      </c>
      <c r="AD80" s="115" t="s">
        <v>432</v>
      </c>
      <c r="AE80" s="184"/>
      <c r="AF80" s="115" t="s">
        <v>411</v>
      </c>
      <c r="AG80" s="115" t="s">
        <v>411</v>
      </c>
      <c r="AH80" s="115" t="s">
        <v>411</v>
      </c>
      <c r="AI80" s="115" t="s">
        <v>411</v>
      </c>
      <c r="AJ80" s="115" t="s">
        <v>411</v>
      </c>
      <c r="AK80" s="115" t="s">
        <v>432</v>
      </c>
      <c r="AL80" s="106" t="s">
        <v>380</v>
      </c>
    </row>
    <row r="81" spans="1:38" s="10" customFormat="1" ht="24.75" customHeight="1" thickBot="1">
      <c r="A81" s="69" t="s">
        <v>121</v>
      </c>
      <c r="B81" s="70" t="s">
        <v>217</v>
      </c>
      <c r="C81" s="70" t="s">
        <v>370</v>
      </c>
      <c r="D81" s="65"/>
      <c r="E81" s="138" t="s">
        <v>432</v>
      </c>
      <c r="F81" s="138" t="s">
        <v>432</v>
      </c>
      <c r="G81" s="138" t="s">
        <v>432</v>
      </c>
      <c r="H81" s="138" t="s">
        <v>432</v>
      </c>
      <c r="I81" s="115" t="s">
        <v>432</v>
      </c>
      <c r="J81" s="115" t="s">
        <v>432</v>
      </c>
      <c r="K81" s="115" t="s">
        <v>432</v>
      </c>
      <c r="L81" s="115" t="s">
        <v>432</v>
      </c>
      <c r="M81" s="115" t="s">
        <v>432</v>
      </c>
      <c r="N81" s="115" t="s">
        <v>432</v>
      </c>
      <c r="O81" s="115" t="s">
        <v>432</v>
      </c>
      <c r="P81" s="115" t="s">
        <v>432</v>
      </c>
      <c r="Q81" s="115" t="s">
        <v>432</v>
      </c>
      <c r="R81" s="115" t="s">
        <v>432</v>
      </c>
      <c r="S81" s="115" t="s">
        <v>432</v>
      </c>
      <c r="T81" s="115" t="s">
        <v>432</v>
      </c>
      <c r="U81" s="115" t="s">
        <v>432</v>
      </c>
      <c r="V81" s="115" t="s">
        <v>432</v>
      </c>
      <c r="W81" s="115" t="s">
        <v>432</v>
      </c>
      <c r="X81" s="115" t="s">
        <v>432</v>
      </c>
      <c r="Y81" s="115" t="s">
        <v>432</v>
      </c>
      <c r="Z81" s="115" t="s">
        <v>432</v>
      </c>
      <c r="AA81" s="115" t="s">
        <v>432</v>
      </c>
      <c r="AB81" s="115" t="s">
        <v>432</v>
      </c>
      <c r="AC81" s="115" t="s">
        <v>432</v>
      </c>
      <c r="AD81" s="115" t="s">
        <v>432</v>
      </c>
      <c r="AE81" s="184"/>
      <c r="AF81" s="115" t="s">
        <v>411</v>
      </c>
      <c r="AG81" s="115" t="s">
        <v>411</v>
      </c>
      <c r="AH81" s="115" t="s">
        <v>411</v>
      </c>
      <c r="AI81" s="115" t="s">
        <v>411</v>
      </c>
      <c r="AJ81" s="115" t="s">
        <v>411</v>
      </c>
      <c r="AK81" s="115" t="s">
        <v>432</v>
      </c>
      <c r="AL81" s="106" t="s">
        <v>408</v>
      </c>
    </row>
    <row r="82" spans="1:38" s="10" customFormat="1" ht="24.75" customHeight="1" thickBot="1">
      <c r="A82" s="69" t="s">
        <v>124</v>
      </c>
      <c r="B82" s="70" t="s">
        <v>224</v>
      </c>
      <c r="C82" s="63" t="s">
        <v>99</v>
      </c>
      <c r="D82" s="65"/>
      <c r="E82" s="115" t="s">
        <v>411</v>
      </c>
      <c r="F82" s="202">
        <v>1.0322353845093928</v>
      </c>
      <c r="G82" s="115" t="s">
        <v>411</v>
      </c>
      <c r="H82" s="115" t="s">
        <v>411</v>
      </c>
      <c r="I82" s="115" t="s">
        <v>411</v>
      </c>
      <c r="J82" s="115" t="s">
        <v>411</v>
      </c>
      <c r="K82" s="115" t="s">
        <v>411</v>
      </c>
      <c r="L82" s="115" t="s">
        <v>411</v>
      </c>
      <c r="M82" s="115" t="s">
        <v>411</v>
      </c>
      <c r="N82" s="115" t="s">
        <v>411</v>
      </c>
      <c r="O82" s="115" t="s">
        <v>411</v>
      </c>
      <c r="P82" s="115">
        <v>1.1874822399999999E-2</v>
      </c>
      <c r="Q82" s="115" t="s">
        <v>411</v>
      </c>
      <c r="R82" s="115" t="s">
        <v>411</v>
      </c>
      <c r="S82" s="115" t="s">
        <v>411</v>
      </c>
      <c r="T82" s="115" t="s">
        <v>411</v>
      </c>
      <c r="U82" s="115" t="s">
        <v>411</v>
      </c>
      <c r="V82" s="115" t="s">
        <v>411</v>
      </c>
      <c r="W82" s="115" t="s">
        <v>411</v>
      </c>
      <c r="X82" s="115" t="s">
        <v>411</v>
      </c>
      <c r="Y82" s="115" t="s">
        <v>411</v>
      </c>
      <c r="Z82" s="115" t="s">
        <v>411</v>
      </c>
      <c r="AA82" s="115" t="s">
        <v>411</v>
      </c>
      <c r="AB82" s="115" t="s">
        <v>411</v>
      </c>
      <c r="AC82" s="115" t="s">
        <v>411</v>
      </c>
      <c r="AD82" s="115" t="s">
        <v>411</v>
      </c>
      <c r="AE82" s="184"/>
      <c r="AF82" s="115" t="s">
        <v>411</v>
      </c>
      <c r="AG82" s="115" t="s">
        <v>411</v>
      </c>
      <c r="AH82" s="115" t="s">
        <v>411</v>
      </c>
      <c r="AI82" s="115" t="s">
        <v>411</v>
      </c>
      <c r="AJ82" s="115" t="s">
        <v>411</v>
      </c>
      <c r="AK82" s="129">
        <v>8.3462054195539963</v>
      </c>
      <c r="AL82" s="106" t="s">
        <v>410</v>
      </c>
    </row>
    <row r="83" spans="1:38" s="10" customFormat="1" ht="24.75" customHeight="1" thickBot="1">
      <c r="A83" s="69" t="s">
        <v>121</v>
      </c>
      <c r="B83" s="71" t="s">
        <v>225</v>
      </c>
      <c r="C83" s="116" t="s">
        <v>79</v>
      </c>
      <c r="D83" s="65"/>
      <c r="E83" s="138" t="s">
        <v>431</v>
      </c>
      <c r="F83" s="136">
        <v>1.3495346193599999E-2</v>
      </c>
      <c r="G83" s="138" t="s">
        <v>431</v>
      </c>
      <c r="H83" s="138" t="s">
        <v>411</v>
      </c>
      <c r="I83" s="118">
        <v>0.33738365483999999</v>
      </c>
      <c r="J83" s="118">
        <v>2.5303774112999999</v>
      </c>
      <c r="K83" s="118">
        <v>11.8084279194</v>
      </c>
      <c r="L83" s="115">
        <v>1.9230868325880002E-2</v>
      </c>
      <c r="M83" s="115" t="s">
        <v>431</v>
      </c>
      <c r="N83" s="115" t="s">
        <v>411</v>
      </c>
      <c r="O83" s="115" t="s">
        <v>411</v>
      </c>
      <c r="P83" s="115" t="s">
        <v>411</v>
      </c>
      <c r="Q83" s="115" t="s">
        <v>411</v>
      </c>
      <c r="R83" s="115" t="s">
        <v>411</v>
      </c>
      <c r="S83" s="115" t="s">
        <v>411</v>
      </c>
      <c r="T83" s="115" t="s">
        <v>411</v>
      </c>
      <c r="U83" s="115" t="s">
        <v>411</v>
      </c>
      <c r="V83" s="115" t="s">
        <v>411</v>
      </c>
      <c r="W83" s="115" t="s">
        <v>411</v>
      </c>
      <c r="X83" s="115" t="s">
        <v>431</v>
      </c>
      <c r="Y83" s="115" t="s">
        <v>431</v>
      </c>
      <c r="Z83" s="115" t="s">
        <v>431</v>
      </c>
      <c r="AA83" s="115" t="s">
        <v>431</v>
      </c>
      <c r="AB83" s="115" t="s">
        <v>431</v>
      </c>
      <c r="AC83" s="115" t="s">
        <v>431</v>
      </c>
      <c r="AD83" s="115" t="s">
        <v>411</v>
      </c>
      <c r="AE83" s="184"/>
      <c r="AF83" s="115" t="s">
        <v>411</v>
      </c>
      <c r="AG83" s="115" t="s">
        <v>411</v>
      </c>
      <c r="AH83" s="115" t="s">
        <v>411</v>
      </c>
      <c r="AI83" s="115" t="s">
        <v>411</v>
      </c>
      <c r="AJ83" s="115" t="s">
        <v>411</v>
      </c>
      <c r="AK83" s="136">
        <v>843.45913710000002</v>
      </c>
      <c r="AL83" s="106" t="s">
        <v>435</v>
      </c>
    </row>
    <row r="84" spans="1:38" s="10" customFormat="1" ht="24.75" customHeight="1" thickBot="1">
      <c r="A84" s="69" t="s">
        <v>121</v>
      </c>
      <c r="B84" s="71" t="s">
        <v>226</v>
      </c>
      <c r="C84" s="116" t="s">
        <v>78</v>
      </c>
      <c r="D84" s="65"/>
      <c r="E84" s="138" t="s">
        <v>411</v>
      </c>
      <c r="F84" s="136">
        <v>1.2183298646999999E-2</v>
      </c>
      <c r="G84" s="138" t="s">
        <v>411</v>
      </c>
      <c r="H84" s="138" t="s">
        <v>411</v>
      </c>
      <c r="I84" s="118">
        <v>7.4974145519999986E-3</v>
      </c>
      <c r="J84" s="118">
        <v>3.7487072759999997E-2</v>
      </c>
      <c r="K84" s="118">
        <v>0.14994829103999999</v>
      </c>
      <c r="L84" s="115">
        <v>9.7466389175999984E-7</v>
      </c>
      <c r="M84" s="118">
        <v>8.9031797804999988E-4</v>
      </c>
      <c r="N84" s="118" t="s">
        <v>431</v>
      </c>
      <c r="O84" s="118" t="s">
        <v>431</v>
      </c>
      <c r="P84" s="118" t="s">
        <v>431</v>
      </c>
      <c r="Q84" s="118" t="s">
        <v>411</v>
      </c>
      <c r="R84" s="118" t="s">
        <v>411</v>
      </c>
      <c r="S84" s="118" t="s">
        <v>411</v>
      </c>
      <c r="T84" s="118" t="s">
        <v>411</v>
      </c>
      <c r="U84" s="118" t="s">
        <v>411</v>
      </c>
      <c r="V84" s="118" t="s">
        <v>411</v>
      </c>
      <c r="W84" s="118" t="s">
        <v>411</v>
      </c>
      <c r="X84" s="118" t="s">
        <v>431</v>
      </c>
      <c r="Y84" s="118" t="s">
        <v>431</v>
      </c>
      <c r="Z84" s="118" t="s">
        <v>431</v>
      </c>
      <c r="AA84" s="118" t="s">
        <v>431</v>
      </c>
      <c r="AB84" s="118" t="s">
        <v>431</v>
      </c>
      <c r="AC84" s="118" t="s">
        <v>431</v>
      </c>
      <c r="AD84" s="115" t="s">
        <v>411</v>
      </c>
      <c r="AE84" s="184"/>
      <c r="AF84" s="115" t="s">
        <v>411</v>
      </c>
      <c r="AG84" s="115" t="s">
        <v>411</v>
      </c>
      <c r="AH84" s="115" t="s">
        <v>411</v>
      </c>
      <c r="AI84" s="115" t="s">
        <v>411</v>
      </c>
      <c r="AJ84" s="115" t="s">
        <v>411</v>
      </c>
      <c r="AK84" s="136">
        <v>93.717681899999988</v>
      </c>
      <c r="AL84" s="106" t="s">
        <v>436</v>
      </c>
    </row>
    <row r="85" spans="1:38" s="10" customFormat="1" ht="24.75" customHeight="1" thickBot="1">
      <c r="A85" s="69" t="s">
        <v>124</v>
      </c>
      <c r="B85" s="70" t="s">
        <v>227</v>
      </c>
      <c r="C85" s="116" t="s">
        <v>356</v>
      </c>
      <c r="D85" s="65"/>
      <c r="E85" s="115" t="s">
        <v>411</v>
      </c>
      <c r="F85" s="202">
        <v>4.5103599664852307</v>
      </c>
      <c r="G85" s="115" t="s">
        <v>411</v>
      </c>
      <c r="H85" s="115" t="s">
        <v>411</v>
      </c>
      <c r="I85" s="115" t="s">
        <v>411</v>
      </c>
      <c r="J85" s="115" t="s">
        <v>411</v>
      </c>
      <c r="K85" s="115" t="s">
        <v>411</v>
      </c>
      <c r="L85" s="115" t="s">
        <v>411</v>
      </c>
      <c r="M85" s="115" t="s">
        <v>411</v>
      </c>
      <c r="N85" s="115" t="s">
        <v>411</v>
      </c>
      <c r="O85" s="115" t="s">
        <v>411</v>
      </c>
      <c r="P85" s="115" t="s">
        <v>411</v>
      </c>
      <c r="Q85" s="115" t="s">
        <v>411</v>
      </c>
      <c r="R85" s="115" t="s">
        <v>411</v>
      </c>
      <c r="S85" s="115" t="s">
        <v>411</v>
      </c>
      <c r="T85" s="115" t="s">
        <v>411</v>
      </c>
      <c r="U85" s="115" t="s">
        <v>411</v>
      </c>
      <c r="V85" s="115" t="s">
        <v>411</v>
      </c>
      <c r="W85" s="115" t="s">
        <v>411</v>
      </c>
      <c r="X85" s="115" t="s">
        <v>411</v>
      </c>
      <c r="Y85" s="115" t="s">
        <v>411</v>
      </c>
      <c r="Z85" s="115" t="s">
        <v>411</v>
      </c>
      <c r="AA85" s="115" t="s">
        <v>411</v>
      </c>
      <c r="AB85" s="115" t="s">
        <v>411</v>
      </c>
      <c r="AC85" s="115" t="s">
        <v>411</v>
      </c>
      <c r="AD85" s="115" t="s">
        <v>411</v>
      </c>
      <c r="AE85" s="184"/>
      <c r="AF85" s="115" t="s">
        <v>411</v>
      </c>
      <c r="AG85" s="115" t="s">
        <v>411</v>
      </c>
      <c r="AH85" s="115" t="s">
        <v>411</v>
      </c>
      <c r="AI85" s="115" t="s">
        <v>411</v>
      </c>
      <c r="AJ85" s="115" t="s">
        <v>411</v>
      </c>
      <c r="AK85" s="129">
        <v>10.491700067565997</v>
      </c>
      <c r="AL85" s="106" t="s">
        <v>409</v>
      </c>
    </row>
    <row r="86" spans="1:38" s="10" customFormat="1" ht="24.75" customHeight="1" thickBot="1">
      <c r="A86" s="69" t="s">
        <v>124</v>
      </c>
      <c r="B86" s="70" t="s">
        <v>228</v>
      </c>
      <c r="C86" s="63" t="s">
        <v>95</v>
      </c>
      <c r="D86" s="65"/>
      <c r="E86" s="115" t="s">
        <v>411</v>
      </c>
      <c r="F86" s="202">
        <v>2.7385505495899999E-2</v>
      </c>
      <c r="G86" s="115" t="s">
        <v>411</v>
      </c>
      <c r="H86" s="115" t="s">
        <v>411</v>
      </c>
      <c r="I86" s="115" t="s">
        <v>411</v>
      </c>
      <c r="J86" s="115" t="s">
        <v>411</v>
      </c>
      <c r="K86" s="115" t="s">
        <v>411</v>
      </c>
      <c r="L86" s="115" t="s">
        <v>411</v>
      </c>
      <c r="M86" s="115" t="s">
        <v>411</v>
      </c>
      <c r="N86" s="115" t="s">
        <v>411</v>
      </c>
      <c r="O86" s="115" t="s">
        <v>411</v>
      </c>
      <c r="P86" s="115" t="s">
        <v>411</v>
      </c>
      <c r="Q86" s="115" t="s">
        <v>411</v>
      </c>
      <c r="R86" s="115" t="s">
        <v>411</v>
      </c>
      <c r="S86" s="115" t="s">
        <v>411</v>
      </c>
      <c r="T86" s="115" t="s">
        <v>411</v>
      </c>
      <c r="U86" s="115" t="s">
        <v>411</v>
      </c>
      <c r="V86" s="115" t="s">
        <v>411</v>
      </c>
      <c r="W86" s="115" t="s">
        <v>411</v>
      </c>
      <c r="X86" s="115" t="s">
        <v>411</v>
      </c>
      <c r="Y86" s="115" t="s">
        <v>411</v>
      </c>
      <c r="Z86" s="115" t="s">
        <v>411</v>
      </c>
      <c r="AA86" s="115" t="s">
        <v>411</v>
      </c>
      <c r="AB86" s="115" t="s">
        <v>411</v>
      </c>
      <c r="AC86" s="115" t="s">
        <v>411</v>
      </c>
      <c r="AD86" s="115" t="s">
        <v>411</v>
      </c>
      <c r="AE86" s="184"/>
      <c r="AF86" s="115" t="s">
        <v>411</v>
      </c>
      <c r="AG86" s="115" t="s">
        <v>411</v>
      </c>
      <c r="AH86" s="115" t="s">
        <v>411</v>
      </c>
      <c r="AI86" s="115" t="s">
        <v>411</v>
      </c>
      <c r="AJ86" s="115" t="s">
        <v>411</v>
      </c>
      <c r="AK86" s="118" t="s">
        <v>447</v>
      </c>
      <c r="AL86" s="163" t="s">
        <v>442</v>
      </c>
    </row>
    <row r="87" spans="1:38" s="10" customFormat="1" ht="24.75" customHeight="1" thickBot="1">
      <c r="A87" s="69" t="s">
        <v>124</v>
      </c>
      <c r="B87" s="70" t="s">
        <v>229</v>
      </c>
      <c r="C87" s="63" t="s">
        <v>96</v>
      </c>
      <c r="D87" s="65"/>
      <c r="E87" s="115" t="s">
        <v>411</v>
      </c>
      <c r="F87" s="202">
        <v>5.6169842038999987E-3</v>
      </c>
      <c r="G87" s="115" t="s">
        <v>411</v>
      </c>
      <c r="H87" s="115" t="s">
        <v>411</v>
      </c>
      <c r="I87" s="115" t="s">
        <v>411</v>
      </c>
      <c r="J87" s="115" t="s">
        <v>411</v>
      </c>
      <c r="K87" s="115" t="s">
        <v>411</v>
      </c>
      <c r="L87" s="115" t="s">
        <v>411</v>
      </c>
      <c r="M87" s="115" t="s">
        <v>411</v>
      </c>
      <c r="N87" s="115" t="s">
        <v>411</v>
      </c>
      <c r="O87" s="115" t="s">
        <v>411</v>
      </c>
      <c r="P87" s="115" t="s">
        <v>411</v>
      </c>
      <c r="Q87" s="115" t="s">
        <v>411</v>
      </c>
      <c r="R87" s="115" t="s">
        <v>411</v>
      </c>
      <c r="S87" s="115" t="s">
        <v>411</v>
      </c>
      <c r="T87" s="115" t="s">
        <v>411</v>
      </c>
      <c r="U87" s="115" t="s">
        <v>411</v>
      </c>
      <c r="V87" s="115" t="s">
        <v>411</v>
      </c>
      <c r="W87" s="115" t="s">
        <v>411</v>
      </c>
      <c r="X87" s="115" t="s">
        <v>411</v>
      </c>
      <c r="Y87" s="115" t="s">
        <v>411</v>
      </c>
      <c r="Z87" s="115" t="s">
        <v>411</v>
      </c>
      <c r="AA87" s="115" t="s">
        <v>411</v>
      </c>
      <c r="AB87" s="115" t="s">
        <v>411</v>
      </c>
      <c r="AC87" s="115" t="s">
        <v>411</v>
      </c>
      <c r="AD87" s="115" t="s">
        <v>411</v>
      </c>
      <c r="AE87" s="184"/>
      <c r="AF87" s="115" t="s">
        <v>411</v>
      </c>
      <c r="AG87" s="115" t="s">
        <v>411</v>
      </c>
      <c r="AH87" s="115" t="s">
        <v>411</v>
      </c>
      <c r="AI87" s="115" t="s">
        <v>411</v>
      </c>
      <c r="AJ87" s="115" t="s">
        <v>411</v>
      </c>
      <c r="AK87" s="118" t="s">
        <v>447</v>
      </c>
      <c r="AL87" s="106" t="s">
        <v>450</v>
      </c>
    </row>
    <row r="88" spans="1:38" s="10" customFormat="1" ht="24.75" customHeight="1" thickBot="1">
      <c r="A88" s="69" t="s">
        <v>124</v>
      </c>
      <c r="B88" s="70" t="s">
        <v>230</v>
      </c>
      <c r="C88" s="63" t="s">
        <v>97</v>
      </c>
      <c r="D88" s="65"/>
      <c r="E88" s="115" t="s">
        <v>411</v>
      </c>
      <c r="F88" s="202">
        <v>1.2302773351684544</v>
      </c>
      <c r="G88" s="115" t="s">
        <v>411</v>
      </c>
      <c r="H88" s="115" t="s">
        <v>411</v>
      </c>
      <c r="I88" s="115" t="s">
        <v>411</v>
      </c>
      <c r="J88" s="115" t="s">
        <v>411</v>
      </c>
      <c r="K88" s="115" t="s">
        <v>411</v>
      </c>
      <c r="L88" s="115" t="s">
        <v>411</v>
      </c>
      <c r="M88" s="115" t="s">
        <v>411</v>
      </c>
      <c r="N88" s="115" t="s">
        <v>411</v>
      </c>
      <c r="O88" s="115" t="s">
        <v>411</v>
      </c>
      <c r="P88" s="115" t="s">
        <v>411</v>
      </c>
      <c r="Q88" s="115" t="s">
        <v>411</v>
      </c>
      <c r="R88" s="115" t="s">
        <v>411</v>
      </c>
      <c r="S88" s="115" t="s">
        <v>411</v>
      </c>
      <c r="T88" s="115" t="s">
        <v>411</v>
      </c>
      <c r="U88" s="115" t="s">
        <v>411</v>
      </c>
      <c r="V88" s="115" t="s">
        <v>411</v>
      </c>
      <c r="W88" s="115" t="s">
        <v>411</v>
      </c>
      <c r="X88" s="115" t="s">
        <v>411</v>
      </c>
      <c r="Y88" s="115" t="s">
        <v>411</v>
      </c>
      <c r="Z88" s="115" t="s">
        <v>411</v>
      </c>
      <c r="AA88" s="115" t="s">
        <v>411</v>
      </c>
      <c r="AB88" s="115" t="s">
        <v>411</v>
      </c>
      <c r="AC88" s="115" t="s">
        <v>411</v>
      </c>
      <c r="AD88" s="115" t="s">
        <v>411</v>
      </c>
      <c r="AE88" s="184"/>
      <c r="AF88" s="115" t="s">
        <v>411</v>
      </c>
      <c r="AG88" s="115" t="s">
        <v>411</v>
      </c>
      <c r="AH88" s="115" t="s">
        <v>411</v>
      </c>
      <c r="AI88" s="115" t="s">
        <v>411</v>
      </c>
      <c r="AJ88" s="115" t="s">
        <v>411</v>
      </c>
      <c r="AK88" s="118" t="s">
        <v>447</v>
      </c>
      <c r="AL88" s="106" t="s">
        <v>451</v>
      </c>
    </row>
    <row r="89" spans="1:38" s="10" customFormat="1" ht="24.75" customHeight="1" thickBot="1">
      <c r="A89" s="69" t="s">
        <v>124</v>
      </c>
      <c r="B89" s="70" t="s">
        <v>231</v>
      </c>
      <c r="C89" s="63" t="s">
        <v>98</v>
      </c>
      <c r="D89" s="65"/>
      <c r="E89" s="115" t="s">
        <v>411</v>
      </c>
      <c r="F89" s="202">
        <v>5.0349006999999999E-3</v>
      </c>
      <c r="G89" s="115" t="s">
        <v>411</v>
      </c>
      <c r="H89" s="115" t="s">
        <v>411</v>
      </c>
      <c r="I89" s="115" t="s">
        <v>411</v>
      </c>
      <c r="J89" s="115" t="s">
        <v>411</v>
      </c>
      <c r="K89" s="115" t="s">
        <v>411</v>
      </c>
      <c r="L89" s="115" t="s">
        <v>411</v>
      </c>
      <c r="M89" s="115" t="s">
        <v>411</v>
      </c>
      <c r="N89" s="115" t="s">
        <v>411</v>
      </c>
      <c r="O89" s="115" t="s">
        <v>411</v>
      </c>
      <c r="P89" s="115" t="s">
        <v>411</v>
      </c>
      <c r="Q89" s="115" t="s">
        <v>411</v>
      </c>
      <c r="R89" s="115" t="s">
        <v>411</v>
      </c>
      <c r="S89" s="115" t="s">
        <v>411</v>
      </c>
      <c r="T89" s="115" t="s">
        <v>411</v>
      </c>
      <c r="U89" s="115" t="s">
        <v>411</v>
      </c>
      <c r="V89" s="115" t="s">
        <v>411</v>
      </c>
      <c r="W89" s="115" t="s">
        <v>411</v>
      </c>
      <c r="X89" s="115" t="s">
        <v>411</v>
      </c>
      <c r="Y89" s="115" t="s">
        <v>411</v>
      </c>
      <c r="Z89" s="115" t="s">
        <v>411</v>
      </c>
      <c r="AA89" s="115" t="s">
        <v>411</v>
      </c>
      <c r="AB89" s="115" t="s">
        <v>411</v>
      </c>
      <c r="AC89" s="115" t="s">
        <v>411</v>
      </c>
      <c r="AD89" s="115" t="s">
        <v>411</v>
      </c>
      <c r="AE89" s="184"/>
      <c r="AF89" s="115" t="s">
        <v>411</v>
      </c>
      <c r="AG89" s="115" t="s">
        <v>411</v>
      </c>
      <c r="AH89" s="115" t="s">
        <v>411</v>
      </c>
      <c r="AI89" s="115" t="s">
        <v>411</v>
      </c>
      <c r="AJ89" s="115" t="s">
        <v>411</v>
      </c>
      <c r="AK89" s="118" t="s">
        <v>447</v>
      </c>
      <c r="AL89" s="106" t="s">
        <v>441</v>
      </c>
    </row>
    <row r="90" spans="1:38" s="15" customFormat="1" ht="24.75" customHeight="1" thickBot="1">
      <c r="A90" s="69" t="s">
        <v>124</v>
      </c>
      <c r="B90" s="70" t="s">
        <v>232</v>
      </c>
      <c r="C90" s="63" t="s">
        <v>290</v>
      </c>
      <c r="D90" s="65"/>
      <c r="E90" s="115" t="s">
        <v>411</v>
      </c>
      <c r="F90" s="202">
        <v>0.98447768128145885</v>
      </c>
      <c r="G90" s="115" t="s">
        <v>411</v>
      </c>
      <c r="H90" s="115" t="s">
        <v>411</v>
      </c>
      <c r="I90" s="115" t="s">
        <v>411</v>
      </c>
      <c r="J90" s="115" t="s">
        <v>411</v>
      </c>
      <c r="K90" s="115" t="s">
        <v>411</v>
      </c>
      <c r="L90" s="115" t="s">
        <v>411</v>
      </c>
      <c r="M90" s="115" t="s">
        <v>411</v>
      </c>
      <c r="N90" s="115" t="s">
        <v>411</v>
      </c>
      <c r="O90" s="115" t="s">
        <v>411</v>
      </c>
      <c r="P90" s="115" t="s">
        <v>411</v>
      </c>
      <c r="Q90" s="115" t="s">
        <v>411</v>
      </c>
      <c r="R90" s="115" t="s">
        <v>411</v>
      </c>
      <c r="S90" s="115" t="s">
        <v>411</v>
      </c>
      <c r="T90" s="115" t="s">
        <v>411</v>
      </c>
      <c r="U90" s="115" t="s">
        <v>411</v>
      </c>
      <c r="V90" s="115" t="s">
        <v>411</v>
      </c>
      <c r="W90" s="115" t="s">
        <v>411</v>
      </c>
      <c r="X90" s="115" t="s">
        <v>411</v>
      </c>
      <c r="Y90" s="115" t="s">
        <v>411</v>
      </c>
      <c r="Z90" s="115" t="s">
        <v>411</v>
      </c>
      <c r="AA90" s="115" t="s">
        <v>411</v>
      </c>
      <c r="AB90" s="115" t="s">
        <v>411</v>
      </c>
      <c r="AC90" s="115" t="s">
        <v>411</v>
      </c>
      <c r="AD90" s="115" t="s">
        <v>411</v>
      </c>
      <c r="AE90" s="184"/>
      <c r="AF90" s="115" t="s">
        <v>411</v>
      </c>
      <c r="AG90" s="115" t="s">
        <v>411</v>
      </c>
      <c r="AH90" s="115" t="s">
        <v>411</v>
      </c>
      <c r="AI90" s="115" t="s">
        <v>411</v>
      </c>
      <c r="AJ90" s="115" t="s">
        <v>411</v>
      </c>
      <c r="AK90" s="129">
        <v>2.6418047911869991</v>
      </c>
      <c r="AL90" s="106" t="s">
        <v>410</v>
      </c>
    </row>
    <row r="91" spans="1:38" s="10" customFormat="1" ht="24.75" customHeight="1" thickBot="1">
      <c r="A91" s="69" t="s">
        <v>124</v>
      </c>
      <c r="B91" s="70" t="s">
        <v>265</v>
      </c>
      <c r="C91" s="70" t="s">
        <v>291</v>
      </c>
      <c r="D91" s="65"/>
      <c r="E91" s="320">
        <v>3.2798050200000001E-3</v>
      </c>
      <c r="F91" s="320">
        <v>8.720731360000001E-3</v>
      </c>
      <c r="G91" s="320">
        <v>4.2463314000000004E-4</v>
      </c>
      <c r="H91" s="320">
        <v>7.4774866000000004E-3</v>
      </c>
      <c r="I91" s="320">
        <v>4.8656011127580015E-2</v>
      </c>
      <c r="J91" s="320">
        <v>4.8662757451440011E-2</v>
      </c>
      <c r="K91" s="320">
        <v>4.8664150866810016E-2</v>
      </c>
      <c r="L91" s="321" t="s">
        <v>431</v>
      </c>
      <c r="M91" s="321">
        <v>0.10028474045000001</v>
      </c>
      <c r="N91" s="320">
        <v>0.110235888</v>
      </c>
      <c r="O91" s="320">
        <v>9.93783996E-3</v>
      </c>
      <c r="P91" s="320">
        <v>8.0145990000000018E-6</v>
      </c>
      <c r="Q91" s="320">
        <v>1.8700731000000003E-4</v>
      </c>
      <c r="R91" s="320">
        <v>2.1934692E-3</v>
      </c>
      <c r="S91" s="320">
        <v>7.2159249600000003E-2</v>
      </c>
      <c r="T91" s="320">
        <v>9.0830808000000006E-3</v>
      </c>
      <c r="U91" s="321" t="s">
        <v>411</v>
      </c>
      <c r="V91" s="320">
        <v>4.1422690799999995E-2</v>
      </c>
      <c r="W91" s="320">
        <v>1.801804E-4</v>
      </c>
      <c r="X91" s="320">
        <v>2.0000024400000001E-4</v>
      </c>
      <c r="Y91" s="320">
        <v>8.1081179999999991E-5</v>
      </c>
      <c r="Z91" s="320">
        <v>8.1081179999999991E-5</v>
      </c>
      <c r="AA91" s="264">
        <v>8.1081179999999991E-5</v>
      </c>
      <c r="AB91" s="295">
        <v>4.4299999999999998E-4</v>
      </c>
      <c r="AC91" s="115" t="s">
        <v>411</v>
      </c>
      <c r="AD91" s="115" t="s">
        <v>411</v>
      </c>
      <c r="AE91" s="184"/>
      <c r="AF91" s="115" t="s">
        <v>411</v>
      </c>
      <c r="AG91" s="115" t="s">
        <v>411</v>
      </c>
      <c r="AH91" s="115" t="s">
        <v>411</v>
      </c>
      <c r="AI91" s="115" t="s">
        <v>411</v>
      </c>
      <c r="AJ91" s="115" t="s">
        <v>411</v>
      </c>
      <c r="AK91" s="295">
        <v>1.9424110000000001</v>
      </c>
      <c r="AL91" s="97" t="s">
        <v>443</v>
      </c>
    </row>
    <row r="92" spans="1:38" s="10" customFormat="1" ht="24.75" customHeight="1" thickBot="1">
      <c r="A92" s="69" t="s">
        <v>121</v>
      </c>
      <c r="B92" s="69" t="s">
        <v>218</v>
      </c>
      <c r="C92" s="69" t="s">
        <v>117</v>
      </c>
      <c r="D92" s="93"/>
      <c r="E92" s="138" t="s">
        <v>432</v>
      </c>
      <c r="F92" s="138" t="s">
        <v>432</v>
      </c>
      <c r="G92" s="138" t="s">
        <v>432</v>
      </c>
      <c r="H92" s="138" t="s">
        <v>432</v>
      </c>
      <c r="I92" s="138" t="s">
        <v>432</v>
      </c>
      <c r="J92" s="138" t="s">
        <v>432</v>
      </c>
      <c r="K92" s="138" t="s">
        <v>432</v>
      </c>
      <c r="L92" s="138" t="s">
        <v>432</v>
      </c>
      <c r="M92" s="115" t="s">
        <v>432</v>
      </c>
      <c r="N92" s="115" t="s">
        <v>432</v>
      </c>
      <c r="O92" s="115" t="s">
        <v>432</v>
      </c>
      <c r="P92" s="115" t="s">
        <v>432</v>
      </c>
      <c r="Q92" s="115" t="s">
        <v>432</v>
      </c>
      <c r="R92" s="115" t="s">
        <v>432</v>
      </c>
      <c r="S92" s="115" t="s">
        <v>432</v>
      </c>
      <c r="T92" s="115" t="s">
        <v>432</v>
      </c>
      <c r="U92" s="115" t="s">
        <v>432</v>
      </c>
      <c r="V92" s="115" t="s">
        <v>432</v>
      </c>
      <c r="W92" s="115" t="s">
        <v>432</v>
      </c>
      <c r="X92" s="115" t="s">
        <v>432</v>
      </c>
      <c r="Y92" s="115" t="s">
        <v>432</v>
      </c>
      <c r="Z92" s="115" t="s">
        <v>432</v>
      </c>
      <c r="AA92" s="115" t="s">
        <v>432</v>
      </c>
      <c r="AB92" s="115" t="s">
        <v>432</v>
      </c>
      <c r="AC92" s="115" t="s">
        <v>432</v>
      </c>
      <c r="AD92" s="115" t="s">
        <v>432</v>
      </c>
      <c r="AE92" s="184"/>
      <c r="AF92" s="115" t="s">
        <v>411</v>
      </c>
      <c r="AG92" s="115" t="s">
        <v>411</v>
      </c>
      <c r="AH92" s="115" t="s">
        <v>411</v>
      </c>
      <c r="AI92" s="115" t="s">
        <v>411</v>
      </c>
      <c r="AJ92" s="115" t="s">
        <v>411</v>
      </c>
      <c r="AK92" s="115" t="s">
        <v>432</v>
      </c>
      <c r="AL92" s="106" t="s">
        <v>412</v>
      </c>
    </row>
    <row r="93" spans="1:38" s="10" customFormat="1" ht="24.75" customHeight="1" thickBot="1">
      <c r="A93" s="69" t="s">
        <v>121</v>
      </c>
      <c r="B93" s="70" t="s">
        <v>219</v>
      </c>
      <c r="C93" s="69" t="s">
        <v>118</v>
      </c>
      <c r="D93" s="93"/>
      <c r="E93" s="138" t="s">
        <v>411</v>
      </c>
      <c r="F93" s="138">
        <v>1.3734105791500002</v>
      </c>
      <c r="G93" s="138" t="s">
        <v>411</v>
      </c>
      <c r="H93" s="138" t="s">
        <v>411</v>
      </c>
      <c r="I93" s="115" t="s">
        <v>431</v>
      </c>
      <c r="J93" s="115" t="s">
        <v>431</v>
      </c>
      <c r="K93" s="115" t="s">
        <v>431</v>
      </c>
      <c r="L93" s="115" t="s">
        <v>431</v>
      </c>
      <c r="M93" s="115" t="s">
        <v>411</v>
      </c>
      <c r="N93" s="115" t="s">
        <v>411</v>
      </c>
      <c r="O93" s="115" t="s">
        <v>411</v>
      </c>
      <c r="P93" s="115" t="s">
        <v>411</v>
      </c>
      <c r="Q93" s="115" t="s">
        <v>411</v>
      </c>
      <c r="R93" s="115" t="s">
        <v>411</v>
      </c>
      <c r="S93" s="115" t="s">
        <v>411</v>
      </c>
      <c r="T93" s="115" t="s">
        <v>411</v>
      </c>
      <c r="U93" s="115" t="s">
        <v>411</v>
      </c>
      <c r="V93" s="115" t="s">
        <v>411</v>
      </c>
      <c r="W93" s="115" t="s">
        <v>411</v>
      </c>
      <c r="X93" s="115" t="s">
        <v>411</v>
      </c>
      <c r="Y93" s="115" t="s">
        <v>411</v>
      </c>
      <c r="Z93" s="115" t="s">
        <v>411</v>
      </c>
      <c r="AA93" s="115" t="s">
        <v>411</v>
      </c>
      <c r="AB93" s="115" t="s">
        <v>411</v>
      </c>
      <c r="AC93" s="115" t="s">
        <v>411</v>
      </c>
      <c r="AD93" s="115" t="s">
        <v>411</v>
      </c>
      <c r="AE93" s="184"/>
      <c r="AF93" s="115" t="s">
        <v>411</v>
      </c>
      <c r="AG93" s="115" t="s">
        <v>411</v>
      </c>
      <c r="AH93" s="115" t="s">
        <v>411</v>
      </c>
      <c r="AI93" s="115" t="s">
        <v>411</v>
      </c>
      <c r="AJ93" s="115" t="s">
        <v>411</v>
      </c>
      <c r="AK93" s="136">
        <v>2530.3393430000001</v>
      </c>
      <c r="AL93" s="106" t="s">
        <v>413</v>
      </c>
    </row>
    <row r="94" spans="1:38" s="10" customFormat="1" ht="24.75" customHeight="1" thickBot="1">
      <c r="A94" s="69" t="s">
        <v>121</v>
      </c>
      <c r="B94" s="59" t="s">
        <v>264</v>
      </c>
      <c r="C94" s="69" t="s">
        <v>302</v>
      </c>
      <c r="D94" s="65"/>
      <c r="E94" s="138" t="s">
        <v>432</v>
      </c>
      <c r="F94" s="138" t="s">
        <v>432</v>
      </c>
      <c r="G94" s="138" t="s">
        <v>432</v>
      </c>
      <c r="H94" s="138" t="s">
        <v>432</v>
      </c>
      <c r="I94" s="138" t="s">
        <v>432</v>
      </c>
      <c r="J94" s="138" t="s">
        <v>432</v>
      </c>
      <c r="K94" s="138" t="s">
        <v>432</v>
      </c>
      <c r="L94" s="138" t="s">
        <v>432</v>
      </c>
      <c r="M94" s="115" t="s">
        <v>432</v>
      </c>
      <c r="N94" s="115" t="s">
        <v>432</v>
      </c>
      <c r="O94" s="115" t="s">
        <v>432</v>
      </c>
      <c r="P94" s="115" t="s">
        <v>432</v>
      </c>
      <c r="Q94" s="115" t="s">
        <v>432</v>
      </c>
      <c r="R94" s="115" t="s">
        <v>432</v>
      </c>
      <c r="S94" s="115" t="s">
        <v>432</v>
      </c>
      <c r="T94" s="115" t="s">
        <v>432</v>
      </c>
      <c r="U94" s="115" t="s">
        <v>432</v>
      </c>
      <c r="V94" s="115" t="s">
        <v>432</v>
      </c>
      <c r="W94" s="115" t="s">
        <v>432</v>
      </c>
      <c r="X94" s="115" t="s">
        <v>432</v>
      </c>
      <c r="Y94" s="115" t="s">
        <v>432</v>
      </c>
      <c r="Z94" s="115" t="s">
        <v>432</v>
      </c>
      <c r="AA94" s="115" t="s">
        <v>432</v>
      </c>
      <c r="AB94" s="115" t="s">
        <v>432</v>
      </c>
      <c r="AC94" s="115" t="s">
        <v>432</v>
      </c>
      <c r="AD94" s="115" t="s">
        <v>432</v>
      </c>
      <c r="AE94" s="184"/>
      <c r="AF94" s="115" t="s">
        <v>411</v>
      </c>
      <c r="AG94" s="115" t="s">
        <v>411</v>
      </c>
      <c r="AH94" s="115" t="s">
        <v>411</v>
      </c>
      <c r="AI94" s="115" t="s">
        <v>411</v>
      </c>
      <c r="AJ94" s="115" t="s">
        <v>411</v>
      </c>
      <c r="AK94" s="115" t="s">
        <v>432</v>
      </c>
      <c r="AL94" s="106"/>
    </row>
    <row r="95" spans="1:38" s="10" customFormat="1" ht="24.75" customHeight="1" thickBot="1">
      <c r="A95" s="69" t="s">
        <v>121</v>
      </c>
      <c r="B95" s="59" t="s">
        <v>220</v>
      </c>
      <c r="C95" s="69" t="s">
        <v>93</v>
      </c>
      <c r="D95" s="93"/>
      <c r="E95" s="138" t="s">
        <v>431</v>
      </c>
      <c r="F95" s="138" t="s">
        <v>431</v>
      </c>
      <c r="G95" s="138" t="s">
        <v>431</v>
      </c>
      <c r="H95" s="138" t="s">
        <v>431</v>
      </c>
      <c r="I95" s="138" t="s">
        <v>431</v>
      </c>
      <c r="J95" s="138" t="s">
        <v>431</v>
      </c>
      <c r="K95" s="279" t="s">
        <v>431</v>
      </c>
      <c r="L95" s="138" t="s">
        <v>431</v>
      </c>
      <c r="M95" s="138" t="s">
        <v>431</v>
      </c>
      <c r="N95" s="138" t="s">
        <v>411</v>
      </c>
      <c r="O95" s="138" t="s">
        <v>411</v>
      </c>
      <c r="P95" s="138" t="s">
        <v>411</v>
      </c>
      <c r="Q95" s="138" t="s">
        <v>431</v>
      </c>
      <c r="R95" s="138" t="s">
        <v>411</v>
      </c>
      <c r="S95" s="138" t="s">
        <v>431</v>
      </c>
      <c r="T95" s="138" t="s">
        <v>411</v>
      </c>
      <c r="U95" s="138" t="s">
        <v>411</v>
      </c>
      <c r="V95" s="138" t="s">
        <v>411</v>
      </c>
      <c r="W95" s="138" t="s">
        <v>411</v>
      </c>
      <c r="X95" s="138" t="s">
        <v>411</v>
      </c>
      <c r="Y95" s="138" t="s">
        <v>411</v>
      </c>
      <c r="Z95" s="138" t="s">
        <v>411</v>
      </c>
      <c r="AA95" s="138" t="s">
        <v>411</v>
      </c>
      <c r="AB95" s="138" t="s">
        <v>411</v>
      </c>
      <c r="AC95" s="138" t="s">
        <v>411</v>
      </c>
      <c r="AD95" s="138" t="s">
        <v>411</v>
      </c>
      <c r="AE95" s="184"/>
      <c r="AF95" s="115" t="s">
        <v>411</v>
      </c>
      <c r="AG95" s="115" t="s">
        <v>411</v>
      </c>
      <c r="AH95" s="115" t="s">
        <v>411</v>
      </c>
      <c r="AI95" s="115" t="s">
        <v>411</v>
      </c>
      <c r="AJ95" s="115" t="s">
        <v>411</v>
      </c>
      <c r="AK95" s="115" t="s">
        <v>431</v>
      </c>
      <c r="AL95" s="106" t="s">
        <v>380</v>
      </c>
    </row>
    <row r="96" spans="1:38" s="10" customFormat="1" ht="24.75" customHeight="1" thickBot="1">
      <c r="A96" s="69" t="s">
        <v>121</v>
      </c>
      <c r="B96" s="70" t="s">
        <v>221</v>
      </c>
      <c r="C96" s="69" t="s">
        <v>94</v>
      </c>
      <c r="D96" s="96"/>
      <c r="E96" s="138" t="s">
        <v>432</v>
      </c>
      <c r="F96" s="138" t="s">
        <v>432</v>
      </c>
      <c r="G96" s="138" t="s">
        <v>432</v>
      </c>
      <c r="H96" s="138" t="s">
        <v>432</v>
      </c>
      <c r="I96" s="138" t="s">
        <v>432</v>
      </c>
      <c r="J96" s="138" t="s">
        <v>432</v>
      </c>
      <c r="K96" s="138" t="s">
        <v>432</v>
      </c>
      <c r="L96" s="138" t="s">
        <v>432</v>
      </c>
      <c r="M96" s="138" t="s">
        <v>432</v>
      </c>
      <c r="N96" s="138" t="s">
        <v>432</v>
      </c>
      <c r="O96" s="138" t="s">
        <v>432</v>
      </c>
      <c r="P96" s="138" t="s">
        <v>432</v>
      </c>
      <c r="Q96" s="138" t="s">
        <v>432</v>
      </c>
      <c r="R96" s="138" t="s">
        <v>432</v>
      </c>
      <c r="S96" s="138" t="s">
        <v>432</v>
      </c>
      <c r="T96" s="138" t="s">
        <v>432</v>
      </c>
      <c r="U96" s="138" t="s">
        <v>432</v>
      </c>
      <c r="V96" s="138" t="s">
        <v>432</v>
      </c>
      <c r="W96" s="138" t="s">
        <v>432</v>
      </c>
      <c r="X96" s="138" t="s">
        <v>432</v>
      </c>
      <c r="Y96" s="138" t="s">
        <v>432</v>
      </c>
      <c r="Z96" s="138" t="s">
        <v>432</v>
      </c>
      <c r="AA96" s="138" t="s">
        <v>432</v>
      </c>
      <c r="AB96" s="138" t="s">
        <v>432</v>
      </c>
      <c r="AC96" s="138" t="s">
        <v>432</v>
      </c>
      <c r="AD96" s="138" t="s">
        <v>432</v>
      </c>
      <c r="AE96" s="184"/>
      <c r="AF96" s="115" t="s">
        <v>411</v>
      </c>
      <c r="AG96" s="115" t="s">
        <v>411</v>
      </c>
      <c r="AH96" s="115" t="s">
        <v>411</v>
      </c>
      <c r="AI96" s="115" t="s">
        <v>411</v>
      </c>
      <c r="AJ96" s="115" t="s">
        <v>411</v>
      </c>
      <c r="AK96" s="115" t="s">
        <v>432</v>
      </c>
      <c r="AL96" s="106" t="s">
        <v>411</v>
      </c>
    </row>
    <row r="97" spans="1:38" s="10" customFormat="1" ht="24.75" customHeight="1" thickBot="1">
      <c r="A97" s="69" t="s">
        <v>121</v>
      </c>
      <c r="B97" s="70" t="s">
        <v>222</v>
      </c>
      <c r="C97" s="69" t="s">
        <v>369</v>
      </c>
      <c r="D97" s="96"/>
      <c r="E97" s="138" t="s">
        <v>432</v>
      </c>
      <c r="F97" s="138" t="s">
        <v>432</v>
      </c>
      <c r="G97" s="138" t="s">
        <v>432</v>
      </c>
      <c r="H97" s="138" t="s">
        <v>432</v>
      </c>
      <c r="I97" s="138" t="s">
        <v>432</v>
      </c>
      <c r="J97" s="138" t="s">
        <v>432</v>
      </c>
      <c r="K97" s="138" t="s">
        <v>432</v>
      </c>
      <c r="L97" s="138" t="s">
        <v>432</v>
      </c>
      <c r="M97" s="115" t="s">
        <v>432</v>
      </c>
      <c r="N97" s="115" t="s">
        <v>432</v>
      </c>
      <c r="O97" s="115" t="s">
        <v>432</v>
      </c>
      <c r="P97" s="115" t="s">
        <v>432</v>
      </c>
      <c r="Q97" s="115" t="s">
        <v>432</v>
      </c>
      <c r="R97" s="115" t="s">
        <v>432</v>
      </c>
      <c r="S97" s="115" t="s">
        <v>432</v>
      </c>
      <c r="T97" s="115" t="s">
        <v>432</v>
      </c>
      <c r="U97" s="115" t="s">
        <v>432</v>
      </c>
      <c r="V97" s="115" t="s">
        <v>432</v>
      </c>
      <c r="W97" s="115" t="s">
        <v>432</v>
      </c>
      <c r="X97" s="115" t="s">
        <v>432</v>
      </c>
      <c r="Y97" s="115" t="s">
        <v>432</v>
      </c>
      <c r="Z97" s="115" t="s">
        <v>432</v>
      </c>
      <c r="AA97" s="115" t="s">
        <v>432</v>
      </c>
      <c r="AB97" s="115" t="s">
        <v>432</v>
      </c>
      <c r="AC97" s="115" t="s">
        <v>432</v>
      </c>
      <c r="AD97" s="115" t="s">
        <v>432</v>
      </c>
      <c r="AE97" s="184"/>
      <c r="AF97" s="115" t="s">
        <v>411</v>
      </c>
      <c r="AG97" s="115" t="s">
        <v>411</v>
      </c>
      <c r="AH97" s="115" t="s">
        <v>411</v>
      </c>
      <c r="AI97" s="115" t="s">
        <v>411</v>
      </c>
      <c r="AJ97" s="115" t="s">
        <v>411</v>
      </c>
      <c r="AK97" s="115" t="s">
        <v>432</v>
      </c>
      <c r="AL97" s="106" t="s">
        <v>411</v>
      </c>
    </row>
    <row r="98" spans="1:38" s="10" customFormat="1" ht="24.75" customHeight="1" thickBot="1">
      <c r="A98" s="69" t="s">
        <v>121</v>
      </c>
      <c r="B98" s="70" t="s">
        <v>223</v>
      </c>
      <c r="C98" s="70" t="s">
        <v>318</v>
      </c>
      <c r="D98" s="96"/>
      <c r="E98" s="138" t="s">
        <v>432</v>
      </c>
      <c r="F98" s="138" t="s">
        <v>432</v>
      </c>
      <c r="G98" s="138" t="s">
        <v>432</v>
      </c>
      <c r="H98" s="138" t="s">
        <v>432</v>
      </c>
      <c r="I98" s="138" t="s">
        <v>432</v>
      </c>
      <c r="J98" s="138" t="s">
        <v>432</v>
      </c>
      <c r="K98" s="138" t="s">
        <v>432</v>
      </c>
      <c r="L98" s="138" t="s">
        <v>432</v>
      </c>
      <c r="M98" s="115" t="s">
        <v>432</v>
      </c>
      <c r="N98" s="115" t="s">
        <v>432</v>
      </c>
      <c r="O98" s="115" t="s">
        <v>432</v>
      </c>
      <c r="P98" s="115" t="s">
        <v>432</v>
      </c>
      <c r="Q98" s="115" t="s">
        <v>432</v>
      </c>
      <c r="R98" s="115" t="s">
        <v>432</v>
      </c>
      <c r="S98" s="115" t="s">
        <v>432</v>
      </c>
      <c r="T98" s="115" t="s">
        <v>432</v>
      </c>
      <c r="U98" s="115" t="s">
        <v>432</v>
      </c>
      <c r="V98" s="115" t="s">
        <v>432</v>
      </c>
      <c r="W98" s="115" t="s">
        <v>432</v>
      </c>
      <c r="X98" s="115" t="s">
        <v>432</v>
      </c>
      <c r="Y98" s="115" t="s">
        <v>432</v>
      </c>
      <c r="Z98" s="115" t="s">
        <v>432</v>
      </c>
      <c r="AA98" s="115" t="s">
        <v>432</v>
      </c>
      <c r="AB98" s="115" t="s">
        <v>432</v>
      </c>
      <c r="AC98" s="115" t="s">
        <v>432</v>
      </c>
      <c r="AD98" s="115" t="s">
        <v>432</v>
      </c>
      <c r="AE98" s="184"/>
      <c r="AF98" s="115" t="s">
        <v>411</v>
      </c>
      <c r="AG98" s="115" t="s">
        <v>411</v>
      </c>
      <c r="AH98" s="115" t="s">
        <v>411</v>
      </c>
      <c r="AI98" s="115" t="s">
        <v>411</v>
      </c>
      <c r="AJ98" s="115" t="s">
        <v>411</v>
      </c>
      <c r="AK98" s="115" t="s">
        <v>432</v>
      </c>
      <c r="AL98" s="106" t="s">
        <v>411</v>
      </c>
    </row>
    <row r="99" spans="1:38" s="10" customFormat="1" ht="24.75" customHeight="1" thickBot="1">
      <c r="A99" s="69" t="s">
        <v>125</v>
      </c>
      <c r="B99" s="69" t="s">
        <v>233</v>
      </c>
      <c r="C99" s="75" t="s">
        <v>288</v>
      </c>
      <c r="D99" s="93"/>
      <c r="E99" s="118">
        <v>0.10727918156670244</v>
      </c>
      <c r="F99" s="118">
        <v>3.6358648104586266</v>
      </c>
      <c r="G99" s="118" t="s">
        <v>411</v>
      </c>
      <c r="H99" s="241">
        <v>3.7251811315855745</v>
      </c>
      <c r="I99" s="118">
        <v>6.162956E-2</v>
      </c>
      <c r="J99" s="118">
        <v>9.4699080000000005E-2</v>
      </c>
      <c r="K99" s="118">
        <v>0.20743607999999997</v>
      </c>
      <c r="L99" s="118" t="s">
        <v>411</v>
      </c>
      <c r="M99" s="118" t="s">
        <v>411</v>
      </c>
      <c r="N99" s="118" t="s">
        <v>411</v>
      </c>
      <c r="O99" s="118" t="s">
        <v>411</v>
      </c>
      <c r="P99" s="118" t="s">
        <v>411</v>
      </c>
      <c r="Q99" s="118" t="s">
        <v>411</v>
      </c>
      <c r="R99" s="118" t="s">
        <v>411</v>
      </c>
      <c r="S99" s="118" t="s">
        <v>411</v>
      </c>
      <c r="T99" s="118" t="s">
        <v>411</v>
      </c>
      <c r="U99" s="118" t="s">
        <v>411</v>
      </c>
      <c r="V99" s="118" t="s">
        <v>411</v>
      </c>
      <c r="W99" s="118" t="s">
        <v>411</v>
      </c>
      <c r="X99" s="118" t="s">
        <v>411</v>
      </c>
      <c r="Y99" s="118" t="s">
        <v>411</v>
      </c>
      <c r="Z99" s="118" t="s">
        <v>411</v>
      </c>
      <c r="AA99" s="118" t="s">
        <v>411</v>
      </c>
      <c r="AB99" s="118" t="s">
        <v>411</v>
      </c>
      <c r="AC99" s="118" t="s">
        <v>411</v>
      </c>
      <c r="AD99" s="118" t="s">
        <v>411</v>
      </c>
      <c r="AE99" s="184"/>
      <c r="AF99" s="118" t="s">
        <v>411</v>
      </c>
      <c r="AG99" s="118" t="s">
        <v>411</v>
      </c>
      <c r="AH99" s="118" t="s">
        <v>411</v>
      </c>
      <c r="AI99" s="118" t="s">
        <v>411</v>
      </c>
      <c r="AJ99" s="118" t="s">
        <v>411</v>
      </c>
      <c r="AK99" s="118">
        <v>164.1</v>
      </c>
      <c r="AL99" s="106" t="s">
        <v>414</v>
      </c>
    </row>
    <row r="100" spans="1:38" s="10" customFormat="1" ht="24.75" customHeight="1" thickBot="1">
      <c r="A100" s="69" t="s">
        <v>125</v>
      </c>
      <c r="B100" s="69" t="s">
        <v>234</v>
      </c>
      <c r="C100" s="75" t="s">
        <v>287</v>
      </c>
      <c r="D100" s="93"/>
      <c r="E100" s="118">
        <v>1.7904842825196863E-2</v>
      </c>
      <c r="F100" s="118">
        <v>0.82941350030945704</v>
      </c>
      <c r="G100" s="118" t="s">
        <v>411</v>
      </c>
      <c r="H100" s="241">
        <v>0.60909835884319563</v>
      </c>
      <c r="I100" s="118">
        <v>1.897242E-2</v>
      </c>
      <c r="J100" s="118">
        <v>2.925546E-2</v>
      </c>
      <c r="K100" s="118">
        <v>6.316128E-2</v>
      </c>
      <c r="L100" s="118" t="s">
        <v>411</v>
      </c>
      <c r="M100" s="118" t="s">
        <v>411</v>
      </c>
      <c r="N100" s="118" t="s">
        <v>411</v>
      </c>
      <c r="O100" s="118" t="s">
        <v>411</v>
      </c>
      <c r="P100" s="118" t="s">
        <v>411</v>
      </c>
      <c r="Q100" s="118" t="s">
        <v>411</v>
      </c>
      <c r="R100" s="118" t="s">
        <v>411</v>
      </c>
      <c r="S100" s="118" t="s">
        <v>411</v>
      </c>
      <c r="T100" s="118" t="s">
        <v>411</v>
      </c>
      <c r="U100" s="118" t="s">
        <v>411</v>
      </c>
      <c r="V100" s="118" t="s">
        <v>411</v>
      </c>
      <c r="W100" s="118" t="s">
        <v>411</v>
      </c>
      <c r="X100" s="118" t="s">
        <v>411</v>
      </c>
      <c r="Y100" s="118" t="s">
        <v>411</v>
      </c>
      <c r="Z100" s="118" t="s">
        <v>411</v>
      </c>
      <c r="AA100" s="118" t="s">
        <v>411</v>
      </c>
      <c r="AB100" s="118" t="s">
        <v>411</v>
      </c>
      <c r="AC100" s="118" t="s">
        <v>411</v>
      </c>
      <c r="AD100" s="118" t="s">
        <v>411</v>
      </c>
      <c r="AE100" s="184"/>
      <c r="AF100" s="118" t="s">
        <v>411</v>
      </c>
      <c r="AG100" s="118" t="s">
        <v>411</v>
      </c>
      <c r="AH100" s="118" t="s">
        <v>411</v>
      </c>
      <c r="AI100" s="118" t="s">
        <v>411</v>
      </c>
      <c r="AJ100" s="118" t="s">
        <v>411</v>
      </c>
      <c r="AK100" s="118">
        <v>215.39999999999998</v>
      </c>
      <c r="AL100" s="106" t="s">
        <v>414</v>
      </c>
    </row>
    <row r="101" spans="1:38" s="10" customFormat="1" ht="24.75" customHeight="1" thickBot="1">
      <c r="A101" s="69" t="s">
        <v>125</v>
      </c>
      <c r="B101" s="69" t="s">
        <v>236</v>
      </c>
      <c r="C101" s="75" t="s">
        <v>280</v>
      </c>
      <c r="D101" s="93"/>
      <c r="E101" s="118">
        <v>9.0229509510763237E-3</v>
      </c>
      <c r="F101" s="118">
        <v>1.7203200000000002E-2</v>
      </c>
      <c r="G101" s="118" t="s">
        <v>411</v>
      </c>
      <c r="H101" s="241">
        <v>0.22125642946379653</v>
      </c>
      <c r="I101" s="118">
        <v>1.2119199999999998E-3</v>
      </c>
      <c r="J101" s="118">
        <v>3.6357599999999996E-3</v>
      </c>
      <c r="K101" s="118">
        <v>8.4834400000000001E-3</v>
      </c>
      <c r="L101" s="118" t="s">
        <v>411</v>
      </c>
      <c r="M101" s="118" t="s">
        <v>411</v>
      </c>
      <c r="N101" s="118" t="s">
        <v>411</v>
      </c>
      <c r="O101" s="118" t="s">
        <v>411</v>
      </c>
      <c r="P101" s="118" t="s">
        <v>411</v>
      </c>
      <c r="Q101" s="118" t="s">
        <v>411</v>
      </c>
      <c r="R101" s="118" t="s">
        <v>411</v>
      </c>
      <c r="S101" s="118" t="s">
        <v>411</v>
      </c>
      <c r="T101" s="118" t="s">
        <v>411</v>
      </c>
      <c r="U101" s="118" t="s">
        <v>411</v>
      </c>
      <c r="V101" s="118" t="s">
        <v>411</v>
      </c>
      <c r="W101" s="118" t="s">
        <v>411</v>
      </c>
      <c r="X101" s="118" t="s">
        <v>411</v>
      </c>
      <c r="Y101" s="118" t="s">
        <v>411</v>
      </c>
      <c r="Z101" s="118" t="s">
        <v>411</v>
      </c>
      <c r="AA101" s="118" t="s">
        <v>411</v>
      </c>
      <c r="AB101" s="118" t="s">
        <v>411</v>
      </c>
      <c r="AC101" s="118" t="s">
        <v>411</v>
      </c>
      <c r="AD101" s="118" t="s">
        <v>411</v>
      </c>
      <c r="AE101" s="184"/>
      <c r="AF101" s="118" t="s">
        <v>411</v>
      </c>
      <c r="AG101" s="118" t="s">
        <v>411</v>
      </c>
      <c r="AH101" s="118" t="s">
        <v>411</v>
      </c>
      <c r="AI101" s="118" t="s">
        <v>411</v>
      </c>
      <c r="AJ101" s="118" t="s">
        <v>411</v>
      </c>
      <c r="AK101" s="118">
        <v>76.8</v>
      </c>
      <c r="AL101" s="106" t="s">
        <v>414</v>
      </c>
    </row>
    <row r="102" spans="1:38" s="10" customFormat="1" ht="24.75" customHeight="1" thickBot="1">
      <c r="A102" s="69" t="s">
        <v>125</v>
      </c>
      <c r="B102" s="69" t="s">
        <v>237</v>
      </c>
      <c r="C102" s="75" t="s">
        <v>281</v>
      </c>
      <c r="D102" s="93"/>
      <c r="E102" s="118">
        <v>1.0708449929073112E-2</v>
      </c>
      <c r="F102" s="118">
        <v>0.30757348400000001</v>
      </c>
      <c r="G102" s="118" t="s">
        <v>411</v>
      </c>
      <c r="H102" s="241">
        <v>1.2897706985217974</v>
      </c>
      <c r="I102" s="118">
        <v>2.6603120000000002E-3</v>
      </c>
      <c r="J102" s="118">
        <v>5.6973840000000012E-2</v>
      </c>
      <c r="K102" s="118">
        <v>0.37455795999999997</v>
      </c>
      <c r="L102" s="118" t="s">
        <v>411</v>
      </c>
      <c r="M102" s="118" t="s">
        <v>411</v>
      </c>
      <c r="N102" s="118" t="s">
        <v>411</v>
      </c>
      <c r="O102" s="118" t="s">
        <v>411</v>
      </c>
      <c r="P102" s="118" t="s">
        <v>411</v>
      </c>
      <c r="Q102" s="118" t="s">
        <v>411</v>
      </c>
      <c r="R102" s="118" t="s">
        <v>411</v>
      </c>
      <c r="S102" s="118" t="s">
        <v>411</v>
      </c>
      <c r="T102" s="118" t="s">
        <v>411</v>
      </c>
      <c r="U102" s="118" t="s">
        <v>411</v>
      </c>
      <c r="V102" s="118" t="s">
        <v>411</v>
      </c>
      <c r="W102" s="118" t="s">
        <v>411</v>
      </c>
      <c r="X102" s="118" t="s">
        <v>411</v>
      </c>
      <c r="Y102" s="118" t="s">
        <v>411</v>
      </c>
      <c r="Z102" s="118" t="s">
        <v>411</v>
      </c>
      <c r="AA102" s="118" t="s">
        <v>411</v>
      </c>
      <c r="AB102" s="118" t="s">
        <v>411</v>
      </c>
      <c r="AC102" s="118" t="s">
        <v>411</v>
      </c>
      <c r="AD102" s="118" t="s">
        <v>411</v>
      </c>
      <c r="AE102" s="184"/>
      <c r="AF102" s="118" t="s">
        <v>411</v>
      </c>
      <c r="AG102" s="118" t="s">
        <v>411</v>
      </c>
      <c r="AH102" s="118" t="s">
        <v>411</v>
      </c>
      <c r="AI102" s="118" t="s">
        <v>411</v>
      </c>
      <c r="AJ102" s="118" t="s">
        <v>411</v>
      </c>
      <c r="AK102" s="118">
        <v>389.7</v>
      </c>
      <c r="AL102" s="106" t="s">
        <v>414</v>
      </c>
    </row>
    <row r="103" spans="1:38" s="10" customFormat="1" ht="24.75" customHeight="1" thickBot="1">
      <c r="A103" s="69" t="s">
        <v>125</v>
      </c>
      <c r="B103" s="69" t="s">
        <v>235</v>
      </c>
      <c r="C103" s="75" t="s">
        <v>282</v>
      </c>
      <c r="D103" s="93"/>
      <c r="E103" s="118" t="s">
        <v>432</v>
      </c>
      <c r="F103" s="118" t="s">
        <v>432</v>
      </c>
      <c r="G103" s="118" t="s">
        <v>432</v>
      </c>
      <c r="H103" s="118" t="s">
        <v>432</v>
      </c>
      <c r="I103" s="118" t="s">
        <v>432</v>
      </c>
      <c r="J103" s="118" t="s">
        <v>432</v>
      </c>
      <c r="K103" s="118" t="s">
        <v>432</v>
      </c>
      <c r="L103" s="118" t="s">
        <v>432</v>
      </c>
      <c r="M103" s="118" t="s">
        <v>432</v>
      </c>
      <c r="N103" s="118" t="s">
        <v>432</v>
      </c>
      <c r="O103" s="118" t="s">
        <v>432</v>
      </c>
      <c r="P103" s="118" t="s">
        <v>432</v>
      </c>
      <c r="Q103" s="118" t="s">
        <v>432</v>
      </c>
      <c r="R103" s="118" t="s">
        <v>432</v>
      </c>
      <c r="S103" s="118" t="s">
        <v>432</v>
      </c>
      <c r="T103" s="118" t="s">
        <v>432</v>
      </c>
      <c r="U103" s="118" t="s">
        <v>432</v>
      </c>
      <c r="V103" s="118" t="s">
        <v>432</v>
      </c>
      <c r="W103" s="118" t="s">
        <v>432</v>
      </c>
      <c r="X103" s="118" t="s">
        <v>432</v>
      </c>
      <c r="Y103" s="118" t="s">
        <v>432</v>
      </c>
      <c r="Z103" s="118" t="s">
        <v>432</v>
      </c>
      <c r="AA103" s="118" t="s">
        <v>432</v>
      </c>
      <c r="AB103" s="118" t="s">
        <v>432</v>
      </c>
      <c r="AC103" s="118" t="s">
        <v>432</v>
      </c>
      <c r="AD103" s="118" t="s">
        <v>432</v>
      </c>
      <c r="AE103" s="184"/>
      <c r="AF103" s="118" t="s">
        <v>432</v>
      </c>
      <c r="AG103" s="118" t="s">
        <v>432</v>
      </c>
      <c r="AH103" s="118" t="s">
        <v>432</v>
      </c>
      <c r="AI103" s="118" t="s">
        <v>432</v>
      </c>
      <c r="AJ103" s="118" t="s">
        <v>432</v>
      </c>
      <c r="AK103" s="118" t="s">
        <v>432</v>
      </c>
      <c r="AL103" s="106" t="s">
        <v>414</v>
      </c>
    </row>
    <row r="104" spans="1:38" s="10" customFormat="1" ht="24.75" customHeight="1" thickBot="1">
      <c r="A104" s="69" t="s">
        <v>125</v>
      </c>
      <c r="B104" s="69" t="s">
        <v>361</v>
      </c>
      <c r="C104" s="75" t="s">
        <v>283</v>
      </c>
      <c r="D104" s="93"/>
      <c r="E104" s="118">
        <v>1.7953381409001952E-3</v>
      </c>
      <c r="F104" s="118">
        <v>7.870499999999999E-3</v>
      </c>
      <c r="G104" s="118" t="s">
        <v>411</v>
      </c>
      <c r="H104" s="118">
        <v>4.4024411624266138E-2</v>
      </c>
      <c r="I104" s="118">
        <v>2.4138000000000002E-4</v>
      </c>
      <c r="J104" s="118">
        <v>7.2413999999999996E-4</v>
      </c>
      <c r="K104" s="118">
        <v>1.6896600000000004E-3</v>
      </c>
      <c r="L104" s="118" t="s">
        <v>411</v>
      </c>
      <c r="M104" s="118" t="s">
        <v>411</v>
      </c>
      <c r="N104" s="118" t="s">
        <v>411</v>
      </c>
      <c r="O104" s="118" t="s">
        <v>411</v>
      </c>
      <c r="P104" s="118" t="s">
        <v>411</v>
      </c>
      <c r="Q104" s="118" t="s">
        <v>411</v>
      </c>
      <c r="R104" s="118" t="s">
        <v>411</v>
      </c>
      <c r="S104" s="118" t="s">
        <v>411</v>
      </c>
      <c r="T104" s="118" t="s">
        <v>411</v>
      </c>
      <c r="U104" s="118" t="s">
        <v>411</v>
      </c>
      <c r="V104" s="118" t="s">
        <v>411</v>
      </c>
      <c r="W104" s="118" t="s">
        <v>411</v>
      </c>
      <c r="X104" s="118" t="s">
        <v>411</v>
      </c>
      <c r="Y104" s="118" t="s">
        <v>411</v>
      </c>
      <c r="Z104" s="118" t="s">
        <v>411</v>
      </c>
      <c r="AA104" s="118" t="s">
        <v>411</v>
      </c>
      <c r="AB104" s="118" t="s">
        <v>411</v>
      </c>
      <c r="AC104" s="118" t="s">
        <v>411</v>
      </c>
      <c r="AD104" s="118" t="s">
        <v>411</v>
      </c>
      <c r="AE104" s="184"/>
      <c r="AF104" s="118" t="s">
        <v>411</v>
      </c>
      <c r="AG104" s="118" t="s">
        <v>411</v>
      </c>
      <c r="AH104" s="118" t="s">
        <v>411</v>
      </c>
      <c r="AI104" s="118" t="s">
        <v>411</v>
      </c>
      <c r="AJ104" s="118" t="s">
        <v>411</v>
      </c>
      <c r="AK104" s="118">
        <v>13.5</v>
      </c>
      <c r="AL104" s="106" t="s">
        <v>414</v>
      </c>
    </row>
    <row r="105" spans="1:38" s="10" customFormat="1" ht="24.75" customHeight="1" thickBot="1">
      <c r="A105" s="69" t="s">
        <v>125</v>
      </c>
      <c r="B105" s="69" t="s">
        <v>362</v>
      </c>
      <c r="C105" s="75" t="s">
        <v>284</v>
      </c>
      <c r="D105" s="93"/>
      <c r="E105" s="118">
        <v>4.8295765479452052E-3</v>
      </c>
      <c r="F105" s="118">
        <v>5.1300000000000005E-2</v>
      </c>
      <c r="G105" s="118" t="s">
        <v>411</v>
      </c>
      <c r="H105" s="118">
        <v>0.13759390003913891</v>
      </c>
      <c r="I105" s="118">
        <v>1.4935199999999999E-3</v>
      </c>
      <c r="J105" s="118">
        <v>2.3469599999999995E-3</v>
      </c>
      <c r="K105" s="118">
        <v>5.1206400000000001E-3</v>
      </c>
      <c r="L105" s="118" t="s">
        <v>411</v>
      </c>
      <c r="M105" s="118" t="s">
        <v>411</v>
      </c>
      <c r="N105" s="118" t="s">
        <v>411</v>
      </c>
      <c r="O105" s="118" t="s">
        <v>411</v>
      </c>
      <c r="P105" s="118" t="s">
        <v>411</v>
      </c>
      <c r="Q105" s="118" t="s">
        <v>411</v>
      </c>
      <c r="R105" s="118" t="s">
        <v>411</v>
      </c>
      <c r="S105" s="118" t="s">
        <v>411</v>
      </c>
      <c r="T105" s="118" t="s">
        <v>411</v>
      </c>
      <c r="U105" s="118" t="s">
        <v>411</v>
      </c>
      <c r="V105" s="118" t="s">
        <v>411</v>
      </c>
      <c r="W105" s="118" t="s">
        <v>411</v>
      </c>
      <c r="X105" s="118" t="s">
        <v>411</v>
      </c>
      <c r="Y105" s="118" t="s">
        <v>411</v>
      </c>
      <c r="Z105" s="118" t="s">
        <v>411</v>
      </c>
      <c r="AA105" s="118" t="s">
        <v>411</v>
      </c>
      <c r="AB105" s="118" t="s">
        <v>411</v>
      </c>
      <c r="AC105" s="118" t="s">
        <v>411</v>
      </c>
      <c r="AD105" s="118" t="s">
        <v>411</v>
      </c>
      <c r="AE105" s="184"/>
      <c r="AF105" s="118" t="s">
        <v>411</v>
      </c>
      <c r="AG105" s="118" t="s">
        <v>411</v>
      </c>
      <c r="AH105" s="118" t="s">
        <v>411</v>
      </c>
      <c r="AI105" s="118" t="s">
        <v>411</v>
      </c>
      <c r="AJ105" s="118" t="s">
        <v>411</v>
      </c>
      <c r="AK105" s="118">
        <v>12</v>
      </c>
      <c r="AL105" s="106" t="s">
        <v>414</v>
      </c>
    </row>
    <row r="106" spans="1:38" s="10" customFormat="1" ht="24.75" customHeight="1" thickBot="1">
      <c r="A106" s="69" t="s">
        <v>125</v>
      </c>
      <c r="B106" s="69" t="s">
        <v>256</v>
      </c>
      <c r="C106" s="75" t="s">
        <v>285</v>
      </c>
      <c r="D106" s="93"/>
      <c r="E106" s="118" t="s">
        <v>432</v>
      </c>
      <c r="F106" s="118" t="s">
        <v>432</v>
      </c>
      <c r="G106" s="118" t="s">
        <v>432</v>
      </c>
      <c r="H106" s="118" t="s">
        <v>432</v>
      </c>
      <c r="I106" s="118" t="s">
        <v>432</v>
      </c>
      <c r="J106" s="118" t="s">
        <v>432</v>
      </c>
      <c r="K106" s="118" t="s">
        <v>432</v>
      </c>
      <c r="L106" s="118" t="s">
        <v>432</v>
      </c>
      <c r="M106" s="118" t="s">
        <v>432</v>
      </c>
      <c r="N106" s="118" t="s">
        <v>432</v>
      </c>
      <c r="O106" s="118" t="s">
        <v>432</v>
      </c>
      <c r="P106" s="118" t="s">
        <v>432</v>
      </c>
      <c r="Q106" s="118" t="s">
        <v>432</v>
      </c>
      <c r="R106" s="118" t="s">
        <v>432</v>
      </c>
      <c r="S106" s="118" t="s">
        <v>432</v>
      </c>
      <c r="T106" s="118" t="s">
        <v>432</v>
      </c>
      <c r="U106" s="118" t="s">
        <v>432</v>
      </c>
      <c r="V106" s="118" t="s">
        <v>432</v>
      </c>
      <c r="W106" s="118" t="s">
        <v>432</v>
      </c>
      <c r="X106" s="118" t="s">
        <v>432</v>
      </c>
      <c r="Y106" s="118" t="s">
        <v>432</v>
      </c>
      <c r="Z106" s="118" t="s">
        <v>432</v>
      </c>
      <c r="AA106" s="118" t="s">
        <v>432</v>
      </c>
      <c r="AB106" s="118" t="s">
        <v>432</v>
      </c>
      <c r="AC106" s="118" t="s">
        <v>432</v>
      </c>
      <c r="AD106" s="118" t="s">
        <v>432</v>
      </c>
      <c r="AE106" s="184"/>
      <c r="AF106" s="118" t="s">
        <v>432</v>
      </c>
      <c r="AG106" s="118" t="s">
        <v>432</v>
      </c>
      <c r="AH106" s="118" t="s">
        <v>432</v>
      </c>
      <c r="AI106" s="118" t="s">
        <v>432</v>
      </c>
      <c r="AJ106" s="118" t="s">
        <v>432</v>
      </c>
      <c r="AK106" s="118" t="s">
        <v>432</v>
      </c>
      <c r="AL106" s="106" t="s">
        <v>414</v>
      </c>
    </row>
    <row r="107" spans="1:38" s="10" customFormat="1" ht="24.75" customHeight="1" thickBot="1">
      <c r="A107" s="216" t="s">
        <v>125</v>
      </c>
      <c r="B107" s="69" t="s">
        <v>363</v>
      </c>
      <c r="C107" s="75" t="s">
        <v>340</v>
      </c>
      <c r="D107" s="93"/>
      <c r="E107" s="118">
        <v>1.6654360977017127E-2</v>
      </c>
      <c r="F107" s="118">
        <v>0.42066750000000003</v>
      </c>
      <c r="G107" s="118" t="s">
        <v>411</v>
      </c>
      <c r="H107" s="118">
        <v>0.55877758703088021</v>
      </c>
      <c r="I107" s="118">
        <v>7.6484999999999999E-3</v>
      </c>
      <c r="J107" s="118">
        <v>0.10198</v>
      </c>
      <c r="K107" s="118">
        <v>0.48440500000000003</v>
      </c>
      <c r="L107" s="118" t="s">
        <v>411</v>
      </c>
      <c r="M107" s="118" t="s">
        <v>411</v>
      </c>
      <c r="N107" s="118" t="s">
        <v>411</v>
      </c>
      <c r="O107" s="118" t="s">
        <v>411</v>
      </c>
      <c r="P107" s="118" t="s">
        <v>411</v>
      </c>
      <c r="Q107" s="118" t="s">
        <v>411</v>
      </c>
      <c r="R107" s="118" t="s">
        <v>411</v>
      </c>
      <c r="S107" s="118" t="s">
        <v>411</v>
      </c>
      <c r="T107" s="118" t="s">
        <v>411</v>
      </c>
      <c r="U107" s="118" t="s">
        <v>411</v>
      </c>
      <c r="V107" s="118" t="s">
        <v>411</v>
      </c>
      <c r="W107" s="118" t="s">
        <v>411</v>
      </c>
      <c r="X107" s="118" t="s">
        <v>411</v>
      </c>
      <c r="Y107" s="118" t="s">
        <v>411</v>
      </c>
      <c r="Z107" s="118" t="s">
        <v>411</v>
      </c>
      <c r="AA107" s="118" t="s">
        <v>411</v>
      </c>
      <c r="AB107" s="118" t="s">
        <v>411</v>
      </c>
      <c r="AC107" s="118" t="s">
        <v>411</v>
      </c>
      <c r="AD107" s="118" t="s">
        <v>411</v>
      </c>
      <c r="AE107" s="184"/>
      <c r="AF107" s="118" t="s">
        <v>411</v>
      </c>
      <c r="AG107" s="118" t="s">
        <v>411</v>
      </c>
      <c r="AH107" s="118" t="s">
        <v>411</v>
      </c>
      <c r="AI107" s="118" t="s">
        <v>411</v>
      </c>
      <c r="AJ107" s="118" t="s">
        <v>411</v>
      </c>
      <c r="AK107" s="118">
        <v>2549.5</v>
      </c>
      <c r="AL107" s="106" t="s">
        <v>414</v>
      </c>
    </row>
    <row r="108" spans="1:38" s="10" customFormat="1" ht="24.75" customHeight="1" thickBot="1">
      <c r="A108" s="69" t="s">
        <v>125</v>
      </c>
      <c r="B108" s="69" t="s">
        <v>364</v>
      </c>
      <c r="C108" s="75" t="s">
        <v>341</v>
      </c>
      <c r="D108" s="93"/>
      <c r="E108" s="118">
        <v>9.4955868000000006E-3</v>
      </c>
      <c r="F108" s="118">
        <v>0.17693639999999999</v>
      </c>
      <c r="G108" s="118" t="s">
        <v>411</v>
      </c>
      <c r="H108" s="118">
        <v>0.19612744619999997</v>
      </c>
      <c r="I108" s="118">
        <v>3.2766000000000002E-3</v>
      </c>
      <c r="J108" s="118">
        <v>3.2765999999999997E-2</v>
      </c>
      <c r="K108" s="118">
        <v>6.5531999999999993E-2</v>
      </c>
      <c r="L108" s="118" t="s">
        <v>411</v>
      </c>
      <c r="M108" s="118" t="s">
        <v>411</v>
      </c>
      <c r="N108" s="118" t="s">
        <v>411</v>
      </c>
      <c r="O108" s="118" t="s">
        <v>411</v>
      </c>
      <c r="P108" s="118" t="s">
        <v>411</v>
      </c>
      <c r="Q108" s="118" t="s">
        <v>411</v>
      </c>
      <c r="R108" s="118" t="s">
        <v>411</v>
      </c>
      <c r="S108" s="118" t="s">
        <v>411</v>
      </c>
      <c r="T108" s="118" t="s">
        <v>411</v>
      </c>
      <c r="U108" s="118" t="s">
        <v>411</v>
      </c>
      <c r="V108" s="118" t="s">
        <v>411</v>
      </c>
      <c r="W108" s="118" t="s">
        <v>411</v>
      </c>
      <c r="X108" s="118" t="s">
        <v>411</v>
      </c>
      <c r="Y108" s="118" t="s">
        <v>411</v>
      </c>
      <c r="Z108" s="118" t="s">
        <v>411</v>
      </c>
      <c r="AA108" s="118" t="s">
        <v>411</v>
      </c>
      <c r="AB108" s="118" t="s">
        <v>411</v>
      </c>
      <c r="AC108" s="118" t="s">
        <v>411</v>
      </c>
      <c r="AD108" s="118" t="s">
        <v>411</v>
      </c>
      <c r="AE108" s="184"/>
      <c r="AF108" s="118" t="s">
        <v>411</v>
      </c>
      <c r="AG108" s="118" t="s">
        <v>411</v>
      </c>
      <c r="AH108" s="118" t="s">
        <v>411</v>
      </c>
      <c r="AI108" s="118" t="s">
        <v>411</v>
      </c>
      <c r="AJ108" s="118" t="s">
        <v>411</v>
      </c>
      <c r="AK108" s="118">
        <v>1638.3</v>
      </c>
      <c r="AL108" s="106" t="s">
        <v>414</v>
      </c>
    </row>
    <row r="109" spans="1:38" s="10" customFormat="1" ht="24.75" customHeight="1" thickBot="1">
      <c r="A109" s="69" t="s">
        <v>125</v>
      </c>
      <c r="B109" s="69" t="s">
        <v>365</v>
      </c>
      <c r="C109" s="75" t="s">
        <v>323</v>
      </c>
      <c r="D109" s="93"/>
      <c r="E109" s="118">
        <v>2.1092197260273973E-5</v>
      </c>
      <c r="F109" s="118">
        <v>4.8899999999999996E-4</v>
      </c>
      <c r="G109" s="118" t="s">
        <v>411</v>
      </c>
      <c r="H109" s="118">
        <v>6.0680629041095883E-4</v>
      </c>
      <c r="I109" s="118">
        <v>2.0000000000000002E-5</v>
      </c>
      <c r="J109" s="118">
        <v>1.1E-4</v>
      </c>
      <c r="K109" s="118">
        <v>1.1E-4</v>
      </c>
      <c r="L109" s="118" t="s">
        <v>411</v>
      </c>
      <c r="M109" s="118" t="s">
        <v>411</v>
      </c>
      <c r="N109" s="118" t="s">
        <v>411</v>
      </c>
      <c r="O109" s="118" t="s">
        <v>411</v>
      </c>
      <c r="P109" s="118" t="s">
        <v>411</v>
      </c>
      <c r="Q109" s="118" t="s">
        <v>411</v>
      </c>
      <c r="R109" s="118" t="s">
        <v>411</v>
      </c>
      <c r="S109" s="118" t="s">
        <v>411</v>
      </c>
      <c r="T109" s="118" t="s">
        <v>411</v>
      </c>
      <c r="U109" s="118" t="s">
        <v>411</v>
      </c>
      <c r="V109" s="118" t="s">
        <v>411</v>
      </c>
      <c r="W109" s="118" t="s">
        <v>411</v>
      </c>
      <c r="X109" s="118" t="s">
        <v>411</v>
      </c>
      <c r="Y109" s="118" t="s">
        <v>411</v>
      </c>
      <c r="Z109" s="118" t="s">
        <v>411</v>
      </c>
      <c r="AA109" s="118" t="s">
        <v>411</v>
      </c>
      <c r="AB109" s="118" t="s">
        <v>411</v>
      </c>
      <c r="AC109" s="118" t="s">
        <v>411</v>
      </c>
      <c r="AD109" s="118" t="s">
        <v>411</v>
      </c>
      <c r="AE109" s="184"/>
      <c r="AF109" s="118" t="s">
        <v>411</v>
      </c>
      <c r="AG109" s="118" t="s">
        <v>411</v>
      </c>
      <c r="AH109" s="118" t="s">
        <v>411</v>
      </c>
      <c r="AI109" s="118" t="s">
        <v>411</v>
      </c>
      <c r="AJ109" s="118" t="s">
        <v>411</v>
      </c>
      <c r="AK109" s="118">
        <v>1</v>
      </c>
      <c r="AL109" s="106" t="s">
        <v>414</v>
      </c>
    </row>
    <row r="110" spans="1:38" s="10" customFormat="1" ht="24.75" customHeight="1" thickBot="1">
      <c r="A110" s="69" t="s">
        <v>125</v>
      </c>
      <c r="B110" s="69" t="s">
        <v>366</v>
      </c>
      <c r="C110" s="75" t="s">
        <v>324</v>
      </c>
      <c r="D110" s="93"/>
      <c r="E110" s="118">
        <v>4.4168651062465748E-3</v>
      </c>
      <c r="F110" s="118">
        <v>8.377127999999999E-2</v>
      </c>
      <c r="G110" s="118" t="s">
        <v>411</v>
      </c>
      <c r="H110" s="118">
        <v>9.1736261321999982E-2</v>
      </c>
      <c r="I110" s="118">
        <v>1.6165699999999999E-3</v>
      </c>
      <c r="J110" s="118">
        <v>1.5895699999999999E-2</v>
      </c>
      <c r="K110" s="118">
        <v>3.1001399999999991E-2</v>
      </c>
      <c r="L110" s="118" t="s">
        <v>411</v>
      </c>
      <c r="M110" s="118" t="s">
        <v>411</v>
      </c>
      <c r="N110" s="118" t="s">
        <v>411</v>
      </c>
      <c r="O110" s="118" t="s">
        <v>411</v>
      </c>
      <c r="P110" s="118" t="s">
        <v>411</v>
      </c>
      <c r="Q110" s="118" t="s">
        <v>411</v>
      </c>
      <c r="R110" s="118" t="s">
        <v>411</v>
      </c>
      <c r="S110" s="118" t="s">
        <v>411</v>
      </c>
      <c r="T110" s="118" t="s">
        <v>411</v>
      </c>
      <c r="U110" s="118" t="s">
        <v>411</v>
      </c>
      <c r="V110" s="118" t="s">
        <v>411</v>
      </c>
      <c r="W110" s="118" t="s">
        <v>411</v>
      </c>
      <c r="X110" s="118" t="s">
        <v>411</v>
      </c>
      <c r="Y110" s="118" t="s">
        <v>411</v>
      </c>
      <c r="Z110" s="118" t="s">
        <v>411</v>
      </c>
      <c r="AA110" s="118" t="s">
        <v>411</v>
      </c>
      <c r="AB110" s="118" t="s">
        <v>411</v>
      </c>
      <c r="AC110" s="118" t="s">
        <v>411</v>
      </c>
      <c r="AD110" s="118" t="s">
        <v>411</v>
      </c>
      <c r="AE110" s="184"/>
      <c r="AF110" s="118" t="s">
        <v>411</v>
      </c>
      <c r="AG110" s="118" t="s">
        <v>411</v>
      </c>
      <c r="AH110" s="118" t="s">
        <v>411</v>
      </c>
      <c r="AI110" s="118" t="s">
        <v>411</v>
      </c>
      <c r="AJ110" s="118" t="s">
        <v>411</v>
      </c>
      <c r="AK110" s="118">
        <v>759.89999999999986</v>
      </c>
      <c r="AL110" s="106" t="s">
        <v>414</v>
      </c>
    </row>
    <row r="111" spans="1:38" s="10" customFormat="1" ht="24.75" customHeight="1" thickBot="1">
      <c r="A111" s="69" t="s">
        <v>125</v>
      </c>
      <c r="B111" s="69" t="s">
        <v>367</v>
      </c>
      <c r="C111" s="75" t="s">
        <v>286</v>
      </c>
      <c r="D111" s="93"/>
      <c r="E111" s="118">
        <v>1.0995914914285714E-2</v>
      </c>
      <c r="F111" s="118">
        <v>0.32240010000000002</v>
      </c>
      <c r="G111" s="118" t="s">
        <v>411</v>
      </c>
      <c r="H111" s="118">
        <v>0.1868748863142857</v>
      </c>
      <c r="I111" s="118">
        <v>6.6439999999999999E-4</v>
      </c>
      <c r="J111" s="118">
        <v>1.3288E-3</v>
      </c>
      <c r="K111" s="118">
        <v>2.9897999999999999E-3</v>
      </c>
      <c r="L111" s="118" t="s">
        <v>411</v>
      </c>
      <c r="M111" s="118" t="s">
        <v>411</v>
      </c>
      <c r="N111" s="118" t="s">
        <v>411</v>
      </c>
      <c r="O111" s="118" t="s">
        <v>411</v>
      </c>
      <c r="P111" s="118" t="s">
        <v>411</v>
      </c>
      <c r="Q111" s="118" t="s">
        <v>411</v>
      </c>
      <c r="R111" s="118" t="s">
        <v>411</v>
      </c>
      <c r="S111" s="118" t="s">
        <v>411</v>
      </c>
      <c r="T111" s="118" t="s">
        <v>411</v>
      </c>
      <c r="U111" s="118" t="s">
        <v>411</v>
      </c>
      <c r="V111" s="118" t="s">
        <v>411</v>
      </c>
      <c r="W111" s="118" t="s">
        <v>411</v>
      </c>
      <c r="X111" s="118" t="s">
        <v>411</v>
      </c>
      <c r="Y111" s="118" t="s">
        <v>411</v>
      </c>
      <c r="Z111" s="118" t="s">
        <v>411</v>
      </c>
      <c r="AA111" s="118" t="s">
        <v>411</v>
      </c>
      <c r="AB111" s="118" t="s">
        <v>411</v>
      </c>
      <c r="AC111" s="118" t="s">
        <v>411</v>
      </c>
      <c r="AD111" s="118" t="s">
        <v>411</v>
      </c>
      <c r="AE111" s="440"/>
      <c r="AF111" s="118" t="s">
        <v>411</v>
      </c>
      <c r="AG111" s="118" t="s">
        <v>411</v>
      </c>
      <c r="AH111" s="118" t="s">
        <v>411</v>
      </c>
      <c r="AI111" s="118" t="s">
        <v>411</v>
      </c>
      <c r="AJ111" s="118" t="s">
        <v>411</v>
      </c>
      <c r="AK111" s="188">
        <v>166.1</v>
      </c>
      <c r="AL111" s="106" t="s">
        <v>414</v>
      </c>
    </row>
    <row r="112" spans="1:38" s="10" customFormat="1" ht="24.75" customHeight="1" thickBot="1">
      <c r="A112" s="69" t="s">
        <v>135</v>
      </c>
      <c r="B112" s="69" t="s">
        <v>304</v>
      </c>
      <c r="C112" s="75" t="s">
        <v>305</v>
      </c>
      <c r="D112" s="65"/>
      <c r="E112" s="118">
        <v>2.38</v>
      </c>
      <c r="F112" s="118" t="s">
        <v>411</v>
      </c>
      <c r="G112" s="118" t="s">
        <v>411</v>
      </c>
      <c r="H112" s="118">
        <v>2.9750000000000001</v>
      </c>
      <c r="I112" s="115" t="s">
        <v>411</v>
      </c>
      <c r="J112" s="115" t="s">
        <v>411</v>
      </c>
      <c r="K112" s="118" t="s">
        <v>411</v>
      </c>
      <c r="L112" s="118" t="s">
        <v>411</v>
      </c>
      <c r="M112" s="118" t="s">
        <v>411</v>
      </c>
      <c r="N112" s="118" t="s">
        <v>411</v>
      </c>
      <c r="O112" s="118" t="s">
        <v>411</v>
      </c>
      <c r="P112" s="118" t="s">
        <v>411</v>
      </c>
      <c r="Q112" s="118" t="s">
        <v>411</v>
      </c>
      <c r="R112" s="118" t="s">
        <v>411</v>
      </c>
      <c r="S112" s="118" t="s">
        <v>411</v>
      </c>
      <c r="T112" s="118" t="s">
        <v>411</v>
      </c>
      <c r="U112" s="118" t="s">
        <v>411</v>
      </c>
      <c r="V112" s="118" t="s">
        <v>411</v>
      </c>
      <c r="W112" s="118" t="s">
        <v>411</v>
      </c>
      <c r="X112" s="118" t="s">
        <v>411</v>
      </c>
      <c r="Y112" s="118" t="s">
        <v>411</v>
      </c>
      <c r="Z112" s="118" t="s">
        <v>411</v>
      </c>
      <c r="AA112" s="118" t="s">
        <v>411</v>
      </c>
      <c r="AB112" s="118" t="s">
        <v>411</v>
      </c>
      <c r="AC112" s="118" t="s">
        <v>411</v>
      </c>
      <c r="AD112" s="118" t="s">
        <v>411</v>
      </c>
      <c r="AE112" s="440"/>
      <c r="AF112" s="118" t="s">
        <v>411</v>
      </c>
      <c r="AG112" s="118" t="s">
        <v>411</v>
      </c>
      <c r="AH112" s="118" t="s">
        <v>411</v>
      </c>
      <c r="AI112" s="118" t="s">
        <v>411</v>
      </c>
      <c r="AJ112" s="118" t="s">
        <v>411</v>
      </c>
      <c r="AK112" s="244">
        <v>59500000</v>
      </c>
      <c r="AL112" s="106" t="s">
        <v>422</v>
      </c>
    </row>
    <row r="113" spans="1:38" s="10" customFormat="1" ht="24.75" customHeight="1" thickBot="1">
      <c r="A113" s="69" t="s">
        <v>135</v>
      </c>
      <c r="B113" s="60" t="s">
        <v>253</v>
      </c>
      <c r="C113" s="208" t="s">
        <v>142</v>
      </c>
      <c r="D113" s="65"/>
      <c r="E113" s="118">
        <v>0.73770694980787843</v>
      </c>
      <c r="F113" s="118" t="s">
        <v>433</v>
      </c>
      <c r="G113" s="118" t="s">
        <v>411</v>
      </c>
      <c r="H113" s="118">
        <v>2.5395177045647799</v>
      </c>
      <c r="I113" s="118" t="s">
        <v>411</v>
      </c>
      <c r="J113" s="118" t="s">
        <v>411</v>
      </c>
      <c r="K113" s="118" t="s">
        <v>411</v>
      </c>
      <c r="L113" s="118" t="s">
        <v>411</v>
      </c>
      <c r="M113" s="118" t="s">
        <v>411</v>
      </c>
      <c r="N113" s="118" t="s">
        <v>411</v>
      </c>
      <c r="O113" s="118" t="s">
        <v>411</v>
      </c>
      <c r="P113" s="118" t="s">
        <v>411</v>
      </c>
      <c r="Q113" s="118" t="s">
        <v>411</v>
      </c>
      <c r="R113" s="118" t="s">
        <v>411</v>
      </c>
      <c r="S113" s="118" t="s">
        <v>411</v>
      </c>
      <c r="T113" s="118" t="s">
        <v>411</v>
      </c>
      <c r="U113" s="118" t="s">
        <v>411</v>
      </c>
      <c r="V113" s="118" t="s">
        <v>411</v>
      </c>
      <c r="W113" s="118" t="s">
        <v>411</v>
      </c>
      <c r="X113" s="118" t="s">
        <v>411</v>
      </c>
      <c r="Y113" s="118" t="s">
        <v>411</v>
      </c>
      <c r="Z113" s="118" t="s">
        <v>411</v>
      </c>
      <c r="AA113" s="118" t="s">
        <v>411</v>
      </c>
      <c r="AB113" s="118" t="s">
        <v>411</v>
      </c>
      <c r="AC113" s="118" t="s">
        <v>411</v>
      </c>
      <c r="AD113" s="118" t="s">
        <v>411</v>
      </c>
      <c r="AE113" s="440"/>
      <c r="AF113" s="118" t="s">
        <v>411</v>
      </c>
      <c r="AG113" s="118" t="s">
        <v>411</v>
      </c>
      <c r="AH113" s="118" t="s">
        <v>411</v>
      </c>
      <c r="AI113" s="118" t="s">
        <v>411</v>
      </c>
      <c r="AJ113" s="118" t="s">
        <v>411</v>
      </c>
      <c r="AK113" s="118" t="s">
        <v>433</v>
      </c>
      <c r="AL113" s="106"/>
    </row>
    <row r="114" spans="1:38" s="10" customFormat="1" ht="24.75" customHeight="1" thickBot="1">
      <c r="A114" s="69" t="s">
        <v>135</v>
      </c>
      <c r="B114" s="60" t="s">
        <v>254</v>
      </c>
      <c r="C114" s="208" t="s">
        <v>143</v>
      </c>
      <c r="D114" s="65"/>
      <c r="E114" s="118">
        <v>1.9356937600000002E-2</v>
      </c>
      <c r="F114" s="118" t="s">
        <v>411</v>
      </c>
      <c r="G114" s="118" t="s">
        <v>411</v>
      </c>
      <c r="H114" s="118">
        <v>6.2910047199999999E-2</v>
      </c>
      <c r="I114" s="118" t="s">
        <v>411</v>
      </c>
      <c r="J114" s="118" t="s">
        <v>411</v>
      </c>
      <c r="K114" s="118" t="s">
        <v>411</v>
      </c>
      <c r="L114" s="118" t="s">
        <v>411</v>
      </c>
      <c r="M114" s="118" t="s">
        <v>411</v>
      </c>
      <c r="N114" s="118" t="s">
        <v>411</v>
      </c>
      <c r="O114" s="118" t="s">
        <v>411</v>
      </c>
      <c r="P114" s="118" t="s">
        <v>411</v>
      </c>
      <c r="Q114" s="118" t="s">
        <v>411</v>
      </c>
      <c r="R114" s="118" t="s">
        <v>411</v>
      </c>
      <c r="S114" s="118" t="s">
        <v>411</v>
      </c>
      <c r="T114" s="118" t="s">
        <v>411</v>
      </c>
      <c r="U114" s="118" t="s">
        <v>411</v>
      </c>
      <c r="V114" s="118" t="s">
        <v>411</v>
      </c>
      <c r="W114" s="118" t="s">
        <v>411</v>
      </c>
      <c r="X114" s="118" t="s">
        <v>411</v>
      </c>
      <c r="Y114" s="118" t="s">
        <v>411</v>
      </c>
      <c r="Z114" s="118" t="s">
        <v>411</v>
      </c>
      <c r="AA114" s="118" t="s">
        <v>411</v>
      </c>
      <c r="AB114" s="118" t="s">
        <v>411</v>
      </c>
      <c r="AC114" s="118" t="s">
        <v>411</v>
      </c>
      <c r="AD114" s="118" t="s">
        <v>411</v>
      </c>
      <c r="AE114" s="184"/>
      <c r="AF114" s="118" t="s">
        <v>411</v>
      </c>
      <c r="AG114" s="118" t="s">
        <v>411</v>
      </c>
      <c r="AH114" s="118" t="s">
        <v>411</v>
      </c>
      <c r="AI114" s="118" t="s">
        <v>411</v>
      </c>
      <c r="AJ114" s="118" t="s">
        <v>411</v>
      </c>
      <c r="AK114" s="118">
        <v>483923.44</v>
      </c>
      <c r="AL114" s="106" t="s">
        <v>445</v>
      </c>
    </row>
    <row r="115" spans="1:38" s="10" customFormat="1" ht="24.75" customHeight="1" thickBot="1">
      <c r="A115" s="69" t="s">
        <v>135</v>
      </c>
      <c r="B115" s="60" t="s">
        <v>255</v>
      </c>
      <c r="C115" s="208" t="s">
        <v>368</v>
      </c>
      <c r="D115" s="65"/>
      <c r="E115" s="118">
        <v>1.9706060000000001E-2</v>
      </c>
      <c r="F115" s="118" t="s">
        <v>411</v>
      </c>
      <c r="G115" s="118" t="s">
        <v>411</v>
      </c>
      <c r="H115" s="118">
        <v>3.9412120000000002E-2</v>
      </c>
      <c r="I115" s="118" t="s">
        <v>411</v>
      </c>
      <c r="J115" s="118" t="s">
        <v>411</v>
      </c>
      <c r="K115" s="118" t="s">
        <v>411</v>
      </c>
      <c r="L115" s="118" t="s">
        <v>411</v>
      </c>
      <c r="M115" s="118" t="s">
        <v>411</v>
      </c>
      <c r="N115" s="118" t="s">
        <v>411</v>
      </c>
      <c r="O115" s="118" t="s">
        <v>411</v>
      </c>
      <c r="P115" s="118" t="s">
        <v>411</v>
      </c>
      <c r="Q115" s="118" t="s">
        <v>411</v>
      </c>
      <c r="R115" s="118" t="s">
        <v>411</v>
      </c>
      <c r="S115" s="118" t="s">
        <v>411</v>
      </c>
      <c r="T115" s="118" t="s">
        <v>411</v>
      </c>
      <c r="U115" s="118" t="s">
        <v>411</v>
      </c>
      <c r="V115" s="118" t="s">
        <v>411</v>
      </c>
      <c r="W115" s="118" t="s">
        <v>411</v>
      </c>
      <c r="X115" s="118" t="s">
        <v>411</v>
      </c>
      <c r="Y115" s="118" t="s">
        <v>411</v>
      </c>
      <c r="Z115" s="118" t="s">
        <v>411</v>
      </c>
      <c r="AA115" s="118" t="s">
        <v>411</v>
      </c>
      <c r="AB115" s="118" t="s">
        <v>411</v>
      </c>
      <c r="AC115" s="118" t="s">
        <v>411</v>
      </c>
      <c r="AD115" s="118" t="s">
        <v>411</v>
      </c>
      <c r="AE115" s="184"/>
      <c r="AF115" s="118" t="s">
        <v>411</v>
      </c>
      <c r="AG115" s="118" t="s">
        <v>411</v>
      </c>
      <c r="AH115" s="118" t="s">
        <v>411</v>
      </c>
      <c r="AI115" s="118" t="s">
        <v>411</v>
      </c>
      <c r="AJ115" s="118" t="s">
        <v>411</v>
      </c>
      <c r="AK115" s="118">
        <v>492651.5</v>
      </c>
      <c r="AL115" s="106" t="s">
        <v>445</v>
      </c>
    </row>
    <row r="116" spans="1:38" s="10" customFormat="1" ht="24.75" customHeight="1" thickBot="1">
      <c r="A116" s="69" t="s">
        <v>135</v>
      </c>
      <c r="B116" s="69" t="s">
        <v>259</v>
      </c>
      <c r="C116" s="75" t="s">
        <v>303</v>
      </c>
      <c r="D116" s="65"/>
      <c r="E116" s="118">
        <v>0.18900192970629165</v>
      </c>
      <c r="F116" s="118" t="s">
        <v>433</v>
      </c>
      <c r="G116" s="118" t="s">
        <v>411</v>
      </c>
      <c r="H116" s="118">
        <v>0.27969152259717378</v>
      </c>
      <c r="I116" s="118" t="s">
        <v>411</v>
      </c>
      <c r="J116" s="118" t="s">
        <v>411</v>
      </c>
      <c r="K116" s="118" t="s">
        <v>411</v>
      </c>
      <c r="L116" s="118" t="s">
        <v>411</v>
      </c>
      <c r="M116" s="118" t="s">
        <v>411</v>
      </c>
      <c r="N116" s="118" t="s">
        <v>411</v>
      </c>
      <c r="O116" s="118" t="s">
        <v>411</v>
      </c>
      <c r="P116" s="118" t="s">
        <v>411</v>
      </c>
      <c r="Q116" s="118" t="s">
        <v>411</v>
      </c>
      <c r="R116" s="118" t="s">
        <v>411</v>
      </c>
      <c r="S116" s="118" t="s">
        <v>411</v>
      </c>
      <c r="T116" s="118" t="s">
        <v>411</v>
      </c>
      <c r="U116" s="118" t="s">
        <v>411</v>
      </c>
      <c r="V116" s="118" t="s">
        <v>411</v>
      </c>
      <c r="W116" s="118" t="s">
        <v>411</v>
      </c>
      <c r="X116" s="118" t="s">
        <v>411</v>
      </c>
      <c r="Y116" s="118" t="s">
        <v>411</v>
      </c>
      <c r="Z116" s="118" t="s">
        <v>411</v>
      </c>
      <c r="AA116" s="118" t="s">
        <v>411</v>
      </c>
      <c r="AB116" s="118" t="s">
        <v>411</v>
      </c>
      <c r="AC116" s="118" t="s">
        <v>411</v>
      </c>
      <c r="AD116" s="118" t="s">
        <v>411</v>
      </c>
      <c r="AE116" s="184"/>
      <c r="AF116" s="118" t="s">
        <v>411</v>
      </c>
      <c r="AG116" s="118" t="s">
        <v>411</v>
      </c>
      <c r="AH116" s="118" t="s">
        <v>411</v>
      </c>
      <c r="AI116" s="118" t="s">
        <v>411</v>
      </c>
      <c r="AJ116" s="118" t="s">
        <v>411</v>
      </c>
      <c r="AK116" s="118" t="s">
        <v>433</v>
      </c>
      <c r="AL116" s="106"/>
    </row>
    <row r="117" spans="1:38" s="10" customFormat="1" ht="24.75" customHeight="1" thickBot="1">
      <c r="A117" s="69" t="s">
        <v>135</v>
      </c>
      <c r="B117" s="69" t="s">
        <v>307</v>
      </c>
      <c r="C117" s="75" t="s">
        <v>308</v>
      </c>
      <c r="D117" s="65"/>
      <c r="E117" s="118" t="s">
        <v>411</v>
      </c>
      <c r="F117" s="118" t="s">
        <v>411</v>
      </c>
      <c r="G117" s="118" t="s">
        <v>411</v>
      </c>
      <c r="H117" s="118" t="s">
        <v>411</v>
      </c>
      <c r="I117" s="118" t="s">
        <v>411</v>
      </c>
      <c r="J117" s="118" t="s">
        <v>411</v>
      </c>
      <c r="K117" s="118" t="s">
        <v>411</v>
      </c>
      <c r="L117" s="118" t="s">
        <v>411</v>
      </c>
      <c r="M117" s="118" t="s">
        <v>411</v>
      </c>
      <c r="N117" s="118" t="s">
        <v>411</v>
      </c>
      <c r="O117" s="118" t="s">
        <v>411</v>
      </c>
      <c r="P117" s="118" t="s">
        <v>411</v>
      </c>
      <c r="Q117" s="118" t="s">
        <v>411</v>
      </c>
      <c r="R117" s="118" t="s">
        <v>411</v>
      </c>
      <c r="S117" s="118" t="s">
        <v>411</v>
      </c>
      <c r="T117" s="118" t="s">
        <v>411</v>
      </c>
      <c r="U117" s="118" t="s">
        <v>411</v>
      </c>
      <c r="V117" s="118" t="s">
        <v>411</v>
      </c>
      <c r="W117" s="118" t="s">
        <v>411</v>
      </c>
      <c r="X117" s="118" t="s">
        <v>411</v>
      </c>
      <c r="Y117" s="118" t="s">
        <v>411</v>
      </c>
      <c r="Z117" s="118" t="s">
        <v>411</v>
      </c>
      <c r="AA117" s="118" t="s">
        <v>411</v>
      </c>
      <c r="AB117" s="118" t="s">
        <v>411</v>
      </c>
      <c r="AC117" s="118" t="s">
        <v>411</v>
      </c>
      <c r="AD117" s="118" t="s">
        <v>411</v>
      </c>
      <c r="AE117" s="184"/>
      <c r="AF117" s="118" t="s">
        <v>411</v>
      </c>
      <c r="AG117" s="118" t="s">
        <v>411</v>
      </c>
      <c r="AH117" s="118" t="s">
        <v>411</v>
      </c>
      <c r="AI117" s="118" t="s">
        <v>411</v>
      </c>
      <c r="AJ117" s="118" t="s">
        <v>411</v>
      </c>
      <c r="AK117" s="118" t="s">
        <v>431</v>
      </c>
      <c r="AL117" s="106"/>
    </row>
    <row r="118" spans="1:38" s="10" customFormat="1" ht="24.75" customHeight="1" thickBot="1">
      <c r="A118" s="69" t="s">
        <v>135</v>
      </c>
      <c r="B118" s="69" t="s">
        <v>261</v>
      </c>
      <c r="C118" s="75" t="s">
        <v>306</v>
      </c>
      <c r="D118" s="65"/>
      <c r="E118" s="118" t="s">
        <v>411</v>
      </c>
      <c r="F118" s="118" t="s">
        <v>411</v>
      </c>
      <c r="G118" s="118" t="s">
        <v>411</v>
      </c>
      <c r="H118" s="118" t="s">
        <v>411</v>
      </c>
      <c r="I118" s="118" t="s">
        <v>411</v>
      </c>
      <c r="J118" s="118" t="s">
        <v>411</v>
      </c>
      <c r="K118" s="118" t="s">
        <v>411</v>
      </c>
      <c r="L118" s="118" t="s">
        <v>411</v>
      </c>
      <c r="M118" s="118" t="s">
        <v>411</v>
      </c>
      <c r="N118" s="118" t="s">
        <v>411</v>
      </c>
      <c r="O118" s="118" t="s">
        <v>411</v>
      </c>
      <c r="P118" s="118" t="s">
        <v>411</v>
      </c>
      <c r="Q118" s="118" t="s">
        <v>411</v>
      </c>
      <c r="R118" s="118" t="s">
        <v>411</v>
      </c>
      <c r="S118" s="118" t="s">
        <v>411</v>
      </c>
      <c r="T118" s="118" t="s">
        <v>411</v>
      </c>
      <c r="U118" s="118" t="s">
        <v>411</v>
      </c>
      <c r="V118" s="118" t="s">
        <v>411</v>
      </c>
      <c r="W118" s="118" t="s">
        <v>411</v>
      </c>
      <c r="X118" s="118" t="s">
        <v>411</v>
      </c>
      <c r="Y118" s="118" t="s">
        <v>411</v>
      </c>
      <c r="Z118" s="118" t="s">
        <v>411</v>
      </c>
      <c r="AA118" s="118" t="s">
        <v>411</v>
      </c>
      <c r="AB118" s="118" t="s">
        <v>411</v>
      </c>
      <c r="AC118" s="118" t="s">
        <v>411</v>
      </c>
      <c r="AD118" s="118" t="s">
        <v>411</v>
      </c>
      <c r="AE118" s="184"/>
      <c r="AF118" s="118" t="s">
        <v>411</v>
      </c>
      <c r="AG118" s="118" t="s">
        <v>411</v>
      </c>
      <c r="AH118" s="118" t="s">
        <v>411</v>
      </c>
      <c r="AI118" s="118" t="s">
        <v>411</v>
      </c>
      <c r="AJ118" s="118" t="s">
        <v>411</v>
      </c>
      <c r="AK118" s="118" t="s">
        <v>411</v>
      </c>
      <c r="AL118" s="106"/>
    </row>
    <row r="119" spans="1:38" s="10" customFormat="1" ht="24.75" customHeight="1" thickBot="1">
      <c r="A119" s="69" t="s">
        <v>135</v>
      </c>
      <c r="B119" s="69" t="s">
        <v>260</v>
      </c>
      <c r="C119" s="75" t="s">
        <v>156</v>
      </c>
      <c r="D119" s="65"/>
      <c r="E119" s="118" t="s">
        <v>411</v>
      </c>
      <c r="F119" s="118" t="s">
        <v>411</v>
      </c>
      <c r="G119" s="118" t="s">
        <v>411</v>
      </c>
      <c r="H119" s="118" t="s">
        <v>411</v>
      </c>
      <c r="I119" s="118">
        <v>0.11888275</v>
      </c>
      <c r="J119" s="118">
        <v>0.98841299999999999</v>
      </c>
      <c r="K119" s="118">
        <v>1.7202120000000001</v>
      </c>
      <c r="L119" s="118" t="s">
        <v>411</v>
      </c>
      <c r="M119" s="118" t="s">
        <v>411</v>
      </c>
      <c r="N119" s="118" t="s">
        <v>411</v>
      </c>
      <c r="O119" s="118" t="s">
        <v>411</v>
      </c>
      <c r="P119" s="118" t="s">
        <v>411</v>
      </c>
      <c r="Q119" s="118" t="s">
        <v>411</v>
      </c>
      <c r="R119" s="118" t="s">
        <v>411</v>
      </c>
      <c r="S119" s="118" t="s">
        <v>411</v>
      </c>
      <c r="T119" s="118" t="s">
        <v>411</v>
      </c>
      <c r="U119" s="118" t="s">
        <v>411</v>
      </c>
      <c r="V119" s="118" t="s">
        <v>411</v>
      </c>
      <c r="W119" s="118" t="s">
        <v>411</v>
      </c>
      <c r="X119" s="118" t="s">
        <v>411</v>
      </c>
      <c r="Y119" s="118" t="s">
        <v>411</v>
      </c>
      <c r="Z119" s="118" t="s">
        <v>411</v>
      </c>
      <c r="AA119" s="118" t="s">
        <v>411</v>
      </c>
      <c r="AB119" s="118" t="s">
        <v>411</v>
      </c>
      <c r="AC119" s="118" t="s">
        <v>411</v>
      </c>
      <c r="AD119" s="118" t="s">
        <v>411</v>
      </c>
      <c r="AE119" s="184"/>
      <c r="AF119" s="118" t="s">
        <v>411</v>
      </c>
      <c r="AG119" s="118" t="s">
        <v>411</v>
      </c>
      <c r="AH119" s="118" t="s">
        <v>411</v>
      </c>
      <c r="AI119" s="118" t="s">
        <v>411</v>
      </c>
      <c r="AJ119" s="118" t="s">
        <v>411</v>
      </c>
      <c r="AK119" s="118">
        <v>1102.7</v>
      </c>
      <c r="AL119" s="106" t="s">
        <v>444</v>
      </c>
    </row>
    <row r="120" spans="1:38" s="10" customFormat="1" ht="24.75" customHeight="1" thickBot="1">
      <c r="A120" s="69" t="s">
        <v>135</v>
      </c>
      <c r="B120" s="69" t="s">
        <v>268</v>
      </c>
      <c r="C120" s="75" t="s">
        <v>100</v>
      </c>
      <c r="D120" s="65"/>
      <c r="E120" s="118" t="s">
        <v>411</v>
      </c>
      <c r="F120" s="118" t="s">
        <v>411</v>
      </c>
      <c r="G120" s="118" t="s">
        <v>411</v>
      </c>
      <c r="H120" s="118" t="s">
        <v>411</v>
      </c>
      <c r="I120" s="118" t="s">
        <v>411</v>
      </c>
      <c r="J120" s="118" t="s">
        <v>411</v>
      </c>
      <c r="K120" s="118" t="s">
        <v>411</v>
      </c>
      <c r="L120" s="118" t="s">
        <v>411</v>
      </c>
      <c r="M120" s="118" t="s">
        <v>411</v>
      </c>
      <c r="N120" s="118" t="s">
        <v>411</v>
      </c>
      <c r="O120" s="118" t="s">
        <v>411</v>
      </c>
      <c r="P120" s="118" t="s">
        <v>411</v>
      </c>
      <c r="Q120" s="118" t="s">
        <v>411</v>
      </c>
      <c r="R120" s="118" t="s">
        <v>411</v>
      </c>
      <c r="S120" s="118" t="s">
        <v>411</v>
      </c>
      <c r="T120" s="118" t="s">
        <v>411</v>
      </c>
      <c r="U120" s="118" t="s">
        <v>411</v>
      </c>
      <c r="V120" s="118" t="s">
        <v>411</v>
      </c>
      <c r="W120" s="118" t="s">
        <v>411</v>
      </c>
      <c r="X120" s="118" t="s">
        <v>411</v>
      </c>
      <c r="Y120" s="118" t="s">
        <v>411</v>
      </c>
      <c r="Z120" s="118" t="s">
        <v>411</v>
      </c>
      <c r="AA120" s="118" t="s">
        <v>411</v>
      </c>
      <c r="AB120" s="118" t="s">
        <v>411</v>
      </c>
      <c r="AC120" s="118" t="s">
        <v>411</v>
      </c>
      <c r="AD120" s="118" t="s">
        <v>411</v>
      </c>
      <c r="AE120" s="184"/>
      <c r="AF120" s="118" t="s">
        <v>411</v>
      </c>
      <c r="AG120" s="118" t="s">
        <v>411</v>
      </c>
      <c r="AH120" s="118" t="s">
        <v>411</v>
      </c>
      <c r="AI120" s="118" t="s">
        <v>411</v>
      </c>
      <c r="AJ120" s="118" t="s">
        <v>411</v>
      </c>
      <c r="AK120" s="118" t="s">
        <v>411</v>
      </c>
      <c r="AL120" s="106"/>
    </row>
    <row r="121" spans="1:38" s="10" customFormat="1" ht="24.75" customHeight="1" thickBot="1">
      <c r="A121" s="69" t="s">
        <v>135</v>
      </c>
      <c r="B121" s="69" t="s">
        <v>257</v>
      </c>
      <c r="C121" s="75" t="s">
        <v>310</v>
      </c>
      <c r="D121" s="65" t="s">
        <v>7</v>
      </c>
      <c r="E121" s="118" t="s">
        <v>411</v>
      </c>
      <c r="F121" s="118">
        <v>0.948322</v>
      </c>
      <c r="G121" s="118" t="s">
        <v>411</v>
      </c>
      <c r="H121" s="118" t="s">
        <v>411</v>
      </c>
      <c r="I121" s="118" t="s">
        <v>411</v>
      </c>
      <c r="J121" s="118" t="s">
        <v>411</v>
      </c>
      <c r="K121" s="118" t="s">
        <v>411</v>
      </c>
      <c r="L121" s="118" t="s">
        <v>411</v>
      </c>
      <c r="M121" s="118" t="s">
        <v>411</v>
      </c>
      <c r="N121" s="118" t="s">
        <v>411</v>
      </c>
      <c r="O121" s="118" t="s">
        <v>411</v>
      </c>
      <c r="P121" s="118" t="s">
        <v>411</v>
      </c>
      <c r="Q121" s="118" t="s">
        <v>411</v>
      </c>
      <c r="R121" s="118" t="s">
        <v>411</v>
      </c>
      <c r="S121" s="118" t="s">
        <v>411</v>
      </c>
      <c r="T121" s="118" t="s">
        <v>411</v>
      </c>
      <c r="U121" s="118" t="s">
        <v>411</v>
      </c>
      <c r="V121" s="118" t="s">
        <v>411</v>
      </c>
      <c r="W121" s="118" t="s">
        <v>411</v>
      </c>
      <c r="X121" s="118" t="s">
        <v>411</v>
      </c>
      <c r="Y121" s="118" t="s">
        <v>411</v>
      </c>
      <c r="Z121" s="118" t="s">
        <v>411</v>
      </c>
      <c r="AA121" s="118" t="s">
        <v>411</v>
      </c>
      <c r="AB121" s="118" t="s">
        <v>411</v>
      </c>
      <c r="AC121" s="118" t="s">
        <v>411</v>
      </c>
      <c r="AD121" s="118" t="s">
        <v>411</v>
      </c>
      <c r="AE121" s="184"/>
      <c r="AF121" s="118" t="s">
        <v>411</v>
      </c>
      <c r="AG121" s="118" t="s">
        <v>411</v>
      </c>
      <c r="AH121" s="118" t="s">
        <v>411</v>
      </c>
      <c r="AI121" s="118" t="s">
        <v>411</v>
      </c>
      <c r="AJ121" s="118" t="s">
        <v>411</v>
      </c>
      <c r="AK121" s="118">
        <v>1102.7</v>
      </c>
      <c r="AL121" s="106" t="s">
        <v>444</v>
      </c>
    </row>
    <row r="122" spans="1:38" s="10" customFormat="1" ht="24.75" customHeight="1" thickBot="1">
      <c r="A122" s="69" t="s">
        <v>135</v>
      </c>
      <c r="B122" s="60" t="s">
        <v>258</v>
      </c>
      <c r="C122" s="208" t="s">
        <v>144</v>
      </c>
      <c r="D122" s="65"/>
      <c r="E122" s="118" t="s">
        <v>411</v>
      </c>
      <c r="F122" s="118" t="s">
        <v>411</v>
      </c>
      <c r="G122" s="118" t="s">
        <v>411</v>
      </c>
      <c r="H122" s="118" t="s">
        <v>411</v>
      </c>
      <c r="I122" s="118" t="s">
        <v>411</v>
      </c>
      <c r="J122" s="118" t="s">
        <v>411</v>
      </c>
      <c r="K122" s="118" t="s">
        <v>411</v>
      </c>
      <c r="L122" s="118" t="s">
        <v>411</v>
      </c>
      <c r="M122" s="118" t="s">
        <v>411</v>
      </c>
      <c r="N122" s="118" t="s">
        <v>411</v>
      </c>
      <c r="O122" s="118" t="s">
        <v>411</v>
      </c>
      <c r="P122" s="118" t="s">
        <v>411</v>
      </c>
      <c r="Q122" s="118" t="s">
        <v>411</v>
      </c>
      <c r="R122" s="118" t="s">
        <v>411</v>
      </c>
      <c r="S122" s="118" t="s">
        <v>411</v>
      </c>
      <c r="T122" s="118" t="s">
        <v>411</v>
      </c>
      <c r="U122" s="118" t="s">
        <v>411</v>
      </c>
      <c r="V122" s="118" t="s">
        <v>411</v>
      </c>
      <c r="W122" s="118" t="s">
        <v>411</v>
      </c>
      <c r="X122" s="118" t="s">
        <v>411</v>
      </c>
      <c r="Y122" s="118" t="s">
        <v>411</v>
      </c>
      <c r="Z122" s="118" t="s">
        <v>411</v>
      </c>
      <c r="AA122" s="118" t="s">
        <v>411</v>
      </c>
      <c r="AB122" s="118" t="s">
        <v>411</v>
      </c>
      <c r="AC122" s="118" t="s">
        <v>431</v>
      </c>
      <c r="AD122" s="118" t="s">
        <v>411</v>
      </c>
      <c r="AE122" s="184"/>
      <c r="AF122" s="118" t="s">
        <v>411</v>
      </c>
      <c r="AG122" s="118" t="s">
        <v>411</v>
      </c>
      <c r="AH122" s="118" t="s">
        <v>411</v>
      </c>
      <c r="AI122" s="118" t="s">
        <v>411</v>
      </c>
      <c r="AJ122" s="118" t="s">
        <v>411</v>
      </c>
      <c r="AK122" s="118" t="s">
        <v>431</v>
      </c>
      <c r="AL122" s="106"/>
    </row>
    <row r="123" spans="1:38" s="10" customFormat="1" ht="24.75" customHeight="1" thickBot="1">
      <c r="A123" s="69" t="s">
        <v>135</v>
      </c>
      <c r="B123" s="69" t="s">
        <v>238</v>
      </c>
      <c r="C123" s="75" t="s">
        <v>309</v>
      </c>
      <c r="D123" s="65"/>
      <c r="E123" s="118" t="s">
        <v>437</v>
      </c>
      <c r="F123" s="118" t="s">
        <v>432</v>
      </c>
      <c r="G123" s="118" t="s">
        <v>432</v>
      </c>
      <c r="H123" s="118" t="s">
        <v>437</v>
      </c>
      <c r="I123" s="118" t="s">
        <v>432</v>
      </c>
      <c r="J123" s="118" t="s">
        <v>432</v>
      </c>
      <c r="K123" s="118" t="s">
        <v>437</v>
      </c>
      <c r="L123" s="118" t="s">
        <v>432</v>
      </c>
      <c r="M123" s="118" t="s">
        <v>432</v>
      </c>
      <c r="N123" s="118" t="s">
        <v>437</v>
      </c>
      <c r="O123" s="118" t="s">
        <v>432</v>
      </c>
      <c r="P123" s="118" t="s">
        <v>432</v>
      </c>
      <c r="Q123" s="118" t="s">
        <v>437</v>
      </c>
      <c r="R123" s="118" t="s">
        <v>432</v>
      </c>
      <c r="S123" s="118" t="s">
        <v>432</v>
      </c>
      <c r="T123" s="118" t="s">
        <v>437</v>
      </c>
      <c r="U123" s="118" t="s">
        <v>432</v>
      </c>
      <c r="V123" s="118" t="s">
        <v>432</v>
      </c>
      <c r="W123" s="118" t="s">
        <v>437</v>
      </c>
      <c r="X123" s="118" t="s">
        <v>432</v>
      </c>
      <c r="Y123" s="118" t="s">
        <v>432</v>
      </c>
      <c r="Z123" s="118" t="s">
        <v>437</v>
      </c>
      <c r="AA123" s="118" t="s">
        <v>432</v>
      </c>
      <c r="AB123" s="118" t="s">
        <v>432</v>
      </c>
      <c r="AC123" s="118" t="s">
        <v>437</v>
      </c>
      <c r="AD123" s="118" t="s">
        <v>432</v>
      </c>
      <c r="AE123" s="184"/>
      <c r="AF123" s="118" t="s">
        <v>432</v>
      </c>
      <c r="AG123" s="118" t="s">
        <v>432</v>
      </c>
      <c r="AH123" s="118" t="s">
        <v>432</v>
      </c>
      <c r="AI123" s="118" t="s">
        <v>432</v>
      </c>
      <c r="AJ123" s="118" t="s">
        <v>432</v>
      </c>
      <c r="AK123" s="118" t="s">
        <v>432</v>
      </c>
      <c r="AL123" s="106" t="s">
        <v>420</v>
      </c>
    </row>
    <row r="124" spans="1:38" s="10" customFormat="1" ht="24.75" customHeight="1" thickBot="1">
      <c r="A124" s="69" t="s">
        <v>135</v>
      </c>
      <c r="B124" s="44" t="s">
        <v>239</v>
      </c>
      <c r="C124" s="75" t="s">
        <v>292</v>
      </c>
      <c r="D124" s="65"/>
      <c r="E124" s="118">
        <v>3.2436E-2</v>
      </c>
      <c r="F124" s="118">
        <v>8.4831999999999991E-2</v>
      </c>
      <c r="G124" s="118">
        <v>7.4849999999999995E-3</v>
      </c>
      <c r="H124" s="118">
        <v>7.4849999999999995E-3</v>
      </c>
      <c r="I124" s="118">
        <v>3.4895999999999996E-2</v>
      </c>
      <c r="J124" s="118">
        <v>4.265E-2</v>
      </c>
      <c r="K124" s="118">
        <v>6.5914E-2</v>
      </c>
      <c r="L124" s="118" t="s">
        <v>411</v>
      </c>
      <c r="M124" s="118">
        <v>0.93065299999999995</v>
      </c>
      <c r="N124" s="118" t="s">
        <v>411</v>
      </c>
      <c r="O124" s="118" t="s">
        <v>411</v>
      </c>
      <c r="P124" s="118" t="s">
        <v>411</v>
      </c>
      <c r="Q124" s="118" t="s">
        <v>411</v>
      </c>
      <c r="R124" s="118" t="s">
        <v>411</v>
      </c>
      <c r="S124" s="118" t="s">
        <v>411</v>
      </c>
      <c r="T124" s="118" t="s">
        <v>411</v>
      </c>
      <c r="U124" s="118" t="s">
        <v>411</v>
      </c>
      <c r="V124" s="118" t="s">
        <v>411</v>
      </c>
      <c r="W124" s="319">
        <v>1.9387000000000001E-2</v>
      </c>
      <c r="X124" s="319">
        <v>2.7917000000000001E-2</v>
      </c>
      <c r="Y124" s="319">
        <v>1.6750000000000001E-2</v>
      </c>
      <c r="Z124" s="319">
        <v>8.3750000000000005E-3</v>
      </c>
      <c r="AA124" s="319">
        <v>1.1167E-2</v>
      </c>
      <c r="AB124" s="319">
        <v>6.4208000000000001E-2</v>
      </c>
      <c r="AC124" s="319" t="s">
        <v>411</v>
      </c>
      <c r="AD124" s="319" t="s">
        <v>411</v>
      </c>
      <c r="AE124" s="184"/>
      <c r="AF124" s="319" t="s">
        <v>411</v>
      </c>
      <c r="AG124" s="319" t="s">
        <v>411</v>
      </c>
      <c r="AH124" s="319" t="s">
        <v>411</v>
      </c>
      <c r="AI124" s="319" t="s">
        <v>411</v>
      </c>
      <c r="AJ124" s="319" t="s">
        <v>411</v>
      </c>
      <c r="AK124" s="118">
        <v>2495.0500000000002</v>
      </c>
      <c r="AL124" s="106" t="s">
        <v>453</v>
      </c>
    </row>
    <row r="125" spans="1:38" s="10" customFormat="1" ht="24.75" customHeight="1" thickBot="1">
      <c r="A125" s="69" t="s">
        <v>126</v>
      </c>
      <c r="B125" s="69" t="s">
        <v>240</v>
      </c>
      <c r="C125" s="75" t="s">
        <v>293</v>
      </c>
      <c r="D125" s="65"/>
      <c r="E125" s="115" t="s">
        <v>411</v>
      </c>
      <c r="F125" s="115">
        <v>0.94435535999999998</v>
      </c>
      <c r="G125" s="115" t="s">
        <v>411</v>
      </c>
      <c r="H125" s="115" t="s">
        <v>431</v>
      </c>
      <c r="I125" s="115">
        <v>1.9976747999999999E-5</v>
      </c>
      <c r="J125" s="115">
        <v>1.3257296400000001E-4</v>
      </c>
      <c r="K125" s="115">
        <v>2.8027982800000003E-4</v>
      </c>
      <c r="L125" s="115" t="s">
        <v>411</v>
      </c>
      <c r="M125" s="115" t="s">
        <v>431</v>
      </c>
      <c r="N125" s="115" t="s">
        <v>411</v>
      </c>
      <c r="O125" s="115" t="s">
        <v>411</v>
      </c>
      <c r="P125" s="115" t="s">
        <v>431</v>
      </c>
      <c r="Q125" s="115" t="s">
        <v>411</v>
      </c>
      <c r="R125" s="115" t="s">
        <v>411</v>
      </c>
      <c r="S125" s="115" t="s">
        <v>411</v>
      </c>
      <c r="T125" s="115" t="s">
        <v>411</v>
      </c>
      <c r="U125" s="115" t="s">
        <v>411</v>
      </c>
      <c r="V125" s="115" t="s">
        <v>411</v>
      </c>
      <c r="W125" s="115" t="s">
        <v>411</v>
      </c>
      <c r="X125" s="115" t="s">
        <v>411</v>
      </c>
      <c r="Y125" s="115" t="s">
        <v>411</v>
      </c>
      <c r="Z125" s="115" t="s">
        <v>411</v>
      </c>
      <c r="AA125" s="115" t="s">
        <v>411</v>
      </c>
      <c r="AB125" s="115" t="s">
        <v>411</v>
      </c>
      <c r="AC125" s="115" t="s">
        <v>411</v>
      </c>
      <c r="AD125" s="115" t="s">
        <v>411</v>
      </c>
      <c r="AE125" s="184"/>
      <c r="AF125" s="115" t="s">
        <v>411</v>
      </c>
      <c r="AG125" s="115" t="s">
        <v>411</v>
      </c>
      <c r="AH125" s="115" t="s">
        <v>411</v>
      </c>
      <c r="AI125" s="115" t="s">
        <v>411</v>
      </c>
      <c r="AJ125" s="115" t="s">
        <v>411</v>
      </c>
      <c r="AK125" s="118">
        <v>605.35599999999999</v>
      </c>
      <c r="AL125" s="110" t="s">
        <v>421</v>
      </c>
    </row>
    <row r="126" spans="1:38" s="10" customFormat="1" ht="24.75" customHeight="1" thickBot="1">
      <c r="A126" s="69" t="s">
        <v>126</v>
      </c>
      <c r="B126" s="69" t="s">
        <v>110</v>
      </c>
      <c r="C126" s="75" t="s">
        <v>266</v>
      </c>
      <c r="D126" s="65"/>
      <c r="E126" s="115" t="s">
        <v>431</v>
      </c>
      <c r="F126" s="115" t="s">
        <v>431</v>
      </c>
      <c r="G126" s="115" t="s">
        <v>431</v>
      </c>
      <c r="H126" s="115">
        <v>5.0056369051518876E-2</v>
      </c>
      <c r="I126" s="115" t="s">
        <v>431</v>
      </c>
      <c r="J126" s="115" t="s">
        <v>431</v>
      </c>
      <c r="K126" s="115" t="s">
        <v>431</v>
      </c>
      <c r="L126" s="115" t="s">
        <v>431</v>
      </c>
      <c r="M126" s="115" t="s">
        <v>431</v>
      </c>
      <c r="N126" s="115" t="s">
        <v>411</v>
      </c>
      <c r="O126" s="115" t="s">
        <v>411</v>
      </c>
      <c r="P126" s="115" t="s">
        <v>411</v>
      </c>
      <c r="Q126" s="115" t="s">
        <v>411</v>
      </c>
      <c r="R126" s="115" t="s">
        <v>411</v>
      </c>
      <c r="S126" s="115" t="s">
        <v>411</v>
      </c>
      <c r="T126" s="115" t="s">
        <v>411</v>
      </c>
      <c r="U126" s="115" t="s">
        <v>411</v>
      </c>
      <c r="V126" s="115" t="s">
        <v>411</v>
      </c>
      <c r="W126" s="115" t="s">
        <v>411</v>
      </c>
      <c r="X126" s="115" t="s">
        <v>411</v>
      </c>
      <c r="Y126" s="115" t="s">
        <v>411</v>
      </c>
      <c r="Z126" s="115" t="s">
        <v>411</v>
      </c>
      <c r="AA126" s="115" t="s">
        <v>411</v>
      </c>
      <c r="AB126" s="115" t="s">
        <v>411</v>
      </c>
      <c r="AC126" s="115" t="s">
        <v>411</v>
      </c>
      <c r="AD126" s="115" t="s">
        <v>411</v>
      </c>
      <c r="AE126" s="184"/>
      <c r="AF126" s="115" t="s">
        <v>411</v>
      </c>
      <c r="AG126" s="115" t="s">
        <v>411</v>
      </c>
      <c r="AH126" s="115" t="s">
        <v>411</v>
      </c>
      <c r="AI126" s="115" t="s">
        <v>411</v>
      </c>
      <c r="AJ126" s="115" t="s">
        <v>411</v>
      </c>
      <c r="AK126" s="118">
        <v>208.56820438132866</v>
      </c>
      <c r="AL126" s="112" t="s">
        <v>439</v>
      </c>
    </row>
    <row r="127" spans="1:38" s="10" customFormat="1" ht="24.75" customHeight="1" thickBot="1">
      <c r="A127" s="69" t="s">
        <v>126</v>
      </c>
      <c r="B127" s="69" t="s">
        <v>111</v>
      </c>
      <c r="C127" s="75" t="s">
        <v>267</v>
      </c>
      <c r="D127" s="65"/>
      <c r="E127" s="115" t="s">
        <v>431</v>
      </c>
      <c r="F127" s="115" t="s">
        <v>431</v>
      </c>
      <c r="G127" s="115" t="s">
        <v>431</v>
      </c>
      <c r="H127" s="115">
        <v>2.0342882562239685E-2</v>
      </c>
      <c r="I127" s="115" t="s">
        <v>431</v>
      </c>
      <c r="J127" s="115" t="s">
        <v>431</v>
      </c>
      <c r="K127" s="115" t="s">
        <v>431</v>
      </c>
      <c r="L127" s="115" t="s">
        <v>431</v>
      </c>
      <c r="M127" s="115" t="s">
        <v>431</v>
      </c>
      <c r="N127" s="115" t="s">
        <v>431</v>
      </c>
      <c r="O127" s="115" t="s">
        <v>431</v>
      </c>
      <c r="P127" s="115" t="s">
        <v>431</v>
      </c>
      <c r="Q127" s="115" t="s">
        <v>411</v>
      </c>
      <c r="R127" s="115" t="s">
        <v>431</v>
      </c>
      <c r="S127" s="115" t="s">
        <v>411</v>
      </c>
      <c r="T127" s="115" t="s">
        <v>411</v>
      </c>
      <c r="U127" s="115" t="s">
        <v>411</v>
      </c>
      <c r="V127" s="115" t="s">
        <v>431</v>
      </c>
      <c r="W127" s="115" t="s">
        <v>431</v>
      </c>
      <c r="X127" s="115" t="s">
        <v>431</v>
      </c>
      <c r="Y127" s="115" t="s">
        <v>431</v>
      </c>
      <c r="Z127" s="115" t="s">
        <v>431</v>
      </c>
      <c r="AA127" s="115" t="s">
        <v>431</v>
      </c>
      <c r="AB127" s="115" t="s">
        <v>431</v>
      </c>
      <c r="AC127" s="115" t="s">
        <v>431</v>
      </c>
      <c r="AD127" s="115" t="s">
        <v>431</v>
      </c>
      <c r="AE127" s="184"/>
      <c r="AF127" s="115" t="s">
        <v>411</v>
      </c>
      <c r="AG127" s="115" t="s">
        <v>411</v>
      </c>
      <c r="AH127" s="115" t="s">
        <v>411</v>
      </c>
      <c r="AI127" s="115" t="s">
        <v>411</v>
      </c>
      <c r="AJ127" s="115" t="s">
        <v>411</v>
      </c>
      <c r="AK127" s="118">
        <v>585767.90594684414</v>
      </c>
      <c r="AL127" s="106" t="s">
        <v>445</v>
      </c>
    </row>
    <row r="128" spans="1:38" s="10" customFormat="1" ht="24.75" customHeight="1" thickBot="1">
      <c r="A128" s="69" t="s">
        <v>126</v>
      </c>
      <c r="B128" s="70" t="s">
        <v>241</v>
      </c>
      <c r="C128" s="76" t="s">
        <v>107</v>
      </c>
      <c r="D128" s="65" t="s">
        <v>105</v>
      </c>
      <c r="E128" s="115" t="s">
        <v>432</v>
      </c>
      <c r="F128" s="115" t="s">
        <v>432</v>
      </c>
      <c r="G128" s="115" t="s">
        <v>432</v>
      </c>
      <c r="H128" s="115" t="s">
        <v>432</v>
      </c>
      <c r="I128" s="115" t="s">
        <v>432</v>
      </c>
      <c r="J128" s="115" t="s">
        <v>432</v>
      </c>
      <c r="K128" s="115" t="s">
        <v>432</v>
      </c>
      <c r="L128" s="115" t="s">
        <v>432</v>
      </c>
      <c r="M128" s="115" t="s">
        <v>432</v>
      </c>
      <c r="N128" s="115" t="s">
        <v>432</v>
      </c>
      <c r="O128" s="115" t="s">
        <v>432</v>
      </c>
      <c r="P128" s="115" t="s">
        <v>432</v>
      </c>
      <c r="Q128" s="115" t="s">
        <v>432</v>
      </c>
      <c r="R128" s="115" t="s">
        <v>432</v>
      </c>
      <c r="S128" s="115" t="s">
        <v>432</v>
      </c>
      <c r="T128" s="115" t="s">
        <v>432</v>
      </c>
      <c r="U128" s="115" t="s">
        <v>432</v>
      </c>
      <c r="V128" s="115" t="s">
        <v>432</v>
      </c>
      <c r="W128" s="115" t="s">
        <v>432</v>
      </c>
      <c r="X128" s="115" t="s">
        <v>432</v>
      </c>
      <c r="Y128" s="115" t="s">
        <v>432</v>
      </c>
      <c r="Z128" s="115" t="s">
        <v>432</v>
      </c>
      <c r="AA128" s="115" t="s">
        <v>432</v>
      </c>
      <c r="AB128" s="115" t="s">
        <v>432</v>
      </c>
      <c r="AC128" s="115" t="s">
        <v>432</v>
      </c>
      <c r="AD128" s="115" t="s">
        <v>432</v>
      </c>
      <c r="AE128" s="184"/>
      <c r="AF128" s="115" t="s">
        <v>432</v>
      </c>
      <c r="AG128" s="115" t="s">
        <v>432</v>
      </c>
      <c r="AH128" s="115" t="s">
        <v>432</v>
      </c>
      <c r="AI128" s="115" t="s">
        <v>432</v>
      </c>
      <c r="AJ128" s="115" t="s">
        <v>432</v>
      </c>
      <c r="AK128" s="118" t="s">
        <v>432</v>
      </c>
      <c r="AL128" s="106" t="s">
        <v>415</v>
      </c>
    </row>
    <row r="129" spans="1:67" s="10" customFormat="1" ht="24.75" customHeight="1" thickBot="1">
      <c r="A129" s="69" t="s">
        <v>126</v>
      </c>
      <c r="B129" s="70" t="s">
        <v>342</v>
      </c>
      <c r="C129" s="66" t="s">
        <v>106</v>
      </c>
      <c r="D129" s="65" t="s">
        <v>105</v>
      </c>
      <c r="E129" s="115" t="s">
        <v>432</v>
      </c>
      <c r="F129" s="115" t="s">
        <v>432</v>
      </c>
      <c r="G129" s="115" t="s">
        <v>432</v>
      </c>
      <c r="H129" s="115" t="s">
        <v>432</v>
      </c>
      <c r="I129" s="115" t="s">
        <v>432</v>
      </c>
      <c r="J129" s="115" t="s">
        <v>432</v>
      </c>
      <c r="K129" s="115" t="s">
        <v>432</v>
      </c>
      <c r="L129" s="115" t="s">
        <v>432</v>
      </c>
      <c r="M129" s="115" t="s">
        <v>432</v>
      </c>
      <c r="N129" s="115" t="s">
        <v>432</v>
      </c>
      <c r="O129" s="115" t="s">
        <v>432</v>
      </c>
      <c r="P129" s="115" t="s">
        <v>432</v>
      </c>
      <c r="Q129" s="115" t="s">
        <v>432</v>
      </c>
      <c r="R129" s="115" t="s">
        <v>432</v>
      </c>
      <c r="S129" s="115" t="s">
        <v>432</v>
      </c>
      <c r="T129" s="115" t="s">
        <v>432</v>
      </c>
      <c r="U129" s="115" t="s">
        <v>432</v>
      </c>
      <c r="V129" s="115" t="s">
        <v>432</v>
      </c>
      <c r="W129" s="115" t="s">
        <v>432</v>
      </c>
      <c r="X129" s="115" t="s">
        <v>432</v>
      </c>
      <c r="Y129" s="115" t="s">
        <v>432</v>
      </c>
      <c r="Z129" s="115" t="s">
        <v>432</v>
      </c>
      <c r="AA129" s="115" t="s">
        <v>432</v>
      </c>
      <c r="AB129" s="115" t="s">
        <v>432</v>
      </c>
      <c r="AC129" s="115" t="s">
        <v>432</v>
      </c>
      <c r="AD129" s="115" t="s">
        <v>432</v>
      </c>
      <c r="AE129" s="184"/>
      <c r="AF129" s="115" t="s">
        <v>432</v>
      </c>
      <c r="AG129" s="115" t="s">
        <v>432</v>
      </c>
      <c r="AH129" s="115" t="s">
        <v>432</v>
      </c>
      <c r="AI129" s="115" t="s">
        <v>432</v>
      </c>
      <c r="AJ129" s="115" t="s">
        <v>432</v>
      </c>
      <c r="AK129" s="118" t="s">
        <v>432</v>
      </c>
      <c r="AL129" s="106" t="s">
        <v>416</v>
      </c>
    </row>
    <row r="130" spans="1:67" s="10" customFormat="1" ht="24.75" customHeight="1" thickBot="1">
      <c r="A130" s="69" t="s">
        <v>126</v>
      </c>
      <c r="B130" s="70" t="s">
        <v>343</v>
      </c>
      <c r="C130" s="85" t="s">
        <v>344</v>
      </c>
      <c r="D130" s="65" t="s">
        <v>105</v>
      </c>
      <c r="E130" s="115">
        <v>1.7400000000000003E-4</v>
      </c>
      <c r="F130" s="115">
        <v>1.4800000000000002E-3</v>
      </c>
      <c r="G130" s="115">
        <v>9.3999999999999998E-6</v>
      </c>
      <c r="H130" s="115" t="s">
        <v>431</v>
      </c>
      <c r="I130" s="115">
        <v>8.0000000000000007E-7</v>
      </c>
      <c r="J130" s="115">
        <v>1.4000000000000001E-6</v>
      </c>
      <c r="K130" s="115">
        <v>1.9999999999999999E-6</v>
      </c>
      <c r="L130" s="115">
        <v>2.8000000000000006E-8</v>
      </c>
      <c r="M130" s="115">
        <v>1.3999999999999999E-4</v>
      </c>
      <c r="N130" s="115">
        <v>2.6000000000000003E-4</v>
      </c>
      <c r="O130" s="115">
        <v>2.0000000000000005E-5</v>
      </c>
      <c r="P130" s="115">
        <v>1.1200000000000001E-5</v>
      </c>
      <c r="Q130" s="115">
        <v>3.2000000000000003E-6</v>
      </c>
      <c r="R130" s="115" t="s">
        <v>431</v>
      </c>
      <c r="S130" s="115" t="s">
        <v>431</v>
      </c>
      <c r="T130" s="115">
        <v>2.8000000000000003E-5</v>
      </c>
      <c r="U130" s="115" t="s">
        <v>431</v>
      </c>
      <c r="V130" s="115" t="s">
        <v>431</v>
      </c>
      <c r="W130" s="115">
        <v>7.0000000000000007E-2</v>
      </c>
      <c r="X130" s="115" t="s">
        <v>431</v>
      </c>
      <c r="Y130" s="115" t="s">
        <v>431</v>
      </c>
      <c r="Z130" s="115" t="s">
        <v>431</v>
      </c>
      <c r="AA130" s="115" t="s">
        <v>431</v>
      </c>
      <c r="AB130" s="115">
        <v>4.0000000000000002E-9</v>
      </c>
      <c r="AC130" s="115">
        <v>4.0000000000000002E-4</v>
      </c>
      <c r="AD130" s="115" t="s">
        <v>411</v>
      </c>
      <c r="AE130" s="184"/>
      <c r="AF130" s="115" t="s">
        <v>411</v>
      </c>
      <c r="AG130" s="115" t="s">
        <v>411</v>
      </c>
      <c r="AH130" s="115" t="s">
        <v>411</v>
      </c>
      <c r="AI130" s="115" t="s">
        <v>411</v>
      </c>
      <c r="AJ130" s="115" t="s">
        <v>411</v>
      </c>
      <c r="AK130" s="118">
        <v>0.2</v>
      </c>
      <c r="AL130" s="106" t="s">
        <v>416</v>
      </c>
    </row>
    <row r="131" spans="1:67" s="10" customFormat="1" ht="24.75" customHeight="1" thickBot="1">
      <c r="A131" s="69" t="s">
        <v>126</v>
      </c>
      <c r="B131" s="70" t="s">
        <v>345</v>
      </c>
      <c r="C131" s="66" t="s">
        <v>157</v>
      </c>
      <c r="D131" s="65" t="s">
        <v>105</v>
      </c>
      <c r="E131" s="115">
        <v>2.9538899999999999E-5</v>
      </c>
      <c r="F131" s="115">
        <v>8.9900999999999988E-6</v>
      </c>
      <c r="G131" s="115">
        <v>6.9352200000000007E-6</v>
      </c>
      <c r="H131" s="115" t="s">
        <v>431</v>
      </c>
      <c r="I131" s="115" t="s">
        <v>431</v>
      </c>
      <c r="J131" s="115" t="s">
        <v>431</v>
      </c>
      <c r="K131" s="115">
        <v>2.1833099999999999E-4</v>
      </c>
      <c r="L131" s="115">
        <v>5.0216130000000001E-6</v>
      </c>
      <c r="M131" s="115">
        <v>2.4401700000000004E-6</v>
      </c>
      <c r="N131" s="115">
        <v>7.9626600000000001E-4</v>
      </c>
      <c r="O131" s="115">
        <v>1.02744E-4</v>
      </c>
      <c r="P131" s="115">
        <v>5.5224899999999999E-4</v>
      </c>
      <c r="Q131" s="115">
        <v>2.5686000000000003E-6</v>
      </c>
      <c r="R131" s="115">
        <v>2.5686000000000001E-5</v>
      </c>
      <c r="S131" s="115">
        <v>1.2586140000000001E-3</v>
      </c>
      <c r="T131" s="115">
        <v>2.5686000000000001E-5</v>
      </c>
      <c r="U131" s="115" t="s">
        <v>431</v>
      </c>
      <c r="V131" s="115" t="s">
        <v>431</v>
      </c>
      <c r="W131" s="115">
        <v>0.51371999999999995</v>
      </c>
      <c r="X131" s="115" t="s">
        <v>431</v>
      </c>
      <c r="Y131" s="115" t="s">
        <v>431</v>
      </c>
      <c r="Z131" s="115" t="s">
        <v>431</v>
      </c>
      <c r="AA131" s="115" t="s">
        <v>431</v>
      </c>
      <c r="AB131" s="115">
        <v>5.1372000000000006E-10</v>
      </c>
      <c r="AC131" s="115">
        <v>1.2843000000000002E-3</v>
      </c>
      <c r="AD131" s="115" t="s">
        <v>411</v>
      </c>
      <c r="AE131" s="184"/>
      <c r="AF131" s="115" t="s">
        <v>411</v>
      </c>
      <c r="AG131" s="115" t="s">
        <v>411</v>
      </c>
      <c r="AH131" s="115" t="s">
        <v>411</v>
      </c>
      <c r="AI131" s="115" t="s">
        <v>411</v>
      </c>
      <c r="AJ131" s="115" t="s">
        <v>411</v>
      </c>
      <c r="AK131" s="118">
        <v>1.2843E-2</v>
      </c>
      <c r="AL131" s="106" t="s">
        <v>416</v>
      </c>
    </row>
    <row r="132" spans="1:67" s="10" customFormat="1" ht="24.75" customHeight="1" thickBot="1">
      <c r="A132" s="69" t="s">
        <v>126</v>
      </c>
      <c r="B132" s="70" t="s">
        <v>346</v>
      </c>
      <c r="C132" s="66" t="s">
        <v>112</v>
      </c>
      <c r="D132" s="65" t="s">
        <v>105</v>
      </c>
      <c r="E132" s="115" t="s">
        <v>432</v>
      </c>
      <c r="F132" s="115" t="s">
        <v>432</v>
      </c>
      <c r="G132" s="115" t="s">
        <v>432</v>
      </c>
      <c r="H132" s="115" t="s">
        <v>432</v>
      </c>
      <c r="I132" s="115" t="s">
        <v>432</v>
      </c>
      <c r="J132" s="115" t="s">
        <v>432</v>
      </c>
      <c r="K132" s="115" t="s">
        <v>432</v>
      </c>
      <c r="L132" s="115" t="s">
        <v>432</v>
      </c>
      <c r="M132" s="115" t="s">
        <v>432</v>
      </c>
      <c r="N132" s="115" t="s">
        <v>432</v>
      </c>
      <c r="O132" s="115" t="s">
        <v>432</v>
      </c>
      <c r="P132" s="115" t="s">
        <v>432</v>
      </c>
      <c r="Q132" s="115" t="s">
        <v>432</v>
      </c>
      <c r="R132" s="115" t="s">
        <v>432</v>
      </c>
      <c r="S132" s="115" t="s">
        <v>432</v>
      </c>
      <c r="T132" s="115" t="s">
        <v>432</v>
      </c>
      <c r="U132" s="115" t="s">
        <v>432</v>
      </c>
      <c r="V132" s="115" t="s">
        <v>432</v>
      </c>
      <c r="W132" s="115" t="s">
        <v>432</v>
      </c>
      <c r="X132" s="115" t="s">
        <v>432</v>
      </c>
      <c r="Y132" s="115" t="s">
        <v>432</v>
      </c>
      <c r="Z132" s="115" t="s">
        <v>432</v>
      </c>
      <c r="AA132" s="115" t="s">
        <v>432</v>
      </c>
      <c r="AB132" s="115" t="s">
        <v>432</v>
      </c>
      <c r="AC132" s="115" t="s">
        <v>432</v>
      </c>
      <c r="AD132" s="115" t="s">
        <v>432</v>
      </c>
      <c r="AE132" s="184"/>
      <c r="AF132" s="115" t="s">
        <v>432</v>
      </c>
      <c r="AG132" s="115" t="s">
        <v>432</v>
      </c>
      <c r="AH132" s="115" t="s">
        <v>432</v>
      </c>
      <c r="AI132" s="115" t="s">
        <v>432</v>
      </c>
      <c r="AJ132" s="115" t="s">
        <v>432</v>
      </c>
      <c r="AK132" s="118" t="s">
        <v>432</v>
      </c>
      <c r="AL132" s="106"/>
    </row>
    <row r="133" spans="1:67" s="10" customFormat="1" ht="24.75" customHeight="1" thickBot="1">
      <c r="A133" s="69" t="s">
        <v>126</v>
      </c>
      <c r="B133" s="70" t="s">
        <v>347</v>
      </c>
      <c r="C133" s="66" t="s">
        <v>101</v>
      </c>
      <c r="D133" s="65" t="s">
        <v>105</v>
      </c>
      <c r="E133" s="115">
        <v>1.7341499999999998E-3</v>
      </c>
      <c r="F133" s="115">
        <v>2.7325999999999999E-5</v>
      </c>
      <c r="G133" s="115">
        <v>2.37526E-4</v>
      </c>
      <c r="H133" s="115" t="s">
        <v>411</v>
      </c>
      <c r="I133" s="115">
        <v>7.2939400000000015E-5</v>
      </c>
      <c r="J133" s="115">
        <v>7.2939400000000015E-5</v>
      </c>
      <c r="K133" s="115">
        <v>8.1053120000000006E-5</v>
      </c>
      <c r="L133" s="115" t="s">
        <v>431</v>
      </c>
      <c r="M133" s="115">
        <v>2.9428000000000001E-4</v>
      </c>
      <c r="N133" s="115">
        <v>6.3123060000000003E-5</v>
      </c>
      <c r="O133" s="115">
        <v>1.0573060000000001E-5</v>
      </c>
      <c r="P133" s="115">
        <v>3.1319799999999999E-3</v>
      </c>
      <c r="Q133" s="115">
        <v>2.8608219999999996E-5</v>
      </c>
      <c r="R133" s="115">
        <v>2.8503120000000003E-5</v>
      </c>
      <c r="S133" s="115">
        <v>2.6127860000000002E-5</v>
      </c>
      <c r="T133" s="115">
        <v>3.6427659999999994E-5</v>
      </c>
      <c r="U133" s="115">
        <v>4.1577560000000004E-5</v>
      </c>
      <c r="V133" s="115">
        <v>3.3657224000000001E-4</v>
      </c>
      <c r="W133" s="115">
        <v>5.6753999999999999E-5</v>
      </c>
      <c r="X133" s="115">
        <v>2.7746399999999998E-8</v>
      </c>
      <c r="Y133" s="115">
        <v>1.5155420000000001E-8</v>
      </c>
      <c r="Z133" s="115">
        <v>1.3536880000000001E-8</v>
      </c>
      <c r="AA133" s="115">
        <v>1.469298E-8</v>
      </c>
      <c r="AB133" s="115">
        <v>7.1131679999999995E-8</v>
      </c>
      <c r="AC133" s="115">
        <v>3.1530000000000002E-4</v>
      </c>
      <c r="AD133" s="115">
        <v>8.618199999999999E-4</v>
      </c>
      <c r="AE133" s="184"/>
      <c r="AF133" s="115" t="s">
        <v>411</v>
      </c>
      <c r="AG133" s="115" t="s">
        <v>411</v>
      </c>
      <c r="AH133" s="115" t="s">
        <v>411</v>
      </c>
      <c r="AI133" s="115" t="s">
        <v>411</v>
      </c>
      <c r="AJ133" s="115" t="s">
        <v>411</v>
      </c>
      <c r="AK133" s="276">
        <v>2102</v>
      </c>
      <c r="AL133" s="106" t="s">
        <v>417</v>
      </c>
    </row>
    <row r="134" spans="1:67" s="10" customFormat="1" ht="24.75" customHeight="1" thickBot="1">
      <c r="A134" s="69" t="s">
        <v>126</v>
      </c>
      <c r="B134" s="70" t="s">
        <v>348</v>
      </c>
      <c r="C134" s="75" t="s">
        <v>296</v>
      </c>
      <c r="D134" s="65" t="s">
        <v>105</v>
      </c>
      <c r="E134" s="115" t="s">
        <v>432</v>
      </c>
      <c r="F134" s="115" t="s">
        <v>432</v>
      </c>
      <c r="G134" s="115" t="s">
        <v>432</v>
      </c>
      <c r="H134" s="115" t="s">
        <v>432</v>
      </c>
      <c r="I134" s="115" t="s">
        <v>432</v>
      </c>
      <c r="J134" s="115" t="s">
        <v>432</v>
      </c>
      <c r="K134" s="115" t="s">
        <v>432</v>
      </c>
      <c r="L134" s="115" t="s">
        <v>432</v>
      </c>
      <c r="M134" s="115" t="s">
        <v>432</v>
      </c>
      <c r="N134" s="115" t="s">
        <v>432</v>
      </c>
      <c r="O134" s="115" t="s">
        <v>432</v>
      </c>
      <c r="P134" s="115" t="s">
        <v>432</v>
      </c>
      <c r="Q134" s="115" t="s">
        <v>432</v>
      </c>
      <c r="R134" s="115" t="s">
        <v>432</v>
      </c>
      <c r="S134" s="115" t="s">
        <v>432</v>
      </c>
      <c r="T134" s="115" t="s">
        <v>432</v>
      </c>
      <c r="U134" s="115" t="s">
        <v>432</v>
      </c>
      <c r="V134" s="115" t="s">
        <v>432</v>
      </c>
      <c r="W134" s="115" t="s">
        <v>432</v>
      </c>
      <c r="X134" s="115" t="s">
        <v>432</v>
      </c>
      <c r="Y134" s="115" t="s">
        <v>432</v>
      </c>
      <c r="Z134" s="115" t="s">
        <v>432</v>
      </c>
      <c r="AA134" s="115" t="s">
        <v>432</v>
      </c>
      <c r="AB134" s="115" t="s">
        <v>432</v>
      </c>
      <c r="AC134" s="115" t="s">
        <v>432</v>
      </c>
      <c r="AD134" s="115" t="s">
        <v>432</v>
      </c>
      <c r="AE134" s="184"/>
      <c r="AF134" s="115" t="s">
        <v>432</v>
      </c>
      <c r="AG134" s="115" t="s">
        <v>432</v>
      </c>
      <c r="AH134" s="115" t="s">
        <v>432</v>
      </c>
      <c r="AI134" s="115" t="s">
        <v>432</v>
      </c>
      <c r="AJ134" s="115" t="s">
        <v>432</v>
      </c>
      <c r="AK134" s="118" t="s">
        <v>432</v>
      </c>
      <c r="AL134" s="106"/>
    </row>
    <row r="135" spans="1:67" s="10" customFormat="1" ht="24.75" customHeight="1" thickBot="1">
      <c r="A135" s="69" t="s">
        <v>126</v>
      </c>
      <c r="B135" s="69" t="s">
        <v>242</v>
      </c>
      <c r="C135" s="75" t="s">
        <v>295</v>
      </c>
      <c r="D135" s="65"/>
      <c r="E135" s="115" t="s">
        <v>432</v>
      </c>
      <c r="F135" s="115" t="s">
        <v>432</v>
      </c>
      <c r="G135" s="115" t="s">
        <v>432</v>
      </c>
      <c r="H135" s="115" t="s">
        <v>432</v>
      </c>
      <c r="I135" s="115" t="s">
        <v>432</v>
      </c>
      <c r="J135" s="115" t="s">
        <v>432</v>
      </c>
      <c r="K135" s="115" t="s">
        <v>432</v>
      </c>
      <c r="L135" s="115" t="s">
        <v>432</v>
      </c>
      <c r="M135" s="115" t="s">
        <v>432</v>
      </c>
      <c r="N135" s="115" t="s">
        <v>432</v>
      </c>
      <c r="O135" s="115" t="s">
        <v>432</v>
      </c>
      <c r="P135" s="115" t="s">
        <v>432</v>
      </c>
      <c r="Q135" s="115" t="s">
        <v>432</v>
      </c>
      <c r="R135" s="115" t="s">
        <v>432</v>
      </c>
      <c r="S135" s="115" t="s">
        <v>432</v>
      </c>
      <c r="T135" s="115" t="s">
        <v>432</v>
      </c>
      <c r="U135" s="115" t="s">
        <v>432</v>
      </c>
      <c r="V135" s="115" t="s">
        <v>432</v>
      </c>
      <c r="W135" s="115" t="s">
        <v>432</v>
      </c>
      <c r="X135" s="115" t="s">
        <v>432</v>
      </c>
      <c r="Y135" s="115" t="s">
        <v>432</v>
      </c>
      <c r="Z135" s="115" t="s">
        <v>432</v>
      </c>
      <c r="AA135" s="115" t="s">
        <v>432</v>
      </c>
      <c r="AB135" s="115" t="s">
        <v>432</v>
      </c>
      <c r="AC135" s="115" t="s">
        <v>432</v>
      </c>
      <c r="AD135" s="115" t="s">
        <v>432</v>
      </c>
      <c r="AE135" s="184"/>
      <c r="AF135" s="115" t="s">
        <v>432</v>
      </c>
      <c r="AG135" s="115" t="s">
        <v>432</v>
      </c>
      <c r="AH135" s="115" t="s">
        <v>432</v>
      </c>
      <c r="AI135" s="115" t="s">
        <v>432</v>
      </c>
      <c r="AJ135" s="115" t="s">
        <v>432</v>
      </c>
      <c r="AK135" s="118" t="s">
        <v>432</v>
      </c>
      <c r="AL135" s="106"/>
    </row>
    <row r="136" spans="1:67" s="10" customFormat="1" ht="24.75" customHeight="1" thickBot="1">
      <c r="A136" s="69" t="s">
        <v>126</v>
      </c>
      <c r="B136" s="69" t="s">
        <v>113</v>
      </c>
      <c r="C136" s="75" t="s">
        <v>115</v>
      </c>
      <c r="D136" s="65"/>
      <c r="E136" s="115" t="s">
        <v>411</v>
      </c>
      <c r="F136" s="115">
        <v>1.5537577800000001E-3</v>
      </c>
      <c r="G136" s="115" t="s">
        <v>411</v>
      </c>
      <c r="H136" s="115">
        <v>0.17985607391477895</v>
      </c>
      <c r="I136" s="115" t="s">
        <v>411</v>
      </c>
      <c r="J136" s="115" t="s">
        <v>411</v>
      </c>
      <c r="K136" s="115" t="s">
        <v>411</v>
      </c>
      <c r="L136" s="115" t="s">
        <v>411</v>
      </c>
      <c r="M136" s="115" t="s">
        <v>411</v>
      </c>
      <c r="N136" s="115" t="s">
        <v>411</v>
      </c>
      <c r="O136" s="115" t="s">
        <v>411</v>
      </c>
      <c r="P136" s="115" t="s">
        <v>411</v>
      </c>
      <c r="Q136" s="115" t="s">
        <v>411</v>
      </c>
      <c r="R136" s="115" t="s">
        <v>411</v>
      </c>
      <c r="S136" s="115" t="s">
        <v>411</v>
      </c>
      <c r="T136" s="115" t="s">
        <v>411</v>
      </c>
      <c r="U136" s="115" t="s">
        <v>411</v>
      </c>
      <c r="V136" s="115" t="s">
        <v>411</v>
      </c>
      <c r="W136" s="115" t="s">
        <v>411</v>
      </c>
      <c r="X136" s="115" t="s">
        <v>411</v>
      </c>
      <c r="Y136" s="115" t="s">
        <v>411</v>
      </c>
      <c r="Z136" s="115" t="s">
        <v>411</v>
      </c>
      <c r="AA136" s="115" t="s">
        <v>411</v>
      </c>
      <c r="AB136" s="115" t="s">
        <v>411</v>
      </c>
      <c r="AC136" s="115" t="s">
        <v>411</v>
      </c>
      <c r="AD136" s="115" t="s">
        <v>411</v>
      </c>
      <c r="AE136" s="184"/>
      <c r="AF136" s="115" t="s">
        <v>411</v>
      </c>
      <c r="AG136" s="115" t="s">
        <v>411</v>
      </c>
      <c r="AH136" s="115" t="s">
        <v>411</v>
      </c>
      <c r="AI136" s="115" t="s">
        <v>411</v>
      </c>
      <c r="AJ136" s="115" t="s">
        <v>411</v>
      </c>
      <c r="AK136" s="118">
        <v>46.439037599999999</v>
      </c>
      <c r="AL136" s="106" t="s">
        <v>418</v>
      </c>
    </row>
    <row r="137" spans="1:67" s="10" customFormat="1" ht="24.75" customHeight="1" thickBot="1">
      <c r="A137" s="69" t="s">
        <v>126</v>
      </c>
      <c r="B137" s="69" t="s">
        <v>114</v>
      </c>
      <c r="C137" s="75" t="s">
        <v>116</v>
      </c>
      <c r="D137" s="65"/>
      <c r="E137" s="115" t="s">
        <v>411</v>
      </c>
      <c r="F137" s="115">
        <v>1.2044299500000001E-4</v>
      </c>
      <c r="G137" s="115" t="s">
        <v>411</v>
      </c>
      <c r="H137" s="115" t="s">
        <v>411</v>
      </c>
      <c r="I137" s="115" t="s">
        <v>411</v>
      </c>
      <c r="J137" s="115" t="s">
        <v>411</v>
      </c>
      <c r="K137" s="115" t="s">
        <v>411</v>
      </c>
      <c r="L137" s="115" t="s">
        <v>411</v>
      </c>
      <c r="M137" s="115" t="s">
        <v>411</v>
      </c>
      <c r="N137" s="115" t="s">
        <v>411</v>
      </c>
      <c r="O137" s="115" t="s">
        <v>411</v>
      </c>
      <c r="P137" s="115" t="s">
        <v>411</v>
      </c>
      <c r="Q137" s="115" t="s">
        <v>411</v>
      </c>
      <c r="R137" s="115" t="s">
        <v>411</v>
      </c>
      <c r="S137" s="115" t="s">
        <v>411</v>
      </c>
      <c r="T137" s="115" t="s">
        <v>411</v>
      </c>
      <c r="U137" s="115" t="s">
        <v>411</v>
      </c>
      <c r="V137" s="115" t="s">
        <v>411</v>
      </c>
      <c r="W137" s="115" t="s">
        <v>411</v>
      </c>
      <c r="X137" s="115" t="s">
        <v>411</v>
      </c>
      <c r="Y137" s="115" t="s">
        <v>411</v>
      </c>
      <c r="Z137" s="115" t="s">
        <v>411</v>
      </c>
      <c r="AA137" s="115" t="s">
        <v>411</v>
      </c>
      <c r="AB137" s="115" t="s">
        <v>411</v>
      </c>
      <c r="AC137" s="115" t="s">
        <v>411</v>
      </c>
      <c r="AD137" s="115" t="s">
        <v>411</v>
      </c>
      <c r="AE137" s="184"/>
      <c r="AF137" s="115" t="s">
        <v>411</v>
      </c>
      <c r="AG137" s="115" t="s">
        <v>411</v>
      </c>
      <c r="AH137" s="115" t="s">
        <v>411</v>
      </c>
      <c r="AI137" s="115" t="s">
        <v>411</v>
      </c>
      <c r="AJ137" s="115" t="s">
        <v>411</v>
      </c>
      <c r="AK137" s="118">
        <v>20.276141199999998</v>
      </c>
      <c r="AL137" s="106" t="s">
        <v>418</v>
      </c>
    </row>
    <row r="138" spans="1:67" s="10" customFormat="1" ht="24.75" customHeight="1" thickBot="1">
      <c r="A138" s="70" t="s">
        <v>126</v>
      </c>
      <c r="B138" s="70" t="s">
        <v>262</v>
      </c>
      <c r="C138" s="76" t="s">
        <v>263</v>
      </c>
      <c r="D138" s="94"/>
      <c r="E138" s="398" t="s">
        <v>411</v>
      </c>
      <c r="F138" s="115">
        <v>3.2656591500000005E-4</v>
      </c>
      <c r="G138" s="115" t="s">
        <v>411</v>
      </c>
      <c r="H138" s="115" t="s">
        <v>411</v>
      </c>
      <c r="I138" s="115" t="s">
        <v>411</v>
      </c>
      <c r="J138" s="115" t="s">
        <v>411</v>
      </c>
      <c r="K138" s="115" t="s">
        <v>411</v>
      </c>
      <c r="L138" s="115" t="s">
        <v>411</v>
      </c>
      <c r="M138" s="115" t="s">
        <v>411</v>
      </c>
      <c r="N138" s="115" t="s">
        <v>411</v>
      </c>
      <c r="O138" s="115" t="s">
        <v>411</v>
      </c>
      <c r="P138" s="115" t="s">
        <v>411</v>
      </c>
      <c r="Q138" s="115" t="s">
        <v>411</v>
      </c>
      <c r="R138" s="115" t="s">
        <v>411</v>
      </c>
      <c r="S138" s="115" t="s">
        <v>411</v>
      </c>
      <c r="T138" s="115" t="s">
        <v>411</v>
      </c>
      <c r="U138" s="115" t="s">
        <v>411</v>
      </c>
      <c r="V138" s="115" t="s">
        <v>411</v>
      </c>
      <c r="W138" s="115" t="s">
        <v>411</v>
      </c>
      <c r="X138" s="115" t="s">
        <v>411</v>
      </c>
      <c r="Y138" s="115" t="s">
        <v>411</v>
      </c>
      <c r="Z138" s="115" t="s">
        <v>411</v>
      </c>
      <c r="AA138" s="115" t="s">
        <v>411</v>
      </c>
      <c r="AB138" s="115" t="s">
        <v>411</v>
      </c>
      <c r="AC138" s="115" t="s">
        <v>411</v>
      </c>
      <c r="AD138" s="115" t="s">
        <v>411</v>
      </c>
      <c r="AE138" s="184"/>
      <c r="AF138" s="115" t="s">
        <v>411</v>
      </c>
      <c r="AG138" s="115" t="s">
        <v>411</v>
      </c>
      <c r="AH138" s="115" t="s">
        <v>411</v>
      </c>
      <c r="AI138" s="115" t="s">
        <v>411</v>
      </c>
      <c r="AJ138" s="115" t="s">
        <v>411</v>
      </c>
      <c r="AK138" s="118" t="s">
        <v>433</v>
      </c>
      <c r="AL138" s="106" t="s">
        <v>418</v>
      </c>
    </row>
    <row r="139" spans="1:67" s="10" customFormat="1" ht="24.75" customHeight="1" thickBot="1">
      <c r="A139" s="70" t="s">
        <v>126</v>
      </c>
      <c r="B139" s="70" t="s">
        <v>243</v>
      </c>
      <c r="C139" s="76" t="s">
        <v>301</v>
      </c>
      <c r="D139" s="94" t="s">
        <v>108</v>
      </c>
      <c r="E139" s="398" t="s">
        <v>431</v>
      </c>
      <c r="F139" s="398" t="s">
        <v>431</v>
      </c>
      <c r="G139" s="398" t="s">
        <v>431</v>
      </c>
      <c r="H139" s="115" t="s">
        <v>411</v>
      </c>
      <c r="I139" s="398">
        <v>0.22889079833333334</v>
      </c>
      <c r="J139" s="398">
        <v>0.22889079833333334</v>
      </c>
      <c r="K139" s="398">
        <v>0.22889079833333334</v>
      </c>
      <c r="L139" s="398" t="s">
        <v>431</v>
      </c>
      <c r="M139" s="398" t="s">
        <v>431</v>
      </c>
      <c r="N139" s="398">
        <v>6.6499666666666659E-4</v>
      </c>
      <c r="O139" s="398">
        <v>1.3299933333333332E-3</v>
      </c>
      <c r="P139" s="398">
        <v>1.3299933333333332E-3</v>
      </c>
      <c r="Q139" s="398">
        <v>2.140645E-3</v>
      </c>
      <c r="R139" s="398">
        <v>2.0307216666666668E-3</v>
      </c>
      <c r="S139" s="398">
        <v>4.7291683333333338E-3</v>
      </c>
      <c r="T139" s="398" t="s">
        <v>431</v>
      </c>
      <c r="U139" s="398" t="s">
        <v>431</v>
      </c>
      <c r="V139" s="398" t="s">
        <v>431</v>
      </c>
      <c r="W139" s="398">
        <v>2.3158043333333338</v>
      </c>
      <c r="X139" s="398" t="s">
        <v>431</v>
      </c>
      <c r="Y139" s="398" t="s">
        <v>431</v>
      </c>
      <c r="Z139" s="398" t="s">
        <v>431</v>
      </c>
      <c r="AA139" s="398" t="s">
        <v>431</v>
      </c>
      <c r="AB139" s="398" t="s">
        <v>431</v>
      </c>
      <c r="AC139" s="398" t="s">
        <v>431</v>
      </c>
      <c r="AD139" s="398" t="s">
        <v>431</v>
      </c>
      <c r="AE139" s="184"/>
      <c r="AF139" s="115" t="s">
        <v>411</v>
      </c>
      <c r="AG139" s="115" t="s">
        <v>411</v>
      </c>
      <c r="AH139" s="115" t="s">
        <v>411</v>
      </c>
      <c r="AI139" s="115" t="s">
        <v>411</v>
      </c>
      <c r="AJ139" s="115" t="s">
        <v>411</v>
      </c>
      <c r="AK139" s="115">
        <v>4404</v>
      </c>
      <c r="AL139" s="106" t="s">
        <v>454</v>
      </c>
    </row>
    <row r="140" spans="1:67" s="10" customFormat="1" ht="24.75" customHeight="1" thickBot="1">
      <c r="A140" s="69" t="s">
        <v>127</v>
      </c>
      <c r="B140" s="45" t="s">
        <v>244</v>
      </c>
      <c r="C140" s="75" t="s">
        <v>294</v>
      </c>
      <c r="D140" s="65"/>
      <c r="E140" s="115">
        <v>4.7669000000000003E-2</v>
      </c>
      <c r="F140" s="115" t="s">
        <v>411</v>
      </c>
      <c r="G140" s="115" t="s">
        <v>411</v>
      </c>
      <c r="H140" s="115" t="s">
        <v>411</v>
      </c>
      <c r="I140" s="115">
        <v>0.39001999999999998</v>
      </c>
      <c r="J140" s="115">
        <v>0.47669099999999998</v>
      </c>
      <c r="K140" s="115">
        <v>0.73670500000000005</v>
      </c>
      <c r="L140" s="115" t="s">
        <v>411</v>
      </c>
      <c r="M140" s="115">
        <v>3.3801760000000001</v>
      </c>
      <c r="N140" s="115" t="s">
        <v>411</v>
      </c>
      <c r="O140" s="115" t="s">
        <v>411</v>
      </c>
      <c r="P140" s="115" t="s">
        <v>411</v>
      </c>
      <c r="Q140" s="115" t="s">
        <v>411</v>
      </c>
      <c r="R140" s="115" t="s">
        <v>411</v>
      </c>
      <c r="S140" s="115" t="s">
        <v>411</v>
      </c>
      <c r="T140" s="115" t="s">
        <v>411</v>
      </c>
      <c r="U140" s="115" t="s">
        <v>411</v>
      </c>
      <c r="V140" s="115" t="s">
        <v>411</v>
      </c>
      <c r="W140" s="115">
        <v>0.21667800000000001</v>
      </c>
      <c r="X140" s="115">
        <v>0.31201600000000002</v>
      </c>
      <c r="Y140" s="115">
        <v>0.18720999999999999</v>
      </c>
      <c r="Z140" s="115">
        <v>9.3604999999999994E-2</v>
      </c>
      <c r="AA140" s="115">
        <v>0.124807</v>
      </c>
      <c r="AB140" s="115">
        <v>0.71763699999999997</v>
      </c>
      <c r="AC140" s="115" t="s">
        <v>411</v>
      </c>
      <c r="AD140" s="115" t="s">
        <v>411</v>
      </c>
      <c r="AE140" s="184"/>
      <c r="AF140" s="381" t="s">
        <v>411</v>
      </c>
      <c r="AG140" s="381" t="s">
        <v>411</v>
      </c>
      <c r="AH140" s="381" t="s">
        <v>411</v>
      </c>
      <c r="AI140" s="381" t="s">
        <v>411</v>
      </c>
      <c r="AJ140" s="381" t="s">
        <v>411</v>
      </c>
      <c r="AK140" s="381">
        <v>69.900000000000006</v>
      </c>
      <c r="AL140" s="220" t="s">
        <v>457</v>
      </c>
    </row>
    <row r="141" spans="1:67" s="14" customFormat="1" ht="23.45" customHeight="1" thickBot="1">
      <c r="A141" s="383"/>
      <c r="B141" s="384" t="s">
        <v>25</v>
      </c>
      <c r="C141" s="385" t="s">
        <v>349</v>
      </c>
      <c r="D141" s="383"/>
      <c r="E141" s="400">
        <f>SUM(E14:E140)</f>
        <v>40.877824536075963</v>
      </c>
      <c r="F141" s="400">
        <f t="shared" ref="F141:AD141" si="0">SUM(F14:F140)</f>
        <v>40.299565674521688</v>
      </c>
      <c r="G141" s="400">
        <f t="shared" si="0"/>
        <v>4.3477010671825029</v>
      </c>
      <c r="H141" s="400">
        <f t="shared" si="0"/>
        <v>15.565565599893358</v>
      </c>
      <c r="I141" s="400">
        <f t="shared" si="0"/>
        <v>18.689975102361373</v>
      </c>
      <c r="J141" s="400">
        <f t="shared" si="0"/>
        <v>25.388710636733784</v>
      </c>
      <c r="K141" s="400">
        <f t="shared" si="0"/>
        <v>43.172887614933444</v>
      </c>
      <c r="L141" s="400">
        <f t="shared" si="0"/>
        <v>3.123398350994592</v>
      </c>
      <c r="M141" s="400">
        <f t="shared" si="0"/>
        <v>152.64152509243829</v>
      </c>
      <c r="N141" s="400">
        <f t="shared" si="0"/>
        <v>164.24276783854651</v>
      </c>
      <c r="O141" s="400">
        <f t="shared" si="0"/>
        <v>1.0249091554815593</v>
      </c>
      <c r="P141" s="400">
        <f t="shared" si="0"/>
        <v>9.9470866768198954E-2</v>
      </c>
      <c r="Q141" s="400">
        <f t="shared" si="0"/>
        <v>16.163584284559377</v>
      </c>
      <c r="R141" s="400">
        <f t="shared" si="0"/>
        <v>2.4952543477781459</v>
      </c>
      <c r="S141" s="400">
        <f t="shared" si="0"/>
        <v>5.3276087480700109</v>
      </c>
      <c r="T141" s="400">
        <f t="shared" si="0"/>
        <v>5.9626319899952662</v>
      </c>
      <c r="U141" s="400">
        <f t="shared" si="0"/>
        <v>0.28016250389103425</v>
      </c>
      <c r="V141" s="400">
        <f t="shared" si="0"/>
        <v>28.789769027397362</v>
      </c>
      <c r="W141" s="400">
        <f t="shared" si="0"/>
        <v>19.231551903835289</v>
      </c>
      <c r="X141" s="400">
        <f t="shared" si="0"/>
        <v>3.9660811031565166</v>
      </c>
      <c r="Y141" s="400">
        <f t="shared" si="0"/>
        <v>3.7395266043343187</v>
      </c>
      <c r="Z141" s="400">
        <f t="shared" si="0"/>
        <v>1.3379452589689977</v>
      </c>
      <c r="AA141" s="400">
        <f t="shared" si="0"/>
        <v>2.0061147716593366</v>
      </c>
      <c r="AB141" s="400">
        <f t="shared" si="0"/>
        <v>11.0405013412777</v>
      </c>
      <c r="AC141" s="400">
        <f t="shared" si="0"/>
        <v>0.23525161341776743</v>
      </c>
      <c r="AD141" s="400">
        <f t="shared" si="0"/>
        <v>0.44131078106716481</v>
      </c>
      <c r="AE141" s="50"/>
      <c r="AF141" s="400">
        <f>SUM(AF14:AF140)</f>
        <v>57669.72368978033</v>
      </c>
      <c r="AG141" s="400">
        <f>SUM(AG14:AG140)</f>
        <v>4424.1000000000004</v>
      </c>
      <c r="AH141" s="400">
        <f>SUM(AH14:AH140)</f>
        <v>61044</v>
      </c>
      <c r="AI141" s="400">
        <f>SUM(AI14:AI140)</f>
        <v>47646.517897472004</v>
      </c>
      <c r="AJ141" s="400">
        <f>SUM(AJ14:AJ140)</f>
        <v>498.63630263669393</v>
      </c>
      <c r="AK141" s="401" t="s">
        <v>411</v>
      </c>
      <c r="AL141" s="402" t="s">
        <v>411</v>
      </c>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row>
    <row r="142" spans="1:67" s="10" customFormat="1" ht="15.75" customHeight="1" thickBot="1">
      <c r="A142" s="38"/>
      <c r="B142" s="39"/>
      <c r="C142" s="77"/>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1"/>
      <c r="AF142" s="40"/>
      <c r="AG142" s="40"/>
      <c r="AH142" s="40"/>
      <c r="AI142" s="40"/>
      <c r="AJ142" s="40"/>
      <c r="AK142" s="40"/>
      <c r="AL142" s="42"/>
    </row>
    <row r="143" spans="1:67" s="31" customFormat="1" ht="24.75" thickBot="1">
      <c r="A143" s="37"/>
      <c r="B143" s="52" t="s">
        <v>104</v>
      </c>
      <c r="C143" s="78" t="s">
        <v>372</v>
      </c>
      <c r="D143" s="37"/>
      <c r="E143" s="37" t="s">
        <v>411</v>
      </c>
      <c r="F143" s="37" t="s">
        <v>411</v>
      </c>
      <c r="G143" s="37" t="s">
        <v>411</v>
      </c>
      <c r="H143" s="37" t="s">
        <v>411</v>
      </c>
      <c r="I143" s="37" t="s">
        <v>411</v>
      </c>
      <c r="J143" s="37" t="s">
        <v>411</v>
      </c>
      <c r="K143" s="37" t="s">
        <v>411</v>
      </c>
      <c r="L143" s="37" t="s">
        <v>411</v>
      </c>
      <c r="M143" s="37" t="s">
        <v>411</v>
      </c>
      <c r="N143" s="37" t="s">
        <v>411</v>
      </c>
      <c r="O143" s="37" t="s">
        <v>411</v>
      </c>
      <c r="P143" s="37" t="s">
        <v>411</v>
      </c>
      <c r="Q143" s="37" t="s">
        <v>411</v>
      </c>
      <c r="R143" s="37" t="s">
        <v>411</v>
      </c>
      <c r="S143" s="37" t="s">
        <v>411</v>
      </c>
      <c r="T143" s="37" t="s">
        <v>411</v>
      </c>
      <c r="U143" s="37" t="s">
        <v>411</v>
      </c>
      <c r="V143" s="37" t="s">
        <v>411</v>
      </c>
      <c r="W143" s="37" t="s">
        <v>411</v>
      </c>
      <c r="X143" s="37" t="s">
        <v>411</v>
      </c>
      <c r="Y143" s="37" t="s">
        <v>411</v>
      </c>
      <c r="Z143" s="37" t="s">
        <v>411</v>
      </c>
      <c r="AA143" s="37" t="s">
        <v>411</v>
      </c>
      <c r="AB143" s="37" t="s">
        <v>411</v>
      </c>
      <c r="AC143" s="37" t="s">
        <v>411</v>
      </c>
      <c r="AD143" s="37" t="s">
        <v>411</v>
      </c>
      <c r="AE143" s="51"/>
      <c r="AF143" s="37" t="s">
        <v>411</v>
      </c>
      <c r="AG143" s="37" t="s">
        <v>411</v>
      </c>
      <c r="AH143" s="37" t="s">
        <v>411</v>
      </c>
      <c r="AI143" s="37" t="s">
        <v>411</v>
      </c>
      <c r="AJ143" s="37" t="s">
        <v>411</v>
      </c>
      <c r="AK143" s="37" t="s">
        <v>411</v>
      </c>
      <c r="AL143" s="98" t="s">
        <v>411</v>
      </c>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67"/>
      <c r="B144" s="86" t="s">
        <v>360</v>
      </c>
      <c r="C144" s="87" t="s">
        <v>374</v>
      </c>
      <c r="D144" s="67" t="s">
        <v>333</v>
      </c>
      <c r="E144" s="399">
        <f>E141</f>
        <v>40.877824536075963</v>
      </c>
      <c r="F144" s="399">
        <f t="shared" ref="F144:AK144" si="1">F141</f>
        <v>40.299565674521688</v>
      </c>
      <c r="G144" s="399">
        <f t="shared" si="1"/>
        <v>4.3477010671825029</v>
      </c>
      <c r="H144" s="399">
        <f t="shared" si="1"/>
        <v>15.565565599893358</v>
      </c>
      <c r="I144" s="399">
        <f t="shared" si="1"/>
        <v>18.689975102361373</v>
      </c>
      <c r="J144" s="399">
        <f t="shared" si="1"/>
        <v>25.388710636733784</v>
      </c>
      <c r="K144" s="399">
        <f t="shared" si="1"/>
        <v>43.172887614933444</v>
      </c>
      <c r="L144" s="399">
        <f t="shared" si="1"/>
        <v>3.123398350994592</v>
      </c>
      <c r="M144" s="399">
        <f t="shared" si="1"/>
        <v>152.64152509243829</v>
      </c>
      <c r="N144" s="399">
        <f t="shared" si="1"/>
        <v>164.24276783854651</v>
      </c>
      <c r="O144" s="399">
        <f t="shared" si="1"/>
        <v>1.0249091554815593</v>
      </c>
      <c r="P144" s="399">
        <f t="shared" si="1"/>
        <v>9.9470866768198954E-2</v>
      </c>
      <c r="Q144" s="399">
        <f t="shared" si="1"/>
        <v>16.163584284559377</v>
      </c>
      <c r="R144" s="399">
        <f t="shared" si="1"/>
        <v>2.4952543477781459</v>
      </c>
      <c r="S144" s="399">
        <f t="shared" si="1"/>
        <v>5.3276087480700109</v>
      </c>
      <c r="T144" s="399">
        <f t="shared" si="1"/>
        <v>5.9626319899952662</v>
      </c>
      <c r="U144" s="399">
        <f t="shared" si="1"/>
        <v>0.28016250389103425</v>
      </c>
      <c r="V144" s="399">
        <f t="shared" si="1"/>
        <v>28.789769027397362</v>
      </c>
      <c r="W144" s="399">
        <f t="shared" si="1"/>
        <v>19.231551903835289</v>
      </c>
      <c r="X144" s="399">
        <f t="shared" si="1"/>
        <v>3.9660811031565166</v>
      </c>
      <c r="Y144" s="399">
        <f t="shared" si="1"/>
        <v>3.7395266043343187</v>
      </c>
      <c r="Z144" s="399">
        <f t="shared" si="1"/>
        <v>1.3379452589689977</v>
      </c>
      <c r="AA144" s="399">
        <f t="shared" si="1"/>
        <v>2.0061147716593366</v>
      </c>
      <c r="AB144" s="399">
        <f t="shared" si="1"/>
        <v>11.0405013412777</v>
      </c>
      <c r="AC144" s="399">
        <f t="shared" si="1"/>
        <v>0.23525161341776743</v>
      </c>
      <c r="AD144" s="399">
        <f t="shared" si="1"/>
        <v>0.44131078106716481</v>
      </c>
      <c r="AE144" s="50"/>
      <c r="AF144" s="399">
        <f t="shared" si="1"/>
        <v>57669.72368978033</v>
      </c>
      <c r="AG144" s="399">
        <f t="shared" si="1"/>
        <v>4424.1000000000004</v>
      </c>
      <c r="AH144" s="399">
        <f t="shared" si="1"/>
        <v>61044</v>
      </c>
      <c r="AI144" s="399">
        <f t="shared" si="1"/>
        <v>47646.517897472004</v>
      </c>
      <c r="AJ144" s="399">
        <f t="shared" si="1"/>
        <v>498.63630263669393</v>
      </c>
      <c r="AK144" s="399" t="str">
        <f t="shared" si="1"/>
        <v>NA</v>
      </c>
      <c r="AL144" s="99" t="s">
        <v>411</v>
      </c>
    </row>
    <row r="145" spans="1:67" s="10" customFormat="1" ht="18" customHeight="1" thickBot="1">
      <c r="A145" s="38"/>
      <c r="B145" s="39"/>
      <c r="C145" s="77"/>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2"/>
    </row>
    <row r="146" spans="1:67" s="10" customFormat="1" ht="20.25" customHeight="1" thickBot="1">
      <c r="B146" s="40"/>
      <c r="C146" s="79"/>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1"/>
      <c r="AF146" s="40"/>
      <c r="AG146" s="40"/>
      <c r="AH146" s="40"/>
      <c r="AI146" s="40"/>
      <c r="AJ146" s="40"/>
      <c r="AK146" s="40"/>
      <c r="AL146" s="42"/>
    </row>
    <row r="147" spans="1:67" s="10" customFormat="1" ht="24.95" customHeight="1" thickBot="1">
      <c r="A147" s="88" t="s">
        <v>359</v>
      </c>
      <c r="B147" s="89"/>
      <c r="C147" s="89"/>
      <c r="D147" s="89"/>
      <c r="E147" s="238"/>
      <c r="F147" s="238"/>
      <c r="G147" s="238"/>
      <c r="H147" s="238"/>
      <c r="I147" s="238"/>
      <c r="J147" s="238"/>
      <c r="K147" s="238"/>
      <c r="L147" s="238"/>
      <c r="M147" s="238"/>
      <c r="N147" s="238"/>
      <c r="O147" s="238"/>
      <c r="P147" s="238"/>
      <c r="Q147" s="238"/>
      <c r="R147" s="238"/>
      <c r="S147" s="238"/>
      <c r="T147" s="238"/>
      <c r="U147" s="238"/>
      <c r="V147" s="238"/>
      <c r="W147" s="238"/>
      <c r="X147" s="238"/>
      <c r="Y147" s="238"/>
      <c r="Z147" s="238"/>
      <c r="AA147" s="238"/>
      <c r="AB147" s="238"/>
      <c r="AC147" s="238"/>
      <c r="AD147" s="238"/>
      <c r="AE147" s="51"/>
      <c r="AF147" s="238"/>
      <c r="AG147" s="238"/>
      <c r="AH147" s="238"/>
      <c r="AI147" s="238"/>
      <c r="AJ147" s="238"/>
      <c r="AK147" s="238"/>
      <c r="AL147" s="90"/>
    </row>
    <row r="148" spans="1:67" s="10" customFormat="1" ht="25.15" customHeight="1" thickBot="1">
      <c r="A148" s="388" t="s">
        <v>132</v>
      </c>
      <c r="B148" s="388" t="s">
        <v>246</v>
      </c>
      <c r="C148" s="389" t="s">
        <v>312</v>
      </c>
      <c r="D148" s="147"/>
      <c r="E148" s="225">
        <v>0.78322335451978708</v>
      </c>
      <c r="F148" s="225">
        <v>4.6620437769034941E-2</v>
      </c>
      <c r="G148" s="225">
        <v>9.3240875538069881E-2</v>
      </c>
      <c r="H148" s="225" t="s">
        <v>431</v>
      </c>
      <c r="I148" s="225">
        <v>1.8648175107613976E-2</v>
      </c>
      <c r="J148" s="225">
        <v>1.8648175107613976E-2</v>
      </c>
      <c r="K148" s="225">
        <v>1.8648175107613976E-2</v>
      </c>
      <c r="L148" s="286">
        <v>8.9511240516547078E-3</v>
      </c>
      <c r="M148" s="225">
        <v>0.10256496309187688</v>
      </c>
      <c r="N148" s="225" t="s">
        <v>431</v>
      </c>
      <c r="O148" s="225" t="s">
        <v>431</v>
      </c>
      <c r="P148" s="225" t="s">
        <v>431</v>
      </c>
      <c r="Q148" s="225" t="s">
        <v>431</v>
      </c>
      <c r="R148" s="225" t="s">
        <v>431</v>
      </c>
      <c r="S148" s="225" t="s">
        <v>431</v>
      </c>
      <c r="T148" s="225" t="s">
        <v>431</v>
      </c>
      <c r="U148" s="225" t="s">
        <v>431</v>
      </c>
      <c r="V148" s="225" t="s">
        <v>431</v>
      </c>
      <c r="W148" s="225" t="s">
        <v>431</v>
      </c>
      <c r="X148" s="225" t="s">
        <v>431</v>
      </c>
      <c r="Y148" s="225" t="s">
        <v>431</v>
      </c>
      <c r="Z148" s="225" t="s">
        <v>431</v>
      </c>
      <c r="AA148" s="225" t="s">
        <v>431</v>
      </c>
      <c r="AB148" s="225" t="s">
        <v>431</v>
      </c>
      <c r="AC148" s="225" t="s">
        <v>411</v>
      </c>
      <c r="AD148" s="225" t="s">
        <v>411</v>
      </c>
      <c r="AE148" s="184"/>
      <c r="AF148" s="228">
        <v>4028.938232</v>
      </c>
      <c r="AG148" s="228" t="s">
        <v>411</v>
      </c>
      <c r="AH148" s="228" t="s">
        <v>411</v>
      </c>
      <c r="AI148" s="228" t="s">
        <v>411</v>
      </c>
      <c r="AJ148" s="228" t="s">
        <v>411</v>
      </c>
      <c r="AK148" s="240" t="s">
        <v>411</v>
      </c>
      <c r="AL148" s="148" t="s">
        <v>419</v>
      </c>
    </row>
    <row r="149" spans="1:67" s="10" customFormat="1" ht="27.75" customHeight="1" thickBot="1">
      <c r="A149" s="388" t="s">
        <v>132</v>
      </c>
      <c r="B149" s="388" t="s">
        <v>245</v>
      </c>
      <c r="C149" s="389" t="s">
        <v>322</v>
      </c>
      <c r="D149" s="147"/>
      <c r="E149" s="225">
        <v>4.1705013914603104E-4</v>
      </c>
      <c r="F149" s="225">
        <v>1.8610236114325387E-5</v>
      </c>
      <c r="G149" s="225">
        <v>4.9773376143253879E-5</v>
      </c>
      <c r="H149" s="225" t="s">
        <v>431</v>
      </c>
      <c r="I149" s="225">
        <v>8.6399722286507745E-6</v>
      </c>
      <c r="J149" s="225">
        <v>8.6399722286507745E-6</v>
      </c>
      <c r="K149" s="225">
        <v>8.6399722286507745E-6</v>
      </c>
      <c r="L149" s="225">
        <v>4.1471866697523716E-6</v>
      </c>
      <c r="M149" s="225">
        <v>1.1498022228650775E-4</v>
      </c>
      <c r="N149" s="225" t="s">
        <v>431</v>
      </c>
      <c r="O149" s="225" t="s">
        <v>431</v>
      </c>
      <c r="P149" s="225" t="s">
        <v>431</v>
      </c>
      <c r="Q149" s="225" t="s">
        <v>431</v>
      </c>
      <c r="R149" s="225" t="s">
        <v>431</v>
      </c>
      <c r="S149" s="225" t="s">
        <v>431</v>
      </c>
      <c r="T149" s="225" t="s">
        <v>431</v>
      </c>
      <c r="U149" s="225" t="s">
        <v>431</v>
      </c>
      <c r="V149" s="225" t="s">
        <v>431</v>
      </c>
      <c r="W149" s="225" t="s">
        <v>431</v>
      </c>
      <c r="X149" s="225" t="s">
        <v>431</v>
      </c>
      <c r="Y149" s="225" t="s">
        <v>431</v>
      </c>
      <c r="Z149" s="225" t="s">
        <v>431</v>
      </c>
      <c r="AA149" s="225" t="s">
        <v>431</v>
      </c>
      <c r="AB149" s="225" t="s">
        <v>431</v>
      </c>
      <c r="AC149" s="225" t="s">
        <v>411</v>
      </c>
      <c r="AD149" s="225" t="s">
        <v>411</v>
      </c>
      <c r="AE149" s="184"/>
      <c r="AF149" s="228">
        <v>5.88</v>
      </c>
      <c r="AG149" s="228" t="s">
        <v>411</v>
      </c>
      <c r="AH149" s="228" t="s">
        <v>411</v>
      </c>
      <c r="AI149" s="228" t="s">
        <v>411</v>
      </c>
      <c r="AJ149" s="228" t="s">
        <v>411</v>
      </c>
      <c r="AK149" s="240" t="s">
        <v>411</v>
      </c>
      <c r="AL149" s="148" t="s">
        <v>419</v>
      </c>
    </row>
    <row r="150" spans="1:67" s="10" customFormat="1" ht="25.15" customHeight="1" thickBot="1">
      <c r="A150" s="388" t="s">
        <v>133</v>
      </c>
      <c r="B150" s="388" t="s">
        <v>247</v>
      </c>
      <c r="C150" s="389" t="s">
        <v>45</v>
      </c>
      <c r="D150" s="147"/>
      <c r="E150" s="225">
        <v>20.245550039605909</v>
      </c>
      <c r="F150" s="225">
        <v>0.69809922010046987</v>
      </c>
      <c r="G150" s="225">
        <v>5.6354643999999992</v>
      </c>
      <c r="H150" s="225">
        <v>1.68384E-3</v>
      </c>
      <c r="I150" s="225">
        <v>1.1437786740896436</v>
      </c>
      <c r="J150" s="225">
        <v>1.2628761655886578</v>
      </c>
      <c r="K150" s="225">
        <v>1.2628761655886578</v>
      </c>
      <c r="L150" s="286">
        <v>0.15560863034709993</v>
      </c>
      <c r="M150" s="225">
        <v>1.8944006667980293</v>
      </c>
      <c r="N150" s="225">
        <v>8.9705813132501758E-3</v>
      </c>
      <c r="O150" s="225">
        <v>4.4299461942363715E-3</v>
      </c>
      <c r="P150" s="225">
        <v>2.0701341492115788E-3</v>
      </c>
      <c r="Q150" s="225">
        <v>2.760178865615439E-3</v>
      </c>
      <c r="R150" s="225">
        <v>0.13808667678398973</v>
      </c>
      <c r="S150" s="225">
        <v>0.29446777740807167</v>
      </c>
      <c r="T150" s="225">
        <v>6.0528468361724048</v>
      </c>
      <c r="U150" s="225">
        <v>4.6169412681279977E-2</v>
      </c>
      <c r="V150" s="225">
        <v>0.30719945463841386</v>
      </c>
      <c r="W150" s="225" t="s">
        <v>431</v>
      </c>
      <c r="X150" s="225">
        <v>1.0858902622117982E-2</v>
      </c>
      <c r="Y150" s="225">
        <v>1.2238992054925702E-2</v>
      </c>
      <c r="Z150" s="225" t="s">
        <v>431</v>
      </c>
      <c r="AA150" s="225" t="s">
        <v>431</v>
      </c>
      <c r="AB150" s="225">
        <v>2.3097894677043686E-2</v>
      </c>
      <c r="AC150" s="225" t="s">
        <v>411</v>
      </c>
      <c r="AD150" s="225" t="s">
        <v>411</v>
      </c>
      <c r="AE150" s="184"/>
      <c r="AF150" s="228">
        <v>10524</v>
      </c>
      <c r="AG150" s="228" t="s">
        <v>411</v>
      </c>
      <c r="AH150" s="228" t="s">
        <v>411</v>
      </c>
      <c r="AI150" s="228" t="s">
        <v>411</v>
      </c>
      <c r="AJ150" s="228" t="s">
        <v>411</v>
      </c>
      <c r="AK150" s="240" t="s">
        <v>411</v>
      </c>
      <c r="AL150" s="148" t="s">
        <v>419</v>
      </c>
    </row>
    <row r="151" spans="1:67" s="10" customFormat="1" ht="25.15" customHeight="1" thickBot="1">
      <c r="A151" s="388" t="s">
        <v>40</v>
      </c>
      <c r="B151" s="388" t="s">
        <v>248</v>
      </c>
      <c r="C151" s="389" t="s">
        <v>119</v>
      </c>
      <c r="D151" s="147"/>
      <c r="E151" s="147" t="s">
        <v>432</v>
      </c>
      <c r="F151" s="147" t="s">
        <v>432</v>
      </c>
      <c r="G151" s="147" t="s">
        <v>432</v>
      </c>
      <c r="H151" s="147" t="s">
        <v>432</v>
      </c>
      <c r="I151" s="147" t="s">
        <v>432</v>
      </c>
      <c r="J151" s="147" t="s">
        <v>432</v>
      </c>
      <c r="K151" s="147" t="s">
        <v>432</v>
      </c>
      <c r="L151" s="147" t="s">
        <v>432</v>
      </c>
      <c r="M151" s="147" t="s">
        <v>432</v>
      </c>
      <c r="N151" s="147" t="s">
        <v>432</v>
      </c>
      <c r="O151" s="147" t="s">
        <v>432</v>
      </c>
      <c r="P151" s="147" t="s">
        <v>432</v>
      </c>
      <c r="Q151" s="147" t="s">
        <v>432</v>
      </c>
      <c r="R151" s="147" t="s">
        <v>432</v>
      </c>
      <c r="S151" s="147" t="s">
        <v>432</v>
      </c>
      <c r="T151" s="147" t="s">
        <v>432</v>
      </c>
      <c r="U151" s="147" t="s">
        <v>432</v>
      </c>
      <c r="V151" s="147" t="s">
        <v>432</v>
      </c>
      <c r="W151" s="147" t="s">
        <v>432</v>
      </c>
      <c r="X151" s="147" t="s">
        <v>432</v>
      </c>
      <c r="Y151" s="147" t="s">
        <v>432</v>
      </c>
      <c r="Z151" s="147" t="s">
        <v>432</v>
      </c>
      <c r="AA151" s="147" t="s">
        <v>432</v>
      </c>
      <c r="AB151" s="147" t="s">
        <v>432</v>
      </c>
      <c r="AC151" s="147" t="s">
        <v>432</v>
      </c>
      <c r="AD151" s="147" t="s">
        <v>432</v>
      </c>
      <c r="AE151" s="184"/>
      <c r="AF151" s="147" t="s">
        <v>432</v>
      </c>
      <c r="AG151" s="147" t="s">
        <v>432</v>
      </c>
      <c r="AH151" s="147" t="s">
        <v>432</v>
      </c>
      <c r="AI151" s="147" t="s">
        <v>432</v>
      </c>
      <c r="AJ151" s="147" t="s">
        <v>432</v>
      </c>
      <c r="AK151" s="147" t="s">
        <v>432</v>
      </c>
      <c r="AL151" s="148"/>
    </row>
    <row r="152" spans="1:67" s="10" customFormat="1" ht="25.15" customHeight="1" thickBot="1">
      <c r="A152" s="388" t="s">
        <v>40</v>
      </c>
      <c r="B152" s="388" t="s">
        <v>330</v>
      </c>
      <c r="C152" s="389" t="s">
        <v>120</v>
      </c>
      <c r="D152" s="147"/>
      <c r="E152" s="147" t="s">
        <v>411</v>
      </c>
      <c r="F152" s="147" t="s">
        <v>411</v>
      </c>
      <c r="G152" s="147" t="s">
        <v>411</v>
      </c>
      <c r="H152" s="147" t="s">
        <v>411</v>
      </c>
      <c r="I152" s="147" t="s">
        <v>411</v>
      </c>
      <c r="J152" s="147" t="s">
        <v>411</v>
      </c>
      <c r="K152" s="147" t="s">
        <v>411</v>
      </c>
      <c r="L152" s="147" t="s">
        <v>411</v>
      </c>
      <c r="M152" s="147" t="s">
        <v>411</v>
      </c>
      <c r="N152" s="147" t="s">
        <v>411</v>
      </c>
      <c r="O152" s="147" t="s">
        <v>411</v>
      </c>
      <c r="P152" s="147" t="s">
        <v>411</v>
      </c>
      <c r="Q152" s="147" t="s">
        <v>411</v>
      </c>
      <c r="R152" s="147" t="s">
        <v>411</v>
      </c>
      <c r="S152" s="147" t="s">
        <v>411</v>
      </c>
      <c r="T152" s="147" t="s">
        <v>411</v>
      </c>
      <c r="U152" s="147" t="s">
        <v>411</v>
      </c>
      <c r="V152" s="147" t="s">
        <v>411</v>
      </c>
      <c r="W152" s="147" t="s">
        <v>411</v>
      </c>
      <c r="X152" s="147" t="s">
        <v>411</v>
      </c>
      <c r="Y152" s="147" t="s">
        <v>411</v>
      </c>
      <c r="Z152" s="147" t="s">
        <v>411</v>
      </c>
      <c r="AA152" s="147" t="s">
        <v>411</v>
      </c>
      <c r="AB152" s="147" t="s">
        <v>411</v>
      </c>
      <c r="AC152" s="147" t="s">
        <v>411</v>
      </c>
      <c r="AD152" s="147" t="s">
        <v>411</v>
      </c>
      <c r="AE152" s="184"/>
      <c r="AF152" s="147" t="s">
        <v>411</v>
      </c>
      <c r="AG152" s="147" t="s">
        <v>411</v>
      </c>
      <c r="AH152" s="147" t="s">
        <v>411</v>
      </c>
      <c r="AI152" s="147" t="s">
        <v>411</v>
      </c>
      <c r="AJ152" s="147" t="s">
        <v>411</v>
      </c>
      <c r="AK152" s="147" t="s">
        <v>411</v>
      </c>
      <c r="AL152" s="390"/>
    </row>
    <row r="153" spans="1:67" s="32" customFormat="1" ht="25.15" customHeight="1" thickBot="1">
      <c r="A153" s="388" t="s">
        <v>40</v>
      </c>
      <c r="B153" s="388" t="s">
        <v>249</v>
      </c>
      <c r="C153" s="389" t="s">
        <v>319</v>
      </c>
      <c r="D153" s="147"/>
      <c r="E153" s="147" t="s">
        <v>432</v>
      </c>
      <c r="F153" s="147" t="s">
        <v>432</v>
      </c>
      <c r="G153" s="147" t="s">
        <v>432</v>
      </c>
      <c r="H153" s="147" t="s">
        <v>432</v>
      </c>
      <c r="I153" s="147" t="s">
        <v>432</v>
      </c>
      <c r="J153" s="147" t="s">
        <v>432</v>
      </c>
      <c r="K153" s="147" t="s">
        <v>432</v>
      </c>
      <c r="L153" s="147" t="s">
        <v>432</v>
      </c>
      <c r="M153" s="147" t="s">
        <v>432</v>
      </c>
      <c r="N153" s="147" t="s">
        <v>432</v>
      </c>
      <c r="O153" s="147" t="s">
        <v>432</v>
      </c>
      <c r="P153" s="147" t="s">
        <v>432</v>
      </c>
      <c r="Q153" s="147" t="s">
        <v>432</v>
      </c>
      <c r="R153" s="147" t="s">
        <v>432</v>
      </c>
      <c r="S153" s="147" t="s">
        <v>432</v>
      </c>
      <c r="T153" s="147" t="s">
        <v>432</v>
      </c>
      <c r="U153" s="147" t="s">
        <v>432</v>
      </c>
      <c r="V153" s="147" t="s">
        <v>432</v>
      </c>
      <c r="W153" s="147" t="s">
        <v>432</v>
      </c>
      <c r="X153" s="147" t="s">
        <v>432</v>
      </c>
      <c r="Y153" s="147" t="s">
        <v>432</v>
      </c>
      <c r="Z153" s="147" t="s">
        <v>432</v>
      </c>
      <c r="AA153" s="147" t="s">
        <v>432</v>
      </c>
      <c r="AB153" s="147" t="s">
        <v>432</v>
      </c>
      <c r="AC153" s="147" t="s">
        <v>432</v>
      </c>
      <c r="AD153" s="147" t="s">
        <v>432</v>
      </c>
      <c r="AE153" s="184"/>
      <c r="AF153" s="147" t="s">
        <v>432</v>
      </c>
      <c r="AG153" s="147" t="s">
        <v>432</v>
      </c>
      <c r="AH153" s="147" t="s">
        <v>432</v>
      </c>
      <c r="AI153" s="147" t="s">
        <v>432</v>
      </c>
      <c r="AJ153" s="147" t="s">
        <v>432</v>
      </c>
      <c r="AK153" s="147" t="s">
        <v>432</v>
      </c>
      <c r="AL153" s="148" t="s">
        <v>411</v>
      </c>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32" customFormat="1" ht="25.15" customHeight="1" thickBot="1">
      <c r="A154" s="391" t="s">
        <v>134</v>
      </c>
      <c r="B154" s="391" t="s">
        <v>250</v>
      </c>
      <c r="C154" s="392" t="s">
        <v>102</v>
      </c>
      <c r="D154" s="393"/>
      <c r="E154" s="393" t="s">
        <v>432</v>
      </c>
      <c r="F154" s="393" t="s">
        <v>432</v>
      </c>
      <c r="G154" s="393" t="s">
        <v>432</v>
      </c>
      <c r="H154" s="393" t="s">
        <v>432</v>
      </c>
      <c r="I154" s="393" t="s">
        <v>432</v>
      </c>
      <c r="J154" s="393" t="s">
        <v>432</v>
      </c>
      <c r="K154" s="393" t="s">
        <v>432</v>
      </c>
      <c r="L154" s="393" t="s">
        <v>432</v>
      </c>
      <c r="M154" s="393" t="s">
        <v>432</v>
      </c>
      <c r="N154" s="393" t="s">
        <v>432</v>
      </c>
      <c r="O154" s="393" t="s">
        <v>432</v>
      </c>
      <c r="P154" s="393" t="s">
        <v>432</v>
      </c>
      <c r="Q154" s="393" t="s">
        <v>432</v>
      </c>
      <c r="R154" s="393" t="s">
        <v>432</v>
      </c>
      <c r="S154" s="393" t="s">
        <v>432</v>
      </c>
      <c r="T154" s="393" t="s">
        <v>432</v>
      </c>
      <c r="U154" s="393" t="s">
        <v>432</v>
      </c>
      <c r="V154" s="393" t="s">
        <v>432</v>
      </c>
      <c r="W154" s="393" t="s">
        <v>432</v>
      </c>
      <c r="X154" s="393" t="s">
        <v>432</v>
      </c>
      <c r="Y154" s="393" t="s">
        <v>432</v>
      </c>
      <c r="Z154" s="393" t="s">
        <v>432</v>
      </c>
      <c r="AA154" s="393" t="s">
        <v>432</v>
      </c>
      <c r="AB154" s="393" t="s">
        <v>432</v>
      </c>
      <c r="AC154" s="393" t="s">
        <v>432</v>
      </c>
      <c r="AD154" s="393" t="s">
        <v>432</v>
      </c>
      <c r="AE154" s="184"/>
      <c r="AF154" s="393" t="s">
        <v>432</v>
      </c>
      <c r="AG154" s="393" t="s">
        <v>432</v>
      </c>
      <c r="AH154" s="393" t="s">
        <v>432</v>
      </c>
      <c r="AI154" s="393" t="s">
        <v>432</v>
      </c>
      <c r="AJ154" s="393" t="s">
        <v>432</v>
      </c>
      <c r="AK154" s="393" t="s">
        <v>432</v>
      </c>
      <c r="AL154" s="403" t="s">
        <v>380</v>
      </c>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32" customFormat="1" ht="25.15" customHeight="1" thickBot="1">
      <c r="A155" s="391" t="s">
        <v>134</v>
      </c>
      <c r="B155" s="391" t="s">
        <v>251</v>
      </c>
      <c r="C155" s="392" t="s">
        <v>103</v>
      </c>
      <c r="D155" s="393"/>
      <c r="E155" s="394">
        <v>6.0229999999999999E-2</v>
      </c>
      <c r="F155" s="394">
        <v>0.1585</v>
      </c>
      <c r="G155" s="394">
        <v>1.2045999999999999E-2</v>
      </c>
      <c r="H155" s="394">
        <v>1.3631000000000001E-2</v>
      </c>
      <c r="I155" s="394">
        <v>0.24918599999999999</v>
      </c>
      <c r="J155" s="394">
        <v>0.30456</v>
      </c>
      <c r="K155" s="394">
        <v>0.47068399999999999</v>
      </c>
      <c r="L155" s="394" t="s">
        <v>411</v>
      </c>
      <c r="M155" s="394">
        <v>1.7118</v>
      </c>
      <c r="N155" s="394" t="s">
        <v>411</v>
      </c>
      <c r="O155" s="394" t="s">
        <v>411</v>
      </c>
      <c r="P155" s="394" t="s">
        <v>411</v>
      </c>
      <c r="Q155" s="394" t="s">
        <v>411</v>
      </c>
      <c r="R155" s="394" t="s">
        <v>411</v>
      </c>
      <c r="S155" s="394" t="s">
        <v>411</v>
      </c>
      <c r="T155" s="394" t="s">
        <v>411</v>
      </c>
      <c r="U155" s="394" t="s">
        <v>411</v>
      </c>
      <c r="V155" s="394" t="s">
        <v>411</v>
      </c>
      <c r="W155" s="394">
        <v>0.138437</v>
      </c>
      <c r="X155" s="394">
        <v>0.199349</v>
      </c>
      <c r="Y155" s="394">
        <v>0.11960899999999999</v>
      </c>
      <c r="Z155" s="394">
        <v>5.9804999999999997E-2</v>
      </c>
      <c r="AA155" s="394">
        <v>7.9739000000000004E-2</v>
      </c>
      <c r="AB155" s="394">
        <v>0.45850200000000002</v>
      </c>
      <c r="AC155" s="394" t="s">
        <v>411</v>
      </c>
      <c r="AD155" s="394" t="s">
        <v>411</v>
      </c>
      <c r="AE155" s="281"/>
      <c r="AF155" s="396" t="s">
        <v>411</v>
      </c>
      <c r="AG155" s="396" t="s">
        <v>411</v>
      </c>
      <c r="AH155" s="396" t="s">
        <v>411</v>
      </c>
      <c r="AI155" s="396" t="s">
        <v>411</v>
      </c>
      <c r="AJ155" s="396" t="s">
        <v>411</v>
      </c>
      <c r="AK155" s="396">
        <v>0.317</v>
      </c>
      <c r="AL155" s="403" t="s">
        <v>438</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32" customFormat="1" ht="25.15" customHeight="1" thickBot="1">
      <c r="A156" s="391" t="s">
        <v>134</v>
      </c>
      <c r="B156" s="391" t="s">
        <v>252</v>
      </c>
      <c r="C156" s="392" t="s">
        <v>320</v>
      </c>
      <c r="D156" s="393"/>
      <c r="E156" s="393" t="s">
        <v>432</v>
      </c>
      <c r="F156" s="393" t="s">
        <v>432</v>
      </c>
      <c r="G156" s="393" t="s">
        <v>432</v>
      </c>
      <c r="H156" s="393" t="s">
        <v>432</v>
      </c>
      <c r="I156" s="393" t="s">
        <v>432</v>
      </c>
      <c r="J156" s="393" t="s">
        <v>432</v>
      </c>
      <c r="K156" s="393" t="s">
        <v>432</v>
      </c>
      <c r="L156" s="393" t="s">
        <v>432</v>
      </c>
      <c r="M156" s="393" t="s">
        <v>432</v>
      </c>
      <c r="N156" s="393" t="s">
        <v>432</v>
      </c>
      <c r="O156" s="393" t="s">
        <v>432</v>
      </c>
      <c r="P156" s="393" t="s">
        <v>432</v>
      </c>
      <c r="Q156" s="393" t="s">
        <v>432</v>
      </c>
      <c r="R156" s="393" t="s">
        <v>432</v>
      </c>
      <c r="S156" s="393" t="s">
        <v>432</v>
      </c>
      <c r="T156" s="393" t="s">
        <v>432</v>
      </c>
      <c r="U156" s="393" t="s">
        <v>432</v>
      </c>
      <c r="V156" s="393" t="s">
        <v>432</v>
      </c>
      <c r="W156" s="393" t="s">
        <v>432</v>
      </c>
      <c r="X156" s="393" t="s">
        <v>432</v>
      </c>
      <c r="Y156" s="393" t="s">
        <v>432</v>
      </c>
      <c r="Z156" s="393" t="s">
        <v>432</v>
      </c>
      <c r="AA156" s="393" t="s">
        <v>432</v>
      </c>
      <c r="AB156" s="393" t="s">
        <v>432</v>
      </c>
      <c r="AC156" s="393" t="s">
        <v>432</v>
      </c>
      <c r="AD156" s="393" t="s">
        <v>432</v>
      </c>
      <c r="AE156" s="224"/>
      <c r="AF156" s="393" t="s">
        <v>432</v>
      </c>
      <c r="AG156" s="393" t="s">
        <v>432</v>
      </c>
      <c r="AH156" s="393" t="s">
        <v>432</v>
      </c>
      <c r="AI156" s="393" t="s">
        <v>432</v>
      </c>
      <c r="AJ156" s="393" t="s">
        <v>432</v>
      </c>
      <c r="AK156" s="393" t="s">
        <v>432</v>
      </c>
      <c r="AL156" s="404"/>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10" customFormat="1" ht="15" customHeight="1">
      <c r="C157" s="80"/>
      <c r="D157" s="33"/>
      <c r="E157" s="33"/>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13"/>
      <c r="AG157" s="13"/>
      <c r="AH157" s="13"/>
      <c r="AI157" s="13"/>
      <c r="AJ157" s="13"/>
      <c r="AK157" s="12"/>
      <c r="AL157" s="35"/>
    </row>
    <row r="158" spans="1:67" s="56" customFormat="1" ht="12" customHeight="1">
      <c r="A158" s="34" t="s">
        <v>357</v>
      </c>
      <c r="B158" s="24"/>
      <c r="C158" s="371"/>
      <c r="D158" s="368"/>
      <c r="E158" s="62"/>
    </row>
    <row r="159" spans="1:67" s="15" customFormat="1" ht="12" customHeight="1">
      <c r="A159" s="368" t="s">
        <v>358</v>
      </c>
      <c r="B159" s="368"/>
      <c r="C159" s="72"/>
      <c r="F159" s="53"/>
      <c r="G159" s="54"/>
      <c r="H159" s="55"/>
      <c r="J159" s="57"/>
      <c r="K159" s="57"/>
      <c r="L159" s="57"/>
      <c r="M159" s="57"/>
      <c r="N159" s="57"/>
      <c r="O159" s="56"/>
      <c r="P159" s="56"/>
      <c r="Q159" s="56"/>
      <c r="R159" s="56"/>
      <c r="S159" s="56"/>
      <c r="T159" s="56"/>
      <c r="U159" s="56"/>
      <c r="V159" s="56"/>
      <c r="W159" s="56"/>
      <c r="X159" s="56"/>
      <c r="Y159" s="56"/>
      <c r="Z159" s="56"/>
      <c r="AA159" s="56"/>
      <c r="AB159" s="56"/>
      <c r="AC159" s="57"/>
      <c r="AD159" s="57"/>
      <c r="AG159" s="58"/>
      <c r="AH159" s="58"/>
      <c r="AI159" s="58"/>
      <c r="AJ159" s="58"/>
      <c r="AK159" s="382"/>
      <c r="AL159" s="382"/>
      <c r="AM159" s="58"/>
    </row>
    <row r="160" spans="1:67" s="15" customFormat="1" ht="12" customHeight="1">
      <c r="A160" s="34" t="s">
        <v>331</v>
      </c>
      <c r="B160" s="368"/>
      <c r="C160" s="72"/>
      <c r="F160" s="54"/>
      <c r="G160" s="54"/>
      <c r="H160" s="54"/>
      <c r="I160" s="57"/>
      <c r="J160" s="57"/>
      <c r="K160" s="57"/>
      <c r="L160" s="57"/>
      <c r="M160" s="57"/>
      <c r="N160" s="57"/>
      <c r="O160" s="56"/>
      <c r="P160" s="56"/>
      <c r="Q160" s="56"/>
      <c r="R160" s="56"/>
      <c r="S160" s="56"/>
      <c r="T160" s="56"/>
      <c r="U160" s="56"/>
      <c r="V160" s="56"/>
      <c r="W160" s="56"/>
      <c r="X160" s="56"/>
      <c r="Y160" s="56"/>
      <c r="Z160" s="56"/>
      <c r="AA160" s="56"/>
      <c r="AB160" s="56"/>
      <c r="AC160" s="57"/>
      <c r="AD160" s="57"/>
      <c r="AG160" s="58"/>
      <c r="AH160" s="58"/>
      <c r="AI160" s="58"/>
      <c r="AJ160" s="58"/>
      <c r="AK160" s="382"/>
      <c r="AL160" s="382"/>
      <c r="AM160" s="58"/>
    </row>
    <row r="161" spans="1:39" s="15" customFormat="1" ht="12" customHeight="1">
      <c r="A161" s="34" t="s">
        <v>332</v>
      </c>
      <c r="B161" s="368"/>
      <c r="C161" s="72"/>
      <c r="F161" s="54"/>
      <c r="G161" s="54"/>
      <c r="H161" s="54"/>
      <c r="I161" s="57"/>
      <c r="J161" s="57"/>
      <c r="K161" s="57"/>
      <c r="L161" s="57"/>
      <c r="M161" s="57"/>
      <c r="N161" s="57"/>
      <c r="O161" s="56"/>
      <c r="P161" s="56"/>
      <c r="Q161" s="56"/>
      <c r="R161" s="56"/>
      <c r="S161" s="56"/>
      <c r="T161" s="56"/>
      <c r="U161" s="56"/>
      <c r="V161" s="56"/>
      <c r="W161" s="56"/>
      <c r="X161" s="56"/>
      <c r="Y161" s="56"/>
      <c r="Z161" s="56"/>
      <c r="AA161" s="56"/>
      <c r="AB161" s="56"/>
      <c r="AC161" s="57"/>
      <c r="AD161" s="57"/>
      <c r="AG161" s="58"/>
      <c r="AH161" s="58"/>
      <c r="AI161" s="58"/>
      <c r="AJ161" s="58"/>
      <c r="AK161" s="382"/>
      <c r="AL161" s="382"/>
      <c r="AM161" s="58"/>
    </row>
    <row r="162" spans="1:39" s="15" customFormat="1" ht="104.25" customHeight="1">
      <c r="A162" s="451" t="s">
        <v>371</v>
      </c>
      <c r="B162" s="452"/>
      <c r="C162" s="452"/>
      <c r="D162" s="372"/>
      <c r="E162" s="372"/>
      <c r="F162" s="372"/>
      <c r="G162" s="372"/>
      <c r="H162" s="372"/>
      <c r="I162" s="372"/>
      <c r="J162" s="372"/>
      <c r="K162" s="372"/>
      <c r="L162" s="372"/>
      <c r="M162" s="372"/>
      <c r="N162" s="57"/>
      <c r="O162" s="56"/>
      <c r="P162" s="56"/>
      <c r="Q162" s="56"/>
      <c r="R162" s="56"/>
      <c r="S162" s="56"/>
      <c r="T162" s="56"/>
      <c r="U162" s="56"/>
      <c r="V162" s="56"/>
      <c r="W162" s="56"/>
      <c r="X162" s="56"/>
      <c r="Y162" s="56"/>
      <c r="Z162" s="56"/>
      <c r="AA162" s="56"/>
      <c r="AB162" s="56"/>
      <c r="AC162" s="57"/>
      <c r="AD162" s="57"/>
      <c r="AG162" s="58"/>
      <c r="AH162" s="58"/>
      <c r="AI162" s="58"/>
      <c r="AJ162" s="58"/>
      <c r="AK162" s="382"/>
      <c r="AL162" s="382"/>
      <c r="AM162" s="58"/>
    </row>
    <row r="163" spans="1:39" s="56" customFormat="1" ht="12" customHeight="1">
      <c r="C163" s="81"/>
    </row>
    <row r="165" spans="1:39" s="56" customFormat="1" ht="12" customHeight="1">
      <c r="C165" s="81"/>
    </row>
    <row r="166" spans="1:39" s="56" customFormat="1" ht="12" customHeight="1">
      <c r="C166" s="81"/>
    </row>
    <row r="167" spans="1:39" s="56" customFormat="1" ht="12">
      <c r="C167" s="81"/>
    </row>
    <row r="168" spans="1:39" s="56" customFormat="1" ht="12">
      <c r="C168" s="81"/>
    </row>
    <row r="169" spans="1:39" s="56" customFormat="1" ht="12">
      <c r="C169" s="81"/>
    </row>
    <row r="170" spans="1:39" s="56" customFormat="1" ht="12">
      <c r="C170" s="81"/>
    </row>
    <row r="171" spans="1:39" s="56" customFormat="1" ht="12">
      <c r="C171" s="81"/>
    </row>
    <row r="184" spans="3:3" ht="13.5" thickBot="1"/>
    <row r="185" spans="3:3" ht="13.5" thickBot="1">
      <c r="C185" s="83"/>
    </row>
  </sheetData>
  <mergeCells count="38">
    <mergeCell ref="AF10:AL10"/>
    <mergeCell ref="E11:E12"/>
    <mergeCell ref="F11:F12"/>
    <mergeCell ref="G11:G12"/>
    <mergeCell ref="H11:H12"/>
    <mergeCell ref="I11:I12"/>
    <mergeCell ref="J11:J12"/>
    <mergeCell ref="K11:K12"/>
    <mergeCell ref="AG11:AG12"/>
    <mergeCell ref="Q11:Q12"/>
    <mergeCell ref="R11:R12"/>
    <mergeCell ref="S11:S12"/>
    <mergeCell ref="T11:T12"/>
    <mergeCell ref="U11:U12"/>
    <mergeCell ref="AD11:AD12"/>
    <mergeCell ref="AL11:AL12"/>
    <mergeCell ref="A162:C162"/>
    <mergeCell ref="W11:W12"/>
    <mergeCell ref="X11:AB11"/>
    <mergeCell ref="AC11:AC12"/>
    <mergeCell ref="E10:H10"/>
    <mergeCell ref="A10:A12"/>
    <mergeCell ref="B10:D12"/>
    <mergeCell ref="O11:O12"/>
    <mergeCell ref="P11:P12"/>
    <mergeCell ref="W10:AD10"/>
    <mergeCell ref="L11:L12"/>
    <mergeCell ref="I10:L10"/>
    <mergeCell ref="N10:P10"/>
    <mergeCell ref="Q10:V10"/>
    <mergeCell ref="M11:M12"/>
    <mergeCell ref="N11:N12"/>
    <mergeCell ref="V11:V12"/>
    <mergeCell ref="AH11:AH12"/>
    <mergeCell ref="AI11:AI12"/>
    <mergeCell ref="AJ11:AJ12"/>
    <mergeCell ref="AK11:AK12"/>
    <mergeCell ref="AF11:AF12"/>
  </mergeCells>
  <conditionalFormatting sqref="E19:AD22 E16:G18 I16:AD17 E14:G14 I14:AD14 E45:G45 I45:W45 E47:G47 I47:W47 E43:AD43 E42:O42 R42:V42 X42:Y42 AB42 AC47:AD47 E41:AD41 E40:O40 R40:V40 X40:Y40 AB40 E24:AD25 E23:O23 AB23 X23:Y23 R23:V23 I18:AB18 E91:AB91 E15:AD15 E46:AD46 E44:H44 M44 AC45:AD45 E93:AD93 E28:AD39 AF93:AK93 E99:AD110 E71:AD81 AF71:AK81 E114:AD139 AF99:AK110 E85:E90 G85:AD90 E83:AD84 E82 G82:AD82 AF83:AK84 AF82:AJ82 AF86:AK89 AF85:AJ85 AF91:AK91 AF90:AJ90 AF28:AK69 AF14:AK25 E48:AD69 AF114:AK139">
    <cfRule type="cellIs" dxfId="638" priority="157" operator="equal">
      <formula>0</formula>
    </cfRule>
  </conditionalFormatting>
  <conditionalFormatting sqref="AC91:AD91">
    <cfRule type="cellIs" dxfId="637" priority="150" operator="equal">
      <formula>0</formula>
    </cfRule>
  </conditionalFormatting>
  <conditionalFormatting sqref="I44">
    <cfRule type="cellIs" dxfId="636" priority="121" operator="equal">
      <formula>0</formula>
    </cfRule>
  </conditionalFormatting>
  <conditionalFormatting sqref="J44">
    <cfRule type="cellIs" dxfId="635" priority="120" operator="equal">
      <formula>0</formula>
    </cfRule>
  </conditionalFormatting>
  <conditionalFormatting sqref="K44">
    <cfRule type="cellIs" dxfId="634" priority="119" operator="equal">
      <formula>0</formula>
    </cfRule>
  </conditionalFormatting>
  <conditionalFormatting sqref="L44">
    <cfRule type="cellIs" dxfId="633" priority="118" operator="equal">
      <formula>0</formula>
    </cfRule>
  </conditionalFormatting>
  <conditionalFormatting sqref="O44">
    <cfRule type="cellIs" dxfId="632" priority="116" operator="equal">
      <formula>0</formula>
    </cfRule>
  </conditionalFormatting>
  <conditionalFormatting sqref="R44">
    <cfRule type="cellIs" dxfId="631" priority="113" operator="equal">
      <formula>0</formula>
    </cfRule>
  </conditionalFormatting>
  <conditionalFormatting sqref="S44">
    <cfRule type="cellIs" dxfId="630" priority="112" operator="equal">
      <formula>0</formula>
    </cfRule>
  </conditionalFormatting>
  <conditionalFormatting sqref="T44">
    <cfRule type="cellIs" dxfId="629" priority="111" operator="equal">
      <formula>0</formula>
    </cfRule>
  </conditionalFormatting>
  <conditionalFormatting sqref="U44">
    <cfRule type="cellIs" dxfId="628" priority="110" operator="equal">
      <formula>0</formula>
    </cfRule>
  </conditionalFormatting>
  <conditionalFormatting sqref="V44">
    <cfRule type="cellIs" dxfId="627" priority="109" operator="equal">
      <formula>0</formula>
    </cfRule>
  </conditionalFormatting>
  <conditionalFormatting sqref="X44">
    <cfRule type="cellIs" dxfId="626" priority="107" operator="equal">
      <formula>0</formula>
    </cfRule>
  </conditionalFormatting>
  <conditionalFormatting sqref="Y44">
    <cfRule type="cellIs" dxfId="625" priority="106" operator="equal">
      <formula>0</formula>
    </cfRule>
  </conditionalFormatting>
  <conditionalFormatting sqref="E26:AD27 AF26:AK27">
    <cfRule type="cellIs" dxfId="624" priority="88" operator="equal">
      <formula>0</formula>
    </cfRule>
  </conditionalFormatting>
  <conditionalFormatting sqref="AF92:AK92 E92:AD92">
    <cfRule type="cellIs" dxfId="623" priority="87" operator="equal">
      <formula>0</formula>
    </cfRule>
  </conditionalFormatting>
  <conditionalFormatting sqref="AF94:AK98 E94:AD98">
    <cfRule type="cellIs" dxfId="622" priority="86" operator="equal">
      <formula>0</formula>
    </cfRule>
  </conditionalFormatting>
  <conditionalFormatting sqref="AF70:AK70 E70:AD70">
    <cfRule type="cellIs" dxfId="621" priority="85" operator="equal">
      <formula>0</formula>
    </cfRule>
  </conditionalFormatting>
  <conditionalFormatting sqref="F85:F90">
    <cfRule type="cellIs" dxfId="620" priority="37" operator="equal">
      <formula>0</formula>
    </cfRule>
  </conditionalFormatting>
  <conditionalFormatting sqref="F85:F90">
    <cfRule type="cellIs" dxfId="619" priority="36" operator="equal">
      <formula>0</formula>
    </cfRule>
  </conditionalFormatting>
  <conditionalFormatting sqref="F82">
    <cfRule type="cellIs" dxfId="618" priority="35" operator="equal">
      <formula>0</formula>
    </cfRule>
  </conditionalFormatting>
  <conditionalFormatting sqref="F82">
    <cfRule type="cellIs" dxfId="617" priority="34" operator="equal">
      <formula>0</formula>
    </cfRule>
  </conditionalFormatting>
  <conditionalFormatting sqref="AK82">
    <cfRule type="cellIs" dxfId="616" priority="33" operator="equal">
      <formula>0</formula>
    </cfRule>
  </conditionalFormatting>
  <conditionalFormatting sqref="AK85">
    <cfRule type="cellIs" dxfId="615" priority="32" operator="equal">
      <formula>0</formula>
    </cfRule>
  </conditionalFormatting>
  <conditionalFormatting sqref="AK90">
    <cfRule type="cellIs" dxfId="614" priority="31" operator="equal">
      <formula>0</formula>
    </cfRule>
  </conditionalFormatting>
  <conditionalFormatting sqref="E140 AF140:AK140 I140:K140 M140 W140:AB140">
    <cfRule type="cellIs" dxfId="613" priority="30" operator="equal">
      <formula>0</formula>
    </cfRule>
  </conditionalFormatting>
  <conditionalFormatting sqref="F140:H140">
    <cfRule type="cellIs" dxfId="612" priority="29" operator="equal">
      <formula>0</formula>
    </cfRule>
  </conditionalFormatting>
  <conditionalFormatting sqref="L140">
    <cfRule type="cellIs" dxfId="611" priority="28" operator="equal">
      <formula>0</formula>
    </cfRule>
  </conditionalFormatting>
  <conditionalFormatting sqref="N140:V140">
    <cfRule type="cellIs" dxfId="610" priority="27" operator="equal">
      <formula>0</formula>
    </cfRule>
  </conditionalFormatting>
  <conditionalFormatting sqref="AC140:AD140">
    <cfRule type="cellIs" dxfId="609" priority="26" operator="equal">
      <formula>0</formula>
    </cfRule>
  </conditionalFormatting>
  <conditionalFormatting sqref="H47">
    <cfRule type="cellIs" dxfId="608" priority="25" operator="equal">
      <formula>0</formula>
    </cfRule>
  </conditionalFormatting>
  <conditionalFormatting sqref="H45">
    <cfRule type="cellIs" dxfId="607" priority="24" operator="equal">
      <formula>0</formula>
    </cfRule>
  </conditionalFormatting>
  <conditionalFormatting sqref="N44">
    <cfRule type="cellIs" dxfId="606" priority="23" operator="equal">
      <formula>0</formula>
    </cfRule>
  </conditionalFormatting>
  <conditionalFormatting sqref="P44:Q44">
    <cfRule type="cellIs" dxfId="605" priority="22" operator="equal">
      <formula>0</formula>
    </cfRule>
  </conditionalFormatting>
  <conditionalFormatting sqref="P42:Q42">
    <cfRule type="cellIs" dxfId="604" priority="21" operator="equal">
      <formula>0</formula>
    </cfRule>
  </conditionalFormatting>
  <conditionalFormatting sqref="P40:Q40">
    <cfRule type="cellIs" dxfId="603" priority="20" operator="equal">
      <formula>0</formula>
    </cfRule>
  </conditionalFormatting>
  <conditionalFormatting sqref="W40">
    <cfRule type="cellIs" dxfId="602" priority="19" operator="equal">
      <formula>0</formula>
    </cfRule>
  </conditionalFormatting>
  <conditionalFormatting sqref="W42">
    <cfRule type="cellIs" dxfId="601" priority="18" operator="equal">
      <formula>0</formula>
    </cfRule>
  </conditionalFormatting>
  <conditionalFormatting sqref="W44">
    <cfRule type="cellIs" dxfId="600" priority="17" operator="equal">
      <formula>0</formula>
    </cfRule>
  </conditionalFormatting>
  <conditionalFormatting sqref="X47:AB47">
    <cfRule type="cellIs" dxfId="599" priority="16" operator="equal">
      <formula>0</formula>
    </cfRule>
  </conditionalFormatting>
  <conditionalFormatting sqref="X45:AB45">
    <cfRule type="cellIs" dxfId="598" priority="15" operator="equal">
      <formula>0</formula>
    </cfRule>
  </conditionalFormatting>
  <conditionalFormatting sqref="Z44:AD44">
    <cfRule type="cellIs" dxfId="597" priority="14" operator="equal">
      <formula>0</formula>
    </cfRule>
  </conditionalFormatting>
  <conditionalFormatting sqref="AC42:AD42">
    <cfRule type="cellIs" dxfId="596" priority="13" operator="equal">
      <formula>0</formula>
    </cfRule>
  </conditionalFormatting>
  <conditionalFormatting sqref="Z42:AA42">
    <cfRule type="cellIs" dxfId="595" priority="12" operator="equal">
      <formula>0</formula>
    </cfRule>
  </conditionalFormatting>
  <conditionalFormatting sqref="Z40:AA40">
    <cfRule type="cellIs" dxfId="594" priority="11" operator="equal">
      <formula>0</formula>
    </cfRule>
  </conditionalFormatting>
  <conditionalFormatting sqref="AC40:AD40">
    <cfRule type="cellIs" dxfId="593" priority="10" operator="equal">
      <formula>0</formula>
    </cfRule>
  </conditionalFormatting>
  <conditionalFormatting sqref="AC23:AD23">
    <cfRule type="cellIs" dxfId="592" priority="9" operator="equal">
      <formula>0</formula>
    </cfRule>
  </conditionalFormatting>
  <conditionalFormatting sqref="AC18:AD18">
    <cfRule type="cellIs" dxfId="591" priority="8" operator="equal">
      <formula>0</formula>
    </cfRule>
  </conditionalFormatting>
  <conditionalFormatting sqref="Z23:AA23">
    <cfRule type="cellIs" dxfId="590" priority="7" operator="equal">
      <formula>0</formula>
    </cfRule>
  </conditionalFormatting>
  <conditionalFormatting sqref="W23">
    <cfRule type="cellIs" dxfId="589" priority="6" operator="equal">
      <formula>0</formula>
    </cfRule>
  </conditionalFormatting>
  <conditionalFormatting sqref="P23:Q23">
    <cfRule type="cellIs" dxfId="588" priority="5" operator="equal">
      <formula>0</formula>
    </cfRule>
  </conditionalFormatting>
  <conditionalFormatting sqref="H16:H18">
    <cfRule type="cellIs" dxfId="587" priority="4" operator="equal">
      <formula>0</formula>
    </cfRule>
  </conditionalFormatting>
  <conditionalFormatting sqref="H14">
    <cfRule type="cellIs" dxfId="586" priority="3" operator="equal">
      <formula>0</formula>
    </cfRule>
  </conditionalFormatting>
  <conditionalFormatting sqref="E112:H112 K112:AD112 E111:AD111 E113:AD113 AF111:AK113">
    <cfRule type="cellIs" dxfId="585" priority="2" operator="equal">
      <formula>0</formula>
    </cfRule>
  </conditionalFormatting>
  <conditionalFormatting sqref="I112:J112">
    <cfRule type="cellIs" dxfId="584" priority="1" operator="equal">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3665" r:id="rId4" name="Button 1">
              <controlPr defaultSize="0" print="0" autoFill="0" autoPict="0" macro="[0]!xmlExport">
                <anchor moveWithCells="1" sizeWithCells="1">
                  <from>
                    <xdr:col>4</xdr:col>
                    <xdr:colOff>9525</xdr:colOff>
                    <xdr:row>3</xdr:row>
                    <xdr:rowOff>9525</xdr:rowOff>
                  </from>
                  <to>
                    <xdr:col>7</xdr:col>
                    <xdr:colOff>133350</xdr:colOff>
                    <xdr:row>5</xdr:row>
                    <xdr:rowOff>19050</xdr:rowOff>
                  </to>
                </anchor>
              </controlPr>
            </control>
          </mc:Choice>
        </mc:AlternateContent>
        <mc:AlternateContent xmlns:mc="http://schemas.openxmlformats.org/markup-compatibility/2006">
          <mc:Choice Requires="x14">
            <control shapeId="113666" r:id="rId5" name="Button 2">
              <controlPr defaultSize="0" print="0" autoFill="0" autoPict="0" macro="[0]!addNewYear">
                <anchor moveWithCells="1" sizeWithCells="1">
                  <from>
                    <xdr:col>8</xdr:col>
                    <xdr:colOff>28575</xdr:colOff>
                    <xdr:row>3</xdr:row>
                    <xdr:rowOff>9525</xdr:rowOff>
                  </from>
                  <to>
                    <xdr:col>9</xdr:col>
                    <xdr:colOff>381000</xdr:colOff>
                    <xdr:row>5</xdr:row>
                    <xdr:rowOff>19050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25">
    <tabColor rgb="FF00B050"/>
  </sheetPr>
  <dimension ref="A1:BO185"/>
  <sheetViews>
    <sheetView zoomScale="80" zoomScaleNormal="80" workbookViewId="0">
      <pane xSplit="4" ySplit="13" topLeftCell="E38" activePane="bottomRight" state="frozen"/>
      <selection pane="topRight" activeCell="E1" sqref="E1"/>
      <selection pane="bottomLeft" activeCell="A14" sqref="A14"/>
      <selection pane="bottomRight" activeCell="I42" sqref="I42:L42"/>
    </sheetView>
  </sheetViews>
  <sheetFormatPr defaultColWidth="8.85546875" defaultRowHeight="12.75"/>
  <cols>
    <col min="1" max="1" width="19.7109375" style="21" customWidth="1"/>
    <col min="2" max="2" width="16.42578125" style="21" customWidth="1"/>
    <col min="3" max="3" width="46.28515625" style="82" customWidth="1"/>
    <col min="4" max="4" width="6" style="21" customWidth="1"/>
    <col min="5" max="5" width="12.5703125" style="21" customWidth="1"/>
    <col min="6" max="8" width="8.28515625" style="21" customWidth="1"/>
    <col min="9" max="11" width="9.28515625" style="21" customWidth="1"/>
    <col min="12" max="12" width="10.85546875" style="21" customWidth="1"/>
    <col min="13" max="30" width="8.28515625" style="21" customWidth="1"/>
    <col min="31" max="31" width="1.85546875" style="21" customWidth="1"/>
    <col min="32" max="36" width="8.28515625" style="21" customWidth="1"/>
    <col min="37" max="37" width="12.140625" style="21" customWidth="1"/>
    <col min="38" max="38" width="24.7109375" style="21" bestFit="1" customWidth="1"/>
    <col min="39" max="16384" width="8.85546875" style="21"/>
  </cols>
  <sheetData>
    <row r="1" spans="1:39" s="10" customFormat="1" ht="20.25">
      <c r="A1" s="367" t="s">
        <v>52</v>
      </c>
      <c r="B1" s="24"/>
      <c r="C1" s="72"/>
      <c r="AK1" s="18"/>
      <c r="AL1" s="18"/>
    </row>
    <row r="2" spans="1:39" s="10" customFormat="1">
      <c r="A2" s="61" t="s">
        <v>423</v>
      </c>
      <c r="B2" s="24"/>
      <c r="C2" s="72"/>
      <c r="AK2" s="18"/>
      <c r="AL2" s="18"/>
    </row>
    <row r="3" spans="1:39" s="10" customFormat="1">
      <c r="B3" s="24"/>
      <c r="C3" s="72"/>
      <c r="F3" s="24"/>
      <c r="R3" s="16"/>
      <c r="S3" s="16"/>
      <c r="T3" s="16"/>
      <c r="U3" s="16"/>
      <c r="V3" s="16"/>
      <c r="AK3" s="18"/>
      <c r="AL3" s="18"/>
    </row>
    <row r="4" spans="1:39" s="10" customFormat="1">
      <c r="A4" s="10" t="s">
        <v>20</v>
      </c>
      <c r="B4" s="20" t="s">
        <v>440</v>
      </c>
      <c r="C4" s="72" t="s">
        <v>21</v>
      </c>
      <c r="R4" s="16"/>
      <c r="S4" s="16"/>
      <c r="T4" s="16"/>
      <c r="U4" s="16"/>
      <c r="V4" s="16"/>
      <c r="AK4" s="18"/>
      <c r="AL4" s="18"/>
    </row>
    <row r="5" spans="1:39" s="10" customFormat="1">
      <c r="A5" s="10" t="s">
        <v>22</v>
      </c>
      <c r="B5" s="20" t="s">
        <v>458</v>
      </c>
      <c r="C5" s="72" t="s">
        <v>23</v>
      </c>
      <c r="R5" s="16"/>
      <c r="S5" s="16"/>
      <c r="T5" s="16"/>
      <c r="U5" s="16"/>
      <c r="V5" s="16"/>
      <c r="AK5" s="18"/>
      <c r="AL5" s="18"/>
    </row>
    <row r="6" spans="1:39" s="10" customFormat="1">
      <c r="A6" s="10" t="s">
        <v>24</v>
      </c>
      <c r="B6" s="91">
        <v>2011</v>
      </c>
      <c r="C6" s="72" t="s">
        <v>271</v>
      </c>
      <c r="F6" s="373"/>
      <c r="G6" s="373"/>
      <c r="H6" s="373"/>
      <c r="I6" s="373"/>
      <c r="J6" s="373"/>
      <c r="K6" s="373"/>
      <c r="L6" s="373"/>
      <c r="M6" s="373"/>
      <c r="N6" s="373"/>
      <c r="O6" s="373"/>
      <c r="P6" s="373"/>
      <c r="Q6" s="373"/>
      <c r="R6" s="22"/>
      <c r="S6" s="22"/>
      <c r="T6" s="22"/>
      <c r="U6" s="22"/>
      <c r="V6" s="22"/>
      <c r="W6" s="373"/>
      <c r="X6" s="373"/>
      <c r="Y6" s="373"/>
      <c r="Z6" s="373"/>
      <c r="AA6" s="373"/>
      <c r="AB6" s="373"/>
      <c r="AC6" s="373"/>
      <c r="AD6" s="373"/>
      <c r="AF6" s="373"/>
      <c r="AG6" s="373"/>
      <c r="AH6" s="373"/>
      <c r="AI6" s="373"/>
      <c r="AJ6" s="373"/>
      <c r="AK6" s="18"/>
      <c r="AL6" s="18"/>
    </row>
    <row r="7" spans="1:39" s="10" customFormat="1">
      <c r="A7" s="10" t="s">
        <v>44</v>
      </c>
      <c r="B7" s="20" t="s">
        <v>459</v>
      </c>
      <c r="C7" s="72" t="s">
        <v>1</v>
      </c>
      <c r="R7" s="16"/>
      <c r="S7" s="16"/>
      <c r="T7" s="16"/>
      <c r="U7" s="16"/>
      <c r="V7" s="16"/>
      <c r="AK7" s="18"/>
      <c r="AL7" s="18"/>
    </row>
    <row r="8" spans="1:39" s="10" customFormat="1" ht="13.5" thickBot="1">
      <c r="A8" s="25"/>
      <c r="B8" s="369"/>
      <c r="C8" s="370"/>
      <c r="D8" s="374"/>
      <c r="E8" s="374"/>
      <c r="F8" s="374"/>
      <c r="G8" s="374"/>
      <c r="H8" s="374"/>
      <c r="I8" s="374"/>
      <c r="J8" s="374"/>
      <c r="K8" s="374"/>
      <c r="L8" s="374"/>
      <c r="M8" s="374"/>
      <c r="N8" s="374"/>
      <c r="O8" s="374"/>
      <c r="P8" s="374"/>
      <c r="Q8" s="374"/>
      <c r="R8" s="16"/>
      <c r="S8" s="16"/>
      <c r="T8" s="16"/>
      <c r="U8" s="16"/>
      <c r="V8" s="16"/>
      <c r="AF8" s="19"/>
      <c r="AK8" s="18"/>
      <c r="AL8" s="18"/>
    </row>
    <row r="9" spans="1:39" s="10" customFormat="1" ht="15.75" thickBot="1">
      <c r="A9" s="36"/>
      <c r="B9" s="23"/>
      <c r="C9" s="73"/>
      <c r="D9" s="26"/>
      <c r="E9" s="26"/>
      <c r="F9" s="375"/>
      <c r="G9" s="375"/>
      <c r="H9" s="376"/>
      <c r="I9" s="377"/>
      <c r="J9" s="27"/>
      <c r="K9" s="28"/>
      <c r="L9" s="28"/>
      <c r="M9" s="27"/>
      <c r="N9" s="27"/>
      <c r="O9" s="27"/>
      <c r="P9" s="27"/>
      <c r="Q9" s="17"/>
      <c r="R9" s="17"/>
      <c r="S9" s="17"/>
      <c r="T9" s="17"/>
      <c r="U9" s="17"/>
      <c r="V9" s="17"/>
      <c r="W9" s="27"/>
      <c r="X9" s="27"/>
      <c r="Y9" s="27"/>
      <c r="Z9" s="27"/>
      <c r="AA9" s="27"/>
      <c r="AB9" s="27"/>
      <c r="AC9" s="27"/>
      <c r="AD9" s="17"/>
      <c r="AE9" s="17"/>
      <c r="AF9" s="17"/>
      <c r="AG9" s="17"/>
      <c r="AH9" s="17"/>
      <c r="AI9" s="17"/>
      <c r="AJ9" s="17"/>
      <c r="AK9" s="379"/>
      <c r="AL9" s="380"/>
    </row>
    <row r="10" spans="1:39" s="16" customFormat="1" ht="39" customHeight="1" thickBot="1">
      <c r="A10" s="459" t="str">
        <f>B4&amp;": "&amp;B5&amp;": "&amp;B6</f>
        <v>LV: 15.03.2019: 2011</v>
      </c>
      <c r="B10" s="461" t="s">
        <v>350</v>
      </c>
      <c r="C10" s="462"/>
      <c r="D10" s="463"/>
      <c r="E10" s="456" t="s">
        <v>53</v>
      </c>
      <c r="F10" s="457"/>
      <c r="G10" s="457"/>
      <c r="H10" s="458"/>
      <c r="I10" s="456" t="s">
        <v>49</v>
      </c>
      <c r="J10" s="467"/>
      <c r="K10" s="467"/>
      <c r="L10" s="471"/>
      <c r="M10" s="378" t="s">
        <v>54</v>
      </c>
      <c r="N10" s="456" t="s">
        <v>50</v>
      </c>
      <c r="O10" s="467"/>
      <c r="P10" s="468"/>
      <c r="Q10" s="456" t="s">
        <v>272</v>
      </c>
      <c r="R10" s="467"/>
      <c r="S10" s="467"/>
      <c r="T10" s="467"/>
      <c r="U10" s="467"/>
      <c r="V10" s="468"/>
      <c r="W10" s="456" t="s">
        <v>150</v>
      </c>
      <c r="X10" s="467"/>
      <c r="Y10" s="467"/>
      <c r="Z10" s="467"/>
      <c r="AA10" s="467"/>
      <c r="AB10" s="467"/>
      <c r="AC10" s="467"/>
      <c r="AD10" s="468"/>
      <c r="AE10" s="46"/>
      <c r="AF10" s="456" t="s">
        <v>275</v>
      </c>
      <c r="AG10" s="472"/>
      <c r="AH10" s="472"/>
      <c r="AI10" s="472"/>
      <c r="AJ10" s="472"/>
      <c r="AK10" s="472"/>
      <c r="AL10" s="473"/>
      <c r="AM10" s="11"/>
    </row>
    <row r="11" spans="1:39" s="10" customFormat="1" ht="14.25" customHeight="1" thickBot="1">
      <c r="A11" s="460"/>
      <c r="B11" s="464"/>
      <c r="C11" s="465"/>
      <c r="D11" s="466"/>
      <c r="E11" s="446" t="s">
        <v>145</v>
      </c>
      <c r="F11" s="446" t="s">
        <v>27</v>
      </c>
      <c r="G11" s="446" t="s">
        <v>146</v>
      </c>
      <c r="H11" s="446" t="s">
        <v>147</v>
      </c>
      <c r="I11" s="446" t="s">
        <v>148</v>
      </c>
      <c r="J11" s="444" t="s">
        <v>149</v>
      </c>
      <c r="K11" s="444" t="s">
        <v>273</v>
      </c>
      <c r="L11" s="469" t="s">
        <v>373</v>
      </c>
      <c r="M11" s="446" t="s">
        <v>26</v>
      </c>
      <c r="N11" s="444" t="s">
        <v>28</v>
      </c>
      <c r="O11" s="444" t="s">
        <v>29</v>
      </c>
      <c r="P11" s="444" t="s">
        <v>30</v>
      </c>
      <c r="Q11" s="444" t="s">
        <v>32</v>
      </c>
      <c r="R11" s="444" t="s">
        <v>33</v>
      </c>
      <c r="S11" s="444" t="s">
        <v>34</v>
      </c>
      <c r="T11" s="444" t="s">
        <v>35</v>
      </c>
      <c r="U11" s="444" t="s">
        <v>36</v>
      </c>
      <c r="V11" s="444" t="s">
        <v>37</v>
      </c>
      <c r="W11" s="446" t="s">
        <v>297</v>
      </c>
      <c r="X11" s="453" t="s">
        <v>46</v>
      </c>
      <c r="Y11" s="454"/>
      <c r="Z11" s="454"/>
      <c r="AA11" s="454"/>
      <c r="AB11" s="455"/>
      <c r="AC11" s="444" t="s">
        <v>31</v>
      </c>
      <c r="AD11" s="444" t="s">
        <v>47</v>
      </c>
      <c r="AE11" s="47"/>
      <c r="AF11" s="446" t="s">
        <v>13</v>
      </c>
      <c r="AG11" s="446" t="s">
        <v>14</v>
      </c>
      <c r="AH11" s="446" t="s">
        <v>15</v>
      </c>
      <c r="AI11" s="446" t="s">
        <v>16</v>
      </c>
      <c r="AJ11" s="446" t="s">
        <v>17</v>
      </c>
      <c r="AK11" s="448" t="s">
        <v>11</v>
      </c>
      <c r="AL11" s="448" t="s">
        <v>19</v>
      </c>
    </row>
    <row r="12" spans="1:39" s="10" customFormat="1" ht="51.75" thickBot="1">
      <c r="A12" s="460"/>
      <c r="B12" s="464"/>
      <c r="C12" s="465"/>
      <c r="D12" s="466"/>
      <c r="E12" s="445"/>
      <c r="F12" s="445"/>
      <c r="G12" s="445"/>
      <c r="H12" s="445"/>
      <c r="I12" s="445"/>
      <c r="J12" s="445"/>
      <c r="K12" s="445"/>
      <c r="L12" s="470"/>
      <c r="M12" s="445"/>
      <c r="N12" s="445"/>
      <c r="O12" s="445"/>
      <c r="P12" s="445"/>
      <c r="Q12" s="445"/>
      <c r="R12" s="445"/>
      <c r="S12" s="445"/>
      <c r="T12" s="445"/>
      <c r="U12" s="445"/>
      <c r="V12" s="445"/>
      <c r="W12" s="445"/>
      <c r="X12" s="366" t="s">
        <v>10</v>
      </c>
      <c r="Y12" s="366" t="s">
        <v>8</v>
      </c>
      <c r="Z12" s="366" t="s">
        <v>9</v>
      </c>
      <c r="AA12" s="366" t="s">
        <v>48</v>
      </c>
      <c r="AB12" s="366" t="s">
        <v>38</v>
      </c>
      <c r="AC12" s="445"/>
      <c r="AD12" s="474"/>
      <c r="AE12" s="48"/>
      <c r="AF12" s="450"/>
      <c r="AG12" s="447"/>
      <c r="AH12" s="447"/>
      <c r="AI12" s="447"/>
      <c r="AJ12" s="447"/>
      <c r="AK12" s="449"/>
      <c r="AL12" s="449"/>
    </row>
    <row r="13" spans="1:39" ht="36.75" thickBot="1">
      <c r="A13" s="68" t="s">
        <v>41</v>
      </c>
      <c r="B13" s="68" t="s">
        <v>42</v>
      </c>
      <c r="C13" s="74" t="s">
        <v>43</v>
      </c>
      <c r="D13" s="68" t="s">
        <v>314</v>
      </c>
      <c r="E13" s="68" t="s">
        <v>329</v>
      </c>
      <c r="F13" s="68" t="s">
        <v>136</v>
      </c>
      <c r="G13" s="68" t="s">
        <v>329</v>
      </c>
      <c r="H13" s="68" t="s">
        <v>136</v>
      </c>
      <c r="I13" s="68" t="s">
        <v>136</v>
      </c>
      <c r="J13" s="68" t="s">
        <v>136</v>
      </c>
      <c r="K13" s="68" t="s">
        <v>136</v>
      </c>
      <c r="L13" s="68" t="s">
        <v>136</v>
      </c>
      <c r="M13" s="68" t="s">
        <v>136</v>
      </c>
      <c r="N13" s="68" t="s">
        <v>137</v>
      </c>
      <c r="O13" s="68" t="s">
        <v>137</v>
      </c>
      <c r="P13" s="68" t="s">
        <v>137</v>
      </c>
      <c r="Q13" s="68" t="s">
        <v>137</v>
      </c>
      <c r="R13" s="68" t="s">
        <v>137</v>
      </c>
      <c r="S13" s="68" t="s">
        <v>137</v>
      </c>
      <c r="T13" s="68" t="s">
        <v>137</v>
      </c>
      <c r="U13" s="68" t="s">
        <v>137</v>
      </c>
      <c r="V13" s="68" t="s">
        <v>137</v>
      </c>
      <c r="W13" s="68" t="s">
        <v>274</v>
      </c>
      <c r="X13" s="68" t="s">
        <v>137</v>
      </c>
      <c r="Y13" s="68" t="s">
        <v>137</v>
      </c>
      <c r="Z13" s="68" t="s">
        <v>137</v>
      </c>
      <c r="AA13" s="68" t="s">
        <v>137</v>
      </c>
      <c r="AB13" s="68" t="s">
        <v>137</v>
      </c>
      <c r="AC13" s="68" t="s">
        <v>39</v>
      </c>
      <c r="AD13" s="68" t="s">
        <v>39</v>
      </c>
      <c r="AE13" s="149"/>
      <c r="AF13" s="68" t="s">
        <v>18</v>
      </c>
      <c r="AG13" s="68" t="s">
        <v>18</v>
      </c>
      <c r="AH13" s="68" t="s">
        <v>18</v>
      </c>
      <c r="AI13" s="68" t="s">
        <v>18</v>
      </c>
      <c r="AJ13" s="68" t="s">
        <v>18</v>
      </c>
      <c r="AK13" s="68"/>
      <c r="AL13" s="43"/>
    </row>
    <row r="14" spans="1:39" s="10" customFormat="1" ht="24.75" customHeight="1" thickBot="1">
      <c r="A14" s="69" t="s">
        <v>12</v>
      </c>
      <c r="B14" s="69" t="s">
        <v>159</v>
      </c>
      <c r="C14" s="75" t="s">
        <v>152</v>
      </c>
      <c r="D14" s="65"/>
      <c r="E14" s="115">
        <v>3.6786696984790881</v>
      </c>
      <c r="F14" s="115">
        <v>0.12705149287691719</v>
      </c>
      <c r="G14" s="115">
        <v>0.60531690965637375</v>
      </c>
      <c r="H14" s="118" t="s">
        <v>431</v>
      </c>
      <c r="I14" s="115">
        <v>0.66021064698479082</v>
      </c>
      <c r="J14" s="115">
        <v>0.76756784698479097</v>
      </c>
      <c r="K14" s="115">
        <v>0.8540049469847909</v>
      </c>
      <c r="L14" s="115">
        <v>2.1791586774619773E-2</v>
      </c>
      <c r="M14" s="115">
        <v>1.8012610431537581</v>
      </c>
      <c r="N14" s="115">
        <v>0.10164309210165977</v>
      </c>
      <c r="O14" s="115">
        <v>9.3500853502766282E-3</v>
      </c>
      <c r="P14" s="115">
        <v>1.1428178110650663E-2</v>
      </c>
      <c r="Q14" s="115">
        <v>5.3573108132780801E-2</v>
      </c>
      <c r="R14" s="115">
        <v>4.5405357464840937E-2</v>
      </c>
      <c r="S14" s="115">
        <v>0.10431205074648409</v>
      </c>
      <c r="T14" s="115">
        <v>0.2129241221145643</v>
      </c>
      <c r="U14" s="115">
        <v>1.7710863692392876E-2</v>
      </c>
      <c r="V14" s="115">
        <v>0.89704311210165966</v>
      </c>
      <c r="W14" s="115">
        <v>0.25506070055325331</v>
      </c>
      <c r="X14" s="115">
        <v>5.211184184619644E-3</v>
      </c>
      <c r="Y14" s="115">
        <v>2.4721577692946554E-4</v>
      </c>
      <c r="Z14" s="115">
        <v>1.1632927692946556E-4</v>
      </c>
      <c r="AA14" s="115">
        <v>2.0783173692946551E-4</v>
      </c>
      <c r="AB14" s="115">
        <v>5.7825609754080416E-3</v>
      </c>
      <c r="AC14" s="115">
        <v>2.6042599999999999E-2</v>
      </c>
      <c r="AD14" s="115">
        <v>1.6223912399999998E-2</v>
      </c>
      <c r="AE14" s="184"/>
      <c r="AF14" s="115">
        <v>593</v>
      </c>
      <c r="AG14" s="115">
        <v>428</v>
      </c>
      <c r="AH14" s="115">
        <v>34664</v>
      </c>
      <c r="AI14" s="115">
        <v>5164.4011065066106</v>
      </c>
      <c r="AJ14" s="115">
        <v>3</v>
      </c>
      <c r="AK14" s="186" t="s">
        <v>411</v>
      </c>
      <c r="AL14" s="106" t="s">
        <v>18</v>
      </c>
    </row>
    <row r="15" spans="1:39" s="10" customFormat="1" ht="24.75" customHeight="1" thickBot="1">
      <c r="A15" s="69" t="s">
        <v>121</v>
      </c>
      <c r="B15" s="69" t="s">
        <v>160</v>
      </c>
      <c r="C15" s="75" t="s">
        <v>55</v>
      </c>
      <c r="D15" s="65"/>
      <c r="E15" s="115" t="s">
        <v>432</v>
      </c>
      <c r="F15" s="115" t="s">
        <v>432</v>
      </c>
      <c r="G15" s="115" t="s">
        <v>432</v>
      </c>
      <c r="H15" s="115" t="s">
        <v>432</v>
      </c>
      <c r="I15" s="115" t="s">
        <v>432</v>
      </c>
      <c r="J15" s="115" t="s">
        <v>432</v>
      </c>
      <c r="K15" s="115" t="s">
        <v>432</v>
      </c>
      <c r="L15" s="115" t="s">
        <v>432</v>
      </c>
      <c r="M15" s="115" t="s">
        <v>432</v>
      </c>
      <c r="N15" s="115" t="s">
        <v>432</v>
      </c>
      <c r="O15" s="115" t="s">
        <v>432</v>
      </c>
      <c r="P15" s="115" t="s">
        <v>432</v>
      </c>
      <c r="Q15" s="115" t="s">
        <v>432</v>
      </c>
      <c r="R15" s="115" t="s">
        <v>432</v>
      </c>
      <c r="S15" s="115" t="s">
        <v>432</v>
      </c>
      <c r="T15" s="115" t="s">
        <v>432</v>
      </c>
      <c r="U15" s="115" t="s">
        <v>432</v>
      </c>
      <c r="V15" s="115" t="s">
        <v>432</v>
      </c>
      <c r="W15" s="115" t="s">
        <v>432</v>
      </c>
      <c r="X15" s="115" t="s">
        <v>432</v>
      </c>
      <c r="Y15" s="115" t="s">
        <v>432</v>
      </c>
      <c r="Z15" s="115" t="s">
        <v>432</v>
      </c>
      <c r="AA15" s="115" t="s">
        <v>432</v>
      </c>
      <c r="AB15" s="115" t="s">
        <v>432</v>
      </c>
      <c r="AC15" s="115" t="s">
        <v>432</v>
      </c>
      <c r="AD15" s="115" t="s">
        <v>432</v>
      </c>
      <c r="AE15" s="184"/>
      <c r="AF15" s="115" t="s">
        <v>432</v>
      </c>
      <c r="AG15" s="115" t="s">
        <v>432</v>
      </c>
      <c r="AH15" s="115" t="s">
        <v>432</v>
      </c>
      <c r="AI15" s="115" t="s">
        <v>432</v>
      </c>
      <c r="AJ15" s="115" t="s">
        <v>432</v>
      </c>
      <c r="AK15" s="186" t="s">
        <v>411</v>
      </c>
      <c r="AL15" s="106" t="s">
        <v>18</v>
      </c>
    </row>
    <row r="16" spans="1:39" s="10" customFormat="1" ht="24.75" customHeight="1" thickBot="1">
      <c r="A16" s="69" t="s">
        <v>121</v>
      </c>
      <c r="B16" s="69" t="s">
        <v>161</v>
      </c>
      <c r="C16" s="75" t="s">
        <v>141</v>
      </c>
      <c r="D16" s="65"/>
      <c r="E16" s="115">
        <v>0.12723199999999998</v>
      </c>
      <c r="F16" s="115">
        <v>5.0681000000000007E-3</v>
      </c>
      <c r="G16" s="115">
        <v>2.6942227637808736E-2</v>
      </c>
      <c r="H16" s="118" t="s">
        <v>431</v>
      </c>
      <c r="I16" s="115">
        <v>4.4933269999999997E-2</v>
      </c>
      <c r="J16" s="115">
        <v>5.2805270000000001E-2</v>
      </c>
      <c r="K16" s="115">
        <v>5.9256770000000007E-2</v>
      </c>
      <c r="L16" s="115">
        <v>1.5376917500000004E-3</v>
      </c>
      <c r="M16" s="115">
        <v>7.0608000000000004E-2</v>
      </c>
      <c r="N16" s="115">
        <v>7.8372644999999998E-3</v>
      </c>
      <c r="O16" s="115">
        <v>9.2783574999999994E-4</v>
      </c>
      <c r="P16" s="115">
        <v>9.3939999999999996E-4</v>
      </c>
      <c r="Q16" s="115">
        <v>3.6965100000000005E-3</v>
      </c>
      <c r="R16" s="115">
        <v>3.3274166799999996E-3</v>
      </c>
      <c r="S16" s="115">
        <v>7.6566716680000002E-3</v>
      </c>
      <c r="T16" s="115">
        <v>5.03328093E-3</v>
      </c>
      <c r="U16" s="115">
        <v>2.1380115999999998E-3</v>
      </c>
      <c r="V16" s="115">
        <v>6.0192964500000001E-2</v>
      </c>
      <c r="W16" s="115">
        <v>1.7099E-2</v>
      </c>
      <c r="X16" s="115">
        <v>3.7012808000000006E-4</v>
      </c>
      <c r="Y16" s="115">
        <v>1.4982119999999998E-5</v>
      </c>
      <c r="Z16" s="115">
        <v>5.9071200000000011E-6</v>
      </c>
      <c r="AA16" s="115">
        <v>1.489872E-5</v>
      </c>
      <c r="AB16" s="115">
        <v>4.0591604000000004E-4</v>
      </c>
      <c r="AC16" s="115">
        <v>1.6500000000000002E-3</v>
      </c>
      <c r="AD16" s="115">
        <v>1.155E-3</v>
      </c>
      <c r="AE16" s="184"/>
      <c r="AF16" s="115">
        <v>255</v>
      </c>
      <c r="AG16" s="115" t="s">
        <v>432</v>
      </c>
      <c r="AH16" s="115">
        <v>943</v>
      </c>
      <c r="AI16" s="115">
        <v>330</v>
      </c>
      <c r="AJ16" s="115" t="s">
        <v>432</v>
      </c>
      <c r="AK16" s="186" t="s">
        <v>411</v>
      </c>
      <c r="AL16" s="106" t="s">
        <v>18</v>
      </c>
    </row>
    <row r="17" spans="1:39" s="10" customFormat="1" ht="24.75" customHeight="1" thickBot="1">
      <c r="A17" s="69" t="s">
        <v>121</v>
      </c>
      <c r="B17" s="69" t="s">
        <v>162</v>
      </c>
      <c r="C17" s="75" t="s">
        <v>56</v>
      </c>
      <c r="D17" s="65"/>
      <c r="E17" s="115">
        <v>9.1990999999999989E-2</v>
      </c>
      <c r="F17" s="115">
        <v>2.9537599999999997E-2</v>
      </c>
      <c r="G17" s="115">
        <v>7.7742819676878284E-3</v>
      </c>
      <c r="H17" s="118" t="s">
        <v>431</v>
      </c>
      <c r="I17" s="115">
        <v>3.8363999999999998E-3</v>
      </c>
      <c r="J17" s="115">
        <v>4.0794000000000004E-3</v>
      </c>
      <c r="K17" s="115">
        <v>4.2684000000000003E-3</v>
      </c>
      <c r="L17" s="115">
        <v>2.2343999999999999E-4</v>
      </c>
      <c r="M17" s="115">
        <v>5.9357E-2</v>
      </c>
      <c r="N17" s="115">
        <v>3.6309800000000002E-3</v>
      </c>
      <c r="O17" s="115">
        <v>4.9662E-5</v>
      </c>
      <c r="P17" s="115">
        <v>8.5050000000000002E-4</v>
      </c>
      <c r="Q17" s="115">
        <v>2.2600000000000002E-4</v>
      </c>
      <c r="R17" s="115">
        <v>3.7984E-4</v>
      </c>
      <c r="S17" s="115">
        <v>4.7556800000000005E-4</v>
      </c>
      <c r="T17" s="115">
        <v>3.6634000000000005E-4</v>
      </c>
      <c r="U17" s="115">
        <v>1.1704000000000002E-4</v>
      </c>
      <c r="V17" s="115">
        <v>6.2614000000000003E-3</v>
      </c>
      <c r="W17" s="115">
        <v>6.0946000000000004E-3</v>
      </c>
      <c r="X17" s="115">
        <v>2.0780999999999998E-3</v>
      </c>
      <c r="Y17" s="115">
        <v>5.0122999999999999E-3</v>
      </c>
      <c r="Z17" s="115">
        <v>1.9379E-3</v>
      </c>
      <c r="AA17" s="115">
        <v>1.7739000000000001E-3</v>
      </c>
      <c r="AB17" s="115">
        <v>1.0802199999999998E-2</v>
      </c>
      <c r="AC17" s="115">
        <v>1.6740000000000002E-5</v>
      </c>
      <c r="AD17" s="115">
        <v>4.5900000000000003E-3</v>
      </c>
      <c r="AE17" s="184"/>
      <c r="AF17" s="115" t="s">
        <v>432</v>
      </c>
      <c r="AG17" s="115">
        <v>27</v>
      </c>
      <c r="AH17" s="115">
        <v>1180</v>
      </c>
      <c r="AI17" s="115" t="s">
        <v>432</v>
      </c>
      <c r="AJ17" s="115" t="s">
        <v>432</v>
      </c>
      <c r="AK17" s="186" t="s">
        <v>411</v>
      </c>
      <c r="AL17" s="106" t="s">
        <v>18</v>
      </c>
    </row>
    <row r="18" spans="1:39" s="10" customFormat="1" ht="24.75" customHeight="1" thickBot="1">
      <c r="A18" s="69" t="s">
        <v>121</v>
      </c>
      <c r="B18" s="69" t="s">
        <v>163</v>
      </c>
      <c r="C18" s="75" t="s">
        <v>276</v>
      </c>
      <c r="D18" s="65"/>
      <c r="E18" s="115">
        <v>1.2778000000000001E-2</v>
      </c>
      <c r="F18" s="115">
        <v>4.0416000000000002E-3</v>
      </c>
      <c r="G18" s="115">
        <v>5.8982765264711649E-4</v>
      </c>
      <c r="H18" s="118" t="s">
        <v>431</v>
      </c>
      <c r="I18" s="115">
        <v>3.4704000000000001E-4</v>
      </c>
      <c r="J18" s="115">
        <v>3.6504000000000007E-4</v>
      </c>
      <c r="K18" s="115">
        <v>3.7904000000000003E-4</v>
      </c>
      <c r="L18" s="115">
        <v>1.9065599999999999E-5</v>
      </c>
      <c r="M18" s="115">
        <v>6.7340000000000004E-3</v>
      </c>
      <c r="N18" s="115">
        <v>2.69848E-4</v>
      </c>
      <c r="O18" s="115">
        <v>3.7512000000000002E-6</v>
      </c>
      <c r="P18" s="115">
        <v>1.0652E-4</v>
      </c>
      <c r="Q18" s="115">
        <v>2.48E-5</v>
      </c>
      <c r="R18" s="115">
        <v>2.9183999999999997E-5</v>
      </c>
      <c r="S18" s="115">
        <v>3.5436800000000006E-5</v>
      </c>
      <c r="T18" s="115">
        <v>2.8184E-5</v>
      </c>
      <c r="U18" s="115">
        <v>1.3344E-5</v>
      </c>
      <c r="V18" s="115">
        <v>5.2264E-4</v>
      </c>
      <c r="W18" s="115">
        <v>4.9335999999999998E-4</v>
      </c>
      <c r="X18" s="115">
        <v>2.1195999999999997E-4</v>
      </c>
      <c r="Y18" s="115">
        <v>6.0499999999999996E-4</v>
      </c>
      <c r="Z18" s="115">
        <v>2.3220000000000001E-4</v>
      </c>
      <c r="AA18" s="115">
        <v>2.1844E-4</v>
      </c>
      <c r="AB18" s="115">
        <v>1.2676E-3</v>
      </c>
      <c r="AC18" s="115">
        <v>1.24E-6</v>
      </c>
      <c r="AD18" s="115">
        <v>3.4000000000000002E-4</v>
      </c>
      <c r="AE18" s="184"/>
      <c r="AF18" s="115" t="s">
        <v>432</v>
      </c>
      <c r="AG18" s="115">
        <v>2</v>
      </c>
      <c r="AH18" s="115">
        <v>168</v>
      </c>
      <c r="AI18" s="115" t="s">
        <v>432</v>
      </c>
      <c r="AJ18" s="115" t="s">
        <v>432</v>
      </c>
      <c r="AK18" s="186" t="s">
        <v>411</v>
      </c>
      <c r="AL18" s="106" t="s">
        <v>18</v>
      </c>
    </row>
    <row r="19" spans="1:39" s="10" customFormat="1" ht="24.75" customHeight="1" thickBot="1">
      <c r="A19" s="69" t="s">
        <v>121</v>
      </c>
      <c r="B19" s="69" t="s">
        <v>164</v>
      </c>
      <c r="C19" s="75" t="s">
        <v>57</v>
      </c>
      <c r="D19" s="65"/>
      <c r="E19" s="115">
        <v>5.0690467157120334E-2</v>
      </c>
      <c r="F19" s="115">
        <v>6.1575769521807669E-2</v>
      </c>
      <c r="G19" s="115">
        <v>7.9704490746181928E-3</v>
      </c>
      <c r="H19" s="115">
        <v>6.2529999999999999E-3</v>
      </c>
      <c r="I19" s="115">
        <v>2.4152971140304787E-2</v>
      </c>
      <c r="J19" s="115">
        <v>2.4668971140304783E-2</v>
      </c>
      <c r="K19" s="115">
        <v>2.585897114030478E-2</v>
      </c>
      <c r="L19" s="115">
        <v>6.6575108456121933E-3</v>
      </c>
      <c r="M19" s="115">
        <v>0.11089643983184447</v>
      </c>
      <c r="N19" s="115">
        <v>4.7022270289017332E-3</v>
      </c>
      <c r="O19" s="115">
        <v>2.1992271205465053E-3</v>
      </c>
      <c r="P19" s="115">
        <v>3.5533232790331055E-4</v>
      </c>
      <c r="Q19" s="115">
        <v>8.2931171833946414E-5</v>
      </c>
      <c r="R19" s="115">
        <v>3.9067828523384127E-3</v>
      </c>
      <c r="S19" s="115">
        <v>1.0329365704676826E-3</v>
      </c>
      <c r="T19" s="115">
        <v>3.5709085233841308E-4</v>
      </c>
      <c r="U19" s="115">
        <v>1.1354887966368891E-4</v>
      </c>
      <c r="V19" s="115">
        <v>8.7098575554387825E-2</v>
      </c>
      <c r="W19" s="115">
        <v>1.7347714093536522E-2</v>
      </c>
      <c r="X19" s="115">
        <v>2.0742964372044139E-3</v>
      </c>
      <c r="Y19" s="115">
        <v>4.1348439831844462E-3</v>
      </c>
      <c r="Z19" s="115">
        <v>1.3851028901734103E-3</v>
      </c>
      <c r="AA19" s="115">
        <v>1.2013446558066213E-3</v>
      </c>
      <c r="AB19" s="115">
        <v>8.7955879663688917E-3</v>
      </c>
      <c r="AC19" s="115">
        <v>8.4561999999999994E-4</v>
      </c>
      <c r="AD19" s="115">
        <v>1.8014000000000002E-4</v>
      </c>
      <c r="AE19" s="184"/>
      <c r="AF19" s="115">
        <v>46</v>
      </c>
      <c r="AG19" s="115">
        <v>1</v>
      </c>
      <c r="AH19" s="115">
        <v>404</v>
      </c>
      <c r="AI19" s="115">
        <v>187.91171833946402</v>
      </c>
      <c r="AJ19" s="115" t="s">
        <v>432</v>
      </c>
      <c r="AK19" s="186" t="s">
        <v>411</v>
      </c>
      <c r="AL19" s="106" t="s">
        <v>18</v>
      </c>
    </row>
    <row r="20" spans="1:39" s="10" customFormat="1" ht="24.75" customHeight="1" thickBot="1">
      <c r="A20" s="69" t="s">
        <v>121</v>
      </c>
      <c r="B20" s="69" t="s">
        <v>165</v>
      </c>
      <c r="C20" s="75" t="s">
        <v>58</v>
      </c>
      <c r="D20" s="65"/>
      <c r="E20" s="115">
        <v>1.7301999999999998E-2</v>
      </c>
      <c r="F20" s="115">
        <v>3.4722999999999997E-2</v>
      </c>
      <c r="G20" s="115">
        <v>4.8533094301252125E-3</v>
      </c>
      <c r="H20" s="115">
        <v>3.9960000000000004E-3</v>
      </c>
      <c r="I20" s="115">
        <v>1.5198780000000002E-2</v>
      </c>
      <c r="J20" s="115">
        <v>1.5522780000000003E-2</v>
      </c>
      <c r="K20" s="115">
        <v>1.627878E-2</v>
      </c>
      <c r="L20" s="115">
        <v>4.2367512000000005E-3</v>
      </c>
      <c r="M20" s="115">
        <v>6.4489000000000005E-2</v>
      </c>
      <c r="N20" s="115">
        <v>2.9171109999999996E-3</v>
      </c>
      <c r="O20" s="115">
        <v>1.4040909000000001E-3</v>
      </c>
      <c r="P20" s="115">
        <v>1.1501999999999999E-4</v>
      </c>
      <c r="Q20" s="115">
        <v>3.0620000000000002E-5</v>
      </c>
      <c r="R20" s="115">
        <v>2.4853130000000003E-3</v>
      </c>
      <c r="S20" s="115">
        <v>6.4826260000000002E-4</v>
      </c>
      <c r="T20" s="115">
        <v>2.1731299999999998E-4</v>
      </c>
      <c r="U20" s="115">
        <v>5.9857999999999995E-5</v>
      </c>
      <c r="V20" s="115">
        <v>5.5369729999999999E-2</v>
      </c>
      <c r="W20" s="115">
        <v>1.0852520000000001E-2</v>
      </c>
      <c r="X20" s="115">
        <v>1.1527200000000001E-3</v>
      </c>
      <c r="Y20" s="115">
        <v>2.0209E-3</v>
      </c>
      <c r="Z20" s="115">
        <v>6.5110000000000005E-4</v>
      </c>
      <c r="AA20" s="115">
        <v>5.4107999999999999E-4</v>
      </c>
      <c r="AB20" s="115">
        <v>4.3657999999999995E-3</v>
      </c>
      <c r="AC20" s="115">
        <v>5.4000000000000001E-4</v>
      </c>
      <c r="AD20" s="115">
        <v>6.4800000000000006E-6</v>
      </c>
      <c r="AE20" s="184"/>
      <c r="AF20" s="115" t="s">
        <v>432</v>
      </c>
      <c r="AG20" s="115" t="s">
        <v>432</v>
      </c>
      <c r="AH20" s="115">
        <v>101</v>
      </c>
      <c r="AI20" s="115">
        <v>108</v>
      </c>
      <c r="AJ20" s="115" t="s">
        <v>432</v>
      </c>
      <c r="AK20" s="186" t="s">
        <v>411</v>
      </c>
      <c r="AL20" s="106" t="s">
        <v>18</v>
      </c>
    </row>
    <row r="21" spans="1:39" s="10" customFormat="1" ht="24.75" customHeight="1" thickBot="1">
      <c r="A21" s="69" t="s">
        <v>121</v>
      </c>
      <c r="B21" s="69" t="s">
        <v>166</v>
      </c>
      <c r="C21" s="75" t="s">
        <v>59</v>
      </c>
      <c r="D21" s="65"/>
      <c r="E21" s="115">
        <v>0.31315399999999999</v>
      </c>
      <c r="F21" s="115">
        <v>0.16129180000000001</v>
      </c>
      <c r="G21" s="115">
        <v>0.12093533933115908</v>
      </c>
      <c r="H21" s="115">
        <v>1.3319999999999999E-2</v>
      </c>
      <c r="I21" s="115">
        <v>5.8790060000000012E-2</v>
      </c>
      <c r="J21" s="115">
        <v>6.0014060000000008E-2</v>
      </c>
      <c r="K21" s="115">
        <v>6.2646060000000003E-2</v>
      </c>
      <c r="L21" s="115">
        <v>1.7151474400000002E-2</v>
      </c>
      <c r="M21" s="115">
        <v>0.294325</v>
      </c>
      <c r="N21" s="115">
        <v>1.1906227E-2</v>
      </c>
      <c r="O21" s="115">
        <v>4.7121153000000008E-3</v>
      </c>
      <c r="P21" s="115">
        <v>1.4263000000000001E-3</v>
      </c>
      <c r="Q21" s="115">
        <v>3.3778000000000009E-4</v>
      </c>
      <c r="R21" s="115">
        <v>8.5729009999999991E-3</v>
      </c>
      <c r="S21" s="115">
        <v>2.5014602000000001E-3</v>
      </c>
      <c r="T21" s="115">
        <v>9.5574899999999999E-4</v>
      </c>
      <c r="U21" s="115">
        <v>3.5162600000000001E-4</v>
      </c>
      <c r="V21" s="115">
        <v>0.19638720999999998</v>
      </c>
      <c r="W21" s="115">
        <v>4.0634439999999994E-2</v>
      </c>
      <c r="X21" s="115">
        <v>6.2378400000000006E-3</v>
      </c>
      <c r="Y21" s="115">
        <v>1.6275699999999997E-2</v>
      </c>
      <c r="Z21" s="115">
        <v>4.789100000000001E-3</v>
      </c>
      <c r="AA21" s="115">
        <v>4.25516E-3</v>
      </c>
      <c r="AB21" s="115">
        <v>3.1557799999999997E-2</v>
      </c>
      <c r="AC21" s="115">
        <v>1.80992E-3</v>
      </c>
      <c r="AD21" s="115">
        <v>2.7416000000000003E-3</v>
      </c>
      <c r="AE21" s="184"/>
      <c r="AF21" s="115">
        <v>291</v>
      </c>
      <c r="AG21" s="115">
        <v>16</v>
      </c>
      <c r="AH21" s="115">
        <v>1886</v>
      </c>
      <c r="AI21" s="115">
        <v>360</v>
      </c>
      <c r="AJ21" s="115">
        <v>56</v>
      </c>
      <c r="AK21" s="186" t="s">
        <v>411</v>
      </c>
      <c r="AL21" s="106" t="s">
        <v>18</v>
      </c>
    </row>
    <row r="22" spans="1:39" s="10" customFormat="1" ht="24.75" customHeight="1" thickBot="1">
      <c r="A22" s="69" t="s">
        <v>121</v>
      </c>
      <c r="B22" s="70" t="s">
        <v>167</v>
      </c>
      <c r="C22" s="75" t="s">
        <v>298</v>
      </c>
      <c r="D22" s="65"/>
      <c r="E22" s="115">
        <v>0.11065549999999999</v>
      </c>
      <c r="F22" s="115">
        <v>4.4530185999999986E-2</v>
      </c>
      <c r="G22" s="115">
        <v>7.489666071179267E-2</v>
      </c>
      <c r="H22" s="115">
        <v>1.1099999999999999E-4</v>
      </c>
      <c r="I22" s="115">
        <v>2.9839177799999984E-2</v>
      </c>
      <c r="J22" s="115">
        <v>3.2243257799999987E-2</v>
      </c>
      <c r="K22" s="115">
        <v>3.4127097799999985E-2</v>
      </c>
      <c r="L22" s="115">
        <v>1.984150151999999E-3</v>
      </c>
      <c r="M22" s="115">
        <v>0.27468350999999991</v>
      </c>
      <c r="N22" s="115">
        <v>3.5750644609999986E-2</v>
      </c>
      <c r="O22" s="115">
        <v>5.1879855899999983E-4</v>
      </c>
      <c r="P22" s="115">
        <v>2.5735633999999989E-3</v>
      </c>
      <c r="Q22" s="115">
        <v>1.1520009999999997E-3</v>
      </c>
      <c r="R22" s="115">
        <v>3.6729236299999982E-3</v>
      </c>
      <c r="S22" s="115">
        <v>4.677360725999999E-3</v>
      </c>
      <c r="T22" s="115">
        <v>3.4768636299999985E-3</v>
      </c>
      <c r="U22" s="115">
        <v>5.3094757999999978E-4</v>
      </c>
      <c r="V22" s="115">
        <v>5.539474229999998E-2</v>
      </c>
      <c r="W22" s="115">
        <v>5.4774505199999983E-2</v>
      </c>
      <c r="X22" s="115">
        <v>1.2764507199999997E-2</v>
      </c>
      <c r="Y22" s="115">
        <v>1.8244046999999992E-2</v>
      </c>
      <c r="Z22" s="115">
        <v>7.2785049999999967E-3</v>
      </c>
      <c r="AA22" s="115">
        <v>5.8742907999999976E-3</v>
      </c>
      <c r="AB22" s="115">
        <v>4.4161349999999988E-2</v>
      </c>
      <c r="AC22" s="115">
        <v>1.7999439999999992E-4</v>
      </c>
      <c r="AD22" s="115">
        <v>4.5240579999999989E-2</v>
      </c>
      <c r="AE22" s="184"/>
      <c r="AF22" s="115" t="s">
        <v>432</v>
      </c>
      <c r="AG22" s="115">
        <v>2136</v>
      </c>
      <c r="AH22" s="115">
        <v>977</v>
      </c>
      <c r="AI22" s="115">
        <v>1196.3776165858542</v>
      </c>
      <c r="AJ22" s="115">
        <v>663.64338341414577</v>
      </c>
      <c r="AK22" s="186" t="s">
        <v>411</v>
      </c>
      <c r="AL22" s="106" t="s">
        <v>18</v>
      </c>
    </row>
    <row r="23" spans="1:39" s="10" customFormat="1" ht="24.75" customHeight="1" thickBot="1">
      <c r="A23" s="69" t="s">
        <v>128</v>
      </c>
      <c r="B23" s="70" t="s">
        <v>335</v>
      </c>
      <c r="C23" s="75" t="s">
        <v>351</v>
      </c>
      <c r="D23" s="92"/>
      <c r="E23" s="115">
        <v>1.3696166088971526</v>
      </c>
      <c r="F23" s="115">
        <v>0.21216708669666245</v>
      </c>
      <c r="G23" s="115">
        <v>8.3601091546350023E-2</v>
      </c>
      <c r="H23" s="115">
        <v>3.3807687016538634E-4</v>
      </c>
      <c r="I23" s="115">
        <v>8.8986265977899617E-2</v>
      </c>
      <c r="J23" s="115">
        <v>8.8986265977899617E-2</v>
      </c>
      <c r="K23" s="115">
        <v>8.8986265977899617E-2</v>
      </c>
      <c r="L23" s="115">
        <v>5.4631480030164548E-2</v>
      </c>
      <c r="M23" s="115">
        <v>1.1837256127960756</v>
      </c>
      <c r="N23" s="115">
        <v>5.0573565534452235E-3</v>
      </c>
      <c r="O23" s="115">
        <v>4.2791221233716274E-4</v>
      </c>
      <c r="P23" s="118" t="s">
        <v>431</v>
      </c>
      <c r="Q23" s="118" t="s">
        <v>431</v>
      </c>
      <c r="R23" s="115">
        <v>2.1395610616858139E-3</v>
      </c>
      <c r="S23" s="115">
        <v>7.2745076097317674E-2</v>
      </c>
      <c r="T23" s="115">
        <v>2.9953854863601398E-3</v>
      </c>
      <c r="U23" s="115">
        <v>4.2791221233716274E-4</v>
      </c>
      <c r="V23" s="115">
        <v>4.279122123371628E-2</v>
      </c>
      <c r="W23" s="118" t="s">
        <v>431</v>
      </c>
      <c r="X23" s="115">
        <v>3.3832704073623009E-3</v>
      </c>
      <c r="Y23" s="115">
        <v>2.1295542388520636E-3</v>
      </c>
      <c r="Z23" s="118" t="s">
        <v>431</v>
      </c>
      <c r="AA23" s="118" t="s">
        <v>431</v>
      </c>
      <c r="AB23" s="115">
        <v>5.5128246462143645E-3</v>
      </c>
      <c r="AC23" s="118" t="s">
        <v>431</v>
      </c>
      <c r="AD23" s="118" t="s">
        <v>431</v>
      </c>
      <c r="AE23" s="184"/>
      <c r="AF23" s="115">
        <v>1819.6799999999998</v>
      </c>
      <c r="AG23" s="115" t="s">
        <v>432</v>
      </c>
      <c r="AH23" s="115" t="s">
        <v>432</v>
      </c>
      <c r="AI23" s="115" t="s">
        <v>432</v>
      </c>
      <c r="AJ23" s="115" t="s">
        <v>432</v>
      </c>
      <c r="AK23" s="186" t="s">
        <v>411</v>
      </c>
      <c r="AL23" s="106" t="s">
        <v>18</v>
      </c>
    </row>
    <row r="24" spans="1:39" s="10" customFormat="1" ht="24.75" customHeight="1" thickBot="1">
      <c r="A24" s="63" t="s">
        <v>121</v>
      </c>
      <c r="B24" s="70" t="s">
        <v>334</v>
      </c>
      <c r="C24" s="75" t="s">
        <v>352</v>
      </c>
      <c r="D24" s="65"/>
      <c r="E24" s="115">
        <v>1.2274671599999996</v>
      </c>
      <c r="F24" s="115">
        <v>3.2383531999999997</v>
      </c>
      <c r="G24" s="115">
        <v>0.51241371950062298</v>
      </c>
      <c r="H24" s="115">
        <v>0.39023900000000006</v>
      </c>
      <c r="I24" s="115">
        <v>1.4857617400000005</v>
      </c>
      <c r="J24" s="115">
        <v>1.5178437400000004</v>
      </c>
      <c r="K24" s="115">
        <v>1.5920157399999999</v>
      </c>
      <c r="L24" s="115">
        <v>0.41476160560000003</v>
      </c>
      <c r="M24" s="115">
        <v>6.14828112</v>
      </c>
      <c r="N24" s="115">
        <v>0.2913738286</v>
      </c>
      <c r="O24" s="115">
        <v>0.13720233362000003</v>
      </c>
      <c r="P24" s="115">
        <v>7.8975584000000008E-3</v>
      </c>
      <c r="Q24" s="115">
        <v>2.4976096000000002E-3</v>
      </c>
      <c r="R24" s="115">
        <v>0.24329675300000003</v>
      </c>
      <c r="S24" s="115">
        <v>6.4164628200000018E-2</v>
      </c>
      <c r="T24" s="115">
        <v>2.1770023560000004E-2</v>
      </c>
      <c r="U24" s="115">
        <v>5.5416992000000007E-3</v>
      </c>
      <c r="V24" s="115">
        <v>5.4143199700000011</v>
      </c>
      <c r="W24" s="115">
        <v>1.0662936079999998</v>
      </c>
      <c r="X24" s="115">
        <v>0.109976368</v>
      </c>
      <c r="Y24" s="115">
        <v>0.18139160000000001</v>
      </c>
      <c r="Z24" s="115">
        <v>5.7279443999999999E-2</v>
      </c>
      <c r="AA24" s="115">
        <v>4.6402720000000008E-2</v>
      </c>
      <c r="AB24" s="115">
        <v>0.39505013200000005</v>
      </c>
      <c r="AC24" s="115">
        <v>5.2765380000000001E-2</v>
      </c>
      <c r="AD24" s="115">
        <v>8.9628200000000015E-3</v>
      </c>
      <c r="AE24" s="184"/>
      <c r="AF24" s="115">
        <v>141.31999999999994</v>
      </c>
      <c r="AG24" s="115">
        <v>49</v>
      </c>
      <c r="AH24" s="115">
        <v>2862</v>
      </c>
      <c r="AI24" s="115">
        <v>10547</v>
      </c>
      <c r="AJ24" s="115">
        <v>29</v>
      </c>
      <c r="AK24" s="186" t="s">
        <v>411</v>
      </c>
      <c r="AL24" s="106" t="s">
        <v>18</v>
      </c>
    </row>
    <row r="25" spans="1:39" s="10" customFormat="1" ht="24.75" customHeight="1" thickBot="1">
      <c r="A25" s="69" t="s">
        <v>129</v>
      </c>
      <c r="B25" s="70" t="s">
        <v>169</v>
      </c>
      <c r="C25" s="75" t="s">
        <v>311</v>
      </c>
      <c r="D25" s="65"/>
      <c r="E25" s="118">
        <v>0.14740318999999999</v>
      </c>
      <c r="F25" s="118">
        <v>4.5995590000000003E-2</v>
      </c>
      <c r="G25" s="118">
        <v>2.1730200000000002E-2</v>
      </c>
      <c r="H25" s="118" t="s">
        <v>431</v>
      </c>
      <c r="I25" s="118">
        <v>2.5351900000000001E-3</v>
      </c>
      <c r="J25" s="118">
        <v>2.5351900000000001E-3</v>
      </c>
      <c r="K25" s="118">
        <v>2.5351900000000001E-3</v>
      </c>
      <c r="L25" s="118">
        <v>1.2168912E-3</v>
      </c>
      <c r="M25" s="118">
        <v>0.40490606000000001</v>
      </c>
      <c r="N25" s="118" t="s">
        <v>431</v>
      </c>
      <c r="O25" s="118" t="s">
        <v>431</v>
      </c>
      <c r="P25" s="118" t="s">
        <v>431</v>
      </c>
      <c r="Q25" s="118" t="s">
        <v>431</v>
      </c>
      <c r="R25" s="118" t="s">
        <v>431</v>
      </c>
      <c r="S25" s="118" t="s">
        <v>431</v>
      </c>
      <c r="T25" s="118" t="s">
        <v>431</v>
      </c>
      <c r="U25" s="118" t="s">
        <v>431</v>
      </c>
      <c r="V25" s="118" t="s">
        <v>431</v>
      </c>
      <c r="W25" s="118" t="s">
        <v>411</v>
      </c>
      <c r="X25" s="118" t="s">
        <v>411</v>
      </c>
      <c r="Y25" s="118" t="s">
        <v>411</v>
      </c>
      <c r="Z25" s="118" t="s">
        <v>411</v>
      </c>
      <c r="AA25" s="118" t="s">
        <v>411</v>
      </c>
      <c r="AB25" s="118" t="s">
        <v>411</v>
      </c>
      <c r="AC25" s="118" t="s">
        <v>411</v>
      </c>
      <c r="AD25" s="118" t="s">
        <v>411</v>
      </c>
      <c r="AE25" s="184"/>
      <c r="AF25" s="135">
        <v>892</v>
      </c>
      <c r="AG25" s="135" t="s">
        <v>432</v>
      </c>
      <c r="AH25" s="135" t="s">
        <v>432</v>
      </c>
      <c r="AI25" s="135" t="s">
        <v>432</v>
      </c>
      <c r="AJ25" s="135" t="s">
        <v>432</v>
      </c>
      <c r="AK25" s="186" t="s">
        <v>411</v>
      </c>
      <c r="AL25" s="106" t="s">
        <v>18</v>
      </c>
    </row>
    <row r="26" spans="1:39" s="10" customFormat="1" ht="24.75" customHeight="1" thickBot="1">
      <c r="A26" s="69" t="s">
        <v>129</v>
      </c>
      <c r="B26" s="69" t="s">
        <v>168</v>
      </c>
      <c r="C26" s="75" t="s">
        <v>321</v>
      </c>
      <c r="D26" s="65"/>
      <c r="E26" s="118">
        <v>4.994E-5</v>
      </c>
      <c r="F26" s="118">
        <v>1.2320000000000001E-5</v>
      </c>
      <c r="G26" s="118">
        <v>7.2600000000000008E-6</v>
      </c>
      <c r="H26" s="118" t="s">
        <v>431</v>
      </c>
      <c r="I26" s="118">
        <v>3.0800000000000002E-6</v>
      </c>
      <c r="J26" s="118">
        <v>3.0800000000000002E-6</v>
      </c>
      <c r="K26" s="118">
        <v>3.0800000000000002E-6</v>
      </c>
      <c r="L26" s="118">
        <v>1.4784000000000001E-6</v>
      </c>
      <c r="M26" s="118">
        <v>1.474E-4</v>
      </c>
      <c r="N26" s="118" t="s">
        <v>431</v>
      </c>
      <c r="O26" s="118" t="s">
        <v>431</v>
      </c>
      <c r="P26" s="118" t="s">
        <v>431</v>
      </c>
      <c r="Q26" s="118" t="s">
        <v>431</v>
      </c>
      <c r="R26" s="118" t="s">
        <v>431</v>
      </c>
      <c r="S26" s="118" t="s">
        <v>431</v>
      </c>
      <c r="T26" s="118" t="s">
        <v>431</v>
      </c>
      <c r="U26" s="118" t="s">
        <v>431</v>
      </c>
      <c r="V26" s="118" t="s">
        <v>431</v>
      </c>
      <c r="W26" s="118" t="s">
        <v>411</v>
      </c>
      <c r="X26" s="118" t="s">
        <v>411</v>
      </c>
      <c r="Y26" s="118" t="s">
        <v>411</v>
      </c>
      <c r="Z26" s="118" t="s">
        <v>411</v>
      </c>
      <c r="AA26" s="118" t="s">
        <v>411</v>
      </c>
      <c r="AB26" s="118" t="s">
        <v>411</v>
      </c>
      <c r="AC26" s="118" t="s">
        <v>411</v>
      </c>
      <c r="AD26" s="118" t="s">
        <v>411</v>
      </c>
      <c r="AE26" s="184"/>
      <c r="AF26" s="118">
        <v>0.25191429999999998</v>
      </c>
      <c r="AG26" s="135" t="s">
        <v>432</v>
      </c>
      <c r="AH26" s="135" t="s">
        <v>432</v>
      </c>
      <c r="AI26" s="135" t="s">
        <v>432</v>
      </c>
      <c r="AJ26" s="135" t="s">
        <v>432</v>
      </c>
      <c r="AK26" s="186" t="s">
        <v>411</v>
      </c>
      <c r="AL26" s="106" t="s">
        <v>18</v>
      </c>
    </row>
    <row r="27" spans="1:39" s="10" customFormat="1" ht="24.75" customHeight="1" thickBot="1">
      <c r="A27" s="69" t="s">
        <v>130</v>
      </c>
      <c r="B27" s="69" t="s">
        <v>170</v>
      </c>
      <c r="C27" s="75" t="s">
        <v>60</v>
      </c>
      <c r="D27" s="65"/>
      <c r="E27" s="118">
        <v>3.2654098965677325</v>
      </c>
      <c r="F27" s="118">
        <v>2.4384624037032756</v>
      </c>
      <c r="G27" s="118">
        <v>9.0598566828969905E-3</v>
      </c>
      <c r="H27" s="118">
        <v>0.18719097542111934</v>
      </c>
      <c r="I27" s="118">
        <v>0.23512735543785299</v>
      </c>
      <c r="J27" s="118">
        <v>0.23512735543785299</v>
      </c>
      <c r="K27" s="118">
        <v>0.23512735543785299</v>
      </c>
      <c r="L27" s="115">
        <v>0.17059408901939457</v>
      </c>
      <c r="M27" s="118">
        <v>18.600367939820632</v>
      </c>
      <c r="N27" s="118">
        <v>1.2525347171728298</v>
      </c>
      <c r="O27" s="118">
        <v>4.5125373324041065E-3</v>
      </c>
      <c r="P27" s="118">
        <v>3.3801262252971306E-3</v>
      </c>
      <c r="Q27" s="118">
        <v>9.9359290749019365E-5</v>
      </c>
      <c r="R27" s="118">
        <v>2.2152265875377171E-2</v>
      </c>
      <c r="S27" s="118">
        <v>0.76155481363095578</v>
      </c>
      <c r="T27" s="118">
        <v>3.1763056931551042E-2</v>
      </c>
      <c r="U27" s="118">
        <v>4.503410561450703E-3</v>
      </c>
      <c r="V27" s="118">
        <v>0.45170040436199599</v>
      </c>
      <c r="W27" s="118">
        <v>0.37017537264071337</v>
      </c>
      <c r="X27" s="118">
        <v>8.9207104055913384E-3</v>
      </c>
      <c r="Y27" s="118">
        <v>1.6171734599496508E-2</v>
      </c>
      <c r="Z27" s="118">
        <v>1.5059556755429521E-2</v>
      </c>
      <c r="AA27" s="118">
        <v>9.4697726996444027E-3</v>
      </c>
      <c r="AB27" s="118">
        <v>4.9621774460161763E-2</v>
      </c>
      <c r="AC27" s="118">
        <v>3.4536943615003503E-4</v>
      </c>
      <c r="AD27" s="118">
        <v>6.7438692048755122E-5</v>
      </c>
      <c r="AE27" s="184"/>
      <c r="AF27" s="135">
        <v>20710.289567083659</v>
      </c>
      <c r="AG27" s="135" t="s">
        <v>411</v>
      </c>
      <c r="AH27" s="135" t="s">
        <v>432</v>
      </c>
      <c r="AI27" s="135">
        <v>504.0012657890461</v>
      </c>
      <c r="AJ27" s="135" t="s">
        <v>432</v>
      </c>
      <c r="AK27" s="186" t="s">
        <v>411</v>
      </c>
      <c r="AL27" s="106" t="s">
        <v>18</v>
      </c>
    </row>
    <row r="28" spans="1:39" s="10" customFormat="1" ht="24.75" customHeight="1" thickBot="1">
      <c r="A28" s="69" t="s">
        <v>130</v>
      </c>
      <c r="B28" s="69" t="s">
        <v>171</v>
      </c>
      <c r="C28" s="75" t="s">
        <v>153</v>
      </c>
      <c r="D28" s="65"/>
      <c r="E28" s="118">
        <v>0.83213506435002338</v>
      </c>
      <c r="F28" s="118">
        <v>0.16260681865013371</v>
      </c>
      <c r="G28" s="118">
        <v>1.2090185004550505E-3</v>
      </c>
      <c r="H28" s="118">
        <v>4.3623046260778285E-3</v>
      </c>
      <c r="I28" s="118">
        <v>7.8914499064895893E-2</v>
      </c>
      <c r="J28" s="118">
        <v>7.8914499064895893E-2</v>
      </c>
      <c r="K28" s="118">
        <v>7.8914499064895893E-2</v>
      </c>
      <c r="L28" s="115">
        <v>5.9786957225030413E-2</v>
      </c>
      <c r="M28" s="118">
        <v>1.0217840168640511</v>
      </c>
      <c r="N28" s="118">
        <v>2.1466350850841764E-2</v>
      </c>
      <c r="O28" s="118">
        <v>5.1500864700041642E-4</v>
      </c>
      <c r="P28" s="118">
        <v>3.4448233142612598E-4</v>
      </c>
      <c r="Q28" s="118">
        <v>7.1094153435938695E-6</v>
      </c>
      <c r="R28" s="118">
        <v>2.6706678247553108E-3</v>
      </c>
      <c r="S28" s="118">
        <v>8.7571613390995146E-2</v>
      </c>
      <c r="T28" s="118">
        <v>3.5970924317304614E-3</v>
      </c>
      <c r="U28" s="118">
        <v>5.1564785574062131E-4</v>
      </c>
      <c r="V28" s="118">
        <v>5.1658141494995216E-2</v>
      </c>
      <c r="W28" s="135" t="s">
        <v>433</v>
      </c>
      <c r="X28" s="135" t="s">
        <v>433</v>
      </c>
      <c r="Y28" s="135" t="s">
        <v>433</v>
      </c>
      <c r="Z28" s="135" t="s">
        <v>433</v>
      </c>
      <c r="AA28" s="135" t="s">
        <v>433</v>
      </c>
      <c r="AB28" s="135" t="s">
        <v>433</v>
      </c>
      <c r="AC28" s="118" t="s">
        <v>433</v>
      </c>
      <c r="AD28" s="118" t="s">
        <v>433</v>
      </c>
      <c r="AE28" s="184"/>
      <c r="AF28" s="135">
        <v>2726.2031625066134</v>
      </c>
      <c r="AG28" s="135" t="s">
        <v>411</v>
      </c>
      <c r="AH28" s="135" t="s">
        <v>432</v>
      </c>
      <c r="AI28" s="135">
        <v>59.955446248970432</v>
      </c>
      <c r="AJ28" s="135" t="s">
        <v>432</v>
      </c>
      <c r="AK28" s="186" t="s">
        <v>411</v>
      </c>
      <c r="AL28" s="106" t="s">
        <v>18</v>
      </c>
    </row>
    <row r="29" spans="1:39" s="10" customFormat="1" ht="24.75" customHeight="1" thickBot="1">
      <c r="A29" s="69" t="s">
        <v>130</v>
      </c>
      <c r="B29" s="69" t="s">
        <v>172</v>
      </c>
      <c r="C29" s="75" t="s">
        <v>154</v>
      </c>
      <c r="D29" s="65"/>
      <c r="E29" s="118">
        <v>8.550834846797315</v>
      </c>
      <c r="F29" s="118">
        <v>0.53362833628192197</v>
      </c>
      <c r="G29" s="118">
        <v>5.70800167105932E-3</v>
      </c>
      <c r="H29" s="118">
        <v>5.0626203935985447E-3</v>
      </c>
      <c r="I29" s="118">
        <v>0.20067212037305296</v>
      </c>
      <c r="J29" s="118">
        <v>0.20067212037305296</v>
      </c>
      <c r="K29" s="118">
        <v>0.20067212037305296</v>
      </c>
      <c r="L29" s="115">
        <v>0.12643347284775666</v>
      </c>
      <c r="M29" s="118">
        <v>2.0677024716155588</v>
      </c>
      <c r="N29" s="118">
        <v>2.0216177492966225E-2</v>
      </c>
      <c r="O29" s="118">
        <v>1.2489976937750382E-3</v>
      </c>
      <c r="P29" s="118">
        <v>1.5670120861821164E-3</v>
      </c>
      <c r="Q29" s="118">
        <v>3.0140347889558472E-5</v>
      </c>
      <c r="R29" s="118">
        <v>7.6753872666485076E-3</v>
      </c>
      <c r="S29" s="118">
        <v>0.21215405713694446</v>
      </c>
      <c r="T29" s="118">
        <v>8.6953617214676985E-3</v>
      </c>
      <c r="U29" s="118">
        <v>1.2580229493095074E-3</v>
      </c>
      <c r="V29" s="118">
        <v>0.1271389412029591</v>
      </c>
      <c r="W29" s="135" t="s">
        <v>433</v>
      </c>
      <c r="X29" s="135" t="s">
        <v>433</v>
      </c>
      <c r="Y29" s="135" t="s">
        <v>433</v>
      </c>
      <c r="Z29" s="135" t="s">
        <v>433</v>
      </c>
      <c r="AA29" s="135" t="s">
        <v>433</v>
      </c>
      <c r="AB29" s="135" t="s">
        <v>433</v>
      </c>
      <c r="AC29" s="118" t="s">
        <v>433</v>
      </c>
      <c r="AD29" s="118" t="s">
        <v>433</v>
      </c>
      <c r="AE29" s="184"/>
      <c r="AF29" s="135">
        <v>12144.611821448472</v>
      </c>
      <c r="AG29" s="135" t="s">
        <v>411</v>
      </c>
      <c r="AH29" s="135" t="s">
        <v>432</v>
      </c>
      <c r="AI29" s="135">
        <v>279.02069847446012</v>
      </c>
      <c r="AJ29" s="135" t="s">
        <v>432</v>
      </c>
      <c r="AK29" s="186" t="s">
        <v>411</v>
      </c>
      <c r="AL29" s="106" t="s">
        <v>18</v>
      </c>
    </row>
    <row r="30" spans="1:39" s="10" customFormat="1" ht="24.75" customHeight="1" thickBot="1">
      <c r="A30" s="69" t="s">
        <v>130</v>
      </c>
      <c r="B30" s="69" t="s">
        <v>173</v>
      </c>
      <c r="C30" s="75" t="s">
        <v>61</v>
      </c>
      <c r="D30" s="65"/>
      <c r="E30" s="118">
        <v>4.4359792177058339E-3</v>
      </c>
      <c r="F30" s="118">
        <v>5.6449302622953168E-2</v>
      </c>
      <c r="G30" s="118">
        <v>1.6478837237296504E-5</v>
      </c>
      <c r="H30" s="118">
        <v>4.8093143561066086E-5</v>
      </c>
      <c r="I30" s="118">
        <v>9.8449308733415306E-4</v>
      </c>
      <c r="J30" s="118">
        <v>9.8449308733415306E-4</v>
      </c>
      <c r="K30" s="118">
        <v>9.8449308733415306E-4</v>
      </c>
      <c r="L30" s="115">
        <v>1.6950404125340719E-4</v>
      </c>
      <c r="M30" s="118">
        <v>0.17039317201247198</v>
      </c>
      <c r="N30" s="118">
        <v>4.1203381062168594E-3</v>
      </c>
      <c r="O30" s="118">
        <v>8.6537183407128462E-5</v>
      </c>
      <c r="P30" s="118">
        <v>7.4954407875793986E-6</v>
      </c>
      <c r="Q30" s="118">
        <v>2.5846347543377235E-7</v>
      </c>
      <c r="R30" s="118">
        <v>3.690693095041341E-4</v>
      </c>
      <c r="S30" s="118">
        <v>1.4738936667370018E-2</v>
      </c>
      <c r="T30" s="118">
        <v>6.0596748431288787E-4</v>
      </c>
      <c r="U30" s="118">
        <v>8.6158390098253407E-5</v>
      </c>
      <c r="V30" s="118">
        <v>8.5550683650745477E-3</v>
      </c>
      <c r="W30" s="135" t="s">
        <v>433</v>
      </c>
      <c r="X30" s="135" t="s">
        <v>433</v>
      </c>
      <c r="Y30" s="135" t="s">
        <v>433</v>
      </c>
      <c r="Z30" s="135" t="s">
        <v>433</v>
      </c>
      <c r="AA30" s="135" t="s">
        <v>433</v>
      </c>
      <c r="AB30" s="135" t="s">
        <v>433</v>
      </c>
      <c r="AC30" s="118" t="s">
        <v>433</v>
      </c>
      <c r="AD30" s="118" t="s">
        <v>433</v>
      </c>
      <c r="AE30" s="184"/>
      <c r="AF30" s="135">
        <v>38.191885934240958</v>
      </c>
      <c r="AG30" s="135" t="s">
        <v>411</v>
      </c>
      <c r="AH30" s="135" t="s">
        <v>432</v>
      </c>
      <c r="AI30" s="135">
        <v>1.0225894875233099</v>
      </c>
      <c r="AJ30" s="135" t="s">
        <v>432</v>
      </c>
      <c r="AK30" s="186" t="s">
        <v>411</v>
      </c>
      <c r="AL30" s="106" t="s">
        <v>18</v>
      </c>
      <c r="AM30" s="29"/>
    </row>
    <row r="31" spans="1:39" s="10" customFormat="1" ht="24.75" customHeight="1" thickBot="1">
      <c r="A31" s="69" t="s">
        <v>130</v>
      </c>
      <c r="B31" s="69" t="s">
        <v>174</v>
      </c>
      <c r="C31" s="75" t="s">
        <v>62</v>
      </c>
      <c r="D31" s="65"/>
      <c r="E31" s="118" t="s">
        <v>411</v>
      </c>
      <c r="F31" s="118">
        <v>0.3268465122357197</v>
      </c>
      <c r="G31" s="118" t="s">
        <v>411</v>
      </c>
      <c r="H31" s="118" t="s">
        <v>411</v>
      </c>
      <c r="I31" s="118" t="s">
        <v>411</v>
      </c>
      <c r="J31" s="118" t="s">
        <v>411</v>
      </c>
      <c r="K31" s="118" t="s">
        <v>411</v>
      </c>
      <c r="L31" s="118" t="s">
        <v>411</v>
      </c>
      <c r="M31" s="118" t="s">
        <v>411</v>
      </c>
      <c r="N31" s="118" t="s">
        <v>411</v>
      </c>
      <c r="O31" s="118" t="s">
        <v>411</v>
      </c>
      <c r="P31" s="118" t="s">
        <v>411</v>
      </c>
      <c r="Q31" s="118" t="s">
        <v>411</v>
      </c>
      <c r="R31" s="118" t="s">
        <v>411</v>
      </c>
      <c r="S31" s="118" t="s">
        <v>411</v>
      </c>
      <c r="T31" s="118" t="s">
        <v>411</v>
      </c>
      <c r="U31" s="118" t="s">
        <v>411</v>
      </c>
      <c r="V31" s="118" t="s">
        <v>411</v>
      </c>
      <c r="W31" s="118" t="s">
        <v>411</v>
      </c>
      <c r="X31" s="118" t="s">
        <v>411</v>
      </c>
      <c r="Y31" s="118" t="s">
        <v>411</v>
      </c>
      <c r="Z31" s="118" t="s">
        <v>411</v>
      </c>
      <c r="AA31" s="118" t="s">
        <v>411</v>
      </c>
      <c r="AB31" s="118" t="s">
        <v>411</v>
      </c>
      <c r="AC31" s="118" t="s">
        <v>411</v>
      </c>
      <c r="AD31" s="118" t="s">
        <v>411</v>
      </c>
      <c r="AE31" s="184"/>
      <c r="AF31" s="135">
        <v>15.233727611584866</v>
      </c>
      <c r="AG31" s="135" t="s">
        <v>411</v>
      </c>
      <c r="AH31" s="135" t="s">
        <v>411</v>
      </c>
      <c r="AI31" s="135" t="s">
        <v>411</v>
      </c>
      <c r="AJ31" s="135" t="s">
        <v>411</v>
      </c>
      <c r="AK31" s="186" t="s">
        <v>411</v>
      </c>
      <c r="AL31" s="106" t="s">
        <v>18</v>
      </c>
    </row>
    <row r="32" spans="1:39" s="10" customFormat="1" ht="24.75" customHeight="1" thickBot="1">
      <c r="A32" s="69" t="s">
        <v>130</v>
      </c>
      <c r="B32" s="69" t="s">
        <v>175</v>
      </c>
      <c r="C32" s="75" t="s">
        <v>63</v>
      </c>
      <c r="D32" s="65"/>
      <c r="E32" s="118" t="s">
        <v>411</v>
      </c>
      <c r="F32" s="118" t="s">
        <v>411</v>
      </c>
      <c r="G32" s="118" t="s">
        <v>411</v>
      </c>
      <c r="H32" s="118" t="s">
        <v>411</v>
      </c>
      <c r="I32" s="118">
        <v>0.1413151402075131</v>
      </c>
      <c r="J32" s="118">
        <v>0.2668052610807255</v>
      </c>
      <c r="K32" s="118">
        <v>0.34743193193286448</v>
      </c>
      <c r="L32" s="115">
        <v>1.4134382308526134E-2</v>
      </c>
      <c r="M32" s="118" t="s">
        <v>411</v>
      </c>
      <c r="N32" s="118">
        <v>0.31623167799615276</v>
      </c>
      <c r="O32" s="118">
        <v>1.4358966619723819E-3</v>
      </c>
      <c r="P32" s="118">
        <v>9.2935246280745393E-7</v>
      </c>
      <c r="Q32" s="118">
        <v>9.2935246280745399E-13</v>
      </c>
      <c r="R32" s="118">
        <v>0.11748657976350284</v>
      </c>
      <c r="S32" s="118">
        <v>2.5750042762413656</v>
      </c>
      <c r="T32" s="118">
        <v>1.8387927795555731E-2</v>
      </c>
      <c r="U32" s="118">
        <v>2.3326931358409976E-3</v>
      </c>
      <c r="V32" s="118">
        <v>0.92935246280745409</v>
      </c>
      <c r="W32" s="118" t="s">
        <v>411</v>
      </c>
      <c r="X32" s="118" t="s">
        <v>411</v>
      </c>
      <c r="Y32" s="118" t="s">
        <v>411</v>
      </c>
      <c r="Z32" s="118" t="s">
        <v>411</v>
      </c>
      <c r="AA32" s="118" t="s">
        <v>411</v>
      </c>
      <c r="AB32" s="118" t="s">
        <v>411</v>
      </c>
      <c r="AC32" s="118" t="s">
        <v>411</v>
      </c>
      <c r="AD32" s="118" t="s">
        <v>411</v>
      </c>
      <c r="AE32" s="184"/>
      <c r="AF32" s="135" t="s">
        <v>411</v>
      </c>
      <c r="AG32" s="135" t="s">
        <v>411</v>
      </c>
      <c r="AH32" s="135" t="s">
        <v>411</v>
      </c>
      <c r="AI32" s="135" t="s">
        <v>411</v>
      </c>
      <c r="AJ32" s="135" t="s">
        <v>411</v>
      </c>
      <c r="AK32" s="186" t="s">
        <v>411</v>
      </c>
      <c r="AL32" s="106" t="s">
        <v>379</v>
      </c>
    </row>
    <row r="33" spans="1:38" s="10" customFormat="1" ht="24.75" customHeight="1" thickBot="1">
      <c r="A33" s="69" t="s">
        <v>130</v>
      </c>
      <c r="B33" s="69" t="s">
        <v>176</v>
      </c>
      <c r="C33" s="75" t="s">
        <v>64</v>
      </c>
      <c r="D33" s="65"/>
      <c r="E33" s="118" t="s">
        <v>411</v>
      </c>
      <c r="F33" s="118" t="s">
        <v>411</v>
      </c>
      <c r="G33" s="118" t="s">
        <v>411</v>
      </c>
      <c r="H33" s="118" t="s">
        <v>411</v>
      </c>
      <c r="I33" s="118">
        <v>5.8831315635691939E-2</v>
      </c>
      <c r="J33" s="118">
        <v>0.10894688080683691</v>
      </c>
      <c r="K33" s="118">
        <v>0.21789376161367383</v>
      </c>
      <c r="L33" s="118" t="s">
        <v>411</v>
      </c>
      <c r="M33" s="118" t="s">
        <v>411</v>
      </c>
      <c r="N33" s="118" t="s">
        <v>411</v>
      </c>
      <c r="O33" s="118" t="s">
        <v>411</v>
      </c>
      <c r="P33" s="118" t="s">
        <v>411</v>
      </c>
      <c r="Q33" s="118" t="s">
        <v>411</v>
      </c>
      <c r="R33" s="118" t="s">
        <v>411</v>
      </c>
      <c r="S33" s="118" t="s">
        <v>411</v>
      </c>
      <c r="T33" s="118" t="s">
        <v>411</v>
      </c>
      <c r="U33" s="118" t="s">
        <v>411</v>
      </c>
      <c r="V33" s="118" t="s">
        <v>411</v>
      </c>
      <c r="W33" s="118" t="s">
        <v>411</v>
      </c>
      <c r="X33" s="118" t="s">
        <v>411</v>
      </c>
      <c r="Y33" s="118" t="s">
        <v>411</v>
      </c>
      <c r="Z33" s="118" t="s">
        <v>411</v>
      </c>
      <c r="AA33" s="118" t="s">
        <v>411</v>
      </c>
      <c r="AB33" s="118" t="s">
        <v>411</v>
      </c>
      <c r="AC33" s="118" t="s">
        <v>411</v>
      </c>
      <c r="AD33" s="118" t="s">
        <v>411</v>
      </c>
      <c r="AE33" s="184"/>
      <c r="AF33" s="135" t="s">
        <v>411</v>
      </c>
      <c r="AG33" s="135" t="s">
        <v>411</v>
      </c>
      <c r="AH33" s="135" t="s">
        <v>411</v>
      </c>
      <c r="AI33" s="135" t="s">
        <v>411</v>
      </c>
      <c r="AJ33" s="135" t="s">
        <v>411</v>
      </c>
      <c r="AK33" s="186" t="s">
        <v>411</v>
      </c>
      <c r="AL33" s="106" t="s">
        <v>379</v>
      </c>
    </row>
    <row r="34" spans="1:38" s="10" customFormat="1" ht="24.75" customHeight="1" thickBot="1">
      <c r="A34" s="69" t="s">
        <v>128</v>
      </c>
      <c r="B34" s="69" t="s">
        <v>177</v>
      </c>
      <c r="C34" s="75" t="s">
        <v>65</v>
      </c>
      <c r="D34" s="65"/>
      <c r="E34" s="118">
        <v>3.9895034125676627</v>
      </c>
      <c r="F34" s="118">
        <v>0.3608154859967051</v>
      </c>
      <c r="G34" s="118">
        <v>0.15518945634266884</v>
      </c>
      <c r="H34" s="118">
        <v>5.3280449999999996E-4</v>
      </c>
      <c r="I34" s="118">
        <v>0.10630477759472817</v>
      </c>
      <c r="J34" s="118">
        <v>0.11173640856672158</v>
      </c>
      <c r="K34" s="118">
        <v>0.11794398682042834</v>
      </c>
      <c r="L34" s="115">
        <v>6.9098105436573312E-2</v>
      </c>
      <c r="M34" s="118">
        <v>0.83026359143327844</v>
      </c>
      <c r="N34" s="118" t="s">
        <v>431</v>
      </c>
      <c r="O34" s="118">
        <v>7.7594728171334431E-4</v>
      </c>
      <c r="P34" s="118" t="s">
        <v>431</v>
      </c>
      <c r="Q34" s="118" t="s">
        <v>431</v>
      </c>
      <c r="R34" s="118">
        <v>3.8797364085667216E-3</v>
      </c>
      <c r="S34" s="118">
        <v>0.13191103789126854</v>
      </c>
      <c r="T34" s="118">
        <v>5.4316309719934109E-3</v>
      </c>
      <c r="U34" s="118">
        <v>7.7594728171334431E-4</v>
      </c>
      <c r="V34" s="118">
        <v>7.7594728171334421E-2</v>
      </c>
      <c r="W34" s="118" t="s">
        <v>411</v>
      </c>
      <c r="X34" s="118">
        <v>2.3278418451400328E-3</v>
      </c>
      <c r="Y34" s="118">
        <v>3.8797364085667216E-3</v>
      </c>
      <c r="Z34" s="118" t="s">
        <v>411</v>
      </c>
      <c r="AA34" s="118" t="s">
        <v>411</v>
      </c>
      <c r="AB34" s="118">
        <f>X34+Y34</f>
        <v>6.2075782537067544E-3</v>
      </c>
      <c r="AC34" s="118" t="s">
        <v>411</v>
      </c>
      <c r="AD34" s="118" t="s">
        <v>411</v>
      </c>
      <c r="AE34" s="184"/>
      <c r="AF34" s="135">
        <v>3144</v>
      </c>
      <c r="AG34" s="135" t="s">
        <v>411</v>
      </c>
      <c r="AH34" s="135" t="s">
        <v>411</v>
      </c>
      <c r="AI34" s="135">
        <v>91</v>
      </c>
      <c r="AJ34" s="135" t="s">
        <v>411</v>
      </c>
      <c r="AK34" s="186" t="s">
        <v>411</v>
      </c>
      <c r="AL34" s="106" t="s">
        <v>18</v>
      </c>
    </row>
    <row r="35" spans="1:38" s="30" customFormat="1" ht="24.75" customHeight="1" thickBot="1">
      <c r="A35" s="69" t="s">
        <v>131</v>
      </c>
      <c r="B35" s="69" t="s">
        <v>178</v>
      </c>
      <c r="C35" s="75" t="s">
        <v>66</v>
      </c>
      <c r="D35" s="65"/>
      <c r="E35" s="118" t="s">
        <v>431</v>
      </c>
      <c r="F35" s="118" t="s">
        <v>431</v>
      </c>
      <c r="G35" s="118" t="s">
        <v>431</v>
      </c>
      <c r="H35" s="118" t="s">
        <v>431</v>
      </c>
      <c r="I35" s="115" t="s">
        <v>411</v>
      </c>
      <c r="J35" s="115" t="s">
        <v>411</v>
      </c>
      <c r="K35" s="115" t="s">
        <v>411</v>
      </c>
      <c r="L35" s="115" t="s">
        <v>411</v>
      </c>
      <c r="M35" s="115" t="s">
        <v>411</v>
      </c>
      <c r="N35" s="115" t="s">
        <v>411</v>
      </c>
      <c r="O35" s="115" t="s">
        <v>411</v>
      </c>
      <c r="P35" s="115" t="s">
        <v>411</v>
      </c>
      <c r="Q35" s="115" t="s">
        <v>411</v>
      </c>
      <c r="R35" s="115" t="s">
        <v>411</v>
      </c>
      <c r="S35" s="115" t="s">
        <v>411</v>
      </c>
      <c r="T35" s="115" t="s">
        <v>411</v>
      </c>
      <c r="U35" s="115" t="s">
        <v>411</v>
      </c>
      <c r="V35" s="115" t="s">
        <v>411</v>
      </c>
      <c r="W35" s="115" t="s">
        <v>411</v>
      </c>
      <c r="X35" s="115" t="s">
        <v>411</v>
      </c>
      <c r="Y35" s="115" t="s">
        <v>411</v>
      </c>
      <c r="Z35" s="115" t="s">
        <v>411</v>
      </c>
      <c r="AA35" s="115" t="s">
        <v>411</v>
      </c>
      <c r="AB35" s="115" t="s">
        <v>411</v>
      </c>
      <c r="AC35" s="115" t="s">
        <v>411</v>
      </c>
      <c r="AD35" s="115" t="s">
        <v>411</v>
      </c>
      <c r="AE35" s="184"/>
      <c r="AF35" s="115" t="s">
        <v>432</v>
      </c>
      <c r="AG35" s="115" t="s">
        <v>432</v>
      </c>
      <c r="AH35" s="115" t="s">
        <v>432</v>
      </c>
      <c r="AI35" s="115" t="s">
        <v>432</v>
      </c>
      <c r="AJ35" s="115" t="s">
        <v>432</v>
      </c>
      <c r="AK35" s="186" t="s">
        <v>411</v>
      </c>
      <c r="AL35" s="106" t="s">
        <v>18</v>
      </c>
    </row>
    <row r="36" spans="1:38" s="10" customFormat="1" ht="24.75" customHeight="1" thickBot="1">
      <c r="A36" s="69" t="s">
        <v>131</v>
      </c>
      <c r="B36" s="69" t="s">
        <v>179</v>
      </c>
      <c r="C36" s="75" t="s">
        <v>353</v>
      </c>
      <c r="D36" s="65"/>
      <c r="E36" s="118">
        <v>0.39230937226569612</v>
      </c>
      <c r="F36" s="118">
        <v>2.6356606200334885E-2</v>
      </c>
      <c r="G36" s="118">
        <v>5.1029999999999999E-3</v>
      </c>
      <c r="H36" s="118">
        <v>3.392E-5</v>
      </c>
      <c r="I36" s="118">
        <v>7.8493985902474313E-3</v>
      </c>
      <c r="J36" s="118">
        <v>8.348339517524438E-3</v>
      </c>
      <c r="K36" s="118">
        <v>8.348339517524438E-3</v>
      </c>
      <c r="L36" s="115">
        <v>2.197819456957276E-3</v>
      </c>
      <c r="M36" s="118">
        <v>7.6087070136487717E-2</v>
      </c>
      <c r="N36" s="118" t="s">
        <v>431</v>
      </c>
      <c r="O36" s="118">
        <v>5.0568454400406615E-8</v>
      </c>
      <c r="P36" s="118" t="s">
        <v>431</v>
      </c>
      <c r="Q36" s="118" t="s">
        <v>431</v>
      </c>
      <c r="R36" s="118">
        <v>2.5284227200203305E-7</v>
      </c>
      <c r="S36" s="118">
        <v>8.5966372480691242E-6</v>
      </c>
      <c r="T36" s="118">
        <v>3.539791808028463E-7</v>
      </c>
      <c r="U36" s="118">
        <v>5.0568454400406615E-8</v>
      </c>
      <c r="V36" s="118">
        <v>5.0568454400406619E-6</v>
      </c>
      <c r="W36" s="118" t="s">
        <v>411</v>
      </c>
      <c r="X36" s="118">
        <v>1.5261507436792443E-4</v>
      </c>
      <c r="Y36" s="118">
        <v>2.519325608353285E-4</v>
      </c>
      <c r="Z36" s="118" t="s">
        <v>411</v>
      </c>
      <c r="AA36" s="118" t="s">
        <v>411</v>
      </c>
      <c r="AB36" s="118">
        <f>X36+Y36</f>
        <v>4.0454763520325295E-4</v>
      </c>
      <c r="AC36" s="118" t="s">
        <v>411</v>
      </c>
      <c r="AD36" s="118" t="s">
        <v>411</v>
      </c>
      <c r="AE36" s="184"/>
      <c r="AF36" s="135">
        <v>212</v>
      </c>
      <c r="AG36" s="135" t="s">
        <v>411</v>
      </c>
      <c r="AH36" s="135" t="s">
        <v>411</v>
      </c>
      <c r="AI36" s="135" t="s">
        <v>411</v>
      </c>
      <c r="AJ36" s="135" t="s">
        <v>411</v>
      </c>
      <c r="AK36" s="186" t="s">
        <v>411</v>
      </c>
      <c r="AL36" s="106" t="s">
        <v>18</v>
      </c>
    </row>
    <row r="37" spans="1:38" s="10" customFormat="1" ht="24.75" customHeight="1" thickBot="1">
      <c r="A37" s="69" t="s">
        <v>128</v>
      </c>
      <c r="B37" s="69" t="s">
        <v>180</v>
      </c>
      <c r="C37" s="75" t="s">
        <v>151</v>
      </c>
      <c r="D37" s="65"/>
      <c r="E37" s="115" t="s">
        <v>433</v>
      </c>
      <c r="F37" s="115" t="s">
        <v>433</v>
      </c>
      <c r="G37" s="115" t="s">
        <v>433</v>
      </c>
      <c r="H37" s="115" t="s">
        <v>433</v>
      </c>
      <c r="I37" s="115" t="s">
        <v>433</v>
      </c>
      <c r="J37" s="115" t="s">
        <v>433</v>
      </c>
      <c r="K37" s="115" t="s">
        <v>433</v>
      </c>
      <c r="L37" s="115" t="s">
        <v>433</v>
      </c>
      <c r="M37" s="115" t="s">
        <v>433</v>
      </c>
      <c r="N37" s="115" t="s">
        <v>433</v>
      </c>
      <c r="O37" s="115" t="s">
        <v>433</v>
      </c>
      <c r="P37" s="115" t="s">
        <v>433</v>
      </c>
      <c r="Q37" s="115" t="s">
        <v>433</v>
      </c>
      <c r="R37" s="115" t="s">
        <v>433</v>
      </c>
      <c r="S37" s="115" t="s">
        <v>433</v>
      </c>
      <c r="T37" s="115" t="s">
        <v>433</v>
      </c>
      <c r="U37" s="115" t="s">
        <v>433</v>
      </c>
      <c r="V37" s="115" t="s">
        <v>433</v>
      </c>
      <c r="W37" s="115" t="s">
        <v>433</v>
      </c>
      <c r="X37" s="115" t="s">
        <v>433</v>
      </c>
      <c r="Y37" s="115" t="s">
        <v>433</v>
      </c>
      <c r="Z37" s="115" t="s">
        <v>433</v>
      </c>
      <c r="AA37" s="115" t="s">
        <v>433</v>
      </c>
      <c r="AB37" s="115" t="s">
        <v>433</v>
      </c>
      <c r="AC37" s="115" t="s">
        <v>433</v>
      </c>
      <c r="AD37" s="115" t="s">
        <v>433</v>
      </c>
      <c r="AE37" s="184"/>
      <c r="AF37" s="115" t="s">
        <v>433</v>
      </c>
      <c r="AG37" s="115" t="s">
        <v>433</v>
      </c>
      <c r="AH37" s="115" t="s">
        <v>433</v>
      </c>
      <c r="AI37" s="115" t="s">
        <v>433</v>
      </c>
      <c r="AJ37" s="115" t="s">
        <v>433</v>
      </c>
      <c r="AK37" s="186" t="s">
        <v>411</v>
      </c>
      <c r="AL37" s="106" t="s">
        <v>18</v>
      </c>
    </row>
    <row r="38" spans="1:38" s="10" customFormat="1" ht="24.75" customHeight="1" thickBot="1">
      <c r="A38" s="69" t="s">
        <v>128</v>
      </c>
      <c r="B38" s="69" t="s">
        <v>181</v>
      </c>
      <c r="C38" s="75" t="s">
        <v>289</v>
      </c>
      <c r="D38" s="93"/>
      <c r="E38" s="114" t="s">
        <v>432</v>
      </c>
      <c r="F38" s="114" t="s">
        <v>432</v>
      </c>
      <c r="G38" s="114" t="s">
        <v>432</v>
      </c>
      <c r="H38" s="114" t="s">
        <v>432</v>
      </c>
      <c r="I38" s="114" t="s">
        <v>432</v>
      </c>
      <c r="J38" s="114" t="s">
        <v>432</v>
      </c>
      <c r="K38" s="114" t="s">
        <v>432</v>
      </c>
      <c r="L38" s="114" t="s">
        <v>432</v>
      </c>
      <c r="M38" s="114" t="s">
        <v>432</v>
      </c>
      <c r="N38" s="114" t="s">
        <v>432</v>
      </c>
      <c r="O38" s="114" t="s">
        <v>432</v>
      </c>
      <c r="P38" s="114" t="s">
        <v>432</v>
      </c>
      <c r="Q38" s="114" t="s">
        <v>432</v>
      </c>
      <c r="R38" s="114" t="s">
        <v>432</v>
      </c>
      <c r="S38" s="114" t="s">
        <v>432</v>
      </c>
      <c r="T38" s="114" t="s">
        <v>432</v>
      </c>
      <c r="U38" s="114" t="s">
        <v>432</v>
      </c>
      <c r="V38" s="114" t="s">
        <v>432</v>
      </c>
      <c r="W38" s="114" t="s">
        <v>432</v>
      </c>
      <c r="X38" s="114" t="s">
        <v>432</v>
      </c>
      <c r="Y38" s="114" t="s">
        <v>432</v>
      </c>
      <c r="Z38" s="114" t="s">
        <v>432</v>
      </c>
      <c r="AA38" s="114" t="s">
        <v>432</v>
      </c>
      <c r="AB38" s="114" t="s">
        <v>432</v>
      </c>
      <c r="AC38" s="114" t="s">
        <v>432</v>
      </c>
      <c r="AD38" s="114" t="s">
        <v>432</v>
      </c>
      <c r="AE38" s="184"/>
      <c r="AF38" s="115" t="s">
        <v>432</v>
      </c>
      <c r="AG38" s="115" t="s">
        <v>432</v>
      </c>
      <c r="AH38" s="115" t="s">
        <v>432</v>
      </c>
      <c r="AI38" s="115" t="s">
        <v>432</v>
      </c>
      <c r="AJ38" s="115" t="s">
        <v>432</v>
      </c>
      <c r="AK38" s="186" t="s">
        <v>411</v>
      </c>
      <c r="AL38" s="106" t="s">
        <v>18</v>
      </c>
    </row>
    <row r="39" spans="1:38" s="10" customFormat="1" ht="24.75" customHeight="1" thickBot="1">
      <c r="A39" s="69" t="s">
        <v>122</v>
      </c>
      <c r="B39" s="69" t="s">
        <v>182</v>
      </c>
      <c r="C39" s="75" t="s">
        <v>355</v>
      </c>
      <c r="D39" s="65"/>
      <c r="E39" s="115">
        <v>0.94390429328333114</v>
      </c>
      <c r="F39" s="115">
        <v>1.4195168282447002</v>
      </c>
      <c r="G39" s="115">
        <v>0.45085826388845018</v>
      </c>
      <c r="H39" s="115">
        <v>0.14947259999999998</v>
      </c>
      <c r="I39" s="115">
        <v>0.66999099184954136</v>
      </c>
      <c r="J39" s="115">
        <v>0.69045907527808137</v>
      </c>
      <c r="K39" s="115">
        <v>0.72519783527808124</v>
      </c>
      <c r="L39" s="115">
        <v>0.16519339765220009</v>
      </c>
      <c r="M39" s="115">
        <v>3.321426136139304</v>
      </c>
      <c r="N39" s="115">
        <v>0.23289533825682865</v>
      </c>
      <c r="O39" s="115">
        <v>5.4211984731820533E-2</v>
      </c>
      <c r="P39" s="115">
        <v>1.2507113644554728E-2</v>
      </c>
      <c r="Q39" s="115">
        <v>5.2021757176893939E-3</v>
      </c>
      <c r="R39" s="115">
        <v>0.10547344798901201</v>
      </c>
      <c r="S39" s="115">
        <v>4.0498361648530407E-2</v>
      </c>
      <c r="T39" s="115">
        <v>2.0166705004892017E-2</v>
      </c>
      <c r="U39" s="115">
        <v>4.0961133429382483E-3</v>
      </c>
      <c r="V39" s="115">
        <v>2.2586319138151367</v>
      </c>
      <c r="W39" s="115">
        <v>0.59427454025964088</v>
      </c>
      <c r="X39" s="115">
        <v>8.2393043701917551E-2</v>
      </c>
      <c r="Y39" s="115">
        <v>0.11901090712429292</v>
      </c>
      <c r="Z39" s="115">
        <v>4.2077315616927881E-2</v>
      </c>
      <c r="AA39" s="115">
        <v>3.3238421407733525E-2</v>
      </c>
      <c r="AB39" s="115">
        <v>0.27671968785087186</v>
      </c>
      <c r="AC39" s="115">
        <v>2.0771185599999999E-2</v>
      </c>
      <c r="AD39" s="115">
        <v>0.15713198800000003</v>
      </c>
      <c r="AE39" s="184"/>
      <c r="AF39" s="115">
        <v>70.030858733936185</v>
      </c>
      <c r="AG39" s="115">
        <v>922.88</v>
      </c>
      <c r="AH39" s="115">
        <v>5055</v>
      </c>
      <c r="AI39" s="115">
        <v>4397.5945735599998</v>
      </c>
      <c r="AJ39" s="115" t="s">
        <v>432</v>
      </c>
      <c r="AK39" s="186" t="s">
        <v>411</v>
      </c>
      <c r="AL39" s="106" t="s">
        <v>18</v>
      </c>
    </row>
    <row r="40" spans="1:38" s="10" customFormat="1" ht="24.75" customHeight="1" thickBot="1">
      <c r="A40" s="69" t="s">
        <v>128</v>
      </c>
      <c r="B40" s="69" t="s">
        <v>183</v>
      </c>
      <c r="C40" s="75" t="s">
        <v>354</v>
      </c>
      <c r="D40" s="65"/>
      <c r="E40" s="115">
        <v>0.96350386127471521</v>
      </c>
      <c r="F40" s="115">
        <v>0.24055170880762944</v>
      </c>
      <c r="G40" s="115">
        <v>5.8358555858056584E-2</v>
      </c>
      <c r="H40" s="115">
        <v>2.4077923139219901E-4</v>
      </c>
      <c r="I40" s="115">
        <v>6.3469036104954343E-2</v>
      </c>
      <c r="J40" s="115">
        <v>6.3469036104954343E-2</v>
      </c>
      <c r="K40" s="115">
        <v>6.3469036104954343E-2</v>
      </c>
      <c r="L40" s="115">
        <v>3.8188071476106943E-2</v>
      </c>
      <c r="M40" s="115">
        <v>1.7811106056791273</v>
      </c>
      <c r="N40" s="115">
        <v>1.0114713106890447E-2</v>
      </c>
      <c r="O40" s="115">
        <v>3.1160628850110844E-4</v>
      </c>
      <c r="P40" s="115" t="s">
        <v>431</v>
      </c>
      <c r="Q40" s="115" t="s">
        <v>431</v>
      </c>
      <c r="R40" s="115">
        <v>1.5580314425055423E-3</v>
      </c>
      <c r="S40" s="115">
        <v>5.2973069045188434E-2</v>
      </c>
      <c r="T40" s="115">
        <v>2.1812440195077593E-3</v>
      </c>
      <c r="U40" s="115">
        <v>3.1160628850110844E-4</v>
      </c>
      <c r="V40" s="115">
        <v>3.1160628850110846E-2</v>
      </c>
      <c r="W40" s="115" t="s">
        <v>431</v>
      </c>
      <c r="X40" s="115">
        <v>2.4127957253388651E-3</v>
      </c>
      <c r="Y40" s="115">
        <v>1.5380177968380418E-3</v>
      </c>
      <c r="Z40" s="115" t="s">
        <v>431</v>
      </c>
      <c r="AA40" s="115" t="s">
        <v>431</v>
      </c>
      <c r="AB40" s="115">
        <v>3.9508135221769068E-3</v>
      </c>
      <c r="AC40" s="115" t="s">
        <v>431</v>
      </c>
      <c r="AD40" s="115" t="s">
        <v>431</v>
      </c>
      <c r="AE40" s="184"/>
      <c r="AF40" s="115">
        <v>1326.9771393999999</v>
      </c>
      <c r="AG40" s="115" t="s">
        <v>432</v>
      </c>
      <c r="AH40" s="115" t="s">
        <v>432</v>
      </c>
      <c r="AI40" s="115" t="s">
        <v>432</v>
      </c>
      <c r="AJ40" s="115" t="s">
        <v>432</v>
      </c>
      <c r="AK40" s="186" t="s">
        <v>411</v>
      </c>
      <c r="AL40" s="106" t="s">
        <v>18</v>
      </c>
    </row>
    <row r="41" spans="1:38" s="10" customFormat="1" ht="24.75" customHeight="1" thickBot="1">
      <c r="A41" s="69" t="s">
        <v>122</v>
      </c>
      <c r="B41" s="69" t="s">
        <v>184</v>
      </c>
      <c r="C41" s="75" t="s">
        <v>315</v>
      </c>
      <c r="D41" s="65"/>
      <c r="E41" s="115">
        <v>2.3192332088000001</v>
      </c>
      <c r="F41" s="115">
        <v>10.612464139999998</v>
      </c>
      <c r="G41" s="115">
        <v>1.4334999368378791</v>
      </c>
      <c r="H41" s="115">
        <v>1.6632023002400003</v>
      </c>
      <c r="I41" s="115">
        <v>12.956605104800001</v>
      </c>
      <c r="J41" s="115">
        <v>13.2866295792</v>
      </c>
      <c r="K41" s="115">
        <v>13.937282872000003</v>
      </c>
      <c r="L41" s="115">
        <v>1.8087381681119998</v>
      </c>
      <c r="M41" s="115">
        <v>105.78596519999998</v>
      </c>
      <c r="N41" s="115">
        <v>0.89721044409999995</v>
      </c>
      <c r="O41" s="115">
        <v>0.34391596814999997</v>
      </c>
      <c r="P41" s="115">
        <v>2.0895089887999999E-2</v>
      </c>
      <c r="Q41" s="115">
        <v>1.0351013712E-2</v>
      </c>
      <c r="R41" s="115">
        <v>0.61761796148000025</v>
      </c>
      <c r="S41" s="115">
        <v>0.185743157908</v>
      </c>
      <c r="T41" s="115">
        <v>7.1356994930000001E-2</v>
      </c>
      <c r="U41" s="115">
        <v>1.50657754E-2</v>
      </c>
      <c r="V41" s="115">
        <v>13.7166159721</v>
      </c>
      <c r="W41" s="115">
        <v>14.110844160000003</v>
      </c>
      <c r="X41" s="115">
        <v>3.2390609312800001</v>
      </c>
      <c r="Y41" s="115">
        <v>2.9852726945200003</v>
      </c>
      <c r="Z41" s="115">
        <v>1.1328590353200001</v>
      </c>
      <c r="AA41" s="115">
        <v>1.8328053345199997</v>
      </c>
      <c r="AB41" s="115">
        <v>9.1899979956400006</v>
      </c>
      <c r="AC41" s="115">
        <v>0.13177090399999999</v>
      </c>
      <c r="AD41" s="115">
        <v>0.16181327989200001</v>
      </c>
      <c r="AE41" s="184"/>
      <c r="AF41" s="115">
        <v>903</v>
      </c>
      <c r="AG41" s="115">
        <v>944</v>
      </c>
      <c r="AH41" s="115">
        <v>4480</v>
      </c>
      <c r="AI41" s="115">
        <v>26144</v>
      </c>
      <c r="AJ41" s="115" t="s">
        <v>432</v>
      </c>
      <c r="AK41" s="186" t="s">
        <v>411</v>
      </c>
      <c r="AL41" s="106" t="s">
        <v>18</v>
      </c>
    </row>
    <row r="42" spans="1:38" s="10" customFormat="1" ht="24.75" customHeight="1" thickBot="1">
      <c r="A42" s="69" t="s">
        <v>128</v>
      </c>
      <c r="B42" s="69" t="s">
        <v>185</v>
      </c>
      <c r="C42" s="75" t="s">
        <v>67</v>
      </c>
      <c r="D42" s="65"/>
      <c r="E42" s="115">
        <v>0.85173170045281621</v>
      </c>
      <c r="F42" s="115">
        <v>0.5106477505871293</v>
      </c>
      <c r="G42" s="115">
        <v>5.0108314399305069E-2</v>
      </c>
      <c r="H42" s="115">
        <v>2.2246828147713842E-4</v>
      </c>
      <c r="I42" s="115">
        <v>5.8941452774905423E-2</v>
      </c>
      <c r="J42" s="115">
        <v>5.8941452774905423E-2</v>
      </c>
      <c r="K42" s="115">
        <v>5.8941452774905423E-2</v>
      </c>
      <c r="L42" s="115">
        <v>3.296053280513421E-2</v>
      </c>
      <c r="M42" s="115">
        <v>4.6701326854843854</v>
      </c>
      <c r="N42" s="115">
        <v>3.0344139320671346E-2</v>
      </c>
      <c r="O42" s="115">
        <v>3.0998209962900208E-4</v>
      </c>
      <c r="P42" s="115" t="s">
        <v>431</v>
      </c>
      <c r="Q42" s="115" t="s">
        <v>431</v>
      </c>
      <c r="R42" s="115">
        <v>1.5499104981450105E-3</v>
      </c>
      <c r="S42" s="115">
        <v>5.2696956936930349E-2</v>
      </c>
      <c r="T42" s="115">
        <v>2.1698746974030147E-3</v>
      </c>
      <c r="U42" s="115">
        <v>3.0998209962900208E-4</v>
      </c>
      <c r="V42" s="115">
        <v>3.0998209962900203E-2</v>
      </c>
      <c r="W42" s="115" t="s">
        <v>431</v>
      </c>
      <c r="X42" s="115">
        <v>0.24216327731101883</v>
      </c>
      <c r="Y42" s="115">
        <v>0.24141345382313933</v>
      </c>
      <c r="Z42" s="115" t="s">
        <v>431</v>
      </c>
      <c r="AA42" s="115" t="s">
        <v>431</v>
      </c>
      <c r="AB42" s="115">
        <v>0.48357673113415817</v>
      </c>
      <c r="AC42" s="115" t="s">
        <v>431</v>
      </c>
      <c r="AD42" s="115" t="s">
        <v>431</v>
      </c>
      <c r="AE42" s="184"/>
      <c r="AF42" s="115">
        <v>1326</v>
      </c>
      <c r="AG42" s="115" t="s">
        <v>432</v>
      </c>
      <c r="AH42" s="115" t="s">
        <v>432</v>
      </c>
      <c r="AI42" s="115" t="s">
        <v>432</v>
      </c>
      <c r="AJ42" s="115" t="s">
        <v>432</v>
      </c>
      <c r="AK42" s="186" t="s">
        <v>411</v>
      </c>
      <c r="AL42" s="106" t="s">
        <v>18</v>
      </c>
    </row>
    <row r="43" spans="1:38" s="10" customFormat="1" ht="24.75" customHeight="1" thickBot="1">
      <c r="A43" s="69" t="s">
        <v>122</v>
      </c>
      <c r="B43" s="69" t="s">
        <v>186</v>
      </c>
      <c r="C43" s="75" t="s">
        <v>68</v>
      </c>
      <c r="D43" s="65"/>
      <c r="E43" s="115">
        <v>0.13520818464424594</v>
      </c>
      <c r="F43" s="115">
        <v>0.13352065082186021</v>
      </c>
      <c r="G43" s="115">
        <v>2.9201336427379876E-2</v>
      </c>
      <c r="H43" s="115">
        <v>1.3356999999999999E-2</v>
      </c>
      <c r="I43" s="115">
        <v>5.5071420347871797E-2</v>
      </c>
      <c r="J43" s="115">
        <v>5.6471418347871789E-2</v>
      </c>
      <c r="K43" s="115">
        <v>5.9180418347871785E-2</v>
      </c>
      <c r="L43" s="115">
        <v>1.4912960893914874E-2</v>
      </c>
      <c r="M43" s="115">
        <v>0.26108134303625857</v>
      </c>
      <c r="N43" s="115">
        <v>1.3425828884393065E-2</v>
      </c>
      <c r="O43" s="115">
        <v>4.7959819996321595E-3</v>
      </c>
      <c r="P43" s="115">
        <v>9.5444777929584875E-4</v>
      </c>
      <c r="Q43" s="115">
        <v>6.5435840357330527E-4</v>
      </c>
      <c r="R43" s="115">
        <v>8.7216097724645298E-3</v>
      </c>
      <c r="S43" s="115">
        <v>2.8078955544929059E-3</v>
      </c>
      <c r="T43" s="115">
        <v>1.1091657724645297E-3</v>
      </c>
      <c r="U43" s="115">
        <v>4.7573975407251708E-4</v>
      </c>
      <c r="V43" s="115">
        <v>0.19404136414608511</v>
      </c>
      <c r="W43" s="115">
        <v>4.2108882898581189E-2</v>
      </c>
      <c r="X43" s="115">
        <v>4.7938552177057272E-3</v>
      </c>
      <c r="Y43" s="115">
        <v>7.3115221877036261E-3</v>
      </c>
      <c r="Z43" s="115">
        <v>2.4223956624393065E-3</v>
      </c>
      <c r="AA43" s="115">
        <v>1.9261583295585917E-3</v>
      </c>
      <c r="AB43" s="115">
        <v>1.6453931397407251E-2</v>
      </c>
      <c r="AC43" s="115">
        <v>1.8211199999999999E-3</v>
      </c>
      <c r="AD43" s="115">
        <v>4.4416600000000001E-3</v>
      </c>
      <c r="AE43" s="184"/>
      <c r="AF43" s="115">
        <v>89.22</v>
      </c>
      <c r="AG43" s="115">
        <v>26</v>
      </c>
      <c r="AH43" s="115">
        <v>808</v>
      </c>
      <c r="AI43" s="115">
        <v>500.44403573305306</v>
      </c>
      <c r="AJ43" s="115" t="s">
        <v>432</v>
      </c>
      <c r="AK43" s="186" t="s">
        <v>411</v>
      </c>
      <c r="AL43" s="106" t="s">
        <v>18</v>
      </c>
    </row>
    <row r="44" spans="1:38" s="10" customFormat="1" ht="24.75" customHeight="1" thickBot="1">
      <c r="A44" s="69" t="s">
        <v>128</v>
      </c>
      <c r="B44" s="69" t="s">
        <v>187</v>
      </c>
      <c r="C44" s="75" t="s">
        <v>69</v>
      </c>
      <c r="D44" s="65"/>
      <c r="E44" s="115">
        <v>3.0338987033203115</v>
      </c>
      <c r="F44" s="115">
        <v>0.40806628659643152</v>
      </c>
      <c r="G44" s="115">
        <v>0.19212192891524651</v>
      </c>
      <c r="H44" s="115">
        <v>7.7583272362095868E-4</v>
      </c>
      <c r="I44" s="115">
        <v>0.13926442181223603</v>
      </c>
      <c r="J44" s="115">
        <v>0.13926442181223603</v>
      </c>
      <c r="K44" s="115">
        <v>0.13926442181223603</v>
      </c>
      <c r="L44" s="115">
        <v>8.351763810222132E-2</v>
      </c>
      <c r="M44" s="115">
        <v>2.3861566325114265</v>
      </c>
      <c r="N44" s="115">
        <v>1.0114713106890447E-2</v>
      </c>
      <c r="O44" s="115">
        <v>9.8042315378705797E-4</v>
      </c>
      <c r="P44" s="115" t="s">
        <v>431</v>
      </c>
      <c r="Q44" s="115" t="s">
        <v>431</v>
      </c>
      <c r="R44" s="115">
        <v>4.9021157689352899E-3</v>
      </c>
      <c r="S44" s="115">
        <v>0.16667193614379985</v>
      </c>
      <c r="T44" s="115">
        <v>6.8629620765094058E-3</v>
      </c>
      <c r="U44" s="115">
        <v>9.8042315378705797E-4</v>
      </c>
      <c r="V44" s="115">
        <v>9.8042315378705794E-2</v>
      </c>
      <c r="W44" s="115" t="s">
        <v>431</v>
      </c>
      <c r="X44" s="115">
        <v>7.7633306476264617E-3</v>
      </c>
      <c r="Y44" s="115">
        <v>7.7633306476264617E-3</v>
      </c>
      <c r="Z44" s="115" t="s">
        <v>431</v>
      </c>
      <c r="AA44" s="115" t="s">
        <v>431</v>
      </c>
      <c r="AB44" s="115">
        <v>1.6010916534000454E-4</v>
      </c>
      <c r="AC44" s="115" t="s">
        <v>431</v>
      </c>
      <c r="AD44" s="115" t="s">
        <v>431</v>
      </c>
      <c r="AE44" s="184"/>
      <c r="AF44" s="115">
        <v>4168.78</v>
      </c>
      <c r="AG44" s="115" t="s">
        <v>432</v>
      </c>
      <c r="AH44" s="115" t="s">
        <v>432</v>
      </c>
      <c r="AI44" s="115" t="s">
        <v>432</v>
      </c>
      <c r="AJ44" s="115" t="s">
        <v>432</v>
      </c>
      <c r="AK44" s="186" t="s">
        <v>411</v>
      </c>
      <c r="AL44" s="106" t="s">
        <v>18</v>
      </c>
    </row>
    <row r="45" spans="1:38" s="10" customFormat="1" ht="24.75" customHeight="1" thickBot="1">
      <c r="A45" s="69" t="s">
        <v>128</v>
      </c>
      <c r="B45" s="69" t="s">
        <v>188</v>
      </c>
      <c r="C45" s="75" t="s">
        <v>138</v>
      </c>
      <c r="D45" s="65"/>
      <c r="E45" s="115">
        <v>0.86277947752412332</v>
      </c>
      <c r="F45" s="115">
        <v>3.0774299835255352E-2</v>
      </c>
      <c r="G45" s="115">
        <v>2.1981642739468111E-2</v>
      </c>
      <c r="H45" s="115" t="s">
        <v>431</v>
      </c>
      <c r="I45" s="115">
        <v>1.5387149917627676E-2</v>
      </c>
      <c r="J45" s="115">
        <v>1.6486232054601081E-2</v>
      </c>
      <c r="K45" s="115">
        <v>1.6486232054601081E-2</v>
      </c>
      <c r="L45" s="115">
        <v>4.7700164744645798E-3</v>
      </c>
      <c r="M45" s="115">
        <v>8.1332078136032007E-2</v>
      </c>
      <c r="N45" s="115">
        <v>1.4288067780654273E-3</v>
      </c>
      <c r="O45" s="115">
        <v>1.0990821369734055E-4</v>
      </c>
      <c r="P45" s="115">
        <v>3.2972464109202164E-4</v>
      </c>
      <c r="Q45" s="115">
        <v>4.396328547893622E-4</v>
      </c>
      <c r="R45" s="115">
        <v>5.4954106848670282E-4</v>
      </c>
      <c r="S45" s="115">
        <v>9.6719228053659678E-3</v>
      </c>
      <c r="T45" s="115">
        <v>1.0990821369734055E-2</v>
      </c>
      <c r="U45" s="115">
        <v>1.0990821369734056E-3</v>
      </c>
      <c r="V45" s="115">
        <v>1.3188985643680866E-2</v>
      </c>
      <c r="W45" s="115">
        <v>1.4288067780654273E-3</v>
      </c>
      <c r="X45" s="115" t="s">
        <v>431</v>
      </c>
      <c r="Y45" s="115" t="s">
        <v>431</v>
      </c>
      <c r="Z45" s="115" t="s">
        <v>431</v>
      </c>
      <c r="AA45" s="115" t="s">
        <v>431</v>
      </c>
      <c r="AB45" s="115" t="s">
        <v>431</v>
      </c>
      <c r="AC45" s="115">
        <v>8.792657095787244E-4</v>
      </c>
      <c r="AD45" s="115">
        <v>4.1765121204989409E-4</v>
      </c>
      <c r="AE45" s="184"/>
      <c r="AF45" s="115">
        <v>467</v>
      </c>
      <c r="AG45" s="115" t="s">
        <v>432</v>
      </c>
      <c r="AH45" s="115" t="s">
        <v>432</v>
      </c>
      <c r="AI45" s="115" t="s">
        <v>432</v>
      </c>
      <c r="AJ45" s="115" t="s">
        <v>432</v>
      </c>
      <c r="AK45" s="186" t="s">
        <v>411</v>
      </c>
      <c r="AL45" s="106" t="s">
        <v>18</v>
      </c>
    </row>
    <row r="46" spans="1:38" s="10" customFormat="1" ht="24.75" customHeight="1" thickBot="1">
      <c r="A46" s="69" t="s">
        <v>122</v>
      </c>
      <c r="B46" s="69" t="s">
        <v>189</v>
      </c>
      <c r="C46" s="75" t="s">
        <v>70</v>
      </c>
      <c r="D46" s="65"/>
      <c r="E46" s="115" t="s">
        <v>432</v>
      </c>
      <c r="F46" s="115" t="s">
        <v>432</v>
      </c>
      <c r="G46" s="115" t="s">
        <v>432</v>
      </c>
      <c r="H46" s="115" t="s">
        <v>432</v>
      </c>
      <c r="I46" s="115" t="s">
        <v>432</v>
      </c>
      <c r="J46" s="115" t="s">
        <v>432</v>
      </c>
      <c r="K46" s="115" t="s">
        <v>432</v>
      </c>
      <c r="L46" s="115" t="s">
        <v>432</v>
      </c>
      <c r="M46" s="115" t="s">
        <v>432</v>
      </c>
      <c r="N46" s="115" t="s">
        <v>432</v>
      </c>
      <c r="O46" s="115" t="s">
        <v>432</v>
      </c>
      <c r="P46" s="115" t="s">
        <v>432</v>
      </c>
      <c r="Q46" s="115" t="s">
        <v>432</v>
      </c>
      <c r="R46" s="115" t="s">
        <v>432</v>
      </c>
      <c r="S46" s="115" t="s">
        <v>432</v>
      </c>
      <c r="T46" s="115" t="s">
        <v>432</v>
      </c>
      <c r="U46" s="115" t="s">
        <v>432</v>
      </c>
      <c r="V46" s="115" t="s">
        <v>432</v>
      </c>
      <c r="W46" s="115" t="s">
        <v>432</v>
      </c>
      <c r="X46" s="115" t="s">
        <v>432</v>
      </c>
      <c r="Y46" s="115" t="s">
        <v>432</v>
      </c>
      <c r="Z46" s="115" t="s">
        <v>432</v>
      </c>
      <c r="AA46" s="115" t="s">
        <v>432</v>
      </c>
      <c r="AB46" s="115" t="s">
        <v>432</v>
      </c>
      <c r="AC46" s="115" t="s">
        <v>432</v>
      </c>
      <c r="AD46" s="115" t="s">
        <v>432</v>
      </c>
      <c r="AE46" s="184"/>
      <c r="AF46" s="115" t="s">
        <v>432</v>
      </c>
      <c r="AG46" s="115" t="s">
        <v>432</v>
      </c>
      <c r="AH46" s="115" t="s">
        <v>432</v>
      </c>
      <c r="AI46" s="115" t="s">
        <v>432</v>
      </c>
      <c r="AJ46" s="115" t="s">
        <v>432</v>
      </c>
      <c r="AK46" s="186" t="s">
        <v>411</v>
      </c>
      <c r="AL46" s="106" t="s">
        <v>18</v>
      </c>
    </row>
    <row r="47" spans="1:38" s="10" customFormat="1" ht="24.75" customHeight="1" thickBot="1">
      <c r="A47" s="69" t="s">
        <v>128</v>
      </c>
      <c r="B47" s="69" t="s">
        <v>190</v>
      </c>
      <c r="C47" s="75" t="s">
        <v>71</v>
      </c>
      <c r="D47" s="65"/>
      <c r="E47" s="115">
        <v>0.14993289999999998</v>
      </c>
      <c r="F47" s="115">
        <v>1.3109599999999999E-2</v>
      </c>
      <c r="G47" s="115">
        <v>4.6011999999999997E-3</v>
      </c>
      <c r="H47" s="115" t="s">
        <v>431</v>
      </c>
      <c r="I47" s="135">
        <v>2.6446E-3</v>
      </c>
      <c r="J47" s="135">
        <v>2.8335000000000001E-3</v>
      </c>
      <c r="K47" s="135">
        <v>2.8335000000000001E-3</v>
      </c>
      <c r="L47" s="115">
        <v>8.1982600000000006E-4</v>
      </c>
      <c r="M47" s="115">
        <v>0.50789859999999998</v>
      </c>
      <c r="N47" s="115">
        <v>2.4557000000000002E-4</v>
      </c>
      <c r="O47" s="115">
        <v>1.889E-5</v>
      </c>
      <c r="P47" s="115">
        <v>5.6669999999999998E-5</v>
      </c>
      <c r="Q47" s="115">
        <v>7.5560000000000002E-5</v>
      </c>
      <c r="R47" s="115">
        <v>9.4450000000000005E-5</v>
      </c>
      <c r="S47" s="115">
        <v>1.6623200000000001E-3</v>
      </c>
      <c r="T47" s="115">
        <v>1.8890000000000001E-3</v>
      </c>
      <c r="U47" s="115">
        <v>1.8890000000000001E-4</v>
      </c>
      <c r="V47" s="115">
        <v>2.2667999999999998E-3</v>
      </c>
      <c r="W47" s="115">
        <v>2.4557000000000002E-4</v>
      </c>
      <c r="X47" s="115" t="s">
        <v>431</v>
      </c>
      <c r="Y47" s="115" t="s">
        <v>431</v>
      </c>
      <c r="Z47" s="115" t="s">
        <v>431</v>
      </c>
      <c r="AA47" s="115" t="s">
        <v>431</v>
      </c>
      <c r="AB47" s="115" t="s">
        <v>431</v>
      </c>
      <c r="AC47" s="115">
        <v>1.5112E-4</v>
      </c>
      <c r="AD47" s="115">
        <v>7.1781999999999998E-5</v>
      </c>
      <c r="AE47" s="184"/>
      <c r="AF47" s="115">
        <v>98.048845999999998</v>
      </c>
      <c r="AG47" s="115" t="s">
        <v>432</v>
      </c>
      <c r="AH47" s="115" t="s">
        <v>432</v>
      </c>
      <c r="AI47" s="115" t="s">
        <v>432</v>
      </c>
      <c r="AJ47" s="115" t="s">
        <v>432</v>
      </c>
      <c r="AK47" s="186" t="s">
        <v>411</v>
      </c>
      <c r="AL47" s="106" t="s">
        <v>18</v>
      </c>
    </row>
    <row r="48" spans="1:38" s="10" customFormat="1" ht="24.75" customHeight="1" thickBot="1">
      <c r="A48" s="69" t="s">
        <v>123</v>
      </c>
      <c r="B48" s="69" t="s">
        <v>191</v>
      </c>
      <c r="C48" s="75" t="s">
        <v>72</v>
      </c>
      <c r="D48" s="65"/>
      <c r="E48" s="115" t="s">
        <v>411</v>
      </c>
      <c r="F48" s="115" t="s">
        <v>431</v>
      </c>
      <c r="G48" s="115" t="s">
        <v>411</v>
      </c>
      <c r="H48" s="115" t="s">
        <v>411</v>
      </c>
      <c r="I48" s="115">
        <v>5.2499999999999995E-5</v>
      </c>
      <c r="J48" s="115">
        <v>5.2500000000000008E-4</v>
      </c>
      <c r="K48" s="115">
        <v>1.3125000000000001E-3</v>
      </c>
      <c r="L48" s="115" t="s">
        <v>411</v>
      </c>
      <c r="M48" s="115" t="s">
        <v>431</v>
      </c>
      <c r="N48" s="115" t="s">
        <v>431</v>
      </c>
      <c r="O48" s="115" t="s">
        <v>431</v>
      </c>
      <c r="P48" s="115" t="s">
        <v>431</v>
      </c>
      <c r="Q48" s="115" t="s">
        <v>431</v>
      </c>
      <c r="R48" s="115" t="s">
        <v>431</v>
      </c>
      <c r="S48" s="115" t="s">
        <v>431</v>
      </c>
      <c r="T48" s="115" t="s">
        <v>431</v>
      </c>
      <c r="U48" s="115" t="s">
        <v>431</v>
      </c>
      <c r="V48" s="115" t="s">
        <v>431</v>
      </c>
      <c r="W48" s="115" t="s">
        <v>411</v>
      </c>
      <c r="X48" s="115" t="s">
        <v>411</v>
      </c>
      <c r="Y48" s="115" t="s">
        <v>411</v>
      </c>
      <c r="Z48" s="115" t="s">
        <v>411</v>
      </c>
      <c r="AA48" s="115" t="s">
        <v>411</v>
      </c>
      <c r="AB48" s="115" t="s">
        <v>411</v>
      </c>
      <c r="AC48" s="115" t="s">
        <v>411</v>
      </c>
      <c r="AD48" s="115" t="s">
        <v>411</v>
      </c>
      <c r="AE48" s="184"/>
      <c r="AF48" s="115" t="s">
        <v>432</v>
      </c>
      <c r="AG48" s="115" t="s">
        <v>432</v>
      </c>
      <c r="AH48" s="115" t="s">
        <v>432</v>
      </c>
      <c r="AI48" s="115" t="s">
        <v>432</v>
      </c>
      <c r="AJ48" s="115" t="s">
        <v>432</v>
      </c>
      <c r="AK48" s="186">
        <v>175</v>
      </c>
      <c r="AL48" s="106" t="s">
        <v>386</v>
      </c>
    </row>
    <row r="49" spans="1:38" s="10" customFormat="1" ht="24.75" customHeight="1" thickBot="1">
      <c r="A49" s="69" t="s">
        <v>123</v>
      </c>
      <c r="B49" s="69" t="s">
        <v>192</v>
      </c>
      <c r="C49" s="75" t="s">
        <v>73</v>
      </c>
      <c r="D49" s="65"/>
      <c r="E49" s="115" t="s">
        <v>432</v>
      </c>
      <c r="F49" s="115" t="s">
        <v>432</v>
      </c>
      <c r="G49" s="115" t="s">
        <v>432</v>
      </c>
      <c r="H49" s="115" t="s">
        <v>432</v>
      </c>
      <c r="I49" s="115" t="s">
        <v>432</v>
      </c>
      <c r="J49" s="115" t="s">
        <v>432</v>
      </c>
      <c r="K49" s="115" t="s">
        <v>432</v>
      </c>
      <c r="L49" s="115" t="s">
        <v>432</v>
      </c>
      <c r="M49" s="115" t="s">
        <v>432</v>
      </c>
      <c r="N49" s="115" t="s">
        <v>432</v>
      </c>
      <c r="O49" s="115" t="s">
        <v>432</v>
      </c>
      <c r="P49" s="115" t="s">
        <v>432</v>
      </c>
      <c r="Q49" s="115" t="s">
        <v>432</v>
      </c>
      <c r="R49" s="115" t="s">
        <v>432</v>
      </c>
      <c r="S49" s="115" t="s">
        <v>432</v>
      </c>
      <c r="T49" s="115" t="s">
        <v>432</v>
      </c>
      <c r="U49" s="115" t="s">
        <v>432</v>
      </c>
      <c r="V49" s="115" t="s">
        <v>432</v>
      </c>
      <c r="W49" s="115" t="s">
        <v>432</v>
      </c>
      <c r="X49" s="115" t="s">
        <v>432</v>
      </c>
      <c r="Y49" s="115" t="s">
        <v>432</v>
      </c>
      <c r="Z49" s="115" t="s">
        <v>432</v>
      </c>
      <c r="AA49" s="115" t="s">
        <v>432</v>
      </c>
      <c r="AB49" s="115" t="s">
        <v>432</v>
      </c>
      <c r="AC49" s="115" t="s">
        <v>432</v>
      </c>
      <c r="AD49" s="115" t="s">
        <v>432</v>
      </c>
      <c r="AE49" s="184"/>
      <c r="AF49" s="115" t="s">
        <v>432</v>
      </c>
      <c r="AG49" s="115" t="s">
        <v>432</v>
      </c>
      <c r="AH49" s="115" t="s">
        <v>432</v>
      </c>
      <c r="AI49" s="115" t="s">
        <v>432</v>
      </c>
      <c r="AJ49" s="115" t="s">
        <v>432</v>
      </c>
      <c r="AK49" s="186" t="s">
        <v>411</v>
      </c>
      <c r="AL49" s="106" t="s">
        <v>387</v>
      </c>
    </row>
    <row r="50" spans="1:38" s="10" customFormat="1" ht="24.75" customHeight="1" thickBot="1">
      <c r="A50" s="69" t="s">
        <v>123</v>
      </c>
      <c r="B50" s="69" t="s">
        <v>193</v>
      </c>
      <c r="C50" s="75" t="s">
        <v>74</v>
      </c>
      <c r="D50" s="65"/>
      <c r="E50" s="115" t="s">
        <v>432</v>
      </c>
      <c r="F50" s="115" t="s">
        <v>432</v>
      </c>
      <c r="G50" s="115" t="s">
        <v>432</v>
      </c>
      <c r="H50" s="115" t="s">
        <v>432</v>
      </c>
      <c r="I50" s="115" t="s">
        <v>432</v>
      </c>
      <c r="J50" s="115" t="s">
        <v>432</v>
      </c>
      <c r="K50" s="115" t="s">
        <v>432</v>
      </c>
      <c r="L50" s="115" t="s">
        <v>432</v>
      </c>
      <c r="M50" s="115" t="s">
        <v>432</v>
      </c>
      <c r="N50" s="115" t="s">
        <v>432</v>
      </c>
      <c r="O50" s="115" t="s">
        <v>432</v>
      </c>
      <c r="P50" s="115" t="s">
        <v>432</v>
      </c>
      <c r="Q50" s="115" t="s">
        <v>432</v>
      </c>
      <c r="R50" s="115" t="s">
        <v>432</v>
      </c>
      <c r="S50" s="115" t="s">
        <v>432</v>
      </c>
      <c r="T50" s="115" t="s">
        <v>432</v>
      </c>
      <c r="U50" s="115" t="s">
        <v>432</v>
      </c>
      <c r="V50" s="115" t="s">
        <v>432</v>
      </c>
      <c r="W50" s="115" t="s">
        <v>432</v>
      </c>
      <c r="X50" s="115" t="s">
        <v>432</v>
      </c>
      <c r="Y50" s="115" t="s">
        <v>432</v>
      </c>
      <c r="Z50" s="115" t="s">
        <v>432</v>
      </c>
      <c r="AA50" s="115" t="s">
        <v>432</v>
      </c>
      <c r="AB50" s="115" t="s">
        <v>432</v>
      </c>
      <c r="AC50" s="115" t="s">
        <v>432</v>
      </c>
      <c r="AD50" s="115" t="s">
        <v>432</v>
      </c>
      <c r="AE50" s="184"/>
      <c r="AF50" s="115" t="s">
        <v>432</v>
      </c>
      <c r="AG50" s="115" t="s">
        <v>432</v>
      </c>
      <c r="AH50" s="115" t="s">
        <v>432</v>
      </c>
      <c r="AI50" s="115" t="s">
        <v>432</v>
      </c>
      <c r="AJ50" s="115" t="s">
        <v>432</v>
      </c>
      <c r="AK50" s="186" t="s">
        <v>411</v>
      </c>
      <c r="AL50" s="106" t="s">
        <v>380</v>
      </c>
    </row>
    <row r="51" spans="1:38" s="10" customFormat="1" ht="24.75" customHeight="1" thickBot="1">
      <c r="A51" s="69" t="s">
        <v>123</v>
      </c>
      <c r="B51" s="70" t="s">
        <v>194</v>
      </c>
      <c r="C51" s="75" t="s">
        <v>139</v>
      </c>
      <c r="D51" s="65"/>
      <c r="E51" s="115" t="s">
        <v>432</v>
      </c>
      <c r="F51" s="115" t="s">
        <v>432</v>
      </c>
      <c r="G51" s="115" t="s">
        <v>432</v>
      </c>
      <c r="H51" s="115" t="s">
        <v>432</v>
      </c>
      <c r="I51" s="115" t="s">
        <v>432</v>
      </c>
      <c r="J51" s="115" t="s">
        <v>432</v>
      </c>
      <c r="K51" s="115" t="s">
        <v>432</v>
      </c>
      <c r="L51" s="115" t="s">
        <v>432</v>
      </c>
      <c r="M51" s="115" t="s">
        <v>432</v>
      </c>
      <c r="N51" s="115" t="s">
        <v>432</v>
      </c>
      <c r="O51" s="115" t="s">
        <v>432</v>
      </c>
      <c r="P51" s="115" t="s">
        <v>432</v>
      </c>
      <c r="Q51" s="115" t="s">
        <v>432</v>
      </c>
      <c r="R51" s="115" t="s">
        <v>432</v>
      </c>
      <c r="S51" s="115" t="s">
        <v>432</v>
      </c>
      <c r="T51" s="115" t="s">
        <v>432</v>
      </c>
      <c r="U51" s="115" t="s">
        <v>432</v>
      </c>
      <c r="V51" s="115" t="s">
        <v>432</v>
      </c>
      <c r="W51" s="115" t="s">
        <v>432</v>
      </c>
      <c r="X51" s="115" t="s">
        <v>432</v>
      </c>
      <c r="Y51" s="115" t="s">
        <v>432</v>
      </c>
      <c r="Z51" s="115" t="s">
        <v>432</v>
      </c>
      <c r="AA51" s="115" t="s">
        <v>432</v>
      </c>
      <c r="AB51" s="115" t="s">
        <v>432</v>
      </c>
      <c r="AC51" s="115" t="s">
        <v>432</v>
      </c>
      <c r="AD51" s="115" t="s">
        <v>432</v>
      </c>
      <c r="AE51" s="184"/>
      <c r="AF51" s="115" t="s">
        <v>432</v>
      </c>
      <c r="AG51" s="115" t="s">
        <v>432</v>
      </c>
      <c r="AH51" s="115" t="s">
        <v>432</v>
      </c>
      <c r="AI51" s="115" t="s">
        <v>432</v>
      </c>
      <c r="AJ51" s="115" t="s">
        <v>432</v>
      </c>
      <c r="AK51" s="186" t="s">
        <v>411</v>
      </c>
      <c r="AL51" s="106" t="s">
        <v>388</v>
      </c>
    </row>
    <row r="52" spans="1:38" s="10" customFormat="1" ht="24.75" customHeight="1" thickBot="1">
      <c r="A52" s="69" t="s">
        <v>123</v>
      </c>
      <c r="B52" s="70" t="s">
        <v>326</v>
      </c>
      <c r="C52" s="76" t="s">
        <v>140</v>
      </c>
      <c r="D52" s="94"/>
      <c r="E52" s="115" t="s">
        <v>432</v>
      </c>
      <c r="F52" s="115" t="s">
        <v>432</v>
      </c>
      <c r="G52" s="115" t="s">
        <v>432</v>
      </c>
      <c r="H52" s="115" t="s">
        <v>432</v>
      </c>
      <c r="I52" s="115" t="s">
        <v>432</v>
      </c>
      <c r="J52" s="115" t="s">
        <v>432</v>
      </c>
      <c r="K52" s="115" t="s">
        <v>432</v>
      </c>
      <c r="L52" s="115" t="s">
        <v>432</v>
      </c>
      <c r="M52" s="115" t="s">
        <v>432</v>
      </c>
      <c r="N52" s="115" t="s">
        <v>432</v>
      </c>
      <c r="O52" s="115" t="s">
        <v>432</v>
      </c>
      <c r="P52" s="115" t="s">
        <v>432</v>
      </c>
      <c r="Q52" s="115" t="s">
        <v>432</v>
      </c>
      <c r="R52" s="115" t="s">
        <v>432</v>
      </c>
      <c r="S52" s="115" t="s">
        <v>432</v>
      </c>
      <c r="T52" s="115" t="s">
        <v>432</v>
      </c>
      <c r="U52" s="115" t="s">
        <v>432</v>
      </c>
      <c r="V52" s="115" t="s">
        <v>432</v>
      </c>
      <c r="W52" s="115" t="s">
        <v>432</v>
      </c>
      <c r="X52" s="115" t="s">
        <v>432</v>
      </c>
      <c r="Y52" s="115" t="s">
        <v>432</v>
      </c>
      <c r="Z52" s="115" t="s">
        <v>432</v>
      </c>
      <c r="AA52" s="115" t="s">
        <v>432</v>
      </c>
      <c r="AB52" s="115" t="s">
        <v>432</v>
      </c>
      <c r="AC52" s="115" t="s">
        <v>432</v>
      </c>
      <c r="AD52" s="115" t="s">
        <v>432</v>
      </c>
      <c r="AE52" s="184"/>
      <c r="AF52" s="115" t="s">
        <v>432</v>
      </c>
      <c r="AG52" s="115" t="s">
        <v>432</v>
      </c>
      <c r="AH52" s="115" t="s">
        <v>432</v>
      </c>
      <c r="AI52" s="115" t="s">
        <v>432</v>
      </c>
      <c r="AJ52" s="115" t="s">
        <v>432</v>
      </c>
      <c r="AK52" s="186" t="s">
        <v>411</v>
      </c>
      <c r="AL52" s="106" t="s">
        <v>389</v>
      </c>
    </row>
    <row r="53" spans="1:38" s="10" customFormat="1" ht="24.75" customHeight="1" thickBot="1">
      <c r="A53" s="69" t="s">
        <v>123</v>
      </c>
      <c r="B53" s="70" t="s">
        <v>327</v>
      </c>
      <c r="C53" s="76" t="s">
        <v>75</v>
      </c>
      <c r="D53" s="94"/>
      <c r="E53" s="115" t="s">
        <v>411</v>
      </c>
      <c r="F53" s="115">
        <v>0.54246076870593585</v>
      </c>
      <c r="G53" s="115" t="s">
        <v>431</v>
      </c>
      <c r="H53" s="115" t="s">
        <v>411</v>
      </c>
      <c r="I53" s="115" t="s">
        <v>411</v>
      </c>
      <c r="J53" s="115" t="s">
        <v>411</v>
      </c>
      <c r="K53" s="115" t="s">
        <v>411</v>
      </c>
      <c r="L53" s="115" t="s">
        <v>411</v>
      </c>
      <c r="M53" s="115" t="s">
        <v>411</v>
      </c>
      <c r="N53" s="115" t="s">
        <v>411</v>
      </c>
      <c r="O53" s="115" t="s">
        <v>411</v>
      </c>
      <c r="P53" s="115" t="s">
        <v>411</v>
      </c>
      <c r="Q53" s="115" t="s">
        <v>411</v>
      </c>
      <c r="R53" s="115" t="s">
        <v>411</v>
      </c>
      <c r="S53" s="115" t="s">
        <v>411</v>
      </c>
      <c r="T53" s="115" t="s">
        <v>411</v>
      </c>
      <c r="U53" s="115" t="s">
        <v>411</v>
      </c>
      <c r="V53" s="115" t="s">
        <v>411</v>
      </c>
      <c r="W53" s="115" t="s">
        <v>431</v>
      </c>
      <c r="X53" s="115" t="s">
        <v>411</v>
      </c>
      <c r="Y53" s="115" t="s">
        <v>411</v>
      </c>
      <c r="Z53" s="115" t="s">
        <v>411</v>
      </c>
      <c r="AA53" s="115" t="s">
        <v>411</v>
      </c>
      <c r="AB53" s="115" t="s">
        <v>411</v>
      </c>
      <c r="AC53" s="115" t="s">
        <v>411</v>
      </c>
      <c r="AD53" s="115" t="s">
        <v>411</v>
      </c>
      <c r="AE53" s="184"/>
      <c r="AF53" s="115" t="s">
        <v>432</v>
      </c>
      <c r="AG53" s="115" t="s">
        <v>432</v>
      </c>
      <c r="AH53" s="115" t="s">
        <v>432</v>
      </c>
      <c r="AI53" s="115" t="s">
        <v>432</v>
      </c>
      <c r="AJ53" s="115" t="s">
        <v>432</v>
      </c>
      <c r="AK53" s="186">
        <v>271.23038435296792</v>
      </c>
      <c r="AL53" s="106" t="s">
        <v>385</v>
      </c>
    </row>
    <row r="54" spans="1:38" s="10" customFormat="1" ht="36.75" thickBot="1">
      <c r="A54" s="69" t="s">
        <v>123</v>
      </c>
      <c r="B54" s="70" t="s">
        <v>195</v>
      </c>
      <c r="C54" s="76" t="s">
        <v>299</v>
      </c>
      <c r="D54" s="94"/>
      <c r="E54" s="115" t="s">
        <v>411</v>
      </c>
      <c r="F54" s="115">
        <v>0.42999100000000001</v>
      </c>
      <c r="G54" s="115" t="s">
        <v>411</v>
      </c>
      <c r="H54" s="115" t="s">
        <v>411</v>
      </c>
      <c r="I54" s="115" t="s">
        <v>411</v>
      </c>
      <c r="J54" s="115" t="s">
        <v>411</v>
      </c>
      <c r="K54" s="115" t="s">
        <v>411</v>
      </c>
      <c r="L54" s="115" t="s">
        <v>411</v>
      </c>
      <c r="M54" s="115" t="s">
        <v>411</v>
      </c>
      <c r="N54" s="115" t="s">
        <v>411</v>
      </c>
      <c r="O54" s="115" t="s">
        <v>411</v>
      </c>
      <c r="P54" s="115" t="s">
        <v>411</v>
      </c>
      <c r="Q54" s="115" t="s">
        <v>411</v>
      </c>
      <c r="R54" s="115" t="s">
        <v>411</v>
      </c>
      <c r="S54" s="115" t="s">
        <v>411</v>
      </c>
      <c r="T54" s="115" t="s">
        <v>411</v>
      </c>
      <c r="U54" s="115" t="s">
        <v>411</v>
      </c>
      <c r="V54" s="115" t="s">
        <v>411</v>
      </c>
      <c r="W54" s="115" t="s">
        <v>411</v>
      </c>
      <c r="X54" s="115" t="s">
        <v>411</v>
      </c>
      <c r="Y54" s="115" t="s">
        <v>411</v>
      </c>
      <c r="Z54" s="115" t="s">
        <v>411</v>
      </c>
      <c r="AA54" s="115" t="s">
        <v>411</v>
      </c>
      <c r="AB54" s="115" t="s">
        <v>411</v>
      </c>
      <c r="AC54" s="115" t="s">
        <v>411</v>
      </c>
      <c r="AD54" s="115" t="s">
        <v>411</v>
      </c>
      <c r="AE54" s="184"/>
      <c r="AF54" s="115" t="s">
        <v>432</v>
      </c>
      <c r="AG54" s="115" t="s">
        <v>432</v>
      </c>
      <c r="AH54" s="115" t="s">
        <v>411</v>
      </c>
      <c r="AI54" s="115" t="s">
        <v>432</v>
      </c>
      <c r="AJ54" s="115" t="s">
        <v>432</v>
      </c>
      <c r="AK54" s="186" t="s">
        <v>411</v>
      </c>
      <c r="AL54" s="106" t="s">
        <v>381</v>
      </c>
    </row>
    <row r="55" spans="1:38" s="10" customFormat="1" ht="24.75" customHeight="1" thickBot="1">
      <c r="A55" s="69" t="s">
        <v>123</v>
      </c>
      <c r="B55" s="70" t="s">
        <v>196</v>
      </c>
      <c r="C55" s="76" t="s">
        <v>269</v>
      </c>
      <c r="D55" s="94"/>
      <c r="E55" s="115" t="s">
        <v>411</v>
      </c>
      <c r="F55" s="115">
        <v>0.42999100000000001</v>
      </c>
      <c r="G55" s="115" t="s">
        <v>411</v>
      </c>
      <c r="H55" s="115" t="s">
        <v>411</v>
      </c>
      <c r="I55" s="115" t="s">
        <v>411</v>
      </c>
      <c r="J55" s="115" t="s">
        <v>411</v>
      </c>
      <c r="K55" s="115" t="s">
        <v>411</v>
      </c>
      <c r="L55" s="115" t="s">
        <v>411</v>
      </c>
      <c r="M55" s="115" t="s">
        <v>411</v>
      </c>
      <c r="N55" s="115" t="s">
        <v>411</v>
      </c>
      <c r="O55" s="115" t="s">
        <v>411</v>
      </c>
      <c r="P55" s="115" t="s">
        <v>411</v>
      </c>
      <c r="Q55" s="115" t="s">
        <v>411</v>
      </c>
      <c r="R55" s="115" t="s">
        <v>411</v>
      </c>
      <c r="S55" s="115" t="s">
        <v>411</v>
      </c>
      <c r="T55" s="115" t="s">
        <v>411</v>
      </c>
      <c r="U55" s="115" t="s">
        <v>411</v>
      </c>
      <c r="V55" s="115" t="s">
        <v>411</v>
      </c>
      <c r="W55" s="115" t="s">
        <v>411</v>
      </c>
      <c r="X55" s="115" t="s">
        <v>411</v>
      </c>
      <c r="Y55" s="115" t="s">
        <v>411</v>
      </c>
      <c r="Z55" s="115" t="s">
        <v>411</v>
      </c>
      <c r="AA55" s="115" t="s">
        <v>411</v>
      </c>
      <c r="AB55" s="115" t="s">
        <v>411</v>
      </c>
      <c r="AC55" s="115" t="s">
        <v>411</v>
      </c>
      <c r="AD55" s="115" t="s">
        <v>411</v>
      </c>
      <c r="AE55" s="184"/>
      <c r="AF55" s="115" t="s">
        <v>432</v>
      </c>
      <c r="AG55" s="115" t="s">
        <v>432</v>
      </c>
      <c r="AH55" s="115" t="s">
        <v>411</v>
      </c>
      <c r="AI55" s="115" t="s">
        <v>432</v>
      </c>
      <c r="AJ55" s="115" t="s">
        <v>432</v>
      </c>
      <c r="AK55" s="186" t="s">
        <v>411</v>
      </c>
      <c r="AL55" s="106" t="s">
        <v>390</v>
      </c>
    </row>
    <row r="56" spans="1:38" s="10" customFormat="1" ht="24.75" customHeight="1" thickBot="1">
      <c r="A56" s="70" t="s">
        <v>123</v>
      </c>
      <c r="B56" s="70" t="s">
        <v>325</v>
      </c>
      <c r="C56" s="76" t="s">
        <v>155</v>
      </c>
      <c r="D56" s="94" t="s">
        <v>313</v>
      </c>
      <c r="E56" s="115" t="s">
        <v>432</v>
      </c>
      <c r="F56" s="115" t="s">
        <v>432</v>
      </c>
      <c r="G56" s="115" t="s">
        <v>432</v>
      </c>
      <c r="H56" s="115" t="s">
        <v>432</v>
      </c>
      <c r="I56" s="115" t="s">
        <v>432</v>
      </c>
      <c r="J56" s="115" t="s">
        <v>432</v>
      </c>
      <c r="K56" s="115" t="s">
        <v>432</v>
      </c>
      <c r="L56" s="115" t="s">
        <v>432</v>
      </c>
      <c r="M56" s="115" t="s">
        <v>432</v>
      </c>
      <c r="N56" s="115" t="s">
        <v>432</v>
      </c>
      <c r="O56" s="115" t="s">
        <v>432</v>
      </c>
      <c r="P56" s="115" t="s">
        <v>432</v>
      </c>
      <c r="Q56" s="115" t="s">
        <v>432</v>
      </c>
      <c r="R56" s="115" t="s">
        <v>432</v>
      </c>
      <c r="S56" s="115" t="s">
        <v>432</v>
      </c>
      <c r="T56" s="115" t="s">
        <v>432</v>
      </c>
      <c r="U56" s="115" t="s">
        <v>432</v>
      </c>
      <c r="V56" s="115" t="s">
        <v>432</v>
      </c>
      <c r="W56" s="115" t="s">
        <v>432</v>
      </c>
      <c r="X56" s="115" t="s">
        <v>432</v>
      </c>
      <c r="Y56" s="115" t="s">
        <v>432</v>
      </c>
      <c r="Z56" s="115" t="s">
        <v>432</v>
      </c>
      <c r="AA56" s="115" t="s">
        <v>432</v>
      </c>
      <c r="AB56" s="115" t="s">
        <v>432</v>
      </c>
      <c r="AC56" s="115" t="s">
        <v>432</v>
      </c>
      <c r="AD56" s="115" t="s">
        <v>432</v>
      </c>
      <c r="AE56" s="184"/>
      <c r="AF56" s="115" t="s">
        <v>432</v>
      </c>
      <c r="AG56" s="115" t="s">
        <v>432</v>
      </c>
      <c r="AH56" s="115" t="s">
        <v>432</v>
      </c>
      <c r="AI56" s="115" t="s">
        <v>432</v>
      </c>
      <c r="AJ56" s="115" t="s">
        <v>432</v>
      </c>
      <c r="AK56" s="186" t="s">
        <v>411</v>
      </c>
      <c r="AL56" s="106"/>
    </row>
    <row r="57" spans="1:38" s="80" customFormat="1" ht="24.75" customHeight="1" thickBot="1">
      <c r="A57" s="75" t="s">
        <v>121</v>
      </c>
      <c r="B57" s="75" t="s">
        <v>197</v>
      </c>
      <c r="C57" s="75" t="s">
        <v>76</v>
      </c>
      <c r="D57" s="127"/>
      <c r="E57" s="133">
        <v>1.0173278000000001</v>
      </c>
      <c r="F57" s="133">
        <v>1.0952300000000002E-2</v>
      </c>
      <c r="G57" s="133">
        <v>0.37366177900000003</v>
      </c>
      <c r="H57" s="133" t="s">
        <v>411</v>
      </c>
      <c r="I57" s="128">
        <v>1.4031599999999999E-3</v>
      </c>
      <c r="J57" s="128">
        <v>2.1259999999999999E-3</v>
      </c>
      <c r="K57" s="128">
        <v>5.0399999999999993E-3</v>
      </c>
      <c r="L57" s="129">
        <v>3.088548600000002E-4</v>
      </c>
      <c r="M57" s="202">
        <v>1.7377683939999999</v>
      </c>
      <c r="N57" s="202" t="s">
        <v>431</v>
      </c>
      <c r="O57" s="202" t="s">
        <v>431</v>
      </c>
      <c r="P57" s="202">
        <v>3.3999999999999998E-3</v>
      </c>
      <c r="Q57" s="202" t="s">
        <v>431</v>
      </c>
      <c r="R57" s="202" t="s">
        <v>431</v>
      </c>
      <c r="S57" s="202" t="s">
        <v>431</v>
      </c>
      <c r="T57" s="202" t="s">
        <v>431</v>
      </c>
      <c r="U57" s="202" t="s">
        <v>431</v>
      </c>
      <c r="V57" s="202" t="s">
        <v>431</v>
      </c>
      <c r="W57" s="202" t="s">
        <v>411</v>
      </c>
      <c r="X57" s="202" t="s">
        <v>431</v>
      </c>
      <c r="Y57" s="202" t="s">
        <v>431</v>
      </c>
      <c r="Z57" s="202" t="s">
        <v>431</v>
      </c>
      <c r="AA57" s="202" t="s">
        <v>431</v>
      </c>
      <c r="AB57" s="202" t="s">
        <v>431</v>
      </c>
      <c r="AC57" s="202" t="s">
        <v>411</v>
      </c>
      <c r="AD57" s="129" t="s">
        <v>411</v>
      </c>
      <c r="AE57" s="184"/>
      <c r="AF57" s="129" t="s">
        <v>411</v>
      </c>
      <c r="AG57" s="129" t="s">
        <v>411</v>
      </c>
      <c r="AH57" s="129" t="s">
        <v>411</v>
      </c>
      <c r="AI57" s="129" t="s">
        <v>411</v>
      </c>
      <c r="AJ57" s="129" t="s">
        <v>411</v>
      </c>
      <c r="AK57" s="315">
        <v>1095.23</v>
      </c>
      <c r="AL57" s="131" t="s">
        <v>391</v>
      </c>
    </row>
    <row r="58" spans="1:38" s="80" customFormat="1" ht="24.75" customHeight="1" thickBot="1">
      <c r="A58" s="75" t="s">
        <v>121</v>
      </c>
      <c r="B58" s="75" t="s">
        <v>198</v>
      </c>
      <c r="C58" s="75" t="s">
        <v>77</v>
      </c>
      <c r="D58" s="127"/>
      <c r="E58" s="133" t="s">
        <v>431</v>
      </c>
      <c r="F58" s="133" t="s">
        <v>431</v>
      </c>
      <c r="G58" s="133" t="s">
        <v>431</v>
      </c>
      <c r="H58" s="133" t="s">
        <v>411</v>
      </c>
      <c r="I58" s="130">
        <v>5.8791096000000003E-6</v>
      </c>
      <c r="J58" s="202">
        <v>3.9194064000000006E-5</v>
      </c>
      <c r="K58" s="202">
        <v>7.8388128000000013E-5</v>
      </c>
      <c r="L58" s="129">
        <v>2.7043904160000004E-8</v>
      </c>
      <c r="M58" s="202" t="s">
        <v>431</v>
      </c>
      <c r="N58" s="202" t="s">
        <v>431</v>
      </c>
      <c r="O58" s="202" t="s">
        <v>431</v>
      </c>
      <c r="P58" s="202" t="s">
        <v>431</v>
      </c>
      <c r="Q58" s="202" t="s">
        <v>411</v>
      </c>
      <c r="R58" s="202" t="s">
        <v>411</v>
      </c>
      <c r="S58" s="202" t="s">
        <v>411</v>
      </c>
      <c r="T58" s="202" t="s">
        <v>411</v>
      </c>
      <c r="U58" s="202" t="s">
        <v>411</v>
      </c>
      <c r="V58" s="202" t="s">
        <v>411</v>
      </c>
      <c r="W58" s="202" t="s">
        <v>411</v>
      </c>
      <c r="X58" s="202" t="s">
        <v>411</v>
      </c>
      <c r="Y58" s="202" t="s">
        <v>411</v>
      </c>
      <c r="Z58" s="202" t="s">
        <v>411</v>
      </c>
      <c r="AA58" s="202" t="s">
        <v>411</v>
      </c>
      <c r="AB58" s="202" t="s">
        <v>411</v>
      </c>
      <c r="AC58" s="202" t="s">
        <v>411</v>
      </c>
      <c r="AD58" s="129" t="s">
        <v>411</v>
      </c>
      <c r="AE58" s="184"/>
      <c r="AF58" s="129" t="s">
        <v>411</v>
      </c>
      <c r="AG58" s="129" t="s">
        <v>411</v>
      </c>
      <c r="AH58" s="129" t="s">
        <v>411</v>
      </c>
      <c r="AI58" s="129" t="s">
        <v>411</v>
      </c>
      <c r="AJ58" s="129" t="s">
        <v>411</v>
      </c>
      <c r="AK58" s="130">
        <v>0.19597032000000003</v>
      </c>
      <c r="AL58" s="131" t="s">
        <v>392</v>
      </c>
    </row>
    <row r="59" spans="1:38" s="80" customFormat="1" ht="24.75" customHeight="1" thickBot="1">
      <c r="A59" s="75" t="s">
        <v>121</v>
      </c>
      <c r="B59" s="84" t="s">
        <v>199</v>
      </c>
      <c r="C59" s="75" t="s">
        <v>109</v>
      </c>
      <c r="D59" s="127"/>
      <c r="E59" s="133">
        <v>9.5275300000000007E-2</v>
      </c>
      <c r="F59" s="130">
        <v>2.23853E-2</v>
      </c>
      <c r="G59" s="133">
        <v>4.0326799999999996E-2</v>
      </c>
      <c r="H59" s="133" t="s">
        <v>431</v>
      </c>
      <c r="I59" s="133">
        <v>1.4809968E-2</v>
      </c>
      <c r="J59" s="133">
        <v>3.7414655999999998E-2</v>
      </c>
      <c r="K59" s="202">
        <v>7.7947199999999994E-2</v>
      </c>
      <c r="L59" s="129">
        <v>2.9619936E-4</v>
      </c>
      <c r="M59" s="202">
        <v>3.8750100000000003E-2</v>
      </c>
      <c r="N59" s="202">
        <v>0.44170079999999995</v>
      </c>
      <c r="O59" s="202">
        <v>3.3777120000000008E-2</v>
      </c>
      <c r="P59" s="202">
        <v>7.7947200000000002E-4</v>
      </c>
      <c r="Q59" s="202">
        <v>4.9366560000000004E-2</v>
      </c>
      <c r="R59" s="202">
        <v>5.9759520000000003E-2</v>
      </c>
      <c r="S59" s="202">
        <v>1.8187680000000001E-3</v>
      </c>
      <c r="T59" s="202">
        <v>0.12731376</v>
      </c>
      <c r="U59" s="202">
        <v>0.20785920000000002</v>
      </c>
      <c r="V59" s="202">
        <v>9.6134880000000006E-2</v>
      </c>
      <c r="W59" s="202" t="s">
        <v>431</v>
      </c>
      <c r="X59" s="202" t="s">
        <v>431</v>
      </c>
      <c r="Y59" s="202" t="s">
        <v>431</v>
      </c>
      <c r="Z59" s="202" t="s">
        <v>431</v>
      </c>
      <c r="AA59" s="202" t="s">
        <v>431</v>
      </c>
      <c r="AB59" s="202" t="s">
        <v>431</v>
      </c>
      <c r="AC59" s="202" t="s">
        <v>431</v>
      </c>
      <c r="AD59" s="129" t="s">
        <v>411</v>
      </c>
      <c r="AE59" s="184"/>
      <c r="AF59" s="129" t="s">
        <v>411</v>
      </c>
      <c r="AG59" s="129" t="s">
        <v>411</v>
      </c>
      <c r="AH59" s="129" t="s">
        <v>411</v>
      </c>
      <c r="AI59" s="129" t="s">
        <v>411</v>
      </c>
      <c r="AJ59" s="129" t="s">
        <v>411</v>
      </c>
      <c r="AK59" s="132" t="s">
        <v>447</v>
      </c>
      <c r="AL59" s="131" t="s">
        <v>393</v>
      </c>
    </row>
    <row r="60" spans="1:38" s="80" customFormat="1" ht="24.75" customHeight="1" thickBot="1">
      <c r="A60" s="75" t="s">
        <v>121</v>
      </c>
      <c r="B60" s="84" t="s">
        <v>336</v>
      </c>
      <c r="C60" s="75" t="s">
        <v>80</v>
      </c>
      <c r="D60" s="140"/>
      <c r="E60" s="133" t="s">
        <v>411</v>
      </c>
      <c r="F60" s="133" t="s">
        <v>411</v>
      </c>
      <c r="G60" s="133" t="s">
        <v>411</v>
      </c>
      <c r="H60" s="133" t="s">
        <v>411</v>
      </c>
      <c r="I60" s="129">
        <v>8.4162700000000007E-2</v>
      </c>
      <c r="J60" s="129">
        <v>0.84162700000000001</v>
      </c>
      <c r="K60" s="129">
        <v>1.71691908</v>
      </c>
      <c r="L60" s="129" t="s">
        <v>411</v>
      </c>
      <c r="M60" s="129" t="s">
        <v>411</v>
      </c>
      <c r="N60" s="129" t="s">
        <v>411</v>
      </c>
      <c r="O60" s="129" t="s">
        <v>411</v>
      </c>
      <c r="P60" s="129" t="s">
        <v>411</v>
      </c>
      <c r="Q60" s="129" t="s">
        <v>411</v>
      </c>
      <c r="R60" s="129" t="s">
        <v>411</v>
      </c>
      <c r="S60" s="129" t="s">
        <v>411</v>
      </c>
      <c r="T60" s="129" t="s">
        <v>411</v>
      </c>
      <c r="U60" s="129" t="s">
        <v>411</v>
      </c>
      <c r="V60" s="129" t="s">
        <v>411</v>
      </c>
      <c r="W60" s="129" t="s">
        <v>411</v>
      </c>
      <c r="X60" s="129" t="s">
        <v>411</v>
      </c>
      <c r="Y60" s="129" t="s">
        <v>411</v>
      </c>
      <c r="Z60" s="129" t="s">
        <v>411</v>
      </c>
      <c r="AA60" s="129" t="s">
        <v>411</v>
      </c>
      <c r="AB60" s="129" t="s">
        <v>411</v>
      </c>
      <c r="AC60" s="129" t="s">
        <v>411</v>
      </c>
      <c r="AD60" s="129" t="s">
        <v>411</v>
      </c>
      <c r="AE60" s="184"/>
      <c r="AF60" s="129" t="s">
        <v>411</v>
      </c>
      <c r="AG60" s="129" t="s">
        <v>411</v>
      </c>
      <c r="AH60" s="129" t="s">
        <v>411</v>
      </c>
      <c r="AI60" s="129" t="s">
        <v>411</v>
      </c>
      <c r="AJ60" s="129" t="s">
        <v>411</v>
      </c>
      <c r="AK60" s="129">
        <v>16.832540000000002</v>
      </c>
      <c r="AL60" s="131" t="s">
        <v>382</v>
      </c>
    </row>
    <row r="61" spans="1:38" s="80" customFormat="1" ht="24.75" customHeight="1" thickBot="1">
      <c r="A61" s="75" t="s">
        <v>121</v>
      </c>
      <c r="B61" s="84" t="s">
        <v>337</v>
      </c>
      <c r="C61" s="75" t="s">
        <v>81</v>
      </c>
      <c r="D61" s="127"/>
      <c r="E61" s="133" t="s">
        <v>411</v>
      </c>
      <c r="F61" s="133" t="s">
        <v>411</v>
      </c>
      <c r="G61" s="133" t="s">
        <v>411</v>
      </c>
      <c r="H61" s="133" t="s">
        <v>411</v>
      </c>
      <c r="I61" s="129">
        <v>0.29589613999999997</v>
      </c>
      <c r="J61" s="129">
        <v>2.9589613999999997</v>
      </c>
      <c r="K61" s="129">
        <v>9.7940810000000003</v>
      </c>
      <c r="L61" s="129" t="s">
        <v>411</v>
      </c>
      <c r="M61" s="129" t="s">
        <v>411</v>
      </c>
      <c r="N61" s="129" t="s">
        <v>411</v>
      </c>
      <c r="O61" s="129" t="s">
        <v>411</v>
      </c>
      <c r="P61" s="129" t="s">
        <v>411</v>
      </c>
      <c r="Q61" s="129" t="s">
        <v>411</v>
      </c>
      <c r="R61" s="129" t="s">
        <v>411</v>
      </c>
      <c r="S61" s="129" t="s">
        <v>411</v>
      </c>
      <c r="T61" s="129" t="s">
        <v>411</v>
      </c>
      <c r="U61" s="129" t="s">
        <v>411</v>
      </c>
      <c r="V61" s="129" t="s">
        <v>411</v>
      </c>
      <c r="W61" s="129" t="s">
        <v>411</v>
      </c>
      <c r="X61" s="129" t="s">
        <v>411</v>
      </c>
      <c r="Y61" s="129" t="s">
        <v>411</v>
      </c>
      <c r="Z61" s="129" t="s">
        <v>411</v>
      </c>
      <c r="AA61" s="129" t="s">
        <v>411</v>
      </c>
      <c r="AB61" s="129" t="s">
        <v>411</v>
      </c>
      <c r="AC61" s="129" t="s">
        <v>411</v>
      </c>
      <c r="AD61" s="129" t="s">
        <v>411</v>
      </c>
      <c r="AE61" s="184"/>
      <c r="AF61" s="129" t="s">
        <v>411</v>
      </c>
      <c r="AG61" s="129" t="s">
        <v>411</v>
      </c>
      <c r="AH61" s="129" t="s">
        <v>411</v>
      </c>
      <c r="AI61" s="129" t="s">
        <v>411</v>
      </c>
      <c r="AJ61" s="129" t="s">
        <v>411</v>
      </c>
      <c r="AK61" s="129">
        <v>3488350</v>
      </c>
      <c r="AL61" s="131" t="s">
        <v>452</v>
      </c>
    </row>
    <row r="62" spans="1:38" s="80" customFormat="1" ht="24.75" customHeight="1" thickBot="1">
      <c r="A62" s="75" t="s">
        <v>121</v>
      </c>
      <c r="B62" s="84" t="s">
        <v>338</v>
      </c>
      <c r="C62" s="75" t="s">
        <v>82</v>
      </c>
      <c r="D62" s="127"/>
      <c r="E62" s="133" t="s">
        <v>411</v>
      </c>
      <c r="F62" s="133" t="s">
        <v>411</v>
      </c>
      <c r="G62" s="133" t="s">
        <v>411</v>
      </c>
      <c r="H62" s="133" t="s">
        <v>411</v>
      </c>
      <c r="I62" s="129">
        <v>2.7790237999999998E-2</v>
      </c>
      <c r="J62" s="129">
        <v>3.9102336000000008E-2</v>
      </c>
      <c r="K62" s="129">
        <v>6.7776175000000022E-2</v>
      </c>
      <c r="L62" s="129" t="s">
        <v>411</v>
      </c>
      <c r="M62" s="129" t="s">
        <v>411</v>
      </c>
      <c r="N62" s="129" t="s">
        <v>411</v>
      </c>
      <c r="O62" s="129" t="s">
        <v>411</v>
      </c>
      <c r="P62" s="129" t="s">
        <v>411</v>
      </c>
      <c r="Q62" s="129" t="s">
        <v>411</v>
      </c>
      <c r="R62" s="129" t="s">
        <v>411</v>
      </c>
      <c r="S62" s="129" t="s">
        <v>411</v>
      </c>
      <c r="T62" s="129" t="s">
        <v>411</v>
      </c>
      <c r="U62" s="129" t="s">
        <v>411</v>
      </c>
      <c r="V62" s="129" t="s">
        <v>411</v>
      </c>
      <c r="W62" s="129" t="s">
        <v>411</v>
      </c>
      <c r="X62" s="129" t="s">
        <v>411</v>
      </c>
      <c r="Y62" s="129" t="s">
        <v>411</v>
      </c>
      <c r="Z62" s="129" t="s">
        <v>411</v>
      </c>
      <c r="AA62" s="129" t="s">
        <v>411</v>
      </c>
      <c r="AB62" s="129" t="s">
        <v>411</v>
      </c>
      <c r="AC62" s="129" t="s">
        <v>411</v>
      </c>
      <c r="AD62" s="129" t="s">
        <v>411</v>
      </c>
      <c r="AE62" s="184"/>
      <c r="AF62" s="129" t="s">
        <v>411</v>
      </c>
      <c r="AG62" s="129" t="s">
        <v>411</v>
      </c>
      <c r="AH62" s="129" t="s">
        <v>411</v>
      </c>
      <c r="AI62" s="129" t="s">
        <v>411</v>
      </c>
      <c r="AJ62" s="129" t="s">
        <v>411</v>
      </c>
      <c r="AK62" s="129" t="s">
        <v>431</v>
      </c>
      <c r="AL62" s="131" t="s">
        <v>384</v>
      </c>
    </row>
    <row r="63" spans="1:38" s="80" customFormat="1" ht="24.75" customHeight="1" thickBot="1">
      <c r="A63" s="75" t="s">
        <v>121</v>
      </c>
      <c r="B63" s="84" t="s">
        <v>328</v>
      </c>
      <c r="C63" s="76" t="s">
        <v>316</v>
      </c>
      <c r="D63" s="141"/>
      <c r="E63" s="133" t="s">
        <v>432</v>
      </c>
      <c r="F63" s="133" t="s">
        <v>432</v>
      </c>
      <c r="G63" s="133" t="s">
        <v>432</v>
      </c>
      <c r="H63" s="133" t="s">
        <v>432</v>
      </c>
      <c r="I63" s="133" t="s">
        <v>432</v>
      </c>
      <c r="J63" s="133" t="s">
        <v>432</v>
      </c>
      <c r="K63" s="133" t="s">
        <v>432</v>
      </c>
      <c r="L63" s="133" t="s">
        <v>432</v>
      </c>
      <c r="M63" s="133" t="s">
        <v>432</v>
      </c>
      <c r="N63" s="133" t="s">
        <v>432</v>
      </c>
      <c r="O63" s="133" t="s">
        <v>432</v>
      </c>
      <c r="P63" s="133" t="s">
        <v>432</v>
      </c>
      <c r="Q63" s="133" t="s">
        <v>432</v>
      </c>
      <c r="R63" s="133" t="s">
        <v>432</v>
      </c>
      <c r="S63" s="133" t="s">
        <v>432</v>
      </c>
      <c r="T63" s="133" t="s">
        <v>432</v>
      </c>
      <c r="U63" s="133" t="s">
        <v>432</v>
      </c>
      <c r="V63" s="133" t="s">
        <v>432</v>
      </c>
      <c r="W63" s="133" t="s">
        <v>432</v>
      </c>
      <c r="X63" s="133" t="s">
        <v>432</v>
      </c>
      <c r="Y63" s="133" t="s">
        <v>432</v>
      </c>
      <c r="Z63" s="133" t="s">
        <v>432</v>
      </c>
      <c r="AA63" s="133" t="s">
        <v>432</v>
      </c>
      <c r="AB63" s="133" t="s">
        <v>432</v>
      </c>
      <c r="AC63" s="133" t="s">
        <v>432</v>
      </c>
      <c r="AD63" s="133" t="s">
        <v>432</v>
      </c>
      <c r="AE63" s="184"/>
      <c r="AF63" s="129" t="s">
        <v>411</v>
      </c>
      <c r="AG63" s="129" t="s">
        <v>411</v>
      </c>
      <c r="AH63" s="129" t="s">
        <v>411</v>
      </c>
      <c r="AI63" s="129" t="s">
        <v>411</v>
      </c>
      <c r="AJ63" s="129" t="s">
        <v>411</v>
      </c>
      <c r="AK63" s="129" t="s">
        <v>432</v>
      </c>
      <c r="AL63" s="131" t="s">
        <v>380</v>
      </c>
    </row>
    <row r="64" spans="1:38" s="80" customFormat="1" ht="24.75" customHeight="1" thickBot="1">
      <c r="A64" s="75" t="s">
        <v>121</v>
      </c>
      <c r="B64" s="84" t="s">
        <v>200</v>
      </c>
      <c r="C64" s="75" t="s">
        <v>83</v>
      </c>
      <c r="D64" s="127"/>
      <c r="E64" s="133" t="s">
        <v>432</v>
      </c>
      <c r="F64" s="133" t="s">
        <v>432</v>
      </c>
      <c r="G64" s="133" t="s">
        <v>432</v>
      </c>
      <c r="H64" s="133" t="s">
        <v>432</v>
      </c>
      <c r="I64" s="129" t="s">
        <v>432</v>
      </c>
      <c r="J64" s="129" t="s">
        <v>432</v>
      </c>
      <c r="K64" s="129" t="s">
        <v>432</v>
      </c>
      <c r="L64" s="129" t="s">
        <v>432</v>
      </c>
      <c r="M64" s="129" t="s">
        <v>432</v>
      </c>
      <c r="N64" s="129" t="s">
        <v>432</v>
      </c>
      <c r="O64" s="129" t="s">
        <v>432</v>
      </c>
      <c r="P64" s="129" t="s">
        <v>432</v>
      </c>
      <c r="Q64" s="129" t="s">
        <v>432</v>
      </c>
      <c r="R64" s="129" t="s">
        <v>432</v>
      </c>
      <c r="S64" s="129" t="s">
        <v>432</v>
      </c>
      <c r="T64" s="129" t="s">
        <v>432</v>
      </c>
      <c r="U64" s="129" t="s">
        <v>432</v>
      </c>
      <c r="V64" s="129" t="s">
        <v>432</v>
      </c>
      <c r="W64" s="129" t="s">
        <v>432</v>
      </c>
      <c r="X64" s="129" t="s">
        <v>432</v>
      </c>
      <c r="Y64" s="129" t="s">
        <v>432</v>
      </c>
      <c r="Z64" s="129" t="s">
        <v>432</v>
      </c>
      <c r="AA64" s="129" t="s">
        <v>432</v>
      </c>
      <c r="AB64" s="129" t="s">
        <v>432</v>
      </c>
      <c r="AC64" s="129" t="s">
        <v>432</v>
      </c>
      <c r="AD64" s="129" t="s">
        <v>432</v>
      </c>
      <c r="AE64" s="184"/>
      <c r="AF64" s="129" t="s">
        <v>411</v>
      </c>
      <c r="AG64" s="129" t="s">
        <v>411</v>
      </c>
      <c r="AH64" s="129" t="s">
        <v>411</v>
      </c>
      <c r="AI64" s="129" t="s">
        <v>411</v>
      </c>
      <c r="AJ64" s="129" t="s">
        <v>411</v>
      </c>
      <c r="AK64" s="129" t="s">
        <v>432</v>
      </c>
      <c r="AL64" s="131" t="s">
        <v>394</v>
      </c>
    </row>
    <row r="65" spans="1:38" s="80" customFormat="1" ht="24.75" customHeight="1" thickBot="1">
      <c r="A65" s="75" t="s">
        <v>121</v>
      </c>
      <c r="B65" s="76" t="s">
        <v>201</v>
      </c>
      <c r="C65" s="75" t="s">
        <v>84</v>
      </c>
      <c r="D65" s="127"/>
      <c r="E65" s="133" t="s">
        <v>432</v>
      </c>
      <c r="F65" s="133" t="s">
        <v>432</v>
      </c>
      <c r="G65" s="133" t="s">
        <v>432</v>
      </c>
      <c r="H65" s="133" t="s">
        <v>432</v>
      </c>
      <c r="I65" s="129" t="s">
        <v>432</v>
      </c>
      <c r="J65" s="129" t="s">
        <v>432</v>
      </c>
      <c r="K65" s="129" t="s">
        <v>432</v>
      </c>
      <c r="L65" s="129" t="s">
        <v>432</v>
      </c>
      <c r="M65" s="129" t="s">
        <v>432</v>
      </c>
      <c r="N65" s="129" t="s">
        <v>432</v>
      </c>
      <c r="O65" s="129" t="s">
        <v>432</v>
      </c>
      <c r="P65" s="129" t="s">
        <v>432</v>
      </c>
      <c r="Q65" s="129" t="s">
        <v>432</v>
      </c>
      <c r="R65" s="129" t="s">
        <v>432</v>
      </c>
      <c r="S65" s="129" t="s">
        <v>432</v>
      </c>
      <c r="T65" s="129" t="s">
        <v>432</v>
      </c>
      <c r="U65" s="129" t="s">
        <v>432</v>
      </c>
      <c r="V65" s="129" t="s">
        <v>432</v>
      </c>
      <c r="W65" s="129" t="s">
        <v>432</v>
      </c>
      <c r="X65" s="129" t="s">
        <v>432</v>
      </c>
      <c r="Y65" s="129" t="s">
        <v>432</v>
      </c>
      <c r="Z65" s="129" t="s">
        <v>432</v>
      </c>
      <c r="AA65" s="129" t="s">
        <v>432</v>
      </c>
      <c r="AB65" s="129" t="s">
        <v>432</v>
      </c>
      <c r="AC65" s="129" t="s">
        <v>432</v>
      </c>
      <c r="AD65" s="129" t="s">
        <v>432</v>
      </c>
      <c r="AE65" s="184"/>
      <c r="AF65" s="129" t="s">
        <v>411</v>
      </c>
      <c r="AG65" s="129" t="s">
        <v>411</v>
      </c>
      <c r="AH65" s="129" t="s">
        <v>411</v>
      </c>
      <c r="AI65" s="129" t="s">
        <v>411</v>
      </c>
      <c r="AJ65" s="129" t="s">
        <v>411</v>
      </c>
      <c r="AK65" s="129" t="s">
        <v>432</v>
      </c>
      <c r="AL65" s="131" t="s">
        <v>395</v>
      </c>
    </row>
    <row r="66" spans="1:38" s="80" customFormat="1" ht="24.75" customHeight="1" thickBot="1">
      <c r="A66" s="75" t="s">
        <v>121</v>
      </c>
      <c r="B66" s="76" t="s">
        <v>202</v>
      </c>
      <c r="C66" s="75" t="s">
        <v>85</v>
      </c>
      <c r="D66" s="127"/>
      <c r="E66" s="133" t="s">
        <v>432</v>
      </c>
      <c r="F66" s="133" t="s">
        <v>432</v>
      </c>
      <c r="G66" s="133" t="s">
        <v>432</v>
      </c>
      <c r="H66" s="133" t="s">
        <v>432</v>
      </c>
      <c r="I66" s="129" t="s">
        <v>432</v>
      </c>
      <c r="J66" s="129" t="s">
        <v>432</v>
      </c>
      <c r="K66" s="129" t="s">
        <v>432</v>
      </c>
      <c r="L66" s="129" t="s">
        <v>432</v>
      </c>
      <c r="M66" s="129" t="s">
        <v>432</v>
      </c>
      <c r="N66" s="129" t="s">
        <v>432</v>
      </c>
      <c r="O66" s="129" t="s">
        <v>432</v>
      </c>
      <c r="P66" s="129" t="s">
        <v>432</v>
      </c>
      <c r="Q66" s="129" t="s">
        <v>432</v>
      </c>
      <c r="R66" s="129" t="s">
        <v>432</v>
      </c>
      <c r="S66" s="129" t="s">
        <v>432</v>
      </c>
      <c r="T66" s="129" t="s">
        <v>432</v>
      </c>
      <c r="U66" s="129" t="s">
        <v>432</v>
      </c>
      <c r="V66" s="129" t="s">
        <v>432</v>
      </c>
      <c r="W66" s="129" t="s">
        <v>432</v>
      </c>
      <c r="X66" s="129" t="s">
        <v>432</v>
      </c>
      <c r="Y66" s="129" t="s">
        <v>432</v>
      </c>
      <c r="Z66" s="129" t="s">
        <v>432</v>
      </c>
      <c r="AA66" s="129" t="s">
        <v>432</v>
      </c>
      <c r="AB66" s="129" t="s">
        <v>432</v>
      </c>
      <c r="AC66" s="129" t="s">
        <v>432</v>
      </c>
      <c r="AD66" s="129" t="s">
        <v>432</v>
      </c>
      <c r="AE66" s="184"/>
      <c r="AF66" s="129" t="s">
        <v>411</v>
      </c>
      <c r="AG66" s="129" t="s">
        <v>411</v>
      </c>
      <c r="AH66" s="129" t="s">
        <v>411</v>
      </c>
      <c r="AI66" s="129" t="s">
        <v>411</v>
      </c>
      <c r="AJ66" s="129" t="s">
        <v>411</v>
      </c>
      <c r="AK66" s="129" t="s">
        <v>432</v>
      </c>
      <c r="AL66" s="131" t="s">
        <v>396</v>
      </c>
    </row>
    <row r="67" spans="1:38" s="80" customFormat="1" ht="24.75" customHeight="1" thickBot="1">
      <c r="A67" s="75" t="s">
        <v>121</v>
      </c>
      <c r="B67" s="76" t="s">
        <v>203</v>
      </c>
      <c r="C67" s="75" t="s">
        <v>86</v>
      </c>
      <c r="D67" s="127"/>
      <c r="E67" s="133" t="s">
        <v>432</v>
      </c>
      <c r="F67" s="133" t="s">
        <v>432</v>
      </c>
      <c r="G67" s="133" t="s">
        <v>432</v>
      </c>
      <c r="H67" s="133" t="s">
        <v>432</v>
      </c>
      <c r="I67" s="129" t="s">
        <v>432</v>
      </c>
      <c r="J67" s="129" t="s">
        <v>432</v>
      </c>
      <c r="K67" s="129" t="s">
        <v>432</v>
      </c>
      <c r="L67" s="129" t="s">
        <v>432</v>
      </c>
      <c r="M67" s="129" t="s">
        <v>432</v>
      </c>
      <c r="N67" s="129" t="s">
        <v>432</v>
      </c>
      <c r="O67" s="129" t="s">
        <v>432</v>
      </c>
      <c r="P67" s="129" t="s">
        <v>432</v>
      </c>
      <c r="Q67" s="129" t="s">
        <v>432</v>
      </c>
      <c r="R67" s="129" t="s">
        <v>432</v>
      </c>
      <c r="S67" s="129" t="s">
        <v>432</v>
      </c>
      <c r="T67" s="129" t="s">
        <v>432</v>
      </c>
      <c r="U67" s="129" t="s">
        <v>432</v>
      </c>
      <c r="V67" s="129" t="s">
        <v>432</v>
      </c>
      <c r="W67" s="129" t="s">
        <v>432</v>
      </c>
      <c r="X67" s="129" t="s">
        <v>432</v>
      </c>
      <c r="Y67" s="129" t="s">
        <v>432</v>
      </c>
      <c r="Z67" s="129" t="s">
        <v>432</v>
      </c>
      <c r="AA67" s="129" t="s">
        <v>432</v>
      </c>
      <c r="AB67" s="129" t="s">
        <v>432</v>
      </c>
      <c r="AC67" s="129" t="s">
        <v>432</v>
      </c>
      <c r="AD67" s="129" t="s">
        <v>432</v>
      </c>
      <c r="AE67" s="184"/>
      <c r="AF67" s="129" t="s">
        <v>411</v>
      </c>
      <c r="AG67" s="129" t="s">
        <v>411</v>
      </c>
      <c r="AH67" s="129" t="s">
        <v>411</v>
      </c>
      <c r="AI67" s="129" t="s">
        <v>411</v>
      </c>
      <c r="AJ67" s="129" t="s">
        <v>411</v>
      </c>
      <c r="AK67" s="129" t="s">
        <v>432</v>
      </c>
      <c r="AL67" s="131" t="s">
        <v>397</v>
      </c>
    </row>
    <row r="68" spans="1:38" s="80" customFormat="1" ht="24.75" customHeight="1" thickBot="1">
      <c r="A68" s="75" t="s">
        <v>121</v>
      </c>
      <c r="B68" s="76" t="s">
        <v>204</v>
      </c>
      <c r="C68" s="75" t="s">
        <v>277</v>
      </c>
      <c r="D68" s="127"/>
      <c r="E68" s="133" t="s">
        <v>432</v>
      </c>
      <c r="F68" s="133" t="s">
        <v>432</v>
      </c>
      <c r="G68" s="133" t="s">
        <v>432</v>
      </c>
      <c r="H68" s="133" t="s">
        <v>432</v>
      </c>
      <c r="I68" s="129" t="s">
        <v>432</v>
      </c>
      <c r="J68" s="129" t="s">
        <v>432</v>
      </c>
      <c r="K68" s="129" t="s">
        <v>432</v>
      </c>
      <c r="L68" s="129" t="s">
        <v>432</v>
      </c>
      <c r="M68" s="129" t="s">
        <v>432</v>
      </c>
      <c r="N68" s="129" t="s">
        <v>432</v>
      </c>
      <c r="O68" s="129" t="s">
        <v>432</v>
      </c>
      <c r="P68" s="129" t="s">
        <v>432</v>
      </c>
      <c r="Q68" s="129" t="s">
        <v>432</v>
      </c>
      <c r="R68" s="129" t="s">
        <v>432</v>
      </c>
      <c r="S68" s="129" t="s">
        <v>432</v>
      </c>
      <c r="T68" s="129" t="s">
        <v>432</v>
      </c>
      <c r="U68" s="129" t="s">
        <v>432</v>
      </c>
      <c r="V68" s="129" t="s">
        <v>432</v>
      </c>
      <c r="W68" s="129" t="s">
        <v>432</v>
      </c>
      <c r="X68" s="129" t="s">
        <v>432</v>
      </c>
      <c r="Y68" s="129" t="s">
        <v>432</v>
      </c>
      <c r="Z68" s="129" t="s">
        <v>432</v>
      </c>
      <c r="AA68" s="129" t="s">
        <v>432</v>
      </c>
      <c r="AB68" s="129" t="s">
        <v>432</v>
      </c>
      <c r="AC68" s="129" t="s">
        <v>432</v>
      </c>
      <c r="AD68" s="129" t="s">
        <v>432</v>
      </c>
      <c r="AE68" s="184"/>
      <c r="AF68" s="129" t="s">
        <v>411</v>
      </c>
      <c r="AG68" s="129" t="s">
        <v>411</v>
      </c>
      <c r="AH68" s="129" t="s">
        <v>411</v>
      </c>
      <c r="AI68" s="129" t="s">
        <v>411</v>
      </c>
      <c r="AJ68" s="129" t="s">
        <v>411</v>
      </c>
      <c r="AK68" s="129" t="s">
        <v>432</v>
      </c>
      <c r="AL68" s="131" t="s">
        <v>398</v>
      </c>
    </row>
    <row r="69" spans="1:38" s="80" customFormat="1" ht="24.75" customHeight="1" thickBot="1">
      <c r="A69" s="75" t="s">
        <v>121</v>
      </c>
      <c r="B69" s="75" t="s">
        <v>205</v>
      </c>
      <c r="C69" s="75" t="s">
        <v>158</v>
      </c>
      <c r="D69" s="134"/>
      <c r="E69" s="133" t="s">
        <v>432</v>
      </c>
      <c r="F69" s="133" t="s">
        <v>432</v>
      </c>
      <c r="G69" s="133" t="s">
        <v>432</v>
      </c>
      <c r="H69" s="133" t="s">
        <v>432</v>
      </c>
      <c r="I69" s="129" t="s">
        <v>432</v>
      </c>
      <c r="J69" s="129" t="s">
        <v>432</v>
      </c>
      <c r="K69" s="129" t="s">
        <v>432</v>
      </c>
      <c r="L69" s="129" t="s">
        <v>432</v>
      </c>
      <c r="M69" s="129" t="s">
        <v>432</v>
      </c>
      <c r="N69" s="129" t="s">
        <v>432</v>
      </c>
      <c r="O69" s="129" t="s">
        <v>432</v>
      </c>
      <c r="P69" s="129" t="s">
        <v>432</v>
      </c>
      <c r="Q69" s="129" t="s">
        <v>432</v>
      </c>
      <c r="R69" s="129" t="s">
        <v>432</v>
      </c>
      <c r="S69" s="129" t="s">
        <v>432</v>
      </c>
      <c r="T69" s="129" t="s">
        <v>432</v>
      </c>
      <c r="U69" s="129" t="s">
        <v>432</v>
      </c>
      <c r="V69" s="129" t="s">
        <v>432</v>
      </c>
      <c r="W69" s="129" t="s">
        <v>432</v>
      </c>
      <c r="X69" s="129" t="s">
        <v>432</v>
      </c>
      <c r="Y69" s="129" t="s">
        <v>432</v>
      </c>
      <c r="Z69" s="129" t="s">
        <v>432</v>
      </c>
      <c r="AA69" s="129" t="s">
        <v>432</v>
      </c>
      <c r="AB69" s="129" t="s">
        <v>432</v>
      </c>
      <c r="AC69" s="129" t="s">
        <v>432</v>
      </c>
      <c r="AD69" s="129" t="s">
        <v>432</v>
      </c>
      <c r="AE69" s="184"/>
      <c r="AF69" s="129" t="s">
        <v>411</v>
      </c>
      <c r="AG69" s="129" t="s">
        <v>411</v>
      </c>
      <c r="AH69" s="129" t="s">
        <v>411</v>
      </c>
      <c r="AI69" s="129" t="s">
        <v>411</v>
      </c>
      <c r="AJ69" s="129" t="s">
        <v>411</v>
      </c>
      <c r="AK69" s="129" t="s">
        <v>432</v>
      </c>
      <c r="AL69" s="131" t="s">
        <v>399</v>
      </c>
    </row>
    <row r="70" spans="1:38" s="80" customFormat="1" ht="24.75" customHeight="1" thickBot="1">
      <c r="A70" s="75" t="s">
        <v>121</v>
      </c>
      <c r="B70" s="75" t="s">
        <v>206</v>
      </c>
      <c r="C70" s="75" t="s">
        <v>339</v>
      </c>
      <c r="D70" s="134"/>
      <c r="E70" s="133" t="s">
        <v>432</v>
      </c>
      <c r="F70" s="133" t="s">
        <v>432</v>
      </c>
      <c r="G70" s="133" t="s">
        <v>432</v>
      </c>
      <c r="H70" s="133" t="s">
        <v>432</v>
      </c>
      <c r="I70" s="202" t="s">
        <v>432</v>
      </c>
      <c r="J70" s="202" t="s">
        <v>432</v>
      </c>
      <c r="K70" s="202" t="s">
        <v>432</v>
      </c>
      <c r="L70" s="129" t="s">
        <v>432</v>
      </c>
      <c r="M70" s="129" t="s">
        <v>432</v>
      </c>
      <c r="N70" s="129" t="s">
        <v>432</v>
      </c>
      <c r="O70" s="129" t="s">
        <v>432</v>
      </c>
      <c r="P70" s="129" t="s">
        <v>432</v>
      </c>
      <c r="Q70" s="129" t="s">
        <v>432</v>
      </c>
      <c r="R70" s="129" t="s">
        <v>432</v>
      </c>
      <c r="S70" s="129" t="s">
        <v>432</v>
      </c>
      <c r="T70" s="129" t="s">
        <v>432</v>
      </c>
      <c r="U70" s="129" t="s">
        <v>432</v>
      </c>
      <c r="V70" s="129" t="s">
        <v>432</v>
      </c>
      <c r="W70" s="129" t="s">
        <v>432</v>
      </c>
      <c r="X70" s="129" t="s">
        <v>432</v>
      </c>
      <c r="Y70" s="129" t="s">
        <v>432</v>
      </c>
      <c r="Z70" s="129" t="s">
        <v>432</v>
      </c>
      <c r="AA70" s="129" t="s">
        <v>432</v>
      </c>
      <c r="AB70" s="129" t="s">
        <v>432</v>
      </c>
      <c r="AC70" s="129" t="s">
        <v>432</v>
      </c>
      <c r="AD70" s="129" t="s">
        <v>432</v>
      </c>
      <c r="AE70" s="184"/>
      <c r="AF70" s="129" t="s">
        <v>411</v>
      </c>
      <c r="AG70" s="129" t="s">
        <v>411</v>
      </c>
      <c r="AH70" s="129" t="s">
        <v>411</v>
      </c>
      <c r="AI70" s="129" t="s">
        <v>411</v>
      </c>
      <c r="AJ70" s="129" t="s">
        <v>411</v>
      </c>
      <c r="AK70" s="129" t="s">
        <v>432</v>
      </c>
      <c r="AL70" s="131" t="s">
        <v>448</v>
      </c>
    </row>
    <row r="71" spans="1:38" s="80" customFormat="1" ht="24.75" customHeight="1" thickBot="1">
      <c r="A71" s="75" t="s">
        <v>121</v>
      </c>
      <c r="B71" s="75" t="s">
        <v>207</v>
      </c>
      <c r="C71" s="75" t="s">
        <v>278</v>
      </c>
      <c r="D71" s="134"/>
      <c r="E71" s="133" t="s">
        <v>432</v>
      </c>
      <c r="F71" s="133" t="s">
        <v>432</v>
      </c>
      <c r="G71" s="133" t="s">
        <v>432</v>
      </c>
      <c r="H71" s="133" t="s">
        <v>432</v>
      </c>
      <c r="I71" s="133" t="s">
        <v>432</v>
      </c>
      <c r="J71" s="133" t="s">
        <v>432</v>
      </c>
      <c r="K71" s="133" t="s">
        <v>432</v>
      </c>
      <c r="L71" s="133" t="s">
        <v>432</v>
      </c>
      <c r="M71" s="133" t="s">
        <v>432</v>
      </c>
      <c r="N71" s="133" t="s">
        <v>432</v>
      </c>
      <c r="O71" s="133" t="s">
        <v>432</v>
      </c>
      <c r="P71" s="133" t="s">
        <v>432</v>
      </c>
      <c r="Q71" s="133" t="s">
        <v>432</v>
      </c>
      <c r="R71" s="133" t="s">
        <v>432</v>
      </c>
      <c r="S71" s="133" t="s">
        <v>432</v>
      </c>
      <c r="T71" s="133" t="s">
        <v>432</v>
      </c>
      <c r="U71" s="133" t="s">
        <v>432</v>
      </c>
      <c r="V71" s="133" t="s">
        <v>432</v>
      </c>
      <c r="W71" s="133" t="s">
        <v>432</v>
      </c>
      <c r="X71" s="133" t="s">
        <v>432</v>
      </c>
      <c r="Y71" s="133" t="s">
        <v>432</v>
      </c>
      <c r="Z71" s="133" t="s">
        <v>432</v>
      </c>
      <c r="AA71" s="133" t="s">
        <v>432</v>
      </c>
      <c r="AB71" s="133" t="s">
        <v>432</v>
      </c>
      <c r="AC71" s="133" t="s">
        <v>432</v>
      </c>
      <c r="AD71" s="133" t="s">
        <v>432</v>
      </c>
      <c r="AE71" s="184"/>
      <c r="AF71" s="129" t="s">
        <v>411</v>
      </c>
      <c r="AG71" s="129" t="s">
        <v>411</v>
      </c>
      <c r="AH71" s="129" t="s">
        <v>411</v>
      </c>
      <c r="AI71" s="129" t="s">
        <v>411</v>
      </c>
      <c r="AJ71" s="129" t="s">
        <v>411</v>
      </c>
      <c r="AK71" s="129" t="s">
        <v>432</v>
      </c>
      <c r="AL71" s="131" t="s">
        <v>380</v>
      </c>
    </row>
    <row r="72" spans="1:38" s="80" customFormat="1" ht="24.75" customHeight="1" thickBot="1">
      <c r="A72" s="75" t="s">
        <v>121</v>
      </c>
      <c r="B72" s="75" t="s">
        <v>208</v>
      </c>
      <c r="C72" s="75" t="s">
        <v>87</v>
      </c>
      <c r="D72" s="127"/>
      <c r="E72" s="130">
        <v>2.1791119999999997E-2</v>
      </c>
      <c r="F72" s="130">
        <v>7.7107039999999996E-3</v>
      </c>
      <c r="G72" s="130">
        <v>1.0057440000000001E-2</v>
      </c>
      <c r="H72" s="133" t="s">
        <v>431</v>
      </c>
      <c r="I72" s="128">
        <v>3.5201039999999996E-3</v>
      </c>
      <c r="J72" s="128">
        <v>4.0229759999999993E-3</v>
      </c>
      <c r="K72" s="128">
        <v>5.0287200000000004E-3</v>
      </c>
      <c r="L72" s="129">
        <v>1.2672374399999998E-5</v>
      </c>
      <c r="M72" s="129">
        <v>2.8496080000000001E-4</v>
      </c>
      <c r="N72" s="129">
        <v>0.4358224</v>
      </c>
      <c r="O72" s="129">
        <v>3.35248E-2</v>
      </c>
      <c r="P72" s="129">
        <v>8.3812000000000001E-3</v>
      </c>
      <c r="Q72" s="129">
        <v>2.5143599999999998E-3</v>
      </c>
      <c r="R72" s="129">
        <v>1.67624E-2</v>
      </c>
      <c r="S72" s="129">
        <v>3.3524800000000001E-3</v>
      </c>
      <c r="T72" s="129">
        <v>0.11733679999999999</v>
      </c>
      <c r="U72" s="129" t="s">
        <v>431</v>
      </c>
      <c r="V72" s="129">
        <v>0.60344640000000005</v>
      </c>
      <c r="W72" s="129">
        <v>0.50287199999999999</v>
      </c>
      <c r="X72" s="129" t="s">
        <v>431</v>
      </c>
      <c r="Y72" s="129" t="s">
        <v>431</v>
      </c>
      <c r="Z72" s="129" t="s">
        <v>431</v>
      </c>
      <c r="AA72" s="129" t="s">
        <v>431</v>
      </c>
      <c r="AB72" s="129">
        <v>8.0459519999999993E-2</v>
      </c>
      <c r="AC72" s="129" t="s">
        <v>431</v>
      </c>
      <c r="AD72" s="129">
        <v>0.41906000000000004</v>
      </c>
      <c r="AE72" s="184"/>
      <c r="AF72" s="129" t="s">
        <v>411</v>
      </c>
      <c r="AG72" s="129" t="s">
        <v>411</v>
      </c>
      <c r="AH72" s="129" t="s">
        <v>411</v>
      </c>
      <c r="AI72" s="129" t="s">
        <v>411</v>
      </c>
      <c r="AJ72" s="129" t="s">
        <v>411</v>
      </c>
      <c r="AK72" s="130">
        <v>167.624</v>
      </c>
      <c r="AL72" s="131" t="s">
        <v>400</v>
      </c>
    </row>
    <row r="73" spans="1:38" s="80" customFormat="1" ht="24.75" customHeight="1" thickBot="1">
      <c r="A73" s="75" t="s">
        <v>121</v>
      </c>
      <c r="B73" s="75" t="s">
        <v>209</v>
      </c>
      <c r="C73" s="75" t="s">
        <v>88</v>
      </c>
      <c r="D73" s="127"/>
      <c r="E73" s="133" t="s">
        <v>432</v>
      </c>
      <c r="F73" s="133" t="s">
        <v>432</v>
      </c>
      <c r="G73" s="133" t="s">
        <v>432</v>
      </c>
      <c r="H73" s="133" t="s">
        <v>432</v>
      </c>
      <c r="I73" s="129" t="s">
        <v>432</v>
      </c>
      <c r="J73" s="129" t="s">
        <v>432</v>
      </c>
      <c r="K73" s="129" t="s">
        <v>432</v>
      </c>
      <c r="L73" s="129" t="s">
        <v>432</v>
      </c>
      <c r="M73" s="129" t="s">
        <v>432</v>
      </c>
      <c r="N73" s="129" t="s">
        <v>432</v>
      </c>
      <c r="O73" s="129" t="s">
        <v>432</v>
      </c>
      <c r="P73" s="129" t="s">
        <v>432</v>
      </c>
      <c r="Q73" s="129" t="s">
        <v>432</v>
      </c>
      <c r="R73" s="129" t="s">
        <v>432</v>
      </c>
      <c r="S73" s="129" t="s">
        <v>432</v>
      </c>
      <c r="T73" s="129" t="s">
        <v>432</v>
      </c>
      <c r="U73" s="129" t="s">
        <v>432</v>
      </c>
      <c r="V73" s="129" t="s">
        <v>432</v>
      </c>
      <c r="W73" s="129" t="s">
        <v>432</v>
      </c>
      <c r="X73" s="129" t="s">
        <v>432</v>
      </c>
      <c r="Y73" s="129" t="s">
        <v>432</v>
      </c>
      <c r="Z73" s="129" t="s">
        <v>432</v>
      </c>
      <c r="AA73" s="129" t="s">
        <v>432</v>
      </c>
      <c r="AB73" s="129" t="s">
        <v>432</v>
      </c>
      <c r="AC73" s="129" t="s">
        <v>432</v>
      </c>
      <c r="AD73" s="129" t="s">
        <v>432</v>
      </c>
      <c r="AE73" s="184"/>
      <c r="AF73" s="129" t="s">
        <v>411</v>
      </c>
      <c r="AG73" s="129" t="s">
        <v>411</v>
      </c>
      <c r="AH73" s="129" t="s">
        <v>411</v>
      </c>
      <c r="AI73" s="129" t="s">
        <v>411</v>
      </c>
      <c r="AJ73" s="129" t="s">
        <v>411</v>
      </c>
      <c r="AK73" s="129" t="s">
        <v>432</v>
      </c>
      <c r="AL73" s="131" t="s">
        <v>401</v>
      </c>
    </row>
    <row r="74" spans="1:38" s="80" customFormat="1" ht="24.75" customHeight="1" thickBot="1">
      <c r="A74" s="75" t="s">
        <v>121</v>
      </c>
      <c r="B74" s="75" t="s">
        <v>210</v>
      </c>
      <c r="C74" s="75" t="s">
        <v>300</v>
      </c>
      <c r="D74" s="127"/>
      <c r="E74" s="133" t="s">
        <v>432</v>
      </c>
      <c r="F74" s="133" t="s">
        <v>432</v>
      </c>
      <c r="G74" s="133" t="s">
        <v>432</v>
      </c>
      <c r="H74" s="133" t="s">
        <v>432</v>
      </c>
      <c r="I74" s="129" t="s">
        <v>432</v>
      </c>
      <c r="J74" s="129" t="s">
        <v>432</v>
      </c>
      <c r="K74" s="129" t="s">
        <v>432</v>
      </c>
      <c r="L74" s="129" t="s">
        <v>432</v>
      </c>
      <c r="M74" s="129" t="s">
        <v>432</v>
      </c>
      <c r="N74" s="129" t="s">
        <v>432</v>
      </c>
      <c r="O74" s="129" t="s">
        <v>432</v>
      </c>
      <c r="P74" s="129" t="s">
        <v>432</v>
      </c>
      <c r="Q74" s="129" t="s">
        <v>432</v>
      </c>
      <c r="R74" s="129" t="s">
        <v>432</v>
      </c>
      <c r="S74" s="129" t="s">
        <v>432</v>
      </c>
      <c r="T74" s="129" t="s">
        <v>432</v>
      </c>
      <c r="U74" s="129" t="s">
        <v>432</v>
      </c>
      <c r="V74" s="129" t="s">
        <v>432</v>
      </c>
      <c r="W74" s="129" t="s">
        <v>432</v>
      </c>
      <c r="X74" s="129" t="s">
        <v>432</v>
      </c>
      <c r="Y74" s="129" t="s">
        <v>432</v>
      </c>
      <c r="Z74" s="129" t="s">
        <v>432</v>
      </c>
      <c r="AA74" s="129" t="s">
        <v>432</v>
      </c>
      <c r="AB74" s="129" t="s">
        <v>432</v>
      </c>
      <c r="AC74" s="129" t="s">
        <v>432</v>
      </c>
      <c r="AD74" s="129" t="s">
        <v>432</v>
      </c>
      <c r="AE74" s="184"/>
      <c r="AF74" s="129" t="s">
        <v>411</v>
      </c>
      <c r="AG74" s="129" t="s">
        <v>411</v>
      </c>
      <c r="AH74" s="129" t="s">
        <v>411</v>
      </c>
      <c r="AI74" s="129" t="s">
        <v>411</v>
      </c>
      <c r="AJ74" s="129" t="s">
        <v>411</v>
      </c>
      <c r="AK74" s="129" t="s">
        <v>432</v>
      </c>
      <c r="AL74" s="131" t="s">
        <v>402</v>
      </c>
    </row>
    <row r="75" spans="1:38" s="80" customFormat="1" ht="24.75" customHeight="1" thickBot="1">
      <c r="A75" s="75" t="s">
        <v>121</v>
      </c>
      <c r="B75" s="75" t="s">
        <v>211</v>
      </c>
      <c r="C75" s="75" t="s">
        <v>279</v>
      </c>
      <c r="D75" s="134"/>
      <c r="E75" s="133" t="s">
        <v>432</v>
      </c>
      <c r="F75" s="133" t="s">
        <v>432</v>
      </c>
      <c r="G75" s="133" t="s">
        <v>432</v>
      </c>
      <c r="H75" s="133" t="s">
        <v>432</v>
      </c>
      <c r="I75" s="129" t="s">
        <v>432</v>
      </c>
      <c r="J75" s="129" t="s">
        <v>432</v>
      </c>
      <c r="K75" s="129" t="s">
        <v>432</v>
      </c>
      <c r="L75" s="129" t="s">
        <v>432</v>
      </c>
      <c r="M75" s="129" t="s">
        <v>432</v>
      </c>
      <c r="N75" s="129" t="s">
        <v>432</v>
      </c>
      <c r="O75" s="129" t="s">
        <v>432</v>
      </c>
      <c r="P75" s="129" t="s">
        <v>432</v>
      </c>
      <c r="Q75" s="129" t="s">
        <v>432</v>
      </c>
      <c r="R75" s="129" t="s">
        <v>432</v>
      </c>
      <c r="S75" s="129" t="s">
        <v>432</v>
      </c>
      <c r="T75" s="129" t="s">
        <v>432</v>
      </c>
      <c r="U75" s="129" t="s">
        <v>432</v>
      </c>
      <c r="V75" s="129" t="s">
        <v>432</v>
      </c>
      <c r="W75" s="129" t="s">
        <v>432</v>
      </c>
      <c r="X75" s="129" t="s">
        <v>432</v>
      </c>
      <c r="Y75" s="129" t="s">
        <v>432</v>
      </c>
      <c r="Z75" s="129" t="s">
        <v>432</v>
      </c>
      <c r="AA75" s="129" t="s">
        <v>432</v>
      </c>
      <c r="AB75" s="129" t="s">
        <v>432</v>
      </c>
      <c r="AC75" s="129" t="s">
        <v>432</v>
      </c>
      <c r="AD75" s="129" t="s">
        <v>432</v>
      </c>
      <c r="AE75" s="184"/>
      <c r="AF75" s="129" t="s">
        <v>411</v>
      </c>
      <c r="AG75" s="129" t="s">
        <v>411</v>
      </c>
      <c r="AH75" s="129" t="s">
        <v>411</v>
      </c>
      <c r="AI75" s="129" t="s">
        <v>411</v>
      </c>
      <c r="AJ75" s="129" t="s">
        <v>411</v>
      </c>
      <c r="AK75" s="129" t="s">
        <v>432</v>
      </c>
      <c r="AL75" s="131" t="s">
        <v>403</v>
      </c>
    </row>
    <row r="76" spans="1:38" s="80" customFormat="1" ht="24.75" customHeight="1" thickBot="1">
      <c r="A76" s="75" t="s">
        <v>121</v>
      </c>
      <c r="B76" s="75" t="s">
        <v>212</v>
      </c>
      <c r="C76" s="75" t="s">
        <v>90</v>
      </c>
      <c r="D76" s="127"/>
      <c r="E76" s="133" t="s">
        <v>432</v>
      </c>
      <c r="F76" s="133" t="s">
        <v>432</v>
      </c>
      <c r="G76" s="133" t="s">
        <v>432</v>
      </c>
      <c r="H76" s="133" t="s">
        <v>432</v>
      </c>
      <c r="I76" s="129" t="s">
        <v>432</v>
      </c>
      <c r="J76" s="129" t="s">
        <v>432</v>
      </c>
      <c r="K76" s="129" t="s">
        <v>432</v>
      </c>
      <c r="L76" s="129" t="s">
        <v>432</v>
      </c>
      <c r="M76" s="129" t="s">
        <v>432</v>
      </c>
      <c r="N76" s="129" t="s">
        <v>432</v>
      </c>
      <c r="O76" s="129" t="s">
        <v>432</v>
      </c>
      <c r="P76" s="129" t="s">
        <v>432</v>
      </c>
      <c r="Q76" s="129" t="s">
        <v>432</v>
      </c>
      <c r="R76" s="129" t="s">
        <v>432</v>
      </c>
      <c r="S76" s="129" t="s">
        <v>432</v>
      </c>
      <c r="T76" s="129" t="s">
        <v>432</v>
      </c>
      <c r="U76" s="129" t="s">
        <v>432</v>
      </c>
      <c r="V76" s="129" t="s">
        <v>432</v>
      </c>
      <c r="W76" s="129" t="s">
        <v>432</v>
      </c>
      <c r="X76" s="129" t="s">
        <v>432</v>
      </c>
      <c r="Y76" s="129" t="s">
        <v>432</v>
      </c>
      <c r="Z76" s="129" t="s">
        <v>432</v>
      </c>
      <c r="AA76" s="129" t="s">
        <v>432</v>
      </c>
      <c r="AB76" s="129" t="s">
        <v>432</v>
      </c>
      <c r="AC76" s="129" t="s">
        <v>432</v>
      </c>
      <c r="AD76" s="129" t="s">
        <v>432</v>
      </c>
      <c r="AE76" s="184"/>
      <c r="AF76" s="129" t="s">
        <v>411</v>
      </c>
      <c r="AG76" s="129" t="s">
        <v>411</v>
      </c>
      <c r="AH76" s="129" t="s">
        <v>411</v>
      </c>
      <c r="AI76" s="129" t="s">
        <v>411</v>
      </c>
      <c r="AJ76" s="129" t="s">
        <v>411</v>
      </c>
      <c r="AK76" s="129" t="s">
        <v>432</v>
      </c>
      <c r="AL76" s="131" t="s">
        <v>404</v>
      </c>
    </row>
    <row r="77" spans="1:38" s="80" customFormat="1" ht="24.75" customHeight="1" thickBot="1">
      <c r="A77" s="75" t="s">
        <v>121</v>
      </c>
      <c r="B77" s="75" t="s">
        <v>213</v>
      </c>
      <c r="C77" s="75" t="s">
        <v>92</v>
      </c>
      <c r="D77" s="127"/>
      <c r="E77" s="133" t="s">
        <v>432</v>
      </c>
      <c r="F77" s="133" t="s">
        <v>432</v>
      </c>
      <c r="G77" s="133" t="s">
        <v>432</v>
      </c>
      <c r="H77" s="133" t="s">
        <v>432</v>
      </c>
      <c r="I77" s="129" t="s">
        <v>432</v>
      </c>
      <c r="J77" s="129" t="s">
        <v>432</v>
      </c>
      <c r="K77" s="129" t="s">
        <v>432</v>
      </c>
      <c r="L77" s="129" t="s">
        <v>432</v>
      </c>
      <c r="M77" s="129" t="s">
        <v>432</v>
      </c>
      <c r="N77" s="129" t="s">
        <v>432</v>
      </c>
      <c r="O77" s="129" t="s">
        <v>432</v>
      </c>
      <c r="P77" s="129" t="s">
        <v>432</v>
      </c>
      <c r="Q77" s="129" t="s">
        <v>432</v>
      </c>
      <c r="R77" s="129" t="s">
        <v>432</v>
      </c>
      <c r="S77" s="129" t="s">
        <v>432</v>
      </c>
      <c r="T77" s="129" t="s">
        <v>432</v>
      </c>
      <c r="U77" s="129" t="s">
        <v>432</v>
      </c>
      <c r="V77" s="129" t="s">
        <v>432</v>
      </c>
      <c r="W77" s="129" t="s">
        <v>432</v>
      </c>
      <c r="X77" s="129" t="s">
        <v>432</v>
      </c>
      <c r="Y77" s="129" t="s">
        <v>432</v>
      </c>
      <c r="Z77" s="129" t="s">
        <v>432</v>
      </c>
      <c r="AA77" s="129" t="s">
        <v>432</v>
      </c>
      <c r="AB77" s="129" t="s">
        <v>432</v>
      </c>
      <c r="AC77" s="129" t="s">
        <v>432</v>
      </c>
      <c r="AD77" s="129" t="s">
        <v>432</v>
      </c>
      <c r="AE77" s="184"/>
      <c r="AF77" s="129" t="s">
        <v>411</v>
      </c>
      <c r="AG77" s="129" t="s">
        <v>411</v>
      </c>
      <c r="AH77" s="129" t="s">
        <v>411</v>
      </c>
      <c r="AI77" s="129" t="s">
        <v>411</v>
      </c>
      <c r="AJ77" s="129" t="s">
        <v>411</v>
      </c>
      <c r="AK77" s="129" t="s">
        <v>432</v>
      </c>
      <c r="AL77" s="131" t="s">
        <v>405</v>
      </c>
    </row>
    <row r="78" spans="1:38" s="80" customFormat="1" ht="24.75" customHeight="1" thickBot="1">
      <c r="A78" s="75" t="s">
        <v>121</v>
      </c>
      <c r="B78" s="75" t="s">
        <v>214</v>
      </c>
      <c r="C78" s="75" t="s">
        <v>89</v>
      </c>
      <c r="D78" s="127"/>
      <c r="E78" s="133" t="s">
        <v>432</v>
      </c>
      <c r="F78" s="133" t="s">
        <v>432</v>
      </c>
      <c r="G78" s="133" t="s">
        <v>432</v>
      </c>
      <c r="H78" s="133" t="s">
        <v>432</v>
      </c>
      <c r="I78" s="129" t="s">
        <v>432</v>
      </c>
      <c r="J78" s="129" t="s">
        <v>432</v>
      </c>
      <c r="K78" s="129" t="s">
        <v>432</v>
      </c>
      <c r="L78" s="129" t="s">
        <v>432</v>
      </c>
      <c r="M78" s="129" t="s">
        <v>432</v>
      </c>
      <c r="N78" s="129" t="s">
        <v>432</v>
      </c>
      <c r="O78" s="129" t="s">
        <v>432</v>
      </c>
      <c r="P78" s="129" t="s">
        <v>432</v>
      </c>
      <c r="Q78" s="129" t="s">
        <v>432</v>
      </c>
      <c r="R78" s="129" t="s">
        <v>432</v>
      </c>
      <c r="S78" s="129" t="s">
        <v>432</v>
      </c>
      <c r="T78" s="129" t="s">
        <v>432</v>
      </c>
      <c r="U78" s="129" t="s">
        <v>432</v>
      </c>
      <c r="V78" s="129" t="s">
        <v>432</v>
      </c>
      <c r="W78" s="129" t="s">
        <v>432</v>
      </c>
      <c r="X78" s="129" t="s">
        <v>432</v>
      </c>
      <c r="Y78" s="129" t="s">
        <v>432</v>
      </c>
      <c r="Z78" s="129" t="s">
        <v>432</v>
      </c>
      <c r="AA78" s="129" t="s">
        <v>432</v>
      </c>
      <c r="AB78" s="129" t="s">
        <v>432</v>
      </c>
      <c r="AC78" s="129" t="s">
        <v>432</v>
      </c>
      <c r="AD78" s="129" t="s">
        <v>432</v>
      </c>
      <c r="AE78" s="184"/>
      <c r="AF78" s="129" t="s">
        <v>411</v>
      </c>
      <c r="AG78" s="129" t="s">
        <v>411</v>
      </c>
      <c r="AH78" s="129" t="s">
        <v>411</v>
      </c>
      <c r="AI78" s="129" t="s">
        <v>411</v>
      </c>
      <c r="AJ78" s="129" t="s">
        <v>411</v>
      </c>
      <c r="AK78" s="129" t="s">
        <v>432</v>
      </c>
      <c r="AL78" s="131" t="s">
        <v>406</v>
      </c>
    </row>
    <row r="79" spans="1:38" s="80" customFormat="1" ht="24.75" customHeight="1" thickBot="1">
      <c r="A79" s="75" t="s">
        <v>121</v>
      </c>
      <c r="B79" s="75" t="s">
        <v>215</v>
      </c>
      <c r="C79" s="75" t="s">
        <v>91</v>
      </c>
      <c r="D79" s="127"/>
      <c r="E79" s="133" t="s">
        <v>432</v>
      </c>
      <c r="F79" s="133" t="s">
        <v>432</v>
      </c>
      <c r="G79" s="133" t="s">
        <v>432</v>
      </c>
      <c r="H79" s="133" t="s">
        <v>432</v>
      </c>
      <c r="I79" s="129" t="s">
        <v>432</v>
      </c>
      <c r="J79" s="129" t="s">
        <v>432</v>
      </c>
      <c r="K79" s="129" t="s">
        <v>432</v>
      </c>
      <c r="L79" s="129" t="s">
        <v>432</v>
      </c>
      <c r="M79" s="129" t="s">
        <v>432</v>
      </c>
      <c r="N79" s="129" t="s">
        <v>432</v>
      </c>
      <c r="O79" s="129" t="s">
        <v>432</v>
      </c>
      <c r="P79" s="129" t="s">
        <v>432</v>
      </c>
      <c r="Q79" s="129" t="s">
        <v>432</v>
      </c>
      <c r="R79" s="129" t="s">
        <v>432</v>
      </c>
      <c r="S79" s="129" t="s">
        <v>432</v>
      </c>
      <c r="T79" s="129" t="s">
        <v>432</v>
      </c>
      <c r="U79" s="129" t="s">
        <v>432</v>
      </c>
      <c r="V79" s="129" t="s">
        <v>432</v>
      </c>
      <c r="W79" s="129" t="s">
        <v>432</v>
      </c>
      <c r="X79" s="129" t="s">
        <v>432</v>
      </c>
      <c r="Y79" s="129" t="s">
        <v>432</v>
      </c>
      <c r="Z79" s="129" t="s">
        <v>432</v>
      </c>
      <c r="AA79" s="129" t="s">
        <v>432</v>
      </c>
      <c r="AB79" s="129" t="s">
        <v>432</v>
      </c>
      <c r="AC79" s="129" t="s">
        <v>432</v>
      </c>
      <c r="AD79" s="129" t="s">
        <v>432</v>
      </c>
      <c r="AE79" s="184"/>
      <c r="AF79" s="129" t="s">
        <v>411</v>
      </c>
      <c r="AG79" s="129" t="s">
        <v>411</v>
      </c>
      <c r="AH79" s="129" t="s">
        <v>411</v>
      </c>
      <c r="AI79" s="129" t="s">
        <v>411</v>
      </c>
      <c r="AJ79" s="129" t="s">
        <v>411</v>
      </c>
      <c r="AK79" s="129" t="s">
        <v>432</v>
      </c>
      <c r="AL79" s="131" t="s">
        <v>407</v>
      </c>
    </row>
    <row r="80" spans="1:38" s="80" customFormat="1" ht="24.75" customHeight="1" thickBot="1">
      <c r="A80" s="75" t="s">
        <v>121</v>
      </c>
      <c r="B80" s="76" t="s">
        <v>216</v>
      </c>
      <c r="C80" s="76" t="s">
        <v>317</v>
      </c>
      <c r="D80" s="127"/>
      <c r="E80" s="133" t="s">
        <v>432</v>
      </c>
      <c r="F80" s="133" t="s">
        <v>432</v>
      </c>
      <c r="G80" s="133" t="s">
        <v>432</v>
      </c>
      <c r="H80" s="133" t="s">
        <v>432</v>
      </c>
      <c r="I80" s="129" t="s">
        <v>432</v>
      </c>
      <c r="J80" s="129" t="s">
        <v>432</v>
      </c>
      <c r="K80" s="129" t="s">
        <v>432</v>
      </c>
      <c r="L80" s="129" t="s">
        <v>432</v>
      </c>
      <c r="M80" s="129" t="s">
        <v>432</v>
      </c>
      <c r="N80" s="129" t="s">
        <v>432</v>
      </c>
      <c r="O80" s="129" t="s">
        <v>432</v>
      </c>
      <c r="P80" s="129" t="s">
        <v>432</v>
      </c>
      <c r="Q80" s="129" t="s">
        <v>432</v>
      </c>
      <c r="R80" s="129" t="s">
        <v>432</v>
      </c>
      <c r="S80" s="129" t="s">
        <v>432</v>
      </c>
      <c r="T80" s="129" t="s">
        <v>432</v>
      </c>
      <c r="U80" s="129" t="s">
        <v>432</v>
      </c>
      <c r="V80" s="129" t="s">
        <v>432</v>
      </c>
      <c r="W80" s="129" t="s">
        <v>432</v>
      </c>
      <c r="X80" s="129" t="s">
        <v>432</v>
      </c>
      <c r="Y80" s="129" t="s">
        <v>432</v>
      </c>
      <c r="Z80" s="129" t="s">
        <v>432</v>
      </c>
      <c r="AA80" s="129" t="s">
        <v>432</v>
      </c>
      <c r="AB80" s="129" t="s">
        <v>432</v>
      </c>
      <c r="AC80" s="129" t="s">
        <v>432</v>
      </c>
      <c r="AD80" s="129" t="s">
        <v>432</v>
      </c>
      <c r="AE80" s="184"/>
      <c r="AF80" s="129" t="s">
        <v>411</v>
      </c>
      <c r="AG80" s="129" t="s">
        <v>411</v>
      </c>
      <c r="AH80" s="129" t="s">
        <v>411</v>
      </c>
      <c r="AI80" s="129" t="s">
        <v>411</v>
      </c>
      <c r="AJ80" s="129" t="s">
        <v>411</v>
      </c>
      <c r="AK80" s="129" t="s">
        <v>432</v>
      </c>
      <c r="AL80" s="131" t="s">
        <v>380</v>
      </c>
    </row>
    <row r="81" spans="1:38" s="80" customFormat="1" ht="24.75" customHeight="1" thickBot="1">
      <c r="A81" s="75" t="s">
        <v>121</v>
      </c>
      <c r="B81" s="76" t="s">
        <v>217</v>
      </c>
      <c r="C81" s="76" t="s">
        <v>370</v>
      </c>
      <c r="D81" s="127"/>
      <c r="E81" s="133" t="s">
        <v>432</v>
      </c>
      <c r="F81" s="133" t="s">
        <v>432</v>
      </c>
      <c r="G81" s="133" t="s">
        <v>432</v>
      </c>
      <c r="H81" s="133" t="s">
        <v>432</v>
      </c>
      <c r="I81" s="129" t="s">
        <v>432</v>
      </c>
      <c r="J81" s="129" t="s">
        <v>432</v>
      </c>
      <c r="K81" s="129" t="s">
        <v>432</v>
      </c>
      <c r="L81" s="129" t="s">
        <v>432</v>
      </c>
      <c r="M81" s="129" t="s">
        <v>432</v>
      </c>
      <c r="N81" s="129" t="s">
        <v>432</v>
      </c>
      <c r="O81" s="129" t="s">
        <v>432</v>
      </c>
      <c r="P81" s="129" t="s">
        <v>432</v>
      </c>
      <c r="Q81" s="129" t="s">
        <v>432</v>
      </c>
      <c r="R81" s="129" t="s">
        <v>432</v>
      </c>
      <c r="S81" s="129" t="s">
        <v>432</v>
      </c>
      <c r="T81" s="129" t="s">
        <v>432</v>
      </c>
      <c r="U81" s="129" t="s">
        <v>432</v>
      </c>
      <c r="V81" s="129" t="s">
        <v>432</v>
      </c>
      <c r="W81" s="129" t="s">
        <v>432</v>
      </c>
      <c r="X81" s="129" t="s">
        <v>432</v>
      </c>
      <c r="Y81" s="129" t="s">
        <v>432</v>
      </c>
      <c r="Z81" s="129" t="s">
        <v>432</v>
      </c>
      <c r="AA81" s="129" t="s">
        <v>432</v>
      </c>
      <c r="AB81" s="129" t="s">
        <v>432</v>
      </c>
      <c r="AC81" s="129" t="s">
        <v>432</v>
      </c>
      <c r="AD81" s="129" t="s">
        <v>432</v>
      </c>
      <c r="AE81" s="184"/>
      <c r="AF81" s="129" t="s">
        <v>411</v>
      </c>
      <c r="AG81" s="129" t="s">
        <v>411</v>
      </c>
      <c r="AH81" s="129" t="s">
        <v>411</v>
      </c>
      <c r="AI81" s="129" t="s">
        <v>411</v>
      </c>
      <c r="AJ81" s="129" t="s">
        <v>411</v>
      </c>
      <c r="AK81" s="129" t="s">
        <v>432</v>
      </c>
      <c r="AL81" s="131" t="s">
        <v>408</v>
      </c>
    </row>
    <row r="82" spans="1:38" s="80" customFormat="1" ht="24.75" customHeight="1" thickBot="1">
      <c r="A82" s="75" t="s">
        <v>124</v>
      </c>
      <c r="B82" s="76" t="s">
        <v>224</v>
      </c>
      <c r="C82" s="64" t="s">
        <v>99</v>
      </c>
      <c r="D82" s="127"/>
      <c r="E82" s="129" t="s">
        <v>411</v>
      </c>
      <c r="F82" s="202">
        <v>1.4108184883140642</v>
      </c>
      <c r="G82" s="129" t="s">
        <v>411</v>
      </c>
      <c r="H82" s="129" t="s">
        <v>411</v>
      </c>
      <c r="I82" s="129" t="s">
        <v>411</v>
      </c>
      <c r="J82" s="129" t="s">
        <v>411</v>
      </c>
      <c r="K82" s="129" t="s">
        <v>411</v>
      </c>
      <c r="L82" s="129" t="s">
        <v>411</v>
      </c>
      <c r="M82" s="129" t="s">
        <v>411</v>
      </c>
      <c r="N82" s="129" t="s">
        <v>411</v>
      </c>
      <c r="O82" s="129" t="s">
        <v>411</v>
      </c>
      <c r="P82" s="129">
        <v>1.1617788E-2</v>
      </c>
      <c r="Q82" s="129" t="s">
        <v>411</v>
      </c>
      <c r="R82" s="129" t="s">
        <v>411</v>
      </c>
      <c r="S82" s="129" t="s">
        <v>411</v>
      </c>
      <c r="T82" s="129" t="s">
        <v>411</v>
      </c>
      <c r="U82" s="129" t="s">
        <v>411</v>
      </c>
      <c r="V82" s="129" t="s">
        <v>411</v>
      </c>
      <c r="W82" s="129" t="s">
        <v>411</v>
      </c>
      <c r="X82" s="129" t="s">
        <v>411</v>
      </c>
      <c r="Y82" s="129" t="s">
        <v>411</v>
      </c>
      <c r="Z82" s="129" t="s">
        <v>411</v>
      </c>
      <c r="AA82" s="129" t="s">
        <v>411</v>
      </c>
      <c r="AB82" s="129" t="s">
        <v>411</v>
      </c>
      <c r="AC82" s="129" t="s">
        <v>411</v>
      </c>
      <c r="AD82" s="129" t="s">
        <v>411</v>
      </c>
      <c r="AE82" s="184"/>
      <c r="AF82" s="129" t="s">
        <v>411</v>
      </c>
      <c r="AG82" s="129" t="s">
        <v>411</v>
      </c>
      <c r="AH82" s="129" t="s">
        <v>411</v>
      </c>
      <c r="AI82" s="129" t="s">
        <v>411</v>
      </c>
      <c r="AJ82" s="129" t="s">
        <v>411</v>
      </c>
      <c r="AK82" s="129">
        <v>13.165540497090994</v>
      </c>
      <c r="AL82" s="131" t="s">
        <v>410</v>
      </c>
    </row>
    <row r="83" spans="1:38" s="80" customFormat="1" ht="24.75" customHeight="1" thickBot="1">
      <c r="A83" s="75" t="s">
        <v>121</v>
      </c>
      <c r="B83" s="84" t="s">
        <v>225</v>
      </c>
      <c r="C83" s="66" t="s">
        <v>79</v>
      </c>
      <c r="D83" s="127"/>
      <c r="E83" s="133" t="s">
        <v>431</v>
      </c>
      <c r="F83" s="130">
        <v>2.13333177744E-2</v>
      </c>
      <c r="G83" s="133" t="s">
        <v>431</v>
      </c>
      <c r="H83" s="133" t="s">
        <v>411</v>
      </c>
      <c r="I83" s="202">
        <v>0.53333294436000001</v>
      </c>
      <c r="J83" s="202">
        <v>3.9999970827000007</v>
      </c>
      <c r="K83" s="202">
        <v>18.666653052600005</v>
      </c>
      <c r="L83" s="129">
        <v>3.0399977828520004E-2</v>
      </c>
      <c r="M83" s="129" t="s">
        <v>431</v>
      </c>
      <c r="N83" s="129" t="s">
        <v>411</v>
      </c>
      <c r="O83" s="129" t="s">
        <v>411</v>
      </c>
      <c r="P83" s="129" t="s">
        <v>411</v>
      </c>
      <c r="Q83" s="129" t="s">
        <v>411</v>
      </c>
      <c r="R83" s="129" t="s">
        <v>411</v>
      </c>
      <c r="S83" s="129" t="s">
        <v>411</v>
      </c>
      <c r="T83" s="129" t="s">
        <v>411</v>
      </c>
      <c r="U83" s="129" t="s">
        <v>411</v>
      </c>
      <c r="V83" s="129" t="s">
        <v>411</v>
      </c>
      <c r="W83" s="129" t="s">
        <v>411</v>
      </c>
      <c r="X83" s="129" t="s">
        <v>431</v>
      </c>
      <c r="Y83" s="129" t="s">
        <v>431</v>
      </c>
      <c r="Z83" s="129" t="s">
        <v>431</v>
      </c>
      <c r="AA83" s="129" t="s">
        <v>431</v>
      </c>
      <c r="AB83" s="129" t="s">
        <v>431</v>
      </c>
      <c r="AC83" s="129" t="s">
        <v>431</v>
      </c>
      <c r="AD83" s="129" t="s">
        <v>411</v>
      </c>
      <c r="AE83" s="184"/>
      <c r="AF83" s="129" t="s">
        <v>411</v>
      </c>
      <c r="AG83" s="129" t="s">
        <v>411</v>
      </c>
      <c r="AH83" s="129" t="s">
        <v>411</v>
      </c>
      <c r="AI83" s="129" t="s">
        <v>411</v>
      </c>
      <c r="AJ83" s="129" t="s">
        <v>411</v>
      </c>
      <c r="AK83" s="130">
        <v>1333.3323609000001</v>
      </c>
      <c r="AL83" s="131" t="s">
        <v>435</v>
      </c>
    </row>
    <row r="84" spans="1:38" s="80" customFormat="1" ht="24.75" customHeight="1" thickBot="1">
      <c r="A84" s="75" t="s">
        <v>121</v>
      </c>
      <c r="B84" s="84" t="s">
        <v>226</v>
      </c>
      <c r="C84" s="66" t="s">
        <v>78</v>
      </c>
      <c r="D84" s="127"/>
      <c r="E84" s="133" t="s">
        <v>411</v>
      </c>
      <c r="F84" s="130">
        <v>1.9259245212999997E-2</v>
      </c>
      <c r="G84" s="133" t="s">
        <v>411</v>
      </c>
      <c r="H84" s="133" t="s">
        <v>411</v>
      </c>
      <c r="I84" s="129">
        <v>1.1851843207999998E-2</v>
      </c>
      <c r="J84" s="129">
        <v>5.9259216039999986E-2</v>
      </c>
      <c r="K84" s="129">
        <v>0.23703686415999994</v>
      </c>
      <c r="L84" s="129">
        <v>1.5407396170399996E-6</v>
      </c>
      <c r="M84" s="202">
        <v>1.4074063809499998E-3</v>
      </c>
      <c r="N84" s="202" t="s">
        <v>431</v>
      </c>
      <c r="O84" s="202" t="s">
        <v>431</v>
      </c>
      <c r="P84" s="202" t="s">
        <v>431</v>
      </c>
      <c r="Q84" s="202" t="s">
        <v>411</v>
      </c>
      <c r="R84" s="202" t="s">
        <v>411</v>
      </c>
      <c r="S84" s="202" t="s">
        <v>411</v>
      </c>
      <c r="T84" s="202" t="s">
        <v>411</v>
      </c>
      <c r="U84" s="202" t="s">
        <v>411</v>
      </c>
      <c r="V84" s="202" t="s">
        <v>411</v>
      </c>
      <c r="W84" s="202" t="s">
        <v>411</v>
      </c>
      <c r="X84" s="202" t="s">
        <v>431</v>
      </c>
      <c r="Y84" s="202" t="s">
        <v>431</v>
      </c>
      <c r="Z84" s="202" t="s">
        <v>431</v>
      </c>
      <c r="AA84" s="202" t="s">
        <v>431</v>
      </c>
      <c r="AB84" s="202" t="s">
        <v>431</v>
      </c>
      <c r="AC84" s="202" t="s">
        <v>431</v>
      </c>
      <c r="AD84" s="129" t="s">
        <v>411</v>
      </c>
      <c r="AE84" s="184"/>
      <c r="AF84" s="129" t="s">
        <v>411</v>
      </c>
      <c r="AG84" s="129" t="s">
        <v>411</v>
      </c>
      <c r="AH84" s="129" t="s">
        <v>411</v>
      </c>
      <c r="AI84" s="129" t="s">
        <v>411</v>
      </c>
      <c r="AJ84" s="129" t="s">
        <v>411</v>
      </c>
      <c r="AK84" s="130">
        <v>148.14804009999997</v>
      </c>
      <c r="AL84" s="131" t="s">
        <v>436</v>
      </c>
    </row>
    <row r="85" spans="1:38" s="80" customFormat="1" ht="24.75" customHeight="1" thickBot="1">
      <c r="A85" s="75" t="s">
        <v>124</v>
      </c>
      <c r="B85" s="76" t="s">
        <v>227</v>
      </c>
      <c r="C85" s="66" t="s">
        <v>356</v>
      </c>
      <c r="D85" s="127"/>
      <c r="E85" s="326" t="s">
        <v>411</v>
      </c>
      <c r="F85" s="202">
        <v>3.9062149319272899</v>
      </c>
      <c r="G85" s="326" t="s">
        <v>411</v>
      </c>
      <c r="H85" s="326" t="s">
        <v>411</v>
      </c>
      <c r="I85" s="326" t="s">
        <v>411</v>
      </c>
      <c r="J85" s="326" t="s">
        <v>411</v>
      </c>
      <c r="K85" s="326" t="s">
        <v>411</v>
      </c>
      <c r="L85" s="326" t="s">
        <v>411</v>
      </c>
      <c r="M85" s="326" t="s">
        <v>411</v>
      </c>
      <c r="N85" s="326" t="s">
        <v>411</v>
      </c>
      <c r="O85" s="326" t="s">
        <v>411</v>
      </c>
      <c r="P85" s="326" t="s">
        <v>411</v>
      </c>
      <c r="Q85" s="326" t="s">
        <v>411</v>
      </c>
      <c r="R85" s="326" t="s">
        <v>411</v>
      </c>
      <c r="S85" s="326" t="s">
        <v>411</v>
      </c>
      <c r="T85" s="326" t="s">
        <v>411</v>
      </c>
      <c r="U85" s="326" t="s">
        <v>411</v>
      </c>
      <c r="V85" s="326" t="s">
        <v>411</v>
      </c>
      <c r="W85" s="326" t="s">
        <v>411</v>
      </c>
      <c r="X85" s="326" t="s">
        <v>411</v>
      </c>
      <c r="Y85" s="326" t="s">
        <v>411</v>
      </c>
      <c r="Z85" s="326" t="s">
        <v>411</v>
      </c>
      <c r="AA85" s="326" t="s">
        <v>411</v>
      </c>
      <c r="AB85" s="322" t="s">
        <v>411</v>
      </c>
      <c r="AC85" s="129" t="s">
        <v>411</v>
      </c>
      <c r="AD85" s="129" t="s">
        <v>411</v>
      </c>
      <c r="AE85" s="184"/>
      <c r="AF85" s="129" t="s">
        <v>411</v>
      </c>
      <c r="AG85" s="129" t="s">
        <v>411</v>
      </c>
      <c r="AH85" s="129" t="s">
        <v>411</v>
      </c>
      <c r="AI85" s="129" t="s">
        <v>411</v>
      </c>
      <c r="AJ85" s="129" t="s">
        <v>411</v>
      </c>
      <c r="AK85" s="129">
        <v>10.363199800316</v>
      </c>
      <c r="AL85" s="131" t="s">
        <v>409</v>
      </c>
    </row>
    <row r="86" spans="1:38" s="80" customFormat="1" ht="24.75" customHeight="1" thickBot="1">
      <c r="A86" s="75" t="s">
        <v>124</v>
      </c>
      <c r="B86" s="76" t="s">
        <v>228</v>
      </c>
      <c r="C86" s="64" t="s">
        <v>95</v>
      </c>
      <c r="D86" s="127"/>
      <c r="E86" s="327" t="s">
        <v>411</v>
      </c>
      <c r="F86" s="202">
        <v>7.2571465535423721E-2</v>
      </c>
      <c r="G86" s="327" t="s">
        <v>411</v>
      </c>
      <c r="H86" s="327" t="s">
        <v>411</v>
      </c>
      <c r="I86" s="327" t="s">
        <v>411</v>
      </c>
      <c r="J86" s="327" t="s">
        <v>411</v>
      </c>
      <c r="K86" s="327" t="s">
        <v>411</v>
      </c>
      <c r="L86" s="327" t="s">
        <v>411</v>
      </c>
      <c r="M86" s="327" t="s">
        <v>411</v>
      </c>
      <c r="N86" s="327" t="s">
        <v>411</v>
      </c>
      <c r="O86" s="327" t="s">
        <v>411</v>
      </c>
      <c r="P86" s="327" t="s">
        <v>411</v>
      </c>
      <c r="Q86" s="327" t="s">
        <v>411</v>
      </c>
      <c r="R86" s="327" t="s">
        <v>411</v>
      </c>
      <c r="S86" s="327" t="s">
        <v>411</v>
      </c>
      <c r="T86" s="327" t="s">
        <v>411</v>
      </c>
      <c r="U86" s="327" t="s">
        <v>411</v>
      </c>
      <c r="V86" s="327" t="s">
        <v>411</v>
      </c>
      <c r="W86" s="327" t="s">
        <v>411</v>
      </c>
      <c r="X86" s="327" t="s">
        <v>411</v>
      </c>
      <c r="Y86" s="327" t="s">
        <v>411</v>
      </c>
      <c r="Z86" s="327" t="s">
        <v>411</v>
      </c>
      <c r="AA86" s="327" t="s">
        <v>411</v>
      </c>
      <c r="AB86" s="324" t="s">
        <v>411</v>
      </c>
      <c r="AC86" s="129" t="s">
        <v>411</v>
      </c>
      <c r="AD86" s="129" t="s">
        <v>411</v>
      </c>
      <c r="AE86" s="184"/>
      <c r="AF86" s="129" t="s">
        <v>411</v>
      </c>
      <c r="AG86" s="129" t="s">
        <v>411</v>
      </c>
      <c r="AH86" s="129" t="s">
        <v>411</v>
      </c>
      <c r="AI86" s="129" t="s">
        <v>411</v>
      </c>
      <c r="AJ86" s="129" t="s">
        <v>411</v>
      </c>
      <c r="AK86" s="202" t="s">
        <v>447</v>
      </c>
      <c r="AL86" s="171" t="s">
        <v>442</v>
      </c>
    </row>
    <row r="87" spans="1:38" s="80" customFormat="1" ht="24.75" customHeight="1" thickBot="1">
      <c r="A87" s="75" t="s">
        <v>124</v>
      </c>
      <c r="B87" s="76" t="s">
        <v>229</v>
      </c>
      <c r="C87" s="64" t="s">
        <v>96</v>
      </c>
      <c r="D87" s="127"/>
      <c r="E87" s="327" t="s">
        <v>411</v>
      </c>
      <c r="F87" s="202">
        <v>8.1696897522999991E-3</v>
      </c>
      <c r="G87" s="327" t="s">
        <v>411</v>
      </c>
      <c r="H87" s="327" t="s">
        <v>411</v>
      </c>
      <c r="I87" s="327" t="s">
        <v>411</v>
      </c>
      <c r="J87" s="327" t="s">
        <v>411</v>
      </c>
      <c r="K87" s="327" t="s">
        <v>411</v>
      </c>
      <c r="L87" s="327" t="s">
        <v>411</v>
      </c>
      <c r="M87" s="327" t="s">
        <v>411</v>
      </c>
      <c r="N87" s="327" t="s">
        <v>411</v>
      </c>
      <c r="O87" s="327" t="s">
        <v>411</v>
      </c>
      <c r="P87" s="327" t="s">
        <v>411</v>
      </c>
      <c r="Q87" s="327" t="s">
        <v>411</v>
      </c>
      <c r="R87" s="327" t="s">
        <v>411</v>
      </c>
      <c r="S87" s="327" t="s">
        <v>411</v>
      </c>
      <c r="T87" s="327" t="s">
        <v>411</v>
      </c>
      <c r="U87" s="327" t="s">
        <v>411</v>
      </c>
      <c r="V87" s="327" t="s">
        <v>411</v>
      </c>
      <c r="W87" s="327" t="s">
        <v>411</v>
      </c>
      <c r="X87" s="327" t="s">
        <v>411</v>
      </c>
      <c r="Y87" s="327" t="s">
        <v>411</v>
      </c>
      <c r="Z87" s="327" t="s">
        <v>411</v>
      </c>
      <c r="AA87" s="327" t="s">
        <v>411</v>
      </c>
      <c r="AB87" s="324" t="s">
        <v>411</v>
      </c>
      <c r="AC87" s="129" t="s">
        <v>411</v>
      </c>
      <c r="AD87" s="129" t="s">
        <v>411</v>
      </c>
      <c r="AE87" s="184"/>
      <c r="AF87" s="129" t="s">
        <v>411</v>
      </c>
      <c r="AG87" s="129" t="s">
        <v>411</v>
      </c>
      <c r="AH87" s="129" t="s">
        <v>411</v>
      </c>
      <c r="AI87" s="129" t="s">
        <v>411</v>
      </c>
      <c r="AJ87" s="129" t="s">
        <v>411</v>
      </c>
      <c r="AK87" s="202" t="s">
        <v>447</v>
      </c>
      <c r="AL87" s="131" t="s">
        <v>450</v>
      </c>
    </row>
    <row r="88" spans="1:38" s="80" customFormat="1" ht="24.75" customHeight="1" thickBot="1">
      <c r="A88" s="75" t="s">
        <v>124</v>
      </c>
      <c r="B88" s="76" t="s">
        <v>230</v>
      </c>
      <c r="C88" s="64" t="s">
        <v>97</v>
      </c>
      <c r="D88" s="127"/>
      <c r="E88" s="327" t="s">
        <v>411</v>
      </c>
      <c r="F88" s="202">
        <v>2.6046436570327738</v>
      </c>
      <c r="G88" s="327" t="s">
        <v>411</v>
      </c>
      <c r="H88" s="327" t="s">
        <v>411</v>
      </c>
      <c r="I88" s="327" t="s">
        <v>411</v>
      </c>
      <c r="J88" s="327" t="s">
        <v>411</v>
      </c>
      <c r="K88" s="327" t="s">
        <v>411</v>
      </c>
      <c r="L88" s="327" t="s">
        <v>411</v>
      </c>
      <c r="M88" s="327" t="s">
        <v>411</v>
      </c>
      <c r="N88" s="327" t="s">
        <v>411</v>
      </c>
      <c r="O88" s="327" t="s">
        <v>411</v>
      </c>
      <c r="P88" s="327" t="s">
        <v>411</v>
      </c>
      <c r="Q88" s="327" t="s">
        <v>411</v>
      </c>
      <c r="R88" s="327" t="s">
        <v>411</v>
      </c>
      <c r="S88" s="327" t="s">
        <v>411</v>
      </c>
      <c r="T88" s="327" t="s">
        <v>411</v>
      </c>
      <c r="U88" s="327" t="s">
        <v>411</v>
      </c>
      <c r="V88" s="327" t="s">
        <v>411</v>
      </c>
      <c r="W88" s="327" t="s">
        <v>411</v>
      </c>
      <c r="X88" s="327" t="s">
        <v>411</v>
      </c>
      <c r="Y88" s="327" t="s">
        <v>411</v>
      </c>
      <c r="Z88" s="327" t="s">
        <v>411</v>
      </c>
      <c r="AA88" s="327" t="s">
        <v>411</v>
      </c>
      <c r="AB88" s="324" t="s">
        <v>411</v>
      </c>
      <c r="AC88" s="129" t="s">
        <v>411</v>
      </c>
      <c r="AD88" s="129" t="s">
        <v>411</v>
      </c>
      <c r="AE88" s="184"/>
      <c r="AF88" s="129" t="s">
        <v>411</v>
      </c>
      <c r="AG88" s="129" t="s">
        <v>411</v>
      </c>
      <c r="AH88" s="129" t="s">
        <v>411</v>
      </c>
      <c r="AI88" s="129" t="s">
        <v>411</v>
      </c>
      <c r="AJ88" s="129" t="s">
        <v>411</v>
      </c>
      <c r="AK88" s="202" t="s">
        <v>447</v>
      </c>
      <c r="AL88" s="131" t="s">
        <v>451</v>
      </c>
    </row>
    <row r="89" spans="1:38" s="80" customFormat="1" ht="24.75" customHeight="1" thickBot="1">
      <c r="A89" s="75" t="s">
        <v>124</v>
      </c>
      <c r="B89" s="76" t="s">
        <v>231</v>
      </c>
      <c r="C89" s="64" t="s">
        <v>98</v>
      </c>
      <c r="D89" s="127"/>
      <c r="E89" s="327" t="s">
        <v>411</v>
      </c>
      <c r="F89" s="202">
        <v>6.7992354999999996E-3</v>
      </c>
      <c r="G89" s="327" t="s">
        <v>411</v>
      </c>
      <c r="H89" s="327" t="s">
        <v>411</v>
      </c>
      <c r="I89" s="327" t="s">
        <v>411</v>
      </c>
      <c r="J89" s="327" t="s">
        <v>411</v>
      </c>
      <c r="K89" s="327" t="s">
        <v>411</v>
      </c>
      <c r="L89" s="327" t="s">
        <v>411</v>
      </c>
      <c r="M89" s="327" t="s">
        <v>411</v>
      </c>
      <c r="N89" s="327" t="s">
        <v>411</v>
      </c>
      <c r="O89" s="327" t="s">
        <v>411</v>
      </c>
      <c r="P89" s="327" t="s">
        <v>411</v>
      </c>
      <c r="Q89" s="327" t="s">
        <v>411</v>
      </c>
      <c r="R89" s="327" t="s">
        <v>411</v>
      </c>
      <c r="S89" s="327" t="s">
        <v>411</v>
      </c>
      <c r="T89" s="327" t="s">
        <v>411</v>
      </c>
      <c r="U89" s="327" t="s">
        <v>411</v>
      </c>
      <c r="V89" s="327" t="s">
        <v>411</v>
      </c>
      <c r="W89" s="327" t="s">
        <v>411</v>
      </c>
      <c r="X89" s="327" t="s">
        <v>411</v>
      </c>
      <c r="Y89" s="327" t="s">
        <v>411</v>
      </c>
      <c r="Z89" s="327" t="s">
        <v>411</v>
      </c>
      <c r="AA89" s="327" t="s">
        <v>411</v>
      </c>
      <c r="AB89" s="324" t="s">
        <v>411</v>
      </c>
      <c r="AC89" s="129" t="s">
        <v>411</v>
      </c>
      <c r="AD89" s="129" t="s">
        <v>411</v>
      </c>
      <c r="AE89" s="184"/>
      <c r="AF89" s="129" t="s">
        <v>411</v>
      </c>
      <c r="AG89" s="129" t="s">
        <v>411</v>
      </c>
      <c r="AH89" s="129" t="s">
        <v>411</v>
      </c>
      <c r="AI89" s="129" t="s">
        <v>411</v>
      </c>
      <c r="AJ89" s="129" t="s">
        <v>411</v>
      </c>
      <c r="AK89" s="202" t="s">
        <v>447</v>
      </c>
      <c r="AL89" s="131" t="s">
        <v>441</v>
      </c>
    </row>
    <row r="90" spans="1:38" s="142" customFormat="1" ht="24.75" customHeight="1" thickBot="1">
      <c r="A90" s="75" t="s">
        <v>124</v>
      </c>
      <c r="B90" s="76" t="s">
        <v>232</v>
      </c>
      <c r="C90" s="64" t="s">
        <v>290</v>
      </c>
      <c r="D90" s="127"/>
      <c r="E90" s="327" t="s">
        <v>411</v>
      </c>
      <c r="F90" s="202">
        <v>1.2829096578848149</v>
      </c>
      <c r="G90" s="327" t="s">
        <v>411</v>
      </c>
      <c r="H90" s="327" t="s">
        <v>411</v>
      </c>
      <c r="I90" s="327" t="s">
        <v>411</v>
      </c>
      <c r="J90" s="327" t="s">
        <v>411</v>
      </c>
      <c r="K90" s="327" t="s">
        <v>411</v>
      </c>
      <c r="L90" s="327" t="s">
        <v>411</v>
      </c>
      <c r="M90" s="327" t="s">
        <v>411</v>
      </c>
      <c r="N90" s="327" t="s">
        <v>411</v>
      </c>
      <c r="O90" s="327" t="s">
        <v>411</v>
      </c>
      <c r="P90" s="327" t="s">
        <v>411</v>
      </c>
      <c r="Q90" s="327" t="s">
        <v>411</v>
      </c>
      <c r="R90" s="327" t="s">
        <v>411</v>
      </c>
      <c r="S90" s="327" t="s">
        <v>411</v>
      </c>
      <c r="T90" s="327" t="s">
        <v>411</v>
      </c>
      <c r="U90" s="327" t="s">
        <v>411</v>
      </c>
      <c r="V90" s="327" t="s">
        <v>411</v>
      </c>
      <c r="W90" s="327" t="s">
        <v>411</v>
      </c>
      <c r="X90" s="327" t="s">
        <v>411</v>
      </c>
      <c r="Y90" s="327" t="s">
        <v>411</v>
      </c>
      <c r="Z90" s="327" t="s">
        <v>411</v>
      </c>
      <c r="AA90" s="327" t="s">
        <v>411</v>
      </c>
      <c r="AB90" s="324" t="s">
        <v>411</v>
      </c>
      <c r="AC90" s="129" t="s">
        <v>411</v>
      </c>
      <c r="AD90" s="129" t="s">
        <v>411</v>
      </c>
      <c r="AE90" s="184"/>
      <c r="AF90" s="129" t="s">
        <v>411</v>
      </c>
      <c r="AG90" s="129" t="s">
        <v>411</v>
      </c>
      <c r="AH90" s="129" t="s">
        <v>411</v>
      </c>
      <c r="AI90" s="129" t="s">
        <v>411</v>
      </c>
      <c r="AJ90" s="129" t="s">
        <v>411</v>
      </c>
      <c r="AK90" s="129">
        <v>3.0640725807469997</v>
      </c>
      <c r="AL90" s="131" t="s">
        <v>410</v>
      </c>
    </row>
    <row r="91" spans="1:38" s="80" customFormat="1" ht="24.75" customHeight="1" thickBot="1">
      <c r="A91" s="75" t="s">
        <v>124</v>
      </c>
      <c r="B91" s="76" t="s">
        <v>265</v>
      </c>
      <c r="C91" s="76" t="s">
        <v>291</v>
      </c>
      <c r="D91" s="127"/>
      <c r="E91" s="328">
        <v>2.9524850400000002E-3</v>
      </c>
      <c r="F91" s="328">
        <v>7.8256943600000014E-3</v>
      </c>
      <c r="G91" s="328">
        <v>4.8904068000000004E-4</v>
      </c>
      <c r="H91" s="328">
        <v>6.7100478500000003E-3</v>
      </c>
      <c r="I91" s="328">
        <v>4.3664143851960005E-2</v>
      </c>
      <c r="J91" s="328">
        <v>4.367191344528E-2</v>
      </c>
      <c r="K91" s="328">
        <v>4.3673518211220001E-2</v>
      </c>
      <c r="L91" s="329" t="s">
        <v>431</v>
      </c>
      <c r="M91" s="328">
        <v>9.0247860999999985E-2</v>
      </c>
      <c r="N91" s="328">
        <v>0.12695625599999999</v>
      </c>
      <c r="O91" s="328">
        <v>8.9708089200000018E-3</v>
      </c>
      <c r="P91" s="328">
        <v>9.2302379999999991E-6</v>
      </c>
      <c r="Q91" s="328">
        <v>2.1537221999999999E-4</v>
      </c>
      <c r="R91" s="328">
        <v>2.5261703999999996E-3</v>
      </c>
      <c r="S91" s="328">
        <v>8.0629842600000001E-2</v>
      </c>
      <c r="T91" s="328">
        <v>9.223593300000001E-3</v>
      </c>
      <c r="U91" s="329" t="s">
        <v>411</v>
      </c>
      <c r="V91" s="328">
        <v>4.6468413299999997E-2</v>
      </c>
      <c r="W91" s="328">
        <v>1.6168790000000002E-4</v>
      </c>
      <c r="X91" s="328">
        <v>1.7947356899999998E-4</v>
      </c>
      <c r="Y91" s="328">
        <v>7.2759554999999991E-5</v>
      </c>
      <c r="Z91" s="328">
        <v>7.2759554999999991E-5</v>
      </c>
      <c r="AA91" s="328">
        <v>7.2759554999999991E-5</v>
      </c>
      <c r="AB91" s="232">
        <v>3.9800000000000002E-4</v>
      </c>
      <c r="AC91" s="129" t="s">
        <v>411</v>
      </c>
      <c r="AD91" s="129" t="s">
        <v>411</v>
      </c>
      <c r="AE91" s="184"/>
      <c r="AF91" s="129" t="s">
        <v>411</v>
      </c>
      <c r="AG91" s="129" t="s">
        <v>411</v>
      </c>
      <c r="AH91" s="129" t="s">
        <v>411</v>
      </c>
      <c r="AI91" s="129" t="s">
        <v>411</v>
      </c>
      <c r="AJ91" s="129" t="s">
        <v>411</v>
      </c>
      <c r="AK91" s="232">
        <v>1.778813</v>
      </c>
      <c r="AL91" s="146" t="s">
        <v>443</v>
      </c>
    </row>
    <row r="92" spans="1:38" s="80" customFormat="1" ht="24.75" customHeight="1" thickBot="1">
      <c r="A92" s="75" t="s">
        <v>121</v>
      </c>
      <c r="B92" s="75" t="s">
        <v>218</v>
      </c>
      <c r="C92" s="75" t="s">
        <v>117</v>
      </c>
      <c r="D92" s="134"/>
      <c r="E92" s="133" t="s">
        <v>432</v>
      </c>
      <c r="F92" s="133" t="s">
        <v>432</v>
      </c>
      <c r="G92" s="133" t="s">
        <v>432</v>
      </c>
      <c r="H92" s="133" t="s">
        <v>432</v>
      </c>
      <c r="I92" s="133" t="s">
        <v>432</v>
      </c>
      <c r="J92" s="133" t="s">
        <v>432</v>
      </c>
      <c r="K92" s="133" t="s">
        <v>432</v>
      </c>
      <c r="L92" s="133" t="s">
        <v>432</v>
      </c>
      <c r="M92" s="129" t="s">
        <v>432</v>
      </c>
      <c r="N92" s="129" t="s">
        <v>432</v>
      </c>
      <c r="O92" s="129" t="s">
        <v>432</v>
      </c>
      <c r="P92" s="129" t="s">
        <v>432</v>
      </c>
      <c r="Q92" s="129" t="s">
        <v>432</v>
      </c>
      <c r="R92" s="129" t="s">
        <v>432</v>
      </c>
      <c r="S92" s="129" t="s">
        <v>432</v>
      </c>
      <c r="T92" s="129" t="s">
        <v>432</v>
      </c>
      <c r="U92" s="129" t="s">
        <v>432</v>
      </c>
      <c r="V92" s="129" t="s">
        <v>432</v>
      </c>
      <c r="W92" s="129" t="s">
        <v>432</v>
      </c>
      <c r="X92" s="129" t="s">
        <v>432</v>
      </c>
      <c r="Y92" s="129" t="s">
        <v>432</v>
      </c>
      <c r="Z92" s="129" t="s">
        <v>432</v>
      </c>
      <c r="AA92" s="129" t="s">
        <v>432</v>
      </c>
      <c r="AB92" s="129" t="s">
        <v>432</v>
      </c>
      <c r="AC92" s="129" t="s">
        <v>432</v>
      </c>
      <c r="AD92" s="129" t="s">
        <v>432</v>
      </c>
      <c r="AE92" s="184"/>
      <c r="AF92" s="129" t="s">
        <v>411</v>
      </c>
      <c r="AG92" s="129" t="s">
        <v>411</v>
      </c>
      <c r="AH92" s="129" t="s">
        <v>411</v>
      </c>
      <c r="AI92" s="129" t="s">
        <v>411</v>
      </c>
      <c r="AJ92" s="129" t="s">
        <v>411</v>
      </c>
      <c r="AK92" s="129" t="s">
        <v>432</v>
      </c>
      <c r="AL92" s="131" t="s">
        <v>412</v>
      </c>
    </row>
    <row r="93" spans="1:38" s="80" customFormat="1" ht="24.75" customHeight="1" thickBot="1">
      <c r="A93" s="75" t="s">
        <v>121</v>
      </c>
      <c r="B93" s="76" t="s">
        <v>219</v>
      </c>
      <c r="C93" s="75" t="s">
        <v>118</v>
      </c>
      <c r="D93" s="134"/>
      <c r="E93" s="133" t="s">
        <v>411</v>
      </c>
      <c r="F93" s="133">
        <v>1.31767483175</v>
      </c>
      <c r="G93" s="133" t="s">
        <v>411</v>
      </c>
      <c r="H93" s="133" t="s">
        <v>411</v>
      </c>
      <c r="I93" s="129" t="s">
        <v>431</v>
      </c>
      <c r="J93" s="129" t="s">
        <v>431</v>
      </c>
      <c r="K93" s="129" t="s">
        <v>431</v>
      </c>
      <c r="L93" s="129" t="s">
        <v>431</v>
      </c>
      <c r="M93" s="129" t="s">
        <v>411</v>
      </c>
      <c r="N93" s="129" t="s">
        <v>411</v>
      </c>
      <c r="O93" s="129" t="s">
        <v>411</v>
      </c>
      <c r="P93" s="129" t="s">
        <v>411</v>
      </c>
      <c r="Q93" s="129" t="s">
        <v>411</v>
      </c>
      <c r="R93" s="129" t="s">
        <v>411</v>
      </c>
      <c r="S93" s="129" t="s">
        <v>411</v>
      </c>
      <c r="T93" s="129" t="s">
        <v>411</v>
      </c>
      <c r="U93" s="129" t="s">
        <v>411</v>
      </c>
      <c r="V93" s="129" t="s">
        <v>411</v>
      </c>
      <c r="W93" s="129" t="s">
        <v>411</v>
      </c>
      <c r="X93" s="129" t="s">
        <v>411</v>
      </c>
      <c r="Y93" s="129" t="s">
        <v>411</v>
      </c>
      <c r="Z93" s="129" t="s">
        <v>411</v>
      </c>
      <c r="AA93" s="129" t="s">
        <v>411</v>
      </c>
      <c r="AB93" s="129" t="s">
        <v>411</v>
      </c>
      <c r="AC93" s="129" t="s">
        <v>411</v>
      </c>
      <c r="AD93" s="129" t="s">
        <v>411</v>
      </c>
      <c r="AE93" s="184"/>
      <c r="AF93" s="129" t="s">
        <v>411</v>
      </c>
      <c r="AG93" s="129" t="s">
        <v>411</v>
      </c>
      <c r="AH93" s="129" t="s">
        <v>411</v>
      </c>
      <c r="AI93" s="129" t="s">
        <v>411</v>
      </c>
      <c r="AJ93" s="129" t="s">
        <v>411</v>
      </c>
      <c r="AK93" s="129">
        <v>2620.964888</v>
      </c>
      <c r="AL93" s="131" t="s">
        <v>413</v>
      </c>
    </row>
    <row r="94" spans="1:38" s="80" customFormat="1" ht="24.75" customHeight="1" thickBot="1">
      <c r="A94" s="75" t="s">
        <v>121</v>
      </c>
      <c r="B94" s="143" t="s">
        <v>264</v>
      </c>
      <c r="C94" s="75" t="s">
        <v>302</v>
      </c>
      <c r="D94" s="127"/>
      <c r="E94" s="133" t="s">
        <v>432</v>
      </c>
      <c r="F94" s="133" t="s">
        <v>432</v>
      </c>
      <c r="G94" s="133" t="s">
        <v>432</v>
      </c>
      <c r="H94" s="133" t="s">
        <v>432</v>
      </c>
      <c r="I94" s="133" t="s">
        <v>432</v>
      </c>
      <c r="J94" s="133" t="s">
        <v>432</v>
      </c>
      <c r="K94" s="133" t="s">
        <v>432</v>
      </c>
      <c r="L94" s="133" t="s">
        <v>432</v>
      </c>
      <c r="M94" s="129" t="s">
        <v>432</v>
      </c>
      <c r="N94" s="129" t="s">
        <v>432</v>
      </c>
      <c r="O94" s="129" t="s">
        <v>432</v>
      </c>
      <c r="P94" s="129" t="s">
        <v>432</v>
      </c>
      <c r="Q94" s="129" t="s">
        <v>432</v>
      </c>
      <c r="R94" s="129" t="s">
        <v>432</v>
      </c>
      <c r="S94" s="129" t="s">
        <v>432</v>
      </c>
      <c r="T94" s="129" t="s">
        <v>432</v>
      </c>
      <c r="U94" s="129" t="s">
        <v>432</v>
      </c>
      <c r="V94" s="129" t="s">
        <v>432</v>
      </c>
      <c r="W94" s="129" t="s">
        <v>432</v>
      </c>
      <c r="X94" s="129" t="s">
        <v>432</v>
      </c>
      <c r="Y94" s="129" t="s">
        <v>432</v>
      </c>
      <c r="Z94" s="129" t="s">
        <v>432</v>
      </c>
      <c r="AA94" s="129" t="s">
        <v>432</v>
      </c>
      <c r="AB94" s="129" t="s">
        <v>432</v>
      </c>
      <c r="AC94" s="129" t="s">
        <v>432</v>
      </c>
      <c r="AD94" s="129" t="s">
        <v>432</v>
      </c>
      <c r="AE94" s="184"/>
      <c r="AF94" s="129" t="s">
        <v>411</v>
      </c>
      <c r="AG94" s="129" t="s">
        <v>411</v>
      </c>
      <c r="AH94" s="129" t="s">
        <v>411</v>
      </c>
      <c r="AI94" s="129" t="s">
        <v>411</v>
      </c>
      <c r="AJ94" s="129" t="s">
        <v>411</v>
      </c>
      <c r="AK94" s="129" t="s">
        <v>432</v>
      </c>
      <c r="AL94" s="131"/>
    </row>
    <row r="95" spans="1:38" s="80" customFormat="1" ht="24.75" customHeight="1" thickBot="1">
      <c r="A95" s="75" t="s">
        <v>121</v>
      </c>
      <c r="B95" s="143" t="s">
        <v>220</v>
      </c>
      <c r="C95" s="75" t="s">
        <v>93</v>
      </c>
      <c r="D95" s="134"/>
      <c r="E95" s="133" t="s">
        <v>431</v>
      </c>
      <c r="F95" s="133" t="s">
        <v>431</v>
      </c>
      <c r="G95" s="133" t="s">
        <v>431</v>
      </c>
      <c r="H95" s="133" t="s">
        <v>431</v>
      </c>
      <c r="I95" s="133" t="s">
        <v>431</v>
      </c>
      <c r="J95" s="133" t="s">
        <v>431</v>
      </c>
      <c r="K95" s="233" t="s">
        <v>431</v>
      </c>
      <c r="L95" s="133" t="s">
        <v>431</v>
      </c>
      <c r="M95" s="133" t="s">
        <v>431</v>
      </c>
      <c r="N95" s="133" t="s">
        <v>411</v>
      </c>
      <c r="O95" s="133" t="s">
        <v>411</v>
      </c>
      <c r="P95" s="133" t="s">
        <v>411</v>
      </c>
      <c r="Q95" s="133" t="s">
        <v>431</v>
      </c>
      <c r="R95" s="133" t="s">
        <v>411</v>
      </c>
      <c r="S95" s="133" t="s">
        <v>431</v>
      </c>
      <c r="T95" s="133" t="s">
        <v>411</v>
      </c>
      <c r="U95" s="133" t="s">
        <v>411</v>
      </c>
      <c r="V95" s="133" t="s">
        <v>411</v>
      </c>
      <c r="W95" s="133" t="s">
        <v>411</v>
      </c>
      <c r="X95" s="133" t="s">
        <v>411</v>
      </c>
      <c r="Y95" s="133" t="s">
        <v>411</v>
      </c>
      <c r="Z95" s="133" t="s">
        <v>411</v>
      </c>
      <c r="AA95" s="133" t="s">
        <v>411</v>
      </c>
      <c r="AB95" s="133" t="s">
        <v>411</v>
      </c>
      <c r="AC95" s="133" t="s">
        <v>411</v>
      </c>
      <c r="AD95" s="133" t="s">
        <v>411</v>
      </c>
      <c r="AE95" s="184"/>
      <c r="AF95" s="129" t="s">
        <v>411</v>
      </c>
      <c r="AG95" s="129" t="s">
        <v>411</v>
      </c>
      <c r="AH95" s="129" t="s">
        <v>411</v>
      </c>
      <c r="AI95" s="129" t="s">
        <v>411</v>
      </c>
      <c r="AJ95" s="129" t="s">
        <v>411</v>
      </c>
      <c r="AK95" s="129" t="s">
        <v>431</v>
      </c>
      <c r="AL95" s="131" t="s">
        <v>380</v>
      </c>
    </row>
    <row r="96" spans="1:38" s="80" customFormat="1" ht="24.75" customHeight="1" thickBot="1">
      <c r="A96" s="75" t="s">
        <v>121</v>
      </c>
      <c r="B96" s="76" t="s">
        <v>221</v>
      </c>
      <c r="C96" s="75" t="s">
        <v>94</v>
      </c>
      <c r="D96" s="144"/>
      <c r="E96" s="133" t="s">
        <v>432</v>
      </c>
      <c r="F96" s="133" t="s">
        <v>432</v>
      </c>
      <c r="G96" s="133" t="s">
        <v>432</v>
      </c>
      <c r="H96" s="133" t="s">
        <v>432</v>
      </c>
      <c r="I96" s="133" t="s">
        <v>432</v>
      </c>
      <c r="J96" s="133" t="s">
        <v>432</v>
      </c>
      <c r="K96" s="133" t="s">
        <v>432</v>
      </c>
      <c r="L96" s="133" t="s">
        <v>432</v>
      </c>
      <c r="M96" s="133" t="s">
        <v>432</v>
      </c>
      <c r="N96" s="133" t="s">
        <v>432</v>
      </c>
      <c r="O96" s="133" t="s">
        <v>432</v>
      </c>
      <c r="P96" s="133" t="s">
        <v>432</v>
      </c>
      <c r="Q96" s="133" t="s">
        <v>432</v>
      </c>
      <c r="R96" s="133" t="s">
        <v>432</v>
      </c>
      <c r="S96" s="133" t="s">
        <v>432</v>
      </c>
      <c r="T96" s="133" t="s">
        <v>432</v>
      </c>
      <c r="U96" s="133" t="s">
        <v>432</v>
      </c>
      <c r="V96" s="133" t="s">
        <v>432</v>
      </c>
      <c r="W96" s="133" t="s">
        <v>432</v>
      </c>
      <c r="X96" s="133" t="s">
        <v>432</v>
      </c>
      <c r="Y96" s="133" t="s">
        <v>432</v>
      </c>
      <c r="Z96" s="133" t="s">
        <v>432</v>
      </c>
      <c r="AA96" s="133" t="s">
        <v>432</v>
      </c>
      <c r="AB96" s="133" t="s">
        <v>432</v>
      </c>
      <c r="AC96" s="133" t="s">
        <v>432</v>
      </c>
      <c r="AD96" s="133" t="s">
        <v>432</v>
      </c>
      <c r="AE96" s="184"/>
      <c r="AF96" s="129" t="s">
        <v>411</v>
      </c>
      <c r="AG96" s="129" t="s">
        <v>411</v>
      </c>
      <c r="AH96" s="129" t="s">
        <v>411</v>
      </c>
      <c r="AI96" s="129" t="s">
        <v>411</v>
      </c>
      <c r="AJ96" s="129" t="s">
        <v>411</v>
      </c>
      <c r="AK96" s="129" t="s">
        <v>432</v>
      </c>
      <c r="AL96" s="131" t="s">
        <v>411</v>
      </c>
    </row>
    <row r="97" spans="1:38" s="80" customFormat="1" ht="24.75" customHeight="1" thickBot="1">
      <c r="A97" s="75" t="s">
        <v>121</v>
      </c>
      <c r="B97" s="76" t="s">
        <v>222</v>
      </c>
      <c r="C97" s="75" t="s">
        <v>369</v>
      </c>
      <c r="D97" s="144"/>
      <c r="E97" s="133" t="s">
        <v>432</v>
      </c>
      <c r="F97" s="133" t="s">
        <v>432</v>
      </c>
      <c r="G97" s="133" t="s">
        <v>432</v>
      </c>
      <c r="H97" s="133" t="s">
        <v>432</v>
      </c>
      <c r="I97" s="133" t="s">
        <v>432</v>
      </c>
      <c r="J97" s="133" t="s">
        <v>432</v>
      </c>
      <c r="K97" s="133" t="s">
        <v>432</v>
      </c>
      <c r="L97" s="133" t="s">
        <v>432</v>
      </c>
      <c r="M97" s="129" t="s">
        <v>432</v>
      </c>
      <c r="N97" s="129" t="s">
        <v>432</v>
      </c>
      <c r="O97" s="129" t="s">
        <v>432</v>
      </c>
      <c r="P97" s="129" t="s">
        <v>432</v>
      </c>
      <c r="Q97" s="129" t="s">
        <v>432</v>
      </c>
      <c r="R97" s="129" t="s">
        <v>432</v>
      </c>
      <c r="S97" s="129" t="s">
        <v>432</v>
      </c>
      <c r="T97" s="129" t="s">
        <v>432</v>
      </c>
      <c r="U97" s="129" t="s">
        <v>432</v>
      </c>
      <c r="V97" s="129" t="s">
        <v>432</v>
      </c>
      <c r="W97" s="129" t="s">
        <v>432</v>
      </c>
      <c r="X97" s="129" t="s">
        <v>432</v>
      </c>
      <c r="Y97" s="129" t="s">
        <v>432</v>
      </c>
      <c r="Z97" s="129" t="s">
        <v>432</v>
      </c>
      <c r="AA97" s="129" t="s">
        <v>432</v>
      </c>
      <c r="AB97" s="129" t="s">
        <v>432</v>
      </c>
      <c r="AC97" s="129" t="s">
        <v>432</v>
      </c>
      <c r="AD97" s="129" t="s">
        <v>432</v>
      </c>
      <c r="AE97" s="184"/>
      <c r="AF97" s="129" t="s">
        <v>411</v>
      </c>
      <c r="AG97" s="129" t="s">
        <v>411</v>
      </c>
      <c r="AH97" s="129" t="s">
        <v>411</v>
      </c>
      <c r="AI97" s="129" t="s">
        <v>411</v>
      </c>
      <c r="AJ97" s="129" t="s">
        <v>411</v>
      </c>
      <c r="AK97" s="129" t="s">
        <v>432</v>
      </c>
      <c r="AL97" s="131" t="s">
        <v>411</v>
      </c>
    </row>
    <row r="98" spans="1:38" s="80" customFormat="1" ht="24.75" customHeight="1" thickBot="1">
      <c r="A98" s="75" t="s">
        <v>121</v>
      </c>
      <c r="B98" s="76" t="s">
        <v>223</v>
      </c>
      <c r="C98" s="76" t="s">
        <v>318</v>
      </c>
      <c r="D98" s="144"/>
      <c r="E98" s="133" t="s">
        <v>432</v>
      </c>
      <c r="F98" s="133" t="s">
        <v>432</v>
      </c>
      <c r="G98" s="133" t="s">
        <v>432</v>
      </c>
      <c r="H98" s="133" t="s">
        <v>432</v>
      </c>
      <c r="I98" s="133" t="s">
        <v>432</v>
      </c>
      <c r="J98" s="133" t="s">
        <v>432</v>
      </c>
      <c r="K98" s="133" t="s">
        <v>432</v>
      </c>
      <c r="L98" s="133" t="s">
        <v>432</v>
      </c>
      <c r="M98" s="129" t="s">
        <v>432</v>
      </c>
      <c r="N98" s="129" t="s">
        <v>432</v>
      </c>
      <c r="O98" s="129" t="s">
        <v>432</v>
      </c>
      <c r="P98" s="129" t="s">
        <v>432</v>
      </c>
      <c r="Q98" s="129" t="s">
        <v>432</v>
      </c>
      <c r="R98" s="129" t="s">
        <v>432</v>
      </c>
      <c r="S98" s="129" t="s">
        <v>432</v>
      </c>
      <c r="T98" s="129" t="s">
        <v>432</v>
      </c>
      <c r="U98" s="129" t="s">
        <v>432</v>
      </c>
      <c r="V98" s="129" t="s">
        <v>432</v>
      </c>
      <c r="W98" s="129" t="s">
        <v>432</v>
      </c>
      <c r="X98" s="129" t="s">
        <v>432</v>
      </c>
      <c r="Y98" s="129" t="s">
        <v>432</v>
      </c>
      <c r="Z98" s="129" t="s">
        <v>432</v>
      </c>
      <c r="AA98" s="129" t="s">
        <v>432</v>
      </c>
      <c r="AB98" s="129" t="s">
        <v>432</v>
      </c>
      <c r="AC98" s="129" t="s">
        <v>432</v>
      </c>
      <c r="AD98" s="129" t="s">
        <v>432</v>
      </c>
      <c r="AE98" s="184"/>
      <c r="AF98" s="129" t="s">
        <v>411</v>
      </c>
      <c r="AG98" s="129" t="s">
        <v>411</v>
      </c>
      <c r="AH98" s="129" t="s">
        <v>411</v>
      </c>
      <c r="AI98" s="129" t="s">
        <v>411</v>
      </c>
      <c r="AJ98" s="129" t="s">
        <v>411</v>
      </c>
      <c r="AK98" s="129" t="s">
        <v>432</v>
      </c>
      <c r="AL98" s="131" t="s">
        <v>411</v>
      </c>
    </row>
    <row r="99" spans="1:38" s="10" customFormat="1" ht="24.75" customHeight="1" thickBot="1">
      <c r="A99" s="69" t="s">
        <v>125</v>
      </c>
      <c r="B99" s="69" t="s">
        <v>233</v>
      </c>
      <c r="C99" s="75" t="s">
        <v>288</v>
      </c>
      <c r="D99" s="93"/>
      <c r="E99" s="118">
        <v>0.10496383345312454</v>
      </c>
      <c r="F99" s="118">
        <v>3.6838446599801733</v>
      </c>
      <c r="G99" s="118" t="s">
        <v>411</v>
      </c>
      <c r="H99" s="241">
        <v>3.7521836055924158</v>
      </c>
      <c r="I99" s="118">
        <v>6.1831279999999995E-2</v>
      </c>
      <c r="J99" s="118">
        <v>9.5009040000000003E-2</v>
      </c>
      <c r="K99" s="118">
        <v>0.20811503999999997</v>
      </c>
      <c r="L99" s="118" t="s">
        <v>411</v>
      </c>
      <c r="M99" s="118" t="s">
        <v>411</v>
      </c>
      <c r="N99" s="118" t="s">
        <v>411</v>
      </c>
      <c r="O99" s="118" t="s">
        <v>411</v>
      </c>
      <c r="P99" s="118" t="s">
        <v>411</v>
      </c>
      <c r="Q99" s="118" t="s">
        <v>411</v>
      </c>
      <c r="R99" s="118" t="s">
        <v>411</v>
      </c>
      <c r="S99" s="118" t="s">
        <v>411</v>
      </c>
      <c r="T99" s="118" t="s">
        <v>411</v>
      </c>
      <c r="U99" s="118" t="s">
        <v>411</v>
      </c>
      <c r="V99" s="118" t="s">
        <v>411</v>
      </c>
      <c r="W99" s="118" t="s">
        <v>411</v>
      </c>
      <c r="X99" s="118" t="s">
        <v>411</v>
      </c>
      <c r="Y99" s="118" t="s">
        <v>411</v>
      </c>
      <c r="Z99" s="118" t="s">
        <v>411</v>
      </c>
      <c r="AA99" s="118" t="s">
        <v>411</v>
      </c>
      <c r="AB99" s="118" t="s">
        <v>411</v>
      </c>
      <c r="AC99" s="118" t="s">
        <v>411</v>
      </c>
      <c r="AD99" s="118" t="s">
        <v>411</v>
      </c>
      <c r="AE99" s="184"/>
      <c r="AF99" s="118" t="s">
        <v>411</v>
      </c>
      <c r="AG99" s="118" t="s">
        <v>411</v>
      </c>
      <c r="AH99" s="118" t="s">
        <v>411</v>
      </c>
      <c r="AI99" s="118" t="s">
        <v>411</v>
      </c>
      <c r="AJ99" s="118" t="s">
        <v>411</v>
      </c>
      <c r="AK99" s="118">
        <v>164.1</v>
      </c>
      <c r="AL99" s="106" t="s">
        <v>414</v>
      </c>
    </row>
    <row r="100" spans="1:38" s="10" customFormat="1" ht="24.75" customHeight="1" thickBot="1">
      <c r="A100" s="69" t="s">
        <v>125</v>
      </c>
      <c r="B100" s="69" t="s">
        <v>234</v>
      </c>
      <c r="C100" s="75" t="s">
        <v>287</v>
      </c>
      <c r="D100" s="93"/>
      <c r="E100" s="118">
        <v>1.8331919245631829E-2</v>
      </c>
      <c r="F100" s="118">
        <v>0.84031822081591678</v>
      </c>
      <c r="G100" s="118" t="s">
        <v>411</v>
      </c>
      <c r="H100" s="241">
        <v>0.61900042100697716</v>
      </c>
      <c r="I100" s="118">
        <v>1.910104E-2</v>
      </c>
      <c r="J100" s="118">
        <v>2.9447230000000005E-2</v>
      </c>
      <c r="K100" s="118">
        <v>6.3581449999999998E-2</v>
      </c>
      <c r="L100" s="118" t="s">
        <v>411</v>
      </c>
      <c r="M100" s="118" t="s">
        <v>411</v>
      </c>
      <c r="N100" s="118" t="s">
        <v>411</v>
      </c>
      <c r="O100" s="118" t="s">
        <v>411</v>
      </c>
      <c r="P100" s="118" t="s">
        <v>411</v>
      </c>
      <c r="Q100" s="118" t="s">
        <v>411</v>
      </c>
      <c r="R100" s="118" t="s">
        <v>411</v>
      </c>
      <c r="S100" s="118" t="s">
        <v>411</v>
      </c>
      <c r="T100" s="118" t="s">
        <v>411</v>
      </c>
      <c r="U100" s="118" t="s">
        <v>411</v>
      </c>
      <c r="V100" s="118" t="s">
        <v>411</v>
      </c>
      <c r="W100" s="118" t="s">
        <v>411</v>
      </c>
      <c r="X100" s="118" t="s">
        <v>411</v>
      </c>
      <c r="Y100" s="118" t="s">
        <v>411</v>
      </c>
      <c r="Z100" s="118" t="s">
        <v>411</v>
      </c>
      <c r="AA100" s="118" t="s">
        <v>411</v>
      </c>
      <c r="AB100" s="118" t="s">
        <v>411</v>
      </c>
      <c r="AC100" s="118" t="s">
        <v>411</v>
      </c>
      <c r="AD100" s="118" t="s">
        <v>411</v>
      </c>
      <c r="AE100" s="184"/>
      <c r="AF100" s="118" t="s">
        <v>411</v>
      </c>
      <c r="AG100" s="118" t="s">
        <v>411</v>
      </c>
      <c r="AH100" s="118" t="s">
        <v>411</v>
      </c>
      <c r="AI100" s="118" t="s">
        <v>411</v>
      </c>
      <c r="AJ100" s="118" t="s">
        <v>411</v>
      </c>
      <c r="AK100" s="118">
        <v>216.6</v>
      </c>
      <c r="AL100" s="106" t="s">
        <v>414</v>
      </c>
    </row>
    <row r="101" spans="1:38" s="10" customFormat="1" ht="24.75" customHeight="1" thickBot="1">
      <c r="A101" s="69" t="s">
        <v>125</v>
      </c>
      <c r="B101" s="69" t="s">
        <v>236</v>
      </c>
      <c r="C101" s="75" t="s">
        <v>280</v>
      </c>
      <c r="D101" s="93"/>
      <c r="E101" s="118">
        <v>9.3636613385518607E-3</v>
      </c>
      <c r="F101" s="118">
        <v>1.7852800000000002E-2</v>
      </c>
      <c r="G101" s="118" t="s">
        <v>411</v>
      </c>
      <c r="H101" s="241">
        <v>0.22961116443052842</v>
      </c>
      <c r="I101" s="118">
        <v>1.2576800000000002E-3</v>
      </c>
      <c r="J101" s="118">
        <v>3.7730400000000001E-3</v>
      </c>
      <c r="K101" s="118">
        <v>8.8037600000000008E-3</v>
      </c>
      <c r="L101" s="118" t="s">
        <v>411</v>
      </c>
      <c r="M101" s="118" t="s">
        <v>411</v>
      </c>
      <c r="N101" s="118" t="s">
        <v>411</v>
      </c>
      <c r="O101" s="118" t="s">
        <v>411</v>
      </c>
      <c r="P101" s="118" t="s">
        <v>411</v>
      </c>
      <c r="Q101" s="118" t="s">
        <v>411</v>
      </c>
      <c r="R101" s="118" t="s">
        <v>411</v>
      </c>
      <c r="S101" s="118" t="s">
        <v>411</v>
      </c>
      <c r="T101" s="118" t="s">
        <v>411</v>
      </c>
      <c r="U101" s="118" t="s">
        <v>411</v>
      </c>
      <c r="V101" s="118" t="s">
        <v>411</v>
      </c>
      <c r="W101" s="118" t="s">
        <v>411</v>
      </c>
      <c r="X101" s="118" t="s">
        <v>411</v>
      </c>
      <c r="Y101" s="118" t="s">
        <v>411</v>
      </c>
      <c r="Z101" s="118" t="s">
        <v>411</v>
      </c>
      <c r="AA101" s="118" t="s">
        <v>411</v>
      </c>
      <c r="AB101" s="118" t="s">
        <v>411</v>
      </c>
      <c r="AC101" s="118" t="s">
        <v>411</v>
      </c>
      <c r="AD101" s="118" t="s">
        <v>411</v>
      </c>
      <c r="AE101" s="184"/>
      <c r="AF101" s="118" t="s">
        <v>411</v>
      </c>
      <c r="AG101" s="118" t="s">
        <v>411</v>
      </c>
      <c r="AH101" s="118" t="s">
        <v>411</v>
      </c>
      <c r="AI101" s="118" t="s">
        <v>411</v>
      </c>
      <c r="AJ101" s="118" t="s">
        <v>411</v>
      </c>
      <c r="AK101" s="118">
        <v>79.7</v>
      </c>
      <c r="AL101" s="106" t="s">
        <v>414</v>
      </c>
    </row>
    <row r="102" spans="1:38" s="10" customFormat="1" ht="24.75" customHeight="1" thickBot="1">
      <c r="A102" s="69" t="s">
        <v>125</v>
      </c>
      <c r="B102" s="69" t="s">
        <v>237</v>
      </c>
      <c r="C102" s="75" t="s">
        <v>281</v>
      </c>
      <c r="D102" s="93"/>
      <c r="E102" s="118">
        <v>9.0096610035602046E-3</v>
      </c>
      <c r="F102" s="118">
        <v>0.29712396999999996</v>
      </c>
      <c r="G102" s="118" t="s">
        <v>411</v>
      </c>
      <c r="H102" s="241">
        <v>1.206595144616623</v>
      </c>
      <c r="I102" s="118">
        <v>2.5639599999999997E-3</v>
      </c>
      <c r="J102" s="118">
        <v>5.4854699999999999E-2</v>
      </c>
      <c r="K102" s="118">
        <v>0.35999930000000002</v>
      </c>
      <c r="L102" s="118" t="s">
        <v>411</v>
      </c>
      <c r="M102" s="118" t="s">
        <v>411</v>
      </c>
      <c r="N102" s="118" t="s">
        <v>411</v>
      </c>
      <c r="O102" s="118" t="s">
        <v>411</v>
      </c>
      <c r="P102" s="118" t="s">
        <v>411</v>
      </c>
      <c r="Q102" s="118" t="s">
        <v>411</v>
      </c>
      <c r="R102" s="118" t="s">
        <v>411</v>
      </c>
      <c r="S102" s="118" t="s">
        <v>411</v>
      </c>
      <c r="T102" s="118" t="s">
        <v>411</v>
      </c>
      <c r="U102" s="118" t="s">
        <v>411</v>
      </c>
      <c r="V102" s="118" t="s">
        <v>411</v>
      </c>
      <c r="W102" s="118" t="s">
        <v>411</v>
      </c>
      <c r="X102" s="118" t="s">
        <v>411</v>
      </c>
      <c r="Y102" s="118" t="s">
        <v>411</v>
      </c>
      <c r="Z102" s="118" t="s">
        <v>411</v>
      </c>
      <c r="AA102" s="118" t="s">
        <v>411</v>
      </c>
      <c r="AB102" s="118" t="s">
        <v>411</v>
      </c>
      <c r="AC102" s="118" t="s">
        <v>411</v>
      </c>
      <c r="AD102" s="118" t="s">
        <v>411</v>
      </c>
      <c r="AE102" s="184"/>
      <c r="AF102" s="118" t="s">
        <v>411</v>
      </c>
      <c r="AG102" s="118" t="s">
        <v>411</v>
      </c>
      <c r="AH102" s="118" t="s">
        <v>411</v>
      </c>
      <c r="AI102" s="118" t="s">
        <v>411</v>
      </c>
      <c r="AJ102" s="118" t="s">
        <v>411</v>
      </c>
      <c r="AK102" s="118">
        <v>375</v>
      </c>
      <c r="AL102" s="106" t="s">
        <v>414</v>
      </c>
    </row>
    <row r="103" spans="1:38" s="10" customFormat="1" ht="24.75" customHeight="1" thickBot="1">
      <c r="A103" s="69" t="s">
        <v>125</v>
      </c>
      <c r="B103" s="69" t="s">
        <v>235</v>
      </c>
      <c r="C103" s="75" t="s">
        <v>282</v>
      </c>
      <c r="D103" s="93"/>
      <c r="E103" s="118" t="s">
        <v>432</v>
      </c>
      <c r="F103" s="118" t="s">
        <v>432</v>
      </c>
      <c r="G103" s="118" t="s">
        <v>432</v>
      </c>
      <c r="H103" s="118" t="s">
        <v>432</v>
      </c>
      <c r="I103" s="118" t="s">
        <v>432</v>
      </c>
      <c r="J103" s="118" t="s">
        <v>432</v>
      </c>
      <c r="K103" s="118" t="s">
        <v>432</v>
      </c>
      <c r="L103" s="118" t="s">
        <v>432</v>
      </c>
      <c r="M103" s="118" t="s">
        <v>432</v>
      </c>
      <c r="N103" s="118" t="s">
        <v>432</v>
      </c>
      <c r="O103" s="118" t="s">
        <v>432</v>
      </c>
      <c r="P103" s="118" t="s">
        <v>432</v>
      </c>
      <c r="Q103" s="118" t="s">
        <v>432</v>
      </c>
      <c r="R103" s="118" t="s">
        <v>432</v>
      </c>
      <c r="S103" s="118" t="s">
        <v>432</v>
      </c>
      <c r="T103" s="118" t="s">
        <v>432</v>
      </c>
      <c r="U103" s="118" t="s">
        <v>432</v>
      </c>
      <c r="V103" s="118" t="s">
        <v>432</v>
      </c>
      <c r="W103" s="118" t="s">
        <v>432</v>
      </c>
      <c r="X103" s="118" t="s">
        <v>432</v>
      </c>
      <c r="Y103" s="118" t="s">
        <v>432</v>
      </c>
      <c r="Z103" s="118" t="s">
        <v>432</v>
      </c>
      <c r="AA103" s="118" t="s">
        <v>432</v>
      </c>
      <c r="AB103" s="118" t="s">
        <v>432</v>
      </c>
      <c r="AC103" s="118" t="s">
        <v>432</v>
      </c>
      <c r="AD103" s="118" t="s">
        <v>432</v>
      </c>
      <c r="AE103" s="184"/>
      <c r="AF103" s="118" t="s">
        <v>432</v>
      </c>
      <c r="AG103" s="118" t="s">
        <v>432</v>
      </c>
      <c r="AH103" s="118" t="s">
        <v>432</v>
      </c>
      <c r="AI103" s="118" t="s">
        <v>432</v>
      </c>
      <c r="AJ103" s="118" t="s">
        <v>432</v>
      </c>
      <c r="AK103" s="118" t="s">
        <v>432</v>
      </c>
      <c r="AL103" s="106" t="s">
        <v>414</v>
      </c>
    </row>
    <row r="104" spans="1:38" s="10" customFormat="1" ht="24.75" customHeight="1" thickBot="1">
      <c r="A104" s="69" t="s">
        <v>125</v>
      </c>
      <c r="B104" s="69" t="s">
        <v>361</v>
      </c>
      <c r="C104" s="75" t="s">
        <v>283</v>
      </c>
      <c r="D104" s="93"/>
      <c r="E104" s="118">
        <v>1.7820393398564906E-3</v>
      </c>
      <c r="F104" s="118">
        <v>7.8122E-3</v>
      </c>
      <c r="G104" s="118" t="s">
        <v>411</v>
      </c>
      <c r="H104" s="118">
        <v>4.3698304871493808E-2</v>
      </c>
      <c r="I104" s="118">
        <v>2.3959999999999997E-4</v>
      </c>
      <c r="J104" s="118">
        <v>7.1879999999999991E-4</v>
      </c>
      <c r="K104" s="118">
        <v>1.6772E-3</v>
      </c>
      <c r="L104" s="118" t="s">
        <v>411</v>
      </c>
      <c r="M104" s="118" t="s">
        <v>411</v>
      </c>
      <c r="N104" s="118" t="s">
        <v>411</v>
      </c>
      <c r="O104" s="118" t="s">
        <v>411</v>
      </c>
      <c r="P104" s="118" t="s">
        <v>411</v>
      </c>
      <c r="Q104" s="118" t="s">
        <v>411</v>
      </c>
      <c r="R104" s="118" t="s">
        <v>411</v>
      </c>
      <c r="S104" s="118" t="s">
        <v>411</v>
      </c>
      <c r="T104" s="118" t="s">
        <v>411</v>
      </c>
      <c r="U104" s="118" t="s">
        <v>411</v>
      </c>
      <c r="V104" s="118" t="s">
        <v>411</v>
      </c>
      <c r="W104" s="118" t="s">
        <v>411</v>
      </c>
      <c r="X104" s="118" t="s">
        <v>411</v>
      </c>
      <c r="Y104" s="118" t="s">
        <v>411</v>
      </c>
      <c r="Z104" s="118" t="s">
        <v>411</v>
      </c>
      <c r="AA104" s="118" t="s">
        <v>411</v>
      </c>
      <c r="AB104" s="118" t="s">
        <v>411</v>
      </c>
      <c r="AC104" s="118" t="s">
        <v>411</v>
      </c>
      <c r="AD104" s="118" t="s">
        <v>411</v>
      </c>
      <c r="AE104" s="184"/>
      <c r="AF104" s="118" t="s">
        <v>411</v>
      </c>
      <c r="AG104" s="118" t="s">
        <v>411</v>
      </c>
      <c r="AH104" s="118" t="s">
        <v>411</v>
      </c>
      <c r="AI104" s="118" t="s">
        <v>411</v>
      </c>
      <c r="AJ104" s="118" t="s">
        <v>411</v>
      </c>
      <c r="AK104" s="118">
        <v>13.4</v>
      </c>
      <c r="AL104" s="106" t="s">
        <v>414</v>
      </c>
    </row>
    <row r="105" spans="1:38" s="10" customFormat="1" ht="24.75" customHeight="1" thickBot="1">
      <c r="A105" s="69" t="s">
        <v>125</v>
      </c>
      <c r="B105" s="69" t="s">
        <v>362</v>
      </c>
      <c r="C105" s="75" t="s">
        <v>284</v>
      </c>
      <c r="D105" s="93"/>
      <c r="E105" s="118">
        <v>4.6283441917808234E-3</v>
      </c>
      <c r="F105" s="118">
        <v>4.9162500000000005E-2</v>
      </c>
      <c r="G105" s="118" t="s">
        <v>411</v>
      </c>
      <c r="H105" s="118">
        <v>0.1318608208708415</v>
      </c>
      <c r="I105" s="118">
        <v>1.4313600000000002E-3</v>
      </c>
      <c r="J105" s="118">
        <v>2.2492800000000002E-3</v>
      </c>
      <c r="K105" s="118">
        <v>4.9075200000000003E-3</v>
      </c>
      <c r="L105" s="118" t="s">
        <v>411</v>
      </c>
      <c r="M105" s="118" t="s">
        <v>411</v>
      </c>
      <c r="N105" s="118" t="s">
        <v>411</v>
      </c>
      <c r="O105" s="118" t="s">
        <v>411</v>
      </c>
      <c r="P105" s="118" t="s">
        <v>411</v>
      </c>
      <c r="Q105" s="118" t="s">
        <v>411</v>
      </c>
      <c r="R105" s="118" t="s">
        <v>411</v>
      </c>
      <c r="S105" s="118" t="s">
        <v>411</v>
      </c>
      <c r="T105" s="118" t="s">
        <v>411</v>
      </c>
      <c r="U105" s="118" t="s">
        <v>411</v>
      </c>
      <c r="V105" s="118" t="s">
        <v>411</v>
      </c>
      <c r="W105" s="118" t="s">
        <v>411</v>
      </c>
      <c r="X105" s="118" t="s">
        <v>411</v>
      </c>
      <c r="Y105" s="118" t="s">
        <v>411</v>
      </c>
      <c r="Z105" s="118" t="s">
        <v>411</v>
      </c>
      <c r="AA105" s="118" t="s">
        <v>411</v>
      </c>
      <c r="AB105" s="118" t="s">
        <v>411</v>
      </c>
      <c r="AC105" s="118" t="s">
        <v>411</v>
      </c>
      <c r="AD105" s="118" t="s">
        <v>411</v>
      </c>
      <c r="AE105" s="184"/>
      <c r="AF105" s="118" t="s">
        <v>411</v>
      </c>
      <c r="AG105" s="118" t="s">
        <v>411</v>
      </c>
      <c r="AH105" s="118" t="s">
        <v>411</v>
      </c>
      <c r="AI105" s="118" t="s">
        <v>411</v>
      </c>
      <c r="AJ105" s="118" t="s">
        <v>411</v>
      </c>
      <c r="AK105" s="118">
        <v>11.5</v>
      </c>
      <c r="AL105" s="106" t="s">
        <v>414</v>
      </c>
    </row>
    <row r="106" spans="1:38" s="10" customFormat="1" ht="24.75" customHeight="1" thickBot="1">
      <c r="A106" s="69" t="s">
        <v>125</v>
      </c>
      <c r="B106" s="69" t="s">
        <v>256</v>
      </c>
      <c r="C106" s="75" t="s">
        <v>285</v>
      </c>
      <c r="D106" s="93"/>
      <c r="E106" s="118" t="s">
        <v>432</v>
      </c>
      <c r="F106" s="118" t="s">
        <v>432</v>
      </c>
      <c r="G106" s="118" t="s">
        <v>432</v>
      </c>
      <c r="H106" s="118" t="s">
        <v>432</v>
      </c>
      <c r="I106" s="118" t="s">
        <v>432</v>
      </c>
      <c r="J106" s="118" t="s">
        <v>432</v>
      </c>
      <c r="K106" s="118" t="s">
        <v>432</v>
      </c>
      <c r="L106" s="118" t="s">
        <v>432</v>
      </c>
      <c r="M106" s="118" t="s">
        <v>432</v>
      </c>
      <c r="N106" s="118" t="s">
        <v>432</v>
      </c>
      <c r="O106" s="118" t="s">
        <v>432</v>
      </c>
      <c r="P106" s="118" t="s">
        <v>432</v>
      </c>
      <c r="Q106" s="118" t="s">
        <v>432</v>
      </c>
      <c r="R106" s="118" t="s">
        <v>432</v>
      </c>
      <c r="S106" s="118" t="s">
        <v>432</v>
      </c>
      <c r="T106" s="118" t="s">
        <v>432</v>
      </c>
      <c r="U106" s="118" t="s">
        <v>432</v>
      </c>
      <c r="V106" s="118" t="s">
        <v>432</v>
      </c>
      <c r="W106" s="118" t="s">
        <v>432</v>
      </c>
      <c r="X106" s="118" t="s">
        <v>432</v>
      </c>
      <c r="Y106" s="118" t="s">
        <v>432</v>
      </c>
      <c r="Z106" s="118" t="s">
        <v>432</v>
      </c>
      <c r="AA106" s="118" t="s">
        <v>432</v>
      </c>
      <c r="AB106" s="118" t="s">
        <v>432</v>
      </c>
      <c r="AC106" s="118" t="s">
        <v>432</v>
      </c>
      <c r="AD106" s="118" t="s">
        <v>432</v>
      </c>
      <c r="AE106" s="184"/>
      <c r="AF106" s="118" t="s">
        <v>432</v>
      </c>
      <c r="AG106" s="118" t="s">
        <v>432</v>
      </c>
      <c r="AH106" s="118" t="s">
        <v>432</v>
      </c>
      <c r="AI106" s="118" t="s">
        <v>432</v>
      </c>
      <c r="AJ106" s="118" t="s">
        <v>432</v>
      </c>
      <c r="AK106" s="118" t="s">
        <v>432</v>
      </c>
      <c r="AL106" s="106" t="s">
        <v>414</v>
      </c>
    </row>
    <row r="107" spans="1:38" s="10" customFormat="1" ht="24.75" customHeight="1" thickBot="1">
      <c r="A107" s="69" t="s">
        <v>125</v>
      </c>
      <c r="B107" s="69" t="s">
        <v>363</v>
      </c>
      <c r="C107" s="75" t="s">
        <v>340</v>
      </c>
      <c r="D107" s="93"/>
      <c r="E107" s="118">
        <v>1.4584514952895887E-2</v>
      </c>
      <c r="F107" s="118">
        <v>0.38212350000000006</v>
      </c>
      <c r="G107" s="118" t="s">
        <v>411</v>
      </c>
      <c r="H107" s="118">
        <v>0.505981332435263</v>
      </c>
      <c r="I107" s="118">
        <v>6.9477000000000002E-3</v>
      </c>
      <c r="J107" s="118">
        <v>9.263600000000001E-2</v>
      </c>
      <c r="K107" s="118">
        <v>0.440021</v>
      </c>
      <c r="L107" s="118" t="s">
        <v>411</v>
      </c>
      <c r="M107" s="118" t="s">
        <v>411</v>
      </c>
      <c r="N107" s="118" t="s">
        <v>411</v>
      </c>
      <c r="O107" s="118" t="s">
        <v>411</v>
      </c>
      <c r="P107" s="118" t="s">
        <v>411</v>
      </c>
      <c r="Q107" s="118" t="s">
        <v>411</v>
      </c>
      <c r="R107" s="118" t="s">
        <v>411</v>
      </c>
      <c r="S107" s="118" t="s">
        <v>411</v>
      </c>
      <c r="T107" s="118" t="s">
        <v>411</v>
      </c>
      <c r="U107" s="118" t="s">
        <v>411</v>
      </c>
      <c r="V107" s="118" t="s">
        <v>411</v>
      </c>
      <c r="W107" s="118" t="s">
        <v>411</v>
      </c>
      <c r="X107" s="118" t="s">
        <v>411</v>
      </c>
      <c r="Y107" s="118" t="s">
        <v>411</v>
      </c>
      <c r="Z107" s="118" t="s">
        <v>411</v>
      </c>
      <c r="AA107" s="118" t="s">
        <v>411</v>
      </c>
      <c r="AB107" s="118" t="s">
        <v>411</v>
      </c>
      <c r="AC107" s="118" t="s">
        <v>411</v>
      </c>
      <c r="AD107" s="118" t="s">
        <v>411</v>
      </c>
      <c r="AE107" s="184"/>
      <c r="AF107" s="118" t="s">
        <v>411</v>
      </c>
      <c r="AG107" s="118" t="s">
        <v>411</v>
      </c>
      <c r="AH107" s="118" t="s">
        <v>411</v>
      </c>
      <c r="AI107" s="118" t="s">
        <v>411</v>
      </c>
      <c r="AJ107" s="118" t="s">
        <v>411</v>
      </c>
      <c r="AK107" s="118">
        <v>2315.9</v>
      </c>
      <c r="AL107" s="106" t="s">
        <v>414</v>
      </c>
    </row>
    <row r="108" spans="1:38" s="10" customFormat="1" ht="24.75" customHeight="1" thickBot="1">
      <c r="A108" s="69" t="s">
        <v>125</v>
      </c>
      <c r="B108" s="69" t="s">
        <v>364</v>
      </c>
      <c r="C108" s="75" t="s">
        <v>341</v>
      </c>
      <c r="D108" s="93"/>
      <c r="E108" s="118">
        <v>8.2169892000000001E-3</v>
      </c>
      <c r="F108" s="118">
        <v>0.15311160000000001</v>
      </c>
      <c r="G108" s="118" t="s">
        <v>411</v>
      </c>
      <c r="H108" s="118">
        <v>0.16971853779999996</v>
      </c>
      <c r="I108" s="118">
        <v>2.8354000000000005E-3</v>
      </c>
      <c r="J108" s="118">
        <v>2.8354000000000004E-2</v>
      </c>
      <c r="K108" s="118">
        <v>5.6708000000000008E-2</v>
      </c>
      <c r="L108" s="118" t="s">
        <v>411</v>
      </c>
      <c r="M108" s="118" t="s">
        <v>411</v>
      </c>
      <c r="N108" s="118" t="s">
        <v>411</v>
      </c>
      <c r="O108" s="118" t="s">
        <v>411</v>
      </c>
      <c r="P108" s="118" t="s">
        <v>411</v>
      </c>
      <c r="Q108" s="118" t="s">
        <v>411</v>
      </c>
      <c r="R108" s="118" t="s">
        <v>411</v>
      </c>
      <c r="S108" s="118" t="s">
        <v>411</v>
      </c>
      <c r="T108" s="118" t="s">
        <v>411</v>
      </c>
      <c r="U108" s="118" t="s">
        <v>411</v>
      </c>
      <c r="V108" s="118" t="s">
        <v>411</v>
      </c>
      <c r="W108" s="118" t="s">
        <v>411</v>
      </c>
      <c r="X108" s="118" t="s">
        <v>411</v>
      </c>
      <c r="Y108" s="118" t="s">
        <v>411</v>
      </c>
      <c r="Z108" s="118" t="s">
        <v>411</v>
      </c>
      <c r="AA108" s="118" t="s">
        <v>411</v>
      </c>
      <c r="AB108" s="118" t="s">
        <v>411</v>
      </c>
      <c r="AC108" s="118" t="s">
        <v>411</v>
      </c>
      <c r="AD108" s="118" t="s">
        <v>411</v>
      </c>
      <c r="AE108" s="184"/>
      <c r="AF108" s="118" t="s">
        <v>411</v>
      </c>
      <c r="AG108" s="118" t="s">
        <v>411</v>
      </c>
      <c r="AH108" s="118" t="s">
        <v>411</v>
      </c>
      <c r="AI108" s="118" t="s">
        <v>411</v>
      </c>
      <c r="AJ108" s="118" t="s">
        <v>411</v>
      </c>
      <c r="AK108" s="118">
        <v>1417.7</v>
      </c>
      <c r="AL108" s="106" t="s">
        <v>414</v>
      </c>
    </row>
    <row r="109" spans="1:38" s="10" customFormat="1" ht="24.75" customHeight="1" thickBot="1">
      <c r="A109" s="69" t="s">
        <v>125</v>
      </c>
      <c r="B109" s="69" t="s">
        <v>365</v>
      </c>
      <c r="C109" s="75" t="s">
        <v>323</v>
      </c>
      <c r="D109" s="93"/>
      <c r="E109" s="118">
        <v>2.3201416986301371E-5</v>
      </c>
      <c r="F109" s="118">
        <v>5.3790000000000001E-4</v>
      </c>
      <c r="G109" s="118" t="s">
        <v>411</v>
      </c>
      <c r="H109" s="118">
        <v>6.6748691945205476E-4</v>
      </c>
      <c r="I109" s="118">
        <v>2.2000000000000003E-5</v>
      </c>
      <c r="J109" s="118">
        <v>1.2100000000000001E-4</v>
      </c>
      <c r="K109" s="118">
        <v>1.2100000000000001E-4</v>
      </c>
      <c r="L109" s="118" t="s">
        <v>411</v>
      </c>
      <c r="M109" s="118" t="s">
        <v>411</v>
      </c>
      <c r="N109" s="118" t="s">
        <v>411</v>
      </c>
      <c r="O109" s="118" t="s">
        <v>411</v>
      </c>
      <c r="P109" s="118" t="s">
        <v>411</v>
      </c>
      <c r="Q109" s="118" t="s">
        <v>411</v>
      </c>
      <c r="R109" s="118" t="s">
        <v>411</v>
      </c>
      <c r="S109" s="118" t="s">
        <v>411</v>
      </c>
      <c r="T109" s="118" t="s">
        <v>411</v>
      </c>
      <c r="U109" s="118" t="s">
        <v>411</v>
      </c>
      <c r="V109" s="118" t="s">
        <v>411</v>
      </c>
      <c r="W109" s="118" t="s">
        <v>411</v>
      </c>
      <c r="X109" s="118" t="s">
        <v>411</v>
      </c>
      <c r="Y109" s="118" t="s">
        <v>411</v>
      </c>
      <c r="Z109" s="118" t="s">
        <v>411</v>
      </c>
      <c r="AA109" s="118" t="s">
        <v>411</v>
      </c>
      <c r="AB109" s="118" t="s">
        <v>411</v>
      </c>
      <c r="AC109" s="118" t="s">
        <v>411</v>
      </c>
      <c r="AD109" s="118" t="s">
        <v>411</v>
      </c>
      <c r="AE109" s="184"/>
      <c r="AF109" s="118" t="s">
        <v>411</v>
      </c>
      <c r="AG109" s="118" t="s">
        <v>411</v>
      </c>
      <c r="AH109" s="118" t="s">
        <v>411</v>
      </c>
      <c r="AI109" s="118" t="s">
        <v>411</v>
      </c>
      <c r="AJ109" s="118" t="s">
        <v>411</v>
      </c>
      <c r="AK109" s="118">
        <v>1.1000000000000001</v>
      </c>
      <c r="AL109" s="106" t="s">
        <v>414</v>
      </c>
    </row>
    <row r="110" spans="1:38" s="10" customFormat="1" ht="24.75" customHeight="1" thickBot="1">
      <c r="A110" s="69" t="s">
        <v>125</v>
      </c>
      <c r="B110" s="69" t="s">
        <v>366</v>
      </c>
      <c r="C110" s="75" t="s">
        <v>324</v>
      </c>
      <c r="D110" s="93"/>
      <c r="E110" s="118">
        <v>3.973311632438351E-3</v>
      </c>
      <c r="F110" s="118">
        <v>7.5569387999999918E-2</v>
      </c>
      <c r="G110" s="118" t="s">
        <v>411</v>
      </c>
      <c r="H110" s="118">
        <v>8.2638660543232795E-2</v>
      </c>
      <c r="I110" s="118">
        <v>1.4688719999999985E-3</v>
      </c>
      <c r="J110" s="118">
        <v>1.4406719999999986E-2</v>
      </c>
      <c r="K110" s="118">
        <v>2.7975439999999969E-2</v>
      </c>
      <c r="L110" s="118" t="s">
        <v>411</v>
      </c>
      <c r="M110" s="118" t="s">
        <v>411</v>
      </c>
      <c r="N110" s="118" t="s">
        <v>411</v>
      </c>
      <c r="O110" s="118" t="s">
        <v>411</v>
      </c>
      <c r="P110" s="118" t="s">
        <v>411</v>
      </c>
      <c r="Q110" s="118" t="s">
        <v>411</v>
      </c>
      <c r="R110" s="118" t="s">
        <v>411</v>
      </c>
      <c r="S110" s="118" t="s">
        <v>411</v>
      </c>
      <c r="T110" s="118" t="s">
        <v>411</v>
      </c>
      <c r="U110" s="118" t="s">
        <v>411</v>
      </c>
      <c r="V110" s="118" t="s">
        <v>411</v>
      </c>
      <c r="W110" s="118" t="s">
        <v>411</v>
      </c>
      <c r="X110" s="118" t="s">
        <v>411</v>
      </c>
      <c r="Y110" s="118" t="s">
        <v>411</v>
      </c>
      <c r="Z110" s="118" t="s">
        <v>411</v>
      </c>
      <c r="AA110" s="118" t="s">
        <v>411</v>
      </c>
      <c r="AB110" s="118" t="s">
        <v>411</v>
      </c>
      <c r="AC110" s="118" t="s">
        <v>411</v>
      </c>
      <c r="AD110" s="118" t="s">
        <v>411</v>
      </c>
      <c r="AE110" s="184"/>
      <c r="AF110" s="118" t="s">
        <v>411</v>
      </c>
      <c r="AG110" s="118" t="s">
        <v>411</v>
      </c>
      <c r="AH110" s="118" t="s">
        <v>411</v>
      </c>
      <c r="AI110" s="118" t="s">
        <v>411</v>
      </c>
      <c r="AJ110" s="118" t="s">
        <v>411</v>
      </c>
      <c r="AK110" s="118">
        <v>683.19999999999925</v>
      </c>
      <c r="AL110" s="106" t="s">
        <v>414</v>
      </c>
    </row>
    <row r="111" spans="1:38" s="10" customFormat="1" ht="24.75" customHeight="1" thickBot="1">
      <c r="A111" s="69" t="s">
        <v>125</v>
      </c>
      <c r="B111" s="69" t="s">
        <v>367</v>
      </c>
      <c r="C111" s="75" t="s">
        <v>286</v>
      </c>
      <c r="D111" s="93"/>
      <c r="E111" s="118">
        <v>1.2161044971428569E-2</v>
      </c>
      <c r="F111" s="118">
        <v>0.35656169999999998</v>
      </c>
      <c r="G111" s="118" t="s">
        <v>411</v>
      </c>
      <c r="H111" s="118">
        <v>0.20667619877142851</v>
      </c>
      <c r="I111" s="118">
        <v>7.3479999999999997E-4</v>
      </c>
      <c r="J111" s="118">
        <v>1.4695999999999999E-3</v>
      </c>
      <c r="K111" s="118">
        <v>3.3065999999999994E-3</v>
      </c>
      <c r="L111" s="118" t="s">
        <v>411</v>
      </c>
      <c r="M111" s="118" t="s">
        <v>411</v>
      </c>
      <c r="N111" s="118" t="s">
        <v>411</v>
      </c>
      <c r="O111" s="118" t="s">
        <v>411</v>
      </c>
      <c r="P111" s="118" t="s">
        <v>411</v>
      </c>
      <c r="Q111" s="118" t="s">
        <v>411</v>
      </c>
      <c r="R111" s="118" t="s">
        <v>411</v>
      </c>
      <c r="S111" s="118" t="s">
        <v>411</v>
      </c>
      <c r="T111" s="118" t="s">
        <v>411</v>
      </c>
      <c r="U111" s="118" t="s">
        <v>411</v>
      </c>
      <c r="V111" s="118" t="s">
        <v>411</v>
      </c>
      <c r="W111" s="118" t="s">
        <v>411</v>
      </c>
      <c r="X111" s="118" t="s">
        <v>411</v>
      </c>
      <c r="Y111" s="118" t="s">
        <v>411</v>
      </c>
      <c r="Z111" s="118" t="s">
        <v>411</v>
      </c>
      <c r="AA111" s="118" t="s">
        <v>411</v>
      </c>
      <c r="AB111" s="118" t="s">
        <v>411</v>
      </c>
      <c r="AC111" s="118" t="s">
        <v>411</v>
      </c>
      <c r="AD111" s="118" t="s">
        <v>411</v>
      </c>
      <c r="AE111" s="184"/>
      <c r="AF111" s="118" t="s">
        <v>411</v>
      </c>
      <c r="AG111" s="118" t="s">
        <v>411</v>
      </c>
      <c r="AH111" s="118" t="s">
        <v>411</v>
      </c>
      <c r="AI111" s="118" t="s">
        <v>411</v>
      </c>
      <c r="AJ111" s="118" t="s">
        <v>411</v>
      </c>
      <c r="AK111" s="188">
        <v>183.7</v>
      </c>
      <c r="AL111" s="106" t="s">
        <v>414</v>
      </c>
    </row>
    <row r="112" spans="1:38" s="10" customFormat="1" ht="24.75" customHeight="1" thickBot="1">
      <c r="A112" s="69" t="s">
        <v>135</v>
      </c>
      <c r="B112" s="69" t="s">
        <v>304</v>
      </c>
      <c r="C112" s="75" t="s">
        <v>305</v>
      </c>
      <c r="D112" s="65"/>
      <c r="E112" s="118">
        <v>2.3919999999999999</v>
      </c>
      <c r="F112" s="118" t="s">
        <v>411</v>
      </c>
      <c r="G112" s="118" t="s">
        <v>411</v>
      </c>
      <c r="H112" s="118">
        <v>2.99</v>
      </c>
      <c r="I112" s="115" t="s">
        <v>411</v>
      </c>
      <c r="J112" s="115" t="s">
        <v>411</v>
      </c>
      <c r="K112" s="118" t="s">
        <v>411</v>
      </c>
      <c r="L112" s="118" t="s">
        <v>411</v>
      </c>
      <c r="M112" s="118" t="s">
        <v>411</v>
      </c>
      <c r="N112" s="118" t="s">
        <v>411</v>
      </c>
      <c r="O112" s="118" t="s">
        <v>411</v>
      </c>
      <c r="P112" s="118" t="s">
        <v>411</v>
      </c>
      <c r="Q112" s="118" t="s">
        <v>411</v>
      </c>
      <c r="R112" s="118" t="s">
        <v>411</v>
      </c>
      <c r="S112" s="118" t="s">
        <v>411</v>
      </c>
      <c r="T112" s="118" t="s">
        <v>411</v>
      </c>
      <c r="U112" s="118" t="s">
        <v>411</v>
      </c>
      <c r="V112" s="118" t="s">
        <v>411</v>
      </c>
      <c r="W112" s="118" t="s">
        <v>411</v>
      </c>
      <c r="X112" s="118" t="s">
        <v>411</v>
      </c>
      <c r="Y112" s="118" t="s">
        <v>411</v>
      </c>
      <c r="Z112" s="118" t="s">
        <v>411</v>
      </c>
      <c r="AA112" s="118" t="s">
        <v>411</v>
      </c>
      <c r="AB112" s="118" t="s">
        <v>411</v>
      </c>
      <c r="AC112" s="118" t="s">
        <v>411</v>
      </c>
      <c r="AD112" s="118" t="s">
        <v>411</v>
      </c>
      <c r="AE112" s="184"/>
      <c r="AF112" s="118" t="s">
        <v>411</v>
      </c>
      <c r="AG112" s="118" t="s">
        <v>411</v>
      </c>
      <c r="AH112" s="118" t="s">
        <v>411</v>
      </c>
      <c r="AI112" s="118" t="s">
        <v>411</v>
      </c>
      <c r="AJ112" s="118" t="s">
        <v>411</v>
      </c>
      <c r="AK112" s="118">
        <v>59800000</v>
      </c>
      <c r="AL112" s="106" t="s">
        <v>422</v>
      </c>
    </row>
    <row r="113" spans="1:38" s="10" customFormat="1" ht="24.75" customHeight="1" thickBot="1">
      <c r="A113" s="69" t="s">
        <v>135</v>
      </c>
      <c r="B113" s="60" t="s">
        <v>253</v>
      </c>
      <c r="C113" s="208" t="s">
        <v>142</v>
      </c>
      <c r="D113" s="65"/>
      <c r="E113" s="118">
        <v>0.73588858990603878</v>
      </c>
      <c r="F113" s="118" t="s">
        <v>433</v>
      </c>
      <c r="G113" s="118" t="s">
        <v>411</v>
      </c>
      <c r="H113" s="118">
        <v>2.5554159842909283</v>
      </c>
      <c r="I113" s="118" t="s">
        <v>411</v>
      </c>
      <c r="J113" s="118" t="s">
        <v>411</v>
      </c>
      <c r="K113" s="118" t="s">
        <v>411</v>
      </c>
      <c r="L113" s="118" t="s">
        <v>411</v>
      </c>
      <c r="M113" s="118" t="s">
        <v>411</v>
      </c>
      <c r="N113" s="118" t="s">
        <v>411</v>
      </c>
      <c r="O113" s="118" t="s">
        <v>411</v>
      </c>
      <c r="P113" s="118" t="s">
        <v>411</v>
      </c>
      <c r="Q113" s="118" t="s">
        <v>411</v>
      </c>
      <c r="R113" s="118" t="s">
        <v>411</v>
      </c>
      <c r="S113" s="118" t="s">
        <v>411</v>
      </c>
      <c r="T113" s="118" t="s">
        <v>411</v>
      </c>
      <c r="U113" s="118" t="s">
        <v>411</v>
      </c>
      <c r="V113" s="118" t="s">
        <v>411</v>
      </c>
      <c r="W113" s="118" t="s">
        <v>411</v>
      </c>
      <c r="X113" s="118" t="s">
        <v>411</v>
      </c>
      <c r="Y113" s="118" t="s">
        <v>411</v>
      </c>
      <c r="Z113" s="118" t="s">
        <v>411</v>
      </c>
      <c r="AA113" s="118" t="s">
        <v>411</v>
      </c>
      <c r="AB113" s="118" t="s">
        <v>411</v>
      </c>
      <c r="AC113" s="118" t="s">
        <v>411</v>
      </c>
      <c r="AD113" s="118" t="s">
        <v>411</v>
      </c>
      <c r="AE113" s="184"/>
      <c r="AF113" s="118" t="s">
        <v>411</v>
      </c>
      <c r="AG113" s="118" t="s">
        <v>411</v>
      </c>
      <c r="AH113" s="118" t="s">
        <v>411</v>
      </c>
      <c r="AI113" s="118" t="s">
        <v>411</v>
      </c>
      <c r="AJ113" s="118" t="s">
        <v>411</v>
      </c>
      <c r="AK113" s="118" t="s">
        <v>433</v>
      </c>
      <c r="AL113" s="106"/>
    </row>
    <row r="114" spans="1:38" s="10" customFormat="1" ht="24.75" customHeight="1" thickBot="1">
      <c r="A114" s="69" t="s">
        <v>135</v>
      </c>
      <c r="B114" s="60" t="s">
        <v>254</v>
      </c>
      <c r="C114" s="208" t="s">
        <v>143</v>
      </c>
      <c r="D114" s="65"/>
      <c r="E114" s="118">
        <v>1.8217860959999999E-2</v>
      </c>
      <c r="F114" s="118" t="s">
        <v>411</v>
      </c>
      <c r="G114" s="118" t="s">
        <v>411</v>
      </c>
      <c r="H114" s="118">
        <v>5.9208048120000002E-2</v>
      </c>
      <c r="I114" s="118" t="s">
        <v>411</v>
      </c>
      <c r="J114" s="118" t="s">
        <v>411</v>
      </c>
      <c r="K114" s="118" t="s">
        <v>411</v>
      </c>
      <c r="L114" s="118" t="s">
        <v>411</v>
      </c>
      <c r="M114" s="118" t="s">
        <v>411</v>
      </c>
      <c r="N114" s="118" t="s">
        <v>411</v>
      </c>
      <c r="O114" s="118" t="s">
        <v>411</v>
      </c>
      <c r="P114" s="118" t="s">
        <v>411</v>
      </c>
      <c r="Q114" s="118" t="s">
        <v>411</v>
      </c>
      <c r="R114" s="118" t="s">
        <v>411</v>
      </c>
      <c r="S114" s="118" t="s">
        <v>411</v>
      </c>
      <c r="T114" s="118" t="s">
        <v>411</v>
      </c>
      <c r="U114" s="118" t="s">
        <v>411</v>
      </c>
      <c r="V114" s="118" t="s">
        <v>411</v>
      </c>
      <c r="W114" s="118" t="s">
        <v>411</v>
      </c>
      <c r="X114" s="118" t="s">
        <v>411</v>
      </c>
      <c r="Y114" s="118" t="s">
        <v>411</v>
      </c>
      <c r="Z114" s="118" t="s">
        <v>411</v>
      </c>
      <c r="AA114" s="118" t="s">
        <v>411</v>
      </c>
      <c r="AB114" s="118" t="s">
        <v>411</v>
      </c>
      <c r="AC114" s="118" t="s">
        <v>411</v>
      </c>
      <c r="AD114" s="118" t="s">
        <v>411</v>
      </c>
      <c r="AE114" s="184"/>
      <c r="AF114" s="118" t="s">
        <v>411</v>
      </c>
      <c r="AG114" s="118" t="s">
        <v>411</v>
      </c>
      <c r="AH114" s="118" t="s">
        <v>411</v>
      </c>
      <c r="AI114" s="118" t="s">
        <v>411</v>
      </c>
      <c r="AJ114" s="118" t="s">
        <v>411</v>
      </c>
      <c r="AK114" s="118">
        <v>455446.52399999998</v>
      </c>
      <c r="AL114" s="106" t="s">
        <v>445</v>
      </c>
    </row>
    <row r="115" spans="1:38" s="10" customFormat="1" ht="24.75" customHeight="1" thickBot="1">
      <c r="A115" s="69" t="s">
        <v>135</v>
      </c>
      <c r="B115" s="60" t="s">
        <v>255</v>
      </c>
      <c r="C115" s="208" t="s">
        <v>368</v>
      </c>
      <c r="D115" s="65"/>
      <c r="E115" s="118">
        <v>8.9791799999999998E-3</v>
      </c>
      <c r="F115" s="118" t="s">
        <v>411</v>
      </c>
      <c r="G115" s="118" t="s">
        <v>411</v>
      </c>
      <c r="H115" s="118">
        <v>1.795836E-2</v>
      </c>
      <c r="I115" s="118" t="s">
        <v>411</v>
      </c>
      <c r="J115" s="118" t="s">
        <v>411</v>
      </c>
      <c r="K115" s="118" t="s">
        <v>411</v>
      </c>
      <c r="L115" s="118" t="s">
        <v>411</v>
      </c>
      <c r="M115" s="118" t="s">
        <v>411</v>
      </c>
      <c r="N115" s="118" t="s">
        <v>411</v>
      </c>
      <c r="O115" s="118" t="s">
        <v>411</v>
      </c>
      <c r="P115" s="118" t="s">
        <v>411</v>
      </c>
      <c r="Q115" s="118" t="s">
        <v>411</v>
      </c>
      <c r="R115" s="118" t="s">
        <v>411</v>
      </c>
      <c r="S115" s="118" t="s">
        <v>411</v>
      </c>
      <c r="T115" s="118" t="s">
        <v>411</v>
      </c>
      <c r="U115" s="118" t="s">
        <v>411</v>
      </c>
      <c r="V115" s="118" t="s">
        <v>411</v>
      </c>
      <c r="W115" s="118" t="s">
        <v>411</v>
      </c>
      <c r="X115" s="118" t="s">
        <v>411</v>
      </c>
      <c r="Y115" s="118" t="s">
        <v>411</v>
      </c>
      <c r="Z115" s="118" t="s">
        <v>411</v>
      </c>
      <c r="AA115" s="118" t="s">
        <v>411</v>
      </c>
      <c r="AB115" s="118" t="s">
        <v>411</v>
      </c>
      <c r="AC115" s="118" t="s">
        <v>411</v>
      </c>
      <c r="AD115" s="118" t="s">
        <v>411</v>
      </c>
      <c r="AE115" s="184"/>
      <c r="AF115" s="118" t="s">
        <v>411</v>
      </c>
      <c r="AG115" s="118" t="s">
        <v>411</v>
      </c>
      <c r="AH115" s="118" t="s">
        <v>411</v>
      </c>
      <c r="AI115" s="118" t="s">
        <v>411</v>
      </c>
      <c r="AJ115" s="118" t="s">
        <v>411</v>
      </c>
      <c r="AK115" s="118">
        <v>224479.5</v>
      </c>
      <c r="AL115" s="106" t="s">
        <v>445</v>
      </c>
    </row>
    <row r="116" spans="1:38" s="10" customFormat="1" ht="24.75" customHeight="1" thickBot="1">
      <c r="A116" s="69" t="s">
        <v>135</v>
      </c>
      <c r="B116" s="69" t="s">
        <v>259</v>
      </c>
      <c r="C116" s="75" t="s">
        <v>303</v>
      </c>
      <c r="D116" s="65"/>
      <c r="E116" s="118">
        <v>0.19278681940207057</v>
      </c>
      <c r="F116" s="118" t="s">
        <v>433</v>
      </c>
      <c r="G116" s="118" t="s">
        <v>411</v>
      </c>
      <c r="H116" s="118">
        <v>0.279901075876899</v>
      </c>
      <c r="I116" s="118" t="s">
        <v>411</v>
      </c>
      <c r="J116" s="118" t="s">
        <v>411</v>
      </c>
      <c r="K116" s="118" t="s">
        <v>411</v>
      </c>
      <c r="L116" s="118" t="s">
        <v>411</v>
      </c>
      <c r="M116" s="118" t="s">
        <v>411</v>
      </c>
      <c r="N116" s="118" t="s">
        <v>411</v>
      </c>
      <c r="O116" s="118" t="s">
        <v>411</v>
      </c>
      <c r="P116" s="118" t="s">
        <v>411</v>
      </c>
      <c r="Q116" s="118" t="s">
        <v>411</v>
      </c>
      <c r="R116" s="118" t="s">
        <v>411</v>
      </c>
      <c r="S116" s="118" t="s">
        <v>411</v>
      </c>
      <c r="T116" s="118" t="s">
        <v>411</v>
      </c>
      <c r="U116" s="118" t="s">
        <v>411</v>
      </c>
      <c r="V116" s="118" t="s">
        <v>411</v>
      </c>
      <c r="W116" s="118" t="s">
        <v>411</v>
      </c>
      <c r="X116" s="118" t="s">
        <v>411</v>
      </c>
      <c r="Y116" s="118" t="s">
        <v>411</v>
      </c>
      <c r="Z116" s="118" t="s">
        <v>411</v>
      </c>
      <c r="AA116" s="118" t="s">
        <v>411</v>
      </c>
      <c r="AB116" s="118" t="s">
        <v>411</v>
      </c>
      <c r="AC116" s="118" t="s">
        <v>411</v>
      </c>
      <c r="AD116" s="118" t="s">
        <v>411</v>
      </c>
      <c r="AE116" s="184"/>
      <c r="AF116" s="118" t="s">
        <v>411</v>
      </c>
      <c r="AG116" s="118" t="s">
        <v>411</v>
      </c>
      <c r="AH116" s="118" t="s">
        <v>411</v>
      </c>
      <c r="AI116" s="118" t="s">
        <v>411</v>
      </c>
      <c r="AJ116" s="118" t="s">
        <v>411</v>
      </c>
      <c r="AK116" s="118" t="s">
        <v>433</v>
      </c>
      <c r="AL116" s="106"/>
    </row>
    <row r="117" spans="1:38" s="10" customFormat="1" ht="24.75" customHeight="1" thickBot="1">
      <c r="A117" s="69" t="s">
        <v>135</v>
      </c>
      <c r="B117" s="69" t="s">
        <v>307</v>
      </c>
      <c r="C117" s="75" t="s">
        <v>308</v>
      </c>
      <c r="D117" s="65"/>
      <c r="E117" s="118" t="s">
        <v>411</v>
      </c>
      <c r="F117" s="118" t="s">
        <v>411</v>
      </c>
      <c r="G117" s="118" t="s">
        <v>411</v>
      </c>
      <c r="H117" s="118" t="s">
        <v>411</v>
      </c>
      <c r="I117" s="118" t="s">
        <v>411</v>
      </c>
      <c r="J117" s="118" t="s">
        <v>411</v>
      </c>
      <c r="K117" s="118" t="s">
        <v>411</v>
      </c>
      <c r="L117" s="118" t="s">
        <v>411</v>
      </c>
      <c r="M117" s="118" t="s">
        <v>411</v>
      </c>
      <c r="N117" s="118" t="s">
        <v>411</v>
      </c>
      <c r="O117" s="118" t="s">
        <v>411</v>
      </c>
      <c r="P117" s="118" t="s">
        <v>411</v>
      </c>
      <c r="Q117" s="118" t="s">
        <v>411</v>
      </c>
      <c r="R117" s="118" t="s">
        <v>411</v>
      </c>
      <c r="S117" s="118" t="s">
        <v>411</v>
      </c>
      <c r="T117" s="118" t="s">
        <v>411</v>
      </c>
      <c r="U117" s="118" t="s">
        <v>411</v>
      </c>
      <c r="V117" s="118" t="s">
        <v>411</v>
      </c>
      <c r="W117" s="118" t="s">
        <v>411</v>
      </c>
      <c r="X117" s="118" t="s">
        <v>411</v>
      </c>
      <c r="Y117" s="118" t="s">
        <v>411</v>
      </c>
      <c r="Z117" s="118" t="s">
        <v>411</v>
      </c>
      <c r="AA117" s="118" t="s">
        <v>411</v>
      </c>
      <c r="AB117" s="118" t="s">
        <v>411</v>
      </c>
      <c r="AC117" s="118" t="s">
        <v>411</v>
      </c>
      <c r="AD117" s="118" t="s">
        <v>411</v>
      </c>
      <c r="AE117" s="184"/>
      <c r="AF117" s="118" t="s">
        <v>411</v>
      </c>
      <c r="AG117" s="118" t="s">
        <v>411</v>
      </c>
      <c r="AH117" s="118" t="s">
        <v>411</v>
      </c>
      <c r="AI117" s="118" t="s">
        <v>411</v>
      </c>
      <c r="AJ117" s="118" t="s">
        <v>411</v>
      </c>
      <c r="AK117" s="118" t="s">
        <v>431</v>
      </c>
      <c r="AL117" s="106"/>
    </row>
    <row r="118" spans="1:38" s="10" customFormat="1" ht="24.75" customHeight="1" thickBot="1">
      <c r="A118" s="69" t="s">
        <v>135</v>
      </c>
      <c r="B118" s="69" t="s">
        <v>261</v>
      </c>
      <c r="C118" s="75" t="s">
        <v>306</v>
      </c>
      <c r="D118" s="65"/>
      <c r="E118" s="118" t="s">
        <v>411</v>
      </c>
      <c r="F118" s="118" t="s">
        <v>411</v>
      </c>
      <c r="G118" s="118" t="s">
        <v>411</v>
      </c>
      <c r="H118" s="118" t="s">
        <v>411</v>
      </c>
      <c r="I118" s="118" t="s">
        <v>411</v>
      </c>
      <c r="J118" s="118" t="s">
        <v>411</v>
      </c>
      <c r="K118" s="118" t="s">
        <v>411</v>
      </c>
      <c r="L118" s="118" t="s">
        <v>411</v>
      </c>
      <c r="M118" s="118" t="s">
        <v>411</v>
      </c>
      <c r="N118" s="118" t="s">
        <v>411</v>
      </c>
      <c r="O118" s="118" t="s">
        <v>411</v>
      </c>
      <c r="P118" s="118" t="s">
        <v>411</v>
      </c>
      <c r="Q118" s="118" t="s">
        <v>411</v>
      </c>
      <c r="R118" s="118" t="s">
        <v>411</v>
      </c>
      <c r="S118" s="118" t="s">
        <v>411</v>
      </c>
      <c r="T118" s="118" t="s">
        <v>411</v>
      </c>
      <c r="U118" s="118" t="s">
        <v>411</v>
      </c>
      <c r="V118" s="118" t="s">
        <v>411</v>
      </c>
      <c r="W118" s="118" t="s">
        <v>411</v>
      </c>
      <c r="X118" s="118" t="s">
        <v>411</v>
      </c>
      <c r="Y118" s="118" t="s">
        <v>411</v>
      </c>
      <c r="Z118" s="118" t="s">
        <v>411</v>
      </c>
      <c r="AA118" s="118" t="s">
        <v>411</v>
      </c>
      <c r="AB118" s="118" t="s">
        <v>411</v>
      </c>
      <c r="AC118" s="118" t="s">
        <v>411</v>
      </c>
      <c r="AD118" s="118" t="s">
        <v>411</v>
      </c>
      <c r="AE118" s="184"/>
      <c r="AF118" s="118" t="s">
        <v>411</v>
      </c>
      <c r="AG118" s="118" t="s">
        <v>411</v>
      </c>
      <c r="AH118" s="118" t="s">
        <v>411</v>
      </c>
      <c r="AI118" s="118" t="s">
        <v>411</v>
      </c>
      <c r="AJ118" s="118" t="s">
        <v>411</v>
      </c>
      <c r="AK118" s="118" t="s">
        <v>411</v>
      </c>
      <c r="AL118" s="106"/>
    </row>
    <row r="119" spans="1:38" s="10" customFormat="1" ht="24.75" customHeight="1" thickBot="1">
      <c r="A119" s="69" t="s">
        <v>135</v>
      </c>
      <c r="B119" s="69" t="s">
        <v>260</v>
      </c>
      <c r="C119" s="75" t="s">
        <v>156</v>
      </c>
      <c r="D119" s="65"/>
      <c r="E119" s="118" t="s">
        <v>411</v>
      </c>
      <c r="F119" s="118" t="s">
        <v>411</v>
      </c>
      <c r="G119" s="118" t="s">
        <v>411</v>
      </c>
      <c r="H119" s="118" t="s">
        <v>411</v>
      </c>
      <c r="I119" s="118">
        <v>0.11638845000000002</v>
      </c>
      <c r="J119" s="118">
        <v>0.96537600000000001</v>
      </c>
      <c r="K119" s="118">
        <v>1.695252</v>
      </c>
      <c r="L119" s="118" t="s">
        <v>411</v>
      </c>
      <c r="M119" s="118" t="s">
        <v>411</v>
      </c>
      <c r="N119" s="118" t="s">
        <v>411</v>
      </c>
      <c r="O119" s="118" t="s">
        <v>411</v>
      </c>
      <c r="P119" s="118" t="s">
        <v>411</v>
      </c>
      <c r="Q119" s="118" t="s">
        <v>411</v>
      </c>
      <c r="R119" s="118" t="s">
        <v>411</v>
      </c>
      <c r="S119" s="118" t="s">
        <v>411</v>
      </c>
      <c r="T119" s="118" t="s">
        <v>411</v>
      </c>
      <c r="U119" s="118" t="s">
        <v>411</v>
      </c>
      <c r="V119" s="118" t="s">
        <v>411</v>
      </c>
      <c r="W119" s="118" t="s">
        <v>411</v>
      </c>
      <c r="X119" s="118" t="s">
        <v>411</v>
      </c>
      <c r="Y119" s="118" t="s">
        <v>411</v>
      </c>
      <c r="Z119" s="118" t="s">
        <v>411</v>
      </c>
      <c r="AA119" s="118" t="s">
        <v>411</v>
      </c>
      <c r="AB119" s="118" t="s">
        <v>411</v>
      </c>
      <c r="AC119" s="118" t="s">
        <v>411</v>
      </c>
      <c r="AD119" s="118" t="s">
        <v>411</v>
      </c>
      <c r="AE119" s="184"/>
      <c r="AF119" s="118" t="s">
        <v>411</v>
      </c>
      <c r="AG119" s="118" t="s">
        <v>411</v>
      </c>
      <c r="AH119" s="118" t="s">
        <v>411</v>
      </c>
      <c r="AI119" s="118" t="s">
        <v>411</v>
      </c>
      <c r="AJ119" s="118" t="s">
        <v>411</v>
      </c>
      <c r="AK119" s="118">
        <v>1086.7</v>
      </c>
      <c r="AL119" s="106" t="s">
        <v>444</v>
      </c>
    </row>
    <row r="120" spans="1:38" s="10" customFormat="1" ht="24.75" customHeight="1" thickBot="1">
      <c r="A120" s="69" t="s">
        <v>135</v>
      </c>
      <c r="B120" s="69" t="s">
        <v>268</v>
      </c>
      <c r="C120" s="75" t="s">
        <v>100</v>
      </c>
      <c r="D120" s="65"/>
      <c r="E120" s="118" t="s">
        <v>411</v>
      </c>
      <c r="F120" s="118" t="s">
        <v>411</v>
      </c>
      <c r="G120" s="118" t="s">
        <v>411</v>
      </c>
      <c r="H120" s="118" t="s">
        <v>411</v>
      </c>
      <c r="I120" s="118" t="s">
        <v>411</v>
      </c>
      <c r="J120" s="118" t="s">
        <v>411</v>
      </c>
      <c r="K120" s="118" t="s">
        <v>411</v>
      </c>
      <c r="L120" s="118" t="s">
        <v>411</v>
      </c>
      <c r="M120" s="118" t="s">
        <v>411</v>
      </c>
      <c r="N120" s="118" t="s">
        <v>411</v>
      </c>
      <c r="O120" s="118" t="s">
        <v>411</v>
      </c>
      <c r="P120" s="118" t="s">
        <v>411</v>
      </c>
      <c r="Q120" s="118" t="s">
        <v>411</v>
      </c>
      <c r="R120" s="118" t="s">
        <v>411</v>
      </c>
      <c r="S120" s="118" t="s">
        <v>411</v>
      </c>
      <c r="T120" s="118" t="s">
        <v>411</v>
      </c>
      <c r="U120" s="118" t="s">
        <v>411</v>
      </c>
      <c r="V120" s="118" t="s">
        <v>411</v>
      </c>
      <c r="W120" s="118" t="s">
        <v>411</v>
      </c>
      <c r="X120" s="118" t="s">
        <v>411</v>
      </c>
      <c r="Y120" s="118" t="s">
        <v>411</v>
      </c>
      <c r="Z120" s="118" t="s">
        <v>411</v>
      </c>
      <c r="AA120" s="118" t="s">
        <v>411</v>
      </c>
      <c r="AB120" s="118" t="s">
        <v>411</v>
      </c>
      <c r="AC120" s="118" t="s">
        <v>411</v>
      </c>
      <c r="AD120" s="118" t="s">
        <v>411</v>
      </c>
      <c r="AE120" s="184"/>
      <c r="AF120" s="118" t="s">
        <v>411</v>
      </c>
      <c r="AG120" s="118" t="s">
        <v>411</v>
      </c>
      <c r="AH120" s="118" t="s">
        <v>411</v>
      </c>
      <c r="AI120" s="118" t="s">
        <v>411</v>
      </c>
      <c r="AJ120" s="118" t="s">
        <v>411</v>
      </c>
      <c r="AK120" s="118" t="s">
        <v>411</v>
      </c>
      <c r="AL120" s="106"/>
    </row>
    <row r="121" spans="1:38" s="10" customFormat="1" ht="24.75" customHeight="1" thickBot="1">
      <c r="A121" s="69" t="s">
        <v>135</v>
      </c>
      <c r="B121" s="69" t="s">
        <v>257</v>
      </c>
      <c r="C121" s="75" t="s">
        <v>310</v>
      </c>
      <c r="D121" s="65" t="s">
        <v>7</v>
      </c>
      <c r="E121" s="118" t="s">
        <v>411</v>
      </c>
      <c r="F121" s="118">
        <v>0.934562</v>
      </c>
      <c r="G121" s="118" t="s">
        <v>411</v>
      </c>
      <c r="H121" s="118" t="s">
        <v>411</v>
      </c>
      <c r="I121" s="118" t="s">
        <v>411</v>
      </c>
      <c r="J121" s="118" t="s">
        <v>411</v>
      </c>
      <c r="K121" s="118" t="s">
        <v>411</v>
      </c>
      <c r="L121" s="118" t="s">
        <v>411</v>
      </c>
      <c r="M121" s="118" t="s">
        <v>411</v>
      </c>
      <c r="N121" s="118" t="s">
        <v>411</v>
      </c>
      <c r="O121" s="118" t="s">
        <v>411</v>
      </c>
      <c r="P121" s="118" t="s">
        <v>411</v>
      </c>
      <c r="Q121" s="118" t="s">
        <v>411</v>
      </c>
      <c r="R121" s="118" t="s">
        <v>411</v>
      </c>
      <c r="S121" s="118" t="s">
        <v>411</v>
      </c>
      <c r="T121" s="118" t="s">
        <v>411</v>
      </c>
      <c r="U121" s="118" t="s">
        <v>411</v>
      </c>
      <c r="V121" s="118" t="s">
        <v>411</v>
      </c>
      <c r="W121" s="118" t="s">
        <v>411</v>
      </c>
      <c r="X121" s="118" t="s">
        <v>411</v>
      </c>
      <c r="Y121" s="118" t="s">
        <v>411</v>
      </c>
      <c r="Z121" s="118" t="s">
        <v>411</v>
      </c>
      <c r="AA121" s="118" t="s">
        <v>411</v>
      </c>
      <c r="AB121" s="118" t="s">
        <v>411</v>
      </c>
      <c r="AC121" s="118" t="s">
        <v>411</v>
      </c>
      <c r="AD121" s="118" t="s">
        <v>411</v>
      </c>
      <c r="AE121" s="184"/>
      <c r="AF121" s="118" t="s">
        <v>411</v>
      </c>
      <c r="AG121" s="118" t="s">
        <v>411</v>
      </c>
      <c r="AH121" s="118" t="s">
        <v>411</v>
      </c>
      <c r="AI121" s="118" t="s">
        <v>411</v>
      </c>
      <c r="AJ121" s="118" t="s">
        <v>411</v>
      </c>
      <c r="AK121" s="118">
        <v>1086.7</v>
      </c>
      <c r="AL121" s="106" t="s">
        <v>444</v>
      </c>
    </row>
    <row r="122" spans="1:38" s="10" customFormat="1" ht="24.75" customHeight="1" thickBot="1">
      <c r="A122" s="69" t="s">
        <v>135</v>
      </c>
      <c r="B122" s="60" t="s">
        <v>258</v>
      </c>
      <c r="C122" s="208" t="s">
        <v>144</v>
      </c>
      <c r="D122" s="65"/>
      <c r="E122" s="118" t="s">
        <v>411</v>
      </c>
      <c r="F122" s="118" t="s">
        <v>411</v>
      </c>
      <c r="G122" s="118" t="s">
        <v>411</v>
      </c>
      <c r="H122" s="118" t="s">
        <v>411</v>
      </c>
      <c r="I122" s="118" t="s">
        <v>411</v>
      </c>
      <c r="J122" s="118" t="s">
        <v>411</v>
      </c>
      <c r="K122" s="118" t="s">
        <v>411</v>
      </c>
      <c r="L122" s="118" t="s">
        <v>411</v>
      </c>
      <c r="M122" s="118" t="s">
        <v>411</v>
      </c>
      <c r="N122" s="118" t="s">
        <v>411</v>
      </c>
      <c r="O122" s="118" t="s">
        <v>411</v>
      </c>
      <c r="P122" s="118" t="s">
        <v>411</v>
      </c>
      <c r="Q122" s="118" t="s">
        <v>411</v>
      </c>
      <c r="R122" s="118" t="s">
        <v>411</v>
      </c>
      <c r="S122" s="118" t="s">
        <v>411</v>
      </c>
      <c r="T122" s="118" t="s">
        <v>411</v>
      </c>
      <c r="U122" s="118" t="s">
        <v>411</v>
      </c>
      <c r="V122" s="118" t="s">
        <v>411</v>
      </c>
      <c r="W122" s="118" t="s">
        <v>411</v>
      </c>
      <c r="X122" s="118" t="s">
        <v>411</v>
      </c>
      <c r="Y122" s="118" t="s">
        <v>411</v>
      </c>
      <c r="Z122" s="118" t="s">
        <v>411</v>
      </c>
      <c r="AA122" s="118" t="s">
        <v>411</v>
      </c>
      <c r="AB122" s="118" t="s">
        <v>411</v>
      </c>
      <c r="AC122" s="118" t="s">
        <v>431</v>
      </c>
      <c r="AD122" s="118" t="s">
        <v>411</v>
      </c>
      <c r="AE122" s="184"/>
      <c r="AF122" s="118" t="s">
        <v>411</v>
      </c>
      <c r="AG122" s="118" t="s">
        <v>411</v>
      </c>
      <c r="AH122" s="118" t="s">
        <v>411</v>
      </c>
      <c r="AI122" s="118" t="s">
        <v>411</v>
      </c>
      <c r="AJ122" s="118" t="s">
        <v>411</v>
      </c>
      <c r="AK122" s="118" t="s">
        <v>431</v>
      </c>
      <c r="AL122" s="106"/>
    </row>
    <row r="123" spans="1:38" s="10" customFormat="1" ht="24.75" customHeight="1" thickBot="1">
      <c r="A123" s="69" t="s">
        <v>135</v>
      </c>
      <c r="B123" s="69" t="s">
        <v>238</v>
      </c>
      <c r="C123" s="75" t="s">
        <v>309</v>
      </c>
      <c r="D123" s="65"/>
      <c r="E123" s="118" t="s">
        <v>437</v>
      </c>
      <c r="F123" s="118" t="s">
        <v>432</v>
      </c>
      <c r="G123" s="118" t="s">
        <v>432</v>
      </c>
      <c r="H123" s="118" t="s">
        <v>437</v>
      </c>
      <c r="I123" s="118" t="s">
        <v>432</v>
      </c>
      <c r="J123" s="118" t="s">
        <v>432</v>
      </c>
      <c r="K123" s="118" t="s">
        <v>437</v>
      </c>
      <c r="L123" s="118" t="s">
        <v>432</v>
      </c>
      <c r="M123" s="118" t="s">
        <v>432</v>
      </c>
      <c r="N123" s="118" t="s">
        <v>437</v>
      </c>
      <c r="O123" s="118" t="s">
        <v>432</v>
      </c>
      <c r="P123" s="118" t="s">
        <v>432</v>
      </c>
      <c r="Q123" s="118" t="s">
        <v>437</v>
      </c>
      <c r="R123" s="118" t="s">
        <v>432</v>
      </c>
      <c r="S123" s="118" t="s">
        <v>432</v>
      </c>
      <c r="T123" s="118" t="s">
        <v>437</v>
      </c>
      <c r="U123" s="118" t="s">
        <v>432</v>
      </c>
      <c r="V123" s="118" t="s">
        <v>432</v>
      </c>
      <c r="W123" s="118" t="s">
        <v>437</v>
      </c>
      <c r="X123" s="118" t="s">
        <v>432</v>
      </c>
      <c r="Y123" s="118" t="s">
        <v>432</v>
      </c>
      <c r="Z123" s="118" t="s">
        <v>437</v>
      </c>
      <c r="AA123" s="118" t="s">
        <v>432</v>
      </c>
      <c r="AB123" s="118" t="s">
        <v>432</v>
      </c>
      <c r="AC123" s="118" t="s">
        <v>437</v>
      </c>
      <c r="AD123" s="118" t="s">
        <v>432</v>
      </c>
      <c r="AE123" s="184"/>
      <c r="AF123" s="118" t="s">
        <v>432</v>
      </c>
      <c r="AG123" s="118" t="s">
        <v>432</v>
      </c>
      <c r="AH123" s="118" t="s">
        <v>432</v>
      </c>
      <c r="AI123" s="118" t="s">
        <v>432</v>
      </c>
      <c r="AJ123" s="118" t="s">
        <v>432</v>
      </c>
      <c r="AK123" s="118" t="s">
        <v>432</v>
      </c>
      <c r="AL123" s="106" t="s">
        <v>420</v>
      </c>
    </row>
    <row r="124" spans="1:38" s="10" customFormat="1" ht="24.75" customHeight="1" thickBot="1">
      <c r="A124" s="69" t="s">
        <v>135</v>
      </c>
      <c r="B124" s="44" t="s">
        <v>239</v>
      </c>
      <c r="C124" s="75" t="s">
        <v>292</v>
      </c>
      <c r="D124" s="65"/>
      <c r="E124" s="118">
        <v>2.1034999999999998E-2</v>
      </c>
      <c r="F124" s="118">
        <v>5.5014E-2</v>
      </c>
      <c r="G124" s="118">
        <v>4.8539999999999998E-3</v>
      </c>
      <c r="H124" s="118">
        <v>4.8539999999999998E-3</v>
      </c>
      <c r="I124" s="118">
        <v>2.2630000000000001E-2</v>
      </c>
      <c r="J124" s="118">
        <v>2.7659E-2</v>
      </c>
      <c r="K124" s="118">
        <v>4.2745999999999999E-2</v>
      </c>
      <c r="L124" s="118" t="s">
        <v>411</v>
      </c>
      <c r="M124" s="118">
        <v>0.60353699999999999</v>
      </c>
      <c r="N124" s="118" t="s">
        <v>411</v>
      </c>
      <c r="O124" s="118" t="s">
        <v>411</v>
      </c>
      <c r="P124" s="118" t="s">
        <v>411</v>
      </c>
      <c r="Q124" s="118" t="s">
        <v>411</v>
      </c>
      <c r="R124" s="118" t="s">
        <v>411</v>
      </c>
      <c r="S124" s="118" t="s">
        <v>411</v>
      </c>
      <c r="T124" s="118" t="s">
        <v>411</v>
      </c>
      <c r="U124" s="118" t="s">
        <v>411</v>
      </c>
      <c r="V124" s="118" t="s">
        <v>411</v>
      </c>
      <c r="W124" s="325">
        <v>1.2572E-2</v>
      </c>
      <c r="X124" s="325">
        <v>1.8103999999999999E-2</v>
      </c>
      <c r="Y124" s="325">
        <v>1.0862E-2</v>
      </c>
      <c r="Z124" s="325">
        <v>5.4310000000000001E-3</v>
      </c>
      <c r="AA124" s="325">
        <v>7.2420000000000002E-3</v>
      </c>
      <c r="AB124" s="325">
        <v>4.1640000000000003E-2</v>
      </c>
      <c r="AC124" s="325" t="s">
        <v>411</v>
      </c>
      <c r="AD124" s="325" t="s">
        <v>411</v>
      </c>
      <c r="AE124" s="184"/>
      <c r="AF124" s="325" t="s">
        <v>411</v>
      </c>
      <c r="AG124" s="325" t="s">
        <v>411</v>
      </c>
      <c r="AH124" s="325" t="s">
        <v>411</v>
      </c>
      <c r="AI124" s="325" t="s">
        <v>411</v>
      </c>
      <c r="AJ124" s="325" t="s">
        <v>411</v>
      </c>
      <c r="AK124" s="325">
        <v>1618.06</v>
      </c>
      <c r="AL124" s="106" t="s">
        <v>453</v>
      </c>
    </row>
    <row r="125" spans="1:38" s="10" customFormat="1" ht="24.75" customHeight="1" thickBot="1">
      <c r="A125" s="69" t="s">
        <v>126</v>
      </c>
      <c r="B125" s="69" t="s">
        <v>240</v>
      </c>
      <c r="C125" s="75" t="s">
        <v>293</v>
      </c>
      <c r="D125" s="65"/>
      <c r="E125" s="290" t="s">
        <v>411</v>
      </c>
      <c r="F125" s="115">
        <v>0.85592988000000003</v>
      </c>
      <c r="G125" s="115" t="s">
        <v>411</v>
      </c>
      <c r="H125" s="115" t="s">
        <v>431</v>
      </c>
      <c r="I125" s="115">
        <v>1.8106209000000001E-5</v>
      </c>
      <c r="J125" s="115">
        <v>1.20159387E-4</v>
      </c>
      <c r="K125" s="115">
        <v>2.5403559899999999E-4</v>
      </c>
      <c r="L125" s="115" t="s">
        <v>411</v>
      </c>
      <c r="M125" s="115" t="s">
        <v>431</v>
      </c>
      <c r="N125" s="115" t="s">
        <v>411</v>
      </c>
      <c r="O125" s="115" t="s">
        <v>411</v>
      </c>
      <c r="P125" s="115" t="s">
        <v>431</v>
      </c>
      <c r="Q125" s="115" t="s">
        <v>411</v>
      </c>
      <c r="R125" s="115" t="s">
        <v>411</v>
      </c>
      <c r="S125" s="115" t="s">
        <v>411</v>
      </c>
      <c r="T125" s="115" t="s">
        <v>411</v>
      </c>
      <c r="U125" s="115" t="s">
        <v>411</v>
      </c>
      <c r="V125" s="115" t="s">
        <v>411</v>
      </c>
      <c r="W125" s="115" t="s">
        <v>411</v>
      </c>
      <c r="X125" s="115" t="s">
        <v>411</v>
      </c>
      <c r="Y125" s="115" t="s">
        <v>411</v>
      </c>
      <c r="Z125" s="115" t="s">
        <v>411</v>
      </c>
      <c r="AA125" s="115" t="s">
        <v>411</v>
      </c>
      <c r="AB125" s="115" t="s">
        <v>411</v>
      </c>
      <c r="AC125" s="115" t="s">
        <v>411</v>
      </c>
      <c r="AD125" s="115" t="s">
        <v>411</v>
      </c>
      <c r="AE125" s="184"/>
      <c r="AF125" s="325" t="s">
        <v>411</v>
      </c>
      <c r="AG125" s="325" t="s">
        <v>411</v>
      </c>
      <c r="AH125" s="325" t="s">
        <v>411</v>
      </c>
      <c r="AI125" s="325" t="s">
        <v>411</v>
      </c>
      <c r="AJ125" s="325" t="s">
        <v>411</v>
      </c>
      <c r="AK125" s="118">
        <v>548.673</v>
      </c>
      <c r="AL125" s="110" t="s">
        <v>421</v>
      </c>
    </row>
    <row r="126" spans="1:38" s="10" customFormat="1" ht="24.75" customHeight="1" thickBot="1">
      <c r="A126" s="69" t="s">
        <v>126</v>
      </c>
      <c r="B126" s="69" t="s">
        <v>110</v>
      </c>
      <c r="C126" s="75" t="s">
        <v>266</v>
      </c>
      <c r="D126" s="65"/>
      <c r="E126" s="115" t="s">
        <v>431</v>
      </c>
      <c r="F126" s="115" t="s">
        <v>431</v>
      </c>
      <c r="G126" s="115" t="s">
        <v>431</v>
      </c>
      <c r="H126" s="115">
        <v>5.0305007999999998E-2</v>
      </c>
      <c r="I126" s="115" t="s">
        <v>431</v>
      </c>
      <c r="J126" s="115" t="s">
        <v>431</v>
      </c>
      <c r="K126" s="115" t="s">
        <v>431</v>
      </c>
      <c r="L126" s="115" t="s">
        <v>431</v>
      </c>
      <c r="M126" s="115" t="s">
        <v>431</v>
      </c>
      <c r="N126" s="115" t="s">
        <v>411</v>
      </c>
      <c r="O126" s="115" t="s">
        <v>411</v>
      </c>
      <c r="P126" s="115" t="s">
        <v>411</v>
      </c>
      <c r="Q126" s="115" t="s">
        <v>411</v>
      </c>
      <c r="R126" s="115" t="s">
        <v>411</v>
      </c>
      <c r="S126" s="115" t="s">
        <v>411</v>
      </c>
      <c r="T126" s="115" t="s">
        <v>411</v>
      </c>
      <c r="U126" s="115" t="s">
        <v>411</v>
      </c>
      <c r="V126" s="115" t="s">
        <v>411</v>
      </c>
      <c r="W126" s="115" t="s">
        <v>411</v>
      </c>
      <c r="X126" s="115" t="s">
        <v>411</v>
      </c>
      <c r="Y126" s="115" t="s">
        <v>411</v>
      </c>
      <c r="Z126" s="115" t="s">
        <v>411</v>
      </c>
      <c r="AA126" s="115" t="s">
        <v>411</v>
      </c>
      <c r="AB126" s="115" t="s">
        <v>411</v>
      </c>
      <c r="AC126" s="115" t="s">
        <v>411</v>
      </c>
      <c r="AD126" s="115" t="s">
        <v>411</v>
      </c>
      <c r="AE126" s="184"/>
      <c r="AF126" s="325" t="s">
        <v>411</v>
      </c>
      <c r="AG126" s="325" t="s">
        <v>411</v>
      </c>
      <c r="AH126" s="325" t="s">
        <v>411</v>
      </c>
      <c r="AI126" s="325" t="s">
        <v>411</v>
      </c>
      <c r="AJ126" s="325" t="s">
        <v>411</v>
      </c>
      <c r="AK126" s="118">
        <v>209.60419843420541</v>
      </c>
      <c r="AL126" s="112" t="s">
        <v>439</v>
      </c>
    </row>
    <row r="127" spans="1:38" s="10" customFormat="1" ht="24.75" customHeight="1" thickBot="1">
      <c r="A127" s="69" t="s">
        <v>126</v>
      </c>
      <c r="B127" s="69" t="s">
        <v>111</v>
      </c>
      <c r="C127" s="75" t="s">
        <v>267</v>
      </c>
      <c r="D127" s="65"/>
      <c r="E127" s="115" t="s">
        <v>431</v>
      </c>
      <c r="F127" s="115" t="s">
        <v>431</v>
      </c>
      <c r="G127" s="115" t="s">
        <v>431</v>
      </c>
      <c r="H127" s="115">
        <v>2.6099669486355524E-2</v>
      </c>
      <c r="I127" s="115" t="s">
        <v>431</v>
      </c>
      <c r="J127" s="115" t="s">
        <v>431</v>
      </c>
      <c r="K127" s="115" t="s">
        <v>431</v>
      </c>
      <c r="L127" s="115" t="s">
        <v>431</v>
      </c>
      <c r="M127" s="115" t="s">
        <v>431</v>
      </c>
      <c r="N127" s="115" t="s">
        <v>431</v>
      </c>
      <c r="O127" s="115" t="s">
        <v>431</v>
      </c>
      <c r="P127" s="115" t="s">
        <v>431</v>
      </c>
      <c r="Q127" s="115" t="s">
        <v>411</v>
      </c>
      <c r="R127" s="115" t="s">
        <v>431</v>
      </c>
      <c r="S127" s="115" t="s">
        <v>411</v>
      </c>
      <c r="T127" s="115" t="s">
        <v>411</v>
      </c>
      <c r="U127" s="115" t="s">
        <v>411</v>
      </c>
      <c r="V127" s="115" t="s">
        <v>431</v>
      </c>
      <c r="W127" s="115" t="s">
        <v>431</v>
      </c>
      <c r="X127" s="115" t="s">
        <v>431</v>
      </c>
      <c r="Y127" s="115" t="s">
        <v>431</v>
      </c>
      <c r="Z127" s="115" t="s">
        <v>431</v>
      </c>
      <c r="AA127" s="115" t="s">
        <v>431</v>
      </c>
      <c r="AB127" s="115" t="s">
        <v>431</v>
      </c>
      <c r="AC127" s="115" t="s">
        <v>431</v>
      </c>
      <c r="AD127" s="115" t="s">
        <v>431</v>
      </c>
      <c r="AE127" s="184"/>
      <c r="AF127" s="115" t="s">
        <v>411</v>
      </c>
      <c r="AG127" s="115" t="s">
        <v>411</v>
      </c>
      <c r="AH127" s="115" t="s">
        <v>411</v>
      </c>
      <c r="AI127" s="115" t="s">
        <v>411</v>
      </c>
      <c r="AJ127" s="115" t="s">
        <v>411</v>
      </c>
      <c r="AK127" s="118">
        <v>751533.05801928707</v>
      </c>
      <c r="AL127" s="106" t="s">
        <v>445</v>
      </c>
    </row>
    <row r="128" spans="1:38" s="10" customFormat="1" ht="24.75" customHeight="1" thickBot="1">
      <c r="A128" s="69" t="s">
        <v>126</v>
      </c>
      <c r="B128" s="70" t="s">
        <v>241</v>
      </c>
      <c r="C128" s="76" t="s">
        <v>107</v>
      </c>
      <c r="D128" s="65" t="s">
        <v>105</v>
      </c>
      <c r="E128" s="115" t="s">
        <v>432</v>
      </c>
      <c r="F128" s="115" t="s">
        <v>432</v>
      </c>
      <c r="G128" s="115" t="s">
        <v>432</v>
      </c>
      <c r="H128" s="115" t="s">
        <v>432</v>
      </c>
      <c r="I128" s="115" t="s">
        <v>432</v>
      </c>
      <c r="J128" s="115" t="s">
        <v>432</v>
      </c>
      <c r="K128" s="115" t="s">
        <v>432</v>
      </c>
      <c r="L128" s="115" t="s">
        <v>432</v>
      </c>
      <c r="M128" s="115" t="s">
        <v>432</v>
      </c>
      <c r="N128" s="115" t="s">
        <v>432</v>
      </c>
      <c r="O128" s="115" t="s">
        <v>432</v>
      </c>
      <c r="P128" s="115" t="s">
        <v>432</v>
      </c>
      <c r="Q128" s="115" t="s">
        <v>432</v>
      </c>
      <c r="R128" s="115" t="s">
        <v>432</v>
      </c>
      <c r="S128" s="115" t="s">
        <v>432</v>
      </c>
      <c r="T128" s="115" t="s">
        <v>432</v>
      </c>
      <c r="U128" s="115" t="s">
        <v>432</v>
      </c>
      <c r="V128" s="115" t="s">
        <v>432</v>
      </c>
      <c r="W128" s="115" t="s">
        <v>432</v>
      </c>
      <c r="X128" s="115" t="s">
        <v>432</v>
      </c>
      <c r="Y128" s="115" t="s">
        <v>432</v>
      </c>
      <c r="Z128" s="115" t="s">
        <v>432</v>
      </c>
      <c r="AA128" s="115" t="s">
        <v>432</v>
      </c>
      <c r="AB128" s="115" t="s">
        <v>432</v>
      </c>
      <c r="AC128" s="115" t="s">
        <v>432</v>
      </c>
      <c r="AD128" s="115" t="s">
        <v>432</v>
      </c>
      <c r="AE128" s="184"/>
      <c r="AF128" s="115" t="s">
        <v>432</v>
      </c>
      <c r="AG128" s="115" t="s">
        <v>432</v>
      </c>
      <c r="AH128" s="115" t="s">
        <v>432</v>
      </c>
      <c r="AI128" s="115" t="s">
        <v>432</v>
      </c>
      <c r="AJ128" s="115" t="s">
        <v>432</v>
      </c>
      <c r="AK128" s="118" t="s">
        <v>432</v>
      </c>
      <c r="AL128" s="106" t="s">
        <v>415</v>
      </c>
    </row>
    <row r="129" spans="1:67" s="10" customFormat="1" ht="24.75" customHeight="1" thickBot="1">
      <c r="A129" s="69" t="s">
        <v>126</v>
      </c>
      <c r="B129" s="70" t="s">
        <v>342</v>
      </c>
      <c r="C129" s="66" t="s">
        <v>106</v>
      </c>
      <c r="D129" s="65" t="s">
        <v>105</v>
      </c>
      <c r="E129" s="115" t="s">
        <v>432</v>
      </c>
      <c r="F129" s="115" t="s">
        <v>432</v>
      </c>
      <c r="G129" s="115" t="s">
        <v>432</v>
      </c>
      <c r="H129" s="115" t="s">
        <v>432</v>
      </c>
      <c r="I129" s="115" t="s">
        <v>432</v>
      </c>
      <c r="J129" s="115" t="s">
        <v>432</v>
      </c>
      <c r="K129" s="115" t="s">
        <v>432</v>
      </c>
      <c r="L129" s="115" t="s">
        <v>432</v>
      </c>
      <c r="M129" s="115" t="s">
        <v>432</v>
      </c>
      <c r="N129" s="115" t="s">
        <v>432</v>
      </c>
      <c r="O129" s="115" t="s">
        <v>432</v>
      </c>
      <c r="P129" s="115" t="s">
        <v>432</v>
      </c>
      <c r="Q129" s="115" t="s">
        <v>432</v>
      </c>
      <c r="R129" s="115" t="s">
        <v>432</v>
      </c>
      <c r="S129" s="115" t="s">
        <v>432</v>
      </c>
      <c r="T129" s="115" t="s">
        <v>432</v>
      </c>
      <c r="U129" s="115" t="s">
        <v>432</v>
      </c>
      <c r="V129" s="115" t="s">
        <v>432</v>
      </c>
      <c r="W129" s="115" t="s">
        <v>432</v>
      </c>
      <c r="X129" s="115" t="s">
        <v>432</v>
      </c>
      <c r="Y129" s="115" t="s">
        <v>432</v>
      </c>
      <c r="Z129" s="115" t="s">
        <v>432</v>
      </c>
      <c r="AA129" s="115" t="s">
        <v>432</v>
      </c>
      <c r="AB129" s="115" t="s">
        <v>432</v>
      </c>
      <c r="AC129" s="115" t="s">
        <v>432</v>
      </c>
      <c r="AD129" s="115" t="s">
        <v>432</v>
      </c>
      <c r="AE129" s="184"/>
      <c r="AF129" s="115" t="s">
        <v>432</v>
      </c>
      <c r="AG129" s="115" t="s">
        <v>432</v>
      </c>
      <c r="AH129" s="115" t="s">
        <v>432</v>
      </c>
      <c r="AI129" s="115" t="s">
        <v>432</v>
      </c>
      <c r="AJ129" s="115" t="s">
        <v>432</v>
      </c>
      <c r="AK129" s="118" t="s">
        <v>432</v>
      </c>
      <c r="AL129" s="106" t="s">
        <v>416</v>
      </c>
    </row>
    <row r="130" spans="1:67" s="10" customFormat="1" ht="24.75" customHeight="1" thickBot="1">
      <c r="A130" s="69" t="s">
        <v>126</v>
      </c>
      <c r="B130" s="70" t="s">
        <v>343</v>
      </c>
      <c r="C130" s="85" t="s">
        <v>344</v>
      </c>
      <c r="D130" s="65" t="s">
        <v>105</v>
      </c>
      <c r="E130" s="115">
        <v>5.4809999999999997E-6</v>
      </c>
      <c r="F130" s="115">
        <v>4.6620000000000004E-5</v>
      </c>
      <c r="G130" s="115">
        <v>2.9610000000000001E-7</v>
      </c>
      <c r="H130" s="115" t="s">
        <v>431</v>
      </c>
      <c r="I130" s="115">
        <v>2.5200000000000001E-8</v>
      </c>
      <c r="J130" s="115">
        <v>4.4100000000000004E-8</v>
      </c>
      <c r="K130" s="115">
        <v>6.2999999999999995E-8</v>
      </c>
      <c r="L130" s="115">
        <v>8.8200000000000006E-10</v>
      </c>
      <c r="M130" s="115">
        <v>4.4100000000000001E-6</v>
      </c>
      <c r="N130" s="115">
        <v>8.1900000000000012E-6</v>
      </c>
      <c r="O130" s="115">
        <v>6.3E-7</v>
      </c>
      <c r="P130" s="115">
        <v>3.5280000000000004E-7</v>
      </c>
      <c r="Q130" s="115">
        <v>1.008E-7</v>
      </c>
      <c r="R130" s="115" t="s">
        <v>431</v>
      </c>
      <c r="S130" s="115" t="s">
        <v>431</v>
      </c>
      <c r="T130" s="115">
        <v>8.8200000000000009E-7</v>
      </c>
      <c r="U130" s="115" t="s">
        <v>431</v>
      </c>
      <c r="V130" s="115" t="s">
        <v>431</v>
      </c>
      <c r="W130" s="115">
        <v>2.2049999999999999E-3</v>
      </c>
      <c r="X130" s="115" t="s">
        <v>431</v>
      </c>
      <c r="Y130" s="115" t="s">
        <v>431</v>
      </c>
      <c r="Z130" s="115" t="s">
        <v>431</v>
      </c>
      <c r="AA130" s="115" t="s">
        <v>431</v>
      </c>
      <c r="AB130" s="115">
        <v>1.26E-10</v>
      </c>
      <c r="AC130" s="115">
        <v>1.26E-5</v>
      </c>
      <c r="AD130" s="115" t="s">
        <v>411</v>
      </c>
      <c r="AE130" s="184"/>
      <c r="AF130" s="325" t="s">
        <v>411</v>
      </c>
      <c r="AG130" s="325" t="s">
        <v>411</v>
      </c>
      <c r="AH130" s="325" t="s">
        <v>411</v>
      </c>
      <c r="AI130" s="325" t="s">
        <v>411</v>
      </c>
      <c r="AJ130" s="325" t="s">
        <v>411</v>
      </c>
      <c r="AK130" s="118">
        <v>6.3E-3</v>
      </c>
      <c r="AL130" s="106" t="s">
        <v>416</v>
      </c>
    </row>
    <row r="131" spans="1:67" s="10" customFormat="1" ht="24.75" customHeight="1" thickBot="1">
      <c r="A131" s="69" t="s">
        <v>126</v>
      </c>
      <c r="B131" s="70" t="s">
        <v>345</v>
      </c>
      <c r="C131" s="66" t="s">
        <v>157</v>
      </c>
      <c r="D131" s="65" t="s">
        <v>105</v>
      </c>
      <c r="E131" s="115">
        <v>2.9297400000000059E-5</v>
      </c>
      <c r="F131" s="115">
        <v>8.9166000000000173E-6</v>
      </c>
      <c r="G131" s="115">
        <v>6.8785200000000144E-6</v>
      </c>
      <c r="H131" s="115" t="s">
        <v>431</v>
      </c>
      <c r="I131" s="115" t="s">
        <v>431</v>
      </c>
      <c r="J131" s="115" t="s">
        <v>431</v>
      </c>
      <c r="K131" s="115">
        <v>2.1654600000000046E-4</v>
      </c>
      <c r="L131" s="115">
        <v>4.9805580000000105E-6</v>
      </c>
      <c r="M131" s="115">
        <v>2.4202200000000049E-6</v>
      </c>
      <c r="N131" s="115">
        <v>7.897560000000017E-4</v>
      </c>
      <c r="O131" s="115">
        <v>1.0190400000000022E-4</v>
      </c>
      <c r="P131" s="115">
        <v>5.4773400000000122E-4</v>
      </c>
      <c r="Q131" s="115">
        <v>2.5476000000000059E-6</v>
      </c>
      <c r="R131" s="115">
        <v>2.5476000000000056E-5</v>
      </c>
      <c r="S131" s="115">
        <v>1.2483240000000027E-3</v>
      </c>
      <c r="T131" s="115">
        <v>2.5476000000000056E-5</v>
      </c>
      <c r="U131" s="115" t="s">
        <v>431</v>
      </c>
      <c r="V131" s="115" t="s">
        <v>431</v>
      </c>
      <c r="W131" s="115">
        <v>0.50952000000000108</v>
      </c>
      <c r="X131" s="115" t="s">
        <v>431</v>
      </c>
      <c r="Y131" s="115" t="s">
        <v>431</v>
      </c>
      <c r="Z131" s="115" t="s">
        <v>431</v>
      </c>
      <c r="AA131" s="115" t="s">
        <v>431</v>
      </c>
      <c r="AB131" s="115">
        <v>5.0952000000000105E-10</v>
      </c>
      <c r="AC131" s="115">
        <v>1.2738000000000029E-3</v>
      </c>
      <c r="AD131" s="115" t="s">
        <v>411</v>
      </c>
      <c r="AE131" s="184"/>
      <c r="AF131" s="325" t="s">
        <v>411</v>
      </c>
      <c r="AG131" s="325" t="s">
        <v>411</v>
      </c>
      <c r="AH131" s="325" t="s">
        <v>411</v>
      </c>
      <c r="AI131" s="325" t="s">
        <v>411</v>
      </c>
      <c r="AJ131" s="325" t="s">
        <v>411</v>
      </c>
      <c r="AK131" s="118">
        <v>1.2738000000000027E-2</v>
      </c>
      <c r="AL131" s="106" t="s">
        <v>416</v>
      </c>
    </row>
    <row r="132" spans="1:67" s="10" customFormat="1" ht="24.75" customHeight="1" thickBot="1">
      <c r="A132" s="69" t="s">
        <v>126</v>
      </c>
      <c r="B132" s="70" t="s">
        <v>346</v>
      </c>
      <c r="C132" s="66" t="s">
        <v>112</v>
      </c>
      <c r="D132" s="65" t="s">
        <v>105</v>
      </c>
      <c r="E132" s="115" t="s">
        <v>432</v>
      </c>
      <c r="F132" s="115" t="s">
        <v>432</v>
      </c>
      <c r="G132" s="115" t="s">
        <v>432</v>
      </c>
      <c r="H132" s="115" t="s">
        <v>432</v>
      </c>
      <c r="I132" s="115" t="s">
        <v>432</v>
      </c>
      <c r="J132" s="115" t="s">
        <v>432</v>
      </c>
      <c r="K132" s="115" t="s">
        <v>432</v>
      </c>
      <c r="L132" s="115" t="s">
        <v>432</v>
      </c>
      <c r="M132" s="115" t="s">
        <v>432</v>
      </c>
      <c r="N132" s="115" t="s">
        <v>432</v>
      </c>
      <c r="O132" s="115" t="s">
        <v>432</v>
      </c>
      <c r="P132" s="115" t="s">
        <v>432</v>
      </c>
      <c r="Q132" s="115" t="s">
        <v>432</v>
      </c>
      <c r="R132" s="115" t="s">
        <v>432</v>
      </c>
      <c r="S132" s="115" t="s">
        <v>432</v>
      </c>
      <c r="T132" s="115" t="s">
        <v>432</v>
      </c>
      <c r="U132" s="115" t="s">
        <v>432</v>
      </c>
      <c r="V132" s="115" t="s">
        <v>432</v>
      </c>
      <c r="W132" s="115" t="s">
        <v>432</v>
      </c>
      <c r="X132" s="115" t="s">
        <v>432</v>
      </c>
      <c r="Y132" s="115" t="s">
        <v>432</v>
      </c>
      <c r="Z132" s="115" t="s">
        <v>432</v>
      </c>
      <c r="AA132" s="115" t="s">
        <v>432</v>
      </c>
      <c r="AB132" s="115" t="s">
        <v>432</v>
      </c>
      <c r="AC132" s="115" t="s">
        <v>432</v>
      </c>
      <c r="AD132" s="115" t="s">
        <v>432</v>
      </c>
      <c r="AE132" s="184"/>
      <c r="AF132" s="115" t="s">
        <v>432</v>
      </c>
      <c r="AG132" s="115" t="s">
        <v>432</v>
      </c>
      <c r="AH132" s="115" t="s">
        <v>432</v>
      </c>
      <c r="AI132" s="115" t="s">
        <v>432</v>
      </c>
      <c r="AJ132" s="115" t="s">
        <v>432</v>
      </c>
      <c r="AK132" s="118" t="s">
        <v>432</v>
      </c>
      <c r="AL132" s="106"/>
    </row>
    <row r="133" spans="1:67" s="10" customFormat="1" ht="24.75" customHeight="1" thickBot="1">
      <c r="A133" s="69" t="s">
        <v>126</v>
      </c>
      <c r="B133" s="70" t="s">
        <v>347</v>
      </c>
      <c r="C133" s="66" t="s">
        <v>101</v>
      </c>
      <c r="D133" s="65" t="s">
        <v>105</v>
      </c>
      <c r="E133" s="115">
        <v>1.78035E-3</v>
      </c>
      <c r="F133" s="115">
        <v>2.8053999999999999E-5</v>
      </c>
      <c r="G133" s="115">
        <v>2.43854E-4</v>
      </c>
      <c r="H133" s="115" t="s">
        <v>411</v>
      </c>
      <c r="I133" s="115">
        <v>2.7184009600000002E-4</v>
      </c>
      <c r="J133" s="115">
        <v>3.0478837599999997E-4</v>
      </c>
      <c r="K133" s="115">
        <v>4.1159700399999997E-4</v>
      </c>
      <c r="L133" s="115" t="s">
        <v>431</v>
      </c>
      <c r="M133" s="115">
        <v>3.0212000000000001E-4</v>
      </c>
      <c r="N133" s="115">
        <v>6.4804740000000009E-5</v>
      </c>
      <c r="O133" s="115">
        <v>1.0854739999999999E-5</v>
      </c>
      <c r="P133" s="115">
        <v>3.2154200000000001E-3</v>
      </c>
      <c r="Q133" s="115">
        <v>2.9370379999999998E-5</v>
      </c>
      <c r="R133" s="115">
        <v>2.9262479999999998E-5</v>
      </c>
      <c r="S133" s="115">
        <v>2.6823939999999999E-5</v>
      </c>
      <c r="T133" s="115">
        <v>3.739814E-5</v>
      </c>
      <c r="U133" s="115">
        <v>4.2685240000000005E-5</v>
      </c>
      <c r="V133" s="115">
        <v>3.4553896000000001E-4</v>
      </c>
      <c r="W133" s="115">
        <v>5.8266000000000001E-5</v>
      </c>
      <c r="X133" s="115">
        <v>2.8485599999999999E-8</v>
      </c>
      <c r="Y133" s="115">
        <v>1.5559180000000002E-8</v>
      </c>
      <c r="Z133" s="115">
        <v>1.3897520000000001E-8</v>
      </c>
      <c r="AA133" s="115">
        <v>1.5084419999999999E-8</v>
      </c>
      <c r="AB133" s="115">
        <v>7.3026719999999999E-8</v>
      </c>
      <c r="AC133" s="115">
        <v>3.2370000000000001E-4</v>
      </c>
      <c r="AD133" s="115">
        <v>8.8477999999999994E-4</v>
      </c>
      <c r="AE133" s="184"/>
      <c r="AF133" s="325" t="s">
        <v>411</v>
      </c>
      <c r="AG133" s="325" t="s">
        <v>411</v>
      </c>
      <c r="AH133" s="325" t="s">
        <v>411</v>
      </c>
      <c r="AI133" s="325" t="s">
        <v>411</v>
      </c>
      <c r="AJ133" s="325" t="s">
        <v>411</v>
      </c>
      <c r="AK133" s="276">
        <v>2158</v>
      </c>
      <c r="AL133" s="106" t="s">
        <v>417</v>
      </c>
    </row>
    <row r="134" spans="1:67" s="10" customFormat="1" ht="24.75" customHeight="1" thickBot="1">
      <c r="A134" s="69" t="s">
        <v>126</v>
      </c>
      <c r="B134" s="70" t="s">
        <v>348</v>
      </c>
      <c r="C134" s="75" t="s">
        <v>296</v>
      </c>
      <c r="D134" s="65" t="s">
        <v>105</v>
      </c>
      <c r="E134" s="115" t="s">
        <v>432</v>
      </c>
      <c r="F134" s="115" t="s">
        <v>432</v>
      </c>
      <c r="G134" s="115" t="s">
        <v>432</v>
      </c>
      <c r="H134" s="115" t="s">
        <v>432</v>
      </c>
      <c r="I134" s="115" t="s">
        <v>432</v>
      </c>
      <c r="J134" s="115" t="s">
        <v>432</v>
      </c>
      <c r="K134" s="115" t="s">
        <v>432</v>
      </c>
      <c r="L134" s="115" t="s">
        <v>432</v>
      </c>
      <c r="M134" s="115" t="s">
        <v>432</v>
      </c>
      <c r="N134" s="115" t="s">
        <v>432</v>
      </c>
      <c r="O134" s="115" t="s">
        <v>432</v>
      </c>
      <c r="P134" s="115" t="s">
        <v>432</v>
      </c>
      <c r="Q134" s="115" t="s">
        <v>432</v>
      </c>
      <c r="R134" s="115" t="s">
        <v>432</v>
      </c>
      <c r="S134" s="115" t="s">
        <v>432</v>
      </c>
      <c r="T134" s="115" t="s">
        <v>432</v>
      </c>
      <c r="U134" s="115" t="s">
        <v>432</v>
      </c>
      <c r="V134" s="115" t="s">
        <v>432</v>
      </c>
      <c r="W134" s="115" t="s">
        <v>432</v>
      </c>
      <c r="X134" s="115" t="s">
        <v>432</v>
      </c>
      <c r="Y134" s="115" t="s">
        <v>432</v>
      </c>
      <c r="Z134" s="115" t="s">
        <v>432</v>
      </c>
      <c r="AA134" s="115" t="s">
        <v>432</v>
      </c>
      <c r="AB134" s="115" t="s">
        <v>432</v>
      </c>
      <c r="AC134" s="115" t="s">
        <v>432</v>
      </c>
      <c r="AD134" s="115" t="s">
        <v>432</v>
      </c>
      <c r="AE134" s="184"/>
      <c r="AF134" s="115" t="s">
        <v>432</v>
      </c>
      <c r="AG134" s="115" t="s">
        <v>432</v>
      </c>
      <c r="AH134" s="115" t="s">
        <v>432</v>
      </c>
      <c r="AI134" s="115" t="s">
        <v>432</v>
      </c>
      <c r="AJ134" s="115" t="s">
        <v>432</v>
      </c>
      <c r="AK134" s="118" t="s">
        <v>432</v>
      </c>
      <c r="AL134" s="106"/>
    </row>
    <row r="135" spans="1:67" s="10" customFormat="1" ht="24.75" customHeight="1" thickBot="1">
      <c r="A135" s="69" t="s">
        <v>126</v>
      </c>
      <c r="B135" s="69" t="s">
        <v>242</v>
      </c>
      <c r="C135" s="75" t="s">
        <v>295</v>
      </c>
      <c r="D135" s="65"/>
      <c r="E135" s="115" t="s">
        <v>432</v>
      </c>
      <c r="F135" s="115" t="s">
        <v>432</v>
      </c>
      <c r="G135" s="115" t="s">
        <v>432</v>
      </c>
      <c r="H135" s="115" t="s">
        <v>432</v>
      </c>
      <c r="I135" s="115" t="s">
        <v>432</v>
      </c>
      <c r="J135" s="115" t="s">
        <v>432</v>
      </c>
      <c r="K135" s="115" t="s">
        <v>432</v>
      </c>
      <c r="L135" s="115" t="s">
        <v>432</v>
      </c>
      <c r="M135" s="115" t="s">
        <v>432</v>
      </c>
      <c r="N135" s="115" t="s">
        <v>432</v>
      </c>
      <c r="O135" s="115" t="s">
        <v>432</v>
      </c>
      <c r="P135" s="115" t="s">
        <v>432</v>
      </c>
      <c r="Q135" s="115" t="s">
        <v>432</v>
      </c>
      <c r="R135" s="115" t="s">
        <v>432</v>
      </c>
      <c r="S135" s="115" t="s">
        <v>432</v>
      </c>
      <c r="T135" s="115" t="s">
        <v>432</v>
      </c>
      <c r="U135" s="115" t="s">
        <v>432</v>
      </c>
      <c r="V135" s="115" t="s">
        <v>432</v>
      </c>
      <c r="W135" s="115" t="s">
        <v>432</v>
      </c>
      <c r="X135" s="115" t="s">
        <v>432</v>
      </c>
      <c r="Y135" s="115" t="s">
        <v>432</v>
      </c>
      <c r="Z135" s="115" t="s">
        <v>432</v>
      </c>
      <c r="AA135" s="115" t="s">
        <v>432</v>
      </c>
      <c r="AB135" s="115" t="s">
        <v>432</v>
      </c>
      <c r="AC135" s="115" t="s">
        <v>432</v>
      </c>
      <c r="AD135" s="115" t="s">
        <v>432</v>
      </c>
      <c r="AE135" s="184"/>
      <c r="AF135" s="115" t="s">
        <v>432</v>
      </c>
      <c r="AG135" s="115" t="s">
        <v>432</v>
      </c>
      <c r="AH135" s="115" t="s">
        <v>432</v>
      </c>
      <c r="AI135" s="115" t="s">
        <v>432</v>
      </c>
      <c r="AJ135" s="115" t="s">
        <v>432</v>
      </c>
      <c r="AK135" s="118" t="s">
        <v>432</v>
      </c>
      <c r="AL135" s="106"/>
    </row>
    <row r="136" spans="1:67" s="10" customFormat="1" ht="24.75" customHeight="1" thickBot="1">
      <c r="A136" s="69" t="s">
        <v>126</v>
      </c>
      <c r="B136" s="69" t="s">
        <v>113</v>
      </c>
      <c r="C136" s="75" t="s">
        <v>115</v>
      </c>
      <c r="D136" s="65"/>
      <c r="E136" s="115" t="s">
        <v>411</v>
      </c>
      <c r="F136" s="115">
        <v>2.2075936110000005E-3</v>
      </c>
      <c r="G136" s="115" t="s">
        <v>411</v>
      </c>
      <c r="H136" s="115">
        <v>0.12909829376395854</v>
      </c>
      <c r="I136" s="115" t="s">
        <v>411</v>
      </c>
      <c r="J136" s="115" t="s">
        <v>411</v>
      </c>
      <c r="K136" s="115" t="s">
        <v>411</v>
      </c>
      <c r="L136" s="115" t="s">
        <v>411</v>
      </c>
      <c r="M136" s="115" t="s">
        <v>411</v>
      </c>
      <c r="N136" s="115" t="s">
        <v>411</v>
      </c>
      <c r="O136" s="115" t="s">
        <v>411</v>
      </c>
      <c r="P136" s="115" t="s">
        <v>411</v>
      </c>
      <c r="Q136" s="115" t="s">
        <v>411</v>
      </c>
      <c r="R136" s="115" t="s">
        <v>411</v>
      </c>
      <c r="S136" s="115" t="s">
        <v>411</v>
      </c>
      <c r="T136" s="115" t="s">
        <v>411</v>
      </c>
      <c r="U136" s="115" t="s">
        <v>411</v>
      </c>
      <c r="V136" s="115" t="s">
        <v>411</v>
      </c>
      <c r="W136" s="115" t="s">
        <v>411</v>
      </c>
      <c r="X136" s="115" t="s">
        <v>411</v>
      </c>
      <c r="Y136" s="115" t="s">
        <v>411</v>
      </c>
      <c r="Z136" s="115" t="s">
        <v>411</v>
      </c>
      <c r="AA136" s="115" t="s">
        <v>411</v>
      </c>
      <c r="AB136" s="115" t="s">
        <v>411</v>
      </c>
      <c r="AC136" s="115" t="s">
        <v>411</v>
      </c>
      <c r="AD136" s="115" t="s">
        <v>411</v>
      </c>
      <c r="AE136" s="184"/>
      <c r="AF136" s="115" t="s">
        <v>411</v>
      </c>
      <c r="AG136" s="115" t="s">
        <v>411</v>
      </c>
      <c r="AH136" s="115" t="s">
        <v>411</v>
      </c>
      <c r="AI136" s="115" t="s">
        <v>411</v>
      </c>
      <c r="AJ136" s="115" t="s">
        <v>411</v>
      </c>
      <c r="AK136" s="118">
        <v>45.433849500000001</v>
      </c>
      <c r="AL136" s="106" t="s">
        <v>418</v>
      </c>
    </row>
    <row r="137" spans="1:67" s="10" customFormat="1" ht="24.75" customHeight="1" thickBot="1">
      <c r="A137" s="69" t="s">
        <v>126</v>
      </c>
      <c r="B137" s="69" t="s">
        <v>114</v>
      </c>
      <c r="C137" s="75" t="s">
        <v>116</v>
      </c>
      <c r="D137" s="65"/>
      <c r="E137" s="115" t="s">
        <v>411</v>
      </c>
      <c r="F137" s="115">
        <v>1.3804963499999999E-4</v>
      </c>
      <c r="G137" s="115" t="s">
        <v>411</v>
      </c>
      <c r="H137" s="115" t="s">
        <v>411</v>
      </c>
      <c r="I137" s="115" t="s">
        <v>411</v>
      </c>
      <c r="J137" s="115" t="s">
        <v>411</v>
      </c>
      <c r="K137" s="115" t="s">
        <v>411</v>
      </c>
      <c r="L137" s="115" t="s">
        <v>411</v>
      </c>
      <c r="M137" s="115" t="s">
        <v>411</v>
      </c>
      <c r="N137" s="115" t="s">
        <v>411</v>
      </c>
      <c r="O137" s="115" t="s">
        <v>411</v>
      </c>
      <c r="P137" s="115" t="s">
        <v>411</v>
      </c>
      <c r="Q137" s="115" t="s">
        <v>411</v>
      </c>
      <c r="R137" s="115" t="s">
        <v>411</v>
      </c>
      <c r="S137" s="115" t="s">
        <v>411</v>
      </c>
      <c r="T137" s="115" t="s">
        <v>411</v>
      </c>
      <c r="U137" s="115" t="s">
        <v>411</v>
      </c>
      <c r="V137" s="115" t="s">
        <v>411</v>
      </c>
      <c r="W137" s="115" t="s">
        <v>411</v>
      </c>
      <c r="X137" s="115" t="s">
        <v>411</v>
      </c>
      <c r="Y137" s="115" t="s">
        <v>411</v>
      </c>
      <c r="Z137" s="115" t="s">
        <v>411</v>
      </c>
      <c r="AA137" s="115" t="s">
        <v>411</v>
      </c>
      <c r="AB137" s="115" t="s">
        <v>411</v>
      </c>
      <c r="AC137" s="115" t="s">
        <v>411</v>
      </c>
      <c r="AD137" s="115" t="s">
        <v>411</v>
      </c>
      <c r="AE137" s="184"/>
      <c r="AF137" s="115" t="s">
        <v>411</v>
      </c>
      <c r="AG137" s="115" t="s">
        <v>411</v>
      </c>
      <c r="AH137" s="115" t="s">
        <v>411</v>
      </c>
      <c r="AI137" s="115" t="s">
        <v>411</v>
      </c>
      <c r="AJ137" s="115" t="s">
        <v>411</v>
      </c>
      <c r="AK137" s="118">
        <v>19.495538399999997</v>
      </c>
      <c r="AL137" s="106" t="s">
        <v>418</v>
      </c>
    </row>
    <row r="138" spans="1:67" s="10" customFormat="1" ht="24.75" customHeight="1" thickBot="1">
      <c r="A138" s="70" t="s">
        <v>126</v>
      </c>
      <c r="B138" s="70" t="s">
        <v>262</v>
      </c>
      <c r="C138" s="76" t="s">
        <v>263</v>
      </c>
      <c r="D138" s="94"/>
      <c r="E138" s="398" t="s">
        <v>411</v>
      </c>
      <c r="F138" s="115">
        <v>2.5701433800000002E-4</v>
      </c>
      <c r="G138" s="115" t="s">
        <v>411</v>
      </c>
      <c r="H138" s="115" t="s">
        <v>411</v>
      </c>
      <c r="I138" s="115" t="s">
        <v>411</v>
      </c>
      <c r="J138" s="115" t="s">
        <v>411</v>
      </c>
      <c r="K138" s="115" t="s">
        <v>411</v>
      </c>
      <c r="L138" s="115" t="s">
        <v>411</v>
      </c>
      <c r="M138" s="115" t="s">
        <v>411</v>
      </c>
      <c r="N138" s="115" t="s">
        <v>411</v>
      </c>
      <c r="O138" s="115" t="s">
        <v>411</v>
      </c>
      <c r="P138" s="115" t="s">
        <v>411</v>
      </c>
      <c r="Q138" s="115" t="s">
        <v>411</v>
      </c>
      <c r="R138" s="115" t="s">
        <v>411</v>
      </c>
      <c r="S138" s="115" t="s">
        <v>411</v>
      </c>
      <c r="T138" s="115" t="s">
        <v>411</v>
      </c>
      <c r="U138" s="115" t="s">
        <v>411</v>
      </c>
      <c r="V138" s="115" t="s">
        <v>411</v>
      </c>
      <c r="W138" s="115" t="s">
        <v>411</v>
      </c>
      <c r="X138" s="115" t="s">
        <v>411</v>
      </c>
      <c r="Y138" s="115" t="s">
        <v>411</v>
      </c>
      <c r="Z138" s="115" t="s">
        <v>411</v>
      </c>
      <c r="AA138" s="115" t="s">
        <v>411</v>
      </c>
      <c r="AB138" s="115" t="s">
        <v>411</v>
      </c>
      <c r="AC138" s="115" t="s">
        <v>411</v>
      </c>
      <c r="AD138" s="115" t="s">
        <v>411</v>
      </c>
      <c r="AE138" s="184"/>
      <c r="AF138" s="115" t="s">
        <v>411</v>
      </c>
      <c r="AG138" s="115" t="s">
        <v>411</v>
      </c>
      <c r="AH138" s="115" t="s">
        <v>411</v>
      </c>
      <c r="AI138" s="115" t="s">
        <v>411</v>
      </c>
      <c r="AJ138" s="115" t="s">
        <v>411</v>
      </c>
      <c r="AK138" s="118" t="s">
        <v>433</v>
      </c>
      <c r="AL138" s="106" t="s">
        <v>418</v>
      </c>
    </row>
    <row r="139" spans="1:67" s="10" customFormat="1" ht="24.75" customHeight="1" thickBot="1">
      <c r="A139" s="70" t="s">
        <v>126</v>
      </c>
      <c r="B139" s="70" t="s">
        <v>243</v>
      </c>
      <c r="C139" s="76" t="s">
        <v>301</v>
      </c>
      <c r="D139" s="94" t="s">
        <v>108</v>
      </c>
      <c r="E139" s="398" t="s">
        <v>431</v>
      </c>
      <c r="F139" s="398" t="s">
        <v>431</v>
      </c>
      <c r="G139" s="398" t="s">
        <v>431</v>
      </c>
      <c r="H139" s="115" t="s">
        <v>411</v>
      </c>
      <c r="I139" s="398">
        <v>0.23534991999999999</v>
      </c>
      <c r="J139" s="398">
        <v>0.23534991999999999</v>
      </c>
      <c r="K139" s="398">
        <v>0.23534991999999999</v>
      </c>
      <c r="L139" s="398" t="s">
        <v>431</v>
      </c>
      <c r="M139" s="398" t="s">
        <v>431</v>
      </c>
      <c r="N139" s="398">
        <v>6.8459999999999994E-4</v>
      </c>
      <c r="O139" s="398">
        <v>1.3691999999999999E-3</v>
      </c>
      <c r="P139" s="398">
        <v>1.3691999999999999E-3</v>
      </c>
      <c r="Q139" s="398">
        <v>2.2037399999999996E-3</v>
      </c>
      <c r="R139" s="398">
        <v>2.0905800000000003E-3</v>
      </c>
      <c r="S139" s="398">
        <v>4.8685800000000008E-3</v>
      </c>
      <c r="T139" s="398" t="s">
        <v>431</v>
      </c>
      <c r="U139" s="398" t="s">
        <v>431</v>
      </c>
      <c r="V139" s="398" t="s">
        <v>431</v>
      </c>
      <c r="W139" s="398">
        <v>2.3780519999999998</v>
      </c>
      <c r="X139" s="398" t="s">
        <v>431</v>
      </c>
      <c r="Y139" s="398" t="s">
        <v>431</v>
      </c>
      <c r="Z139" s="398" t="s">
        <v>431</v>
      </c>
      <c r="AA139" s="398" t="s">
        <v>431</v>
      </c>
      <c r="AB139" s="398" t="s">
        <v>431</v>
      </c>
      <c r="AC139" s="398" t="s">
        <v>431</v>
      </c>
      <c r="AD139" s="398" t="s">
        <v>431</v>
      </c>
      <c r="AE139" s="184"/>
      <c r="AF139" s="115" t="s">
        <v>411</v>
      </c>
      <c r="AG139" s="115" t="s">
        <v>411</v>
      </c>
      <c r="AH139" s="115" t="s">
        <v>411</v>
      </c>
      <c r="AI139" s="115" t="s">
        <v>411</v>
      </c>
      <c r="AJ139" s="115" t="s">
        <v>411</v>
      </c>
      <c r="AK139" s="118">
        <v>4409</v>
      </c>
      <c r="AL139" s="106" t="s">
        <v>454</v>
      </c>
    </row>
    <row r="140" spans="1:67" s="10" customFormat="1" ht="24.75" customHeight="1" thickBot="1">
      <c r="A140" s="69" t="s">
        <v>127</v>
      </c>
      <c r="B140" s="45" t="s">
        <v>244</v>
      </c>
      <c r="C140" s="75" t="s">
        <v>294</v>
      </c>
      <c r="D140" s="65"/>
      <c r="E140" s="115">
        <v>4.7405000000000003E-2</v>
      </c>
      <c r="F140" s="115" t="s">
        <v>411</v>
      </c>
      <c r="G140" s="115" t="s">
        <v>411</v>
      </c>
      <c r="H140" s="115" t="s">
        <v>411</v>
      </c>
      <c r="I140" s="115">
        <v>0.38786199999999998</v>
      </c>
      <c r="J140" s="115">
        <v>0.47405399999999998</v>
      </c>
      <c r="K140" s="115">
        <v>0.73262899999999997</v>
      </c>
      <c r="L140" s="115" t="s">
        <v>411</v>
      </c>
      <c r="M140" s="115">
        <v>3.3614730000000002</v>
      </c>
      <c r="N140" s="115" t="s">
        <v>411</v>
      </c>
      <c r="O140" s="115" t="s">
        <v>411</v>
      </c>
      <c r="P140" s="115" t="s">
        <v>411</v>
      </c>
      <c r="Q140" s="115" t="s">
        <v>411</v>
      </c>
      <c r="R140" s="115" t="s">
        <v>411</v>
      </c>
      <c r="S140" s="115" t="s">
        <v>411</v>
      </c>
      <c r="T140" s="115" t="s">
        <v>411</v>
      </c>
      <c r="U140" s="115" t="s">
        <v>411</v>
      </c>
      <c r="V140" s="115" t="s">
        <v>411</v>
      </c>
      <c r="W140" s="115">
        <v>0.215479</v>
      </c>
      <c r="X140" s="115">
        <v>0.31029000000000001</v>
      </c>
      <c r="Y140" s="115">
        <v>0.18617400000000001</v>
      </c>
      <c r="Z140" s="115">
        <v>9.3087000000000003E-2</v>
      </c>
      <c r="AA140" s="115">
        <v>0.124116</v>
      </c>
      <c r="AB140" s="115">
        <v>0.71366700000000005</v>
      </c>
      <c r="AC140" s="115" t="s">
        <v>411</v>
      </c>
      <c r="AD140" s="115" t="s">
        <v>411</v>
      </c>
      <c r="AE140" s="184"/>
      <c r="AF140" s="381" t="s">
        <v>411</v>
      </c>
      <c r="AG140" s="381" t="s">
        <v>411</v>
      </c>
      <c r="AH140" s="381" t="s">
        <v>411</v>
      </c>
      <c r="AI140" s="381" t="s">
        <v>411</v>
      </c>
      <c r="AJ140" s="381" t="s">
        <v>411</v>
      </c>
      <c r="AK140" s="381">
        <v>69.510000000000005</v>
      </c>
      <c r="AL140" s="220" t="s">
        <v>457</v>
      </c>
    </row>
    <row r="141" spans="1:67" s="14" customFormat="1" ht="23.45" customHeight="1" thickBot="1">
      <c r="A141" s="383"/>
      <c r="B141" s="384" t="s">
        <v>25</v>
      </c>
      <c r="C141" s="385" t="s">
        <v>349</v>
      </c>
      <c r="D141" s="383"/>
      <c r="E141" s="400">
        <f>SUM(E14:E140)</f>
        <v>38.184343270053404</v>
      </c>
      <c r="F141" s="400">
        <f t="shared" ref="F141:AD141" si="0">SUM(F14:F140)</f>
        <v>41.052086330409516</v>
      </c>
      <c r="G141" s="400">
        <f t="shared" si="0"/>
        <v>4.3136883559092869</v>
      </c>
      <c r="H141" s="400">
        <f t="shared" si="0"/>
        <v>15.50694094067741</v>
      </c>
      <c r="I141" s="400">
        <f t="shared" si="0"/>
        <v>19.083411553536013</v>
      </c>
      <c r="J141" s="400">
        <f t="shared" si="0"/>
        <v>27.905375071522869</v>
      </c>
      <c r="K141" s="400">
        <f t="shared" si="0"/>
        <v>53.447954567825512</v>
      </c>
      <c r="L141" s="400">
        <f t="shared" si="0"/>
        <v>3.1467523214503714</v>
      </c>
      <c r="M141" s="400">
        <f t="shared" si="0"/>
        <v>157.81489340105159</v>
      </c>
      <c r="N141" s="400">
        <f t="shared" si="0"/>
        <v>4.2814642013067532</v>
      </c>
      <c r="O141" s="400">
        <f t="shared" si="0"/>
        <v>0.64778084967795424</v>
      </c>
      <c r="P141" s="400">
        <f t="shared" si="0"/>
        <v>9.5055860665652345E-2</v>
      </c>
      <c r="Q141" s="400">
        <f t="shared" si="0"/>
        <v>0.13281301911105381</v>
      </c>
      <c r="R141" s="400">
        <f t="shared" si="0"/>
        <v>1.2891104688790409</v>
      </c>
      <c r="S141" s="400">
        <f t="shared" si="0"/>
        <v>4.6458632217867253</v>
      </c>
      <c r="T141" s="400">
        <f t="shared" si="0"/>
        <v>0.68727042119956561</v>
      </c>
      <c r="U141" s="400">
        <f t="shared" si="0"/>
        <v>0.26690628932290295</v>
      </c>
      <c r="V141" s="400">
        <f t="shared" si="0"/>
        <v>25.552727791095638</v>
      </c>
      <c r="W141" s="400">
        <f t="shared" si="0"/>
        <v>20.208647734323794</v>
      </c>
      <c r="X141" s="400">
        <f t="shared" si="0"/>
        <v>4.0620222775724937</v>
      </c>
      <c r="Y141" s="400">
        <f t="shared" si="0"/>
        <v>3.8097982479016452</v>
      </c>
      <c r="Z141" s="400">
        <f t="shared" si="0"/>
        <v>1.3646846650944198</v>
      </c>
      <c r="AA141" s="400">
        <f t="shared" si="0"/>
        <v>2.0693601275090923</v>
      </c>
      <c r="AB141" s="400">
        <f t="shared" si="0"/>
        <v>11.370959534349257</v>
      </c>
      <c r="AC141" s="400">
        <f t="shared" si="0"/>
        <v>0.24120055914572877</v>
      </c>
      <c r="AD141" s="400">
        <f t="shared" si="0"/>
        <v>0.82332911219609883</v>
      </c>
      <c r="AE141" s="50"/>
      <c r="AF141" s="400">
        <f>SUM(AF14:AF140)</f>
        <v>51477.838923018506</v>
      </c>
      <c r="AG141" s="400">
        <f>SUM(AG14:AG140)</f>
        <v>4551.88</v>
      </c>
      <c r="AH141" s="400">
        <f>SUM(AH14:AH140)</f>
        <v>53528</v>
      </c>
      <c r="AI141" s="400">
        <f>SUM(AI14:AI140)</f>
        <v>49870.729050724978</v>
      </c>
      <c r="AJ141" s="400">
        <f>SUM(AJ14:AJ140)</f>
        <v>751.64338341414577</v>
      </c>
      <c r="AK141" s="401" t="s">
        <v>411</v>
      </c>
      <c r="AL141" s="402" t="s">
        <v>411</v>
      </c>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row>
    <row r="142" spans="1:67" s="10" customFormat="1" ht="15.75" customHeight="1" thickBot="1">
      <c r="A142" s="38"/>
      <c r="B142" s="39"/>
      <c r="C142" s="77"/>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1"/>
      <c r="AF142" s="40"/>
      <c r="AG142" s="40"/>
      <c r="AH142" s="40"/>
      <c r="AI142" s="40"/>
      <c r="AJ142" s="40"/>
      <c r="AK142" s="40"/>
      <c r="AL142" s="42"/>
    </row>
    <row r="143" spans="1:67" s="31" customFormat="1" ht="24.75" thickBot="1">
      <c r="A143" s="37"/>
      <c r="B143" s="52" t="s">
        <v>104</v>
      </c>
      <c r="C143" s="78" t="s">
        <v>372</v>
      </c>
      <c r="D143" s="37"/>
      <c r="E143" s="37" t="s">
        <v>411</v>
      </c>
      <c r="F143" s="37" t="s">
        <v>411</v>
      </c>
      <c r="G143" s="37" t="s">
        <v>411</v>
      </c>
      <c r="H143" s="37" t="s">
        <v>411</v>
      </c>
      <c r="I143" s="37" t="s">
        <v>411</v>
      </c>
      <c r="J143" s="37" t="s">
        <v>411</v>
      </c>
      <c r="K143" s="37" t="s">
        <v>411</v>
      </c>
      <c r="L143" s="37" t="s">
        <v>411</v>
      </c>
      <c r="M143" s="37" t="s">
        <v>411</v>
      </c>
      <c r="N143" s="37" t="s">
        <v>411</v>
      </c>
      <c r="O143" s="37" t="s">
        <v>411</v>
      </c>
      <c r="P143" s="37" t="s">
        <v>411</v>
      </c>
      <c r="Q143" s="37" t="s">
        <v>411</v>
      </c>
      <c r="R143" s="37" t="s">
        <v>411</v>
      </c>
      <c r="S143" s="37" t="s">
        <v>411</v>
      </c>
      <c r="T143" s="37" t="s">
        <v>411</v>
      </c>
      <c r="U143" s="37" t="s">
        <v>411</v>
      </c>
      <c r="V143" s="37" t="s">
        <v>411</v>
      </c>
      <c r="W143" s="37" t="s">
        <v>411</v>
      </c>
      <c r="X143" s="37" t="s">
        <v>411</v>
      </c>
      <c r="Y143" s="37" t="s">
        <v>411</v>
      </c>
      <c r="Z143" s="37" t="s">
        <v>411</v>
      </c>
      <c r="AA143" s="37" t="s">
        <v>411</v>
      </c>
      <c r="AB143" s="37" t="s">
        <v>411</v>
      </c>
      <c r="AC143" s="37" t="s">
        <v>411</v>
      </c>
      <c r="AD143" s="37" t="s">
        <v>411</v>
      </c>
      <c r="AE143" s="51"/>
      <c r="AF143" s="37" t="s">
        <v>411</v>
      </c>
      <c r="AG143" s="37" t="s">
        <v>411</v>
      </c>
      <c r="AH143" s="37" t="s">
        <v>411</v>
      </c>
      <c r="AI143" s="37" t="s">
        <v>411</v>
      </c>
      <c r="AJ143" s="37" t="s">
        <v>411</v>
      </c>
      <c r="AK143" s="37" t="s">
        <v>411</v>
      </c>
      <c r="AL143" s="98" t="s">
        <v>411</v>
      </c>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67"/>
      <c r="B144" s="86" t="s">
        <v>360</v>
      </c>
      <c r="C144" s="87" t="s">
        <v>374</v>
      </c>
      <c r="D144" s="67" t="s">
        <v>333</v>
      </c>
      <c r="E144" s="399">
        <f>E141</f>
        <v>38.184343270053404</v>
      </c>
      <c r="F144" s="399">
        <f t="shared" ref="F144:AK144" si="1">F141</f>
        <v>41.052086330409516</v>
      </c>
      <c r="G144" s="399">
        <f t="shared" si="1"/>
        <v>4.3136883559092869</v>
      </c>
      <c r="H144" s="399">
        <f t="shared" si="1"/>
        <v>15.50694094067741</v>
      </c>
      <c r="I144" s="399">
        <f t="shared" si="1"/>
        <v>19.083411553536013</v>
      </c>
      <c r="J144" s="399">
        <f t="shared" si="1"/>
        <v>27.905375071522869</v>
      </c>
      <c r="K144" s="399">
        <f t="shared" si="1"/>
        <v>53.447954567825512</v>
      </c>
      <c r="L144" s="399">
        <f t="shared" si="1"/>
        <v>3.1467523214503714</v>
      </c>
      <c r="M144" s="399">
        <f t="shared" si="1"/>
        <v>157.81489340105159</v>
      </c>
      <c r="N144" s="399">
        <f t="shared" si="1"/>
        <v>4.2814642013067532</v>
      </c>
      <c r="O144" s="399">
        <f t="shared" si="1"/>
        <v>0.64778084967795424</v>
      </c>
      <c r="P144" s="399">
        <f t="shared" si="1"/>
        <v>9.5055860665652345E-2</v>
      </c>
      <c r="Q144" s="399">
        <f t="shared" si="1"/>
        <v>0.13281301911105381</v>
      </c>
      <c r="R144" s="399">
        <f t="shared" si="1"/>
        <v>1.2891104688790409</v>
      </c>
      <c r="S144" s="399">
        <f t="shared" si="1"/>
        <v>4.6458632217867253</v>
      </c>
      <c r="T144" s="399">
        <f t="shared" si="1"/>
        <v>0.68727042119956561</v>
      </c>
      <c r="U144" s="399">
        <f t="shared" si="1"/>
        <v>0.26690628932290295</v>
      </c>
      <c r="V144" s="399">
        <f t="shared" si="1"/>
        <v>25.552727791095638</v>
      </c>
      <c r="W144" s="399">
        <f t="shared" si="1"/>
        <v>20.208647734323794</v>
      </c>
      <c r="X144" s="399">
        <f t="shared" si="1"/>
        <v>4.0620222775724937</v>
      </c>
      <c r="Y144" s="399">
        <f t="shared" si="1"/>
        <v>3.8097982479016452</v>
      </c>
      <c r="Z144" s="399">
        <f t="shared" si="1"/>
        <v>1.3646846650944198</v>
      </c>
      <c r="AA144" s="399">
        <f t="shared" si="1"/>
        <v>2.0693601275090923</v>
      </c>
      <c r="AB144" s="399">
        <f t="shared" si="1"/>
        <v>11.370959534349257</v>
      </c>
      <c r="AC144" s="399">
        <f t="shared" si="1"/>
        <v>0.24120055914572877</v>
      </c>
      <c r="AD144" s="399">
        <f t="shared" si="1"/>
        <v>0.82332911219609883</v>
      </c>
      <c r="AE144" s="50"/>
      <c r="AF144" s="399">
        <f t="shared" si="1"/>
        <v>51477.838923018506</v>
      </c>
      <c r="AG144" s="399">
        <f t="shared" si="1"/>
        <v>4551.88</v>
      </c>
      <c r="AH144" s="399">
        <f t="shared" si="1"/>
        <v>53528</v>
      </c>
      <c r="AI144" s="399">
        <f t="shared" si="1"/>
        <v>49870.729050724978</v>
      </c>
      <c r="AJ144" s="399">
        <f t="shared" si="1"/>
        <v>751.64338341414577</v>
      </c>
      <c r="AK144" s="399" t="str">
        <f t="shared" si="1"/>
        <v>NA</v>
      </c>
      <c r="AL144" s="99" t="s">
        <v>411</v>
      </c>
    </row>
    <row r="145" spans="1:67" s="10" customFormat="1" ht="18" customHeight="1" thickBot="1">
      <c r="A145" s="38"/>
      <c r="B145" s="39"/>
      <c r="C145" s="77"/>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2"/>
    </row>
    <row r="146" spans="1:67" s="10" customFormat="1" ht="20.25" customHeight="1" thickBot="1">
      <c r="B146" s="40"/>
      <c r="C146" s="79"/>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1"/>
      <c r="AF146" s="40"/>
      <c r="AG146" s="40"/>
      <c r="AH146" s="40"/>
      <c r="AI146" s="40"/>
      <c r="AJ146" s="40"/>
      <c r="AK146" s="40"/>
      <c r="AL146" s="42"/>
    </row>
    <row r="147" spans="1:67" s="10" customFormat="1" ht="24.95" customHeight="1" thickBot="1">
      <c r="A147" s="88" t="s">
        <v>359</v>
      </c>
      <c r="B147" s="89"/>
      <c r="C147" s="89"/>
      <c r="D147" s="89"/>
      <c r="E147" s="238"/>
      <c r="F147" s="238"/>
      <c r="G147" s="238"/>
      <c r="H147" s="238"/>
      <c r="I147" s="238"/>
      <c r="J147" s="238"/>
      <c r="K147" s="238"/>
      <c r="L147" s="238"/>
      <c r="M147" s="238"/>
      <c r="N147" s="238"/>
      <c r="O147" s="238"/>
      <c r="P147" s="238"/>
      <c r="Q147" s="238"/>
      <c r="R147" s="238"/>
      <c r="S147" s="238"/>
      <c r="T147" s="238"/>
      <c r="U147" s="238"/>
      <c r="V147" s="238"/>
      <c r="W147" s="238"/>
      <c r="X147" s="238"/>
      <c r="Y147" s="238"/>
      <c r="Z147" s="238"/>
      <c r="AA147" s="238"/>
      <c r="AB147" s="238"/>
      <c r="AC147" s="238"/>
      <c r="AD147" s="238"/>
      <c r="AE147" s="51"/>
      <c r="AF147" s="238"/>
      <c r="AG147" s="238"/>
      <c r="AH147" s="238"/>
      <c r="AI147" s="238"/>
      <c r="AJ147" s="238"/>
      <c r="AK147" s="238"/>
      <c r="AL147" s="90"/>
    </row>
    <row r="148" spans="1:67" s="10" customFormat="1" ht="25.15" customHeight="1" thickBot="1">
      <c r="A148" s="388" t="s">
        <v>132</v>
      </c>
      <c r="B148" s="388" t="s">
        <v>246</v>
      </c>
      <c r="C148" s="389" t="s">
        <v>312</v>
      </c>
      <c r="D148" s="147"/>
      <c r="E148" s="225">
        <v>0.78323267074380931</v>
      </c>
      <c r="F148" s="225">
        <v>4.6620992306179124E-2</v>
      </c>
      <c r="G148" s="225">
        <v>9.3241984612358247E-2</v>
      </c>
      <c r="H148" s="225" t="s">
        <v>431</v>
      </c>
      <c r="I148" s="225">
        <v>1.8648396922471652E-2</v>
      </c>
      <c r="J148" s="225">
        <v>1.8648396922471652E-2</v>
      </c>
      <c r="K148" s="225">
        <v>1.8648396922471652E-2</v>
      </c>
      <c r="L148" s="225">
        <v>8.9512305227863933E-3</v>
      </c>
      <c r="M148" s="225">
        <v>0.10256618307359409</v>
      </c>
      <c r="N148" s="225" t="s">
        <v>431</v>
      </c>
      <c r="O148" s="225" t="s">
        <v>431</v>
      </c>
      <c r="P148" s="225" t="s">
        <v>431</v>
      </c>
      <c r="Q148" s="225" t="s">
        <v>431</v>
      </c>
      <c r="R148" s="225" t="s">
        <v>431</v>
      </c>
      <c r="S148" s="225" t="s">
        <v>431</v>
      </c>
      <c r="T148" s="225" t="s">
        <v>431</v>
      </c>
      <c r="U148" s="225" t="s">
        <v>431</v>
      </c>
      <c r="V148" s="225" t="s">
        <v>431</v>
      </c>
      <c r="W148" s="225" t="s">
        <v>431</v>
      </c>
      <c r="X148" s="225" t="s">
        <v>431</v>
      </c>
      <c r="Y148" s="225" t="s">
        <v>431</v>
      </c>
      <c r="Z148" s="225" t="s">
        <v>431</v>
      </c>
      <c r="AA148" s="225" t="s">
        <v>431</v>
      </c>
      <c r="AB148" s="225" t="s">
        <v>431</v>
      </c>
      <c r="AC148" s="225" t="s">
        <v>411</v>
      </c>
      <c r="AD148" s="225" t="s">
        <v>411</v>
      </c>
      <c r="AE148" s="184"/>
      <c r="AF148" s="228">
        <v>4028.9861551000004</v>
      </c>
      <c r="AG148" s="228" t="s">
        <v>411</v>
      </c>
      <c r="AH148" s="228" t="s">
        <v>411</v>
      </c>
      <c r="AI148" s="228" t="s">
        <v>411</v>
      </c>
      <c r="AJ148" s="228" t="s">
        <v>411</v>
      </c>
      <c r="AK148" s="240" t="s">
        <v>411</v>
      </c>
      <c r="AL148" s="148" t="s">
        <v>419</v>
      </c>
    </row>
    <row r="149" spans="1:67" s="10" customFormat="1" ht="27.75" customHeight="1" thickBot="1">
      <c r="A149" s="388" t="s">
        <v>132</v>
      </c>
      <c r="B149" s="388" t="s">
        <v>245</v>
      </c>
      <c r="C149" s="389" t="s">
        <v>322</v>
      </c>
      <c r="D149" s="147"/>
      <c r="E149" s="225">
        <v>5.3950483759546402E-4</v>
      </c>
      <c r="F149" s="225">
        <v>3.33319198449433E-5</v>
      </c>
      <c r="G149" s="225">
        <v>6.2758597449432996E-5</v>
      </c>
      <c r="H149" s="225" t="s">
        <v>431</v>
      </c>
      <c r="I149" s="225">
        <v>9.9425396898866008E-6</v>
      </c>
      <c r="J149" s="225">
        <v>9.9425396898866008E-6</v>
      </c>
      <c r="K149" s="225">
        <v>9.9425396898866008E-6</v>
      </c>
      <c r="L149" s="225">
        <v>4.7724190511455685E-6</v>
      </c>
      <c r="M149" s="225">
        <v>1.56146696898866E-4</v>
      </c>
      <c r="N149" s="225" t="s">
        <v>431</v>
      </c>
      <c r="O149" s="225" t="s">
        <v>431</v>
      </c>
      <c r="P149" s="225" t="s">
        <v>431</v>
      </c>
      <c r="Q149" s="225" t="s">
        <v>431</v>
      </c>
      <c r="R149" s="225" t="s">
        <v>431</v>
      </c>
      <c r="S149" s="225" t="s">
        <v>431</v>
      </c>
      <c r="T149" s="225" t="s">
        <v>431</v>
      </c>
      <c r="U149" s="225" t="s">
        <v>431</v>
      </c>
      <c r="V149" s="225" t="s">
        <v>431</v>
      </c>
      <c r="W149" s="225" t="s">
        <v>431</v>
      </c>
      <c r="X149" s="225" t="s">
        <v>431</v>
      </c>
      <c r="Y149" s="225" t="s">
        <v>431</v>
      </c>
      <c r="Z149" s="225" t="s">
        <v>431</v>
      </c>
      <c r="AA149" s="225" t="s">
        <v>431</v>
      </c>
      <c r="AB149" s="225" t="s">
        <v>431</v>
      </c>
      <c r="AC149" s="225" t="s">
        <v>411</v>
      </c>
      <c r="AD149" s="225" t="s">
        <v>411</v>
      </c>
      <c r="AE149" s="184"/>
      <c r="AF149" s="228">
        <v>9.14</v>
      </c>
      <c r="AG149" s="228" t="s">
        <v>411</v>
      </c>
      <c r="AH149" s="228" t="s">
        <v>411</v>
      </c>
      <c r="AI149" s="228" t="s">
        <v>411</v>
      </c>
      <c r="AJ149" s="228" t="s">
        <v>411</v>
      </c>
      <c r="AK149" s="240" t="s">
        <v>411</v>
      </c>
      <c r="AL149" s="148" t="s">
        <v>419</v>
      </c>
    </row>
    <row r="150" spans="1:67" s="10" customFormat="1" ht="25.15" customHeight="1" thickBot="1">
      <c r="A150" s="388" t="s">
        <v>133</v>
      </c>
      <c r="B150" s="388" t="s">
        <v>247</v>
      </c>
      <c r="C150" s="389" t="s">
        <v>45</v>
      </c>
      <c r="D150" s="147"/>
      <c r="E150" s="225">
        <v>17.198681430394089</v>
      </c>
      <c r="F150" s="225">
        <v>0.59507540922407709</v>
      </c>
      <c r="G150" s="225">
        <v>4.3498877</v>
      </c>
      <c r="H150" s="225">
        <v>1.5476347999999998E-3</v>
      </c>
      <c r="I150" s="225">
        <v>0.90530864057262961</v>
      </c>
      <c r="J150" s="225">
        <v>0.99857452869234953</v>
      </c>
      <c r="K150" s="225">
        <v>0.99857452869234953</v>
      </c>
      <c r="L150" s="286">
        <v>0.12855255354200987</v>
      </c>
      <c r="M150" s="225">
        <v>1.6104978132019703</v>
      </c>
      <c r="N150" s="225">
        <v>9.7507648858554952E-3</v>
      </c>
      <c r="O150" s="225">
        <v>3.6072016945163563E-3</v>
      </c>
      <c r="P150" s="225">
        <v>2.2501765121204988E-3</v>
      </c>
      <c r="Q150" s="225">
        <v>3.0002353494939984E-3</v>
      </c>
      <c r="R150" s="225">
        <v>0.10660743704401034</v>
      </c>
      <c r="S150" s="225">
        <v>0.24457660626029654</v>
      </c>
      <c r="T150" s="225">
        <v>4.6464344551659211</v>
      </c>
      <c r="U150" s="225">
        <v>3.7500588373734996E-2</v>
      </c>
      <c r="V150" s="225">
        <v>0.26143563191339136</v>
      </c>
      <c r="W150" s="225" t="s">
        <v>431</v>
      </c>
      <c r="X150" s="225">
        <v>8.9644622264062127E-3</v>
      </c>
      <c r="Y150" s="225">
        <v>1.0464579901153213E-2</v>
      </c>
      <c r="Z150" s="225" t="s">
        <v>431</v>
      </c>
      <c r="AA150" s="225" t="s">
        <v>431</v>
      </c>
      <c r="AB150" s="225">
        <v>1.9429042127559425E-2</v>
      </c>
      <c r="AC150" s="225" t="s">
        <v>411</v>
      </c>
      <c r="AD150" s="225" t="s">
        <v>411</v>
      </c>
      <c r="AE150" s="184"/>
      <c r="AF150" s="228">
        <v>10524</v>
      </c>
      <c r="AG150" s="228" t="s">
        <v>411</v>
      </c>
      <c r="AH150" s="228" t="s">
        <v>411</v>
      </c>
      <c r="AI150" s="228" t="s">
        <v>411</v>
      </c>
      <c r="AJ150" s="228" t="s">
        <v>411</v>
      </c>
      <c r="AK150" s="240" t="s">
        <v>411</v>
      </c>
      <c r="AL150" s="148" t="s">
        <v>419</v>
      </c>
    </row>
    <row r="151" spans="1:67" s="10" customFormat="1" ht="25.15" customHeight="1" thickBot="1">
      <c r="A151" s="388" t="s">
        <v>40</v>
      </c>
      <c r="B151" s="388" t="s">
        <v>248</v>
      </c>
      <c r="C151" s="389" t="s">
        <v>119</v>
      </c>
      <c r="D151" s="147"/>
      <c r="E151" s="147" t="s">
        <v>432</v>
      </c>
      <c r="F151" s="147" t="s">
        <v>432</v>
      </c>
      <c r="G151" s="147" t="s">
        <v>432</v>
      </c>
      <c r="H151" s="147" t="s">
        <v>432</v>
      </c>
      <c r="I151" s="147" t="s">
        <v>432</v>
      </c>
      <c r="J151" s="147" t="s">
        <v>432</v>
      </c>
      <c r="K151" s="147" t="s">
        <v>432</v>
      </c>
      <c r="L151" s="147" t="s">
        <v>432</v>
      </c>
      <c r="M151" s="147" t="s">
        <v>432</v>
      </c>
      <c r="N151" s="147" t="s">
        <v>432</v>
      </c>
      <c r="O151" s="147" t="s">
        <v>432</v>
      </c>
      <c r="P151" s="147" t="s">
        <v>432</v>
      </c>
      <c r="Q151" s="147" t="s">
        <v>432</v>
      </c>
      <c r="R151" s="147" t="s">
        <v>432</v>
      </c>
      <c r="S151" s="147" t="s">
        <v>432</v>
      </c>
      <c r="T151" s="147" t="s">
        <v>432</v>
      </c>
      <c r="U151" s="147" t="s">
        <v>432</v>
      </c>
      <c r="V151" s="147" t="s">
        <v>432</v>
      </c>
      <c r="W151" s="147" t="s">
        <v>432</v>
      </c>
      <c r="X151" s="147" t="s">
        <v>432</v>
      </c>
      <c r="Y151" s="147" t="s">
        <v>432</v>
      </c>
      <c r="Z151" s="147" t="s">
        <v>432</v>
      </c>
      <c r="AA151" s="147" t="s">
        <v>432</v>
      </c>
      <c r="AB151" s="147" t="s">
        <v>432</v>
      </c>
      <c r="AC151" s="147" t="s">
        <v>432</v>
      </c>
      <c r="AD151" s="147" t="s">
        <v>432</v>
      </c>
      <c r="AE151" s="184"/>
      <c r="AF151" s="147" t="s">
        <v>432</v>
      </c>
      <c r="AG151" s="147" t="s">
        <v>432</v>
      </c>
      <c r="AH151" s="147" t="s">
        <v>432</v>
      </c>
      <c r="AI151" s="147" t="s">
        <v>432</v>
      </c>
      <c r="AJ151" s="147" t="s">
        <v>432</v>
      </c>
      <c r="AK151" s="147" t="s">
        <v>432</v>
      </c>
      <c r="AL151" s="148"/>
    </row>
    <row r="152" spans="1:67" s="10" customFormat="1" ht="25.15" customHeight="1" thickBot="1">
      <c r="A152" s="388" t="s">
        <v>40</v>
      </c>
      <c r="B152" s="388" t="s">
        <v>330</v>
      </c>
      <c r="C152" s="389" t="s">
        <v>120</v>
      </c>
      <c r="D152" s="147"/>
      <c r="E152" s="147" t="s">
        <v>411</v>
      </c>
      <c r="F152" s="147" t="s">
        <v>411</v>
      </c>
      <c r="G152" s="147" t="s">
        <v>411</v>
      </c>
      <c r="H152" s="147" t="s">
        <v>411</v>
      </c>
      <c r="I152" s="147" t="s">
        <v>411</v>
      </c>
      <c r="J152" s="147" t="s">
        <v>411</v>
      </c>
      <c r="K152" s="147" t="s">
        <v>411</v>
      </c>
      <c r="L152" s="147" t="s">
        <v>411</v>
      </c>
      <c r="M152" s="147" t="s">
        <v>411</v>
      </c>
      <c r="N152" s="147" t="s">
        <v>411</v>
      </c>
      <c r="O152" s="147" t="s">
        <v>411</v>
      </c>
      <c r="P152" s="147" t="s">
        <v>411</v>
      </c>
      <c r="Q152" s="147" t="s">
        <v>411</v>
      </c>
      <c r="R152" s="147" t="s">
        <v>411</v>
      </c>
      <c r="S152" s="147" t="s">
        <v>411</v>
      </c>
      <c r="T152" s="147" t="s">
        <v>411</v>
      </c>
      <c r="U152" s="147" t="s">
        <v>411</v>
      </c>
      <c r="V152" s="147" t="s">
        <v>411</v>
      </c>
      <c r="W152" s="147" t="s">
        <v>411</v>
      </c>
      <c r="X152" s="147" t="s">
        <v>411</v>
      </c>
      <c r="Y152" s="147" t="s">
        <v>411</v>
      </c>
      <c r="Z152" s="147" t="s">
        <v>411</v>
      </c>
      <c r="AA152" s="147" t="s">
        <v>411</v>
      </c>
      <c r="AB152" s="147" t="s">
        <v>411</v>
      </c>
      <c r="AC152" s="147" t="s">
        <v>411</v>
      </c>
      <c r="AD152" s="147" t="s">
        <v>411</v>
      </c>
      <c r="AE152" s="184"/>
      <c r="AF152" s="147" t="s">
        <v>411</v>
      </c>
      <c r="AG152" s="147" t="s">
        <v>411</v>
      </c>
      <c r="AH152" s="147" t="s">
        <v>411</v>
      </c>
      <c r="AI152" s="147" t="s">
        <v>411</v>
      </c>
      <c r="AJ152" s="147" t="s">
        <v>411</v>
      </c>
      <c r="AK152" s="147" t="s">
        <v>411</v>
      </c>
      <c r="AL152" s="390"/>
    </row>
    <row r="153" spans="1:67" s="32" customFormat="1" ht="25.15" customHeight="1" thickBot="1">
      <c r="A153" s="388" t="s">
        <v>40</v>
      </c>
      <c r="B153" s="388" t="s">
        <v>249</v>
      </c>
      <c r="C153" s="389" t="s">
        <v>319</v>
      </c>
      <c r="D153" s="147"/>
      <c r="E153" s="147" t="s">
        <v>432</v>
      </c>
      <c r="F153" s="147" t="s">
        <v>432</v>
      </c>
      <c r="G153" s="147" t="s">
        <v>432</v>
      </c>
      <c r="H153" s="147" t="s">
        <v>432</v>
      </c>
      <c r="I153" s="147" t="s">
        <v>432</v>
      </c>
      <c r="J153" s="147" t="s">
        <v>432</v>
      </c>
      <c r="K153" s="147" t="s">
        <v>432</v>
      </c>
      <c r="L153" s="147" t="s">
        <v>432</v>
      </c>
      <c r="M153" s="147" t="s">
        <v>432</v>
      </c>
      <c r="N153" s="147" t="s">
        <v>432</v>
      </c>
      <c r="O153" s="147" t="s">
        <v>432</v>
      </c>
      <c r="P153" s="147" t="s">
        <v>432</v>
      </c>
      <c r="Q153" s="147" t="s">
        <v>432</v>
      </c>
      <c r="R153" s="147" t="s">
        <v>432</v>
      </c>
      <c r="S153" s="147" t="s">
        <v>432</v>
      </c>
      <c r="T153" s="147" t="s">
        <v>432</v>
      </c>
      <c r="U153" s="147" t="s">
        <v>432</v>
      </c>
      <c r="V153" s="147" t="s">
        <v>432</v>
      </c>
      <c r="W153" s="147" t="s">
        <v>432</v>
      </c>
      <c r="X153" s="147" t="s">
        <v>432</v>
      </c>
      <c r="Y153" s="147" t="s">
        <v>432</v>
      </c>
      <c r="Z153" s="147" t="s">
        <v>432</v>
      </c>
      <c r="AA153" s="147" t="s">
        <v>432</v>
      </c>
      <c r="AB153" s="147" t="s">
        <v>432</v>
      </c>
      <c r="AC153" s="147" t="s">
        <v>432</v>
      </c>
      <c r="AD153" s="147" t="s">
        <v>432</v>
      </c>
      <c r="AE153" s="184"/>
      <c r="AF153" s="147" t="s">
        <v>432</v>
      </c>
      <c r="AG153" s="147" t="s">
        <v>432</v>
      </c>
      <c r="AH153" s="147" t="s">
        <v>432</v>
      </c>
      <c r="AI153" s="147" t="s">
        <v>432</v>
      </c>
      <c r="AJ153" s="147" t="s">
        <v>432</v>
      </c>
      <c r="AK153" s="147" t="s">
        <v>432</v>
      </c>
      <c r="AL153" s="148" t="s">
        <v>411</v>
      </c>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32" customFormat="1" ht="25.15" customHeight="1" thickBot="1">
      <c r="A154" s="391" t="s">
        <v>134</v>
      </c>
      <c r="B154" s="391" t="s">
        <v>250</v>
      </c>
      <c r="C154" s="392" t="s">
        <v>102</v>
      </c>
      <c r="D154" s="393"/>
      <c r="E154" s="393" t="s">
        <v>432</v>
      </c>
      <c r="F154" s="393" t="s">
        <v>432</v>
      </c>
      <c r="G154" s="393" t="s">
        <v>432</v>
      </c>
      <c r="H154" s="393" t="s">
        <v>432</v>
      </c>
      <c r="I154" s="393" t="s">
        <v>432</v>
      </c>
      <c r="J154" s="393" t="s">
        <v>432</v>
      </c>
      <c r="K154" s="393" t="s">
        <v>432</v>
      </c>
      <c r="L154" s="393" t="s">
        <v>432</v>
      </c>
      <c r="M154" s="393" t="s">
        <v>432</v>
      </c>
      <c r="N154" s="393" t="s">
        <v>432</v>
      </c>
      <c r="O154" s="393" t="s">
        <v>432</v>
      </c>
      <c r="P154" s="393" t="s">
        <v>432</v>
      </c>
      <c r="Q154" s="393" t="s">
        <v>432</v>
      </c>
      <c r="R154" s="393" t="s">
        <v>432</v>
      </c>
      <c r="S154" s="393" t="s">
        <v>432</v>
      </c>
      <c r="T154" s="393" t="s">
        <v>432</v>
      </c>
      <c r="U154" s="393" t="s">
        <v>432</v>
      </c>
      <c r="V154" s="393" t="s">
        <v>432</v>
      </c>
      <c r="W154" s="393" t="s">
        <v>432</v>
      </c>
      <c r="X154" s="393" t="s">
        <v>432</v>
      </c>
      <c r="Y154" s="393" t="s">
        <v>432</v>
      </c>
      <c r="Z154" s="393" t="s">
        <v>432</v>
      </c>
      <c r="AA154" s="393" t="s">
        <v>432</v>
      </c>
      <c r="AB154" s="393" t="s">
        <v>432</v>
      </c>
      <c r="AC154" s="393" t="s">
        <v>432</v>
      </c>
      <c r="AD154" s="393" t="s">
        <v>432</v>
      </c>
      <c r="AE154" s="184"/>
      <c r="AF154" s="393" t="s">
        <v>432</v>
      </c>
      <c r="AG154" s="393" t="s">
        <v>432</v>
      </c>
      <c r="AH154" s="393" t="s">
        <v>432</v>
      </c>
      <c r="AI154" s="393" t="s">
        <v>432</v>
      </c>
      <c r="AJ154" s="393" t="s">
        <v>432</v>
      </c>
      <c r="AK154" s="393" t="s">
        <v>432</v>
      </c>
      <c r="AL154" s="403" t="s">
        <v>380</v>
      </c>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32" customFormat="1" ht="25.15" customHeight="1" thickBot="1">
      <c r="A155" s="391" t="s">
        <v>134</v>
      </c>
      <c r="B155" s="391" t="s">
        <v>251</v>
      </c>
      <c r="C155" s="392" t="s">
        <v>103</v>
      </c>
      <c r="D155" s="393"/>
      <c r="E155" s="394">
        <v>2.3158000000000002E-2</v>
      </c>
      <c r="F155" s="394">
        <v>6.0942000000000003E-2</v>
      </c>
      <c r="G155" s="394">
        <v>4.6319999999999998E-3</v>
      </c>
      <c r="H155" s="394">
        <v>5.241E-3</v>
      </c>
      <c r="I155" s="394">
        <v>9.6349000000000004E-2</v>
      </c>
      <c r="J155" s="394">
        <v>0.11776</v>
      </c>
      <c r="K155" s="394">
        <v>0.18199299999999999</v>
      </c>
      <c r="L155" s="394" t="s">
        <v>411</v>
      </c>
      <c r="M155" s="394">
        <v>0.65816799999999998</v>
      </c>
      <c r="N155" s="394" t="s">
        <v>411</v>
      </c>
      <c r="O155" s="394" t="s">
        <v>411</v>
      </c>
      <c r="P155" s="394" t="s">
        <v>411</v>
      </c>
      <c r="Q155" s="394" t="s">
        <v>411</v>
      </c>
      <c r="R155" s="394" t="s">
        <v>411</v>
      </c>
      <c r="S155" s="394" t="s">
        <v>411</v>
      </c>
      <c r="T155" s="394" t="s">
        <v>411</v>
      </c>
      <c r="U155" s="394" t="s">
        <v>411</v>
      </c>
      <c r="V155" s="394" t="s">
        <v>411</v>
      </c>
      <c r="W155" s="394">
        <v>5.3526999999999998E-2</v>
      </c>
      <c r="X155" s="394">
        <v>7.7078999999999995E-2</v>
      </c>
      <c r="Y155" s="394">
        <v>4.6247999999999997E-2</v>
      </c>
      <c r="Z155" s="394">
        <v>2.3123999999999999E-2</v>
      </c>
      <c r="AA155" s="394">
        <v>3.0831999999999998E-2</v>
      </c>
      <c r="AB155" s="394">
        <v>0.177283</v>
      </c>
      <c r="AC155" s="394" t="s">
        <v>411</v>
      </c>
      <c r="AD155" s="394" t="s">
        <v>411</v>
      </c>
      <c r="AE155" s="281"/>
      <c r="AF155" s="396" t="s">
        <v>411</v>
      </c>
      <c r="AG155" s="396" t="s">
        <v>411</v>
      </c>
      <c r="AH155" s="396" t="s">
        <v>411</v>
      </c>
      <c r="AI155" s="396" t="s">
        <v>411</v>
      </c>
      <c r="AJ155" s="396" t="s">
        <v>411</v>
      </c>
      <c r="AK155" s="396">
        <v>0.122</v>
      </c>
      <c r="AL155" s="403" t="s">
        <v>438</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32" customFormat="1" ht="25.15" customHeight="1" thickBot="1">
      <c r="A156" s="391" t="s">
        <v>134</v>
      </c>
      <c r="B156" s="391" t="s">
        <v>252</v>
      </c>
      <c r="C156" s="392" t="s">
        <v>320</v>
      </c>
      <c r="D156" s="393"/>
      <c r="E156" s="393" t="s">
        <v>432</v>
      </c>
      <c r="F156" s="393" t="s">
        <v>432</v>
      </c>
      <c r="G156" s="393" t="s">
        <v>432</v>
      </c>
      <c r="H156" s="393" t="s">
        <v>432</v>
      </c>
      <c r="I156" s="393" t="s">
        <v>432</v>
      </c>
      <c r="J156" s="393" t="s">
        <v>432</v>
      </c>
      <c r="K156" s="393" t="s">
        <v>432</v>
      </c>
      <c r="L156" s="393" t="s">
        <v>432</v>
      </c>
      <c r="M156" s="393" t="s">
        <v>432</v>
      </c>
      <c r="N156" s="393" t="s">
        <v>432</v>
      </c>
      <c r="O156" s="393" t="s">
        <v>432</v>
      </c>
      <c r="P156" s="393" t="s">
        <v>432</v>
      </c>
      <c r="Q156" s="393" t="s">
        <v>432</v>
      </c>
      <c r="R156" s="393" t="s">
        <v>432</v>
      </c>
      <c r="S156" s="393" t="s">
        <v>432</v>
      </c>
      <c r="T156" s="393" t="s">
        <v>432</v>
      </c>
      <c r="U156" s="393" t="s">
        <v>432</v>
      </c>
      <c r="V156" s="393" t="s">
        <v>432</v>
      </c>
      <c r="W156" s="393" t="s">
        <v>432</v>
      </c>
      <c r="X156" s="393" t="s">
        <v>432</v>
      </c>
      <c r="Y156" s="393" t="s">
        <v>432</v>
      </c>
      <c r="Z156" s="393" t="s">
        <v>432</v>
      </c>
      <c r="AA156" s="393" t="s">
        <v>432</v>
      </c>
      <c r="AB156" s="393" t="s">
        <v>432</v>
      </c>
      <c r="AC156" s="393" t="s">
        <v>432</v>
      </c>
      <c r="AD156" s="393" t="s">
        <v>432</v>
      </c>
      <c r="AE156" s="224"/>
      <c r="AF156" s="393" t="s">
        <v>432</v>
      </c>
      <c r="AG156" s="393" t="s">
        <v>432</v>
      </c>
      <c r="AH156" s="393" t="s">
        <v>432</v>
      </c>
      <c r="AI156" s="393" t="s">
        <v>432</v>
      </c>
      <c r="AJ156" s="393" t="s">
        <v>432</v>
      </c>
      <c r="AK156" s="393" t="s">
        <v>432</v>
      </c>
      <c r="AL156" s="404"/>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10" customFormat="1" ht="15" customHeight="1">
      <c r="C157" s="80"/>
      <c r="D157" s="33"/>
      <c r="E157" s="33"/>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13"/>
      <c r="AG157" s="13"/>
      <c r="AH157" s="13"/>
      <c r="AI157" s="13"/>
      <c r="AJ157" s="13"/>
      <c r="AK157" s="12"/>
      <c r="AL157" s="35"/>
    </row>
    <row r="158" spans="1:67" s="56" customFormat="1" ht="12" customHeight="1">
      <c r="A158" s="34" t="s">
        <v>357</v>
      </c>
      <c r="B158" s="24"/>
      <c r="C158" s="371"/>
      <c r="D158" s="368"/>
      <c r="E158" s="62"/>
    </row>
    <row r="159" spans="1:67" s="15" customFormat="1" ht="12" customHeight="1">
      <c r="A159" s="368" t="s">
        <v>358</v>
      </c>
      <c r="B159" s="368"/>
      <c r="C159" s="72"/>
      <c r="F159" s="53"/>
      <c r="G159" s="54"/>
      <c r="H159" s="55"/>
      <c r="J159" s="57"/>
      <c r="K159" s="57"/>
      <c r="L159" s="57"/>
      <c r="M159" s="57"/>
      <c r="N159" s="57"/>
      <c r="O159" s="56"/>
      <c r="P159" s="56"/>
      <c r="Q159" s="56"/>
      <c r="R159" s="56"/>
      <c r="S159" s="56"/>
      <c r="T159" s="56"/>
      <c r="U159" s="56"/>
      <c r="V159" s="56"/>
      <c r="W159" s="56"/>
      <c r="X159" s="56"/>
      <c r="Y159" s="56"/>
      <c r="Z159" s="56"/>
      <c r="AA159" s="56"/>
      <c r="AB159" s="56"/>
      <c r="AC159" s="57"/>
      <c r="AD159" s="57"/>
      <c r="AG159" s="58"/>
      <c r="AH159" s="58"/>
      <c r="AI159" s="58"/>
      <c r="AJ159" s="58"/>
      <c r="AK159" s="382"/>
      <c r="AL159" s="382"/>
      <c r="AM159" s="58"/>
    </row>
    <row r="160" spans="1:67" s="15" customFormat="1" ht="12" customHeight="1">
      <c r="A160" s="34" t="s">
        <v>331</v>
      </c>
      <c r="B160" s="368"/>
      <c r="C160" s="72"/>
      <c r="F160" s="54"/>
      <c r="G160" s="54"/>
      <c r="H160" s="54"/>
      <c r="I160" s="57"/>
      <c r="J160" s="57"/>
      <c r="K160" s="57"/>
      <c r="L160" s="57"/>
      <c r="M160" s="57"/>
      <c r="N160" s="57"/>
      <c r="O160" s="56"/>
      <c r="P160" s="56"/>
      <c r="Q160" s="56"/>
      <c r="R160" s="56"/>
      <c r="S160" s="56"/>
      <c r="T160" s="56"/>
      <c r="U160" s="56"/>
      <c r="V160" s="56"/>
      <c r="W160" s="56"/>
      <c r="X160" s="56"/>
      <c r="Y160" s="56"/>
      <c r="Z160" s="56"/>
      <c r="AA160" s="56"/>
      <c r="AB160" s="56"/>
      <c r="AC160" s="57"/>
      <c r="AD160" s="57"/>
      <c r="AG160" s="58"/>
      <c r="AH160" s="58"/>
      <c r="AI160" s="58"/>
      <c r="AJ160" s="58"/>
      <c r="AK160" s="382"/>
      <c r="AL160" s="382"/>
      <c r="AM160" s="58"/>
    </row>
    <row r="161" spans="1:39" s="15" customFormat="1" ht="12" customHeight="1">
      <c r="A161" s="34" t="s">
        <v>332</v>
      </c>
      <c r="B161" s="368"/>
      <c r="C161" s="72"/>
      <c r="F161" s="54"/>
      <c r="G161" s="54"/>
      <c r="H161" s="54"/>
      <c r="I161" s="57"/>
      <c r="J161" s="57"/>
      <c r="K161" s="57"/>
      <c r="L161" s="57"/>
      <c r="M161" s="57"/>
      <c r="N161" s="57"/>
      <c r="O161" s="56"/>
      <c r="P161" s="56"/>
      <c r="Q161" s="56"/>
      <c r="R161" s="56"/>
      <c r="S161" s="56"/>
      <c r="T161" s="56"/>
      <c r="U161" s="56"/>
      <c r="V161" s="56"/>
      <c r="W161" s="56"/>
      <c r="X161" s="56"/>
      <c r="Y161" s="56"/>
      <c r="Z161" s="56"/>
      <c r="AA161" s="56"/>
      <c r="AB161" s="56"/>
      <c r="AC161" s="57"/>
      <c r="AD161" s="57"/>
      <c r="AG161" s="58"/>
      <c r="AH161" s="58"/>
      <c r="AI161" s="58"/>
      <c r="AJ161" s="58"/>
      <c r="AK161" s="382"/>
      <c r="AL161" s="382"/>
      <c r="AM161" s="58"/>
    </row>
    <row r="162" spans="1:39" s="15" customFormat="1" ht="104.25" customHeight="1">
      <c r="A162" s="451" t="s">
        <v>371</v>
      </c>
      <c r="B162" s="452"/>
      <c r="C162" s="452"/>
      <c r="D162" s="372"/>
      <c r="E162" s="372"/>
      <c r="F162" s="372"/>
      <c r="G162" s="372"/>
      <c r="H162" s="372"/>
      <c r="I162" s="372"/>
      <c r="J162" s="372"/>
      <c r="K162" s="372"/>
      <c r="L162" s="372"/>
      <c r="M162" s="372"/>
      <c r="N162" s="57"/>
      <c r="O162" s="56"/>
      <c r="P162" s="56"/>
      <c r="Q162" s="56"/>
      <c r="R162" s="56"/>
      <c r="S162" s="56"/>
      <c r="T162" s="56"/>
      <c r="U162" s="56"/>
      <c r="V162" s="56"/>
      <c r="W162" s="56"/>
      <c r="X162" s="56"/>
      <c r="Y162" s="56"/>
      <c r="Z162" s="56"/>
      <c r="AA162" s="56"/>
      <c r="AB162" s="56"/>
      <c r="AC162" s="57"/>
      <c r="AD162" s="57"/>
      <c r="AG162" s="58"/>
      <c r="AH162" s="58"/>
      <c r="AI162" s="58"/>
      <c r="AJ162" s="58"/>
      <c r="AK162" s="382"/>
      <c r="AL162" s="382"/>
      <c r="AM162" s="58"/>
    </row>
    <row r="163" spans="1:39" s="56" customFormat="1" ht="12" customHeight="1">
      <c r="C163" s="81"/>
    </row>
    <row r="165" spans="1:39" s="56" customFormat="1" ht="12" customHeight="1">
      <c r="C165" s="81"/>
    </row>
    <row r="166" spans="1:39" s="56" customFormat="1" ht="12" customHeight="1">
      <c r="C166" s="81"/>
    </row>
    <row r="167" spans="1:39" s="56" customFormat="1" ht="12">
      <c r="C167" s="81"/>
    </row>
    <row r="168" spans="1:39" s="56" customFormat="1" ht="12">
      <c r="C168" s="81"/>
    </row>
    <row r="169" spans="1:39" s="56" customFormat="1" ht="12">
      <c r="C169" s="81"/>
    </row>
    <row r="170" spans="1:39" s="56" customFormat="1" ht="12">
      <c r="C170" s="81"/>
    </row>
    <row r="171" spans="1:39" s="56" customFormat="1" ht="12">
      <c r="C171" s="81"/>
    </row>
    <row r="184" spans="3:3" ht="13.5" thickBot="1"/>
    <row r="185" spans="3:3" ht="13.5" thickBot="1">
      <c r="C185" s="83"/>
    </row>
  </sheetData>
  <mergeCells count="38">
    <mergeCell ref="AF10:AL10"/>
    <mergeCell ref="E11:E12"/>
    <mergeCell ref="F11:F12"/>
    <mergeCell ref="G11:G12"/>
    <mergeCell ref="H11:H12"/>
    <mergeCell ref="I11:I12"/>
    <mergeCell ref="J11:J12"/>
    <mergeCell ref="K11:K12"/>
    <mergeCell ref="AG11:AG12"/>
    <mergeCell ref="Q11:Q12"/>
    <mergeCell ref="R11:R12"/>
    <mergeCell ref="S11:S12"/>
    <mergeCell ref="T11:T12"/>
    <mergeCell ref="U11:U12"/>
    <mergeCell ref="AD11:AD12"/>
    <mergeCell ref="AL11:AL12"/>
    <mergeCell ref="A162:C162"/>
    <mergeCell ref="W11:W12"/>
    <mergeCell ref="X11:AB11"/>
    <mergeCell ref="AC11:AC12"/>
    <mergeCell ref="E10:H10"/>
    <mergeCell ref="A10:A12"/>
    <mergeCell ref="B10:D12"/>
    <mergeCell ref="O11:O12"/>
    <mergeCell ref="P11:P12"/>
    <mergeCell ref="W10:AD10"/>
    <mergeCell ref="L11:L12"/>
    <mergeCell ref="I10:L10"/>
    <mergeCell ref="N10:P10"/>
    <mergeCell ref="Q10:V10"/>
    <mergeCell ref="M11:M12"/>
    <mergeCell ref="N11:N12"/>
    <mergeCell ref="V11:V12"/>
    <mergeCell ref="AH11:AH12"/>
    <mergeCell ref="AI11:AI12"/>
    <mergeCell ref="AJ11:AJ12"/>
    <mergeCell ref="AK11:AK12"/>
    <mergeCell ref="AF11:AF12"/>
  </mergeCells>
  <conditionalFormatting sqref="E45:G45 I45:W45 E47:G47 I47:W47 E19:AD22 E16:G18 I16:AD18 E14:G14 I14:AD14 E24:AD25 E23:O23 R23:V23 X23:Y23 AB23 E41:AD41 E40:O40 R40:V40 E43:AD43 E42:O42 R42:V42 E44:O44 R44:V44 X40:Y40 X42:Y42 X44:Y44 AB40 AB42 AB44 AC45:AD45 AC47:AD47 E91:AB91 E112:H112 K112:AD112 E15:AD15 E46:AD46 E93:AD93 E27:AD39 AF93:AK93 E99:AD111 E71:AD81 AF71:AK81 E113:AD139 AF99:AK139 E85:E90 G85:AD90 E83:AD84 E82 G82:AD82 AF83:AK84 AF82:AJ82 AF86:AK89 AF85:AJ85 AF91:AK91 AF90:AJ90 AF27:AK69 AF14:AK25 E48:AD69">
    <cfRule type="cellIs" dxfId="583" priority="135" operator="equal">
      <formula>0</formula>
    </cfRule>
  </conditionalFormatting>
  <conditionalFormatting sqref="AC91:AD91">
    <cfRule type="cellIs" dxfId="582" priority="128" operator="equal">
      <formula>0</formula>
    </cfRule>
  </conditionalFormatting>
  <conditionalFormatting sqref="I112:J112">
    <cfRule type="cellIs" dxfId="581" priority="127" operator="equal">
      <formula>0</formula>
    </cfRule>
  </conditionalFormatting>
  <conditionalFormatting sqref="E26:AD26 AF26:AK26">
    <cfRule type="cellIs" dxfId="580" priority="82" operator="equal">
      <formula>0</formula>
    </cfRule>
  </conditionalFormatting>
  <conditionalFormatting sqref="AF92:AK92 E92:AD92">
    <cfRule type="cellIs" dxfId="579" priority="81" operator="equal">
      <formula>0</formula>
    </cfRule>
  </conditionalFormatting>
  <conditionalFormatting sqref="AF94:AK98 E94:AD98">
    <cfRule type="cellIs" dxfId="578" priority="80" operator="equal">
      <formula>0</formula>
    </cfRule>
  </conditionalFormatting>
  <conditionalFormatting sqref="AF70:AK70 E70:AD70">
    <cfRule type="cellIs" dxfId="577" priority="79" operator="equal">
      <formula>0</formula>
    </cfRule>
  </conditionalFormatting>
  <conditionalFormatting sqref="F85:F90">
    <cfRule type="cellIs" dxfId="576" priority="35" operator="equal">
      <formula>0</formula>
    </cfRule>
  </conditionalFormatting>
  <conditionalFormatting sqref="F85:F90">
    <cfRule type="cellIs" dxfId="575" priority="34" operator="equal">
      <formula>0</formula>
    </cfRule>
  </conditionalFormatting>
  <conditionalFormatting sqref="F82">
    <cfRule type="cellIs" dxfId="574" priority="33" operator="equal">
      <formula>0</formula>
    </cfRule>
  </conditionalFormatting>
  <conditionalFormatting sqref="F82">
    <cfRule type="cellIs" dxfId="573" priority="32" operator="equal">
      <formula>0</formula>
    </cfRule>
  </conditionalFormatting>
  <conditionalFormatting sqref="AK82">
    <cfRule type="cellIs" dxfId="572" priority="31" operator="equal">
      <formula>0</formula>
    </cfRule>
  </conditionalFormatting>
  <conditionalFormatting sqref="AK85">
    <cfRule type="cellIs" dxfId="571" priority="30" operator="equal">
      <formula>0</formula>
    </cfRule>
  </conditionalFormatting>
  <conditionalFormatting sqref="AK90">
    <cfRule type="cellIs" dxfId="570" priority="29" operator="equal">
      <formula>0</formula>
    </cfRule>
  </conditionalFormatting>
  <conditionalFormatting sqref="E140 AF140:AK140 I140:K140 M140 W140:AB140">
    <cfRule type="cellIs" dxfId="569" priority="28" operator="equal">
      <formula>0</formula>
    </cfRule>
  </conditionalFormatting>
  <conditionalFormatting sqref="F140:H140">
    <cfRule type="cellIs" dxfId="568" priority="27" operator="equal">
      <formula>0</formula>
    </cfRule>
  </conditionalFormatting>
  <conditionalFormatting sqref="L140">
    <cfRule type="cellIs" dxfId="567" priority="26" operator="equal">
      <formula>0</formula>
    </cfRule>
  </conditionalFormatting>
  <conditionalFormatting sqref="N140:V140">
    <cfRule type="cellIs" dxfId="566" priority="25" operator="equal">
      <formula>0</formula>
    </cfRule>
  </conditionalFormatting>
  <conditionalFormatting sqref="AC140:AD140">
    <cfRule type="cellIs" dxfId="565" priority="24" operator="equal">
      <formula>0</formula>
    </cfRule>
  </conditionalFormatting>
  <conditionalFormatting sqref="H47">
    <cfRule type="cellIs" dxfId="564" priority="23" operator="equal">
      <formula>0</formula>
    </cfRule>
  </conditionalFormatting>
  <conditionalFormatting sqref="H45">
    <cfRule type="cellIs" dxfId="563" priority="22" operator="equal">
      <formula>0</formula>
    </cfRule>
  </conditionalFormatting>
  <conditionalFormatting sqref="P44:Q44">
    <cfRule type="cellIs" dxfId="562" priority="21" operator="equal">
      <formula>0</formula>
    </cfRule>
  </conditionalFormatting>
  <conditionalFormatting sqref="P42:Q42">
    <cfRule type="cellIs" dxfId="561" priority="20" operator="equal">
      <formula>0</formula>
    </cfRule>
  </conditionalFormatting>
  <conditionalFormatting sqref="P40:Q40">
    <cfRule type="cellIs" dxfId="560" priority="19" operator="equal">
      <formula>0</formula>
    </cfRule>
  </conditionalFormatting>
  <conditionalFormatting sqref="W40">
    <cfRule type="cellIs" dxfId="559" priority="18" operator="equal">
      <formula>0</formula>
    </cfRule>
  </conditionalFormatting>
  <conditionalFormatting sqref="W42">
    <cfRule type="cellIs" dxfId="558" priority="17" operator="equal">
      <formula>0</formula>
    </cfRule>
  </conditionalFormatting>
  <conditionalFormatting sqref="W44">
    <cfRule type="cellIs" dxfId="557" priority="16" operator="equal">
      <formula>0</formula>
    </cfRule>
  </conditionalFormatting>
  <conditionalFormatting sqref="X47:AB47">
    <cfRule type="cellIs" dxfId="556" priority="15" operator="equal">
      <formula>0</formula>
    </cfRule>
  </conditionalFormatting>
  <conditionalFormatting sqref="X45:AB45">
    <cfRule type="cellIs" dxfId="555" priority="14" operator="equal">
      <formula>0</formula>
    </cfRule>
  </conditionalFormatting>
  <conditionalFormatting sqref="Z44:AA44">
    <cfRule type="cellIs" dxfId="554" priority="13" operator="equal">
      <formula>0</formula>
    </cfRule>
  </conditionalFormatting>
  <conditionalFormatting sqref="Z42:AA42">
    <cfRule type="cellIs" dxfId="553" priority="12" operator="equal">
      <formula>0</formula>
    </cfRule>
  </conditionalFormatting>
  <conditionalFormatting sqref="Z40:AA40">
    <cfRule type="cellIs" dxfId="552" priority="11" operator="equal">
      <formula>0</formula>
    </cfRule>
  </conditionalFormatting>
  <conditionalFormatting sqref="AC44:AD44">
    <cfRule type="cellIs" dxfId="551" priority="10" operator="equal">
      <formula>0</formula>
    </cfRule>
  </conditionalFormatting>
  <conditionalFormatting sqref="AC42:AD42">
    <cfRule type="cellIs" dxfId="550" priority="9" operator="equal">
      <formula>0</formula>
    </cfRule>
  </conditionalFormatting>
  <conditionalFormatting sqref="AC40:AD40">
    <cfRule type="cellIs" dxfId="549" priority="8" operator="equal">
      <formula>0</formula>
    </cfRule>
  </conditionalFormatting>
  <conditionalFormatting sqref="AC23:AD23">
    <cfRule type="cellIs" dxfId="548" priority="7" operator="equal">
      <formula>0</formula>
    </cfRule>
  </conditionalFormatting>
  <conditionalFormatting sqref="Z23:AA23">
    <cfRule type="cellIs" dxfId="547" priority="6" operator="equal">
      <formula>0</formula>
    </cfRule>
  </conditionalFormatting>
  <conditionalFormatting sqref="W23">
    <cfRule type="cellIs" dxfId="546" priority="5" operator="equal">
      <formula>0</formula>
    </cfRule>
  </conditionalFormatting>
  <conditionalFormatting sqref="P23:Q23">
    <cfRule type="cellIs" dxfId="545" priority="4" operator="equal">
      <formula>0</formula>
    </cfRule>
  </conditionalFormatting>
  <conditionalFormatting sqref="H17:H18">
    <cfRule type="cellIs" dxfId="544" priority="3" operator="equal">
      <formula>0</formula>
    </cfRule>
  </conditionalFormatting>
  <conditionalFormatting sqref="H14">
    <cfRule type="cellIs" dxfId="543" priority="2" operator="equal">
      <formula>0</formula>
    </cfRule>
  </conditionalFormatting>
  <conditionalFormatting sqref="H16">
    <cfRule type="cellIs" dxfId="542" priority="1" operator="equal">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4689" r:id="rId4" name="Button 1">
              <controlPr defaultSize="0" print="0" autoFill="0" autoPict="0" macro="[0]!xmlExport">
                <anchor moveWithCells="1" sizeWithCells="1">
                  <from>
                    <xdr:col>4</xdr:col>
                    <xdr:colOff>9525</xdr:colOff>
                    <xdr:row>3</xdr:row>
                    <xdr:rowOff>9525</xdr:rowOff>
                  </from>
                  <to>
                    <xdr:col>7</xdr:col>
                    <xdr:colOff>133350</xdr:colOff>
                    <xdr:row>5</xdr:row>
                    <xdr:rowOff>19050</xdr:rowOff>
                  </to>
                </anchor>
              </controlPr>
            </control>
          </mc:Choice>
        </mc:AlternateContent>
        <mc:AlternateContent xmlns:mc="http://schemas.openxmlformats.org/markup-compatibility/2006">
          <mc:Choice Requires="x14">
            <control shapeId="114690" r:id="rId5" name="Button 2">
              <controlPr defaultSize="0" print="0" autoFill="0" autoPict="0" macro="[0]!addNewYear">
                <anchor moveWithCells="1" sizeWithCells="1">
                  <from>
                    <xdr:col>8</xdr:col>
                    <xdr:colOff>28575</xdr:colOff>
                    <xdr:row>3</xdr:row>
                    <xdr:rowOff>9525</xdr:rowOff>
                  </from>
                  <to>
                    <xdr:col>9</xdr:col>
                    <xdr:colOff>381000</xdr:colOff>
                    <xdr:row>5</xdr:row>
                    <xdr:rowOff>19050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tabColor rgb="FF00B050"/>
  </sheetPr>
  <dimension ref="A1:BO185"/>
  <sheetViews>
    <sheetView zoomScale="80" zoomScaleNormal="80" workbookViewId="0">
      <pane xSplit="4" ySplit="13" topLeftCell="E35" activePane="bottomRight" state="frozen"/>
      <selection pane="topRight" activeCell="E1" sqref="E1"/>
      <selection pane="bottomLeft" activeCell="A14" sqref="A14"/>
      <selection pane="bottomRight" activeCell="I42" sqref="I42:L42"/>
    </sheetView>
  </sheetViews>
  <sheetFormatPr defaultColWidth="8.85546875" defaultRowHeight="12.75"/>
  <cols>
    <col min="1" max="1" width="19.7109375" style="21" customWidth="1"/>
    <col min="2" max="2" width="16.42578125" style="21" customWidth="1"/>
    <col min="3" max="3" width="46.28515625" style="82" customWidth="1"/>
    <col min="4" max="4" width="6" style="21" customWidth="1"/>
    <col min="5" max="5" width="12.5703125" style="21" customWidth="1"/>
    <col min="6" max="8" width="8.28515625" style="21" customWidth="1"/>
    <col min="9" max="11" width="9.28515625" style="21" customWidth="1"/>
    <col min="12" max="12" width="10.85546875" style="21" customWidth="1"/>
    <col min="13" max="30" width="8.28515625" style="21" customWidth="1"/>
    <col min="31" max="31" width="1.85546875" style="21" customWidth="1"/>
    <col min="32" max="36" width="8.28515625" style="21" customWidth="1"/>
    <col min="37" max="37" width="12.28515625" style="21" customWidth="1"/>
    <col min="38" max="38" width="24.7109375" style="21" bestFit="1" customWidth="1"/>
    <col min="39" max="16384" width="8.85546875" style="21"/>
  </cols>
  <sheetData>
    <row r="1" spans="1:39" s="10" customFormat="1" ht="20.25">
      <c r="A1" s="367" t="s">
        <v>52</v>
      </c>
      <c r="B1" s="24"/>
      <c r="C1" s="72"/>
      <c r="AK1" s="18"/>
      <c r="AL1" s="18"/>
    </row>
    <row r="2" spans="1:39" s="10" customFormat="1">
      <c r="A2" s="61" t="s">
        <v>423</v>
      </c>
      <c r="B2" s="24"/>
      <c r="C2" s="72"/>
      <c r="AK2" s="18"/>
      <c r="AL2" s="18"/>
    </row>
    <row r="3" spans="1:39" s="10" customFormat="1">
      <c r="B3" s="24"/>
      <c r="C3" s="72"/>
      <c r="F3" s="24"/>
      <c r="R3" s="16"/>
      <c r="S3" s="16"/>
      <c r="T3" s="16"/>
      <c r="U3" s="16"/>
      <c r="V3" s="16"/>
      <c r="AK3" s="18"/>
      <c r="AL3" s="18"/>
    </row>
    <row r="4" spans="1:39" s="10" customFormat="1">
      <c r="A4" s="10" t="s">
        <v>20</v>
      </c>
      <c r="B4" s="20" t="s">
        <v>440</v>
      </c>
      <c r="C4" s="72" t="s">
        <v>21</v>
      </c>
      <c r="R4" s="16"/>
      <c r="S4" s="16"/>
      <c r="T4" s="16"/>
      <c r="U4" s="16"/>
      <c r="V4" s="16"/>
      <c r="AK4" s="18"/>
      <c r="AL4" s="18"/>
    </row>
    <row r="5" spans="1:39" s="10" customFormat="1">
      <c r="A5" s="10" t="s">
        <v>22</v>
      </c>
      <c r="B5" s="20" t="s">
        <v>458</v>
      </c>
      <c r="C5" s="72" t="s">
        <v>23</v>
      </c>
      <c r="R5" s="16"/>
      <c r="S5" s="16"/>
      <c r="T5" s="16"/>
      <c r="U5" s="16"/>
      <c r="V5" s="16"/>
      <c r="AK5" s="18"/>
      <c r="AL5" s="18"/>
    </row>
    <row r="6" spans="1:39" s="10" customFormat="1">
      <c r="A6" s="10" t="s">
        <v>24</v>
      </c>
      <c r="B6" s="91">
        <v>2012</v>
      </c>
      <c r="C6" s="72" t="s">
        <v>271</v>
      </c>
      <c r="F6" s="373"/>
      <c r="G6" s="373"/>
      <c r="H6" s="373"/>
      <c r="I6" s="373"/>
      <c r="J6" s="373"/>
      <c r="K6" s="373"/>
      <c r="L6" s="373"/>
      <c r="M6" s="373"/>
      <c r="N6" s="373"/>
      <c r="O6" s="373"/>
      <c r="P6" s="373"/>
      <c r="Q6" s="373"/>
      <c r="R6" s="22"/>
      <c r="S6" s="22"/>
      <c r="T6" s="22"/>
      <c r="U6" s="22"/>
      <c r="V6" s="22"/>
      <c r="W6" s="373"/>
      <c r="X6" s="373"/>
      <c r="Y6" s="373"/>
      <c r="Z6" s="373"/>
      <c r="AA6" s="373"/>
      <c r="AB6" s="373"/>
      <c r="AC6" s="373"/>
      <c r="AD6" s="373"/>
      <c r="AF6" s="373"/>
      <c r="AG6" s="373"/>
      <c r="AH6" s="373"/>
      <c r="AI6" s="373"/>
      <c r="AJ6" s="373"/>
      <c r="AK6" s="18"/>
      <c r="AL6" s="18"/>
    </row>
    <row r="7" spans="1:39" s="10" customFormat="1">
      <c r="A7" s="10" t="s">
        <v>44</v>
      </c>
      <c r="B7" s="20" t="s">
        <v>459</v>
      </c>
      <c r="C7" s="72" t="s">
        <v>1</v>
      </c>
      <c r="R7" s="16"/>
      <c r="S7" s="16"/>
      <c r="T7" s="16"/>
      <c r="U7" s="16"/>
      <c r="V7" s="16"/>
      <c r="AK7" s="18"/>
      <c r="AL7" s="18"/>
    </row>
    <row r="8" spans="1:39" s="10" customFormat="1" ht="13.5" thickBot="1">
      <c r="A8" s="25"/>
      <c r="B8" s="369"/>
      <c r="C8" s="370"/>
      <c r="D8" s="374"/>
      <c r="E8" s="374"/>
      <c r="F8" s="374"/>
      <c r="G8" s="374"/>
      <c r="H8" s="374"/>
      <c r="I8" s="374"/>
      <c r="J8" s="374"/>
      <c r="K8" s="374"/>
      <c r="L8" s="374"/>
      <c r="M8" s="374"/>
      <c r="N8" s="374"/>
      <c r="O8" s="374"/>
      <c r="P8" s="374"/>
      <c r="Q8" s="374"/>
      <c r="R8" s="16"/>
      <c r="S8" s="16"/>
      <c r="T8" s="16"/>
      <c r="U8" s="16"/>
      <c r="V8" s="16"/>
      <c r="AF8" s="19"/>
      <c r="AK8" s="18"/>
      <c r="AL8" s="18"/>
    </row>
    <row r="9" spans="1:39" s="10" customFormat="1" ht="15.75" thickBot="1">
      <c r="A9" s="36"/>
      <c r="B9" s="23"/>
      <c r="C9" s="73"/>
      <c r="D9" s="26"/>
      <c r="E9" s="26"/>
      <c r="F9" s="375"/>
      <c r="G9" s="375"/>
      <c r="H9" s="376"/>
      <c r="I9" s="377"/>
      <c r="J9" s="27"/>
      <c r="K9" s="28"/>
      <c r="L9" s="28"/>
      <c r="M9" s="27"/>
      <c r="N9" s="27"/>
      <c r="O9" s="27"/>
      <c r="P9" s="27"/>
      <c r="Q9" s="17"/>
      <c r="R9" s="17"/>
      <c r="S9" s="17"/>
      <c r="T9" s="17"/>
      <c r="U9" s="17"/>
      <c r="V9" s="17"/>
      <c r="W9" s="27"/>
      <c r="X9" s="27"/>
      <c r="Y9" s="27"/>
      <c r="Z9" s="27"/>
      <c r="AA9" s="27"/>
      <c r="AB9" s="27"/>
      <c r="AC9" s="27"/>
      <c r="AD9" s="17"/>
      <c r="AE9" s="17"/>
      <c r="AF9" s="17"/>
      <c r="AG9" s="17"/>
      <c r="AH9" s="17"/>
      <c r="AI9" s="17"/>
      <c r="AJ9" s="17"/>
      <c r="AK9" s="379"/>
      <c r="AL9" s="380"/>
    </row>
    <row r="10" spans="1:39" s="16" customFormat="1" ht="39" customHeight="1" thickBot="1">
      <c r="A10" s="459" t="str">
        <f>B4&amp;": "&amp;B5&amp;": "&amp;B6</f>
        <v>LV: 15.03.2019: 2012</v>
      </c>
      <c r="B10" s="461" t="s">
        <v>350</v>
      </c>
      <c r="C10" s="462"/>
      <c r="D10" s="463"/>
      <c r="E10" s="456" t="s">
        <v>53</v>
      </c>
      <c r="F10" s="457"/>
      <c r="G10" s="457"/>
      <c r="H10" s="458"/>
      <c r="I10" s="456" t="s">
        <v>49</v>
      </c>
      <c r="J10" s="467"/>
      <c r="K10" s="467"/>
      <c r="L10" s="471"/>
      <c r="M10" s="378" t="s">
        <v>54</v>
      </c>
      <c r="N10" s="456" t="s">
        <v>50</v>
      </c>
      <c r="O10" s="467"/>
      <c r="P10" s="468"/>
      <c r="Q10" s="456" t="s">
        <v>272</v>
      </c>
      <c r="R10" s="467"/>
      <c r="S10" s="467"/>
      <c r="T10" s="467"/>
      <c r="U10" s="467"/>
      <c r="V10" s="468"/>
      <c r="W10" s="456" t="s">
        <v>150</v>
      </c>
      <c r="X10" s="467"/>
      <c r="Y10" s="467"/>
      <c r="Z10" s="467"/>
      <c r="AA10" s="467"/>
      <c r="AB10" s="467"/>
      <c r="AC10" s="467"/>
      <c r="AD10" s="468"/>
      <c r="AE10" s="46"/>
      <c r="AF10" s="456" t="s">
        <v>275</v>
      </c>
      <c r="AG10" s="472"/>
      <c r="AH10" s="472"/>
      <c r="AI10" s="472"/>
      <c r="AJ10" s="472"/>
      <c r="AK10" s="472"/>
      <c r="AL10" s="473"/>
      <c r="AM10" s="11"/>
    </row>
    <row r="11" spans="1:39" s="10" customFormat="1" ht="14.25" customHeight="1" thickBot="1">
      <c r="A11" s="460"/>
      <c r="B11" s="464"/>
      <c r="C11" s="465"/>
      <c r="D11" s="466"/>
      <c r="E11" s="446" t="s">
        <v>145</v>
      </c>
      <c r="F11" s="446" t="s">
        <v>27</v>
      </c>
      <c r="G11" s="446" t="s">
        <v>146</v>
      </c>
      <c r="H11" s="446" t="s">
        <v>147</v>
      </c>
      <c r="I11" s="446" t="s">
        <v>148</v>
      </c>
      <c r="J11" s="444" t="s">
        <v>149</v>
      </c>
      <c r="K11" s="444" t="s">
        <v>273</v>
      </c>
      <c r="L11" s="469" t="s">
        <v>373</v>
      </c>
      <c r="M11" s="446" t="s">
        <v>26</v>
      </c>
      <c r="N11" s="444" t="s">
        <v>28</v>
      </c>
      <c r="O11" s="444" t="s">
        <v>29</v>
      </c>
      <c r="P11" s="444" t="s">
        <v>30</v>
      </c>
      <c r="Q11" s="444" t="s">
        <v>32</v>
      </c>
      <c r="R11" s="444" t="s">
        <v>33</v>
      </c>
      <c r="S11" s="444" t="s">
        <v>34</v>
      </c>
      <c r="T11" s="444" t="s">
        <v>35</v>
      </c>
      <c r="U11" s="444" t="s">
        <v>36</v>
      </c>
      <c r="V11" s="444" t="s">
        <v>37</v>
      </c>
      <c r="W11" s="446" t="s">
        <v>297</v>
      </c>
      <c r="X11" s="453" t="s">
        <v>46</v>
      </c>
      <c r="Y11" s="454"/>
      <c r="Z11" s="454"/>
      <c r="AA11" s="454"/>
      <c r="AB11" s="455"/>
      <c r="AC11" s="444" t="s">
        <v>31</v>
      </c>
      <c r="AD11" s="444" t="s">
        <v>47</v>
      </c>
      <c r="AE11" s="47"/>
      <c r="AF11" s="446" t="s">
        <v>13</v>
      </c>
      <c r="AG11" s="446" t="s">
        <v>14</v>
      </c>
      <c r="AH11" s="446" t="s">
        <v>15</v>
      </c>
      <c r="AI11" s="446" t="s">
        <v>16</v>
      </c>
      <c r="AJ11" s="446" t="s">
        <v>17</v>
      </c>
      <c r="AK11" s="448" t="s">
        <v>11</v>
      </c>
      <c r="AL11" s="448" t="s">
        <v>19</v>
      </c>
    </row>
    <row r="12" spans="1:39" s="10" customFormat="1" ht="51.75" thickBot="1">
      <c r="A12" s="460"/>
      <c r="B12" s="464"/>
      <c r="C12" s="465"/>
      <c r="D12" s="466"/>
      <c r="E12" s="445"/>
      <c r="F12" s="445"/>
      <c r="G12" s="445"/>
      <c r="H12" s="445"/>
      <c r="I12" s="445"/>
      <c r="J12" s="445"/>
      <c r="K12" s="445"/>
      <c r="L12" s="470"/>
      <c r="M12" s="445"/>
      <c r="N12" s="445"/>
      <c r="O12" s="445"/>
      <c r="P12" s="445"/>
      <c r="Q12" s="445"/>
      <c r="R12" s="445"/>
      <c r="S12" s="445"/>
      <c r="T12" s="445"/>
      <c r="U12" s="445"/>
      <c r="V12" s="445"/>
      <c r="W12" s="445"/>
      <c r="X12" s="366" t="s">
        <v>10</v>
      </c>
      <c r="Y12" s="366" t="s">
        <v>8</v>
      </c>
      <c r="Z12" s="366" t="s">
        <v>9</v>
      </c>
      <c r="AA12" s="366" t="s">
        <v>48</v>
      </c>
      <c r="AB12" s="366" t="s">
        <v>38</v>
      </c>
      <c r="AC12" s="445"/>
      <c r="AD12" s="474"/>
      <c r="AE12" s="48"/>
      <c r="AF12" s="450"/>
      <c r="AG12" s="447"/>
      <c r="AH12" s="447"/>
      <c r="AI12" s="447"/>
      <c r="AJ12" s="447"/>
      <c r="AK12" s="449"/>
      <c r="AL12" s="449"/>
    </row>
    <row r="13" spans="1:39" ht="36.75" thickBot="1">
      <c r="A13" s="68" t="s">
        <v>41</v>
      </c>
      <c r="B13" s="68" t="s">
        <v>42</v>
      </c>
      <c r="C13" s="74" t="s">
        <v>43</v>
      </c>
      <c r="D13" s="68" t="s">
        <v>314</v>
      </c>
      <c r="E13" s="68" t="s">
        <v>329</v>
      </c>
      <c r="F13" s="68" t="s">
        <v>136</v>
      </c>
      <c r="G13" s="68" t="s">
        <v>329</v>
      </c>
      <c r="H13" s="68" t="s">
        <v>136</v>
      </c>
      <c r="I13" s="68" t="s">
        <v>136</v>
      </c>
      <c r="J13" s="68" t="s">
        <v>136</v>
      </c>
      <c r="K13" s="68" t="s">
        <v>136</v>
      </c>
      <c r="L13" s="68" t="s">
        <v>136</v>
      </c>
      <c r="M13" s="68" t="s">
        <v>136</v>
      </c>
      <c r="N13" s="68" t="s">
        <v>137</v>
      </c>
      <c r="O13" s="68" t="s">
        <v>137</v>
      </c>
      <c r="P13" s="68" t="s">
        <v>137</v>
      </c>
      <c r="Q13" s="68" t="s">
        <v>137</v>
      </c>
      <c r="R13" s="68" t="s">
        <v>137</v>
      </c>
      <c r="S13" s="68" t="s">
        <v>137</v>
      </c>
      <c r="T13" s="68" t="s">
        <v>137</v>
      </c>
      <c r="U13" s="68" t="s">
        <v>137</v>
      </c>
      <c r="V13" s="68" t="s">
        <v>137</v>
      </c>
      <c r="W13" s="68" t="s">
        <v>274</v>
      </c>
      <c r="X13" s="68" t="s">
        <v>137</v>
      </c>
      <c r="Y13" s="68" t="s">
        <v>137</v>
      </c>
      <c r="Z13" s="68" t="s">
        <v>137</v>
      </c>
      <c r="AA13" s="68" t="s">
        <v>137</v>
      </c>
      <c r="AB13" s="68" t="s">
        <v>137</v>
      </c>
      <c r="AC13" s="68" t="s">
        <v>39</v>
      </c>
      <c r="AD13" s="68" t="s">
        <v>39</v>
      </c>
      <c r="AE13" s="149"/>
      <c r="AF13" s="68" t="s">
        <v>18</v>
      </c>
      <c r="AG13" s="68" t="s">
        <v>18</v>
      </c>
      <c r="AH13" s="68" t="s">
        <v>18</v>
      </c>
      <c r="AI13" s="68" t="s">
        <v>18</v>
      </c>
      <c r="AJ13" s="68" t="s">
        <v>18</v>
      </c>
      <c r="AK13" s="68"/>
      <c r="AL13" s="43"/>
    </row>
    <row r="14" spans="1:39" s="10" customFormat="1" ht="24.75" customHeight="1" thickBot="1">
      <c r="A14" s="69" t="s">
        <v>12</v>
      </c>
      <c r="B14" s="69" t="s">
        <v>159</v>
      </c>
      <c r="C14" s="75" t="s">
        <v>152</v>
      </c>
      <c r="D14" s="65"/>
      <c r="E14" s="115">
        <v>3.5019136983787149</v>
      </c>
      <c r="F14" s="115">
        <v>0.1274657661324119</v>
      </c>
      <c r="G14" s="115">
        <v>0.61422216099068172</v>
      </c>
      <c r="H14" s="118" t="s">
        <v>431</v>
      </c>
      <c r="I14" s="115">
        <v>0.80801893698378713</v>
      </c>
      <c r="J14" s="115">
        <v>0.94022273698378711</v>
      </c>
      <c r="K14" s="115">
        <v>1.0448726369837873</v>
      </c>
      <c r="L14" s="115">
        <v>2.6618540324594681E-2</v>
      </c>
      <c r="M14" s="115">
        <v>1.7885383419861787</v>
      </c>
      <c r="N14" s="115">
        <v>0.12546897017469177</v>
      </c>
      <c r="O14" s="115">
        <v>1.1329181695781964E-2</v>
      </c>
      <c r="P14" s="115">
        <v>1.3032533312785075E-2</v>
      </c>
      <c r="Q14" s="115">
        <v>6.4057253975342093E-2</v>
      </c>
      <c r="R14" s="115">
        <v>5.5800246755177169E-2</v>
      </c>
      <c r="S14" s="115">
        <v>0.12862581467551773</v>
      </c>
      <c r="T14" s="115">
        <v>0.17809146505939522</v>
      </c>
      <c r="U14" s="115">
        <v>2.0989907971031931E-2</v>
      </c>
      <c r="V14" s="115">
        <v>1.0906757101746918</v>
      </c>
      <c r="W14" s="115">
        <v>0.31185889156392538</v>
      </c>
      <c r="X14" s="115">
        <v>6.5065324985515973E-3</v>
      </c>
      <c r="Y14" s="115">
        <v>2.9674259782739459E-4</v>
      </c>
      <c r="Z14" s="115">
        <v>1.3333109782739461E-4</v>
      </c>
      <c r="AA14" s="115">
        <v>2.479171178273946E-4</v>
      </c>
      <c r="AB14" s="115">
        <v>7.1845233120337816E-3</v>
      </c>
      <c r="AC14" s="115">
        <v>3.2402100000000003E-2</v>
      </c>
      <c r="AD14" s="115">
        <v>2.0277192899999998E-2</v>
      </c>
      <c r="AE14" s="184"/>
      <c r="AF14" s="115">
        <v>492</v>
      </c>
      <c r="AG14" s="115">
        <v>513</v>
      </c>
      <c r="AH14" s="115">
        <v>30895</v>
      </c>
      <c r="AI14" s="115">
        <v>7103.783127850731</v>
      </c>
      <c r="AJ14" s="115" t="s">
        <v>432</v>
      </c>
      <c r="AK14" s="186" t="s">
        <v>411</v>
      </c>
      <c r="AL14" s="106" t="s">
        <v>18</v>
      </c>
    </row>
    <row r="15" spans="1:39" s="10" customFormat="1" ht="24.75" customHeight="1" thickBot="1">
      <c r="A15" s="69" t="s">
        <v>121</v>
      </c>
      <c r="B15" s="69" t="s">
        <v>160</v>
      </c>
      <c r="C15" s="75" t="s">
        <v>55</v>
      </c>
      <c r="D15" s="65"/>
      <c r="E15" s="115" t="s">
        <v>432</v>
      </c>
      <c r="F15" s="115" t="s">
        <v>432</v>
      </c>
      <c r="G15" s="115" t="s">
        <v>432</v>
      </c>
      <c r="H15" s="115" t="s">
        <v>432</v>
      </c>
      <c r="I15" s="115" t="s">
        <v>432</v>
      </c>
      <c r="J15" s="115" t="s">
        <v>432</v>
      </c>
      <c r="K15" s="115" t="s">
        <v>432</v>
      </c>
      <c r="L15" s="115" t="s">
        <v>432</v>
      </c>
      <c r="M15" s="115" t="s">
        <v>432</v>
      </c>
      <c r="N15" s="115" t="s">
        <v>432</v>
      </c>
      <c r="O15" s="115" t="s">
        <v>432</v>
      </c>
      <c r="P15" s="115" t="s">
        <v>432</v>
      </c>
      <c r="Q15" s="115" t="s">
        <v>432</v>
      </c>
      <c r="R15" s="115" t="s">
        <v>432</v>
      </c>
      <c r="S15" s="115" t="s">
        <v>432</v>
      </c>
      <c r="T15" s="115" t="s">
        <v>432</v>
      </c>
      <c r="U15" s="115" t="s">
        <v>432</v>
      </c>
      <c r="V15" s="115" t="s">
        <v>432</v>
      </c>
      <c r="W15" s="115" t="s">
        <v>432</v>
      </c>
      <c r="X15" s="115" t="s">
        <v>432</v>
      </c>
      <c r="Y15" s="115" t="s">
        <v>432</v>
      </c>
      <c r="Z15" s="115" t="s">
        <v>432</v>
      </c>
      <c r="AA15" s="115" t="s">
        <v>432</v>
      </c>
      <c r="AB15" s="115" t="s">
        <v>432</v>
      </c>
      <c r="AC15" s="115" t="s">
        <v>432</v>
      </c>
      <c r="AD15" s="115" t="s">
        <v>432</v>
      </c>
      <c r="AE15" s="184"/>
      <c r="AF15" s="115" t="s">
        <v>432</v>
      </c>
      <c r="AG15" s="115" t="s">
        <v>432</v>
      </c>
      <c r="AH15" s="115" t="s">
        <v>432</v>
      </c>
      <c r="AI15" s="115" t="s">
        <v>432</v>
      </c>
      <c r="AJ15" s="115" t="s">
        <v>432</v>
      </c>
      <c r="AK15" s="186" t="s">
        <v>411</v>
      </c>
      <c r="AL15" s="106" t="s">
        <v>18</v>
      </c>
    </row>
    <row r="16" spans="1:39" s="10" customFormat="1" ht="24.75" customHeight="1" thickBot="1">
      <c r="A16" s="69" t="s">
        <v>121</v>
      </c>
      <c r="B16" s="69" t="s">
        <v>161</v>
      </c>
      <c r="C16" s="75" t="s">
        <v>141</v>
      </c>
      <c r="D16" s="65"/>
      <c r="E16" s="115">
        <v>0.11655199999999999</v>
      </c>
      <c r="F16" s="115">
        <v>4.3501900000000003E-3</v>
      </c>
      <c r="G16" s="115">
        <v>1.8424790000153853E-2</v>
      </c>
      <c r="H16" s="118" t="s">
        <v>431</v>
      </c>
      <c r="I16" s="115">
        <v>3.1462530000000002E-2</v>
      </c>
      <c r="J16" s="115">
        <v>3.6908530000000002E-2</v>
      </c>
      <c r="K16" s="115">
        <v>4.1362530000000008E-2</v>
      </c>
      <c r="L16" s="115">
        <v>1.0723792500000001E-3</v>
      </c>
      <c r="M16" s="115">
        <v>6.1466999999999994E-2</v>
      </c>
      <c r="N16" s="115">
        <v>5.4107655000000003E-3</v>
      </c>
      <c r="O16" s="115">
        <v>6.3448425000000002E-4</v>
      </c>
      <c r="P16" s="115">
        <v>6.7469000000000003E-4</v>
      </c>
      <c r="Q16" s="115">
        <v>2.5912800000000005E-3</v>
      </c>
      <c r="R16" s="115">
        <v>2.2998125200000001E-3</v>
      </c>
      <c r="S16" s="115">
        <v>5.294374252E-3</v>
      </c>
      <c r="T16" s="115">
        <v>3.48349827E-3</v>
      </c>
      <c r="U16" s="115">
        <v>1.4400424E-3</v>
      </c>
      <c r="V16" s="115">
        <v>4.17581655E-2</v>
      </c>
      <c r="W16" s="115">
        <v>1.2023500000000001E-2</v>
      </c>
      <c r="X16" s="115">
        <v>2.5702712000000007E-4</v>
      </c>
      <c r="Y16" s="115">
        <v>1.0667679999999996E-5</v>
      </c>
      <c r="Z16" s="115">
        <v>4.3701799999999996E-6</v>
      </c>
      <c r="AA16" s="115">
        <v>1.0561680000000001E-5</v>
      </c>
      <c r="AB16" s="115">
        <v>2.8262666000000009E-4</v>
      </c>
      <c r="AC16" s="115">
        <v>1.145E-3</v>
      </c>
      <c r="AD16" s="115">
        <v>8.0150000000000002E-4</v>
      </c>
      <c r="AE16" s="184"/>
      <c r="AF16" s="115">
        <v>170</v>
      </c>
      <c r="AG16" s="115" t="s">
        <v>432</v>
      </c>
      <c r="AH16" s="115">
        <v>977</v>
      </c>
      <c r="AI16" s="115">
        <v>229</v>
      </c>
      <c r="AJ16" s="115" t="s">
        <v>432</v>
      </c>
      <c r="AK16" s="186" t="s">
        <v>411</v>
      </c>
      <c r="AL16" s="106" t="s">
        <v>18</v>
      </c>
    </row>
    <row r="17" spans="1:39" s="10" customFormat="1" ht="24.75" customHeight="1" thickBot="1">
      <c r="A17" s="69" t="s">
        <v>121</v>
      </c>
      <c r="B17" s="69" t="s">
        <v>162</v>
      </c>
      <c r="C17" s="75" t="s">
        <v>56</v>
      </c>
      <c r="D17" s="65"/>
      <c r="E17" s="115">
        <v>0.13905800000000001</v>
      </c>
      <c r="F17" s="115">
        <v>4.9666200000000008E-2</v>
      </c>
      <c r="G17" s="115">
        <v>6.309231789637762E-2</v>
      </c>
      <c r="H17" s="118" t="s">
        <v>431</v>
      </c>
      <c r="I17" s="115">
        <v>2.1002220000000002E-2</v>
      </c>
      <c r="J17" s="115">
        <v>2.2658220000000007E-2</v>
      </c>
      <c r="K17" s="115">
        <v>2.3946220000000001E-2</v>
      </c>
      <c r="L17" s="115">
        <v>1.3170167999999999E-3</v>
      </c>
      <c r="M17" s="115">
        <v>0.21332500000000001</v>
      </c>
      <c r="N17" s="115">
        <v>2.4671939E-2</v>
      </c>
      <c r="O17" s="115">
        <v>3.3250410000000005E-4</v>
      </c>
      <c r="P17" s="115">
        <v>2.2360600000000002E-3</v>
      </c>
      <c r="Q17" s="115">
        <v>8.809E-4</v>
      </c>
      <c r="R17" s="115">
        <v>2.5028369999999999E-3</v>
      </c>
      <c r="S17" s="115">
        <v>3.2237674000000003E-3</v>
      </c>
      <c r="T17" s="115">
        <v>2.4108370000000003E-3</v>
      </c>
      <c r="U17" s="115">
        <v>4.1524200000000002E-4</v>
      </c>
      <c r="V17" s="115">
        <v>3.7857769999999999E-2</v>
      </c>
      <c r="W17" s="115">
        <v>3.8105479999999997E-2</v>
      </c>
      <c r="X17" s="115">
        <v>9.4152799999999998E-3</v>
      </c>
      <c r="Y17" s="115">
        <v>1.50397E-2</v>
      </c>
      <c r="Z17" s="115">
        <v>5.9547000000000003E-3</v>
      </c>
      <c r="AA17" s="115">
        <v>4.9689199999999999E-3</v>
      </c>
      <c r="AB17" s="115">
        <v>3.5378599999999996E-2</v>
      </c>
      <c r="AC17" s="115">
        <v>1.1407999999999999E-4</v>
      </c>
      <c r="AD17" s="115">
        <v>3.1280000000000002E-2</v>
      </c>
      <c r="AE17" s="184"/>
      <c r="AF17" s="115" t="s">
        <v>432</v>
      </c>
      <c r="AG17" s="115">
        <v>184</v>
      </c>
      <c r="AH17" s="115">
        <v>1449</v>
      </c>
      <c r="AI17" s="115" t="s">
        <v>432</v>
      </c>
      <c r="AJ17" s="115" t="s">
        <v>432</v>
      </c>
      <c r="AK17" s="186" t="s">
        <v>411</v>
      </c>
      <c r="AL17" s="106" t="s">
        <v>18</v>
      </c>
    </row>
    <row r="18" spans="1:39" s="10" customFormat="1" ht="24.75" customHeight="1" thickBot="1">
      <c r="A18" s="69" t="s">
        <v>121</v>
      </c>
      <c r="B18" s="69" t="s">
        <v>163</v>
      </c>
      <c r="C18" s="75" t="s">
        <v>276</v>
      </c>
      <c r="D18" s="65"/>
      <c r="E18" s="115">
        <v>1.3117999999999999E-2</v>
      </c>
      <c r="F18" s="115">
        <v>3.9778000000000001E-3</v>
      </c>
      <c r="G18" s="115">
        <v>4.1768993670967007E-4</v>
      </c>
      <c r="H18" s="118" t="s">
        <v>431</v>
      </c>
      <c r="I18" s="115">
        <v>2.5904000000000004E-4</v>
      </c>
      <c r="J18" s="115">
        <v>2.6804000000000004E-4</v>
      </c>
      <c r="K18" s="115">
        <v>2.7504E-4</v>
      </c>
      <c r="L18" s="115">
        <v>2.3353599999999999E-5</v>
      </c>
      <c r="M18" s="115">
        <v>5.869000000000001E-3</v>
      </c>
      <c r="N18" s="115">
        <v>1.3592800000000003E-4</v>
      </c>
      <c r="O18" s="115">
        <v>1.9572000000000001E-6</v>
      </c>
      <c r="P18" s="115">
        <v>9.8740000000000007E-5</v>
      </c>
      <c r="Q18" s="115">
        <v>2.0830000000000002E-5</v>
      </c>
      <c r="R18" s="115">
        <v>1.5884000000000002E-5</v>
      </c>
      <c r="S18" s="115">
        <v>1.8156800000000002E-5</v>
      </c>
      <c r="T18" s="115">
        <v>1.5192000000000001E-5</v>
      </c>
      <c r="U18" s="115">
        <v>1.1654000000000001E-5</v>
      </c>
      <c r="V18" s="115">
        <v>3.5164000000000001E-4</v>
      </c>
      <c r="W18" s="115">
        <v>2.9176000000000001E-4</v>
      </c>
      <c r="X18" s="115">
        <v>1.6835999999999997E-4</v>
      </c>
      <c r="Y18" s="115">
        <v>5.6110000000000003E-4</v>
      </c>
      <c r="Z18" s="115">
        <v>2.1020000000000001E-4</v>
      </c>
      <c r="AA18" s="115">
        <v>2.0144E-4</v>
      </c>
      <c r="AB18" s="115">
        <v>1.1410999999999999E-3</v>
      </c>
      <c r="AC18" s="115">
        <v>6.1999999999999999E-7</v>
      </c>
      <c r="AD18" s="115">
        <v>1.7000000000000001E-4</v>
      </c>
      <c r="AE18" s="184"/>
      <c r="AF18" s="115" t="s">
        <v>432</v>
      </c>
      <c r="AG18" s="115">
        <v>1</v>
      </c>
      <c r="AH18" s="115">
        <v>168</v>
      </c>
      <c r="AI18" s="115">
        <v>1</v>
      </c>
      <c r="AJ18" s="115" t="s">
        <v>432</v>
      </c>
      <c r="AK18" s="186" t="s">
        <v>411</v>
      </c>
      <c r="AL18" s="106" t="s">
        <v>18</v>
      </c>
    </row>
    <row r="19" spans="1:39" s="10" customFormat="1" ht="24.75" customHeight="1" thickBot="1">
      <c r="A19" s="69" t="s">
        <v>121</v>
      </c>
      <c r="B19" s="69" t="s">
        <v>164</v>
      </c>
      <c r="C19" s="75" t="s">
        <v>57</v>
      </c>
      <c r="D19" s="65"/>
      <c r="E19" s="115">
        <v>6.2006656151419558E-2</v>
      </c>
      <c r="F19" s="115">
        <v>7.6332744479495271E-2</v>
      </c>
      <c r="G19" s="115">
        <v>9.4847772100445978E-3</v>
      </c>
      <c r="H19" s="115">
        <v>7.77E-3</v>
      </c>
      <c r="I19" s="115">
        <v>2.9852153943217666E-2</v>
      </c>
      <c r="J19" s="115">
        <v>3.0482153943217669E-2</v>
      </c>
      <c r="K19" s="115">
        <v>3.1952153943217668E-2</v>
      </c>
      <c r="L19" s="115">
        <v>8.2500861577287071E-3</v>
      </c>
      <c r="M19" s="115">
        <v>0.13651085173501579</v>
      </c>
      <c r="N19" s="115">
        <v>5.676376529968454E-3</v>
      </c>
      <c r="O19" s="115">
        <v>2.7305217160883285E-3</v>
      </c>
      <c r="P19" s="115">
        <v>4.3062965299684543E-4</v>
      </c>
      <c r="Q19" s="115">
        <v>9.7868454258675088E-5</v>
      </c>
      <c r="R19" s="115">
        <v>4.837535899053628E-3</v>
      </c>
      <c r="S19" s="115">
        <v>1.2615071798107256E-3</v>
      </c>
      <c r="T19" s="115">
        <v>4.2753589905362771E-4</v>
      </c>
      <c r="U19" s="115">
        <v>1.3862170347003153E-4</v>
      </c>
      <c r="V19" s="115">
        <v>0.10794316971608832</v>
      </c>
      <c r="W19" s="115">
        <v>2.1301435962145111E-2</v>
      </c>
      <c r="X19" s="115">
        <v>2.5173728706624609E-3</v>
      </c>
      <c r="Y19" s="115">
        <v>5.0410851735015767E-3</v>
      </c>
      <c r="Z19" s="115">
        <v>1.6876529968454261E-3</v>
      </c>
      <c r="AA19" s="115">
        <v>1.4660593059936909E-3</v>
      </c>
      <c r="AB19" s="115">
        <v>1.0712170347003155E-2</v>
      </c>
      <c r="AC19" s="115">
        <v>1.0500000000000002E-3</v>
      </c>
      <c r="AD19" s="115">
        <v>1.26E-5</v>
      </c>
      <c r="AE19" s="184"/>
      <c r="AF19" s="115">
        <v>137</v>
      </c>
      <c r="AG19" s="115" t="s">
        <v>432</v>
      </c>
      <c r="AH19" s="115">
        <v>371</v>
      </c>
      <c r="AI19" s="115">
        <v>281.68454258675081</v>
      </c>
      <c r="AJ19" s="115" t="s">
        <v>432</v>
      </c>
      <c r="AK19" s="186" t="s">
        <v>411</v>
      </c>
      <c r="AL19" s="106" t="s">
        <v>18</v>
      </c>
    </row>
    <row r="20" spans="1:39" s="10" customFormat="1" ht="24.75" customHeight="1" thickBot="1">
      <c r="A20" s="69" t="s">
        <v>121</v>
      </c>
      <c r="B20" s="69" t="s">
        <v>165</v>
      </c>
      <c r="C20" s="75" t="s">
        <v>58</v>
      </c>
      <c r="D20" s="65"/>
      <c r="E20" s="115">
        <v>1.4313999999999999E-2</v>
      </c>
      <c r="F20" s="115">
        <v>3.2163999999999998E-2</v>
      </c>
      <c r="G20" s="115">
        <v>4.5789389575511949E-3</v>
      </c>
      <c r="H20" s="115">
        <v>3.774E-3</v>
      </c>
      <c r="I20" s="115">
        <v>1.4333040000000002E-2</v>
      </c>
      <c r="J20" s="115">
        <v>1.4639040000000002E-2</v>
      </c>
      <c r="K20" s="115">
        <v>1.535304E-2</v>
      </c>
      <c r="L20" s="115">
        <v>4.000521600000001E-3</v>
      </c>
      <c r="M20" s="115">
        <v>6.0112000000000006E-2</v>
      </c>
      <c r="N20" s="115">
        <v>2.754748E-3</v>
      </c>
      <c r="O20" s="115">
        <v>1.3260612000000002E-3</v>
      </c>
      <c r="P20" s="115">
        <v>9.384000000000001E-5</v>
      </c>
      <c r="Q20" s="115">
        <v>2.618E-5</v>
      </c>
      <c r="R20" s="115">
        <v>2.346884E-3</v>
      </c>
      <c r="S20" s="115">
        <v>6.1217680000000003E-4</v>
      </c>
      <c r="T20" s="115">
        <v>2.0488400000000001E-4</v>
      </c>
      <c r="U20" s="115">
        <v>5.4944000000000008E-5</v>
      </c>
      <c r="V20" s="115">
        <v>5.2273640000000003E-2</v>
      </c>
      <c r="W20" s="115">
        <v>1.0235360000000001E-2</v>
      </c>
      <c r="X20" s="115">
        <v>1.0689600000000001E-3</v>
      </c>
      <c r="Y20" s="115">
        <v>1.8292000000000002E-3</v>
      </c>
      <c r="Z20" s="115">
        <v>5.8480000000000001E-4</v>
      </c>
      <c r="AA20" s="115">
        <v>4.8144000000000008E-4</v>
      </c>
      <c r="AB20" s="115">
        <v>3.9643999999999999E-3</v>
      </c>
      <c r="AC20" s="115">
        <v>5.1000000000000004E-4</v>
      </c>
      <c r="AD20" s="115">
        <v>6.1200000000000007E-6</v>
      </c>
      <c r="AE20" s="184"/>
      <c r="AF20" s="115" t="s">
        <v>432</v>
      </c>
      <c r="AG20" s="115" t="s">
        <v>432</v>
      </c>
      <c r="AH20" s="115">
        <v>68</v>
      </c>
      <c r="AI20" s="115">
        <v>102</v>
      </c>
      <c r="AJ20" s="115" t="s">
        <v>432</v>
      </c>
      <c r="AK20" s="186" t="s">
        <v>411</v>
      </c>
      <c r="AL20" s="106" t="s">
        <v>18</v>
      </c>
    </row>
    <row r="21" spans="1:39" s="10" customFormat="1" ht="24.75" customHeight="1" thickBot="1">
      <c r="A21" s="69" t="s">
        <v>121</v>
      </c>
      <c r="B21" s="69" t="s">
        <v>166</v>
      </c>
      <c r="C21" s="75" t="s">
        <v>59</v>
      </c>
      <c r="D21" s="65"/>
      <c r="E21" s="115">
        <v>0.33763600000000005</v>
      </c>
      <c r="F21" s="115">
        <v>0.2146856</v>
      </c>
      <c r="G21" s="115">
        <v>0.14768274407271678</v>
      </c>
      <c r="H21" s="115">
        <v>1.9794999999999997E-2</v>
      </c>
      <c r="I21" s="115">
        <v>8.4781680000000012E-2</v>
      </c>
      <c r="J21" s="115">
        <v>8.6629680000000014E-2</v>
      </c>
      <c r="K21" s="115">
        <v>9.0563680000000008E-2</v>
      </c>
      <c r="L21" s="115">
        <v>2.4266051199999999E-2</v>
      </c>
      <c r="M21" s="115">
        <v>0.40476300000000009</v>
      </c>
      <c r="N21" s="115">
        <v>1.8106275999999998E-2</v>
      </c>
      <c r="O21" s="115">
        <v>7.006992400000002E-3</v>
      </c>
      <c r="P21" s="115">
        <v>1.6017800000000001E-3</v>
      </c>
      <c r="Q21" s="115">
        <v>4.1341000000000001E-4</v>
      </c>
      <c r="R21" s="115">
        <v>1.2749328000000001E-2</v>
      </c>
      <c r="S21" s="115">
        <v>3.7474256000000002E-3</v>
      </c>
      <c r="T21" s="115">
        <v>1.4486039999999998E-3</v>
      </c>
      <c r="U21" s="115">
        <v>4.5946799999999999E-4</v>
      </c>
      <c r="V21" s="115">
        <v>0.28863587999999996</v>
      </c>
      <c r="W21" s="115">
        <v>6.0378920000000003E-2</v>
      </c>
      <c r="X21" s="115">
        <v>8.5036200000000017E-3</v>
      </c>
      <c r="Y21" s="115">
        <v>1.9902699999999999E-2</v>
      </c>
      <c r="Z21" s="115">
        <v>5.9289000000000008E-3</v>
      </c>
      <c r="AA21" s="115">
        <v>5.1599799999999998E-3</v>
      </c>
      <c r="AB21" s="115">
        <v>3.9495199999999994E-2</v>
      </c>
      <c r="AC21" s="115">
        <v>2.6917400000000002E-3</v>
      </c>
      <c r="AD21" s="115">
        <v>4.6221000000000005E-3</v>
      </c>
      <c r="AE21" s="184"/>
      <c r="AF21" s="115">
        <v>379</v>
      </c>
      <c r="AG21" s="115">
        <v>27</v>
      </c>
      <c r="AH21" s="115">
        <v>1819</v>
      </c>
      <c r="AI21" s="115">
        <v>536</v>
      </c>
      <c r="AJ21" s="115">
        <v>29</v>
      </c>
      <c r="AK21" s="186" t="s">
        <v>411</v>
      </c>
      <c r="AL21" s="106" t="s">
        <v>18</v>
      </c>
    </row>
    <row r="22" spans="1:39" s="10" customFormat="1" ht="24.75" customHeight="1" thickBot="1">
      <c r="A22" s="69" t="s">
        <v>121</v>
      </c>
      <c r="B22" s="70" t="s">
        <v>167</v>
      </c>
      <c r="C22" s="75" t="s">
        <v>298</v>
      </c>
      <c r="D22" s="65"/>
      <c r="E22" s="115">
        <v>0.12763474999999999</v>
      </c>
      <c r="F22" s="115">
        <v>5.2060380000000003E-2</v>
      </c>
      <c r="G22" s="115">
        <v>6.5700676423316492E-2</v>
      </c>
      <c r="H22" s="115">
        <v>7.8587999999999987E-4</v>
      </c>
      <c r="I22" s="115">
        <v>2.4360613200000002E-2</v>
      </c>
      <c r="J22" s="115">
        <v>2.6124883200000008E-2</v>
      </c>
      <c r="K22" s="115">
        <v>2.7596213200000004E-2</v>
      </c>
      <c r="L22" s="115">
        <v>2.1778469280000004E-3</v>
      </c>
      <c r="M22" s="115">
        <v>0.22447051000000004</v>
      </c>
      <c r="N22" s="115">
        <v>2.5906606340000009E-2</v>
      </c>
      <c r="O22" s="115">
        <v>6.1736124600000018E-4</v>
      </c>
      <c r="P22" s="115">
        <v>2.1833470000000004E-3</v>
      </c>
      <c r="Q22" s="115">
        <v>8.8552960000000023E-4</v>
      </c>
      <c r="R22" s="115">
        <v>3.0556852200000007E-3</v>
      </c>
      <c r="S22" s="115">
        <v>3.4373330440000014E-3</v>
      </c>
      <c r="T22" s="115">
        <v>2.515170220000001E-3</v>
      </c>
      <c r="U22" s="115">
        <v>4.236325200000001E-4</v>
      </c>
      <c r="V22" s="115">
        <v>4.9582446200000005E-2</v>
      </c>
      <c r="W22" s="115">
        <v>4.1134458800000009E-2</v>
      </c>
      <c r="X22" s="115">
        <v>9.7146218000000017E-3</v>
      </c>
      <c r="Y22" s="115">
        <v>1.5114121000000003E-2</v>
      </c>
      <c r="Z22" s="115">
        <v>5.966949E-3</v>
      </c>
      <c r="AA22" s="115">
        <v>4.9380302000000004E-3</v>
      </c>
      <c r="AB22" s="115">
        <v>3.5733722000000002E-2</v>
      </c>
      <c r="AC22" s="115">
        <v>2.2334900000000002E-4</v>
      </c>
      <c r="AD22" s="115">
        <v>3.2122774400000012E-2</v>
      </c>
      <c r="AE22" s="184"/>
      <c r="AF22" s="115" t="s">
        <v>432</v>
      </c>
      <c r="AG22" s="115">
        <v>1910</v>
      </c>
      <c r="AH22" s="115">
        <v>1280</v>
      </c>
      <c r="AI22" s="115">
        <v>1273.1365436327023</v>
      </c>
      <c r="AJ22" s="115">
        <v>819.02345636729763</v>
      </c>
      <c r="AK22" s="186" t="s">
        <v>411</v>
      </c>
      <c r="AL22" s="106" t="s">
        <v>18</v>
      </c>
    </row>
    <row r="23" spans="1:39" s="10" customFormat="1" ht="24.75" customHeight="1" thickBot="1">
      <c r="A23" s="69" t="s">
        <v>128</v>
      </c>
      <c r="B23" s="70" t="s">
        <v>335</v>
      </c>
      <c r="C23" s="75" t="s">
        <v>351</v>
      </c>
      <c r="D23" s="92"/>
      <c r="E23" s="115">
        <v>1.5316788390689577</v>
      </c>
      <c r="F23" s="115">
        <v>0.22894002338764857</v>
      </c>
      <c r="G23" s="115">
        <v>9.3534722989042418E-2</v>
      </c>
      <c r="H23" s="115">
        <v>3.7781139593615596E-4</v>
      </c>
      <c r="I23" s="115">
        <v>9.9436446255612029E-2</v>
      </c>
      <c r="J23" s="115">
        <v>9.9436446255612029E-2</v>
      </c>
      <c r="K23" s="115">
        <v>9.9436446255612029E-2</v>
      </c>
      <c r="L23" s="115">
        <v>6.1118141362242695E-2</v>
      </c>
      <c r="M23" s="115">
        <v>1.2372380853778595</v>
      </c>
      <c r="N23" s="115">
        <v>5.0573565534452235E-3</v>
      </c>
      <c r="O23" s="115">
        <v>4.7758036955062477E-4</v>
      </c>
      <c r="P23" s="118" t="s">
        <v>431</v>
      </c>
      <c r="Q23" s="118" t="s">
        <v>431</v>
      </c>
      <c r="R23" s="115">
        <v>2.3879018477531238E-3</v>
      </c>
      <c r="S23" s="115">
        <v>8.118866282360622E-2</v>
      </c>
      <c r="T23" s="115">
        <v>3.3430625868543736E-3</v>
      </c>
      <c r="U23" s="115">
        <v>4.7758036955062477E-4</v>
      </c>
      <c r="V23" s="115">
        <v>4.7758036955062477E-2</v>
      </c>
      <c r="W23" s="118" t="s">
        <v>431</v>
      </c>
      <c r="X23" s="115">
        <v>3.7806156650699971E-3</v>
      </c>
      <c r="Y23" s="115">
        <v>2.3778950249193735E-3</v>
      </c>
      <c r="Z23" s="118" t="s">
        <v>431</v>
      </c>
      <c r="AA23" s="118" t="s">
        <v>431</v>
      </c>
      <c r="AB23" s="115">
        <v>6.158510689989371E-3</v>
      </c>
      <c r="AC23" s="118" t="s">
        <v>431</v>
      </c>
      <c r="AD23" s="118" t="s">
        <v>431</v>
      </c>
      <c r="AE23" s="184"/>
      <c r="AF23" s="115">
        <v>2030.72</v>
      </c>
      <c r="AG23" s="115" t="s">
        <v>432</v>
      </c>
      <c r="AH23" s="115" t="s">
        <v>432</v>
      </c>
      <c r="AI23" s="115" t="s">
        <v>432</v>
      </c>
      <c r="AJ23" s="115" t="s">
        <v>432</v>
      </c>
      <c r="AK23" s="186" t="s">
        <v>411</v>
      </c>
      <c r="AL23" s="106" t="s">
        <v>18</v>
      </c>
    </row>
    <row r="24" spans="1:39" s="10" customFormat="1" ht="24.75" customHeight="1" thickBot="1">
      <c r="A24" s="63" t="s">
        <v>121</v>
      </c>
      <c r="B24" s="70" t="s">
        <v>334</v>
      </c>
      <c r="C24" s="75" t="s">
        <v>352</v>
      </c>
      <c r="D24" s="65"/>
      <c r="E24" s="115">
        <v>1.3405919964415647</v>
      </c>
      <c r="F24" s="115">
        <v>3.6865885405156207</v>
      </c>
      <c r="G24" s="115">
        <v>0.55659373348829466</v>
      </c>
      <c r="H24" s="115">
        <v>0.44588699999999998</v>
      </c>
      <c r="I24" s="115">
        <v>1.6933928802435734</v>
      </c>
      <c r="J24" s="115">
        <v>1.7298068802435735</v>
      </c>
      <c r="K24" s="115">
        <v>1.8143668802435737</v>
      </c>
      <c r="L24" s="115">
        <v>0.47315379520974304</v>
      </c>
      <c r="M24" s="115">
        <v>6.9841308223892629</v>
      </c>
      <c r="N24" s="115">
        <v>0.32929867173676836</v>
      </c>
      <c r="O24" s="115">
        <v>0.15671809608028109</v>
      </c>
      <c r="P24" s="115">
        <v>8.5716537686276358E-3</v>
      </c>
      <c r="Q24" s="115">
        <v>2.7011950978940063E-3</v>
      </c>
      <c r="R24" s="115">
        <v>0.27761101067072619</v>
      </c>
      <c r="S24" s="115">
        <v>7.2830232534145237E-2</v>
      </c>
      <c r="T24" s="115">
        <v>2.4517584910726222E-2</v>
      </c>
      <c r="U24" s="115">
        <v>6.2529154847785241E-3</v>
      </c>
      <c r="V24" s="115">
        <v>6.179257266894628</v>
      </c>
      <c r="W24" s="115">
        <v>1.2125749788290487</v>
      </c>
      <c r="X24" s="115">
        <v>0.12402665222483684</v>
      </c>
      <c r="Y24" s="115">
        <v>0.20367703423892619</v>
      </c>
      <c r="Z24" s="115">
        <v>6.4249409676834068E-2</v>
      </c>
      <c r="AA24" s="115">
        <v>5.1980500337255278E-2</v>
      </c>
      <c r="AB24" s="115">
        <v>0.44393359647785241</v>
      </c>
      <c r="AC24" s="115">
        <v>6.0272980000000004E-2</v>
      </c>
      <c r="AD24" s="115">
        <v>5.6530599999999997E-3</v>
      </c>
      <c r="AE24" s="184"/>
      <c r="AF24" s="115">
        <v>102.18357200000014</v>
      </c>
      <c r="AG24" s="115">
        <v>29</v>
      </c>
      <c r="AH24" s="115">
        <v>2797</v>
      </c>
      <c r="AI24" s="115">
        <v>12106.763406940063</v>
      </c>
      <c r="AJ24" s="115">
        <v>29</v>
      </c>
      <c r="AK24" s="186" t="s">
        <v>411</v>
      </c>
      <c r="AL24" s="106" t="s">
        <v>18</v>
      </c>
    </row>
    <row r="25" spans="1:39" s="10" customFormat="1" ht="24.75" customHeight="1" thickBot="1">
      <c r="A25" s="69" t="s">
        <v>129</v>
      </c>
      <c r="B25" s="70" t="s">
        <v>169</v>
      </c>
      <c r="C25" s="75" t="s">
        <v>311</v>
      </c>
      <c r="D25" s="65"/>
      <c r="E25" s="118">
        <v>0.13886026000000001</v>
      </c>
      <c r="F25" s="118">
        <v>4.3329859999999998E-2</v>
      </c>
      <c r="G25" s="118">
        <v>2.0470800000000001E-2</v>
      </c>
      <c r="H25" s="118" t="s">
        <v>431</v>
      </c>
      <c r="I25" s="118">
        <v>2.3882600000000001E-3</v>
      </c>
      <c r="J25" s="118">
        <v>2.3882600000000001E-3</v>
      </c>
      <c r="K25" s="118">
        <v>2.3882600000000001E-3</v>
      </c>
      <c r="L25" s="118">
        <v>1.1463648E-3</v>
      </c>
      <c r="M25" s="118">
        <v>0.38143924000000001</v>
      </c>
      <c r="N25" s="118" t="s">
        <v>431</v>
      </c>
      <c r="O25" s="118" t="s">
        <v>431</v>
      </c>
      <c r="P25" s="118" t="s">
        <v>431</v>
      </c>
      <c r="Q25" s="118" t="s">
        <v>431</v>
      </c>
      <c r="R25" s="118" t="s">
        <v>431</v>
      </c>
      <c r="S25" s="118" t="s">
        <v>431</v>
      </c>
      <c r="T25" s="118" t="s">
        <v>431</v>
      </c>
      <c r="U25" s="118" t="s">
        <v>431</v>
      </c>
      <c r="V25" s="118" t="s">
        <v>431</v>
      </c>
      <c r="W25" s="118" t="s">
        <v>411</v>
      </c>
      <c r="X25" s="118" t="s">
        <v>411</v>
      </c>
      <c r="Y25" s="118" t="s">
        <v>411</v>
      </c>
      <c r="Z25" s="118" t="s">
        <v>411</v>
      </c>
      <c r="AA25" s="118" t="s">
        <v>411</v>
      </c>
      <c r="AB25" s="118" t="s">
        <v>411</v>
      </c>
      <c r="AC25" s="118" t="s">
        <v>411</v>
      </c>
      <c r="AD25" s="118" t="s">
        <v>411</v>
      </c>
      <c r="AE25" s="184"/>
      <c r="AF25" s="135">
        <v>767</v>
      </c>
      <c r="AG25" s="135" t="s">
        <v>432</v>
      </c>
      <c r="AH25" s="135" t="s">
        <v>432</v>
      </c>
      <c r="AI25" s="135" t="s">
        <v>432</v>
      </c>
      <c r="AJ25" s="135" t="s">
        <v>432</v>
      </c>
      <c r="AK25" s="186" t="s">
        <v>411</v>
      </c>
      <c r="AL25" s="106" t="s">
        <v>18</v>
      </c>
    </row>
    <row r="26" spans="1:39" s="10" customFormat="1" ht="24.75" customHeight="1" thickBot="1">
      <c r="A26" s="69" t="s">
        <v>129</v>
      </c>
      <c r="B26" s="69" t="s">
        <v>168</v>
      </c>
      <c r="C26" s="75" t="s">
        <v>321</v>
      </c>
      <c r="D26" s="65"/>
      <c r="E26" s="118">
        <v>2.9510000000000002E-4</v>
      </c>
      <c r="F26" s="118">
        <v>7.2800000000000008E-5</v>
      </c>
      <c r="G26" s="118">
        <v>4.2899999999999999E-5</v>
      </c>
      <c r="H26" s="118" t="s">
        <v>431</v>
      </c>
      <c r="I26" s="118">
        <v>1.8200000000000002E-5</v>
      </c>
      <c r="J26" s="118">
        <v>1.8200000000000002E-5</v>
      </c>
      <c r="K26" s="118">
        <v>1.8200000000000002E-5</v>
      </c>
      <c r="L26" s="118">
        <v>8.7360000000000007E-6</v>
      </c>
      <c r="M26" s="118">
        <v>8.7100000000000003E-4</v>
      </c>
      <c r="N26" s="118" t="s">
        <v>431</v>
      </c>
      <c r="O26" s="118" t="s">
        <v>431</v>
      </c>
      <c r="P26" s="118" t="s">
        <v>431</v>
      </c>
      <c r="Q26" s="118" t="s">
        <v>431</v>
      </c>
      <c r="R26" s="118" t="s">
        <v>431</v>
      </c>
      <c r="S26" s="118" t="s">
        <v>431</v>
      </c>
      <c r="T26" s="118" t="s">
        <v>431</v>
      </c>
      <c r="U26" s="118" t="s">
        <v>431</v>
      </c>
      <c r="V26" s="118" t="s">
        <v>431</v>
      </c>
      <c r="W26" s="118" t="s">
        <v>411</v>
      </c>
      <c r="X26" s="118" t="s">
        <v>411</v>
      </c>
      <c r="Y26" s="118" t="s">
        <v>411</v>
      </c>
      <c r="Z26" s="118" t="s">
        <v>411</v>
      </c>
      <c r="AA26" s="118" t="s">
        <v>411</v>
      </c>
      <c r="AB26" s="118" t="s">
        <v>411</v>
      </c>
      <c r="AC26" s="118" t="s">
        <v>411</v>
      </c>
      <c r="AD26" s="118" t="s">
        <v>411</v>
      </c>
      <c r="AE26" s="184"/>
      <c r="AF26" s="118">
        <v>1.68519</v>
      </c>
      <c r="AG26" s="135" t="s">
        <v>432</v>
      </c>
      <c r="AH26" s="135" t="s">
        <v>432</v>
      </c>
      <c r="AI26" s="135" t="s">
        <v>432</v>
      </c>
      <c r="AJ26" s="135" t="s">
        <v>432</v>
      </c>
      <c r="AK26" s="186" t="s">
        <v>411</v>
      </c>
      <c r="AL26" s="106" t="s">
        <v>18</v>
      </c>
    </row>
    <row r="27" spans="1:39" s="10" customFormat="1" ht="24.75" customHeight="1" thickBot="1">
      <c r="A27" s="69" t="s">
        <v>130</v>
      </c>
      <c r="B27" s="69" t="s">
        <v>170</v>
      </c>
      <c r="C27" s="75" t="s">
        <v>60</v>
      </c>
      <c r="D27" s="65"/>
      <c r="E27" s="118">
        <v>3.4797208441020588</v>
      </c>
      <c r="F27" s="118">
        <v>2.6182588413560102</v>
      </c>
      <c r="G27" s="118">
        <v>8.6723306665511413E-3</v>
      </c>
      <c r="H27" s="118">
        <v>0.18373363493695272</v>
      </c>
      <c r="I27" s="118">
        <v>0.25537710629165222</v>
      </c>
      <c r="J27" s="118">
        <v>0.25537710629165222</v>
      </c>
      <c r="K27" s="118">
        <v>0.25537710629165222</v>
      </c>
      <c r="L27" s="115">
        <v>0.18689662973852908</v>
      </c>
      <c r="M27" s="118">
        <v>18.600156579806015</v>
      </c>
      <c r="N27" s="118">
        <v>1.0584394848411705</v>
      </c>
      <c r="O27" s="118">
        <v>4.4696256915841247E-3</v>
      </c>
      <c r="P27" s="118">
        <v>3.1325086270491569E-3</v>
      </c>
      <c r="Q27" s="118">
        <v>8.9218127148466098E-5</v>
      </c>
      <c r="R27" s="118">
        <v>2.1912382612405093E-2</v>
      </c>
      <c r="S27" s="118">
        <v>0.75537125032146735</v>
      </c>
      <c r="T27" s="118">
        <v>3.1423773388879778E-2</v>
      </c>
      <c r="U27" s="118">
        <v>4.461624314527078E-3</v>
      </c>
      <c r="V27" s="118">
        <v>0.44718319123198091</v>
      </c>
      <c r="W27" s="118">
        <v>0.37442746979774749</v>
      </c>
      <c r="X27" s="118">
        <v>9.371418697333914E-3</v>
      </c>
      <c r="Y27" s="118">
        <v>1.5508506788175848E-2</v>
      </c>
      <c r="Z27" s="118">
        <v>1.4083864367009679E-2</v>
      </c>
      <c r="AA27" s="118">
        <v>9.6863628120666071E-3</v>
      </c>
      <c r="AB27" s="118">
        <v>4.8650152664586048E-2</v>
      </c>
      <c r="AC27" s="118">
        <v>3.4848489688180182E-4</v>
      </c>
      <c r="AD27" s="118">
        <v>6.4681632264066867E-5</v>
      </c>
      <c r="AE27" s="184"/>
      <c r="AF27" s="135">
        <v>20458.323413902894</v>
      </c>
      <c r="AG27" s="135" t="s">
        <v>411</v>
      </c>
      <c r="AH27" s="135" t="s">
        <v>432</v>
      </c>
      <c r="AI27" s="135">
        <v>462.46580265665233</v>
      </c>
      <c r="AJ27" s="135" t="s">
        <v>432</v>
      </c>
      <c r="AK27" s="186" t="s">
        <v>411</v>
      </c>
      <c r="AL27" s="106" t="s">
        <v>18</v>
      </c>
    </row>
    <row r="28" spans="1:39" s="10" customFormat="1" ht="24.75" customHeight="1" thickBot="1">
      <c r="A28" s="69" t="s">
        <v>130</v>
      </c>
      <c r="B28" s="69" t="s">
        <v>171</v>
      </c>
      <c r="C28" s="75" t="s">
        <v>153</v>
      </c>
      <c r="D28" s="65"/>
      <c r="E28" s="118">
        <v>1.1221782761048962</v>
      </c>
      <c r="F28" s="118">
        <v>0.19158330410219512</v>
      </c>
      <c r="G28" s="118">
        <v>1.6207551557982762E-3</v>
      </c>
      <c r="H28" s="118">
        <v>5.1234847897974429E-3</v>
      </c>
      <c r="I28" s="118">
        <v>9.9707854608602306E-2</v>
      </c>
      <c r="J28" s="118">
        <v>9.9707854608602306E-2</v>
      </c>
      <c r="K28" s="118">
        <v>9.9707854608602306E-2</v>
      </c>
      <c r="L28" s="115">
        <v>7.4669746417031627E-2</v>
      </c>
      <c r="M28" s="118">
        <v>1.1986397434040144</v>
      </c>
      <c r="N28" s="118">
        <v>2.2923527413558548E-2</v>
      </c>
      <c r="O28" s="118">
        <v>6.783364389596517E-4</v>
      </c>
      <c r="P28" s="118">
        <v>4.56506062359971E-4</v>
      </c>
      <c r="Q28" s="118">
        <v>9.2654109598249456E-6</v>
      </c>
      <c r="R28" s="118">
        <v>3.5310347670936305E-3</v>
      </c>
      <c r="S28" s="118">
        <v>0.11537001137022918</v>
      </c>
      <c r="T28" s="118">
        <v>4.736506408574313E-3</v>
      </c>
      <c r="U28" s="118">
        <v>6.7929534118773877E-4</v>
      </c>
      <c r="V28" s="118">
        <v>6.8056746124093376E-2</v>
      </c>
      <c r="W28" s="135" t="s">
        <v>433</v>
      </c>
      <c r="X28" s="135" t="s">
        <v>433</v>
      </c>
      <c r="Y28" s="135" t="s">
        <v>433</v>
      </c>
      <c r="Z28" s="135" t="s">
        <v>433</v>
      </c>
      <c r="AA28" s="135" t="s">
        <v>433</v>
      </c>
      <c r="AB28" s="135" t="s">
        <v>433</v>
      </c>
      <c r="AC28" s="118" t="s">
        <v>433</v>
      </c>
      <c r="AD28" s="118" t="s">
        <v>433</v>
      </c>
      <c r="AE28" s="184"/>
      <c r="AF28" s="135">
        <v>3645.2605699680021</v>
      </c>
      <c r="AG28" s="135" t="s">
        <v>411</v>
      </c>
      <c r="AH28" s="135" t="s">
        <v>432</v>
      </c>
      <c r="AI28" s="135">
        <v>72.75399354725802</v>
      </c>
      <c r="AJ28" s="135" t="s">
        <v>432</v>
      </c>
      <c r="AK28" s="186" t="s">
        <v>411</v>
      </c>
      <c r="AL28" s="106" t="s">
        <v>18</v>
      </c>
    </row>
    <row r="29" spans="1:39" s="10" customFormat="1" ht="24.75" customHeight="1" thickBot="1">
      <c r="A29" s="69" t="s">
        <v>130</v>
      </c>
      <c r="B29" s="69" t="s">
        <v>172</v>
      </c>
      <c r="C29" s="75" t="s">
        <v>154</v>
      </c>
      <c r="D29" s="65"/>
      <c r="E29" s="118">
        <v>6.6289801566786908</v>
      </c>
      <c r="F29" s="118">
        <v>0.4041930170863795</v>
      </c>
      <c r="G29" s="118">
        <v>4.6725351032097838E-3</v>
      </c>
      <c r="H29" s="118">
        <v>4.7991441660037732E-3</v>
      </c>
      <c r="I29" s="118">
        <v>0.15213305644153011</v>
      </c>
      <c r="J29" s="118">
        <v>0.15213305644153011</v>
      </c>
      <c r="K29" s="118">
        <v>0.15213305644153011</v>
      </c>
      <c r="L29" s="115">
        <v>9.6436286667967552E-2</v>
      </c>
      <c r="M29" s="118">
        <v>1.6689640139660324</v>
      </c>
      <c r="N29" s="118">
        <v>1.652327354731975E-2</v>
      </c>
      <c r="O29" s="118">
        <v>1.0022097414025496E-3</v>
      </c>
      <c r="P29" s="118">
        <v>1.2795457182524282E-3</v>
      </c>
      <c r="Q29" s="118">
        <v>2.4612293204703302E-5</v>
      </c>
      <c r="R29" s="118">
        <v>6.1929162937447921E-3</v>
      </c>
      <c r="S29" s="118">
        <v>0.17022125327379789</v>
      </c>
      <c r="T29" s="118">
        <v>6.9767082057858205E-3</v>
      </c>
      <c r="U29" s="118">
        <v>1.0096560928720471E-3</v>
      </c>
      <c r="V29" s="118">
        <v>0.10207176665138651</v>
      </c>
      <c r="W29" s="135" t="s">
        <v>433</v>
      </c>
      <c r="X29" s="135" t="s">
        <v>433</v>
      </c>
      <c r="Y29" s="135" t="s">
        <v>433</v>
      </c>
      <c r="Z29" s="135" t="s">
        <v>433</v>
      </c>
      <c r="AA29" s="135" t="s">
        <v>433</v>
      </c>
      <c r="AB29" s="135" t="s">
        <v>433</v>
      </c>
      <c r="AC29" s="118" t="s">
        <v>433</v>
      </c>
      <c r="AD29" s="118" t="s">
        <v>433</v>
      </c>
      <c r="AE29" s="184"/>
      <c r="AF29" s="135">
        <v>9941.3047179413261</v>
      </c>
      <c r="AG29" s="135" t="s">
        <v>411</v>
      </c>
      <c r="AH29" s="135" t="s">
        <v>432</v>
      </c>
      <c r="AI29" s="135">
        <v>205.89120568165143</v>
      </c>
      <c r="AJ29" s="135" t="s">
        <v>432</v>
      </c>
      <c r="AK29" s="186" t="s">
        <v>411</v>
      </c>
      <c r="AL29" s="106" t="s">
        <v>18</v>
      </c>
    </row>
    <row r="30" spans="1:39" s="10" customFormat="1" ht="24.75" customHeight="1" thickBot="1">
      <c r="A30" s="69" t="s">
        <v>130</v>
      </c>
      <c r="B30" s="69" t="s">
        <v>173</v>
      </c>
      <c r="C30" s="75" t="s">
        <v>61</v>
      </c>
      <c r="D30" s="65"/>
      <c r="E30" s="118">
        <v>3.7224863397342968E-3</v>
      </c>
      <c r="F30" s="118">
        <v>4.7316477656723331E-2</v>
      </c>
      <c r="G30" s="118">
        <v>1.381597707599325E-5</v>
      </c>
      <c r="H30" s="118">
        <v>4.0352441622238584E-5</v>
      </c>
      <c r="I30" s="118">
        <v>8.2527533896922236E-4</v>
      </c>
      <c r="J30" s="118">
        <v>8.2527533896922236E-4</v>
      </c>
      <c r="K30" s="118">
        <v>8.2527533896922236E-4</v>
      </c>
      <c r="L30" s="115">
        <v>1.4210650133908797E-4</v>
      </c>
      <c r="M30" s="118">
        <v>0.14284225150497668</v>
      </c>
      <c r="N30" s="118">
        <v>3.4545213935778547E-3</v>
      </c>
      <c r="O30" s="118">
        <v>7.2544925064958678E-5</v>
      </c>
      <c r="P30" s="118">
        <v>6.2936500309149012E-6</v>
      </c>
      <c r="Q30" s="118">
        <v>2.1702241485913452E-7</v>
      </c>
      <c r="R30" s="118">
        <v>3.0940060104910533E-4</v>
      </c>
      <c r="S30" s="118">
        <v>1.2355753013422649E-2</v>
      </c>
      <c r="T30" s="118">
        <v>5.0798922530813665E-4</v>
      </c>
      <c r="U30" s="118">
        <v>7.222738013752424E-5</v>
      </c>
      <c r="V30" s="118">
        <v>7.1718087821837752E-3</v>
      </c>
      <c r="W30" s="135" t="s">
        <v>433</v>
      </c>
      <c r="X30" s="135" t="s">
        <v>433</v>
      </c>
      <c r="Y30" s="135" t="s">
        <v>433</v>
      </c>
      <c r="Z30" s="135" t="s">
        <v>433</v>
      </c>
      <c r="AA30" s="135" t="s">
        <v>433</v>
      </c>
      <c r="AB30" s="135" t="s">
        <v>433</v>
      </c>
      <c r="AC30" s="118" t="s">
        <v>433</v>
      </c>
      <c r="AD30" s="118" t="s">
        <v>433</v>
      </c>
      <c r="AE30" s="184"/>
      <c r="AF30" s="135">
        <v>32.117607401418823</v>
      </c>
      <c r="AG30" s="135" t="s">
        <v>411</v>
      </c>
      <c r="AH30" s="135" t="s">
        <v>432</v>
      </c>
      <c r="AI30" s="135">
        <v>0.88899811443818</v>
      </c>
      <c r="AJ30" s="135" t="s">
        <v>432</v>
      </c>
      <c r="AK30" s="186" t="s">
        <v>411</v>
      </c>
      <c r="AL30" s="106" t="s">
        <v>18</v>
      </c>
      <c r="AM30" s="29"/>
    </row>
    <row r="31" spans="1:39" s="10" customFormat="1" ht="24.75" customHeight="1" thickBot="1">
      <c r="A31" s="69" t="s">
        <v>130</v>
      </c>
      <c r="B31" s="69" t="s">
        <v>174</v>
      </c>
      <c r="C31" s="75" t="s">
        <v>62</v>
      </c>
      <c r="D31" s="65"/>
      <c r="E31" s="118" t="s">
        <v>411</v>
      </c>
      <c r="F31" s="118">
        <v>0.26934674396966735</v>
      </c>
      <c r="G31" s="118" t="s">
        <v>411</v>
      </c>
      <c r="H31" s="118" t="s">
        <v>411</v>
      </c>
      <c r="I31" s="118" t="s">
        <v>411</v>
      </c>
      <c r="J31" s="118" t="s">
        <v>411</v>
      </c>
      <c r="K31" s="118" t="s">
        <v>411</v>
      </c>
      <c r="L31" s="118" t="s">
        <v>411</v>
      </c>
      <c r="M31" s="118" t="s">
        <v>411</v>
      </c>
      <c r="N31" s="118" t="s">
        <v>411</v>
      </c>
      <c r="O31" s="118" t="s">
        <v>411</v>
      </c>
      <c r="P31" s="118" t="s">
        <v>411</v>
      </c>
      <c r="Q31" s="118" t="s">
        <v>411</v>
      </c>
      <c r="R31" s="118" t="s">
        <v>411</v>
      </c>
      <c r="S31" s="118" t="s">
        <v>411</v>
      </c>
      <c r="T31" s="118" t="s">
        <v>411</v>
      </c>
      <c r="U31" s="118" t="s">
        <v>411</v>
      </c>
      <c r="V31" s="118" t="s">
        <v>411</v>
      </c>
      <c r="W31" s="118" t="s">
        <v>411</v>
      </c>
      <c r="X31" s="118" t="s">
        <v>411</v>
      </c>
      <c r="Y31" s="118" t="s">
        <v>411</v>
      </c>
      <c r="Z31" s="118" t="s">
        <v>411</v>
      </c>
      <c r="AA31" s="118" t="s">
        <v>411</v>
      </c>
      <c r="AB31" s="118" t="s">
        <v>411</v>
      </c>
      <c r="AC31" s="118" t="s">
        <v>411</v>
      </c>
      <c r="AD31" s="118" t="s">
        <v>411</v>
      </c>
      <c r="AE31" s="184"/>
      <c r="AF31" s="135">
        <v>12.553766912287047</v>
      </c>
      <c r="AG31" s="135" t="s">
        <v>411</v>
      </c>
      <c r="AH31" s="135" t="s">
        <v>411</v>
      </c>
      <c r="AI31" s="135" t="s">
        <v>411</v>
      </c>
      <c r="AJ31" s="135" t="s">
        <v>411</v>
      </c>
      <c r="AK31" s="186" t="s">
        <v>411</v>
      </c>
      <c r="AL31" s="106" t="s">
        <v>18</v>
      </c>
    </row>
    <row r="32" spans="1:39" s="10" customFormat="1" ht="24.75" customHeight="1" thickBot="1">
      <c r="A32" s="69" t="s">
        <v>130</v>
      </c>
      <c r="B32" s="69" t="s">
        <v>175</v>
      </c>
      <c r="C32" s="75" t="s">
        <v>63</v>
      </c>
      <c r="D32" s="65"/>
      <c r="E32" s="118" t="s">
        <v>411</v>
      </c>
      <c r="F32" s="118" t="s">
        <v>411</v>
      </c>
      <c r="G32" s="118" t="s">
        <v>411</v>
      </c>
      <c r="H32" s="118" t="s">
        <v>411</v>
      </c>
      <c r="I32" s="118">
        <v>0.13300511047125033</v>
      </c>
      <c r="J32" s="118">
        <v>0.25091332095667168</v>
      </c>
      <c r="K32" s="118">
        <v>0.32696701355729318</v>
      </c>
      <c r="L32" s="115">
        <v>1.3302937737262464E-2</v>
      </c>
      <c r="M32" s="118" t="s">
        <v>411</v>
      </c>
      <c r="N32" s="118">
        <v>0.29666545228505603</v>
      </c>
      <c r="O32" s="118">
        <v>1.351214336396176E-3</v>
      </c>
      <c r="P32" s="118">
        <v>8.7922864981690223E-7</v>
      </c>
      <c r="Q32" s="118">
        <v>8.7922864981690239E-13</v>
      </c>
      <c r="R32" s="118">
        <v>0.11017296271581439</v>
      </c>
      <c r="S32" s="118">
        <v>2.414337741905082</v>
      </c>
      <c r="T32" s="118">
        <v>1.7271187956540025E-2</v>
      </c>
      <c r="U32" s="118">
        <v>2.2083112879706956E-3</v>
      </c>
      <c r="V32" s="118">
        <v>0.8792286498169023</v>
      </c>
      <c r="W32" s="118" t="s">
        <v>411</v>
      </c>
      <c r="X32" s="118" t="s">
        <v>411</v>
      </c>
      <c r="Y32" s="118" t="s">
        <v>411</v>
      </c>
      <c r="Z32" s="118" t="s">
        <v>411</v>
      </c>
      <c r="AA32" s="118" t="s">
        <v>411</v>
      </c>
      <c r="AB32" s="118" t="s">
        <v>411</v>
      </c>
      <c r="AC32" s="118" t="s">
        <v>411</v>
      </c>
      <c r="AD32" s="118" t="s">
        <v>411</v>
      </c>
      <c r="AE32" s="184"/>
      <c r="AF32" s="135" t="s">
        <v>411</v>
      </c>
      <c r="AG32" s="135" t="s">
        <v>411</v>
      </c>
      <c r="AH32" s="135" t="s">
        <v>411</v>
      </c>
      <c r="AI32" s="135" t="s">
        <v>411</v>
      </c>
      <c r="AJ32" s="135" t="s">
        <v>411</v>
      </c>
      <c r="AK32" s="186" t="s">
        <v>411</v>
      </c>
      <c r="AL32" s="106" t="s">
        <v>379</v>
      </c>
    </row>
    <row r="33" spans="1:38" s="10" customFormat="1" ht="24.75" customHeight="1" thickBot="1">
      <c r="A33" s="69" t="s">
        <v>130</v>
      </c>
      <c r="B33" s="69" t="s">
        <v>176</v>
      </c>
      <c r="C33" s="75" t="s">
        <v>64</v>
      </c>
      <c r="D33" s="65"/>
      <c r="E33" s="118" t="s">
        <v>411</v>
      </c>
      <c r="F33" s="118" t="s">
        <v>411</v>
      </c>
      <c r="G33" s="118" t="s">
        <v>411</v>
      </c>
      <c r="H33" s="118" t="s">
        <v>411</v>
      </c>
      <c r="I33" s="118">
        <v>5.4266793341700974E-2</v>
      </c>
      <c r="J33" s="118">
        <v>0.10049406174389069</v>
      </c>
      <c r="K33" s="118">
        <v>0.20098812348778139</v>
      </c>
      <c r="L33" s="118" t="s">
        <v>411</v>
      </c>
      <c r="M33" s="118" t="s">
        <v>411</v>
      </c>
      <c r="N33" s="118" t="s">
        <v>411</v>
      </c>
      <c r="O33" s="118" t="s">
        <v>411</v>
      </c>
      <c r="P33" s="118" t="s">
        <v>411</v>
      </c>
      <c r="Q33" s="118" t="s">
        <v>411</v>
      </c>
      <c r="R33" s="118" t="s">
        <v>411</v>
      </c>
      <c r="S33" s="118" t="s">
        <v>411</v>
      </c>
      <c r="T33" s="118" t="s">
        <v>411</v>
      </c>
      <c r="U33" s="118" t="s">
        <v>411</v>
      </c>
      <c r="V33" s="118" t="s">
        <v>411</v>
      </c>
      <c r="W33" s="118" t="s">
        <v>411</v>
      </c>
      <c r="X33" s="118" t="s">
        <v>411</v>
      </c>
      <c r="Y33" s="118" t="s">
        <v>411</v>
      </c>
      <c r="Z33" s="118" t="s">
        <v>411</v>
      </c>
      <c r="AA33" s="118" t="s">
        <v>411</v>
      </c>
      <c r="AB33" s="118" t="s">
        <v>411</v>
      </c>
      <c r="AC33" s="118" t="s">
        <v>411</v>
      </c>
      <c r="AD33" s="118" t="s">
        <v>411</v>
      </c>
      <c r="AE33" s="184"/>
      <c r="AF33" s="135" t="s">
        <v>411</v>
      </c>
      <c r="AG33" s="135" t="s">
        <v>411</v>
      </c>
      <c r="AH33" s="135" t="s">
        <v>411</v>
      </c>
      <c r="AI33" s="135" t="s">
        <v>411</v>
      </c>
      <c r="AJ33" s="135" t="s">
        <v>411</v>
      </c>
      <c r="AK33" s="186" t="s">
        <v>411</v>
      </c>
      <c r="AL33" s="106" t="s">
        <v>379</v>
      </c>
    </row>
    <row r="34" spans="1:38" s="10" customFormat="1" ht="24.75" customHeight="1" thickBot="1">
      <c r="A34" s="69" t="s">
        <v>128</v>
      </c>
      <c r="B34" s="69" t="s">
        <v>177</v>
      </c>
      <c r="C34" s="75" t="s">
        <v>65</v>
      </c>
      <c r="D34" s="65"/>
      <c r="E34" s="118">
        <v>4.2176512120498941</v>
      </c>
      <c r="F34" s="118">
        <v>0.36738173687926573</v>
      </c>
      <c r="G34" s="118">
        <v>0.15801365027065192</v>
      </c>
      <c r="H34" s="118">
        <v>5.63274E-4</v>
      </c>
      <c r="I34" s="118">
        <v>0.10824</v>
      </c>
      <c r="J34" s="118">
        <v>0.11377</v>
      </c>
      <c r="K34" s="118">
        <v>0.12009</v>
      </c>
      <c r="L34" s="115">
        <v>7.0355577783007772E-2</v>
      </c>
      <c r="M34" s="118">
        <v>0.84536999999999995</v>
      </c>
      <c r="N34" s="118" t="s">
        <v>431</v>
      </c>
      <c r="O34" s="118">
        <v>7.9000000000000001E-4</v>
      </c>
      <c r="P34" s="118" t="s">
        <v>431</v>
      </c>
      <c r="Q34" s="118" t="s">
        <v>431</v>
      </c>
      <c r="R34" s="118">
        <v>3.9500000000000004E-3</v>
      </c>
      <c r="S34" s="118">
        <v>0.13431199999999999</v>
      </c>
      <c r="T34" s="118">
        <v>5.5300000000000002E-3</v>
      </c>
      <c r="U34" s="118">
        <v>7.9000000000000001E-4</v>
      </c>
      <c r="V34" s="118">
        <v>7.9006999999999994E-2</v>
      </c>
      <c r="W34" s="118" t="s">
        <v>411</v>
      </c>
      <c r="X34" s="118">
        <v>2.3700000000000001E-3</v>
      </c>
      <c r="Y34" s="118">
        <v>3.9500000000000004E-3</v>
      </c>
      <c r="Z34" s="118" t="s">
        <v>411</v>
      </c>
      <c r="AA34" s="118" t="s">
        <v>411</v>
      </c>
      <c r="AB34" s="118">
        <v>5.3200000000000001E-3</v>
      </c>
      <c r="AC34" s="118" t="s">
        <v>411</v>
      </c>
      <c r="AD34" s="118" t="s">
        <v>411</v>
      </c>
      <c r="AE34" s="184"/>
      <c r="AF34" s="135">
        <v>3357</v>
      </c>
      <c r="AG34" s="135" t="s">
        <v>411</v>
      </c>
      <c r="AH34" s="135" t="s">
        <v>411</v>
      </c>
      <c r="AI34" s="135">
        <v>2</v>
      </c>
      <c r="AJ34" s="135" t="s">
        <v>411</v>
      </c>
      <c r="AK34" s="186" t="s">
        <v>411</v>
      </c>
      <c r="AL34" s="106" t="s">
        <v>18</v>
      </c>
    </row>
    <row r="35" spans="1:38" s="30" customFormat="1" ht="24.75" customHeight="1" thickBot="1">
      <c r="A35" s="69" t="s">
        <v>131</v>
      </c>
      <c r="B35" s="69" t="s">
        <v>178</v>
      </c>
      <c r="C35" s="75" t="s">
        <v>66</v>
      </c>
      <c r="D35" s="65"/>
      <c r="E35" s="118" t="s">
        <v>431</v>
      </c>
      <c r="F35" s="118" t="s">
        <v>431</v>
      </c>
      <c r="G35" s="118" t="s">
        <v>431</v>
      </c>
      <c r="H35" s="118" t="s">
        <v>431</v>
      </c>
      <c r="I35" s="115" t="s">
        <v>411</v>
      </c>
      <c r="J35" s="115" t="s">
        <v>411</v>
      </c>
      <c r="K35" s="115" t="s">
        <v>411</v>
      </c>
      <c r="L35" s="115" t="s">
        <v>411</v>
      </c>
      <c r="M35" s="115" t="s">
        <v>411</v>
      </c>
      <c r="N35" s="115" t="s">
        <v>411</v>
      </c>
      <c r="O35" s="115" t="s">
        <v>411</v>
      </c>
      <c r="P35" s="115" t="s">
        <v>411</v>
      </c>
      <c r="Q35" s="115" t="s">
        <v>411</v>
      </c>
      <c r="R35" s="115" t="s">
        <v>411</v>
      </c>
      <c r="S35" s="115" t="s">
        <v>411</v>
      </c>
      <c r="T35" s="115" t="s">
        <v>411</v>
      </c>
      <c r="U35" s="115" t="s">
        <v>411</v>
      </c>
      <c r="V35" s="115" t="s">
        <v>411</v>
      </c>
      <c r="W35" s="115" t="s">
        <v>411</v>
      </c>
      <c r="X35" s="115" t="s">
        <v>411</v>
      </c>
      <c r="Y35" s="115" t="s">
        <v>411</v>
      </c>
      <c r="Z35" s="115" t="s">
        <v>411</v>
      </c>
      <c r="AA35" s="115" t="s">
        <v>411</v>
      </c>
      <c r="AB35" s="115" t="s">
        <v>411</v>
      </c>
      <c r="AC35" s="115" t="s">
        <v>411</v>
      </c>
      <c r="AD35" s="115" t="s">
        <v>411</v>
      </c>
      <c r="AE35" s="184"/>
      <c r="AF35" s="115" t="s">
        <v>432</v>
      </c>
      <c r="AG35" s="115" t="s">
        <v>432</v>
      </c>
      <c r="AH35" s="115" t="s">
        <v>432</v>
      </c>
      <c r="AI35" s="115" t="s">
        <v>432</v>
      </c>
      <c r="AJ35" s="115" t="s">
        <v>432</v>
      </c>
      <c r="AK35" s="186" t="s">
        <v>411</v>
      </c>
      <c r="AL35" s="106" t="s">
        <v>18</v>
      </c>
    </row>
    <row r="36" spans="1:38" s="10" customFormat="1" ht="24.75" customHeight="1" thickBot="1">
      <c r="A36" s="69" t="s">
        <v>131</v>
      </c>
      <c r="B36" s="69" t="s">
        <v>179</v>
      </c>
      <c r="C36" s="75" t="s">
        <v>353</v>
      </c>
      <c r="D36" s="65"/>
      <c r="E36" s="118">
        <v>0.3150355383985442</v>
      </c>
      <c r="F36" s="118">
        <v>2.9782026269200845E-2</v>
      </c>
      <c r="G36" s="118">
        <v>4.1025000000000002E-3</v>
      </c>
      <c r="H36" s="118">
        <v>2.7200000000000004E-5</v>
      </c>
      <c r="I36" s="118">
        <v>6.5735717665819024E-3</v>
      </c>
      <c r="J36" s="118">
        <v>6.9736659063795023E-3</v>
      </c>
      <c r="K36" s="118">
        <v>6.9736659063795023E-3</v>
      </c>
      <c r="L36" s="115">
        <v>1.7688243992966496E-3</v>
      </c>
      <c r="M36" s="118">
        <v>8.8400000000000006E-2</v>
      </c>
      <c r="N36" s="118" t="s">
        <v>431</v>
      </c>
      <c r="O36" s="118">
        <v>4.0000000000000001E-8</v>
      </c>
      <c r="P36" s="118" t="s">
        <v>431</v>
      </c>
      <c r="Q36" s="118" t="s">
        <v>431</v>
      </c>
      <c r="R36" s="118">
        <v>2.1E-7</v>
      </c>
      <c r="S36" s="118">
        <v>6.9800000000000001E-6</v>
      </c>
      <c r="T36" s="118">
        <v>2.8999999999999998E-7</v>
      </c>
      <c r="U36" s="118">
        <v>4.0000000000000001E-8</v>
      </c>
      <c r="V36" s="118">
        <v>4.0999999999999997E-6</v>
      </c>
      <c r="W36" s="118" t="s">
        <v>411</v>
      </c>
      <c r="X36" s="118">
        <v>1.2412E-4</v>
      </c>
      <c r="Y36" s="118">
        <v>2.0414000000000001E-4</v>
      </c>
      <c r="Z36" s="118" t="s">
        <v>411</v>
      </c>
      <c r="AA36" s="118" t="s">
        <v>411</v>
      </c>
      <c r="AB36" s="118">
        <v>3.2820000000000001E-4</v>
      </c>
      <c r="AC36" s="118" t="s">
        <v>411</v>
      </c>
      <c r="AD36" s="118" t="s">
        <v>411</v>
      </c>
      <c r="AE36" s="184"/>
      <c r="AF36" s="135">
        <v>212</v>
      </c>
      <c r="AG36" s="135" t="s">
        <v>411</v>
      </c>
      <c r="AH36" s="135" t="s">
        <v>411</v>
      </c>
      <c r="AI36" s="135" t="s">
        <v>411</v>
      </c>
      <c r="AJ36" s="135" t="s">
        <v>411</v>
      </c>
      <c r="AK36" s="186" t="s">
        <v>411</v>
      </c>
      <c r="AL36" s="106" t="s">
        <v>18</v>
      </c>
    </row>
    <row r="37" spans="1:38" s="10" customFormat="1" ht="24.75" customHeight="1" thickBot="1">
      <c r="A37" s="69" t="s">
        <v>128</v>
      </c>
      <c r="B37" s="69" t="s">
        <v>180</v>
      </c>
      <c r="C37" s="75" t="s">
        <v>151</v>
      </c>
      <c r="D37" s="65"/>
      <c r="E37" s="115" t="s">
        <v>433</v>
      </c>
      <c r="F37" s="115" t="s">
        <v>433</v>
      </c>
      <c r="G37" s="115" t="s">
        <v>433</v>
      </c>
      <c r="H37" s="115" t="s">
        <v>433</v>
      </c>
      <c r="I37" s="115" t="s">
        <v>433</v>
      </c>
      <c r="J37" s="115" t="s">
        <v>433</v>
      </c>
      <c r="K37" s="115" t="s">
        <v>433</v>
      </c>
      <c r="L37" s="115" t="s">
        <v>433</v>
      </c>
      <c r="M37" s="115" t="s">
        <v>433</v>
      </c>
      <c r="N37" s="115" t="s">
        <v>433</v>
      </c>
      <c r="O37" s="115" t="s">
        <v>433</v>
      </c>
      <c r="P37" s="115" t="s">
        <v>433</v>
      </c>
      <c r="Q37" s="115" t="s">
        <v>433</v>
      </c>
      <c r="R37" s="115" t="s">
        <v>433</v>
      </c>
      <c r="S37" s="115" t="s">
        <v>433</v>
      </c>
      <c r="T37" s="115" t="s">
        <v>433</v>
      </c>
      <c r="U37" s="115" t="s">
        <v>433</v>
      </c>
      <c r="V37" s="115" t="s">
        <v>433</v>
      </c>
      <c r="W37" s="115" t="s">
        <v>433</v>
      </c>
      <c r="X37" s="115" t="s">
        <v>433</v>
      </c>
      <c r="Y37" s="115" t="s">
        <v>433</v>
      </c>
      <c r="Z37" s="115" t="s">
        <v>433</v>
      </c>
      <c r="AA37" s="115" t="s">
        <v>433</v>
      </c>
      <c r="AB37" s="115" t="s">
        <v>433</v>
      </c>
      <c r="AC37" s="115" t="s">
        <v>433</v>
      </c>
      <c r="AD37" s="115" t="s">
        <v>433</v>
      </c>
      <c r="AE37" s="184"/>
      <c r="AF37" s="115" t="s">
        <v>433</v>
      </c>
      <c r="AG37" s="115" t="s">
        <v>433</v>
      </c>
      <c r="AH37" s="115" t="s">
        <v>433</v>
      </c>
      <c r="AI37" s="115" t="s">
        <v>433</v>
      </c>
      <c r="AJ37" s="115" t="s">
        <v>433</v>
      </c>
      <c r="AK37" s="186" t="s">
        <v>411</v>
      </c>
      <c r="AL37" s="106" t="s">
        <v>18</v>
      </c>
    </row>
    <row r="38" spans="1:38" s="10" customFormat="1" ht="24.75" customHeight="1" thickBot="1">
      <c r="A38" s="69" t="s">
        <v>128</v>
      </c>
      <c r="B38" s="69" t="s">
        <v>181</v>
      </c>
      <c r="C38" s="75" t="s">
        <v>289</v>
      </c>
      <c r="D38" s="93"/>
      <c r="E38" s="114" t="s">
        <v>432</v>
      </c>
      <c r="F38" s="114" t="s">
        <v>432</v>
      </c>
      <c r="G38" s="114" t="s">
        <v>432</v>
      </c>
      <c r="H38" s="114" t="s">
        <v>432</v>
      </c>
      <c r="I38" s="114" t="s">
        <v>432</v>
      </c>
      <c r="J38" s="114" t="s">
        <v>432</v>
      </c>
      <c r="K38" s="114" t="s">
        <v>432</v>
      </c>
      <c r="L38" s="114" t="s">
        <v>432</v>
      </c>
      <c r="M38" s="114" t="s">
        <v>432</v>
      </c>
      <c r="N38" s="114" t="s">
        <v>432</v>
      </c>
      <c r="O38" s="114" t="s">
        <v>432</v>
      </c>
      <c r="P38" s="114" t="s">
        <v>432</v>
      </c>
      <c r="Q38" s="114" t="s">
        <v>432</v>
      </c>
      <c r="R38" s="114" t="s">
        <v>432</v>
      </c>
      <c r="S38" s="114" t="s">
        <v>432</v>
      </c>
      <c r="T38" s="114" t="s">
        <v>432</v>
      </c>
      <c r="U38" s="114" t="s">
        <v>432</v>
      </c>
      <c r="V38" s="114" t="s">
        <v>432</v>
      </c>
      <c r="W38" s="114" t="s">
        <v>432</v>
      </c>
      <c r="X38" s="114" t="s">
        <v>432</v>
      </c>
      <c r="Y38" s="114" t="s">
        <v>432</v>
      </c>
      <c r="Z38" s="114" t="s">
        <v>432</v>
      </c>
      <c r="AA38" s="114" t="s">
        <v>432</v>
      </c>
      <c r="AB38" s="114" t="s">
        <v>432</v>
      </c>
      <c r="AC38" s="114" t="s">
        <v>432</v>
      </c>
      <c r="AD38" s="114" t="s">
        <v>432</v>
      </c>
      <c r="AE38" s="184"/>
      <c r="AF38" s="115" t="s">
        <v>432</v>
      </c>
      <c r="AG38" s="115" t="s">
        <v>432</v>
      </c>
      <c r="AH38" s="115" t="s">
        <v>432</v>
      </c>
      <c r="AI38" s="115" t="s">
        <v>432</v>
      </c>
      <c r="AJ38" s="115" t="s">
        <v>432</v>
      </c>
      <c r="AK38" s="186" t="s">
        <v>411</v>
      </c>
      <c r="AL38" s="106" t="s">
        <v>18</v>
      </c>
    </row>
    <row r="39" spans="1:38" s="10" customFormat="1" ht="24.75" customHeight="1" thickBot="1">
      <c r="A39" s="69" t="s">
        <v>122</v>
      </c>
      <c r="B39" s="69" t="s">
        <v>182</v>
      </c>
      <c r="C39" s="75" t="s">
        <v>355</v>
      </c>
      <c r="D39" s="65"/>
      <c r="E39" s="115">
        <v>0.95325724737510076</v>
      </c>
      <c r="F39" s="115">
        <v>1.7147099158916776</v>
      </c>
      <c r="G39" s="115">
        <v>0.37285598943152354</v>
      </c>
      <c r="H39" s="115">
        <v>0.19191899999999998</v>
      </c>
      <c r="I39" s="115">
        <v>0.77265033294169894</v>
      </c>
      <c r="J39" s="115">
        <v>0.79173495395415117</v>
      </c>
      <c r="K39" s="115">
        <v>0.83074595395415118</v>
      </c>
      <c r="L39" s="115">
        <v>0.20649649344353957</v>
      </c>
      <c r="M39" s="115">
        <v>3.4740489864954784</v>
      </c>
      <c r="N39" s="115">
        <v>0.19194239242504663</v>
      </c>
      <c r="O39" s="115">
        <v>6.8163718052935224E-2</v>
      </c>
      <c r="P39" s="115">
        <v>8.8786005635349621E-3</v>
      </c>
      <c r="Q39" s="115">
        <v>3.2985811655592708E-3</v>
      </c>
      <c r="R39" s="115">
        <v>0.12461495391226983</v>
      </c>
      <c r="S39" s="115">
        <v>3.8001243564020931E-2</v>
      </c>
      <c r="T39" s="115">
        <v>1.5483927020613783E-2</v>
      </c>
      <c r="U39" s="115">
        <v>3.7158244980421964E-3</v>
      </c>
      <c r="V39" s="115">
        <v>2.7388524915157997</v>
      </c>
      <c r="W39" s="115">
        <v>0.59999627908359532</v>
      </c>
      <c r="X39" s="115">
        <v>6.9436974657844361E-2</v>
      </c>
      <c r="Y39" s="115">
        <v>0.10574381412365688</v>
      </c>
      <c r="Z39" s="115">
        <v>3.5089206079427677E-2</v>
      </c>
      <c r="AA39" s="115">
        <v>2.7894887555247865E-2</v>
      </c>
      <c r="AB39" s="115">
        <v>0.23816488241617681</v>
      </c>
      <c r="AC39" s="115">
        <v>2.6174320000000001E-2</v>
      </c>
      <c r="AD39" s="115">
        <v>6.5931220000000013E-2</v>
      </c>
      <c r="AE39" s="184"/>
      <c r="AF39" s="115">
        <v>118.90122111858982</v>
      </c>
      <c r="AG39" s="115">
        <v>386</v>
      </c>
      <c r="AH39" s="115">
        <v>4952</v>
      </c>
      <c r="AI39" s="115">
        <v>5546.0976449817854</v>
      </c>
      <c r="AJ39" s="115" t="s">
        <v>432</v>
      </c>
      <c r="AK39" s="186" t="s">
        <v>411</v>
      </c>
      <c r="AL39" s="106" t="s">
        <v>18</v>
      </c>
    </row>
    <row r="40" spans="1:38" s="10" customFormat="1" ht="24.75" customHeight="1" thickBot="1">
      <c r="A40" s="69" t="s">
        <v>128</v>
      </c>
      <c r="B40" s="69" t="s">
        <v>183</v>
      </c>
      <c r="C40" s="75" t="s">
        <v>354</v>
      </c>
      <c r="D40" s="65"/>
      <c r="E40" s="115">
        <v>1.3086677024148183</v>
      </c>
      <c r="F40" s="115">
        <v>0.20585906447131558</v>
      </c>
      <c r="G40" s="115">
        <v>7.9865218152600045E-2</v>
      </c>
      <c r="H40" s="115">
        <v>3.231333765903864E-4</v>
      </c>
      <c r="I40" s="115">
        <v>8.5056127167674633E-2</v>
      </c>
      <c r="J40" s="115">
        <v>8.5056127167674633E-2</v>
      </c>
      <c r="K40" s="115">
        <v>8.5056127167674633E-2</v>
      </c>
      <c r="L40" s="115">
        <v>5.219195470404582E-2</v>
      </c>
      <c r="M40" s="115">
        <v>1.1636004628239445</v>
      </c>
      <c r="N40" s="115">
        <v>5.0573565534452235E-3</v>
      </c>
      <c r="O40" s="115">
        <v>4.0923284536841285E-4</v>
      </c>
      <c r="P40" s="115" t="s">
        <v>431</v>
      </c>
      <c r="Q40" s="115" t="s">
        <v>431</v>
      </c>
      <c r="R40" s="115">
        <v>2.0461642268420643E-3</v>
      </c>
      <c r="S40" s="115">
        <v>6.9569583712630195E-2</v>
      </c>
      <c r="T40" s="115">
        <v>2.8646299175788901E-3</v>
      </c>
      <c r="U40" s="115">
        <v>4.0923284536841285E-4</v>
      </c>
      <c r="V40" s="115">
        <v>4.0923284536841284E-2</v>
      </c>
      <c r="W40" s="115" t="s">
        <v>431</v>
      </c>
      <c r="X40" s="115">
        <v>3.2338354716123017E-3</v>
      </c>
      <c r="Y40" s="115">
        <v>2.036157404008314E-3</v>
      </c>
      <c r="Z40" s="115" t="s">
        <v>431</v>
      </c>
      <c r="AA40" s="115" t="s">
        <v>431</v>
      </c>
      <c r="AB40" s="115">
        <v>5.2699928756206153E-3</v>
      </c>
      <c r="AC40" s="115" t="s">
        <v>431</v>
      </c>
      <c r="AD40" s="115" t="s">
        <v>431</v>
      </c>
      <c r="AE40" s="184"/>
      <c r="AF40" s="115">
        <v>1740.3113697497815</v>
      </c>
      <c r="AG40" s="115" t="s">
        <v>432</v>
      </c>
      <c r="AH40" s="115" t="s">
        <v>432</v>
      </c>
      <c r="AI40" s="115" t="s">
        <v>432</v>
      </c>
      <c r="AJ40" s="115" t="s">
        <v>432</v>
      </c>
      <c r="AK40" s="186" t="s">
        <v>411</v>
      </c>
      <c r="AL40" s="106" t="s">
        <v>18</v>
      </c>
    </row>
    <row r="41" spans="1:38" s="10" customFormat="1" ht="24.75" customHeight="1" thickBot="1">
      <c r="A41" s="69" t="s">
        <v>122</v>
      </c>
      <c r="B41" s="69" t="s">
        <v>184</v>
      </c>
      <c r="C41" s="75" t="s">
        <v>315</v>
      </c>
      <c r="D41" s="65"/>
      <c r="E41" s="115">
        <v>2.4031278543999992</v>
      </c>
      <c r="F41" s="115">
        <v>10.82732637</v>
      </c>
      <c r="G41" s="115">
        <v>1.4411192745394636</v>
      </c>
      <c r="H41" s="115">
        <v>1.7296754171200002</v>
      </c>
      <c r="I41" s="115">
        <v>13.266170298400001</v>
      </c>
      <c r="J41" s="115">
        <v>13.595075559600001</v>
      </c>
      <c r="K41" s="115">
        <v>14.249957836000002</v>
      </c>
      <c r="L41" s="115">
        <v>1.8639733511360002</v>
      </c>
      <c r="M41" s="115">
        <v>107.3176486</v>
      </c>
      <c r="N41" s="115">
        <v>0.87178496480000001</v>
      </c>
      <c r="O41" s="115">
        <v>0.3659138072</v>
      </c>
      <c r="P41" s="115">
        <v>1.9689016704000001E-2</v>
      </c>
      <c r="Q41" s="115">
        <v>8.8546920960000004E-3</v>
      </c>
      <c r="R41" s="115">
        <v>0.65298014112000002</v>
      </c>
      <c r="S41" s="115">
        <v>0.18539416019199997</v>
      </c>
      <c r="T41" s="115">
        <v>6.7570666720000006E-2</v>
      </c>
      <c r="U41" s="115">
        <v>1.52202912E-2</v>
      </c>
      <c r="V41" s="115">
        <v>14.5162547888</v>
      </c>
      <c r="W41" s="115">
        <v>14.43752323</v>
      </c>
      <c r="X41" s="115">
        <v>3.2398152919199994</v>
      </c>
      <c r="Y41" s="115">
        <v>2.9921972816799998</v>
      </c>
      <c r="Z41" s="115">
        <v>1.1324018840800001</v>
      </c>
      <c r="AA41" s="115">
        <v>1.8564240576800002</v>
      </c>
      <c r="AB41" s="115">
        <v>9.2208385153600005</v>
      </c>
      <c r="AC41" s="115">
        <v>0.14042753199999997</v>
      </c>
      <c r="AD41" s="115">
        <v>9.9477280010000002E-2</v>
      </c>
      <c r="AE41" s="184"/>
      <c r="AF41" s="115">
        <v>911</v>
      </c>
      <c r="AG41" s="115">
        <v>577</v>
      </c>
      <c r="AH41" s="115">
        <v>4481</v>
      </c>
      <c r="AI41" s="115">
        <v>27823</v>
      </c>
      <c r="AJ41" s="115" t="s">
        <v>432</v>
      </c>
      <c r="AK41" s="186" t="s">
        <v>411</v>
      </c>
      <c r="AL41" s="106" t="s">
        <v>18</v>
      </c>
    </row>
    <row r="42" spans="1:38" s="10" customFormat="1" ht="24.75" customHeight="1" thickBot="1">
      <c r="A42" s="69" t="s">
        <v>128</v>
      </c>
      <c r="B42" s="69" t="s">
        <v>185</v>
      </c>
      <c r="C42" s="75" t="s">
        <v>67</v>
      </c>
      <c r="D42" s="65"/>
      <c r="E42" s="115">
        <v>0.85159458423721468</v>
      </c>
      <c r="F42" s="115">
        <v>0.50903319520846202</v>
      </c>
      <c r="G42" s="115">
        <v>5.0107859543721718E-2</v>
      </c>
      <c r="H42" s="115">
        <v>2.2238299605525986E-4</v>
      </c>
      <c r="I42" s="115">
        <v>5.8917385228851295E-2</v>
      </c>
      <c r="J42" s="115">
        <v>5.8917385228851295E-2</v>
      </c>
      <c r="K42" s="115">
        <v>5.8917385228851295E-2</v>
      </c>
      <c r="L42" s="115">
        <v>3.2959327437838325E-2</v>
      </c>
      <c r="M42" s="115">
        <v>4.6534628139810881</v>
      </c>
      <c r="N42" s="115">
        <v>3.0229199399002135E-2</v>
      </c>
      <c r="O42" s="115">
        <v>3.0975467183732593E-4</v>
      </c>
      <c r="P42" s="115" t="s">
        <v>431</v>
      </c>
      <c r="Q42" s="115" t="s">
        <v>431</v>
      </c>
      <c r="R42" s="115">
        <v>1.5487733591866297E-3</v>
      </c>
      <c r="S42" s="115">
        <v>5.2658294212345406E-2</v>
      </c>
      <c r="T42" s="115">
        <v>2.1682827028612814E-3</v>
      </c>
      <c r="U42" s="115">
        <v>3.0975467183732593E-4</v>
      </c>
      <c r="V42" s="115">
        <v>3.0975467183732591E-2</v>
      </c>
      <c r="W42" s="115" t="s">
        <v>431</v>
      </c>
      <c r="X42" s="115">
        <v>0.24125356614431429</v>
      </c>
      <c r="Y42" s="115">
        <v>0.24050374265643479</v>
      </c>
      <c r="Z42" s="115" t="s">
        <v>431</v>
      </c>
      <c r="AA42" s="115" t="s">
        <v>431</v>
      </c>
      <c r="AB42" s="115">
        <v>0.48175730880074907</v>
      </c>
      <c r="AC42" s="115" t="s">
        <v>431</v>
      </c>
      <c r="AD42" s="115" t="s">
        <v>431</v>
      </c>
      <c r="AE42" s="184"/>
      <c r="AF42" s="115">
        <v>1325</v>
      </c>
      <c r="AG42" s="115" t="s">
        <v>432</v>
      </c>
      <c r="AH42" s="115" t="s">
        <v>432</v>
      </c>
      <c r="AI42" s="115" t="s">
        <v>432</v>
      </c>
      <c r="AJ42" s="115" t="s">
        <v>432</v>
      </c>
      <c r="AK42" s="186" t="s">
        <v>411</v>
      </c>
      <c r="AL42" s="106" t="s">
        <v>18</v>
      </c>
    </row>
    <row r="43" spans="1:38" s="10" customFormat="1" ht="24.75" customHeight="1" thickBot="1">
      <c r="A43" s="69" t="s">
        <v>122</v>
      </c>
      <c r="B43" s="69" t="s">
        <v>186</v>
      </c>
      <c r="C43" s="75" t="s">
        <v>68</v>
      </c>
      <c r="D43" s="65"/>
      <c r="E43" s="115">
        <v>0.17327021046109781</v>
      </c>
      <c r="F43" s="115">
        <v>0.13305476930547633</v>
      </c>
      <c r="G43" s="115">
        <v>3.6397035356899997E-2</v>
      </c>
      <c r="H43" s="115">
        <v>1.1580999999999998E-2</v>
      </c>
      <c r="I43" s="115">
        <v>5.1574400572968339E-2</v>
      </c>
      <c r="J43" s="115">
        <v>5.3066216572968339E-2</v>
      </c>
      <c r="K43" s="115">
        <v>5.5621216572968327E-2</v>
      </c>
      <c r="L43" s="115">
        <v>1.3238911382918734E-2</v>
      </c>
      <c r="M43" s="115">
        <v>0.27263390355907891</v>
      </c>
      <c r="N43" s="115">
        <v>1.5623416356798273E-2</v>
      </c>
      <c r="O43" s="115">
        <v>4.2204478837380415E-3</v>
      </c>
      <c r="P43" s="115">
        <v>1.4061062428242272E-3</v>
      </c>
      <c r="Q43" s="115">
        <v>8.081539708933755E-4</v>
      </c>
      <c r="R43" s="115">
        <v>7.9763778762161376E-3</v>
      </c>
      <c r="S43" s="115">
        <v>2.9802467752432279E-3</v>
      </c>
      <c r="T43" s="115">
        <v>1.358529876216139E-3</v>
      </c>
      <c r="U43" s="115">
        <v>5.3203206311815772E-4</v>
      </c>
      <c r="V43" s="115">
        <v>0.17510623458752164</v>
      </c>
      <c r="W43" s="115">
        <v>4.2854379048645558E-2</v>
      </c>
      <c r="X43" s="115">
        <v>5.4972221629904323E-3</v>
      </c>
      <c r="Y43" s="115">
        <v>8.0764150031559078E-3</v>
      </c>
      <c r="Z43" s="115">
        <v>2.7991538436798269E-3</v>
      </c>
      <c r="AA43" s="115">
        <v>2.2157060204856483E-3</v>
      </c>
      <c r="AB43" s="115">
        <v>1.8588497030311815E-2</v>
      </c>
      <c r="AC43" s="115">
        <v>1.59724E-3</v>
      </c>
      <c r="AD43" s="115">
        <v>8.8587800000000001E-3</v>
      </c>
      <c r="AE43" s="184"/>
      <c r="AF43" s="115">
        <v>84.576996000000008</v>
      </c>
      <c r="AG43" s="115">
        <v>52</v>
      </c>
      <c r="AH43" s="115">
        <v>1044</v>
      </c>
      <c r="AI43" s="115">
        <v>727.42271293375393</v>
      </c>
      <c r="AJ43" s="115" t="s">
        <v>432</v>
      </c>
      <c r="AK43" s="186" t="s">
        <v>411</v>
      </c>
      <c r="AL43" s="106" t="s">
        <v>18</v>
      </c>
    </row>
    <row r="44" spans="1:38" s="10" customFormat="1" ht="24.75" customHeight="1" thickBot="1">
      <c r="A44" s="69" t="s">
        <v>128</v>
      </c>
      <c r="B44" s="69" t="s">
        <v>187</v>
      </c>
      <c r="C44" s="75" t="s">
        <v>69</v>
      </c>
      <c r="D44" s="65"/>
      <c r="E44" s="115">
        <v>2.8154353171117918</v>
      </c>
      <c r="F44" s="115">
        <v>0.38883687049852611</v>
      </c>
      <c r="G44" s="115">
        <v>0.17823536737135384</v>
      </c>
      <c r="H44" s="115">
        <v>7.2028647744538791E-4</v>
      </c>
      <c r="I44" s="115">
        <v>0.12934941686989668</v>
      </c>
      <c r="J44" s="115">
        <v>0.12934941686989668</v>
      </c>
      <c r="K44" s="115">
        <v>0.12934941686989668</v>
      </c>
      <c r="L44" s="115">
        <v>7.7487398751785924E-2</v>
      </c>
      <c r="M44" s="115">
        <v>2.319702492243128</v>
      </c>
      <c r="N44" s="115">
        <v>1.0114713106890447E-2</v>
      </c>
      <c r="O44" s="115">
        <v>9.1099034606759459E-4</v>
      </c>
      <c r="P44" s="115" t="s">
        <v>431</v>
      </c>
      <c r="Q44" s="115" t="s">
        <v>431</v>
      </c>
      <c r="R44" s="115">
        <v>4.554951730337973E-3</v>
      </c>
      <c r="S44" s="115">
        <v>0.15486835883149108</v>
      </c>
      <c r="T44" s="115">
        <v>6.3769324224731624E-3</v>
      </c>
      <c r="U44" s="115">
        <v>9.1099034606759459E-4</v>
      </c>
      <c r="V44" s="115">
        <v>9.1099034606759458E-2</v>
      </c>
      <c r="W44" s="115" t="s">
        <v>431</v>
      </c>
      <c r="X44" s="115">
        <v>7.2078681858707546E-3</v>
      </c>
      <c r="Y44" s="115">
        <v>7.2078681858707546E-3</v>
      </c>
      <c r="Z44" s="115" t="s">
        <v>431</v>
      </c>
      <c r="AA44" s="115" t="s">
        <v>431</v>
      </c>
      <c r="AB44" s="115">
        <v>1.6010916534000454E-4</v>
      </c>
      <c r="AC44" s="115" t="s">
        <v>431</v>
      </c>
      <c r="AD44" s="115" t="s">
        <v>431</v>
      </c>
      <c r="AE44" s="184"/>
      <c r="AF44" s="115">
        <v>3873.7599999999998</v>
      </c>
      <c r="AG44" s="115" t="s">
        <v>432</v>
      </c>
      <c r="AH44" s="115" t="s">
        <v>432</v>
      </c>
      <c r="AI44" s="115" t="s">
        <v>432</v>
      </c>
      <c r="AJ44" s="115" t="s">
        <v>432</v>
      </c>
      <c r="AK44" s="186" t="s">
        <v>411</v>
      </c>
      <c r="AL44" s="106" t="s">
        <v>18</v>
      </c>
    </row>
    <row r="45" spans="1:38" s="10" customFormat="1" ht="24.75" customHeight="1" thickBot="1">
      <c r="A45" s="69" t="s">
        <v>128</v>
      </c>
      <c r="B45" s="69" t="s">
        <v>188</v>
      </c>
      <c r="C45" s="75" t="s">
        <v>138</v>
      </c>
      <c r="D45" s="65"/>
      <c r="E45" s="115">
        <v>0.54870557778300766</v>
      </c>
      <c r="F45" s="115">
        <v>1.9571663920922567E-2</v>
      </c>
      <c r="G45" s="115">
        <v>1.3979759943516122E-2</v>
      </c>
      <c r="H45" s="115" t="s">
        <v>431</v>
      </c>
      <c r="I45" s="115">
        <v>9.7858319604612835E-3</v>
      </c>
      <c r="J45" s="115">
        <v>1.0484819957637089E-2</v>
      </c>
      <c r="K45" s="115">
        <v>1.0484819957637089E-2</v>
      </c>
      <c r="L45" s="115">
        <v>3.0336079077429982E-3</v>
      </c>
      <c r="M45" s="115">
        <v>5.1725111791009644E-2</v>
      </c>
      <c r="N45" s="115">
        <v>9.0868439632854777E-4</v>
      </c>
      <c r="O45" s="115">
        <v>6.989879971758061E-5</v>
      </c>
      <c r="P45" s="115">
        <v>2.096963991527418E-4</v>
      </c>
      <c r="Q45" s="115">
        <v>2.7959519887032244E-4</v>
      </c>
      <c r="R45" s="115">
        <v>3.4949399858790305E-4</v>
      </c>
      <c r="S45" s="115">
        <v>6.1510943751470924E-3</v>
      </c>
      <c r="T45" s="115">
        <v>6.9898799717580604E-3</v>
      </c>
      <c r="U45" s="115">
        <v>6.989879971758061E-4</v>
      </c>
      <c r="V45" s="115">
        <v>8.3878559661096728E-3</v>
      </c>
      <c r="W45" s="115">
        <v>9.0868439632854777E-4</v>
      </c>
      <c r="X45" s="115" t="s">
        <v>431</v>
      </c>
      <c r="Y45" s="115" t="s">
        <v>431</v>
      </c>
      <c r="Z45" s="115" t="s">
        <v>431</v>
      </c>
      <c r="AA45" s="115" t="s">
        <v>431</v>
      </c>
      <c r="AB45" s="115" t="s">
        <v>431</v>
      </c>
      <c r="AC45" s="115">
        <v>5.5919039774064488E-4</v>
      </c>
      <c r="AD45" s="115">
        <v>2.6561543892680628E-4</v>
      </c>
      <c r="AE45" s="184"/>
      <c r="AF45" s="115">
        <v>297</v>
      </c>
      <c r="AG45" s="115" t="s">
        <v>432</v>
      </c>
      <c r="AH45" s="115" t="s">
        <v>432</v>
      </c>
      <c r="AI45" s="115" t="s">
        <v>432</v>
      </c>
      <c r="AJ45" s="115" t="s">
        <v>432</v>
      </c>
      <c r="AK45" s="186" t="s">
        <v>411</v>
      </c>
      <c r="AL45" s="106" t="s">
        <v>18</v>
      </c>
    </row>
    <row r="46" spans="1:38" s="10" customFormat="1" ht="24.75" customHeight="1" thickBot="1">
      <c r="A46" s="69" t="s">
        <v>122</v>
      </c>
      <c r="B46" s="69" t="s">
        <v>189</v>
      </c>
      <c r="C46" s="75" t="s">
        <v>70</v>
      </c>
      <c r="D46" s="65"/>
      <c r="E46" s="115" t="s">
        <v>432</v>
      </c>
      <c r="F46" s="115" t="s">
        <v>432</v>
      </c>
      <c r="G46" s="115" t="s">
        <v>432</v>
      </c>
      <c r="H46" s="115" t="s">
        <v>432</v>
      </c>
      <c r="I46" s="115" t="s">
        <v>432</v>
      </c>
      <c r="J46" s="115" t="s">
        <v>432</v>
      </c>
      <c r="K46" s="115" t="s">
        <v>432</v>
      </c>
      <c r="L46" s="115" t="s">
        <v>432</v>
      </c>
      <c r="M46" s="115" t="s">
        <v>432</v>
      </c>
      <c r="N46" s="115" t="s">
        <v>432</v>
      </c>
      <c r="O46" s="115" t="s">
        <v>432</v>
      </c>
      <c r="P46" s="115" t="s">
        <v>432</v>
      </c>
      <c r="Q46" s="115" t="s">
        <v>432</v>
      </c>
      <c r="R46" s="115" t="s">
        <v>432</v>
      </c>
      <c r="S46" s="115" t="s">
        <v>432</v>
      </c>
      <c r="T46" s="115" t="s">
        <v>432</v>
      </c>
      <c r="U46" s="115" t="s">
        <v>432</v>
      </c>
      <c r="V46" s="115" t="s">
        <v>432</v>
      </c>
      <c r="W46" s="115" t="s">
        <v>432</v>
      </c>
      <c r="X46" s="115" t="s">
        <v>432</v>
      </c>
      <c r="Y46" s="115" t="s">
        <v>432</v>
      </c>
      <c r="Z46" s="115" t="s">
        <v>432</v>
      </c>
      <c r="AA46" s="115" t="s">
        <v>432</v>
      </c>
      <c r="AB46" s="115" t="s">
        <v>432</v>
      </c>
      <c r="AC46" s="115" t="s">
        <v>432</v>
      </c>
      <c r="AD46" s="115" t="s">
        <v>432</v>
      </c>
      <c r="AE46" s="184"/>
      <c r="AF46" s="115" t="s">
        <v>432</v>
      </c>
      <c r="AG46" s="115" t="s">
        <v>432</v>
      </c>
      <c r="AH46" s="115" t="s">
        <v>432</v>
      </c>
      <c r="AI46" s="115" t="s">
        <v>432</v>
      </c>
      <c r="AJ46" s="115" t="s">
        <v>432</v>
      </c>
      <c r="AK46" s="186" t="s">
        <v>411</v>
      </c>
      <c r="AL46" s="106" t="s">
        <v>18</v>
      </c>
    </row>
    <row r="47" spans="1:38" s="10" customFormat="1" ht="24.75" customHeight="1" thickBot="1">
      <c r="A47" s="69" t="s">
        <v>128</v>
      </c>
      <c r="B47" s="69" t="s">
        <v>190</v>
      </c>
      <c r="C47" s="75" t="s">
        <v>71</v>
      </c>
      <c r="D47" s="65"/>
      <c r="E47" s="115">
        <v>0.14726864999999997</v>
      </c>
      <c r="F47" s="115">
        <v>1.4406239999999999E-2</v>
      </c>
      <c r="G47" s="115">
        <v>4.6734000000000003E-3</v>
      </c>
      <c r="H47" s="115" t="s">
        <v>431</v>
      </c>
      <c r="I47" s="135">
        <v>2.5918199999999999E-3</v>
      </c>
      <c r="J47" s="135">
        <v>2.7769499999999998E-3</v>
      </c>
      <c r="K47" s="135">
        <v>2.7769499999999998E-3</v>
      </c>
      <c r="L47" s="115">
        <v>8.034642E-4</v>
      </c>
      <c r="M47" s="115">
        <v>0.59617962000000002</v>
      </c>
      <c r="N47" s="115">
        <v>2.40669E-4</v>
      </c>
      <c r="O47" s="115">
        <v>1.8512999999999997E-5</v>
      </c>
      <c r="P47" s="115">
        <v>5.5538999999999998E-5</v>
      </c>
      <c r="Q47" s="115">
        <v>7.4051999999999988E-5</v>
      </c>
      <c r="R47" s="115">
        <v>9.2565000000000006E-5</v>
      </c>
      <c r="S47" s="115">
        <v>1.6291439999999999E-3</v>
      </c>
      <c r="T47" s="115">
        <v>1.8513E-3</v>
      </c>
      <c r="U47" s="115">
        <v>1.8513000000000001E-4</v>
      </c>
      <c r="V47" s="115">
        <v>2.2215599999999996E-3</v>
      </c>
      <c r="W47" s="115">
        <v>2.40669E-4</v>
      </c>
      <c r="X47" s="115" t="s">
        <v>431</v>
      </c>
      <c r="Y47" s="115" t="s">
        <v>431</v>
      </c>
      <c r="Z47" s="115" t="s">
        <v>431</v>
      </c>
      <c r="AA47" s="115" t="s">
        <v>431</v>
      </c>
      <c r="AB47" s="115" t="s">
        <v>431</v>
      </c>
      <c r="AC47" s="115">
        <v>1.4810399999999998E-4</v>
      </c>
      <c r="AD47" s="115">
        <v>7.0349399999999988E-5</v>
      </c>
      <c r="AE47" s="184"/>
      <c r="AF47" s="115">
        <v>99.635871000000009</v>
      </c>
      <c r="AG47" s="115" t="s">
        <v>432</v>
      </c>
      <c r="AH47" s="115" t="s">
        <v>432</v>
      </c>
      <c r="AI47" s="115" t="s">
        <v>432</v>
      </c>
      <c r="AJ47" s="115" t="s">
        <v>432</v>
      </c>
      <c r="AK47" s="186" t="s">
        <v>411</v>
      </c>
      <c r="AL47" s="106" t="s">
        <v>18</v>
      </c>
    </row>
    <row r="48" spans="1:38" s="10" customFormat="1" ht="24.75" customHeight="1" thickBot="1">
      <c r="A48" s="69" t="s">
        <v>123</v>
      </c>
      <c r="B48" s="69" t="s">
        <v>191</v>
      </c>
      <c r="C48" s="75" t="s">
        <v>72</v>
      </c>
      <c r="D48" s="65"/>
      <c r="E48" s="115" t="s">
        <v>411</v>
      </c>
      <c r="F48" s="115" t="s">
        <v>431</v>
      </c>
      <c r="G48" s="115" t="s">
        <v>411</v>
      </c>
      <c r="H48" s="115" t="s">
        <v>411</v>
      </c>
      <c r="I48" s="115">
        <v>4.35E-5</v>
      </c>
      <c r="J48" s="115">
        <v>4.35E-4</v>
      </c>
      <c r="K48" s="115">
        <v>1.0874999999999999E-3</v>
      </c>
      <c r="L48" s="115" t="s">
        <v>411</v>
      </c>
      <c r="M48" s="115" t="s">
        <v>431</v>
      </c>
      <c r="N48" s="115" t="s">
        <v>431</v>
      </c>
      <c r="O48" s="115" t="s">
        <v>431</v>
      </c>
      <c r="P48" s="115" t="s">
        <v>431</v>
      </c>
      <c r="Q48" s="115" t="s">
        <v>431</v>
      </c>
      <c r="R48" s="115" t="s">
        <v>431</v>
      </c>
      <c r="S48" s="115" t="s">
        <v>431</v>
      </c>
      <c r="T48" s="115" t="s">
        <v>431</v>
      </c>
      <c r="U48" s="115" t="s">
        <v>431</v>
      </c>
      <c r="V48" s="115" t="s">
        <v>431</v>
      </c>
      <c r="W48" s="115" t="s">
        <v>411</v>
      </c>
      <c r="X48" s="115" t="s">
        <v>411</v>
      </c>
      <c r="Y48" s="115" t="s">
        <v>411</v>
      </c>
      <c r="Z48" s="115" t="s">
        <v>411</v>
      </c>
      <c r="AA48" s="115" t="s">
        <v>411</v>
      </c>
      <c r="AB48" s="115" t="s">
        <v>411</v>
      </c>
      <c r="AC48" s="115" t="s">
        <v>411</v>
      </c>
      <c r="AD48" s="115" t="s">
        <v>411</v>
      </c>
      <c r="AE48" s="184"/>
      <c r="AF48" s="115" t="s">
        <v>432</v>
      </c>
      <c r="AG48" s="115" t="s">
        <v>432</v>
      </c>
      <c r="AH48" s="115" t="s">
        <v>432</v>
      </c>
      <c r="AI48" s="115" t="s">
        <v>432</v>
      </c>
      <c r="AJ48" s="115" t="s">
        <v>432</v>
      </c>
      <c r="AK48" s="186">
        <v>145</v>
      </c>
      <c r="AL48" s="106" t="s">
        <v>386</v>
      </c>
    </row>
    <row r="49" spans="1:38" s="10" customFormat="1" ht="24.75" customHeight="1" thickBot="1">
      <c r="A49" s="69" t="s">
        <v>123</v>
      </c>
      <c r="B49" s="69" t="s">
        <v>192</v>
      </c>
      <c r="C49" s="75" t="s">
        <v>73</v>
      </c>
      <c r="D49" s="65"/>
      <c r="E49" s="115" t="s">
        <v>432</v>
      </c>
      <c r="F49" s="115" t="s">
        <v>432</v>
      </c>
      <c r="G49" s="115" t="s">
        <v>432</v>
      </c>
      <c r="H49" s="115" t="s">
        <v>432</v>
      </c>
      <c r="I49" s="115" t="s">
        <v>432</v>
      </c>
      <c r="J49" s="115" t="s">
        <v>432</v>
      </c>
      <c r="K49" s="115" t="s">
        <v>432</v>
      </c>
      <c r="L49" s="115" t="s">
        <v>432</v>
      </c>
      <c r="M49" s="115" t="s">
        <v>432</v>
      </c>
      <c r="N49" s="115" t="s">
        <v>432</v>
      </c>
      <c r="O49" s="115" t="s">
        <v>432</v>
      </c>
      <c r="P49" s="115" t="s">
        <v>432</v>
      </c>
      <c r="Q49" s="115" t="s">
        <v>432</v>
      </c>
      <c r="R49" s="115" t="s">
        <v>432</v>
      </c>
      <c r="S49" s="115" t="s">
        <v>432</v>
      </c>
      <c r="T49" s="115" t="s">
        <v>432</v>
      </c>
      <c r="U49" s="115" t="s">
        <v>432</v>
      </c>
      <c r="V49" s="115" t="s">
        <v>432</v>
      </c>
      <c r="W49" s="115" t="s">
        <v>432</v>
      </c>
      <c r="X49" s="115" t="s">
        <v>432</v>
      </c>
      <c r="Y49" s="115" t="s">
        <v>432</v>
      </c>
      <c r="Z49" s="115" t="s">
        <v>432</v>
      </c>
      <c r="AA49" s="115" t="s">
        <v>432</v>
      </c>
      <c r="AB49" s="115" t="s">
        <v>432</v>
      </c>
      <c r="AC49" s="115" t="s">
        <v>432</v>
      </c>
      <c r="AD49" s="115" t="s">
        <v>432</v>
      </c>
      <c r="AE49" s="184"/>
      <c r="AF49" s="115" t="s">
        <v>432</v>
      </c>
      <c r="AG49" s="115" t="s">
        <v>432</v>
      </c>
      <c r="AH49" s="115" t="s">
        <v>432</v>
      </c>
      <c r="AI49" s="115" t="s">
        <v>432</v>
      </c>
      <c r="AJ49" s="115" t="s">
        <v>432</v>
      </c>
      <c r="AK49" s="186" t="s">
        <v>411</v>
      </c>
      <c r="AL49" s="106" t="s">
        <v>387</v>
      </c>
    </row>
    <row r="50" spans="1:38" s="10" customFormat="1" ht="24.75" customHeight="1" thickBot="1">
      <c r="A50" s="69" t="s">
        <v>123</v>
      </c>
      <c r="B50" s="69" t="s">
        <v>193</v>
      </c>
      <c r="C50" s="75" t="s">
        <v>74</v>
      </c>
      <c r="D50" s="65"/>
      <c r="E50" s="115" t="s">
        <v>432</v>
      </c>
      <c r="F50" s="115" t="s">
        <v>432</v>
      </c>
      <c r="G50" s="115" t="s">
        <v>432</v>
      </c>
      <c r="H50" s="115" t="s">
        <v>432</v>
      </c>
      <c r="I50" s="115" t="s">
        <v>432</v>
      </c>
      <c r="J50" s="115" t="s">
        <v>432</v>
      </c>
      <c r="K50" s="115" t="s">
        <v>432</v>
      </c>
      <c r="L50" s="115" t="s">
        <v>432</v>
      </c>
      <c r="M50" s="115" t="s">
        <v>432</v>
      </c>
      <c r="N50" s="115" t="s">
        <v>432</v>
      </c>
      <c r="O50" s="115" t="s">
        <v>432</v>
      </c>
      <c r="P50" s="115" t="s">
        <v>432</v>
      </c>
      <c r="Q50" s="115" t="s">
        <v>432</v>
      </c>
      <c r="R50" s="115" t="s">
        <v>432</v>
      </c>
      <c r="S50" s="115" t="s">
        <v>432</v>
      </c>
      <c r="T50" s="115" t="s">
        <v>432</v>
      </c>
      <c r="U50" s="115" t="s">
        <v>432</v>
      </c>
      <c r="V50" s="115" t="s">
        <v>432</v>
      </c>
      <c r="W50" s="115" t="s">
        <v>432</v>
      </c>
      <c r="X50" s="115" t="s">
        <v>432</v>
      </c>
      <c r="Y50" s="115" t="s">
        <v>432</v>
      </c>
      <c r="Z50" s="115" t="s">
        <v>432</v>
      </c>
      <c r="AA50" s="115" t="s">
        <v>432</v>
      </c>
      <c r="AB50" s="115" t="s">
        <v>432</v>
      </c>
      <c r="AC50" s="115" t="s">
        <v>432</v>
      </c>
      <c r="AD50" s="115" t="s">
        <v>432</v>
      </c>
      <c r="AE50" s="184"/>
      <c r="AF50" s="115" t="s">
        <v>432</v>
      </c>
      <c r="AG50" s="115" t="s">
        <v>432</v>
      </c>
      <c r="AH50" s="115" t="s">
        <v>432</v>
      </c>
      <c r="AI50" s="115" t="s">
        <v>432</v>
      </c>
      <c r="AJ50" s="115" t="s">
        <v>432</v>
      </c>
      <c r="AK50" s="186" t="s">
        <v>411</v>
      </c>
      <c r="AL50" s="106" t="s">
        <v>380</v>
      </c>
    </row>
    <row r="51" spans="1:38" s="10" customFormat="1" ht="24.75" customHeight="1" thickBot="1">
      <c r="A51" s="69" t="s">
        <v>123</v>
      </c>
      <c r="B51" s="70" t="s">
        <v>194</v>
      </c>
      <c r="C51" s="75" t="s">
        <v>139</v>
      </c>
      <c r="D51" s="65"/>
      <c r="E51" s="115" t="s">
        <v>432</v>
      </c>
      <c r="F51" s="115" t="s">
        <v>432</v>
      </c>
      <c r="G51" s="115" t="s">
        <v>432</v>
      </c>
      <c r="H51" s="115" t="s">
        <v>432</v>
      </c>
      <c r="I51" s="115" t="s">
        <v>432</v>
      </c>
      <c r="J51" s="115" t="s">
        <v>432</v>
      </c>
      <c r="K51" s="115" t="s">
        <v>432</v>
      </c>
      <c r="L51" s="115" t="s">
        <v>432</v>
      </c>
      <c r="M51" s="115" t="s">
        <v>432</v>
      </c>
      <c r="N51" s="115" t="s">
        <v>432</v>
      </c>
      <c r="O51" s="115" t="s">
        <v>432</v>
      </c>
      <c r="P51" s="115" t="s">
        <v>432</v>
      </c>
      <c r="Q51" s="115" t="s">
        <v>432</v>
      </c>
      <c r="R51" s="115" t="s">
        <v>432</v>
      </c>
      <c r="S51" s="115" t="s">
        <v>432</v>
      </c>
      <c r="T51" s="115" t="s">
        <v>432</v>
      </c>
      <c r="U51" s="115" t="s">
        <v>432</v>
      </c>
      <c r="V51" s="115" t="s">
        <v>432</v>
      </c>
      <c r="W51" s="115" t="s">
        <v>432</v>
      </c>
      <c r="X51" s="115" t="s">
        <v>432</v>
      </c>
      <c r="Y51" s="115" t="s">
        <v>432</v>
      </c>
      <c r="Z51" s="115" t="s">
        <v>432</v>
      </c>
      <c r="AA51" s="115" t="s">
        <v>432</v>
      </c>
      <c r="AB51" s="115" t="s">
        <v>432</v>
      </c>
      <c r="AC51" s="115" t="s">
        <v>432</v>
      </c>
      <c r="AD51" s="115" t="s">
        <v>432</v>
      </c>
      <c r="AE51" s="184"/>
      <c r="AF51" s="115" t="s">
        <v>432</v>
      </c>
      <c r="AG51" s="115" t="s">
        <v>432</v>
      </c>
      <c r="AH51" s="115" t="s">
        <v>432</v>
      </c>
      <c r="AI51" s="115" t="s">
        <v>432</v>
      </c>
      <c r="AJ51" s="115" t="s">
        <v>432</v>
      </c>
      <c r="AK51" s="186" t="s">
        <v>411</v>
      </c>
      <c r="AL51" s="106" t="s">
        <v>388</v>
      </c>
    </row>
    <row r="52" spans="1:38" s="10" customFormat="1" ht="24.75" customHeight="1" thickBot="1">
      <c r="A52" s="69" t="s">
        <v>123</v>
      </c>
      <c r="B52" s="70" t="s">
        <v>326</v>
      </c>
      <c r="C52" s="76" t="s">
        <v>140</v>
      </c>
      <c r="D52" s="94"/>
      <c r="E52" s="115" t="s">
        <v>432</v>
      </c>
      <c r="F52" s="115" t="s">
        <v>432</v>
      </c>
      <c r="G52" s="115" t="s">
        <v>432</v>
      </c>
      <c r="H52" s="115" t="s">
        <v>432</v>
      </c>
      <c r="I52" s="115" t="s">
        <v>432</v>
      </c>
      <c r="J52" s="115" t="s">
        <v>432</v>
      </c>
      <c r="K52" s="115" t="s">
        <v>432</v>
      </c>
      <c r="L52" s="115" t="s">
        <v>432</v>
      </c>
      <c r="M52" s="115" t="s">
        <v>432</v>
      </c>
      <c r="N52" s="115" t="s">
        <v>432</v>
      </c>
      <c r="O52" s="115" t="s">
        <v>432</v>
      </c>
      <c r="P52" s="115" t="s">
        <v>432</v>
      </c>
      <c r="Q52" s="115" t="s">
        <v>432</v>
      </c>
      <c r="R52" s="115" t="s">
        <v>432</v>
      </c>
      <c r="S52" s="115" t="s">
        <v>432</v>
      </c>
      <c r="T52" s="115" t="s">
        <v>432</v>
      </c>
      <c r="U52" s="115" t="s">
        <v>432</v>
      </c>
      <c r="V52" s="115" t="s">
        <v>432</v>
      </c>
      <c r="W52" s="115" t="s">
        <v>432</v>
      </c>
      <c r="X52" s="115" t="s">
        <v>432</v>
      </c>
      <c r="Y52" s="115" t="s">
        <v>432</v>
      </c>
      <c r="Z52" s="115" t="s">
        <v>432</v>
      </c>
      <c r="AA52" s="115" t="s">
        <v>432</v>
      </c>
      <c r="AB52" s="115" t="s">
        <v>432</v>
      </c>
      <c r="AC52" s="115" t="s">
        <v>432</v>
      </c>
      <c r="AD52" s="115" t="s">
        <v>432</v>
      </c>
      <c r="AE52" s="184"/>
      <c r="AF52" s="115" t="s">
        <v>432</v>
      </c>
      <c r="AG52" s="115" t="s">
        <v>432</v>
      </c>
      <c r="AH52" s="115" t="s">
        <v>432</v>
      </c>
      <c r="AI52" s="115" t="s">
        <v>432</v>
      </c>
      <c r="AJ52" s="115" t="s">
        <v>432</v>
      </c>
      <c r="AK52" s="186" t="s">
        <v>411</v>
      </c>
      <c r="AL52" s="106" t="s">
        <v>389</v>
      </c>
    </row>
    <row r="53" spans="1:38" s="10" customFormat="1" ht="24.75" customHeight="1" thickBot="1">
      <c r="A53" s="69" t="s">
        <v>123</v>
      </c>
      <c r="B53" s="70" t="s">
        <v>327</v>
      </c>
      <c r="C53" s="76" t="s">
        <v>75</v>
      </c>
      <c r="D53" s="94"/>
      <c r="E53" s="115" t="s">
        <v>411</v>
      </c>
      <c r="F53" s="115">
        <v>0.46149647486922901</v>
      </c>
      <c r="G53" s="115" t="s">
        <v>431</v>
      </c>
      <c r="H53" s="115" t="s">
        <v>411</v>
      </c>
      <c r="I53" s="115" t="s">
        <v>411</v>
      </c>
      <c r="J53" s="115" t="s">
        <v>411</v>
      </c>
      <c r="K53" s="115" t="s">
        <v>411</v>
      </c>
      <c r="L53" s="115" t="s">
        <v>411</v>
      </c>
      <c r="M53" s="115" t="s">
        <v>411</v>
      </c>
      <c r="N53" s="115" t="s">
        <v>411</v>
      </c>
      <c r="O53" s="115" t="s">
        <v>411</v>
      </c>
      <c r="P53" s="115" t="s">
        <v>411</v>
      </c>
      <c r="Q53" s="115" t="s">
        <v>411</v>
      </c>
      <c r="R53" s="115" t="s">
        <v>411</v>
      </c>
      <c r="S53" s="115" t="s">
        <v>411</v>
      </c>
      <c r="T53" s="115" t="s">
        <v>411</v>
      </c>
      <c r="U53" s="115" t="s">
        <v>411</v>
      </c>
      <c r="V53" s="115" t="s">
        <v>411</v>
      </c>
      <c r="W53" s="115" t="s">
        <v>431</v>
      </c>
      <c r="X53" s="115" t="s">
        <v>411</v>
      </c>
      <c r="Y53" s="115" t="s">
        <v>411</v>
      </c>
      <c r="Z53" s="115" t="s">
        <v>411</v>
      </c>
      <c r="AA53" s="115" t="s">
        <v>411</v>
      </c>
      <c r="AB53" s="115" t="s">
        <v>411</v>
      </c>
      <c r="AC53" s="115" t="s">
        <v>411</v>
      </c>
      <c r="AD53" s="115" t="s">
        <v>411</v>
      </c>
      <c r="AE53" s="184"/>
      <c r="AF53" s="115" t="s">
        <v>432</v>
      </c>
      <c r="AG53" s="115" t="s">
        <v>432</v>
      </c>
      <c r="AH53" s="115" t="s">
        <v>432</v>
      </c>
      <c r="AI53" s="115" t="s">
        <v>432</v>
      </c>
      <c r="AJ53" s="115" t="s">
        <v>432</v>
      </c>
      <c r="AK53" s="186">
        <v>230.74823743461451</v>
      </c>
      <c r="AL53" s="106" t="s">
        <v>385</v>
      </c>
    </row>
    <row r="54" spans="1:38" s="10" customFormat="1" ht="36.75" thickBot="1">
      <c r="A54" s="69" t="s">
        <v>123</v>
      </c>
      <c r="B54" s="70" t="s">
        <v>195</v>
      </c>
      <c r="C54" s="76" t="s">
        <v>299</v>
      </c>
      <c r="D54" s="94"/>
      <c r="E54" s="115" t="s">
        <v>411</v>
      </c>
      <c r="F54" s="115">
        <v>0.68792300000000006</v>
      </c>
      <c r="G54" s="115" t="s">
        <v>411</v>
      </c>
      <c r="H54" s="115" t="s">
        <v>411</v>
      </c>
      <c r="I54" s="115" t="s">
        <v>411</v>
      </c>
      <c r="J54" s="115" t="s">
        <v>411</v>
      </c>
      <c r="K54" s="115" t="s">
        <v>411</v>
      </c>
      <c r="L54" s="115" t="s">
        <v>411</v>
      </c>
      <c r="M54" s="115" t="s">
        <v>411</v>
      </c>
      <c r="N54" s="115" t="s">
        <v>411</v>
      </c>
      <c r="O54" s="115" t="s">
        <v>411</v>
      </c>
      <c r="P54" s="115" t="s">
        <v>411</v>
      </c>
      <c r="Q54" s="115" t="s">
        <v>411</v>
      </c>
      <c r="R54" s="115" t="s">
        <v>411</v>
      </c>
      <c r="S54" s="115" t="s">
        <v>411</v>
      </c>
      <c r="T54" s="115" t="s">
        <v>411</v>
      </c>
      <c r="U54" s="115" t="s">
        <v>411</v>
      </c>
      <c r="V54" s="115" t="s">
        <v>411</v>
      </c>
      <c r="W54" s="115" t="s">
        <v>411</v>
      </c>
      <c r="X54" s="115" t="s">
        <v>411</v>
      </c>
      <c r="Y54" s="115" t="s">
        <v>411</v>
      </c>
      <c r="Z54" s="115" t="s">
        <v>411</v>
      </c>
      <c r="AA54" s="115" t="s">
        <v>411</v>
      </c>
      <c r="AB54" s="115" t="s">
        <v>411</v>
      </c>
      <c r="AC54" s="115" t="s">
        <v>411</v>
      </c>
      <c r="AD54" s="115" t="s">
        <v>411</v>
      </c>
      <c r="AE54" s="184"/>
      <c r="AF54" s="115" t="s">
        <v>432</v>
      </c>
      <c r="AG54" s="115" t="s">
        <v>432</v>
      </c>
      <c r="AH54" s="115" t="s">
        <v>411</v>
      </c>
      <c r="AI54" s="115" t="s">
        <v>432</v>
      </c>
      <c r="AJ54" s="115" t="s">
        <v>432</v>
      </c>
      <c r="AK54" s="186" t="s">
        <v>411</v>
      </c>
      <c r="AL54" s="106" t="s">
        <v>381</v>
      </c>
    </row>
    <row r="55" spans="1:38" s="10" customFormat="1" ht="24.75" customHeight="1" thickBot="1">
      <c r="A55" s="69" t="s">
        <v>123</v>
      </c>
      <c r="B55" s="70" t="s">
        <v>196</v>
      </c>
      <c r="C55" s="76" t="s">
        <v>269</v>
      </c>
      <c r="D55" s="94"/>
      <c r="E55" s="115" t="s">
        <v>411</v>
      </c>
      <c r="F55" s="115">
        <v>0.29194399999999998</v>
      </c>
      <c r="G55" s="115" t="s">
        <v>411</v>
      </c>
      <c r="H55" s="115" t="s">
        <v>411</v>
      </c>
      <c r="I55" s="115" t="s">
        <v>411</v>
      </c>
      <c r="J55" s="115" t="s">
        <v>411</v>
      </c>
      <c r="K55" s="115" t="s">
        <v>411</v>
      </c>
      <c r="L55" s="115" t="s">
        <v>411</v>
      </c>
      <c r="M55" s="115" t="s">
        <v>411</v>
      </c>
      <c r="N55" s="115" t="s">
        <v>411</v>
      </c>
      <c r="O55" s="115" t="s">
        <v>411</v>
      </c>
      <c r="P55" s="115" t="s">
        <v>411</v>
      </c>
      <c r="Q55" s="115" t="s">
        <v>411</v>
      </c>
      <c r="R55" s="115" t="s">
        <v>411</v>
      </c>
      <c r="S55" s="115" t="s">
        <v>411</v>
      </c>
      <c r="T55" s="115" t="s">
        <v>411</v>
      </c>
      <c r="U55" s="115" t="s">
        <v>411</v>
      </c>
      <c r="V55" s="115" t="s">
        <v>411</v>
      </c>
      <c r="W55" s="115" t="s">
        <v>411</v>
      </c>
      <c r="X55" s="115" t="s">
        <v>411</v>
      </c>
      <c r="Y55" s="115" t="s">
        <v>411</v>
      </c>
      <c r="Z55" s="115" t="s">
        <v>411</v>
      </c>
      <c r="AA55" s="115" t="s">
        <v>411</v>
      </c>
      <c r="AB55" s="115" t="s">
        <v>411</v>
      </c>
      <c r="AC55" s="115" t="s">
        <v>411</v>
      </c>
      <c r="AD55" s="115" t="s">
        <v>411</v>
      </c>
      <c r="AE55" s="184"/>
      <c r="AF55" s="115" t="s">
        <v>432</v>
      </c>
      <c r="AG55" s="115" t="s">
        <v>432</v>
      </c>
      <c r="AH55" s="115" t="s">
        <v>411</v>
      </c>
      <c r="AI55" s="115" t="s">
        <v>432</v>
      </c>
      <c r="AJ55" s="115" t="s">
        <v>432</v>
      </c>
      <c r="AK55" s="186" t="s">
        <v>411</v>
      </c>
      <c r="AL55" s="106" t="s">
        <v>390</v>
      </c>
    </row>
    <row r="56" spans="1:38" s="10" customFormat="1" ht="24.75" customHeight="1" thickBot="1">
      <c r="A56" s="70" t="s">
        <v>123</v>
      </c>
      <c r="B56" s="70" t="s">
        <v>325</v>
      </c>
      <c r="C56" s="76" t="s">
        <v>155</v>
      </c>
      <c r="D56" s="94" t="s">
        <v>313</v>
      </c>
      <c r="E56" s="115" t="s">
        <v>432</v>
      </c>
      <c r="F56" s="115" t="s">
        <v>432</v>
      </c>
      <c r="G56" s="115" t="s">
        <v>432</v>
      </c>
      <c r="H56" s="115" t="s">
        <v>432</v>
      </c>
      <c r="I56" s="115" t="s">
        <v>432</v>
      </c>
      <c r="J56" s="115" t="s">
        <v>432</v>
      </c>
      <c r="K56" s="115" t="s">
        <v>432</v>
      </c>
      <c r="L56" s="115" t="s">
        <v>432</v>
      </c>
      <c r="M56" s="115" t="s">
        <v>432</v>
      </c>
      <c r="N56" s="115" t="s">
        <v>432</v>
      </c>
      <c r="O56" s="115" t="s">
        <v>432</v>
      </c>
      <c r="P56" s="115" t="s">
        <v>432</v>
      </c>
      <c r="Q56" s="115" t="s">
        <v>432</v>
      </c>
      <c r="R56" s="115" t="s">
        <v>432</v>
      </c>
      <c r="S56" s="115" t="s">
        <v>432</v>
      </c>
      <c r="T56" s="115" t="s">
        <v>432</v>
      </c>
      <c r="U56" s="115" t="s">
        <v>432</v>
      </c>
      <c r="V56" s="115" t="s">
        <v>432</v>
      </c>
      <c r="W56" s="115" t="s">
        <v>432</v>
      </c>
      <c r="X56" s="115" t="s">
        <v>432</v>
      </c>
      <c r="Y56" s="115" t="s">
        <v>432</v>
      </c>
      <c r="Z56" s="115" t="s">
        <v>432</v>
      </c>
      <c r="AA56" s="115" t="s">
        <v>432</v>
      </c>
      <c r="AB56" s="115" t="s">
        <v>432</v>
      </c>
      <c r="AC56" s="115" t="s">
        <v>432</v>
      </c>
      <c r="AD56" s="115" t="s">
        <v>432</v>
      </c>
      <c r="AE56" s="184"/>
      <c r="AF56" s="115" t="s">
        <v>432</v>
      </c>
      <c r="AG56" s="115" t="s">
        <v>432</v>
      </c>
      <c r="AH56" s="115" t="s">
        <v>432</v>
      </c>
      <c r="AI56" s="115" t="s">
        <v>432</v>
      </c>
      <c r="AJ56" s="115" t="s">
        <v>432</v>
      </c>
      <c r="AK56" s="186" t="s">
        <v>411</v>
      </c>
      <c r="AL56" s="106"/>
    </row>
    <row r="57" spans="1:38" s="10" customFormat="1" ht="24.75" customHeight="1" thickBot="1">
      <c r="A57" s="69" t="s">
        <v>121</v>
      </c>
      <c r="B57" s="69" t="s">
        <v>197</v>
      </c>
      <c r="C57" s="69" t="s">
        <v>76</v>
      </c>
      <c r="D57" s="65"/>
      <c r="E57" s="138">
        <v>1.5174179999999999</v>
      </c>
      <c r="F57" s="138">
        <v>1.12911417E-2</v>
      </c>
      <c r="G57" s="138">
        <v>0.38812999999999998</v>
      </c>
      <c r="H57" s="138" t="s">
        <v>411</v>
      </c>
      <c r="I57" s="115">
        <v>2.4901800000000003E-3</v>
      </c>
      <c r="J57" s="115">
        <v>3.7730000000000003E-3</v>
      </c>
      <c r="K57" s="115">
        <v>3.8899999999999998E-3</v>
      </c>
      <c r="L57" s="115">
        <v>3.1841019594000016E-4</v>
      </c>
      <c r="M57" s="118">
        <v>3.5322436000000001</v>
      </c>
      <c r="N57" s="118" t="s">
        <v>431</v>
      </c>
      <c r="O57" s="118" t="s">
        <v>431</v>
      </c>
      <c r="P57" s="118">
        <v>5.6000000000000001E-2</v>
      </c>
      <c r="Q57" s="118" t="s">
        <v>431</v>
      </c>
      <c r="R57" s="118" t="s">
        <v>431</v>
      </c>
      <c r="S57" s="118" t="s">
        <v>431</v>
      </c>
      <c r="T57" s="118" t="s">
        <v>431</v>
      </c>
      <c r="U57" s="118" t="s">
        <v>431</v>
      </c>
      <c r="V57" s="118" t="s">
        <v>431</v>
      </c>
      <c r="W57" s="118" t="s">
        <v>411</v>
      </c>
      <c r="X57" s="118" t="s">
        <v>431</v>
      </c>
      <c r="Y57" s="118" t="s">
        <v>431</v>
      </c>
      <c r="Z57" s="118" t="s">
        <v>431</v>
      </c>
      <c r="AA57" s="118" t="s">
        <v>431</v>
      </c>
      <c r="AB57" s="118" t="s">
        <v>431</v>
      </c>
      <c r="AC57" s="118" t="s">
        <v>411</v>
      </c>
      <c r="AD57" s="115" t="s">
        <v>411</v>
      </c>
      <c r="AE57" s="184"/>
      <c r="AF57" s="115" t="s">
        <v>411</v>
      </c>
      <c r="AG57" s="115" t="s">
        <v>411</v>
      </c>
      <c r="AH57" s="115" t="s">
        <v>411</v>
      </c>
      <c r="AI57" s="115" t="s">
        <v>411</v>
      </c>
      <c r="AJ57" s="115" t="s">
        <v>411</v>
      </c>
      <c r="AK57" s="317">
        <v>1129.1141699999998</v>
      </c>
      <c r="AL57" s="106" t="s">
        <v>391</v>
      </c>
    </row>
    <row r="58" spans="1:38" s="10" customFormat="1" ht="24.75" customHeight="1" thickBot="1">
      <c r="A58" s="69" t="s">
        <v>121</v>
      </c>
      <c r="B58" s="69" t="s">
        <v>198</v>
      </c>
      <c r="C58" s="69" t="s">
        <v>77</v>
      </c>
      <c r="D58" s="65"/>
      <c r="E58" s="138" t="s">
        <v>431</v>
      </c>
      <c r="F58" s="138" t="s">
        <v>431</v>
      </c>
      <c r="G58" s="138" t="s">
        <v>431</v>
      </c>
      <c r="H58" s="138" t="s">
        <v>411</v>
      </c>
      <c r="I58" s="115">
        <v>1.6424466019199999E-5</v>
      </c>
      <c r="J58" s="115">
        <v>1.0949644012800003E-4</v>
      </c>
      <c r="K58" s="115">
        <v>2.1899288025600006E-4</v>
      </c>
      <c r="L58" s="115">
        <v>7.5552543688320001E-8</v>
      </c>
      <c r="M58" s="118" t="s">
        <v>431</v>
      </c>
      <c r="N58" s="118" t="s">
        <v>431</v>
      </c>
      <c r="O58" s="118" t="s">
        <v>431</v>
      </c>
      <c r="P58" s="118" t="s">
        <v>431</v>
      </c>
      <c r="Q58" s="118" t="s">
        <v>411</v>
      </c>
      <c r="R58" s="118" t="s">
        <v>411</v>
      </c>
      <c r="S58" s="118" t="s">
        <v>411</v>
      </c>
      <c r="T58" s="118" t="s">
        <v>411</v>
      </c>
      <c r="U58" s="118" t="s">
        <v>411</v>
      </c>
      <c r="V58" s="118" t="s">
        <v>411</v>
      </c>
      <c r="W58" s="118" t="s">
        <v>411</v>
      </c>
      <c r="X58" s="118" t="s">
        <v>411</v>
      </c>
      <c r="Y58" s="118" t="s">
        <v>411</v>
      </c>
      <c r="Z58" s="118" t="s">
        <v>411</v>
      </c>
      <c r="AA58" s="118" t="s">
        <v>411</v>
      </c>
      <c r="AB58" s="118" t="s">
        <v>411</v>
      </c>
      <c r="AC58" s="118" t="s">
        <v>411</v>
      </c>
      <c r="AD58" s="115" t="s">
        <v>411</v>
      </c>
      <c r="AE58" s="184"/>
      <c r="AF58" s="115" t="s">
        <v>411</v>
      </c>
      <c r="AG58" s="115" t="s">
        <v>411</v>
      </c>
      <c r="AH58" s="115" t="s">
        <v>411</v>
      </c>
      <c r="AI58" s="115" t="s">
        <v>411</v>
      </c>
      <c r="AJ58" s="115" t="s">
        <v>411</v>
      </c>
      <c r="AK58" s="136">
        <v>0.54748220064000008</v>
      </c>
      <c r="AL58" s="106" t="s">
        <v>392</v>
      </c>
    </row>
    <row r="59" spans="1:38" s="10" customFormat="1" ht="24.75" customHeight="1" thickBot="1">
      <c r="A59" s="69" t="s">
        <v>121</v>
      </c>
      <c r="B59" s="71" t="s">
        <v>199</v>
      </c>
      <c r="C59" s="69" t="s">
        <v>109</v>
      </c>
      <c r="D59" s="65"/>
      <c r="E59" s="138">
        <v>8.4920599999999999E-2</v>
      </c>
      <c r="F59" s="136">
        <v>2.2359999999999997E-3</v>
      </c>
      <c r="G59" s="138">
        <v>5.57951E-2</v>
      </c>
      <c r="H59" s="138" t="s">
        <v>431</v>
      </c>
      <c r="I59" s="138">
        <v>1.7380345000000002E-2</v>
      </c>
      <c r="J59" s="138">
        <v>4.3908240000000001E-2</v>
      </c>
      <c r="K59" s="115">
        <v>9.1475500000000001E-2</v>
      </c>
      <c r="L59" s="115">
        <v>3.4760690000000007E-4</v>
      </c>
      <c r="M59" s="118">
        <v>3.2297600000000003E-2</v>
      </c>
      <c r="N59" s="118">
        <v>0.51836116666666665</v>
      </c>
      <c r="O59" s="118">
        <v>3.963938333333334E-2</v>
      </c>
      <c r="P59" s="115">
        <v>9.1475500000000006E-4</v>
      </c>
      <c r="Q59" s="115">
        <v>5.7934483333333335E-2</v>
      </c>
      <c r="R59" s="115">
        <v>7.0131216666666676E-2</v>
      </c>
      <c r="S59" s="115">
        <v>2.1344283333333334E-3</v>
      </c>
      <c r="T59" s="115">
        <v>0.14940998333333333</v>
      </c>
      <c r="U59" s="115">
        <v>0.24393466666666672</v>
      </c>
      <c r="V59" s="115">
        <v>0.11281978333333334</v>
      </c>
      <c r="W59" s="118" t="s">
        <v>431</v>
      </c>
      <c r="X59" s="118" t="s">
        <v>431</v>
      </c>
      <c r="Y59" s="118" t="s">
        <v>431</v>
      </c>
      <c r="Z59" s="118" t="s">
        <v>431</v>
      </c>
      <c r="AA59" s="118" t="s">
        <v>431</v>
      </c>
      <c r="AB59" s="118" t="s">
        <v>431</v>
      </c>
      <c r="AC59" s="118" t="s">
        <v>431</v>
      </c>
      <c r="AD59" s="115" t="s">
        <v>411</v>
      </c>
      <c r="AE59" s="184"/>
      <c r="AF59" s="115" t="s">
        <v>411</v>
      </c>
      <c r="AG59" s="115" t="s">
        <v>411</v>
      </c>
      <c r="AH59" s="115" t="s">
        <v>411</v>
      </c>
      <c r="AI59" s="115" t="s">
        <v>411</v>
      </c>
      <c r="AJ59" s="115" t="s">
        <v>411</v>
      </c>
      <c r="AK59" s="137" t="s">
        <v>447</v>
      </c>
      <c r="AL59" s="106" t="s">
        <v>393</v>
      </c>
    </row>
    <row r="60" spans="1:38" s="10" customFormat="1" ht="24.75" customHeight="1" thickBot="1">
      <c r="A60" s="69" t="s">
        <v>121</v>
      </c>
      <c r="B60" s="71" t="s">
        <v>336</v>
      </c>
      <c r="C60" s="69" t="s">
        <v>80</v>
      </c>
      <c r="D60" s="92"/>
      <c r="E60" s="138" t="s">
        <v>411</v>
      </c>
      <c r="F60" s="138" t="s">
        <v>411</v>
      </c>
      <c r="G60" s="138" t="s">
        <v>411</v>
      </c>
      <c r="H60" s="138" t="s">
        <v>411</v>
      </c>
      <c r="I60" s="115">
        <v>7.889175000000001E-2</v>
      </c>
      <c r="J60" s="115">
        <v>0.78891750000000005</v>
      </c>
      <c r="K60" s="115">
        <v>1.6093917000000002</v>
      </c>
      <c r="L60" s="115" t="s">
        <v>411</v>
      </c>
      <c r="M60" s="115" t="s">
        <v>411</v>
      </c>
      <c r="N60" s="115" t="s">
        <v>411</v>
      </c>
      <c r="O60" s="115" t="s">
        <v>411</v>
      </c>
      <c r="P60" s="115" t="s">
        <v>411</v>
      </c>
      <c r="Q60" s="115" t="s">
        <v>411</v>
      </c>
      <c r="R60" s="115" t="s">
        <v>411</v>
      </c>
      <c r="S60" s="115" t="s">
        <v>411</v>
      </c>
      <c r="T60" s="115" t="s">
        <v>411</v>
      </c>
      <c r="U60" s="115" t="s">
        <v>411</v>
      </c>
      <c r="V60" s="115" t="s">
        <v>411</v>
      </c>
      <c r="W60" s="115" t="s">
        <v>411</v>
      </c>
      <c r="X60" s="115" t="s">
        <v>411</v>
      </c>
      <c r="Y60" s="115" t="s">
        <v>411</v>
      </c>
      <c r="Z60" s="115" t="s">
        <v>411</v>
      </c>
      <c r="AA60" s="115" t="s">
        <v>411</v>
      </c>
      <c r="AB60" s="115" t="s">
        <v>411</v>
      </c>
      <c r="AC60" s="115" t="s">
        <v>411</v>
      </c>
      <c r="AD60" s="115" t="s">
        <v>411</v>
      </c>
      <c r="AE60" s="184"/>
      <c r="AF60" s="115" t="s">
        <v>411</v>
      </c>
      <c r="AG60" s="115" t="s">
        <v>411</v>
      </c>
      <c r="AH60" s="115" t="s">
        <v>411</v>
      </c>
      <c r="AI60" s="115" t="s">
        <v>411</v>
      </c>
      <c r="AJ60" s="115" t="s">
        <v>411</v>
      </c>
      <c r="AK60" s="115">
        <v>15.77835</v>
      </c>
      <c r="AL60" s="106" t="s">
        <v>382</v>
      </c>
    </row>
    <row r="61" spans="1:38" s="10" customFormat="1" ht="24.75" customHeight="1" thickBot="1">
      <c r="A61" s="69" t="s">
        <v>121</v>
      </c>
      <c r="B61" s="71" t="s">
        <v>337</v>
      </c>
      <c r="C61" s="69" t="s">
        <v>81</v>
      </c>
      <c r="D61" s="65"/>
      <c r="E61" s="138" t="s">
        <v>411</v>
      </c>
      <c r="F61" s="138" t="s">
        <v>411</v>
      </c>
      <c r="G61" s="138" t="s">
        <v>411</v>
      </c>
      <c r="H61" s="138" t="s">
        <v>411</v>
      </c>
      <c r="I61" s="115">
        <v>0.22021759999999999</v>
      </c>
      <c r="J61" s="115">
        <v>2.2021759999999997</v>
      </c>
      <c r="K61" s="115">
        <v>7.2733499999999998</v>
      </c>
      <c r="L61" s="115" t="s">
        <v>411</v>
      </c>
      <c r="M61" s="115" t="s">
        <v>411</v>
      </c>
      <c r="N61" s="115" t="s">
        <v>411</v>
      </c>
      <c r="O61" s="115" t="s">
        <v>411</v>
      </c>
      <c r="P61" s="115" t="s">
        <v>411</v>
      </c>
      <c r="Q61" s="115" t="s">
        <v>411</v>
      </c>
      <c r="R61" s="115" t="s">
        <v>411</v>
      </c>
      <c r="S61" s="115" t="s">
        <v>411</v>
      </c>
      <c r="T61" s="115" t="s">
        <v>411</v>
      </c>
      <c r="U61" s="115" t="s">
        <v>411</v>
      </c>
      <c r="V61" s="115" t="s">
        <v>411</v>
      </c>
      <c r="W61" s="115" t="s">
        <v>411</v>
      </c>
      <c r="X61" s="115" t="s">
        <v>411</v>
      </c>
      <c r="Y61" s="115" t="s">
        <v>411</v>
      </c>
      <c r="Z61" s="115" t="s">
        <v>411</v>
      </c>
      <c r="AA61" s="115" t="s">
        <v>411</v>
      </c>
      <c r="AB61" s="115" t="s">
        <v>411</v>
      </c>
      <c r="AC61" s="115" t="s">
        <v>411</v>
      </c>
      <c r="AD61" s="115" t="s">
        <v>411</v>
      </c>
      <c r="AE61" s="184"/>
      <c r="AF61" s="115" t="s">
        <v>411</v>
      </c>
      <c r="AG61" s="115" t="s">
        <v>411</v>
      </c>
      <c r="AH61" s="115" t="s">
        <v>411</v>
      </c>
      <c r="AI61" s="115" t="s">
        <v>411</v>
      </c>
      <c r="AJ61" s="115" t="s">
        <v>411</v>
      </c>
      <c r="AK61" s="115">
        <v>3035300</v>
      </c>
      <c r="AL61" s="106" t="s">
        <v>452</v>
      </c>
    </row>
    <row r="62" spans="1:38" s="10" customFormat="1" ht="24.75" customHeight="1" thickBot="1">
      <c r="A62" s="69" t="s">
        <v>121</v>
      </c>
      <c r="B62" s="71" t="s">
        <v>338</v>
      </c>
      <c r="C62" s="69" t="s">
        <v>82</v>
      </c>
      <c r="D62" s="65"/>
      <c r="E62" s="138" t="s">
        <v>411</v>
      </c>
      <c r="F62" s="138" t="s">
        <v>411</v>
      </c>
      <c r="G62" s="138" t="s">
        <v>411</v>
      </c>
      <c r="H62" s="138" t="s">
        <v>411</v>
      </c>
      <c r="I62" s="115">
        <v>2.7730757999999901E-2</v>
      </c>
      <c r="J62" s="115">
        <v>4.1273932100000001E-2</v>
      </c>
      <c r="K62" s="115">
        <v>6.8923796199999984E-2</v>
      </c>
      <c r="L62" s="115" t="s">
        <v>411</v>
      </c>
      <c r="M62" s="115" t="s">
        <v>411</v>
      </c>
      <c r="N62" s="115" t="s">
        <v>411</v>
      </c>
      <c r="O62" s="115" t="s">
        <v>411</v>
      </c>
      <c r="P62" s="115" t="s">
        <v>411</v>
      </c>
      <c r="Q62" s="115" t="s">
        <v>411</v>
      </c>
      <c r="R62" s="115" t="s">
        <v>411</v>
      </c>
      <c r="S62" s="115" t="s">
        <v>411</v>
      </c>
      <c r="T62" s="115" t="s">
        <v>411</v>
      </c>
      <c r="U62" s="115" t="s">
        <v>411</v>
      </c>
      <c r="V62" s="115" t="s">
        <v>411</v>
      </c>
      <c r="W62" s="115" t="s">
        <v>411</v>
      </c>
      <c r="X62" s="115" t="s">
        <v>411</v>
      </c>
      <c r="Y62" s="115" t="s">
        <v>411</v>
      </c>
      <c r="Z62" s="115" t="s">
        <v>411</v>
      </c>
      <c r="AA62" s="115" t="s">
        <v>411</v>
      </c>
      <c r="AB62" s="115" t="s">
        <v>411</v>
      </c>
      <c r="AC62" s="115" t="s">
        <v>411</v>
      </c>
      <c r="AD62" s="115" t="s">
        <v>411</v>
      </c>
      <c r="AE62" s="184"/>
      <c r="AF62" s="115" t="s">
        <v>411</v>
      </c>
      <c r="AG62" s="115" t="s">
        <v>411</v>
      </c>
      <c r="AH62" s="115" t="s">
        <v>411</v>
      </c>
      <c r="AI62" s="115" t="s">
        <v>411</v>
      </c>
      <c r="AJ62" s="115" t="s">
        <v>411</v>
      </c>
      <c r="AK62" s="115" t="s">
        <v>431</v>
      </c>
      <c r="AL62" s="106" t="s">
        <v>384</v>
      </c>
    </row>
    <row r="63" spans="1:38" s="10" customFormat="1" ht="24.75" customHeight="1" thickBot="1">
      <c r="A63" s="69" t="s">
        <v>121</v>
      </c>
      <c r="B63" s="71" t="s">
        <v>328</v>
      </c>
      <c r="C63" s="70" t="s">
        <v>316</v>
      </c>
      <c r="D63" s="95"/>
      <c r="E63" s="138" t="s">
        <v>432</v>
      </c>
      <c r="F63" s="138" t="s">
        <v>432</v>
      </c>
      <c r="G63" s="138" t="s">
        <v>432</v>
      </c>
      <c r="H63" s="138" t="s">
        <v>432</v>
      </c>
      <c r="I63" s="138" t="s">
        <v>432</v>
      </c>
      <c r="J63" s="138" t="s">
        <v>432</v>
      </c>
      <c r="K63" s="138" t="s">
        <v>432</v>
      </c>
      <c r="L63" s="138" t="s">
        <v>432</v>
      </c>
      <c r="M63" s="138" t="s">
        <v>432</v>
      </c>
      <c r="N63" s="138" t="s">
        <v>432</v>
      </c>
      <c r="O63" s="138" t="s">
        <v>432</v>
      </c>
      <c r="P63" s="138" t="s">
        <v>432</v>
      </c>
      <c r="Q63" s="138" t="s">
        <v>432</v>
      </c>
      <c r="R63" s="138" t="s">
        <v>432</v>
      </c>
      <c r="S63" s="138" t="s">
        <v>432</v>
      </c>
      <c r="T63" s="138" t="s">
        <v>432</v>
      </c>
      <c r="U63" s="138" t="s">
        <v>432</v>
      </c>
      <c r="V63" s="138" t="s">
        <v>432</v>
      </c>
      <c r="W63" s="138" t="s">
        <v>432</v>
      </c>
      <c r="X63" s="138" t="s">
        <v>432</v>
      </c>
      <c r="Y63" s="138" t="s">
        <v>432</v>
      </c>
      <c r="Z63" s="138" t="s">
        <v>432</v>
      </c>
      <c r="AA63" s="138" t="s">
        <v>432</v>
      </c>
      <c r="AB63" s="138" t="s">
        <v>432</v>
      </c>
      <c r="AC63" s="138" t="s">
        <v>432</v>
      </c>
      <c r="AD63" s="138" t="s">
        <v>432</v>
      </c>
      <c r="AE63" s="184"/>
      <c r="AF63" s="115" t="s">
        <v>411</v>
      </c>
      <c r="AG63" s="115" t="s">
        <v>411</v>
      </c>
      <c r="AH63" s="115" t="s">
        <v>411</v>
      </c>
      <c r="AI63" s="115" t="s">
        <v>411</v>
      </c>
      <c r="AJ63" s="115" t="s">
        <v>411</v>
      </c>
      <c r="AK63" s="115" t="s">
        <v>432</v>
      </c>
      <c r="AL63" s="106" t="s">
        <v>380</v>
      </c>
    </row>
    <row r="64" spans="1:38" s="10" customFormat="1" ht="24.75" customHeight="1" thickBot="1">
      <c r="A64" s="69" t="s">
        <v>121</v>
      </c>
      <c r="B64" s="71" t="s">
        <v>200</v>
      </c>
      <c r="C64" s="69" t="s">
        <v>83</v>
      </c>
      <c r="D64" s="65"/>
      <c r="E64" s="138" t="s">
        <v>432</v>
      </c>
      <c r="F64" s="138" t="s">
        <v>432</v>
      </c>
      <c r="G64" s="138" t="s">
        <v>432</v>
      </c>
      <c r="H64" s="138" t="s">
        <v>432</v>
      </c>
      <c r="I64" s="115" t="s">
        <v>432</v>
      </c>
      <c r="J64" s="115" t="s">
        <v>432</v>
      </c>
      <c r="K64" s="115" t="s">
        <v>432</v>
      </c>
      <c r="L64" s="115" t="s">
        <v>432</v>
      </c>
      <c r="M64" s="115" t="s">
        <v>432</v>
      </c>
      <c r="N64" s="115" t="s">
        <v>432</v>
      </c>
      <c r="O64" s="115" t="s">
        <v>432</v>
      </c>
      <c r="P64" s="115" t="s">
        <v>432</v>
      </c>
      <c r="Q64" s="115" t="s">
        <v>432</v>
      </c>
      <c r="R64" s="115" t="s">
        <v>432</v>
      </c>
      <c r="S64" s="115" t="s">
        <v>432</v>
      </c>
      <c r="T64" s="115" t="s">
        <v>432</v>
      </c>
      <c r="U64" s="115" t="s">
        <v>432</v>
      </c>
      <c r="V64" s="115" t="s">
        <v>432</v>
      </c>
      <c r="W64" s="115" t="s">
        <v>432</v>
      </c>
      <c r="X64" s="115" t="s">
        <v>432</v>
      </c>
      <c r="Y64" s="115" t="s">
        <v>432</v>
      </c>
      <c r="Z64" s="115" t="s">
        <v>432</v>
      </c>
      <c r="AA64" s="115" t="s">
        <v>432</v>
      </c>
      <c r="AB64" s="115" t="s">
        <v>432</v>
      </c>
      <c r="AC64" s="115" t="s">
        <v>432</v>
      </c>
      <c r="AD64" s="115" t="s">
        <v>432</v>
      </c>
      <c r="AE64" s="184"/>
      <c r="AF64" s="115" t="s">
        <v>411</v>
      </c>
      <c r="AG64" s="115" t="s">
        <v>411</v>
      </c>
      <c r="AH64" s="115" t="s">
        <v>411</v>
      </c>
      <c r="AI64" s="115" t="s">
        <v>411</v>
      </c>
      <c r="AJ64" s="115" t="s">
        <v>411</v>
      </c>
      <c r="AK64" s="115" t="s">
        <v>432</v>
      </c>
      <c r="AL64" s="106" t="s">
        <v>394</v>
      </c>
    </row>
    <row r="65" spans="1:38" s="10" customFormat="1" ht="24.75" customHeight="1" thickBot="1">
      <c r="A65" s="69" t="s">
        <v>121</v>
      </c>
      <c r="B65" s="70" t="s">
        <v>201</v>
      </c>
      <c r="C65" s="69" t="s">
        <v>84</v>
      </c>
      <c r="D65" s="65"/>
      <c r="E65" s="138" t="s">
        <v>432</v>
      </c>
      <c r="F65" s="138" t="s">
        <v>432</v>
      </c>
      <c r="G65" s="138" t="s">
        <v>432</v>
      </c>
      <c r="H65" s="138" t="s">
        <v>432</v>
      </c>
      <c r="I65" s="115" t="s">
        <v>432</v>
      </c>
      <c r="J65" s="115" t="s">
        <v>432</v>
      </c>
      <c r="K65" s="115" t="s">
        <v>432</v>
      </c>
      <c r="L65" s="115" t="s">
        <v>432</v>
      </c>
      <c r="M65" s="115" t="s">
        <v>432</v>
      </c>
      <c r="N65" s="115" t="s">
        <v>432</v>
      </c>
      <c r="O65" s="115" t="s">
        <v>432</v>
      </c>
      <c r="P65" s="115" t="s">
        <v>432</v>
      </c>
      <c r="Q65" s="115" t="s">
        <v>432</v>
      </c>
      <c r="R65" s="115" t="s">
        <v>432</v>
      </c>
      <c r="S65" s="115" t="s">
        <v>432</v>
      </c>
      <c r="T65" s="115" t="s">
        <v>432</v>
      </c>
      <c r="U65" s="115" t="s">
        <v>432</v>
      </c>
      <c r="V65" s="115" t="s">
        <v>432</v>
      </c>
      <c r="W65" s="115" t="s">
        <v>432</v>
      </c>
      <c r="X65" s="115" t="s">
        <v>432</v>
      </c>
      <c r="Y65" s="115" t="s">
        <v>432</v>
      </c>
      <c r="Z65" s="115" t="s">
        <v>432</v>
      </c>
      <c r="AA65" s="115" t="s">
        <v>432</v>
      </c>
      <c r="AB65" s="115" t="s">
        <v>432</v>
      </c>
      <c r="AC65" s="115" t="s">
        <v>432</v>
      </c>
      <c r="AD65" s="115" t="s">
        <v>432</v>
      </c>
      <c r="AE65" s="184"/>
      <c r="AF65" s="115" t="s">
        <v>411</v>
      </c>
      <c r="AG65" s="115" t="s">
        <v>411</v>
      </c>
      <c r="AH65" s="115" t="s">
        <v>411</v>
      </c>
      <c r="AI65" s="115" t="s">
        <v>411</v>
      </c>
      <c r="AJ65" s="115" t="s">
        <v>411</v>
      </c>
      <c r="AK65" s="115" t="s">
        <v>432</v>
      </c>
      <c r="AL65" s="106" t="s">
        <v>395</v>
      </c>
    </row>
    <row r="66" spans="1:38" s="10" customFormat="1" ht="24.75" customHeight="1" thickBot="1">
      <c r="A66" s="69" t="s">
        <v>121</v>
      </c>
      <c r="B66" s="70" t="s">
        <v>202</v>
      </c>
      <c r="C66" s="69" t="s">
        <v>85</v>
      </c>
      <c r="D66" s="65"/>
      <c r="E66" s="138" t="s">
        <v>432</v>
      </c>
      <c r="F66" s="138" t="s">
        <v>432</v>
      </c>
      <c r="G66" s="138" t="s">
        <v>432</v>
      </c>
      <c r="H66" s="138" t="s">
        <v>432</v>
      </c>
      <c r="I66" s="115" t="s">
        <v>432</v>
      </c>
      <c r="J66" s="115" t="s">
        <v>432</v>
      </c>
      <c r="K66" s="115" t="s">
        <v>432</v>
      </c>
      <c r="L66" s="115" t="s">
        <v>432</v>
      </c>
      <c r="M66" s="115" t="s">
        <v>432</v>
      </c>
      <c r="N66" s="115" t="s">
        <v>432</v>
      </c>
      <c r="O66" s="115" t="s">
        <v>432</v>
      </c>
      <c r="P66" s="115" t="s">
        <v>432</v>
      </c>
      <c r="Q66" s="115" t="s">
        <v>432</v>
      </c>
      <c r="R66" s="115" t="s">
        <v>432</v>
      </c>
      <c r="S66" s="115" t="s">
        <v>432</v>
      </c>
      <c r="T66" s="115" t="s">
        <v>432</v>
      </c>
      <c r="U66" s="115" t="s">
        <v>432</v>
      </c>
      <c r="V66" s="115" t="s">
        <v>432</v>
      </c>
      <c r="W66" s="115" t="s">
        <v>432</v>
      </c>
      <c r="X66" s="115" t="s">
        <v>432</v>
      </c>
      <c r="Y66" s="115" t="s">
        <v>432</v>
      </c>
      <c r="Z66" s="115" t="s">
        <v>432</v>
      </c>
      <c r="AA66" s="115" t="s">
        <v>432</v>
      </c>
      <c r="AB66" s="115" t="s">
        <v>432</v>
      </c>
      <c r="AC66" s="115" t="s">
        <v>432</v>
      </c>
      <c r="AD66" s="115" t="s">
        <v>432</v>
      </c>
      <c r="AE66" s="184"/>
      <c r="AF66" s="115" t="s">
        <v>411</v>
      </c>
      <c r="AG66" s="115" t="s">
        <v>411</v>
      </c>
      <c r="AH66" s="115" t="s">
        <v>411</v>
      </c>
      <c r="AI66" s="115" t="s">
        <v>411</v>
      </c>
      <c r="AJ66" s="115" t="s">
        <v>411</v>
      </c>
      <c r="AK66" s="115" t="s">
        <v>432</v>
      </c>
      <c r="AL66" s="106" t="s">
        <v>396</v>
      </c>
    </row>
    <row r="67" spans="1:38" s="10" customFormat="1" ht="24.75" customHeight="1" thickBot="1">
      <c r="A67" s="69" t="s">
        <v>121</v>
      </c>
      <c r="B67" s="70" t="s">
        <v>203</v>
      </c>
      <c r="C67" s="69" t="s">
        <v>86</v>
      </c>
      <c r="D67" s="65"/>
      <c r="E67" s="138" t="s">
        <v>432</v>
      </c>
      <c r="F67" s="138" t="s">
        <v>432</v>
      </c>
      <c r="G67" s="138" t="s">
        <v>432</v>
      </c>
      <c r="H67" s="138" t="s">
        <v>432</v>
      </c>
      <c r="I67" s="115" t="s">
        <v>432</v>
      </c>
      <c r="J67" s="115" t="s">
        <v>432</v>
      </c>
      <c r="K67" s="115" t="s">
        <v>432</v>
      </c>
      <c r="L67" s="115" t="s">
        <v>432</v>
      </c>
      <c r="M67" s="115" t="s">
        <v>432</v>
      </c>
      <c r="N67" s="115" t="s">
        <v>432</v>
      </c>
      <c r="O67" s="115" t="s">
        <v>432</v>
      </c>
      <c r="P67" s="115" t="s">
        <v>432</v>
      </c>
      <c r="Q67" s="115" t="s">
        <v>432</v>
      </c>
      <c r="R67" s="115" t="s">
        <v>432</v>
      </c>
      <c r="S67" s="115" t="s">
        <v>432</v>
      </c>
      <c r="T67" s="115" t="s">
        <v>432</v>
      </c>
      <c r="U67" s="115" t="s">
        <v>432</v>
      </c>
      <c r="V67" s="115" t="s">
        <v>432</v>
      </c>
      <c r="W67" s="115" t="s">
        <v>432</v>
      </c>
      <c r="X67" s="115" t="s">
        <v>432</v>
      </c>
      <c r="Y67" s="115" t="s">
        <v>432</v>
      </c>
      <c r="Z67" s="115" t="s">
        <v>432</v>
      </c>
      <c r="AA67" s="115" t="s">
        <v>432</v>
      </c>
      <c r="AB67" s="115" t="s">
        <v>432</v>
      </c>
      <c r="AC67" s="115" t="s">
        <v>432</v>
      </c>
      <c r="AD67" s="115" t="s">
        <v>432</v>
      </c>
      <c r="AE67" s="184"/>
      <c r="AF67" s="115" t="s">
        <v>411</v>
      </c>
      <c r="AG67" s="115" t="s">
        <v>411</v>
      </c>
      <c r="AH67" s="115" t="s">
        <v>411</v>
      </c>
      <c r="AI67" s="115" t="s">
        <v>411</v>
      </c>
      <c r="AJ67" s="115" t="s">
        <v>411</v>
      </c>
      <c r="AK67" s="115" t="s">
        <v>432</v>
      </c>
      <c r="AL67" s="106" t="s">
        <v>397</v>
      </c>
    </row>
    <row r="68" spans="1:38" s="10" customFormat="1" ht="24.75" customHeight="1" thickBot="1">
      <c r="A68" s="69" t="s">
        <v>121</v>
      </c>
      <c r="B68" s="70" t="s">
        <v>204</v>
      </c>
      <c r="C68" s="69" t="s">
        <v>277</v>
      </c>
      <c r="D68" s="65"/>
      <c r="E68" s="138" t="s">
        <v>432</v>
      </c>
      <c r="F68" s="138" t="s">
        <v>432</v>
      </c>
      <c r="G68" s="138" t="s">
        <v>432</v>
      </c>
      <c r="H68" s="138" t="s">
        <v>432</v>
      </c>
      <c r="I68" s="115" t="s">
        <v>432</v>
      </c>
      <c r="J68" s="115" t="s">
        <v>432</v>
      </c>
      <c r="K68" s="115" t="s">
        <v>432</v>
      </c>
      <c r="L68" s="115" t="s">
        <v>432</v>
      </c>
      <c r="M68" s="115" t="s">
        <v>432</v>
      </c>
      <c r="N68" s="115" t="s">
        <v>432</v>
      </c>
      <c r="O68" s="115" t="s">
        <v>432</v>
      </c>
      <c r="P68" s="115" t="s">
        <v>432</v>
      </c>
      <c r="Q68" s="115" t="s">
        <v>432</v>
      </c>
      <c r="R68" s="115" t="s">
        <v>432</v>
      </c>
      <c r="S68" s="115" t="s">
        <v>432</v>
      </c>
      <c r="T68" s="115" t="s">
        <v>432</v>
      </c>
      <c r="U68" s="115" t="s">
        <v>432</v>
      </c>
      <c r="V68" s="115" t="s">
        <v>432</v>
      </c>
      <c r="W68" s="115" t="s">
        <v>432</v>
      </c>
      <c r="X68" s="115" t="s">
        <v>432</v>
      </c>
      <c r="Y68" s="115" t="s">
        <v>432</v>
      </c>
      <c r="Z68" s="115" t="s">
        <v>432</v>
      </c>
      <c r="AA68" s="115" t="s">
        <v>432</v>
      </c>
      <c r="AB68" s="115" t="s">
        <v>432</v>
      </c>
      <c r="AC68" s="115" t="s">
        <v>432</v>
      </c>
      <c r="AD68" s="115" t="s">
        <v>432</v>
      </c>
      <c r="AE68" s="184"/>
      <c r="AF68" s="115" t="s">
        <v>411</v>
      </c>
      <c r="AG68" s="115" t="s">
        <v>411</v>
      </c>
      <c r="AH68" s="115" t="s">
        <v>411</v>
      </c>
      <c r="AI68" s="115" t="s">
        <v>411</v>
      </c>
      <c r="AJ68" s="115" t="s">
        <v>411</v>
      </c>
      <c r="AK68" s="115" t="s">
        <v>432</v>
      </c>
      <c r="AL68" s="106" t="s">
        <v>398</v>
      </c>
    </row>
    <row r="69" spans="1:38" s="10" customFormat="1" ht="24.75" customHeight="1" thickBot="1">
      <c r="A69" s="69" t="s">
        <v>121</v>
      </c>
      <c r="B69" s="69" t="s">
        <v>205</v>
      </c>
      <c r="C69" s="69" t="s">
        <v>158</v>
      </c>
      <c r="D69" s="93"/>
      <c r="E69" s="138" t="s">
        <v>432</v>
      </c>
      <c r="F69" s="138" t="s">
        <v>432</v>
      </c>
      <c r="G69" s="138" t="s">
        <v>432</v>
      </c>
      <c r="H69" s="138" t="s">
        <v>432</v>
      </c>
      <c r="I69" s="115" t="s">
        <v>432</v>
      </c>
      <c r="J69" s="115" t="s">
        <v>432</v>
      </c>
      <c r="K69" s="115" t="s">
        <v>432</v>
      </c>
      <c r="L69" s="115" t="s">
        <v>432</v>
      </c>
      <c r="M69" s="115" t="s">
        <v>432</v>
      </c>
      <c r="N69" s="115" t="s">
        <v>432</v>
      </c>
      <c r="O69" s="115" t="s">
        <v>432</v>
      </c>
      <c r="P69" s="115" t="s">
        <v>432</v>
      </c>
      <c r="Q69" s="115" t="s">
        <v>432</v>
      </c>
      <c r="R69" s="115" t="s">
        <v>432</v>
      </c>
      <c r="S69" s="115" t="s">
        <v>432</v>
      </c>
      <c r="T69" s="115" t="s">
        <v>432</v>
      </c>
      <c r="U69" s="115" t="s">
        <v>432</v>
      </c>
      <c r="V69" s="115" t="s">
        <v>432</v>
      </c>
      <c r="W69" s="115" t="s">
        <v>432</v>
      </c>
      <c r="X69" s="115" t="s">
        <v>432</v>
      </c>
      <c r="Y69" s="115" t="s">
        <v>432</v>
      </c>
      <c r="Z69" s="115" t="s">
        <v>432</v>
      </c>
      <c r="AA69" s="115" t="s">
        <v>432</v>
      </c>
      <c r="AB69" s="115" t="s">
        <v>432</v>
      </c>
      <c r="AC69" s="115" t="s">
        <v>432</v>
      </c>
      <c r="AD69" s="115" t="s">
        <v>432</v>
      </c>
      <c r="AE69" s="184"/>
      <c r="AF69" s="115" t="s">
        <v>411</v>
      </c>
      <c r="AG69" s="115" t="s">
        <v>411</v>
      </c>
      <c r="AH69" s="115" t="s">
        <v>411</v>
      </c>
      <c r="AI69" s="115" t="s">
        <v>411</v>
      </c>
      <c r="AJ69" s="115" t="s">
        <v>411</v>
      </c>
      <c r="AK69" s="115" t="s">
        <v>432</v>
      </c>
      <c r="AL69" s="106" t="s">
        <v>399</v>
      </c>
    </row>
    <row r="70" spans="1:38" s="10" customFormat="1" ht="24.75" customHeight="1" thickBot="1">
      <c r="A70" s="69" t="s">
        <v>121</v>
      </c>
      <c r="B70" s="69" t="s">
        <v>206</v>
      </c>
      <c r="C70" s="69" t="s">
        <v>339</v>
      </c>
      <c r="D70" s="93"/>
      <c r="E70" s="138" t="s">
        <v>432</v>
      </c>
      <c r="F70" s="138" t="s">
        <v>432</v>
      </c>
      <c r="G70" s="138" t="s">
        <v>432</v>
      </c>
      <c r="H70" s="138" t="s">
        <v>432</v>
      </c>
      <c r="I70" s="118" t="s">
        <v>432</v>
      </c>
      <c r="J70" s="118" t="s">
        <v>432</v>
      </c>
      <c r="K70" s="118" t="s">
        <v>432</v>
      </c>
      <c r="L70" s="115" t="s">
        <v>432</v>
      </c>
      <c r="M70" s="115" t="s">
        <v>432</v>
      </c>
      <c r="N70" s="115" t="s">
        <v>432</v>
      </c>
      <c r="O70" s="115" t="s">
        <v>432</v>
      </c>
      <c r="P70" s="115" t="s">
        <v>432</v>
      </c>
      <c r="Q70" s="115" t="s">
        <v>432</v>
      </c>
      <c r="R70" s="115" t="s">
        <v>432</v>
      </c>
      <c r="S70" s="115" t="s">
        <v>432</v>
      </c>
      <c r="T70" s="115" t="s">
        <v>432</v>
      </c>
      <c r="U70" s="115" t="s">
        <v>432</v>
      </c>
      <c r="V70" s="115" t="s">
        <v>432</v>
      </c>
      <c r="W70" s="115" t="s">
        <v>432</v>
      </c>
      <c r="X70" s="115" t="s">
        <v>432</v>
      </c>
      <c r="Y70" s="115" t="s">
        <v>432</v>
      </c>
      <c r="Z70" s="115" t="s">
        <v>432</v>
      </c>
      <c r="AA70" s="115" t="s">
        <v>432</v>
      </c>
      <c r="AB70" s="115" t="s">
        <v>432</v>
      </c>
      <c r="AC70" s="115" t="s">
        <v>432</v>
      </c>
      <c r="AD70" s="115" t="s">
        <v>432</v>
      </c>
      <c r="AE70" s="184"/>
      <c r="AF70" s="115" t="s">
        <v>411</v>
      </c>
      <c r="AG70" s="115" t="s">
        <v>411</v>
      </c>
      <c r="AH70" s="115" t="s">
        <v>411</v>
      </c>
      <c r="AI70" s="115" t="s">
        <v>411</v>
      </c>
      <c r="AJ70" s="115" t="s">
        <v>411</v>
      </c>
      <c r="AK70" s="115" t="s">
        <v>432</v>
      </c>
      <c r="AL70" s="106" t="s">
        <v>448</v>
      </c>
    </row>
    <row r="71" spans="1:38" s="10" customFormat="1" ht="24.75" customHeight="1" thickBot="1">
      <c r="A71" s="69" t="s">
        <v>121</v>
      </c>
      <c r="B71" s="69" t="s">
        <v>207</v>
      </c>
      <c r="C71" s="69" t="s">
        <v>278</v>
      </c>
      <c r="D71" s="93"/>
      <c r="E71" s="138" t="s">
        <v>432</v>
      </c>
      <c r="F71" s="138" t="s">
        <v>432</v>
      </c>
      <c r="G71" s="138" t="s">
        <v>432</v>
      </c>
      <c r="H71" s="138" t="s">
        <v>432</v>
      </c>
      <c r="I71" s="138" t="s">
        <v>432</v>
      </c>
      <c r="J71" s="138" t="s">
        <v>432</v>
      </c>
      <c r="K71" s="138" t="s">
        <v>432</v>
      </c>
      <c r="L71" s="138" t="s">
        <v>432</v>
      </c>
      <c r="M71" s="138" t="s">
        <v>432</v>
      </c>
      <c r="N71" s="138" t="s">
        <v>432</v>
      </c>
      <c r="O71" s="138" t="s">
        <v>432</v>
      </c>
      <c r="P71" s="138" t="s">
        <v>432</v>
      </c>
      <c r="Q71" s="138" t="s">
        <v>432</v>
      </c>
      <c r="R71" s="138" t="s">
        <v>432</v>
      </c>
      <c r="S71" s="138" t="s">
        <v>432</v>
      </c>
      <c r="T71" s="138" t="s">
        <v>432</v>
      </c>
      <c r="U71" s="138" t="s">
        <v>432</v>
      </c>
      <c r="V71" s="138" t="s">
        <v>432</v>
      </c>
      <c r="W71" s="138" t="s">
        <v>432</v>
      </c>
      <c r="X71" s="138" t="s">
        <v>432</v>
      </c>
      <c r="Y71" s="138" t="s">
        <v>432</v>
      </c>
      <c r="Z71" s="138" t="s">
        <v>432</v>
      </c>
      <c r="AA71" s="138" t="s">
        <v>432</v>
      </c>
      <c r="AB71" s="138" t="s">
        <v>432</v>
      </c>
      <c r="AC71" s="138" t="s">
        <v>432</v>
      </c>
      <c r="AD71" s="138" t="s">
        <v>432</v>
      </c>
      <c r="AE71" s="184"/>
      <c r="AF71" s="115" t="s">
        <v>411</v>
      </c>
      <c r="AG71" s="115" t="s">
        <v>411</v>
      </c>
      <c r="AH71" s="115" t="s">
        <v>411</v>
      </c>
      <c r="AI71" s="115" t="s">
        <v>411</v>
      </c>
      <c r="AJ71" s="115" t="s">
        <v>411</v>
      </c>
      <c r="AK71" s="115" t="s">
        <v>432</v>
      </c>
      <c r="AL71" s="106" t="s">
        <v>380</v>
      </c>
    </row>
    <row r="72" spans="1:38" s="10" customFormat="1" ht="24.75" customHeight="1" thickBot="1">
      <c r="A72" s="69" t="s">
        <v>121</v>
      </c>
      <c r="B72" s="69" t="s">
        <v>208</v>
      </c>
      <c r="C72" s="69" t="s">
        <v>87</v>
      </c>
      <c r="D72" s="65"/>
      <c r="E72" s="136">
        <v>0.10873603</v>
      </c>
      <c r="F72" s="136">
        <v>3.8475825999999998E-2</v>
      </c>
      <c r="G72" s="136">
        <v>5.0185859999999999E-2</v>
      </c>
      <c r="H72" s="138" t="s">
        <v>431</v>
      </c>
      <c r="I72" s="115">
        <v>1.7565050999999998E-2</v>
      </c>
      <c r="J72" s="115">
        <v>2.0074344000000001E-2</v>
      </c>
      <c r="K72" s="115">
        <v>2.5092929999999999E-2</v>
      </c>
      <c r="L72" s="115">
        <v>6.3234183600000002E-5</v>
      </c>
      <c r="M72" s="115">
        <v>1.4219326999999999E-3</v>
      </c>
      <c r="N72" s="115">
        <v>2.1747206000000001</v>
      </c>
      <c r="O72" s="115">
        <v>0.16728620000000002</v>
      </c>
      <c r="P72" s="115">
        <v>4.1821550000000006E-2</v>
      </c>
      <c r="Q72" s="115">
        <v>1.2546465E-2</v>
      </c>
      <c r="R72" s="115">
        <v>8.3643100000000012E-2</v>
      </c>
      <c r="S72" s="115">
        <v>1.672862E-2</v>
      </c>
      <c r="T72" s="115">
        <v>0.58550170000000001</v>
      </c>
      <c r="U72" s="115" t="s">
        <v>431</v>
      </c>
      <c r="V72" s="115">
        <v>3.0111516000000003</v>
      </c>
      <c r="W72" s="115">
        <v>2.509293</v>
      </c>
      <c r="X72" s="115" t="s">
        <v>431</v>
      </c>
      <c r="Y72" s="115" t="s">
        <v>431</v>
      </c>
      <c r="Z72" s="115" t="s">
        <v>431</v>
      </c>
      <c r="AA72" s="115" t="s">
        <v>431</v>
      </c>
      <c r="AB72" s="115">
        <v>0.40148687999999999</v>
      </c>
      <c r="AC72" s="115" t="s">
        <v>431</v>
      </c>
      <c r="AD72" s="115">
        <v>2.0910775000000004</v>
      </c>
      <c r="AE72" s="184"/>
      <c r="AF72" s="115" t="s">
        <v>411</v>
      </c>
      <c r="AG72" s="115" t="s">
        <v>411</v>
      </c>
      <c r="AH72" s="115" t="s">
        <v>411</v>
      </c>
      <c r="AI72" s="115" t="s">
        <v>411</v>
      </c>
      <c r="AJ72" s="115" t="s">
        <v>411</v>
      </c>
      <c r="AK72" s="136">
        <v>836.43100000000004</v>
      </c>
      <c r="AL72" s="106" t="s">
        <v>400</v>
      </c>
    </row>
    <row r="73" spans="1:38" s="10" customFormat="1" ht="24.75" customHeight="1" thickBot="1">
      <c r="A73" s="69" t="s">
        <v>121</v>
      </c>
      <c r="B73" s="69" t="s">
        <v>209</v>
      </c>
      <c r="C73" s="69" t="s">
        <v>88</v>
      </c>
      <c r="D73" s="65"/>
      <c r="E73" s="138" t="s">
        <v>432</v>
      </c>
      <c r="F73" s="138" t="s">
        <v>432</v>
      </c>
      <c r="G73" s="138" t="s">
        <v>432</v>
      </c>
      <c r="H73" s="138" t="s">
        <v>432</v>
      </c>
      <c r="I73" s="115" t="s">
        <v>432</v>
      </c>
      <c r="J73" s="115" t="s">
        <v>432</v>
      </c>
      <c r="K73" s="115" t="s">
        <v>432</v>
      </c>
      <c r="L73" s="115" t="s">
        <v>432</v>
      </c>
      <c r="M73" s="115" t="s">
        <v>432</v>
      </c>
      <c r="N73" s="115" t="s">
        <v>432</v>
      </c>
      <c r="O73" s="115" t="s">
        <v>432</v>
      </c>
      <c r="P73" s="115" t="s">
        <v>432</v>
      </c>
      <c r="Q73" s="115" t="s">
        <v>432</v>
      </c>
      <c r="R73" s="115" t="s">
        <v>432</v>
      </c>
      <c r="S73" s="115" t="s">
        <v>432</v>
      </c>
      <c r="T73" s="115" t="s">
        <v>432</v>
      </c>
      <c r="U73" s="115" t="s">
        <v>432</v>
      </c>
      <c r="V73" s="115" t="s">
        <v>432</v>
      </c>
      <c r="W73" s="115" t="s">
        <v>432</v>
      </c>
      <c r="X73" s="115" t="s">
        <v>432</v>
      </c>
      <c r="Y73" s="115" t="s">
        <v>432</v>
      </c>
      <c r="Z73" s="115" t="s">
        <v>432</v>
      </c>
      <c r="AA73" s="115" t="s">
        <v>432</v>
      </c>
      <c r="AB73" s="115" t="s">
        <v>432</v>
      </c>
      <c r="AC73" s="115" t="s">
        <v>432</v>
      </c>
      <c r="AD73" s="115" t="s">
        <v>432</v>
      </c>
      <c r="AE73" s="184"/>
      <c r="AF73" s="115" t="s">
        <v>411</v>
      </c>
      <c r="AG73" s="115" t="s">
        <v>411</v>
      </c>
      <c r="AH73" s="115" t="s">
        <v>411</v>
      </c>
      <c r="AI73" s="115" t="s">
        <v>411</v>
      </c>
      <c r="AJ73" s="115" t="s">
        <v>411</v>
      </c>
      <c r="AK73" s="115" t="s">
        <v>432</v>
      </c>
      <c r="AL73" s="106" t="s">
        <v>401</v>
      </c>
    </row>
    <row r="74" spans="1:38" s="10" customFormat="1" ht="24.75" customHeight="1" thickBot="1">
      <c r="A74" s="69" t="s">
        <v>121</v>
      </c>
      <c r="B74" s="69" t="s">
        <v>210</v>
      </c>
      <c r="C74" s="69" t="s">
        <v>300</v>
      </c>
      <c r="D74" s="65"/>
      <c r="E74" s="138" t="s">
        <v>432</v>
      </c>
      <c r="F74" s="138" t="s">
        <v>432</v>
      </c>
      <c r="G74" s="138" t="s">
        <v>432</v>
      </c>
      <c r="H74" s="138" t="s">
        <v>432</v>
      </c>
      <c r="I74" s="115" t="s">
        <v>432</v>
      </c>
      <c r="J74" s="115" t="s">
        <v>432</v>
      </c>
      <c r="K74" s="115" t="s">
        <v>432</v>
      </c>
      <c r="L74" s="115" t="s">
        <v>432</v>
      </c>
      <c r="M74" s="115" t="s">
        <v>432</v>
      </c>
      <c r="N74" s="115" t="s">
        <v>432</v>
      </c>
      <c r="O74" s="115" t="s">
        <v>432</v>
      </c>
      <c r="P74" s="115" t="s">
        <v>432</v>
      </c>
      <c r="Q74" s="115" t="s">
        <v>432</v>
      </c>
      <c r="R74" s="115" t="s">
        <v>432</v>
      </c>
      <c r="S74" s="115" t="s">
        <v>432</v>
      </c>
      <c r="T74" s="115" t="s">
        <v>432</v>
      </c>
      <c r="U74" s="115" t="s">
        <v>432</v>
      </c>
      <c r="V74" s="115" t="s">
        <v>432</v>
      </c>
      <c r="W74" s="115" t="s">
        <v>432</v>
      </c>
      <c r="X74" s="115" t="s">
        <v>432</v>
      </c>
      <c r="Y74" s="115" t="s">
        <v>432</v>
      </c>
      <c r="Z74" s="115" t="s">
        <v>432</v>
      </c>
      <c r="AA74" s="115" t="s">
        <v>432</v>
      </c>
      <c r="AB74" s="115" t="s">
        <v>432</v>
      </c>
      <c r="AC74" s="115" t="s">
        <v>432</v>
      </c>
      <c r="AD74" s="115" t="s">
        <v>432</v>
      </c>
      <c r="AE74" s="184"/>
      <c r="AF74" s="115" t="s">
        <v>411</v>
      </c>
      <c r="AG74" s="115" t="s">
        <v>411</v>
      </c>
      <c r="AH74" s="115" t="s">
        <v>411</v>
      </c>
      <c r="AI74" s="115" t="s">
        <v>411</v>
      </c>
      <c r="AJ74" s="115" t="s">
        <v>411</v>
      </c>
      <c r="AK74" s="115" t="s">
        <v>432</v>
      </c>
      <c r="AL74" s="106" t="s">
        <v>402</v>
      </c>
    </row>
    <row r="75" spans="1:38" s="10" customFormat="1" ht="24.75" customHeight="1" thickBot="1">
      <c r="A75" s="69" t="s">
        <v>121</v>
      </c>
      <c r="B75" s="69" t="s">
        <v>211</v>
      </c>
      <c r="C75" s="69" t="s">
        <v>279</v>
      </c>
      <c r="D75" s="93"/>
      <c r="E75" s="138" t="s">
        <v>432</v>
      </c>
      <c r="F75" s="138" t="s">
        <v>432</v>
      </c>
      <c r="G75" s="138" t="s">
        <v>432</v>
      </c>
      <c r="H75" s="138" t="s">
        <v>432</v>
      </c>
      <c r="I75" s="115" t="s">
        <v>432</v>
      </c>
      <c r="J75" s="115" t="s">
        <v>432</v>
      </c>
      <c r="K75" s="115" t="s">
        <v>432</v>
      </c>
      <c r="L75" s="115" t="s">
        <v>432</v>
      </c>
      <c r="M75" s="115" t="s">
        <v>432</v>
      </c>
      <c r="N75" s="115" t="s">
        <v>432</v>
      </c>
      <c r="O75" s="115" t="s">
        <v>432</v>
      </c>
      <c r="P75" s="115" t="s">
        <v>432</v>
      </c>
      <c r="Q75" s="115" t="s">
        <v>432</v>
      </c>
      <c r="R75" s="115" t="s">
        <v>432</v>
      </c>
      <c r="S75" s="115" t="s">
        <v>432</v>
      </c>
      <c r="T75" s="115" t="s">
        <v>432</v>
      </c>
      <c r="U75" s="115" t="s">
        <v>432</v>
      </c>
      <c r="V75" s="115" t="s">
        <v>432</v>
      </c>
      <c r="W75" s="115" t="s">
        <v>432</v>
      </c>
      <c r="X75" s="115" t="s">
        <v>432</v>
      </c>
      <c r="Y75" s="115" t="s">
        <v>432</v>
      </c>
      <c r="Z75" s="115" t="s">
        <v>432</v>
      </c>
      <c r="AA75" s="115" t="s">
        <v>432</v>
      </c>
      <c r="AB75" s="115" t="s">
        <v>432</v>
      </c>
      <c r="AC75" s="115" t="s">
        <v>432</v>
      </c>
      <c r="AD75" s="115" t="s">
        <v>432</v>
      </c>
      <c r="AE75" s="184"/>
      <c r="AF75" s="115" t="s">
        <v>411</v>
      </c>
      <c r="AG75" s="115" t="s">
        <v>411</v>
      </c>
      <c r="AH75" s="115" t="s">
        <v>411</v>
      </c>
      <c r="AI75" s="115" t="s">
        <v>411</v>
      </c>
      <c r="AJ75" s="115" t="s">
        <v>411</v>
      </c>
      <c r="AK75" s="115" t="s">
        <v>432</v>
      </c>
      <c r="AL75" s="106" t="s">
        <v>403</v>
      </c>
    </row>
    <row r="76" spans="1:38" s="10" customFormat="1" ht="24.75" customHeight="1" thickBot="1">
      <c r="A76" s="69" t="s">
        <v>121</v>
      </c>
      <c r="B76" s="69" t="s">
        <v>212</v>
      </c>
      <c r="C76" s="69" t="s">
        <v>90</v>
      </c>
      <c r="D76" s="65"/>
      <c r="E76" s="138" t="s">
        <v>432</v>
      </c>
      <c r="F76" s="138" t="s">
        <v>432</v>
      </c>
      <c r="G76" s="138" t="s">
        <v>432</v>
      </c>
      <c r="H76" s="138" t="s">
        <v>432</v>
      </c>
      <c r="I76" s="115" t="s">
        <v>432</v>
      </c>
      <c r="J76" s="115" t="s">
        <v>432</v>
      </c>
      <c r="K76" s="115" t="s">
        <v>432</v>
      </c>
      <c r="L76" s="115" t="s">
        <v>432</v>
      </c>
      <c r="M76" s="115" t="s">
        <v>432</v>
      </c>
      <c r="N76" s="115" t="s">
        <v>432</v>
      </c>
      <c r="O76" s="115" t="s">
        <v>432</v>
      </c>
      <c r="P76" s="115" t="s">
        <v>432</v>
      </c>
      <c r="Q76" s="115" t="s">
        <v>432</v>
      </c>
      <c r="R76" s="115" t="s">
        <v>432</v>
      </c>
      <c r="S76" s="115" t="s">
        <v>432</v>
      </c>
      <c r="T76" s="115" t="s">
        <v>432</v>
      </c>
      <c r="U76" s="115" t="s">
        <v>432</v>
      </c>
      <c r="V76" s="115" t="s">
        <v>432</v>
      </c>
      <c r="W76" s="115" t="s">
        <v>432</v>
      </c>
      <c r="X76" s="115" t="s">
        <v>432</v>
      </c>
      <c r="Y76" s="115" t="s">
        <v>432</v>
      </c>
      <c r="Z76" s="115" t="s">
        <v>432</v>
      </c>
      <c r="AA76" s="115" t="s">
        <v>432</v>
      </c>
      <c r="AB76" s="115" t="s">
        <v>432</v>
      </c>
      <c r="AC76" s="115" t="s">
        <v>432</v>
      </c>
      <c r="AD76" s="115" t="s">
        <v>432</v>
      </c>
      <c r="AE76" s="184"/>
      <c r="AF76" s="115" t="s">
        <v>411</v>
      </c>
      <c r="AG76" s="115" t="s">
        <v>411</v>
      </c>
      <c r="AH76" s="115" t="s">
        <v>411</v>
      </c>
      <c r="AI76" s="115" t="s">
        <v>411</v>
      </c>
      <c r="AJ76" s="115" t="s">
        <v>411</v>
      </c>
      <c r="AK76" s="115" t="s">
        <v>432</v>
      </c>
      <c r="AL76" s="106" t="s">
        <v>404</v>
      </c>
    </row>
    <row r="77" spans="1:38" s="10" customFormat="1" ht="24.75" customHeight="1" thickBot="1">
      <c r="A77" s="69" t="s">
        <v>121</v>
      </c>
      <c r="B77" s="69" t="s">
        <v>213</v>
      </c>
      <c r="C77" s="69" t="s">
        <v>92</v>
      </c>
      <c r="D77" s="65"/>
      <c r="E77" s="138" t="s">
        <v>432</v>
      </c>
      <c r="F77" s="138" t="s">
        <v>432</v>
      </c>
      <c r="G77" s="138" t="s">
        <v>432</v>
      </c>
      <c r="H77" s="138" t="s">
        <v>432</v>
      </c>
      <c r="I77" s="115" t="s">
        <v>432</v>
      </c>
      <c r="J77" s="115" t="s">
        <v>432</v>
      </c>
      <c r="K77" s="115" t="s">
        <v>432</v>
      </c>
      <c r="L77" s="115" t="s">
        <v>432</v>
      </c>
      <c r="M77" s="115" t="s">
        <v>432</v>
      </c>
      <c r="N77" s="115" t="s">
        <v>432</v>
      </c>
      <c r="O77" s="115" t="s">
        <v>432</v>
      </c>
      <c r="P77" s="115" t="s">
        <v>432</v>
      </c>
      <c r="Q77" s="115" t="s">
        <v>432</v>
      </c>
      <c r="R77" s="115" t="s">
        <v>432</v>
      </c>
      <c r="S77" s="115" t="s">
        <v>432</v>
      </c>
      <c r="T77" s="115" t="s">
        <v>432</v>
      </c>
      <c r="U77" s="115" t="s">
        <v>432</v>
      </c>
      <c r="V77" s="115" t="s">
        <v>432</v>
      </c>
      <c r="W77" s="115" t="s">
        <v>432</v>
      </c>
      <c r="X77" s="115" t="s">
        <v>432</v>
      </c>
      <c r="Y77" s="115" t="s">
        <v>432</v>
      </c>
      <c r="Z77" s="115" t="s">
        <v>432</v>
      </c>
      <c r="AA77" s="115" t="s">
        <v>432</v>
      </c>
      <c r="AB77" s="115" t="s">
        <v>432</v>
      </c>
      <c r="AC77" s="115" t="s">
        <v>432</v>
      </c>
      <c r="AD77" s="115" t="s">
        <v>432</v>
      </c>
      <c r="AE77" s="184"/>
      <c r="AF77" s="115" t="s">
        <v>411</v>
      </c>
      <c r="AG77" s="115" t="s">
        <v>411</v>
      </c>
      <c r="AH77" s="115" t="s">
        <v>411</v>
      </c>
      <c r="AI77" s="115" t="s">
        <v>411</v>
      </c>
      <c r="AJ77" s="115" t="s">
        <v>411</v>
      </c>
      <c r="AK77" s="115" t="s">
        <v>432</v>
      </c>
      <c r="AL77" s="106" t="s">
        <v>405</v>
      </c>
    </row>
    <row r="78" spans="1:38" s="10" customFormat="1" ht="24.75" customHeight="1" thickBot="1">
      <c r="A78" s="69" t="s">
        <v>121</v>
      </c>
      <c r="B78" s="69" t="s">
        <v>214</v>
      </c>
      <c r="C78" s="69" t="s">
        <v>89</v>
      </c>
      <c r="D78" s="65"/>
      <c r="E78" s="138" t="s">
        <v>432</v>
      </c>
      <c r="F78" s="138" t="s">
        <v>432</v>
      </c>
      <c r="G78" s="138" t="s">
        <v>432</v>
      </c>
      <c r="H78" s="138" t="s">
        <v>432</v>
      </c>
      <c r="I78" s="115" t="s">
        <v>432</v>
      </c>
      <c r="J78" s="115" t="s">
        <v>432</v>
      </c>
      <c r="K78" s="115" t="s">
        <v>432</v>
      </c>
      <c r="L78" s="115" t="s">
        <v>432</v>
      </c>
      <c r="M78" s="115" t="s">
        <v>432</v>
      </c>
      <c r="N78" s="115" t="s">
        <v>432</v>
      </c>
      <c r="O78" s="115" t="s">
        <v>432</v>
      </c>
      <c r="P78" s="115" t="s">
        <v>432</v>
      </c>
      <c r="Q78" s="115" t="s">
        <v>432</v>
      </c>
      <c r="R78" s="115" t="s">
        <v>432</v>
      </c>
      <c r="S78" s="115" t="s">
        <v>432</v>
      </c>
      <c r="T78" s="115" t="s">
        <v>432</v>
      </c>
      <c r="U78" s="115" t="s">
        <v>432</v>
      </c>
      <c r="V78" s="115" t="s">
        <v>432</v>
      </c>
      <c r="W78" s="115" t="s">
        <v>432</v>
      </c>
      <c r="X78" s="115" t="s">
        <v>432</v>
      </c>
      <c r="Y78" s="115" t="s">
        <v>432</v>
      </c>
      <c r="Z78" s="115" t="s">
        <v>432</v>
      </c>
      <c r="AA78" s="115" t="s">
        <v>432</v>
      </c>
      <c r="AB78" s="115" t="s">
        <v>432</v>
      </c>
      <c r="AC78" s="115" t="s">
        <v>432</v>
      </c>
      <c r="AD78" s="115" t="s">
        <v>432</v>
      </c>
      <c r="AE78" s="184"/>
      <c r="AF78" s="115" t="s">
        <v>411</v>
      </c>
      <c r="AG78" s="115" t="s">
        <v>411</v>
      </c>
      <c r="AH78" s="115" t="s">
        <v>411</v>
      </c>
      <c r="AI78" s="115" t="s">
        <v>411</v>
      </c>
      <c r="AJ78" s="115" t="s">
        <v>411</v>
      </c>
      <c r="AK78" s="115" t="s">
        <v>432</v>
      </c>
      <c r="AL78" s="106" t="s">
        <v>406</v>
      </c>
    </row>
    <row r="79" spans="1:38" s="10" customFormat="1" ht="24.75" customHeight="1" thickBot="1">
      <c r="A79" s="69" t="s">
        <v>121</v>
      </c>
      <c r="B79" s="69" t="s">
        <v>215</v>
      </c>
      <c r="C79" s="69" t="s">
        <v>91</v>
      </c>
      <c r="D79" s="65"/>
      <c r="E79" s="138" t="s">
        <v>432</v>
      </c>
      <c r="F79" s="138" t="s">
        <v>432</v>
      </c>
      <c r="G79" s="138" t="s">
        <v>432</v>
      </c>
      <c r="H79" s="138" t="s">
        <v>432</v>
      </c>
      <c r="I79" s="115" t="s">
        <v>432</v>
      </c>
      <c r="J79" s="115" t="s">
        <v>432</v>
      </c>
      <c r="K79" s="115" t="s">
        <v>432</v>
      </c>
      <c r="L79" s="115" t="s">
        <v>432</v>
      </c>
      <c r="M79" s="115" t="s">
        <v>432</v>
      </c>
      <c r="N79" s="115" t="s">
        <v>432</v>
      </c>
      <c r="O79" s="115" t="s">
        <v>432</v>
      </c>
      <c r="P79" s="115" t="s">
        <v>432</v>
      </c>
      <c r="Q79" s="115" t="s">
        <v>432</v>
      </c>
      <c r="R79" s="115" t="s">
        <v>432</v>
      </c>
      <c r="S79" s="115" t="s">
        <v>432</v>
      </c>
      <c r="T79" s="115" t="s">
        <v>432</v>
      </c>
      <c r="U79" s="115" t="s">
        <v>432</v>
      </c>
      <c r="V79" s="115" t="s">
        <v>432</v>
      </c>
      <c r="W79" s="115" t="s">
        <v>432</v>
      </c>
      <c r="X79" s="115" t="s">
        <v>432</v>
      </c>
      <c r="Y79" s="115" t="s">
        <v>432</v>
      </c>
      <c r="Z79" s="115" t="s">
        <v>432</v>
      </c>
      <c r="AA79" s="115" t="s">
        <v>432</v>
      </c>
      <c r="AB79" s="115" t="s">
        <v>432</v>
      </c>
      <c r="AC79" s="115" t="s">
        <v>432</v>
      </c>
      <c r="AD79" s="115" t="s">
        <v>432</v>
      </c>
      <c r="AE79" s="184"/>
      <c r="AF79" s="115" t="s">
        <v>411</v>
      </c>
      <c r="AG79" s="115" t="s">
        <v>411</v>
      </c>
      <c r="AH79" s="115" t="s">
        <v>411</v>
      </c>
      <c r="AI79" s="115" t="s">
        <v>411</v>
      </c>
      <c r="AJ79" s="115" t="s">
        <v>411</v>
      </c>
      <c r="AK79" s="115" t="s">
        <v>432</v>
      </c>
      <c r="AL79" s="106" t="s">
        <v>407</v>
      </c>
    </row>
    <row r="80" spans="1:38" s="10" customFormat="1" ht="24.75" customHeight="1" thickBot="1">
      <c r="A80" s="69" t="s">
        <v>121</v>
      </c>
      <c r="B80" s="70" t="s">
        <v>216</v>
      </c>
      <c r="C80" s="70" t="s">
        <v>317</v>
      </c>
      <c r="D80" s="65"/>
      <c r="E80" s="138" t="s">
        <v>432</v>
      </c>
      <c r="F80" s="138" t="s">
        <v>432</v>
      </c>
      <c r="G80" s="138" t="s">
        <v>432</v>
      </c>
      <c r="H80" s="138" t="s">
        <v>432</v>
      </c>
      <c r="I80" s="115" t="s">
        <v>432</v>
      </c>
      <c r="J80" s="115" t="s">
        <v>432</v>
      </c>
      <c r="K80" s="115" t="s">
        <v>432</v>
      </c>
      <c r="L80" s="115" t="s">
        <v>432</v>
      </c>
      <c r="M80" s="115" t="s">
        <v>432</v>
      </c>
      <c r="N80" s="115" t="s">
        <v>432</v>
      </c>
      <c r="O80" s="115" t="s">
        <v>432</v>
      </c>
      <c r="P80" s="115" t="s">
        <v>432</v>
      </c>
      <c r="Q80" s="115" t="s">
        <v>432</v>
      </c>
      <c r="R80" s="115" t="s">
        <v>432</v>
      </c>
      <c r="S80" s="115" t="s">
        <v>432</v>
      </c>
      <c r="T80" s="115" t="s">
        <v>432</v>
      </c>
      <c r="U80" s="115" t="s">
        <v>432</v>
      </c>
      <c r="V80" s="115" t="s">
        <v>432</v>
      </c>
      <c r="W80" s="115" t="s">
        <v>432</v>
      </c>
      <c r="X80" s="115" t="s">
        <v>432</v>
      </c>
      <c r="Y80" s="115" t="s">
        <v>432</v>
      </c>
      <c r="Z80" s="115" t="s">
        <v>432</v>
      </c>
      <c r="AA80" s="115" t="s">
        <v>432</v>
      </c>
      <c r="AB80" s="115" t="s">
        <v>432</v>
      </c>
      <c r="AC80" s="115" t="s">
        <v>432</v>
      </c>
      <c r="AD80" s="115" t="s">
        <v>432</v>
      </c>
      <c r="AE80" s="184"/>
      <c r="AF80" s="115" t="s">
        <v>411</v>
      </c>
      <c r="AG80" s="115" t="s">
        <v>411</v>
      </c>
      <c r="AH80" s="115" t="s">
        <v>411</v>
      </c>
      <c r="AI80" s="115" t="s">
        <v>411</v>
      </c>
      <c r="AJ80" s="115" t="s">
        <v>411</v>
      </c>
      <c r="AK80" s="115" t="s">
        <v>432</v>
      </c>
      <c r="AL80" s="106" t="s">
        <v>380</v>
      </c>
    </row>
    <row r="81" spans="1:38" s="10" customFormat="1" ht="24.75" customHeight="1" thickBot="1">
      <c r="A81" s="69" t="s">
        <v>121</v>
      </c>
      <c r="B81" s="70" t="s">
        <v>217</v>
      </c>
      <c r="C81" s="70" t="s">
        <v>370</v>
      </c>
      <c r="D81" s="65"/>
      <c r="E81" s="138" t="s">
        <v>432</v>
      </c>
      <c r="F81" s="138" t="s">
        <v>432</v>
      </c>
      <c r="G81" s="138" t="s">
        <v>432</v>
      </c>
      <c r="H81" s="138" t="s">
        <v>432</v>
      </c>
      <c r="I81" s="115" t="s">
        <v>432</v>
      </c>
      <c r="J81" s="115" t="s">
        <v>432</v>
      </c>
      <c r="K81" s="115" t="s">
        <v>432</v>
      </c>
      <c r="L81" s="115" t="s">
        <v>432</v>
      </c>
      <c r="M81" s="115" t="s">
        <v>432</v>
      </c>
      <c r="N81" s="115" t="s">
        <v>432</v>
      </c>
      <c r="O81" s="115" t="s">
        <v>432</v>
      </c>
      <c r="P81" s="115" t="s">
        <v>432</v>
      </c>
      <c r="Q81" s="115" t="s">
        <v>432</v>
      </c>
      <c r="R81" s="115" t="s">
        <v>432</v>
      </c>
      <c r="S81" s="115" t="s">
        <v>432</v>
      </c>
      <c r="T81" s="115" t="s">
        <v>432</v>
      </c>
      <c r="U81" s="115" t="s">
        <v>432</v>
      </c>
      <c r="V81" s="115" t="s">
        <v>432</v>
      </c>
      <c r="W81" s="115" t="s">
        <v>432</v>
      </c>
      <c r="X81" s="115" t="s">
        <v>432</v>
      </c>
      <c r="Y81" s="115" t="s">
        <v>432</v>
      </c>
      <c r="Z81" s="115" t="s">
        <v>432</v>
      </c>
      <c r="AA81" s="115" t="s">
        <v>432</v>
      </c>
      <c r="AB81" s="115" t="s">
        <v>432</v>
      </c>
      <c r="AC81" s="115" t="s">
        <v>432</v>
      </c>
      <c r="AD81" s="115" t="s">
        <v>432</v>
      </c>
      <c r="AE81" s="184"/>
      <c r="AF81" s="115" t="s">
        <v>411</v>
      </c>
      <c r="AG81" s="115" t="s">
        <v>411</v>
      </c>
      <c r="AH81" s="115" t="s">
        <v>411</v>
      </c>
      <c r="AI81" s="115" t="s">
        <v>411</v>
      </c>
      <c r="AJ81" s="115" t="s">
        <v>411</v>
      </c>
      <c r="AK81" s="115" t="s">
        <v>432</v>
      </c>
      <c r="AL81" s="106" t="s">
        <v>408</v>
      </c>
    </row>
    <row r="82" spans="1:38" s="10" customFormat="1" ht="24.75" customHeight="1" thickBot="1">
      <c r="A82" s="69" t="s">
        <v>124</v>
      </c>
      <c r="B82" s="70" t="s">
        <v>224</v>
      </c>
      <c r="C82" s="63" t="s">
        <v>99</v>
      </c>
      <c r="D82" s="65"/>
      <c r="E82" s="115" t="s">
        <v>411</v>
      </c>
      <c r="F82" s="202">
        <v>1.4055435540865933</v>
      </c>
      <c r="G82" s="115" t="s">
        <v>411</v>
      </c>
      <c r="H82" s="115" t="s">
        <v>411</v>
      </c>
      <c r="I82" s="115" t="s">
        <v>411</v>
      </c>
      <c r="J82" s="115" t="s">
        <v>411</v>
      </c>
      <c r="K82" s="115" t="s">
        <v>411</v>
      </c>
      <c r="L82" s="115" t="s">
        <v>411</v>
      </c>
      <c r="M82" s="115" t="s">
        <v>411</v>
      </c>
      <c r="N82" s="115" t="s">
        <v>411</v>
      </c>
      <c r="O82" s="115" t="s">
        <v>411</v>
      </c>
      <c r="P82" s="115">
        <v>1.1450952799999999E-2</v>
      </c>
      <c r="Q82" s="115" t="s">
        <v>411</v>
      </c>
      <c r="R82" s="115" t="s">
        <v>411</v>
      </c>
      <c r="S82" s="115" t="s">
        <v>411</v>
      </c>
      <c r="T82" s="115" t="s">
        <v>411</v>
      </c>
      <c r="U82" s="115" t="s">
        <v>411</v>
      </c>
      <c r="V82" s="115" t="s">
        <v>411</v>
      </c>
      <c r="W82" s="115" t="s">
        <v>411</v>
      </c>
      <c r="X82" s="115" t="s">
        <v>411</v>
      </c>
      <c r="Y82" s="115" t="s">
        <v>411</v>
      </c>
      <c r="Z82" s="115" t="s">
        <v>411</v>
      </c>
      <c r="AA82" s="115" t="s">
        <v>411</v>
      </c>
      <c r="AB82" s="115" t="s">
        <v>411</v>
      </c>
      <c r="AC82" s="115" t="s">
        <v>411</v>
      </c>
      <c r="AD82" s="115" t="s">
        <v>411</v>
      </c>
      <c r="AE82" s="184"/>
      <c r="AF82" s="115" t="s">
        <v>411</v>
      </c>
      <c r="AG82" s="115" t="s">
        <v>411</v>
      </c>
      <c r="AH82" s="115" t="s">
        <v>411</v>
      </c>
      <c r="AI82" s="115" t="s">
        <v>411</v>
      </c>
      <c r="AJ82" s="115" t="s">
        <v>411</v>
      </c>
      <c r="AK82" s="129">
        <v>15.006745967654998</v>
      </c>
      <c r="AL82" s="106" t="s">
        <v>410</v>
      </c>
    </row>
    <row r="83" spans="1:38" s="10" customFormat="1" ht="24.75" customHeight="1" thickBot="1">
      <c r="A83" s="69" t="s">
        <v>121</v>
      </c>
      <c r="B83" s="71" t="s">
        <v>225</v>
      </c>
      <c r="C83" s="116" t="s">
        <v>79</v>
      </c>
      <c r="D83" s="65"/>
      <c r="E83" s="138" t="s">
        <v>431</v>
      </c>
      <c r="F83" s="136">
        <v>2.28236227776E-2</v>
      </c>
      <c r="G83" s="138" t="s">
        <v>431</v>
      </c>
      <c r="H83" s="138" t="s">
        <v>411</v>
      </c>
      <c r="I83" s="115">
        <v>0.57059056943999997</v>
      </c>
      <c r="J83" s="115">
        <v>4.2794292707999997</v>
      </c>
      <c r="K83" s="115">
        <v>19.970669930400003</v>
      </c>
      <c r="L83" s="115">
        <v>3.2523662458079999E-2</v>
      </c>
      <c r="M83" s="115" t="s">
        <v>431</v>
      </c>
      <c r="N83" s="115" t="s">
        <v>411</v>
      </c>
      <c r="O83" s="115" t="s">
        <v>411</v>
      </c>
      <c r="P83" s="115" t="s">
        <v>411</v>
      </c>
      <c r="Q83" s="115" t="s">
        <v>411</v>
      </c>
      <c r="R83" s="115" t="s">
        <v>411</v>
      </c>
      <c r="S83" s="115" t="s">
        <v>411</v>
      </c>
      <c r="T83" s="115" t="s">
        <v>411</v>
      </c>
      <c r="U83" s="115" t="s">
        <v>411</v>
      </c>
      <c r="V83" s="115" t="s">
        <v>411</v>
      </c>
      <c r="W83" s="115" t="s">
        <v>411</v>
      </c>
      <c r="X83" s="115" t="s">
        <v>431</v>
      </c>
      <c r="Y83" s="115" t="s">
        <v>431</v>
      </c>
      <c r="Z83" s="115" t="s">
        <v>431</v>
      </c>
      <c r="AA83" s="115" t="s">
        <v>431</v>
      </c>
      <c r="AB83" s="115" t="s">
        <v>431</v>
      </c>
      <c r="AC83" s="115" t="s">
        <v>431</v>
      </c>
      <c r="AD83" s="115" t="s">
        <v>411</v>
      </c>
      <c r="AE83" s="184"/>
      <c r="AF83" s="115" t="s">
        <v>411</v>
      </c>
      <c r="AG83" s="115" t="s">
        <v>411</v>
      </c>
      <c r="AH83" s="115" t="s">
        <v>411</v>
      </c>
      <c r="AI83" s="115" t="s">
        <v>411</v>
      </c>
      <c r="AJ83" s="115" t="s">
        <v>411</v>
      </c>
      <c r="AK83" s="136">
        <v>1426.4764236000001</v>
      </c>
      <c r="AL83" s="106" t="s">
        <v>435</v>
      </c>
    </row>
    <row r="84" spans="1:38" s="10" customFormat="1" ht="24.75" customHeight="1" thickBot="1">
      <c r="A84" s="69" t="s">
        <v>121</v>
      </c>
      <c r="B84" s="71" t="s">
        <v>226</v>
      </c>
      <c r="C84" s="116" t="s">
        <v>78</v>
      </c>
      <c r="D84" s="65"/>
      <c r="E84" s="330" t="s">
        <v>411</v>
      </c>
      <c r="F84" s="331">
        <v>2.0604659451999997E-2</v>
      </c>
      <c r="G84" s="330" t="s">
        <v>411</v>
      </c>
      <c r="H84" s="330" t="s">
        <v>411</v>
      </c>
      <c r="I84" s="162">
        <v>1.2679790431999998E-2</v>
      </c>
      <c r="J84" s="162">
        <v>6.339895215999998E-2</v>
      </c>
      <c r="K84" s="162">
        <v>0.25359580863999992</v>
      </c>
      <c r="L84" s="162">
        <v>1.6483727561599997E-6</v>
      </c>
      <c r="M84" s="332">
        <v>1.5057251137999999E-3</v>
      </c>
      <c r="N84" s="332" t="s">
        <v>431</v>
      </c>
      <c r="O84" s="332" t="s">
        <v>431</v>
      </c>
      <c r="P84" s="332" t="s">
        <v>431</v>
      </c>
      <c r="Q84" s="332" t="s">
        <v>411</v>
      </c>
      <c r="R84" s="332" t="s">
        <v>411</v>
      </c>
      <c r="S84" s="332" t="s">
        <v>411</v>
      </c>
      <c r="T84" s="332" t="s">
        <v>411</v>
      </c>
      <c r="U84" s="332" t="s">
        <v>411</v>
      </c>
      <c r="V84" s="332" t="s">
        <v>411</v>
      </c>
      <c r="W84" s="332" t="s">
        <v>411</v>
      </c>
      <c r="X84" s="332" t="s">
        <v>431</v>
      </c>
      <c r="Y84" s="332" t="s">
        <v>431</v>
      </c>
      <c r="Z84" s="332" t="s">
        <v>431</v>
      </c>
      <c r="AA84" s="332" t="s">
        <v>431</v>
      </c>
      <c r="AB84" s="118" t="s">
        <v>431</v>
      </c>
      <c r="AC84" s="118" t="s">
        <v>431</v>
      </c>
      <c r="AD84" s="115" t="s">
        <v>411</v>
      </c>
      <c r="AE84" s="184"/>
      <c r="AF84" s="115" t="s">
        <v>411</v>
      </c>
      <c r="AG84" s="115" t="s">
        <v>411</v>
      </c>
      <c r="AH84" s="115" t="s">
        <v>411</v>
      </c>
      <c r="AI84" s="115" t="s">
        <v>411</v>
      </c>
      <c r="AJ84" s="115" t="s">
        <v>411</v>
      </c>
      <c r="AK84" s="136">
        <v>158.49738039999997</v>
      </c>
      <c r="AL84" s="106" t="s">
        <v>436</v>
      </c>
    </row>
    <row r="85" spans="1:38" s="10" customFormat="1" ht="24.75" customHeight="1" thickBot="1">
      <c r="A85" s="69" t="s">
        <v>124</v>
      </c>
      <c r="B85" s="70" t="s">
        <v>227</v>
      </c>
      <c r="C85" s="116" t="s">
        <v>356</v>
      </c>
      <c r="D85" s="65"/>
      <c r="E85" s="333" t="s">
        <v>411</v>
      </c>
      <c r="F85" s="202">
        <v>4.1095400089491001</v>
      </c>
      <c r="G85" s="333" t="s">
        <v>411</v>
      </c>
      <c r="H85" s="333" t="s">
        <v>411</v>
      </c>
      <c r="I85" s="333" t="s">
        <v>411</v>
      </c>
      <c r="J85" s="333" t="s">
        <v>411</v>
      </c>
      <c r="K85" s="333" t="s">
        <v>411</v>
      </c>
      <c r="L85" s="333" t="s">
        <v>411</v>
      </c>
      <c r="M85" s="333" t="s">
        <v>411</v>
      </c>
      <c r="N85" s="333" t="s">
        <v>411</v>
      </c>
      <c r="O85" s="333" t="s">
        <v>411</v>
      </c>
      <c r="P85" s="333" t="s">
        <v>411</v>
      </c>
      <c r="Q85" s="333" t="s">
        <v>411</v>
      </c>
      <c r="R85" s="333" t="s">
        <v>411</v>
      </c>
      <c r="S85" s="333" t="s">
        <v>411</v>
      </c>
      <c r="T85" s="333" t="s">
        <v>411</v>
      </c>
      <c r="U85" s="333" t="s">
        <v>411</v>
      </c>
      <c r="V85" s="333" t="s">
        <v>411</v>
      </c>
      <c r="W85" s="333" t="s">
        <v>411</v>
      </c>
      <c r="X85" s="333" t="s">
        <v>411</v>
      </c>
      <c r="Y85" s="333" t="s">
        <v>411</v>
      </c>
      <c r="Z85" s="333" t="s">
        <v>411</v>
      </c>
      <c r="AA85" s="333" t="s">
        <v>411</v>
      </c>
      <c r="AB85" s="334" t="s">
        <v>411</v>
      </c>
      <c r="AC85" s="115" t="s">
        <v>411</v>
      </c>
      <c r="AD85" s="115" t="s">
        <v>411</v>
      </c>
      <c r="AE85" s="184"/>
      <c r="AF85" s="115" t="s">
        <v>411</v>
      </c>
      <c r="AG85" s="115" t="s">
        <v>411</v>
      </c>
      <c r="AH85" s="115" t="s">
        <v>411</v>
      </c>
      <c r="AI85" s="115" t="s">
        <v>411</v>
      </c>
      <c r="AJ85" s="115" t="s">
        <v>411</v>
      </c>
      <c r="AK85" s="129">
        <v>10.756415366264999</v>
      </c>
      <c r="AL85" s="106" t="s">
        <v>409</v>
      </c>
    </row>
    <row r="86" spans="1:38" s="10" customFormat="1" ht="24.75" customHeight="1" thickBot="1">
      <c r="A86" s="69" t="s">
        <v>124</v>
      </c>
      <c r="B86" s="70" t="s">
        <v>228</v>
      </c>
      <c r="C86" s="63" t="s">
        <v>95</v>
      </c>
      <c r="D86" s="65"/>
      <c r="E86" s="333" t="s">
        <v>411</v>
      </c>
      <c r="F86" s="202">
        <v>6.9703276353508564E-2</v>
      </c>
      <c r="G86" s="333" t="s">
        <v>411</v>
      </c>
      <c r="H86" s="333" t="s">
        <v>411</v>
      </c>
      <c r="I86" s="333" t="s">
        <v>411</v>
      </c>
      <c r="J86" s="333" t="s">
        <v>411</v>
      </c>
      <c r="K86" s="333" t="s">
        <v>411</v>
      </c>
      <c r="L86" s="333" t="s">
        <v>411</v>
      </c>
      <c r="M86" s="333" t="s">
        <v>411</v>
      </c>
      <c r="N86" s="333" t="s">
        <v>411</v>
      </c>
      <c r="O86" s="333" t="s">
        <v>411</v>
      </c>
      <c r="P86" s="333" t="s">
        <v>411</v>
      </c>
      <c r="Q86" s="333" t="s">
        <v>411</v>
      </c>
      <c r="R86" s="333" t="s">
        <v>411</v>
      </c>
      <c r="S86" s="333" t="s">
        <v>411</v>
      </c>
      <c r="T86" s="333" t="s">
        <v>411</v>
      </c>
      <c r="U86" s="333" t="s">
        <v>411</v>
      </c>
      <c r="V86" s="333" t="s">
        <v>411</v>
      </c>
      <c r="W86" s="333" t="s">
        <v>411</v>
      </c>
      <c r="X86" s="333" t="s">
        <v>411</v>
      </c>
      <c r="Y86" s="333" t="s">
        <v>411</v>
      </c>
      <c r="Z86" s="333" t="s">
        <v>411</v>
      </c>
      <c r="AA86" s="333" t="s">
        <v>411</v>
      </c>
      <c r="AB86" s="334" t="s">
        <v>411</v>
      </c>
      <c r="AC86" s="115" t="s">
        <v>411</v>
      </c>
      <c r="AD86" s="115" t="s">
        <v>411</v>
      </c>
      <c r="AE86" s="184"/>
      <c r="AF86" s="115" t="s">
        <v>411</v>
      </c>
      <c r="AG86" s="115" t="s">
        <v>411</v>
      </c>
      <c r="AH86" s="115" t="s">
        <v>411</v>
      </c>
      <c r="AI86" s="115" t="s">
        <v>411</v>
      </c>
      <c r="AJ86" s="115" t="s">
        <v>411</v>
      </c>
      <c r="AK86" s="118" t="s">
        <v>447</v>
      </c>
      <c r="AL86" s="163" t="s">
        <v>442</v>
      </c>
    </row>
    <row r="87" spans="1:38" s="10" customFormat="1" ht="24.75" customHeight="1" thickBot="1">
      <c r="A87" s="69" t="s">
        <v>124</v>
      </c>
      <c r="B87" s="70" t="s">
        <v>229</v>
      </c>
      <c r="C87" s="63" t="s">
        <v>96</v>
      </c>
      <c r="D87" s="65"/>
      <c r="E87" s="333" t="s">
        <v>411</v>
      </c>
      <c r="F87" s="202">
        <v>1.0632258607500004E-2</v>
      </c>
      <c r="G87" s="333" t="s">
        <v>411</v>
      </c>
      <c r="H87" s="333" t="s">
        <v>411</v>
      </c>
      <c r="I87" s="333" t="s">
        <v>411</v>
      </c>
      <c r="J87" s="333" t="s">
        <v>411</v>
      </c>
      <c r="K87" s="333" t="s">
        <v>411</v>
      </c>
      <c r="L87" s="333" t="s">
        <v>411</v>
      </c>
      <c r="M87" s="333" t="s">
        <v>411</v>
      </c>
      <c r="N87" s="333" t="s">
        <v>411</v>
      </c>
      <c r="O87" s="333" t="s">
        <v>411</v>
      </c>
      <c r="P87" s="333" t="s">
        <v>411</v>
      </c>
      <c r="Q87" s="333" t="s">
        <v>411</v>
      </c>
      <c r="R87" s="333" t="s">
        <v>411</v>
      </c>
      <c r="S87" s="333" t="s">
        <v>411</v>
      </c>
      <c r="T87" s="333" t="s">
        <v>411</v>
      </c>
      <c r="U87" s="333" t="s">
        <v>411</v>
      </c>
      <c r="V87" s="333" t="s">
        <v>411</v>
      </c>
      <c r="W87" s="333" t="s">
        <v>411</v>
      </c>
      <c r="X87" s="333" t="s">
        <v>411</v>
      </c>
      <c r="Y87" s="333" t="s">
        <v>411</v>
      </c>
      <c r="Z87" s="333" t="s">
        <v>411</v>
      </c>
      <c r="AA87" s="333" t="s">
        <v>411</v>
      </c>
      <c r="AB87" s="334" t="s">
        <v>411</v>
      </c>
      <c r="AC87" s="115" t="s">
        <v>411</v>
      </c>
      <c r="AD87" s="115" t="s">
        <v>411</v>
      </c>
      <c r="AE87" s="184"/>
      <c r="AF87" s="115" t="s">
        <v>411</v>
      </c>
      <c r="AG87" s="115" t="s">
        <v>411</v>
      </c>
      <c r="AH87" s="115" t="s">
        <v>411</v>
      </c>
      <c r="AI87" s="115" t="s">
        <v>411</v>
      </c>
      <c r="AJ87" s="115" t="s">
        <v>411</v>
      </c>
      <c r="AK87" s="118" t="s">
        <v>447</v>
      </c>
      <c r="AL87" s="106" t="s">
        <v>450</v>
      </c>
    </row>
    <row r="88" spans="1:38" s="10" customFormat="1" ht="24.75" customHeight="1" thickBot="1">
      <c r="A88" s="69" t="s">
        <v>124</v>
      </c>
      <c r="B88" s="70" t="s">
        <v>230</v>
      </c>
      <c r="C88" s="63" t="s">
        <v>97</v>
      </c>
      <c r="D88" s="65"/>
      <c r="E88" s="333" t="s">
        <v>411</v>
      </c>
      <c r="F88" s="202">
        <v>1.8990625494652276</v>
      </c>
      <c r="G88" s="333" t="s">
        <v>411</v>
      </c>
      <c r="H88" s="333" t="s">
        <v>411</v>
      </c>
      <c r="I88" s="333" t="s">
        <v>411</v>
      </c>
      <c r="J88" s="333" t="s">
        <v>411</v>
      </c>
      <c r="K88" s="333" t="s">
        <v>411</v>
      </c>
      <c r="L88" s="333" t="s">
        <v>411</v>
      </c>
      <c r="M88" s="333" t="s">
        <v>411</v>
      </c>
      <c r="N88" s="333" t="s">
        <v>411</v>
      </c>
      <c r="O88" s="333" t="s">
        <v>411</v>
      </c>
      <c r="P88" s="333" t="s">
        <v>411</v>
      </c>
      <c r="Q88" s="333" t="s">
        <v>411</v>
      </c>
      <c r="R88" s="333" t="s">
        <v>411</v>
      </c>
      <c r="S88" s="333" t="s">
        <v>411</v>
      </c>
      <c r="T88" s="333" t="s">
        <v>411</v>
      </c>
      <c r="U88" s="333" t="s">
        <v>411</v>
      </c>
      <c r="V88" s="333" t="s">
        <v>411</v>
      </c>
      <c r="W88" s="333" t="s">
        <v>411</v>
      </c>
      <c r="X88" s="333" t="s">
        <v>411</v>
      </c>
      <c r="Y88" s="333" t="s">
        <v>411</v>
      </c>
      <c r="Z88" s="333" t="s">
        <v>411</v>
      </c>
      <c r="AA88" s="333" t="s">
        <v>411</v>
      </c>
      <c r="AB88" s="334" t="s">
        <v>411</v>
      </c>
      <c r="AC88" s="115" t="s">
        <v>411</v>
      </c>
      <c r="AD88" s="115" t="s">
        <v>411</v>
      </c>
      <c r="AE88" s="184"/>
      <c r="AF88" s="115" t="s">
        <v>411</v>
      </c>
      <c r="AG88" s="115" t="s">
        <v>411</v>
      </c>
      <c r="AH88" s="115" t="s">
        <v>411</v>
      </c>
      <c r="AI88" s="115" t="s">
        <v>411</v>
      </c>
      <c r="AJ88" s="115" t="s">
        <v>411</v>
      </c>
      <c r="AK88" s="118" t="s">
        <v>447</v>
      </c>
      <c r="AL88" s="106" t="s">
        <v>451</v>
      </c>
    </row>
    <row r="89" spans="1:38" s="10" customFormat="1" ht="24.75" customHeight="1" thickBot="1">
      <c r="A89" s="69" t="s">
        <v>124</v>
      </c>
      <c r="B89" s="70" t="s">
        <v>231</v>
      </c>
      <c r="C89" s="63" t="s">
        <v>98</v>
      </c>
      <c r="D89" s="65"/>
      <c r="E89" s="333" t="s">
        <v>411</v>
      </c>
      <c r="F89" s="202">
        <v>7.5782265000000001E-3</v>
      </c>
      <c r="G89" s="333" t="s">
        <v>411</v>
      </c>
      <c r="H89" s="333" t="s">
        <v>411</v>
      </c>
      <c r="I89" s="333" t="s">
        <v>411</v>
      </c>
      <c r="J89" s="333" t="s">
        <v>411</v>
      </c>
      <c r="K89" s="333" t="s">
        <v>411</v>
      </c>
      <c r="L89" s="333" t="s">
        <v>411</v>
      </c>
      <c r="M89" s="333" t="s">
        <v>411</v>
      </c>
      <c r="N89" s="333" t="s">
        <v>411</v>
      </c>
      <c r="O89" s="333" t="s">
        <v>411</v>
      </c>
      <c r="P89" s="333" t="s">
        <v>411</v>
      </c>
      <c r="Q89" s="333" t="s">
        <v>411</v>
      </c>
      <c r="R89" s="333" t="s">
        <v>411</v>
      </c>
      <c r="S89" s="333" t="s">
        <v>411</v>
      </c>
      <c r="T89" s="333" t="s">
        <v>411</v>
      </c>
      <c r="U89" s="333" t="s">
        <v>411</v>
      </c>
      <c r="V89" s="333" t="s">
        <v>411</v>
      </c>
      <c r="W89" s="333" t="s">
        <v>411</v>
      </c>
      <c r="X89" s="333" t="s">
        <v>411</v>
      </c>
      <c r="Y89" s="333" t="s">
        <v>411</v>
      </c>
      <c r="Z89" s="333" t="s">
        <v>411</v>
      </c>
      <c r="AA89" s="333" t="s">
        <v>411</v>
      </c>
      <c r="AB89" s="334" t="s">
        <v>411</v>
      </c>
      <c r="AC89" s="115" t="s">
        <v>411</v>
      </c>
      <c r="AD89" s="115" t="s">
        <v>411</v>
      </c>
      <c r="AE89" s="184"/>
      <c r="AF89" s="115" t="s">
        <v>411</v>
      </c>
      <c r="AG89" s="115" t="s">
        <v>411</v>
      </c>
      <c r="AH89" s="115" t="s">
        <v>411</v>
      </c>
      <c r="AI89" s="115" t="s">
        <v>411</v>
      </c>
      <c r="AJ89" s="115" t="s">
        <v>411</v>
      </c>
      <c r="AK89" s="118" t="s">
        <v>447</v>
      </c>
      <c r="AL89" s="106" t="s">
        <v>441</v>
      </c>
    </row>
    <row r="90" spans="1:38" s="15" customFormat="1" ht="24.75" customHeight="1" thickBot="1">
      <c r="A90" s="69" t="s">
        <v>124</v>
      </c>
      <c r="B90" s="70" t="s">
        <v>232</v>
      </c>
      <c r="C90" s="63" t="s">
        <v>290</v>
      </c>
      <c r="D90" s="65"/>
      <c r="E90" s="333" t="s">
        <v>411</v>
      </c>
      <c r="F90" s="202">
        <v>1.3203546032407503</v>
      </c>
      <c r="G90" s="333" t="s">
        <v>411</v>
      </c>
      <c r="H90" s="333" t="s">
        <v>411</v>
      </c>
      <c r="I90" s="333" t="s">
        <v>411</v>
      </c>
      <c r="J90" s="333" t="s">
        <v>411</v>
      </c>
      <c r="K90" s="333" t="s">
        <v>411</v>
      </c>
      <c r="L90" s="333" t="s">
        <v>411</v>
      </c>
      <c r="M90" s="333" t="s">
        <v>411</v>
      </c>
      <c r="N90" s="333" t="s">
        <v>411</v>
      </c>
      <c r="O90" s="333" t="s">
        <v>411</v>
      </c>
      <c r="P90" s="333" t="s">
        <v>411</v>
      </c>
      <c r="Q90" s="333" t="s">
        <v>411</v>
      </c>
      <c r="R90" s="333" t="s">
        <v>411</v>
      </c>
      <c r="S90" s="333" t="s">
        <v>411</v>
      </c>
      <c r="T90" s="333" t="s">
        <v>411</v>
      </c>
      <c r="U90" s="333" t="s">
        <v>411</v>
      </c>
      <c r="V90" s="333" t="s">
        <v>411</v>
      </c>
      <c r="W90" s="333" t="s">
        <v>411</v>
      </c>
      <c r="X90" s="333" t="s">
        <v>411</v>
      </c>
      <c r="Y90" s="333" t="s">
        <v>411</v>
      </c>
      <c r="Z90" s="333" t="s">
        <v>411</v>
      </c>
      <c r="AA90" s="333" t="s">
        <v>411</v>
      </c>
      <c r="AB90" s="334" t="s">
        <v>411</v>
      </c>
      <c r="AC90" s="115" t="s">
        <v>411</v>
      </c>
      <c r="AD90" s="115" t="s">
        <v>411</v>
      </c>
      <c r="AE90" s="184"/>
      <c r="AF90" s="115" t="s">
        <v>411</v>
      </c>
      <c r="AG90" s="115" t="s">
        <v>411</v>
      </c>
      <c r="AH90" s="115" t="s">
        <v>411</v>
      </c>
      <c r="AI90" s="115" t="s">
        <v>411</v>
      </c>
      <c r="AJ90" s="115" t="s">
        <v>411</v>
      </c>
      <c r="AK90" s="129">
        <v>2.9779349266049997</v>
      </c>
      <c r="AL90" s="106" t="s">
        <v>410</v>
      </c>
    </row>
    <row r="91" spans="1:38" s="10" customFormat="1" ht="24.75" customHeight="1" thickBot="1">
      <c r="A91" s="69" t="s">
        <v>124</v>
      </c>
      <c r="B91" s="70" t="s">
        <v>265</v>
      </c>
      <c r="C91" s="70" t="s">
        <v>291</v>
      </c>
      <c r="D91" s="65"/>
      <c r="E91" s="273">
        <v>3.3060859799999994E-3</v>
      </c>
      <c r="F91" s="277">
        <v>8.7362338799999995E-3</v>
      </c>
      <c r="G91" s="273">
        <v>6.6292925999999997E-4</v>
      </c>
      <c r="H91" s="273">
        <v>7.4907790499999993E-3</v>
      </c>
      <c r="I91" s="273">
        <v>4.8746590505219983E-2</v>
      </c>
      <c r="J91" s="273">
        <v>4.8757122738959983E-2</v>
      </c>
      <c r="K91" s="273">
        <v>4.8759298112789985E-2</v>
      </c>
      <c r="L91" s="173" t="s">
        <v>431</v>
      </c>
      <c r="M91" s="273">
        <v>0.10102540364999998</v>
      </c>
      <c r="N91" s="273">
        <v>0.17209819199999998</v>
      </c>
      <c r="O91" s="273">
        <v>1.0071917040000001E-2</v>
      </c>
      <c r="P91" s="273">
        <v>1.2512241000000001E-5</v>
      </c>
      <c r="Q91" s="273">
        <v>2.9195228999999998E-4</v>
      </c>
      <c r="R91" s="273">
        <v>3.4244027999999998E-3</v>
      </c>
      <c r="S91" s="273">
        <v>0.10721080979999999</v>
      </c>
      <c r="T91" s="273">
        <v>1.1458908900000002E-2</v>
      </c>
      <c r="U91" s="173" t="s">
        <v>411</v>
      </c>
      <c r="V91" s="273">
        <v>6.1946898899999991E-2</v>
      </c>
      <c r="W91" s="273">
        <v>1.8050069999999999E-4</v>
      </c>
      <c r="X91" s="273">
        <v>2.00355777E-4</v>
      </c>
      <c r="Y91" s="273">
        <v>8.1225314999999997E-5</v>
      </c>
      <c r="Z91" s="273">
        <v>8.1225314999999997E-5</v>
      </c>
      <c r="AA91" s="273">
        <v>8.1225314999999997E-5</v>
      </c>
      <c r="AB91" s="295">
        <v>4.44E-4</v>
      </c>
      <c r="AC91" s="115" t="s">
        <v>411</v>
      </c>
      <c r="AD91" s="115" t="s">
        <v>411</v>
      </c>
      <c r="AE91" s="184"/>
      <c r="AF91" s="115" t="s">
        <v>411</v>
      </c>
      <c r="AG91" s="115" t="s">
        <v>411</v>
      </c>
      <c r="AH91" s="115" t="s">
        <v>411</v>
      </c>
      <c r="AI91" s="115" t="s">
        <v>411</v>
      </c>
      <c r="AJ91" s="115" t="s">
        <v>411</v>
      </c>
      <c r="AK91" s="295">
        <v>2.0245199999999999</v>
      </c>
      <c r="AL91" s="97" t="s">
        <v>443</v>
      </c>
    </row>
    <row r="92" spans="1:38" s="10" customFormat="1" ht="24.75" customHeight="1" thickBot="1">
      <c r="A92" s="69" t="s">
        <v>121</v>
      </c>
      <c r="B92" s="69" t="s">
        <v>218</v>
      </c>
      <c r="C92" s="69" t="s">
        <v>117</v>
      </c>
      <c r="D92" s="93"/>
      <c r="E92" s="160" t="s">
        <v>432</v>
      </c>
      <c r="F92" s="160" t="s">
        <v>432</v>
      </c>
      <c r="G92" s="160" t="s">
        <v>432</v>
      </c>
      <c r="H92" s="160" t="s">
        <v>432</v>
      </c>
      <c r="I92" s="160" t="s">
        <v>432</v>
      </c>
      <c r="J92" s="160" t="s">
        <v>432</v>
      </c>
      <c r="K92" s="160" t="s">
        <v>432</v>
      </c>
      <c r="L92" s="160" t="s">
        <v>432</v>
      </c>
      <c r="M92" s="164" t="s">
        <v>432</v>
      </c>
      <c r="N92" s="164" t="s">
        <v>432</v>
      </c>
      <c r="O92" s="164" t="s">
        <v>432</v>
      </c>
      <c r="P92" s="164" t="s">
        <v>432</v>
      </c>
      <c r="Q92" s="164" t="s">
        <v>432</v>
      </c>
      <c r="R92" s="164" t="s">
        <v>432</v>
      </c>
      <c r="S92" s="164" t="s">
        <v>432</v>
      </c>
      <c r="T92" s="164" t="s">
        <v>432</v>
      </c>
      <c r="U92" s="164" t="s">
        <v>432</v>
      </c>
      <c r="V92" s="164" t="s">
        <v>432</v>
      </c>
      <c r="W92" s="164" t="s">
        <v>432</v>
      </c>
      <c r="X92" s="164" t="s">
        <v>432</v>
      </c>
      <c r="Y92" s="164" t="s">
        <v>432</v>
      </c>
      <c r="Z92" s="164" t="s">
        <v>432</v>
      </c>
      <c r="AA92" s="164" t="s">
        <v>432</v>
      </c>
      <c r="AB92" s="115" t="s">
        <v>432</v>
      </c>
      <c r="AC92" s="115" t="s">
        <v>432</v>
      </c>
      <c r="AD92" s="115" t="s">
        <v>432</v>
      </c>
      <c r="AE92" s="184"/>
      <c r="AF92" s="115" t="s">
        <v>411</v>
      </c>
      <c r="AG92" s="115" t="s">
        <v>411</v>
      </c>
      <c r="AH92" s="115" t="s">
        <v>411</v>
      </c>
      <c r="AI92" s="115" t="s">
        <v>411</v>
      </c>
      <c r="AJ92" s="115" t="s">
        <v>411</v>
      </c>
      <c r="AK92" s="115" t="s">
        <v>432</v>
      </c>
      <c r="AL92" s="106" t="s">
        <v>412</v>
      </c>
    </row>
    <row r="93" spans="1:38" s="10" customFormat="1" ht="24.75" customHeight="1" thickBot="1">
      <c r="A93" s="69" t="s">
        <v>121</v>
      </c>
      <c r="B93" s="70" t="s">
        <v>219</v>
      </c>
      <c r="C93" s="69" t="s">
        <v>118</v>
      </c>
      <c r="D93" s="93"/>
      <c r="E93" s="138" t="s">
        <v>411</v>
      </c>
      <c r="F93" s="138">
        <v>1.3277599909</v>
      </c>
      <c r="G93" s="138" t="s">
        <v>411</v>
      </c>
      <c r="H93" s="138" t="s">
        <v>411</v>
      </c>
      <c r="I93" s="115" t="s">
        <v>431</v>
      </c>
      <c r="J93" s="115" t="s">
        <v>431</v>
      </c>
      <c r="K93" s="115" t="s">
        <v>431</v>
      </c>
      <c r="L93" s="115" t="s">
        <v>431</v>
      </c>
      <c r="M93" s="115" t="s">
        <v>411</v>
      </c>
      <c r="N93" s="115" t="s">
        <v>411</v>
      </c>
      <c r="O93" s="115" t="s">
        <v>411</v>
      </c>
      <c r="P93" s="115" t="s">
        <v>411</v>
      </c>
      <c r="Q93" s="115" t="s">
        <v>411</v>
      </c>
      <c r="R93" s="115" t="s">
        <v>411</v>
      </c>
      <c r="S93" s="115" t="s">
        <v>411</v>
      </c>
      <c r="T93" s="115" t="s">
        <v>411</v>
      </c>
      <c r="U93" s="115" t="s">
        <v>411</v>
      </c>
      <c r="V93" s="115" t="s">
        <v>411</v>
      </c>
      <c r="W93" s="115" t="s">
        <v>411</v>
      </c>
      <c r="X93" s="115" t="s">
        <v>411</v>
      </c>
      <c r="Y93" s="115" t="s">
        <v>411</v>
      </c>
      <c r="Z93" s="115" t="s">
        <v>411</v>
      </c>
      <c r="AA93" s="115" t="s">
        <v>411</v>
      </c>
      <c r="AB93" s="115" t="s">
        <v>411</v>
      </c>
      <c r="AC93" s="115" t="s">
        <v>411</v>
      </c>
      <c r="AD93" s="115" t="s">
        <v>411</v>
      </c>
      <c r="AE93" s="184"/>
      <c r="AF93" s="115" t="s">
        <v>411</v>
      </c>
      <c r="AG93" s="115" t="s">
        <v>411</v>
      </c>
      <c r="AH93" s="115" t="s">
        <v>411</v>
      </c>
      <c r="AI93" s="115" t="s">
        <v>411</v>
      </c>
      <c r="AJ93" s="115" t="s">
        <v>411</v>
      </c>
      <c r="AK93" s="136">
        <v>2480.5102749999996</v>
      </c>
      <c r="AL93" s="106" t="s">
        <v>413</v>
      </c>
    </row>
    <row r="94" spans="1:38" s="10" customFormat="1" ht="24.75" customHeight="1" thickBot="1">
      <c r="A94" s="69" t="s">
        <v>121</v>
      </c>
      <c r="B94" s="59" t="s">
        <v>264</v>
      </c>
      <c r="C94" s="69" t="s">
        <v>302</v>
      </c>
      <c r="D94" s="65"/>
      <c r="E94" s="138" t="s">
        <v>432</v>
      </c>
      <c r="F94" s="138" t="s">
        <v>432</v>
      </c>
      <c r="G94" s="138" t="s">
        <v>432</v>
      </c>
      <c r="H94" s="138" t="s">
        <v>432</v>
      </c>
      <c r="I94" s="138" t="s">
        <v>432</v>
      </c>
      <c r="J94" s="138" t="s">
        <v>432</v>
      </c>
      <c r="K94" s="138" t="s">
        <v>432</v>
      </c>
      <c r="L94" s="138" t="s">
        <v>432</v>
      </c>
      <c r="M94" s="115" t="s">
        <v>432</v>
      </c>
      <c r="N94" s="115" t="s">
        <v>432</v>
      </c>
      <c r="O94" s="115" t="s">
        <v>432</v>
      </c>
      <c r="P94" s="115" t="s">
        <v>432</v>
      </c>
      <c r="Q94" s="115" t="s">
        <v>432</v>
      </c>
      <c r="R94" s="115" t="s">
        <v>432</v>
      </c>
      <c r="S94" s="115" t="s">
        <v>432</v>
      </c>
      <c r="T94" s="115" t="s">
        <v>432</v>
      </c>
      <c r="U94" s="115" t="s">
        <v>432</v>
      </c>
      <c r="V94" s="115" t="s">
        <v>432</v>
      </c>
      <c r="W94" s="115" t="s">
        <v>432</v>
      </c>
      <c r="X94" s="115" t="s">
        <v>432</v>
      </c>
      <c r="Y94" s="115" t="s">
        <v>432</v>
      </c>
      <c r="Z94" s="115" t="s">
        <v>432</v>
      </c>
      <c r="AA94" s="115" t="s">
        <v>432</v>
      </c>
      <c r="AB94" s="115" t="s">
        <v>432</v>
      </c>
      <c r="AC94" s="115" t="s">
        <v>432</v>
      </c>
      <c r="AD94" s="115" t="s">
        <v>432</v>
      </c>
      <c r="AE94" s="184"/>
      <c r="AF94" s="115" t="s">
        <v>411</v>
      </c>
      <c r="AG94" s="115" t="s">
        <v>411</v>
      </c>
      <c r="AH94" s="115" t="s">
        <v>411</v>
      </c>
      <c r="AI94" s="115" t="s">
        <v>411</v>
      </c>
      <c r="AJ94" s="115" t="s">
        <v>411</v>
      </c>
      <c r="AK94" s="115" t="s">
        <v>432</v>
      </c>
      <c r="AL94" s="106"/>
    </row>
    <row r="95" spans="1:38" s="10" customFormat="1" ht="24.75" customHeight="1" thickBot="1">
      <c r="A95" s="69" t="s">
        <v>121</v>
      </c>
      <c r="B95" s="59" t="s">
        <v>220</v>
      </c>
      <c r="C95" s="69" t="s">
        <v>93</v>
      </c>
      <c r="D95" s="93"/>
      <c r="E95" s="138" t="s">
        <v>431</v>
      </c>
      <c r="F95" s="138" t="s">
        <v>431</v>
      </c>
      <c r="G95" s="138" t="s">
        <v>431</v>
      </c>
      <c r="H95" s="138" t="s">
        <v>431</v>
      </c>
      <c r="I95" s="138" t="s">
        <v>431</v>
      </c>
      <c r="J95" s="138" t="s">
        <v>431</v>
      </c>
      <c r="K95" s="279" t="s">
        <v>431</v>
      </c>
      <c r="L95" s="138" t="s">
        <v>431</v>
      </c>
      <c r="M95" s="138" t="s">
        <v>431</v>
      </c>
      <c r="N95" s="138" t="s">
        <v>411</v>
      </c>
      <c r="O95" s="138" t="s">
        <v>411</v>
      </c>
      <c r="P95" s="138" t="s">
        <v>411</v>
      </c>
      <c r="Q95" s="138" t="s">
        <v>431</v>
      </c>
      <c r="R95" s="138" t="s">
        <v>411</v>
      </c>
      <c r="S95" s="138" t="s">
        <v>431</v>
      </c>
      <c r="T95" s="138" t="s">
        <v>411</v>
      </c>
      <c r="U95" s="138" t="s">
        <v>411</v>
      </c>
      <c r="V95" s="138" t="s">
        <v>411</v>
      </c>
      <c r="W95" s="138" t="s">
        <v>411</v>
      </c>
      <c r="X95" s="138" t="s">
        <v>411</v>
      </c>
      <c r="Y95" s="138" t="s">
        <v>411</v>
      </c>
      <c r="Z95" s="138" t="s">
        <v>411</v>
      </c>
      <c r="AA95" s="138" t="s">
        <v>411</v>
      </c>
      <c r="AB95" s="138" t="s">
        <v>411</v>
      </c>
      <c r="AC95" s="138" t="s">
        <v>411</v>
      </c>
      <c r="AD95" s="138" t="s">
        <v>411</v>
      </c>
      <c r="AE95" s="184"/>
      <c r="AF95" s="115" t="s">
        <v>411</v>
      </c>
      <c r="AG95" s="115" t="s">
        <v>411</v>
      </c>
      <c r="AH95" s="115" t="s">
        <v>411</v>
      </c>
      <c r="AI95" s="115" t="s">
        <v>411</v>
      </c>
      <c r="AJ95" s="115" t="s">
        <v>411</v>
      </c>
      <c r="AK95" s="115" t="s">
        <v>431</v>
      </c>
      <c r="AL95" s="106" t="s">
        <v>380</v>
      </c>
    </row>
    <row r="96" spans="1:38" s="10" customFormat="1" ht="24.75" customHeight="1" thickBot="1">
      <c r="A96" s="69" t="s">
        <v>121</v>
      </c>
      <c r="B96" s="70" t="s">
        <v>221</v>
      </c>
      <c r="C96" s="69" t="s">
        <v>94</v>
      </c>
      <c r="D96" s="96"/>
      <c r="E96" s="138" t="s">
        <v>432</v>
      </c>
      <c r="F96" s="138" t="s">
        <v>432</v>
      </c>
      <c r="G96" s="138" t="s">
        <v>432</v>
      </c>
      <c r="H96" s="138" t="s">
        <v>432</v>
      </c>
      <c r="I96" s="138" t="s">
        <v>432</v>
      </c>
      <c r="J96" s="138" t="s">
        <v>432</v>
      </c>
      <c r="K96" s="138" t="s">
        <v>432</v>
      </c>
      <c r="L96" s="138" t="s">
        <v>432</v>
      </c>
      <c r="M96" s="138" t="s">
        <v>432</v>
      </c>
      <c r="N96" s="138" t="s">
        <v>432</v>
      </c>
      <c r="O96" s="138" t="s">
        <v>432</v>
      </c>
      <c r="P96" s="138" t="s">
        <v>432</v>
      </c>
      <c r="Q96" s="138" t="s">
        <v>432</v>
      </c>
      <c r="R96" s="138" t="s">
        <v>432</v>
      </c>
      <c r="S96" s="138" t="s">
        <v>432</v>
      </c>
      <c r="T96" s="138" t="s">
        <v>432</v>
      </c>
      <c r="U96" s="138" t="s">
        <v>432</v>
      </c>
      <c r="V96" s="138" t="s">
        <v>432</v>
      </c>
      <c r="W96" s="138" t="s">
        <v>432</v>
      </c>
      <c r="X96" s="138" t="s">
        <v>432</v>
      </c>
      <c r="Y96" s="138" t="s">
        <v>432</v>
      </c>
      <c r="Z96" s="138" t="s">
        <v>432</v>
      </c>
      <c r="AA96" s="138" t="s">
        <v>432</v>
      </c>
      <c r="AB96" s="138" t="s">
        <v>432</v>
      </c>
      <c r="AC96" s="138" t="s">
        <v>432</v>
      </c>
      <c r="AD96" s="138" t="s">
        <v>432</v>
      </c>
      <c r="AE96" s="184"/>
      <c r="AF96" s="115" t="s">
        <v>411</v>
      </c>
      <c r="AG96" s="115" t="s">
        <v>411</v>
      </c>
      <c r="AH96" s="115" t="s">
        <v>411</v>
      </c>
      <c r="AI96" s="115" t="s">
        <v>411</v>
      </c>
      <c r="AJ96" s="115" t="s">
        <v>411</v>
      </c>
      <c r="AK96" s="115" t="s">
        <v>432</v>
      </c>
      <c r="AL96" s="106" t="s">
        <v>411</v>
      </c>
    </row>
    <row r="97" spans="1:38" s="10" customFormat="1" ht="24.75" customHeight="1" thickBot="1">
      <c r="A97" s="69" t="s">
        <v>121</v>
      </c>
      <c r="B97" s="70" t="s">
        <v>222</v>
      </c>
      <c r="C97" s="69" t="s">
        <v>369</v>
      </c>
      <c r="D97" s="96"/>
      <c r="E97" s="138" t="s">
        <v>432</v>
      </c>
      <c r="F97" s="138" t="s">
        <v>432</v>
      </c>
      <c r="G97" s="138" t="s">
        <v>432</v>
      </c>
      <c r="H97" s="138" t="s">
        <v>432</v>
      </c>
      <c r="I97" s="138" t="s">
        <v>432</v>
      </c>
      <c r="J97" s="138" t="s">
        <v>432</v>
      </c>
      <c r="K97" s="138" t="s">
        <v>432</v>
      </c>
      <c r="L97" s="138" t="s">
        <v>432</v>
      </c>
      <c r="M97" s="115" t="s">
        <v>432</v>
      </c>
      <c r="N97" s="115" t="s">
        <v>432</v>
      </c>
      <c r="O97" s="115" t="s">
        <v>432</v>
      </c>
      <c r="P97" s="115" t="s">
        <v>432</v>
      </c>
      <c r="Q97" s="115" t="s">
        <v>432</v>
      </c>
      <c r="R97" s="115" t="s">
        <v>432</v>
      </c>
      <c r="S97" s="115" t="s">
        <v>432</v>
      </c>
      <c r="T97" s="115" t="s">
        <v>432</v>
      </c>
      <c r="U97" s="115" t="s">
        <v>432</v>
      </c>
      <c r="V97" s="115" t="s">
        <v>432</v>
      </c>
      <c r="W97" s="115" t="s">
        <v>432</v>
      </c>
      <c r="X97" s="115" t="s">
        <v>432</v>
      </c>
      <c r="Y97" s="115" t="s">
        <v>432</v>
      </c>
      <c r="Z97" s="115" t="s">
        <v>432</v>
      </c>
      <c r="AA97" s="115" t="s">
        <v>432</v>
      </c>
      <c r="AB97" s="115" t="s">
        <v>432</v>
      </c>
      <c r="AC97" s="115" t="s">
        <v>432</v>
      </c>
      <c r="AD97" s="115" t="s">
        <v>432</v>
      </c>
      <c r="AE97" s="184"/>
      <c r="AF97" s="115" t="s">
        <v>411</v>
      </c>
      <c r="AG97" s="115" t="s">
        <v>411</v>
      </c>
      <c r="AH97" s="115" t="s">
        <v>411</v>
      </c>
      <c r="AI97" s="115" t="s">
        <v>411</v>
      </c>
      <c r="AJ97" s="115" t="s">
        <v>411</v>
      </c>
      <c r="AK97" s="115" t="s">
        <v>432</v>
      </c>
      <c r="AL97" s="106" t="s">
        <v>411</v>
      </c>
    </row>
    <row r="98" spans="1:38" s="10" customFormat="1" ht="24.75" customHeight="1" thickBot="1">
      <c r="A98" s="69" t="s">
        <v>121</v>
      </c>
      <c r="B98" s="70" t="s">
        <v>223</v>
      </c>
      <c r="C98" s="70" t="s">
        <v>318</v>
      </c>
      <c r="D98" s="96"/>
      <c r="E98" s="138" t="s">
        <v>432</v>
      </c>
      <c r="F98" s="138" t="s">
        <v>432</v>
      </c>
      <c r="G98" s="138" t="s">
        <v>432</v>
      </c>
      <c r="H98" s="138" t="s">
        <v>432</v>
      </c>
      <c r="I98" s="138" t="s">
        <v>432</v>
      </c>
      <c r="J98" s="138" t="s">
        <v>432</v>
      </c>
      <c r="K98" s="138" t="s">
        <v>432</v>
      </c>
      <c r="L98" s="138" t="s">
        <v>432</v>
      </c>
      <c r="M98" s="115" t="s">
        <v>432</v>
      </c>
      <c r="N98" s="115" t="s">
        <v>432</v>
      </c>
      <c r="O98" s="115" t="s">
        <v>432</v>
      </c>
      <c r="P98" s="115" t="s">
        <v>432</v>
      </c>
      <c r="Q98" s="115" t="s">
        <v>432</v>
      </c>
      <c r="R98" s="115" t="s">
        <v>432</v>
      </c>
      <c r="S98" s="115" t="s">
        <v>432</v>
      </c>
      <c r="T98" s="115" t="s">
        <v>432</v>
      </c>
      <c r="U98" s="115" t="s">
        <v>432</v>
      </c>
      <c r="V98" s="115" t="s">
        <v>432</v>
      </c>
      <c r="W98" s="115" t="s">
        <v>432</v>
      </c>
      <c r="X98" s="115" t="s">
        <v>432</v>
      </c>
      <c r="Y98" s="115" t="s">
        <v>432</v>
      </c>
      <c r="Z98" s="115" t="s">
        <v>432</v>
      </c>
      <c r="AA98" s="115" t="s">
        <v>432</v>
      </c>
      <c r="AB98" s="115" t="s">
        <v>432</v>
      </c>
      <c r="AC98" s="115" t="s">
        <v>432</v>
      </c>
      <c r="AD98" s="115" t="s">
        <v>432</v>
      </c>
      <c r="AE98" s="184"/>
      <c r="AF98" s="115" t="s">
        <v>411</v>
      </c>
      <c r="AG98" s="115" t="s">
        <v>411</v>
      </c>
      <c r="AH98" s="115" t="s">
        <v>411</v>
      </c>
      <c r="AI98" s="115" t="s">
        <v>411</v>
      </c>
      <c r="AJ98" s="115" t="s">
        <v>411</v>
      </c>
      <c r="AK98" s="115" t="s">
        <v>432</v>
      </c>
      <c r="AL98" s="106" t="s">
        <v>411</v>
      </c>
    </row>
    <row r="99" spans="1:38" s="10" customFormat="1" ht="24.75" customHeight="1" thickBot="1">
      <c r="A99" s="69" t="s">
        <v>125</v>
      </c>
      <c r="B99" s="69" t="s">
        <v>233</v>
      </c>
      <c r="C99" s="75" t="s">
        <v>288</v>
      </c>
      <c r="D99" s="93"/>
      <c r="E99" s="118">
        <v>0.10393335683691894</v>
      </c>
      <c r="F99" s="118">
        <v>3.7522436158058494</v>
      </c>
      <c r="G99" s="118" t="s">
        <v>411</v>
      </c>
      <c r="H99" s="241">
        <v>3.8011559884751858</v>
      </c>
      <c r="I99" s="118">
        <v>6.2222420000000001E-2</v>
      </c>
      <c r="J99" s="118">
        <v>9.5610060000000011E-2</v>
      </c>
      <c r="K99" s="118">
        <v>0.20943155999999999</v>
      </c>
      <c r="L99" s="118" t="s">
        <v>411</v>
      </c>
      <c r="M99" s="118" t="s">
        <v>411</v>
      </c>
      <c r="N99" s="118" t="s">
        <v>411</v>
      </c>
      <c r="O99" s="118" t="s">
        <v>411</v>
      </c>
      <c r="P99" s="118" t="s">
        <v>411</v>
      </c>
      <c r="Q99" s="118" t="s">
        <v>411</v>
      </c>
      <c r="R99" s="118" t="s">
        <v>411</v>
      </c>
      <c r="S99" s="118" t="s">
        <v>411</v>
      </c>
      <c r="T99" s="118" t="s">
        <v>411</v>
      </c>
      <c r="U99" s="118" t="s">
        <v>411</v>
      </c>
      <c r="V99" s="118" t="s">
        <v>411</v>
      </c>
      <c r="W99" s="118" t="s">
        <v>411</v>
      </c>
      <c r="X99" s="118" t="s">
        <v>411</v>
      </c>
      <c r="Y99" s="118" t="s">
        <v>411</v>
      </c>
      <c r="Z99" s="118" t="s">
        <v>411</v>
      </c>
      <c r="AA99" s="118" t="s">
        <v>411</v>
      </c>
      <c r="AB99" s="118" t="s">
        <v>411</v>
      </c>
      <c r="AC99" s="118" t="s">
        <v>411</v>
      </c>
      <c r="AD99" s="118" t="s">
        <v>411</v>
      </c>
      <c r="AE99" s="184"/>
      <c r="AF99" s="118" t="s">
        <v>411</v>
      </c>
      <c r="AG99" s="118" t="s">
        <v>411</v>
      </c>
      <c r="AH99" s="118" t="s">
        <v>411</v>
      </c>
      <c r="AI99" s="118" t="s">
        <v>411</v>
      </c>
      <c r="AJ99" s="118" t="s">
        <v>411</v>
      </c>
      <c r="AK99" s="118">
        <v>164.6</v>
      </c>
      <c r="AL99" s="106" t="s">
        <v>414</v>
      </c>
    </row>
    <row r="100" spans="1:38" s="10" customFormat="1" ht="24.75" customHeight="1" thickBot="1">
      <c r="A100" s="69" t="s">
        <v>125</v>
      </c>
      <c r="B100" s="69" t="s">
        <v>234</v>
      </c>
      <c r="C100" s="75" t="s">
        <v>287</v>
      </c>
      <c r="D100" s="93"/>
      <c r="E100" s="118">
        <v>1.8899509992488281E-2</v>
      </c>
      <c r="F100" s="118">
        <v>0.8745932970817516</v>
      </c>
      <c r="G100" s="118" t="s">
        <v>411</v>
      </c>
      <c r="H100" s="241">
        <v>0.63958675174221469</v>
      </c>
      <c r="I100" s="118">
        <v>1.9555019999999999E-2</v>
      </c>
      <c r="J100" s="118">
        <v>3.0141180000000004E-2</v>
      </c>
      <c r="K100" s="118">
        <v>6.5085360000000009E-2</v>
      </c>
      <c r="L100" s="118" t="s">
        <v>411</v>
      </c>
      <c r="M100" s="118" t="s">
        <v>411</v>
      </c>
      <c r="N100" s="118" t="s">
        <v>411</v>
      </c>
      <c r="O100" s="118" t="s">
        <v>411</v>
      </c>
      <c r="P100" s="118" t="s">
        <v>411</v>
      </c>
      <c r="Q100" s="118" t="s">
        <v>411</v>
      </c>
      <c r="R100" s="118" t="s">
        <v>411</v>
      </c>
      <c r="S100" s="118" t="s">
        <v>411</v>
      </c>
      <c r="T100" s="118" t="s">
        <v>411</v>
      </c>
      <c r="U100" s="118" t="s">
        <v>411</v>
      </c>
      <c r="V100" s="118" t="s">
        <v>411</v>
      </c>
      <c r="W100" s="118" t="s">
        <v>411</v>
      </c>
      <c r="X100" s="118" t="s">
        <v>411</v>
      </c>
      <c r="Y100" s="118" t="s">
        <v>411</v>
      </c>
      <c r="Z100" s="118" t="s">
        <v>411</v>
      </c>
      <c r="AA100" s="118" t="s">
        <v>411</v>
      </c>
      <c r="AB100" s="118" t="s">
        <v>411</v>
      </c>
      <c r="AC100" s="118" t="s">
        <v>411</v>
      </c>
      <c r="AD100" s="118" t="s">
        <v>411</v>
      </c>
      <c r="AE100" s="184"/>
      <c r="AF100" s="118" t="s">
        <v>411</v>
      </c>
      <c r="AG100" s="118" t="s">
        <v>411</v>
      </c>
      <c r="AH100" s="118" t="s">
        <v>411</v>
      </c>
      <c r="AI100" s="118" t="s">
        <v>411</v>
      </c>
      <c r="AJ100" s="118" t="s">
        <v>411</v>
      </c>
      <c r="AK100" s="118">
        <v>228.5</v>
      </c>
      <c r="AL100" s="106" t="s">
        <v>414</v>
      </c>
    </row>
    <row r="101" spans="1:38" s="10" customFormat="1" ht="24.75" customHeight="1" thickBot="1">
      <c r="A101" s="69" t="s">
        <v>125</v>
      </c>
      <c r="B101" s="69" t="s">
        <v>236</v>
      </c>
      <c r="C101" s="75" t="s">
        <v>280</v>
      </c>
      <c r="D101" s="93"/>
      <c r="E101" s="118">
        <v>9.8218580665362029E-3</v>
      </c>
      <c r="F101" s="118">
        <v>1.8726400000000001E-2</v>
      </c>
      <c r="G101" s="118" t="s">
        <v>411</v>
      </c>
      <c r="H101" s="241">
        <v>0.2408468424892368</v>
      </c>
      <c r="I101" s="118">
        <v>1.3192200000000001E-3</v>
      </c>
      <c r="J101" s="118">
        <v>3.95766E-3</v>
      </c>
      <c r="K101" s="118">
        <v>9.2345400000000012E-3</v>
      </c>
      <c r="L101" s="118" t="s">
        <v>411</v>
      </c>
      <c r="M101" s="118" t="s">
        <v>411</v>
      </c>
      <c r="N101" s="118" t="s">
        <v>411</v>
      </c>
      <c r="O101" s="118" t="s">
        <v>411</v>
      </c>
      <c r="P101" s="118" t="s">
        <v>411</v>
      </c>
      <c r="Q101" s="118" t="s">
        <v>411</v>
      </c>
      <c r="R101" s="118" t="s">
        <v>411</v>
      </c>
      <c r="S101" s="118" t="s">
        <v>411</v>
      </c>
      <c r="T101" s="118" t="s">
        <v>411</v>
      </c>
      <c r="U101" s="118" t="s">
        <v>411</v>
      </c>
      <c r="V101" s="118" t="s">
        <v>411</v>
      </c>
      <c r="W101" s="118" t="s">
        <v>411</v>
      </c>
      <c r="X101" s="118" t="s">
        <v>411</v>
      </c>
      <c r="Y101" s="118" t="s">
        <v>411</v>
      </c>
      <c r="Z101" s="118" t="s">
        <v>411</v>
      </c>
      <c r="AA101" s="118" t="s">
        <v>411</v>
      </c>
      <c r="AB101" s="118" t="s">
        <v>411</v>
      </c>
      <c r="AC101" s="118" t="s">
        <v>411</v>
      </c>
      <c r="AD101" s="118" t="s">
        <v>411</v>
      </c>
      <c r="AE101" s="184"/>
      <c r="AF101" s="118" t="s">
        <v>411</v>
      </c>
      <c r="AG101" s="118" t="s">
        <v>411</v>
      </c>
      <c r="AH101" s="118" t="s">
        <v>411</v>
      </c>
      <c r="AI101" s="118" t="s">
        <v>411</v>
      </c>
      <c r="AJ101" s="118" t="s">
        <v>411</v>
      </c>
      <c r="AK101" s="118">
        <v>83.6</v>
      </c>
      <c r="AL101" s="106" t="s">
        <v>414</v>
      </c>
    </row>
    <row r="102" spans="1:38" s="10" customFormat="1" ht="24.75" customHeight="1" thickBot="1">
      <c r="A102" s="69" t="s">
        <v>125</v>
      </c>
      <c r="B102" s="69" t="s">
        <v>237</v>
      </c>
      <c r="C102" s="75" t="s">
        <v>281</v>
      </c>
      <c r="D102" s="93"/>
      <c r="E102" s="118">
        <v>7.3926562824132612E-3</v>
      </c>
      <c r="F102" s="118">
        <v>0.27683336200000003</v>
      </c>
      <c r="G102" s="118" t="s">
        <v>411</v>
      </c>
      <c r="H102" s="241">
        <v>1.0937609424019958</v>
      </c>
      <c r="I102" s="118">
        <v>2.4126159999999998E-3</v>
      </c>
      <c r="J102" s="118">
        <v>5.1838620000000009E-2</v>
      </c>
      <c r="K102" s="118">
        <v>0.34270778000000002</v>
      </c>
      <c r="L102" s="118" t="s">
        <v>411</v>
      </c>
      <c r="M102" s="118" t="s">
        <v>411</v>
      </c>
      <c r="N102" s="118" t="s">
        <v>411</v>
      </c>
      <c r="O102" s="118" t="s">
        <v>411</v>
      </c>
      <c r="P102" s="118" t="s">
        <v>411</v>
      </c>
      <c r="Q102" s="118" t="s">
        <v>411</v>
      </c>
      <c r="R102" s="118" t="s">
        <v>411</v>
      </c>
      <c r="S102" s="118" t="s">
        <v>411</v>
      </c>
      <c r="T102" s="118" t="s">
        <v>411</v>
      </c>
      <c r="U102" s="118" t="s">
        <v>411</v>
      </c>
      <c r="V102" s="118" t="s">
        <v>411</v>
      </c>
      <c r="W102" s="118" t="s">
        <v>411</v>
      </c>
      <c r="X102" s="118" t="s">
        <v>411</v>
      </c>
      <c r="Y102" s="118" t="s">
        <v>411</v>
      </c>
      <c r="Z102" s="118" t="s">
        <v>411</v>
      </c>
      <c r="AA102" s="118" t="s">
        <v>411</v>
      </c>
      <c r="AB102" s="118" t="s">
        <v>411</v>
      </c>
      <c r="AC102" s="118" t="s">
        <v>411</v>
      </c>
      <c r="AD102" s="118" t="s">
        <v>411</v>
      </c>
      <c r="AE102" s="184"/>
      <c r="AF102" s="118" t="s">
        <v>411</v>
      </c>
      <c r="AG102" s="118" t="s">
        <v>411</v>
      </c>
      <c r="AH102" s="118" t="s">
        <v>411</v>
      </c>
      <c r="AI102" s="118" t="s">
        <v>411</v>
      </c>
      <c r="AJ102" s="118" t="s">
        <v>411</v>
      </c>
      <c r="AK102" s="118">
        <v>355.20000000000005</v>
      </c>
      <c r="AL102" s="106" t="s">
        <v>414</v>
      </c>
    </row>
    <row r="103" spans="1:38" s="10" customFormat="1" ht="24.75" customHeight="1" thickBot="1">
      <c r="A103" s="69" t="s">
        <v>125</v>
      </c>
      <c r="B103" s="69" t="s">
        <v>235</v>
      </c>
      <c r="C103" s="75" t="s">
        <v>282</v>
      </c>
      <c r="D103" s="93"/>
      <c r="E103" s="118" t="s">
        <v>432</v>
      </c>
      <c r="F103" s="118" t="s">
        <v>432</v>
      </c>
      <c r="G103" s="118" t="s">
        <v>432</v>
      </c>
      <c r="H103" s="118" t="s">
        <v>432</v>
      </c>
      <c r="I103" s="118" t="s">
        <v>432</v>
      </c>
      <c r="J103" s="118" t="s">
        <v>432</v>
      </c>
      <c r="K103" s="118" t="s">
        <v>432</v>
      </c>
      <c r="L103" s="118" t="s">
        <v>432</v>
      </c>
      <c r="M103" s="118" t="s">
        <v>432</v>
      </c>
      <c r="N103" s="118" t="s">
        <v>432</v>
      </c>
      <c r="O103" s="118" t="s">
        <v>432</v>
      </c>
      <c r="P103" s="118" t="s">
        <v>432</v>
      </c>
      <c r="Q103" s="118" t="s">
        <v>432</v>
      </c>
      <c r="R103" s="118" t="s">
        <v>432</v>
      </c>
      <c r="S103" s="118" t="s">
        <v>432</v>
      </c>
      <c r="T103" s="118" t="s">
        <v>432</v>
      </c>
      <c r="U103" s="118" t="s">
        <v>432</v>
      </c>
      <c r="V103" s="118" t="s">
        <v>432</v>
      </c>
      <c r="W103" s="118" t="s">
        <v>432</v>
      </c>
      <c r="X103" s="118" t="s">
        <v>432</v>
      </c>
      <c r="Y103" s="118" t="s">
        <v>432</v>
      </c>
      <c r="Z103" s="118" t="s">
        <v>432</v>
      </c>
      <c r="AA103" s="118" t="s">
        <v>432</v>
      </c>
      <c r="AB103" s="118" t="s">
        <v>432</v>
      </c>
      <c r="AC103" s="118" t="s">
        <v>432</v>
      </c>
      <c r="AD103" s="118" t="s">
        <v>432</v>
      </c>
      <c r="AE103" s="184"/>
      <c r="AF103" s="118" t="s">
        <v>432</v>
      </c>
      <c r="AG103" s="118" t="s">
        <v>432</v>
      </c>
      <c r="AH103" s="118" t="s">
        <v>432</v>
      </c>
      <c r="AI103" s="118" t="s">
        <v>432</v>
      </c>
      <c r="AJ103" s="118" t="s">
        <v>432</v>
      </c>
      <c r="AK103" s="118" t="s">
        <v>432</v>
      </c>
      <c r="AL103" s="106" t="s">
        <v>414</v>
      </c>
    </row>
    <row r="104" spans="1:38" s="10" customFormat="1" ht="24.75" customHeight="1" thickBot="1">
      <c r="A104" s="69" t="s">
        <v>125</v>
      </c>
      <c r="B104" s="69" t="s">
        <v>361</v>
      </c>
      <c r="C104" s="75" t="s">
        <v>283</v>
      </c>
      <c r="D104" s="93"/>
      <c r="E104" s="118">
        <v>1.7687405388127852E-3</v>
      </c>
      <c r="F104" s="118">
        <v>7.7539000000000002E-3</v>
      </c>
      <c r="G104" s="118" t="s">
        <v>411</v>
      </c>
      <c r="H104" s="118">
        <v>4.3372198118721457E-2</v>
      </c>
      <c r="I104" s="118">
        <v>2.3782E-4</v>
      </c>
      <c r="J104" s="118">
        <v>7.1345999999999996E-4</v>
      </c>
      <c r="K104" s="118">
        <v>1.6647400000000001E-3</v>
      </c>
      <c r="L104" s="118" t="s">
        <v>411</v>
      </c>
      <c r="M104" s="118" t="s">
        <v>411</v>
      </c>
      <c r="N104" s="118" t="s">
        <v>411</v>
      </c>
      <c r="O104" s="118" t="s">
        <v>411</v>
      </c>
      <c r="P104" s="118" t="s">
        <v>411</v>
      </c>
      <c r="Q104" s="118" t="s">
        <v>411</v>
      </c>
      <c r="R104" s="118" t="s">
        <v>411</v>
      </c>
      <c r="S104" s="118" t="s">
        <v>411</v>
      </c>
      <c r="T104" s="118" t="s">
        <v>411</v>
      </c>
      <c r="U104" s="118" t="s">
        <v>411</v>
      </c>
      <c r="V104" s="118" t="s">
        <v>411</v>
      </c>
      <c r="W104" s="118" t="s">
        <v>411</v>
      </c>
      <c r="X104" s="118" t="s">
        <v>411</v>
      </c>
      <c r="Y104" s="118" t="s">
        <v>411</v>
      </c>
      <c r="Z104" s="118" t="s">
        <v>411</v>
      </c>
      <c r="AA104" s="118" t="s">
        <v>411</v>
      </c>
      <c r="AB104" s="118" t="s">
        <v>411</v>
      </c>
      <c r="AC104" s="118" t="s">
        <v>411</v>
      </c>
      <c r="AD104" s="118" t="s">
        <v>411</v>
      </c>
      <c r="AE104" s="184"/>
      <c r="AF104" s="118" t="s">
        <v>411</v>
      </c>
      <c r="AG104" s="118" t="s">
        <v>411</v>
      </c>
      <c r="AH104" s="118" t="s">
        <v>411</v>
      </c>
      <c r="AI104" s="118" t="s">
        <v>411</v>
      </c>
      <c r="AJ104" s="118" t="s">
        <v>411</v>
      </c>
      <c r="AK104" s="118">
        <v>13.3</v>
      </c>
      <c r="AL104" s="106" t="s">
        <v>414</v>
      </c>
    </row>
    <row r="105" spans="1:38" s="10" customFormat="1" ht="24.75" customHeight="1" thickBot="1">
      <c r="A105" s="69" t="s">
        <v>125</v>
      </c>
      <c r="B105" s="69" t="s">
        <v>362</v>
      </c>
      <c r="C105" s="75" t="s">
        <v>284</v>
      </c>
      <c r="D105" s="93"/>
      <c r="E105" s="118">
        <v>4.3868653643835617E-3</v>
      </c>
      <c r="F105" s="118">
        <v>4.6597500000000007E-2</v>
      </c>
      <c r="G105" s="118" t="s">
        <v>411</v>
      </c>
      <c r="H105" s="118">
        <v>0.12498112586888449</v>
      </c>
      <c r="I105" s="118">
        <v>1.3567400000000002E-3</v>
      </c>
      <c r="J105" s="118">
        <v>2.1320199999999997E-3</v>
      </c>
      <c r="K105" s="118">
        <v>4.6516799999999992E-3</v>
      </c>
      <c r="L105" s="118" t="s">
        <v>411</v>
      </c>
      <c r="M105" s="118" t="s">
        <v>411</v>
      </c>
      <c r="N105" s="118" t="s">
        <v>411</v>
      </c>
      <c r="O105" s="118" t="s">
        <v>411</v>
      </c>
      <c r="P105" s="118" t="s">
        <v>411</v>
      </c>
      <c r="Q105" s="118" t="s">
        <v>411</v>
      </c>
      <c r="R105" s="118" t="s">
        <v>411</v>
      </c>
      <c r="S105" s="118" t="s">
        <v>411</v>
      </c>
      <c r="T105" s="118" t="s">
        <v>411</v>
      </c>
      <c r="U105" s="118" t="s">
        <v>411</v>
      </c>
      <c r="V105" s="118" t="s">
        <v>411</v>
      </c>
      <c r="W105" s="118" t="s">
        <v>411</v>
      </c>
      <c r="X105" s="118" t="s">
        <v>411</v>
      </c>
      <c r="Y105" s="118" t="s">
        <v>411</v>
      </c>
      <c r="Z105" s="118" t="s">
        <v>411</v>
      </c>
      <c r="AA105" s="118" t="s">
        <v>411</v>
      </c>
      <c r="AB105" s="118" t="s">
        <v>411</v>
      </c>
      <c r="AC105" s="118" t="s">
        <v>411</v>
      </c>
      <c r="AD105" s="118" t="s">
        <v>411</v>
      </c>
      <c r="AE105" s="184"/>
      <c r="AF105" s="118" t="s">
        <v>411</v>
      </c>
      <c r="AG105" s="118" t="s">
        <v>411</v>
      </c>
      <c r="AH105" s="118" t="s">
        <v>411</v>
      </c>
      <c r="AI105" s="118" t="s">
        <v>411</v>
      </c>
      <c r="AJ105" s="118" t="s">
        <v>411</v>
      </c>
      <c r="AK105" s="118">
        <v>10.9</v>
      </c>
      <c r="AL105" s="106" t="s">
        <v>414</v>
      </c>
    </row>
    <row r="106" spans="1:38" s="10" customFormat="1" ht="24.75" customHeight="1" thickBot="1">
      <c r="A106" s="69" t="s">
        <v>125</v>
      </c>
      <c r="B106" s="69" t="s">
        <v>256</v>
      </c>
      <c r="C106" s="75" t="s">
        <v>285</v>
      </c>
      <c r="D106" s="93"/>
      <c r="E106" s="118" t="s">
        <v>432</v>
      </c>
      <c r="F106" s="118" t="s">
        <v>432</v>
      </c>
      <c r="G106" s="118" t="s">
        <v>432</v>
      </c>
      <c r="H106" s="118" t="s">
        <v>432</v>
      </c>
      <c r="I106" s="118" t="s">
        <v>432</v>
      </c>
      <c r="J106" s="118" t="s">
        <v>432</v>
      </c>
      <c r="K106" s="118" t="s">
        <v>432</v>
      </c>
      <c r="L106" s="118" t="s">
        <v>432</v>
      </c>
      <c r="M106" s="118" t="s">
        <v>432</v>
      </c>
      <c r="N106" s="118" t="s">
        <v>432</v>
      </c>
      <c r="O106" s="118" t="s">
        <v>432</v>
      </c>
      <c r="P106" s="118" t="s">
        <v>432</v>
      </c>
      <c r="Q106" s="118" t="s">
        <v>432</v>
      </c>
      <c r="R106" s="118" t="s">
        <v>432</v>
      </c>
      <c r="S106" s="118" t="s">
        <v>432</v>
      </c>
      <c r="T106" s="118" t="s">
        <v>432</v>
      </c>
      <c r="U106" s="118" t="s">
        <v>432</v>
      </c>
      <c r="V106" s="118" t="s">
        <v>432</v>
      </c>
      <c r="W106" s="118" t="s">
        <v>432</v>
      </c>
      <c r="X106" s="118" t="s">
        <v>432</v>
      </c>
      <c r="Y106" s="118" t="s">
        <v>432</v>
      </c>
      <c r="Z106" s="118" t="s">
        <v>432</v>
      </c>
      <c r="AA106" s="118" t="s">
        <v>432</v>
      </c>
      <c r="AB106" s="118" t="s">
        <v>432</v>
      </c>
      <c r="AC106" s="118" t="s">
        <v>432</v>
      </c>
      <c r="AD106" s="118" t="s">
        <v>432</v>
      </c>
      <c r="AE106" s="184"/>
      <c r="AF106" s="118" t="s">
        <v>432</v>
      </c>
      <c r="AG106" s="118" t="s">
        <v>432</v>
      </c>
      <c r="AH106" s="118" t="s">
        <v>432</v>
      </c>
      <c r="AI106" s="118" t="s">
        <v>432</v>
      </c>
      <c r="AJ106" s="118" t="s">
        <v>432</v>
      </c>
      <c r="AK106" s="118" t="s">
        <v>432</v>
      </c>
      <c r="AL106" s="106" t="s">
        <v>414</v>
      </c>
    </row>
    <row r="107" spans="1:38" s="10" customFormat="1" ht="24.75" customHeight="1" thickBot="1">
      <c r="A107" s="69" t="s">
        <v>125</v>
      </c>
      <c r="B107" s="69" t="s">
        <v>363</v>
      </c>
      <c r="C107" s="75" t="s">
        <v>340</v>
      </c>
      <c r="D107" s="93"/>
      <c r="E107" s="118">
        <v>1.2794249461068491E-2</v>
      </c>
      <c r="F107" s="118">
        <v>0.395175</v>
      </c>
      <c r="G107" s="118" t="s">
        <v>411</v>
      </c>
      <c r="H107" s="118">
        <v>0.51142322526402728</v>
      </c>
      <c r="I107" s="118">
        <v>7.1850000000000004E-3</v>
      </c>
      <c r="J107" s="118">
        <v>9.5799999999999996E-2</v>
      </c>
      <c r="K107" s="118">
        <v>0.45505000000000001</v>
      </c>
      <c r="L107" s="118" t="s">
        <v>411</v>
      </c>
      <c r="M107" s="118" t="s">
        <v>411</v>
      </c>
      <c r="N107" s="118" t="s">
        <v>411</v>
      </c>
      <c r="O107" s="118" t="s">
        <v>411</v>
      </c>
      <c r="P107" s="118" t="s">
        <v>411</v>
      </c>
      <c r="Q107" s="118" t="s">
        <v>411</v>
      </c>
      <c r="R107" s="118" t="s">
        <v>411</v>
      </c>
      <c r="S107" s="118" t="s">
        <v>411</v>
      </c>
      <c r="T107" s="118" t="s">
        <v>411</v>
      </c>
      <c r="U107" s="118" t="s">
        <v>411</v>
      </c>
      <c r="V107" s="118" t="s">
        <v>411</v>
      </c>
      <c r="W107" s="118" t="s">
        <v>411</v>
      </c>
      <c r="X107" s="118" t="s">
        <v>411</v>
      </c>
      <c r="Y107" s="118" t="s">
        <v>411</v>
      </c>
      <c r="Z107" s="118" t="s">
        <v>411</v>
      </c>
      <c r="AA107" s="118" t="s">
        <v>411</v>
      </c>
      <c r="AB107" s="118" t="s">
        <v>411</v>
      </c>
      <c r="AC107" s="118" t="s">
        <v>411</v>
      </c>
      <c r="AD107" s="118" t="s">
        <v>411</v>
      </c>
      <c r="AE107" s="184"/>
      <c r="AF107" s="118" t="s">
        <v>411</v>
      </c>
      <c r="AG107" s="118" t="s">
        <v>411</v>
      </c>
      <c r="AH107" s="118" t="s">
        <v>411</v>
      </c>
      <c r="AI107" s="118" t="s">
        <v>411</v>
      </c>
      <c r="AJ107" s="118" t="s">
        <v>411</v>
      </c>
      <c r="AK107" s="118">
        <v>2395</v>
      </c>
      <c r="AL107" s="106" t="s">
        <v>414</v>
      </c>
    </row>
    <row r="108" spans="1:38" s="10" customFormat="1" ht="24.75" customHeight="1" thickBot="1">
      <c r="A108" s="69" t="s">
        <v>125</v>
      </c>
      <c r="B108" s="69" t="s">
        <v>364</v>
      </c>
      <c r="C108" s="75" t="s">
        <v>341</v>
      </c>
      <c r="D108" s="93"/>
      <c r="E108" s="118">
        <v>1.10025468E-2</v>
      </c>
      <c r="F108" s="118">
        <v>0.20501640000000002</v>
      </c>
      <c r="G108" s="118" t="s">
        <v>411</v>
      </c>
      <c r="H108" s="118">
        <v>0.22725308620000001</v>
      </c>
      <c r="I108" s="118">
        <v>3.7966000000000002E-3</v>
      </c>
      <c r="J108" s="118">
        <v>3.7966E-2</v>
      </c>
      <c r="K108" s="118">
        <v>7.5931999999999999E-2</v>
      </c>
      <c r="L108" s="118" t="s">
        <v>411</v>
      </c>
      <c r="M108" s="118" t="s">
        <v>411</v>
      </c>
      <c r="N108" s="118" t="s">
        <v>411</v>
      </c>
      <c r="O108" s="118" t="s">
        <v>411</v>
      </c>
      <c r="P108" s="118" t="s">
        <v>411</v>
      </c>
      <c r="Q108" s="118" t="s">
        <v>411</v>
      </c>
      <c r="R108" s="118" t="s">
        <v>411</v>
      </c>
      <c r="S108" s="118" t="s">
        <v>411</v>
      </c>
      <c r="T108" s="118" t="s">
        <v>411</v>
      </c>
      <c r="U108" s="118" t="s">
        <v>411</v>
      </c>
      <c r="V108" s="118" t="s">
        <v>411</v>
      </c>
      <c r="W108" s="118" t="s">
        <v>411</v>
      </c>
      <c r="X108" s="118" t="s">
        <v>411</v>
      </c>
      <c r="Y108" s="118" t="s">
        <v>411</v>
      </c>
      <c r="Z108" s="118" t="s">
        <v>411</v>
      </c>
      <c r="AA108" s="118" t="s">
        <v>411</v>
      </c>
      <c r="AB108" s="118" t="s">
        <v>411</v>
      </c>
      <c r="AC108" s="118" t="s">
        <v>411</v>
      </c>
      <c r="AD108" s="118" t="s">
        <v>411</v>
      </c>
      <c r="AE108" s="184"/>
      <c r="AF108" s="118" t="s">
        <v>411</v>
      </c>
      <c r="AG108" s="118" t="s">
        <v>411</v>
      </c>
      <c r="AH108" s="118" t="s">
        <v>411</v>
      </c>
      <c r="AI108" s="118" t="s">
        <v>411</v>
      </c>
      <c r="AJ108" s="118" t="s">
        <v>411</v>
      </c>
      <c r="AK108" s="118">
        <v>1898.3</v>
      </c>
      <c r="AL108" s="106" t="s">
        <v>414</v>
      </c>
    </row>
    <row r="109" spans="1:38" s="10" customFormat="1" ht="24.75" customHeight="1" thickBot="1">
      <c r="A109" s="69" t="s">
        <v>125</v>
      </c>
      <c r="B109" s="69" t="s">
        <v>365</v>
      </c>
      <c r="C109" s="75" t="s">
        <v>323</v>
      </c>
      <c r="D109" s="93"/>
      <c r="E109" s="118">
        <v>2.9529076164383565E-5</v>
      </c>
      <c r="F109" s="118">
        <v>6.8459999999999994E-4</v>
      </c>
      <c r="G109" s="118" t="s">
        <v>411</v>
      </c>
      <c r="H109" s="118">
        <v>8.4952880657534243E-4</v>
      </c>
      <c r="I109" s="118">
        <v>2.7999999999999996E-5</v>
      </c>
      <c r="J109" s="118">
        <v>1.54E-4</v>
      </c>
      <c r="K109" s="118">
        <v>1.54E-4</v>
      </c>
      <c r="L109" s="118" t="s">
        <v>411</v>
      </c>
      <c r="M109" s="118" t="s">
        <v>411</v>
      </c>
      <c r="N109" s="118" t="s">
        <v>411</v>
      </c>
      <c r="O109" s="118" t="s">
        <v>411</v>
      </c>
      <c r="P109" s="118" t="s">
        <v>411</v>
      </c>
      <c r="Q109" s="118" t="s">
        <v>411</v>
      </c>
      <c r="R109" s="118" t="s">
        <v>411</v>
      </c>
      <c r="S109" s="118" t="s">
        <v>411</v>
      </c>
      <c r="T109" s="118" t="s">
        <v>411</v>
      </c>
      <c r="U109" s="118" t="s">
        <v>411</v>
      </c>
      <c r="V109" s="118" t="s">
        <v>411</v>
      </c>
      <c r="W109" s="118" t="s">
        <v>411</v>
      </c>
      <c r="X109" s="118" t="s">
        <v>411</v>
      </c>
      <c r="Y109" s="118" t="s">
        <v>411</v>
      </c>
      <c r="Z109" s="118" t="s">
        <v>411</v>
      </c>
      <c r="AA109" s="118" t="s">
        <v>411</v>
      </c>
      <c r="AB109" s="118" t="s">
        <v>411</v>
      </c>
      <c r="AC109" s="118" t="s">
        <v>411</v>
      </c>
      <c r="AD109" s="118" t="s">
        <v>411</v>
      </c>
      <c r="AE109" s="184"/>
      <c r="AF109" s="118" t="s">
        <v>411</v>
      </c>
      <c r="AG109" s="118" t="s">
        <v>411</v>
      </c>
      <c r="AH109" s="118" t="s">
        <v>411</v>
      </c>
      <c r="AI109" s="118" t="s">
        <v>411</v>
      </c>
      <c r="AJ109" s="118" t="s">
        <v>411</v>
      </c>
      <c r="AK109" s="118">
        <v>1.4</v>
      </c>
      <c r="AL109" s="106" t="s">
        <v>414</v>
      </c>
    </row>
    <row r="110" spans="1:38" s="10" customFormat="1" ht="24.75" customHeight="1" thickBot="1">
      <c r="A110" s="69" t="s">
        <v>125</v>
      </c>
      <c r="B110" s="69" t="s">
        <v>366</v>
      </c>
      <c r="C110" s="75" t="s">
        <v>324</v>
      </c>
      <c r="D110" s="93"/>
      <c r="E110" s="118">
        <v>3.5853633304109558E-3</v>
      </c>
      <c r="F110" s="118">
        <v>6.8438615999999952E-2</v>
      </c>
      <c r="G110" s="118" t="s">
        <v>411</v>
      </c>
      <c r="H110" s="118">
        <v>7.4657462541479383E-2</v>
      </c>
      <c r="I110" s="118">
        <v>1.3411039999999994E-3</v>
      </c>
      <c r="J110" s="118">
        <v>1.3111039999999994E-2</v>
      </c>
      <c r="K110" s="118">
        <v>2.5332079999999986E-2</v>
      </c>
      <c r="L110" s="118" t="s">
        <v>411</v>
      </c>
      <c r="M110" s="118" t="s">
        <v>411</v>
      </c>
      <c r="N110" s="118" t="s">
        <v>411</v>
      </c>
      <c r="O110" s="118" t="s">
        <v>411</v>
      </c>
      <c r="P110" s="118" t="s">
        <v>411</v>
      </c>
      <c r="Q110" s="118" t="s">
        <v>411</v>
      </c>
      <c r="R110" s="118" t="s">
        <v>411</v>
      </c>
      <c r="S110" s="118" t="s">
        <v>411</v>
      </c>
      <c r="T110" s="118" t="s">
        <v>411</v>
      </c>
      <c r="U110" s="118" t="s">
        <v>411</v>
      </c>
      <c r="V110" s="118" t="s">
        <v>411</v>
      </c>
      <c r="W110" s="118" t="s">
        <v>411</v>
      </c>
      <c r="X110" s="118" t="s">
        <v>411</v>
      </c>
      <c r="Y110" s="118" t="s">
        <v>411</v>
      </c>
      <c r="Z110" s="118" t="s">
        <v>411</v>
      </c>
      <c r="AA110" s="118" t="s">
        <v>411</v>
      </c>
      <c r="AB110" s="118" t="s">
        <v>411</v>
      </c>
      <c r="AC110" s="118" t="s">
        <v>411</v>
      </c>
      <c r="AD110" s="118" t="s">
        <v>411</v>
      </c>
      <c r="AE110" s="184"/>
      <c r="AF110" s="118" t="s">
        <v>411</v>
      </c>
      <c r="AG110" s="118" t="s">
        <v>411</v>
      </c>
      <c r="AH110" s="118" t="s">
        <v>411</v>
      </c>
      <c r="AI110" s="118" t="s">
        <v>411</v>
      </c>
      <c r="AJ110" s="118" t="s">
        <v>411</v>
      </c>
      <c r="AK110" s="118">
        <v>616.1999999999997</v>
      </c>
      <c r="AL110" s="106" t="s">
        <v>414</v>
      </c>
    </row>
    <row r="111" spans="1:38" s="10" customFormat="1" ht="24.75" customHeight="1" thickBot="1">
      <c r="A111" s="69" t="s">
        <v>125</v>
      </c>
      <c r="B111" s="69" t="s">
        <v>367</v>
      </c>
      <c r="C111" s="75" t="s">
        <v>286</v>
      </c>
      <c r="D111" s="93"/>
      <c r="E111" s="118">
        <v>1.5332052342857141E-2</v>
      </c>
      <c r="F111" s="118">
        <v>0.44953559999999998</v>
      </c>
      <c r="G111" s="118" t="s">
        <v>411</v>
      </c>
      <c r="H111" s="118">
        <v>0.26056727074285713</v>
      </c>
      <c r="I111" s="118">
        <v>9.2639999999999997E-4</v>
      </c>
      <c r="J111" s="118">
        <v>1.8527999999999999E-3</v>
      </c>
      <c r="K111" s="118">
        <v>4.1687999999999994E-3</v>
      </c>
      <c r="L111" s="118" t="s">
        <v>411</v>
      </c>
      <c r="M111" s="118" t="s">
        <v>411</v>
      </c>
      <c r="N111" s="118" t="s">
        <v>411</v>
      </c>
      <c r="O111" s="118" t="s">
        <v>411</v>
      </c>
      <c r="P111" s="118" t="s">
        <v>411</v>
      </c>
      <c r="Q111" s="118" t="s">
        <v>411</v>
      </c>
      <c r="R111" s="118" t="s">
        <v>411</v>
      </c>
      <c r="S111" s="118" t="s">
        <v>411</v>
      </c>
      <c r="T111" s="118" t="s">
        <v>411</v>
      </c>
      <c r="U111" s="118" t="s">
        <v>411</v>
      </c>
      <c r="V111" s="118" t="s">
        <v>411</v>
      </c>
      <c r="W111" s="118" t="s">
        <v>411</v>
      </c>
      <c r="X111" s="118" t="s">
        <v>411</v>
      </c>
      <c r="Y111" s="118" t="s">
        <v>411</v>
      </c>
      <c r="Z111" s="118" t="s">
        <v>411</v>
      </c>
      <c r="AA111" s="118" t="s">
        <v>411</v>
      </c>
      <c r="AB111" s="118" t="s">
        <v>411</v>
      </c>
      <c r="AC111" s="118" t="s">
        <v>411</v>
      </c>
      <c r="AD111" s="118" t="s">
        <v>411</v>
      </c>
      <c r="AE111" s="184"/>
      <c r="AF111" s="118" t="s">
        <v>411</v>
      </c>
      <c r="AG111" s="118" t="s">
        <v>411</v>
      </c>
      <c r="AH111" s="118" t="s">
        <v>411</v>
      </c>
      <c r="AI111" s="118" t="s">
        <v>411</v>
      </c>
      <c r="AJ111" s="118" t="s">
        <v>411</v>
      </c>
      <c r="AK111" s="188">
        <v>231.6</v>
      </c>
      <c r="AL111" s="106" t="s">
        <v>414</v>
      </c>
    </row>
    <row r="112" spans="1:38" s="10" customFormat="1" ht="24.75" customHeight="1" thickBot="1">
      <c r="A112" s="69" t="s">
        <v>135</v>
      </c>
      <c r="B112" s="69" t="s">
        <v>304</v>
      </c>
      <c r="C112" s="75" t="s">
        <v>305</v>
      </c>
      <c r="D112" s="65"/>
      <c r="E112" s="118">
        <v>2.6080000000000001</v>
      </c>
      <c r="F112" s="118" t="s">
        <v>411</v>
      </c>
      <c r="G112" s="118" t="s">
        <v>411</v>
      </c>
      <c r="H112" s="118">
        <v>3.26</v>
      </c>
      <c r="I112" s="115" t="s">
        <v>411</v>
      </c>
      <c r="J112" s="115" t="s">
        <v>411</v>
      </c>
      <c r="K112" s="118" t="s">
        <v>411</v>
      </c>
      <c r="L112" s="118" t="s">
        <v>411</v>
      </c>
      <c r="M112" s="118" t="s">
        <v>411</v>
      </c>
      <c r="N112" s="118" t="s">
        <v>411</v>
      </c>
      <c r="O112" s="118" t="s">
        <v>411</v>
      </c>
      <c r="P112" s="118" t="s">
        <v>411</v>
      </c>
      <c r="Q112" s="118" t="s">
        <v>411</v>
      </c>
      <c r="R112" s="118" t="s">
        <v>411</v>
      </c>
      <c r="S112" s="118" t="s">
        <v>411</v>
      </c>
      <c r="T112" s="118" t="s">
        <v>411</v>
      </c>
      <c r="U112" s="118" t="s">
        <v>411</v>
      </c>
      <c r="V112" s="118" t="s">
        <v>411</v>
      </c>
      <c r="W112" s="118" t="s">
        <v>411</v>
      </c>
      <c r="X112" s="118" t="s">
        <v>411</v>
      </c>
      <c r="Y112" s="118" t="s">
        <v>411</v>
      </c>
      <c r="Z112" s="118" t="s">
        <v>411</v>
      </c>
      <c r="AA112" s="118" t="s">
        <v>411</v>
      </c>
      <c r="AB112" s="118" t="s">
        <v>411</v>
      </c>
      <c r="AC112" s="118" t="s">
        <v>411</v>
      </c>
      <c r="AD112" s="118" t="s">
        <v>411</v>
      </c>
      <c r="AE112" s="184"/>
      <c r="AF112" s="118" t="s">
        <v>411</v>
      </c>
      <c r="AG112" s="118" t="s">
        <v>411</v>
      </c>
      <c r="AH112" s="118" t="s">
        <v>411</v>
      </c>
      <c r="AI112" s="118" t="s">
        <v>411</v>
      </c>
      <c r="AJ112" s="118" t="s">
        <v>411</v>
      </c>
      <c r="AK112" s="244">
        <v>65200000</v>
      </c>
      <c r="AL112" s="106" t="s">
        <v>422</v>
      </c>
    </row>
    <row r="113" spans="1:38" s="10" customFormat="1" ht="24.75" customHeight="1" thickBot="1">
      <c r="A113" s="69" t="s">
        <v>135</v>
      </c>
      <c r="B113" s="60" t="s">
        <v>253</v>
      </c>
      <c r="C113" s="208" t="s">
        <v>142</v>
      </c>
      <c r="D113" s="65"/>
      <c r="E113" s="118">
        <v>0.75814913609408208</v>
      </c>
      <c r="F113" s="118" t="s">
        <v>433</v>
      </c>
      <c r="G113" s="118" t="s">
        <v>411</v>
      </c>
      <c r="H113" s="118">
        <v>2.5439070886791089</v>
      </c>
      <c r="I113" s="118" t="s">
        <v>411</v>
      </c>
      <c r="J113" s="118" t="s">
        <v>411</v>
      </c>
      <c r="K113" s="118" t="s">
        <v>411</v>
      </c>
      <c r="L113" s="118" t="s">
        <v>411</v>
      </c>
      <c r="M113" s="118" t="s">
        <v>411</v>
      </c>
      <c r="N113" s="118" t="s">
        <v>411</v>
      </c>
      <c r="O113" s="118" t="s">
        <v>411</v>
      </c>
      <c r="P113" s="118" t="s">
        <v>411</v>
      </c>
      <c r="Q113" s="118" t="s">
        <v>411</v>
      </c>
      <c r="R113" s="118" t="s">
        <v>411</v>
      </c>
      <c r="S113" s="118" t="s">
        <v>411</v>
      </c>
      <c r="T113" s="118" t="s">
        <v>411</v>
      </c>
      <c r="U113" s="118" t="s">
        <v>411</v>
      </c>
      <c r="V113" s="118" t="s">
        <v>411</v>
      </c>
      <c r="W113" s="118" t="s">
        <v>411</v>
      </c>
      <c r="X113" s="118" t="s">
        <v>411</v>
      </c>
      <c r="Y113" s="118" t="s">
        <v>411</v>
      </c>
      <c r="Z113" s="118" t="s">
        <v>411</v>
      </c>
      <c r="AA113" s="118" t="s">
        <v>411</v>
      </c>
      <c r="AB113" s="118" t="s">
        <v>411</v>
      </c>
      <c r="AC113" s="118" t="s">
        <v>411</v>
      </c>
      <c r="AD113" s="118" t="s">
        <v>411</v>
      </c>
      <c r="AE113" s="184"/>
      <c r="AF113" s="118" t="s">
        <v>411</v>
      </c>
      <c r="AG113" s="118" t="s">
        <v>411</v>
      </c>
      <c r="AH113" s="118" t="s">
        <v>411</v>
      </c>
      <c r="AI113" s="118" t="s">
        <v>411</v>
      </c>
      <c r="AJ113" s="118" t="s">
        <v>411</v>
      </c>
      <c r="AK113" s="118" t="s">
        <v>433</v>
      </c>
      <c r="AL113" s="106"/>
    </row>
    <row r="114" spans="1:38" s="10" customFormat="1" ht="24.75" customHeight="1" thickBot="1">
      <c r="A114" s="69" t="s">
        <v>135</v>
      </c>
      <c r="B114" s="60" t="s">
        <v>254</v>
      </c>
      <c r="C114" s="208" t="s">
        <v>143</v>
      </c>
      <c r="D114" s="65"/>
      <c r="E114" s="118">
        <v>1.5538535999999999E-2</v>
      </c>
      <c r="F114" s="118" t="s">
        <v>411</v>
      </c>
      <c r="G114" s="118" t="s">
        <v>411</v>
      </c>
      <c r="H114" s="118">
        <v>5.0500242000000001E-2</v>
      </c>
      <c r="I114" s="118" t="s">
        <v>411</v>
      </c>
      <c r="J114" s="118" t="s">
        <v>411</v>
      </c>
      <c r="K114" s="118" t="s">
        <v>411</v>
      </c>
      <c r="L114" s="118" t="s">
        <v>411</v>
      </c>
      <c r="M114" s="118" t="s">
        <v>411</v>
      </c>
      <c r="N114" s="118" t="s">
        <v>411</v>
      </c>
      <c r="O114" s="118" t="s">
        <v>411</v>
      </c>
      <c r="P114" s="118" t="s">
        <v>411</v>
      </c>
      <c r="Q114" s="118" t="s">
        <v>411</v>
      </c>
      <c r="R114" s="118" t="s">
        <v>411</v>
      </c>
      <c r="S114" s="118" t="s">
        <v>411</v>
      </c>
      <c r="T114" s="118" t="s">
        <v>411</v>
      </c>
      <c r="U114" s="118" t="s">
        <v>411</v>
      </c>
      <c r="V114" s="118" t="s">
        <v>411</v>
      </c>
      <c r="W114" s="118" t="s">
        <v>411</v>
      </c>
      <c r="X114" s="118" t="s">
        <v>411</v>
      </c>
      <c r="Y114" s="118" t="s">
        <v>411</v>
      </c>
      <c r="Z114" s="118" t="s">
        <v>411</v>
      </c>
      <c r="AA114" s="118" t="s">
        <v>411</v>
      </c>
      <c r="AB114" s="118" t="s">
        <v>411</v>
      </c>
      <c r="AC114" s="118" t="s">
        <v>411</v>
      </c>
      <c r="AD114" s="118" t="s">
        <v>411</v>
      </c>
      <c r="AE114" s="184"/>
      <c r="AF114" s="118" t="s">
        <v>411</v>
      </c>
      <c r="AG114" s="118" t="s">
        <v>411</v>
      </c>
      <c r="AH114" s="118" t="s">
        <v>411</v>
      </c>
      <c r="AI114" s="118" t="s">
        <v>411</v>
      </c>
      <c r="AJ114" s="118" t="s">
        <v>411</v>
      </c>
      <c r="AK114" s="118">
        <v>388463.39999999997</v>
      </c>
      <c r="AL114" s="106" t="s">
        <v>445</v>
      </c>
    </row>
    <row r="115" spans="1:38" s="10" customFormat="1" ht="24.75" customHeight="1" thickBot="1">
      <c r="A115" s="69" t="s">
        <v>135</v>
      </c>
      <c r="B115" s="60" t="s">
        <v>255</v>
      </c>
      <c r="C115" s="208" t="s">
        <v>368</v>
      </c>
      <c r="D115" s="65"/>
      <c r="E115" s="118">
        <v>2.5953500000000001E-2</v>
      </c>
      <c r="F115" s="118" t="s">
        <v>411</v>
      </c>
      <c r="G115" s="118" t="s">
        <v>411</v>
      </c>
      <c r="H115" s="118">
        <v>5.1907000000000002E-2</v>
      </c>
      <c r="I115" s="118" t="s">
        <v>411</v>
      </c>
      <c r="J115" s="118" t="s">
        <v>411</v>
      </c>
      <c r="K115" s="118" t="s">
        <v>411</v>
      </c>
      <c r="L115" s="118" t="s">
        <v>411</v>
      </c>
      <c r="M115" s="118" t="s">
        <v>411</v>
      </c>
      <c r="N115" s="118" t="s">
        <v>411</v>
      </c>
      <c r="O115" s="118" t="s">
        <v>411</v>
      </c>
      <c r="P115" s="118" t="s">
        <v>411</v>
      </c>
      <c r="Q115" s="118" t="s">
        <v>411</v>
      </c>
      <c r="R115" s="118" t="s">
        <v>411</v>
      </c>
      <c r="S115" s="118" t="s">
        <v>411</v>
      </c>
      <c r="T115" s="118" t="s">
        <v>411</v>
      </c>
      <c r="U115" s="118" t="s">
        <v>411</v>
      </c>
      <c r="V115" s="118" t="s">
        <v>411</v>
      </c>
      <c r="W115" s="118" t="s">
        <v>411</v>
      </c>
      <c r="X115" s="118" t="s">
        <v>411</v>
      </c>
      <c r="Y115" s="118" t="s">
        <v>411</v>
      </c>
      <c r="Z115" s="118" t="s">
        <v>411</v>
      </c>
      <c r="AA115" s="118" t="s">
        <v>411</v>
      </c>
      <c r="AB115" s="118" t="s">
        <v>411</v>
      </c>
      <c r="AC115" s="118" t="s">
        <v>411</v>
      </c>
      <c r="AD115" s="118" t="s">
        <v>411</v>
      </c>
      <c r="AE115" s="184"/>
      <c r="AF115" s="118" t="s">
        <v>411</v>
      </c>
      <c r="AG115" s="118" t="s">
        <v>411</v>
      </c>
      <c r="AH115" s="118" t="s">
        <v>411</v>
      </c>
      <c r="AI115" s="118" t="s">
        <v>411</v>
      </c>
      <c r="AJ115" s="118" t="s">
        <v>411</v>
      </c>
      <c r="AK115" s="118">
        <v>648837.5</v>
      </c>
      <c r="AL115" s="106" t="s">
        <v>445</v>
      </c>
    </row>
    <row r="116" spans="1:38" s="10" customFormat="1" ht="24.75" customHeight="1" thickBot="1">
      <c r="A116" s="69" t="s">
        <v>135</v>
      </c>
      <c r="B116" s="69" t="s">
        <v>259</v>
      </c>
      <c r="C116" s="75" t="s">
        <v>303</v>
      </c>
      <c r="D116" s="65"/>
      <c r="E116" s="118">
        <v>0.20369862424627441</v>
      </c>
      <c r="F116" s="118" t="s">
        <v>433</v>
      </c>
      <c r="G116" s="118" t="s">
        <v>411</v>
      </c>
      <c r="H116" s="118">
        <v>0.28946987563662874</v>
      </c>
      <c r="I116" s="118" t="s">
        <v>411</v>
      </c>
      <c r="J116" s="118" t="s">
        <v>411</v>
      </c>
      <c r="K116" s="118" t="s">
        <v>411</v>
      </c>
      <c r="L116" s="118" t="s">
        <v>411</v>
      </c>
      <c r="M116" s="118" t="s">
        <v>411</v>
      </c>
      <c r="N116" s="118" t="s">
        <v>411</v>
      </c>
      <c r="O116" s="118" t="s">
        <v>411</v>
      </c>
      <c r="P116" s="118" t="s">
        <v>411</v>
      </c>
      <c r="Q116" s="118" t="s">
        <v>411</v>
      </c>
      <c r="R116" s="118" t="s">
        <v>411</v>
      </c>
      <c r="S116" s="118" t="s">
        <v>411</v>
      </c>
      <c r="T116" s="118" t="s">
        <v>411</v>
      </c>
      <c r="U116" s="118" t="s">
        <v>411</v>
      </c>
      <c r="V116" s="118" t="s">
        <v>411</v>
      </c>
      <c r="W116" s="118" t="s">
        <v>411</v>
      </c>
      <c r="X116" s="118" t="s">
        <v>411</v>
      </c>
      <c r="Y116" s="118" t="s">
        <v>411</v>
      </c>
      <c r="Z116" s="118" t="s">
        <v>411</v>
      </c>
      <c r="AA116" s="118" t="s">
        <v>411</v>
      </c>
      <c r="AB116" s="118" t="s">
        <v>411</v>
      </c>
      <c r="AC116" s="118" t="s">
        <v>411</v>
      </c>
      <c r="AD116" s="118" t="s">
        <v>411</v>
      </c>
      <c r="AE116" s="184"/>
      <c r="AF116" s="118" t="s">
        <v>411</v>
      </c>
      <c r="AG116" s="118" t="s">
        <v>411</v>
      </c>
      <c r="AH116" s="118" t="s">
        <v>411</v>
      </c>
      <c r="AI116" s="118" t="s">
        <v>411</v>
      </c>
      <c r="AJ116" s="118" t="s">
        <v>411</v>
      </c>
      <c r="AK116" s="118" t="s">
        <v>433</v>
      </c>
      <c r="AL116" s="106"/>
    </row>
    <row r="117" spans="1:38" s="10" customFormat="1" ht="24.75" customHeight="1" thickBot="1">
      <c r="A117" s="69" t="s">
        <v>135</v>
      </c>
      <c r="B117" s="69" t="s">
        <v>307</v>
      </c>
      <c r="C117" s="75" t="s">
        <v>308</v>
      </c>
      <c r="D117" s="65"/>
      <c r="E117" s="118" t="s">
        <v>411</v>
      </c>
      <c r="F117" s="118" t="s">
        <v>411</v>
      </c>
      <c r="G117" s="118" t="s">
        <v>411</v>
      </c>
      <c r="H117" s="118" t="s">
        <v>411</v>
      </c>
      <c r="I117" s="118" t="s">
        <v>411</v>
      </c>
      <c r="J117" s="118" t="s">
        <v>411</v>
      </c>
      <c r="K117" s="118" t="s">
        <v>411</v>
      </c>
      <c r="L117" s="118" t="s">
        <v>411</v>
      </c>
      <c r="M117" s="118" t="s">
        <v>411</v>
      </c>
      <c r="N117" s="118" t="s">
        <v>411</v>
      </c>
      <c r="O117" s="118" t="s">
        <v>411</v>
      </c>
      <c r="P117" s="118" t="s">
        <v>411</v>
      </c>
      <c r="Q117" s="118" t="s">
        <v>411</v>
      </c>
      <c r="R117" s="118" t="s">
        <v>411</v>
      </c>
      <c r="S117" s="118" t="s">
        <v>411</v>
      </c>
      <c r="T117" s="118" t="s">
        <v>411</v>
      </c>
      <c r="U117" s="118" t="s">
        <v>411</v>
      </c>
      <c r="V117" s="118" t="s">
        <v>411</v>
      </c>
      <c r="W117" s="118" t="s">
        <v>411</v>
      </c>
      <c r="X117" s="118" t="s">
        <v>411</v>
      </c>
      <c r="Y117" s="118" t="s">
        <v>411</v>
      </c>
      <c r="Z117" s="118" t="s">
        <v>411</v>
      </c>
      <c r="AA117" s="118" t="s">
        <v>411</v>
      </c>
      <c r="AB117" s="118" t="s">
        <v>411</v>
      </c>
      <c r="AC117" s="118" t="s">
        <v>411</v>
      </c>
      <c r="AD117" s="118" t="s">
        <v>411</v>
      </c>
      <c r="AE117" s="184"/>
      <c r="AF117" s="118" t="s">
        <v>411</v>
      </c>
      <c r="AG117" s="118" t="s">
        <v>411</v>
      </c>
      <c r="AH117" s="118" t="s">
        <v>411</v>
      </c>
      <c r="AI117" s="118" t="s">
        <v>411</v>
      </c>
      <c r="AJ117" s="118" t="s">
        <v>411</v>
      </c>
      <c r="AK117" s="118" t="s">
        <v>431</v>
      </c>
      <c r="AL117" s="106"/>
    </row>
    <row r="118" spans="1:38" s="10" customFormat="1" ht="24.75" customHeight="1" thickBot="1">
      <c r="A118" s="69" t="s">
        <v>135</v>
      </c>
      <c r="B118" s="69" t="s">
        <v>261</v>
      </c>
      <c r="C118" s="75" t="s">
        <v>306</v>
      </c>
      <c r="D118" s="65"/>
      <c r="E118" s="118" t="s">
        <v>411</v>
      </c>
      <c r="F118" s="118" t="s">
        <v>411</v>
      </c>
      <c r="G118" s="118" t="s">
        <v>411</v>
      </c>
      <c r="H118" s="118" t="s">
        <v>411</v>
      </c>
      <c r="I118" s="118" t="s">
        <v>411</v>
      </c>
      <c r="J118" s="118" t="s">
        <v>411</v>
      </c>
      <c r="K118" s="118" t="s">
        <v>411</v>
      </c>
      <c r="L118" s="118" t="s">
        <v>411</v>
      </c>
      <c r="M118" s="118" t="s">
        <v>411</v>
      </c>
      <c r="N118" s="118" t="s">
        <v>411</v>
      </c>
      <c r="O118" s="118" t="s">
        <v>411</v>
      </c>
      <c r="P118" s="118" t="s">
        <v>411</v>
      </c>
      <c r="Q118" s="118" t="s">
        <v>411</v>
      </c>
      <c r="R118" s="118" t="s">
        <v>411</v>
      </c>
      <c r="S118" s="118" t="s">
        <v>411</v>
      </c>
      <c r="T118" s="118" t="s">
        <v>411</v>
      </c>
      <c r="U118" s="118" t="s">
        <v>411</v>
      </c>
      <c r="V118" s="118" t="s">
        <v>411</v>
      </c>
      <c r="W118" s="118" t="s">
        <v>411</v>
      </c>
      <c r="X118" s="118" t="s">
        <v>411</v>
      </c>
      <c r="Y118" s="118" t="s">
        <v>411</v>
      </c>
      <c r="Z118" s="118" t="s">
        <v>411</v>
      </c>
      <c r="AA118" s="118" t="s">
        <v>411</v>
      </c>
      <c r="AB118" s="118" t="s">
        <v>411</v>
      </c>
      <c r="AC118" s="118" t="s">
        <v>411</v>
      </c>
      <c r="AD118" s="118" t="s">
        <v>411</v>
      </c>
      <c r="AE118" s="184"/>
      <c r="AF118" s="118" t="s">
        <v>411</v>
      </c>
      <c r="AG118" s="118" t="s">
        <v>411</v>
      </c>
      <c r="AH118" s="118" t="s">
        <v>411</v>
      </c>
      <c r="AI118" s="118" t="s">
        <v>411</v>
      </c>
      <c r="AJ118" s="118" t="s">
        <v>411</v>
      </c>
      <c r="AK118" s="118" t="s">
        <v>411</v>
      </c>
      <c r="AL118" s="106"/>
    </row>
    <row r="119" spans="1:38" s="10" customFormat="1" ht="24.75" customHeight="1" thickBot="1">
      <c r="A119" s="69" t="s">
        <v>135</v>
      </c>
      <c r="B119" s="69" t="s">
        <v>260</v>
      </c>
      <c r="C119" s="75" t="s">
        <v>156</v>
      </c>
      <c r="D119" s="65"/>
      <c r="E119" s="118" t="s">
        <v>411</v>
      </c>
      <c r="F119" s="118" t="s">
        <v>411</v>
      </c>
      <c r="G119" s="118" t="s">
        <v>411</v>
      </c>
      <c r="H119" s="118" t="s">
        <v>411</v>
      </c>
      <c r="I119" s="118">
        <v>0.1255201</v>
      </c>
      <c r="J119" s="118">
        <v>1.0242629999999999</v>
      </c>
      <c r="K119" s="118">
        <v>1.7504759999999999</v>
      </c>
      <c r="L119" s="118" t="s">
        <v>411</v>
      </c>
      <c r="M119" s="118" t="s">
        <v>411</v>
      </c>
      <c r="N119" s="118" t="s">
        <v>411</v>
      </c>
      <c r="O119" s="118" t="s">
        <v>411</v>
      </c>
      <c r="P119" s="118" t="s">
        <v>411</v>
      </c>
      <c r="Q119" s="118" t="s">
        <v>411</v>
      </c>
      <c r="R119" s="118" t="s">
        <v>411</v>
      </c>
      <c r="S119" s="118" t="s">
        <v>411</v>
      </c>
      <c r="T119" s="118" t="s">
        <v>411</v>
      </c>
      <c r="U119" s="118" t="s">
        <v>411</v>
      </c>
      <c r="V119" s="118" t="s">
        <v>411</v>
      </c>
      <c r="W119" s="118" t="s">
        <v>411</v>
      </c>
      <c r="X119" s="118" t="s">
        <v>411</v>
      </c>
      <c r="Y119" s="118" t="s">
        <v>411</v>
      </c>
      <c r="Z119" s="118" t="s">
        <v>411</v>
      </c>
      <c r="AA119" s="118" t="s">
        <v>411</v>
      </c>
      <c r="AB119" s="118" t="s">
        <v>411</v>
      </c>
      <c r="AC119" s="118" t="s">
        <v>411</v>
      </c>
      <c r="AD119" s="118" t="s">
        <v>411</v>
      </c>
      <c r="AE119" s="184"/>
      <c r="AF119" s="118" t="s">
        <v>411</v>
      </c>
      <c r="AG119" s="118" t="s">
        <v>411</v>
      </c>
      <c r="AH119" s="118" t="s">
        <v>411</v>
      </c>
      <c r="AI119" s="118" t="s">
        <v>411</v>
      </c>
      <c r="AJ119" s="118" t="s">
        <v>411</v>
      </c>
      <c r="AK119" s="118">
        <v>1122.0999999999999</v>
      </c>
      <c r="AL119" s="106" t="s">
        <v>444</v>
      </c>
    </row>
    <row r="120" spans="1:38" s="10" customFormat="1" ht="24.75" customHeight="1" thickBot="1">
      <c r="A120" s="69" t="s">
        <v>135</v>
      </c>
      <c r="B120" s="69" t="s">
        <v>268</v>
      </c>
      <c r="C120" s="75" t="s">
        <v>100</v>
      </c>
      <c r="D120" s="65"/>
      <c r="E120" s="118" t="s">
        <v>411</v>
      </c>
      <c r="F120" s="118" t="s">
        <v>411</v>
      </c>
      <c r="G120" s="118" t="s">
        <v>411</v>
      </c>
      <c r="H120" s="118" t="s">
        <v>411</v>
      </c>
      <c r="I120" s="118" t="s">
        <v>411</v>
      </c>
      <c r="J120" s="118" t="s">
        <v>411</v>
      </c>
      <c r="K120" s="118" t="s">
        <v>411</v>
      </c>
      <c r="L120" s="118" t="s">
        <v>411</v>
      </c>
      <c r="M120" s="118" t="s">
        <v>411</v>
      </c>
      <c r="N120" s="118" t="s">
        <v>411</v>
      </c>
      <c r="O120" s="118" t="s">
        <v>411</v>
      </c>
      <c r="P120" s="118" t="s">
        <v>411</v>
      </c>
      <c r="Q120" s="118" t="s">
        <v>411</v>
      </c>
      <c r="R120" s="118" t="s">
        <v>411</v>
      </c>
      <c r="S120" s="118" t="s">
        <v>411</v>
      </c>
      <c r="T120" s="118" t="s">
        <v>411</v>
      </c>
      <c r="U120" s="118" t="s">
        <v>411</v>
      </c>
      <c r="V120" s="118" t="s">
        <v>411</v>
      </c>
      <c r="W120" s="118" t="s">
        <v>411</v>
      </c>
      <c r="X120" s="118" t="s">
        <v>411</v>
      </c>
      <c r="Y120" s="118" t="s">
        <v>411</v>
      </c>
      <c r="Z120" s="118" t="s">
        <v>411</v>
      </c>
      <c r="AA120" s="118" t="s">
        <v>411</v>
      </c>
      <c r="AB120" s="118" t="s">
        <v>411</v>
      </c>
      <c r="AC120" s="118" t="s">
        <v>411</v>
      </c>
      <c r="AD120" s="118" t="s">
        <v>411</v>
      </c>
      <c r="AE120" s="184"/>
      <c r="AF120" s="118" t="s">
        <v>411</v>
      </c>
      <c r="AG120" s="118" t="s">
        <v>411</v>
      </c>
      <c r="AH120" s="118" t="s">
        <v>411</v>
      </c>
      <c r="AI120" s="118" t="s">
        <v>411</v>
      </c>
      <c r="AJ120" s="118" t="s">
        <v>411</v>
      </c>
      <c r="AK120" s="118" t="s">
        <v>411</v>
      </c>
      <c r="AL120" s="106"/>
    </row>
    <row r="121" spans="1:38" s="10" customFormat="1" ht="24.75" customHeight="1" thickBot="1">
      <c r="A121" s="69" t="s">
        <v>135</v>
      </c>
      <c r="B121" s="69" t="s">
        <v>257</v>
      </c>
      <c r="C121" s="75" t="s">
        <v>310</v>
      </c>
      <c r="D121" s="65" t="s">
        <v>7</v>
      </c>
      <c r="E121" s="118" t="s">
        <v>411</v>
      </c>
      <c r="F121" s="118">
        <v>0.96500600000000003</v>
      </c>
      <c r="G121" s="118" t="s">
        <v>411</v>
      </c>
      <c r="H121" s="118" t="s">
        <v>411</v>
      </c>
      <c r="I121" s="118" t="s">
        <v>411</v>
      </c>
      <c r="J121" s="118" t="s">
        <v>411</v>
      </c>
      <c r="K121" s="118" t="s">
        <v>411</v>
      </c>
      <c r="L121" s="118" t="s">
        <v>411</v>
      </c>
      <c r="M121" s="118" t="s">
        <v>411</v>
      </c>
      <c r="N121" s="118" t="s">
        <v>411</v>
      </c>
      <c r="O121" s="118" t="s">
        <v>411</v>
      </c>
      <c r="P121" s="118" t="s">
        <v>411</v>
      </c>
      <c r="Q121" s="118" t="s">
        <v>411</v>
      </c>
      <c r="R121" s="118" t="s">
        <v>411</v>
      </c>
      <c r="S121" s="118" t="s">
        <v>411</v>
      </c>
      <c r="T121" s="118" t="s">
        <v>411</v>
      </c>
      <c r="U121" s="118" t="s">
        <v>411</v>
      </c>
      <c r="V121" s="118" t="s">
        <v>411</v>
      </c>
      <c r="W121" s="118" t="s">
        <v>411</v>
      </c>
      <c r="X121" s="118" t="s">
        <v>411</v>
      </c>
      <c r="Y121" s="118" t="s">
        <v>411</v>
      </c>
      <c r="Z121" s="118" t="s">
        <v>411</v>
      </c>
      <c r="AA121" s="118" t="s">
        <v>411</v>
      </c>
      <c r="AB121" s="118" t="s">
        <v>411</v>
      </c>
      <c r="AC121" s="118" t="s">
        <v>411</v>
      </c>
      <c r="AD121" s="118" t="s">
        <v>411</v>
      </c>
      <c r="AE121" s="184"/>
      <c r="AF121" s="118" t="s">
        <v>411</v>
      </c>
      <c r="AG121" s="118" t="s">
        <v>411</v>
      </c>
      <c r="AH121" s="118" t="s">
        <v>411</v>
      </c>
      <c r="AI121" s="118" t="s">
        <v>411</v>
      </c>
      <c r="AJ121" s="118" t="s">
        <v>411</v>
      </c>
      <c r="AK121" s="118">
        <v>1122.0999999999999</v>
      </c>
      <c r="AL121" s="106" t="s">
        <v>444</v>
      </c>
    </row>
    <row r="122" spans="1:38" s="10" customFormat="1" ht="24.75" customHeight="1" thickBot="1">
      <c r="A122" s="69" t="s">
        <v>135</v>
      </c>
      <c r="B122" s="60" t="s">
        <v>258</v>
      </c>
      <c r="C122" s="208" t="s">
        <v>144</v>
      </c>
      <c r="D122" s="65"/>
      <c r="E122" s="118" t="s">
        <v>411</v>
      </c>
      <c r="F122" s="118" t="s">
        <v>411</v>
      </c>
      <c r="G122" s="118" t="s">
        <v>411</v>
      </c>
      <c r="H122" s="118" t="s">
        <v>411</v>
      </c>
      <c r="I122" s="118" t="s">
        <v>411</v>
      </c>
      <c r="J122" s="118" t="s">
        <v>411</v>
      </c>
      <c r="K122" s="118" t="s">
        <v>411</v>
      </c>
      <c r="L122" s="118" t="s">
        <v>411</v>
      </c>
      <c r="M122" s="118" t="s">
        <v>411</v>
      </c>
      <c r="N122" s="118" t="s">
        <v>411</v>
      </c>
      <c r="O122" s="118" t="s">
        <v>411</v>
      </c>
      <c r="P122" s="118" t="s">
        <v>411</v>
      </c>
      <c r="Q122" s="118" t="s">
        <v>411</v>
      </c>
      <c r="R122" s="118" t="s">
        <v>411</v>
      </c>
      <c r="S122" s="118" t="s">
        <v>411</v>
      </c>
      <c r="T122" s="118" t="s">
        <v>411</v>
      </c>
      <c r="U122" s="118" t="s">
        <v>411</v>
      </c>
      <c r="V122" s="118" t="s">
        <v>411</v>
      </c>
      <c r="W122" s="118" t="s">
        <v>411</v>
      </c>
      <c r="X122" s="118" t="s">
        <v>411</v>
      </c>
      <c r="Y122" s="118" t="s">
        <v>411</v>
      </c>
      <c r="Z122" s="118" t="s">
        <v>411</v>
      </c>
      <c r="AA122" s="118" t="s">
        <v>411</v>
      </c>
      <c r="AB122" s="118" t="s">
        <v>411</v>
      </c>
      <c r="AC122" s="118" t="s">
        <v>431</v>
      </c>
      <c r="AD122" s="118" t="s">
        <v>411</v>
      </c>
      <c r="AE122" s="184"/>
      <c r="AF122" s="118" t="s">
        <v>411</v>
      </c>
      <c r="AG122" s="118" t="s">
        <v>411</v>
      </c>
      <c r="AH122" s="118" t="s">
        <v>411</v>
      </c>
      <c r="AI122" s="118" t="s">
        <v>411</v>
      </c>
      <c r="AJ122" s="118" t="s">
        <v>411</v>
      </c>
      <c r="AK122" s="118" t="s">
        <v>431</v>
      </c>
      <c r="AL122" s="106"/>
    </row>
    <row r="123" spans="1:38" s="10" customFormat="1" ht="24.75" customHeight="1" thickBot="1">
      <c r="A123" s="69" t="s">
        <v>135</v>
      </c>
      <c r="B123" s="69" t="s">
        <v>238</v>
      </c>
      <c r="C123" s="75" t="s">
        <v>309</v>
      </c>
      <c r="D123" s="65"/>
      <c r="E123" s="118" t="s">
        <v>437</v>
      </c>
      <c r="F123" s="118" t="s">
        <v>432</v>
      </c>
      <c r="G123" s="118" t="s">
        <v>432</v>
      </c>
      <c r="H123" s="118" t="s">
        <v>437</v>
      </c>
      <c r="I123" s="118" t="s">
        <v>432</v>
      </c>
      <c r="J123" s="118" t="s">
        <v>432</v>
      </c>
      <c r="K123" s="118" t="s">
        <v>437</v>
      </c>
      <c r="L123" s="118" t="s">
        <v>432</v>
      </c>
      <c r="M123" s="118" t="s">
        <v>432</v>
      </c>
      <c r="N123" s="118" t="s">
        <v>437</v>
      </c>
      <c r="O123" s="118" t="s">
        <v>432</v>
      </c>
      <c r="P123" s="118" t="s">
        <v>432</v>
      </c>
      <c r="Q123" s="118" t="s">
        <v>437</v>
      </c>
      <c r="R123" s="118" t="s">
        <v>432</v>
      </c>
      <c r="S123" s="118" t="s">
        <v>432</v>
      </c>
      <c r="T123" s="118" t="s">
        <v>437</v>
      </c>
      <c r="U123" s="118" t="s">
        <v>432</v>
      </c>
      <c r="V123" s="118" t="s">
        <v>432</v>
      </c>
      <c r="W123" s="118" t="s">
        <v>437</v>
      </c>
      <c r="X123" s="118" t="s">
        <v>432</v>
      </c>
      <c r="Y123" s="118" t="s">
        <v>432</v>
      </c>
      <c r="Z123" s="118" t="s">
        <v>437</v>
      </c>
      <c r="AA123" s="118" t="s">
        <v>432</v>
      </c>
      <c r="AB123" s="118" t="s">
        <v>432</v>
      </c>
      <c r="AC123" s="118" t="s">
        <v>437</v>
      </c>
      <c r="AD123" s="118" t="s">
        <v>432</v>
      </c>
      <c r="AE123" s="184"/>
      <c r="AF123" s="118" t="s">
        <v>432</v>
      </c>
      <c r="AG123" s="118" t="s">
        <v>432</v>
      </c>
      <c r="AH123" s="118" t="s">
        <v>432</v>
      </c>
      <c r="AI123" s="118" t="s">
        <v>432</v>
      </c>
      <c r="AJ123" s="118" t="s">
        <v>432</v>
      </c>
      <c r="AK123" s="118" t="s">
        <v>432</v>
      </c>
      <c r="AL123" s="106" t="s">
        <v>420</v>
      </c>
    </row>
    <row r="124" spans="1:38" s="10" customFormat="1" ht="24.75" customHeight="1" thickBot="1">
      <c r="A124" s="69" t="s">
        <v>135</v>
      </c>
      <c r="B124" s="44" t="s">
        <v>239</v>
      </c>
      <c r="C124" s="75" t="s">
        <v>292</v>
      </c>
      <c r="D124" s="65"/>
      <c r="E124" s="118">
        <v>2.4322999999999997E-2</v>
      </c>
      <c r="F124" s="118">
        <v>6.3614000000000004E-2</v>
      </c>
      <c r="G124" s="118">
        <v>5.6129999999999999E-3</v>
      </c>
      <c r="H124" s="118">
        <v>5.6129999999999999E-3</v>
      </c>
      <c r="I124" s="118">
        <v>2.6168E-2</v>
      </c>
      <c r="J124" s="118">
        <v>3.1982999999999998E-2</v>
      </c>
      <c r="K124" s="118">
        <v>4.9428E-2</v>
      </c>
      <c r="L124" s="118" t="s">
        <v>411</v>
      </c>
      <c r="M124" s="118">
        <v>0.69788299999999992</v>
      </c>
      <c r="N124" s="118" t="s">
        <v>411</v>
      </c>
      <c r="O124" s="118" t="s">
        <v>411</v>
      </c>
      <c r="P124" s="118" t="s">
        <v>411</v>
      </c>
      <c r="Q124" s="118" t="s">
        <v>411</v>
      </c>
      <c r="R124" s="118" t="s">
        <v>411</v>
      </c>
      <c r="S124" s="118" t="s">
        <v>411</v>
      </c>
      <c r="T124" s="118" t="s">
        <v>411</v>
      </c>
      <c r="U124" s="118" t="s">
        <v>411</v>
      </c>
      <c r="V124" s="118" t="s">
        <v>411</v>
      </c>
      <c r="W124" s="335">
        <v>1.4538000000000001E-2</v>
      </c>
      <c r="X124" s="335">
        <v>2.0934000000000001E-2</v>
      </c>
      <c r="Y124" s="335">
        <v>1.2560999999999999E-2</v>
      </c>
      <c r="Z124" s="335">
        <v>6.28E-3</v>
      </c>
      <c r="AA124" s="335">
        <v>8.3739999999999995E-3</v>
      </c>
      <c r="AB124" s="335">
        <v>4.8148999999999997E-2</v>
      </c>
      <c r="AC124" s="335" t="s">
        <v>411</v>
      </c>
      <c r="AD124" s="335" t="s">
        <v>411</v>
      </c>
      <c r="AE124" s="184"/>
      <c r="AF124" s="335" t="s">
        <v>411</v>
      </c>
      <c r="AG124" s="335" t="s">
        <v>411</v>
      </c>
      <c r="AH124" s="335" t="s">
        <v>411</v>
      </c>
      <c r="AI124" s="335" t="s">
        <v>411</v>
      </c>
      <c r="AJ124" s="335" t="s">
        <v>411</v>
      </c>
      <c r="AK124" s="118">
        <v>1871</v>
      </c>
      <c r="AL124" s="106" t="s">
        <v>453</v>
      </c>
    </row>
    <row r="125" spans="1:38" s="10" customFormat="1" ht="24.75" customHeight="1" thickBot="1">
      <c r="A125" s="69" t="s">
        <v>126</v>
      </c>
      <c r="B125" s="69" t="s">
        <v>240</v>
      </c>
      <c r="C125" s="75" t="s">
        <v>293</v>
      </c>
      <c r="D125" s="65"/>
      <c r="E125" s="115" t="s">
        <v>411</v>
      </c>
      <c r="F125" s="115">
        <v>0.82605744000000003</v>
      </c>
      <c r="G125" s="115" t="s">
        <v>411</v>
      </c>
      <c r="H125" s="115" t="s">
        <v>431</v>
      </c>
      <c r="I125" s="115">
        <v>1.7474292000000001E-5</v>
      </c>
      <c r="J125" s="115">
        <v>1.1596575599999999E-4</v>
      </c>
      <c r="K125" s="115">
        <v>2.4516961199999999E-4</v>
      </c>
      <c r="L125" s="115" t="s">
        <v>411</v>
      </c>
      <c r="M125" s="115" t="s">
        <v>431</v>
      </c>
      <c r="N125" s="115" t="s">
        <v>411</v>
      </c>
      <c r="O125" s="115" t="s">
        <v>411</v>
      </c>
      <c r="P125" s="115" t="s">
        <v>431</v>
      </c>
      <c r="Q125" s="115" t="s">
        <v>411</v>
      </c>
      <c r="R125" s="115" t="s">
        <v>411</v>
      </c>
      <c r="S125" s="115" t="s">
        <v>411</v>
      </c>
      <c r="T125" s="115" t="s">
        <v>411</v>
      </c>
      <c r="U125" s="115" t="s">
        <v>411</v>
      </c>
      <c r="V125" s="115" t="s">
        <v>411</v>
      </c>
      <c r="W125" s="115" t="s">
        <v>411</v>
      </c>
      <c r="X125" s="115" t="s">
        <v>411</v>
      </c>
      <c r="Y125" s="115" t="s">
        <v>411</v>
      </c>
      <c r="Z125" s="115" t="s">
        <v>411</v>
      </c>
      <c r="AA125" s="115" t="s">
        <v>411</v>
      </c>
      <c r="AB125" s="115" t="s">
        <v>411</v>
      </c>
      <c r="AC125" s="115" t="s">
        <v>411</v>
      </c>
      <c r="AD125" s="115" t="s">
        <v>411</v>
      </c>
      <c r="AE125" s="184"/>
      <c r="AF125" s="115" t="s">
        <v>411</v>
      </c>
      <c r="AG125" s="115" t="s">
        <v>411</v>
      </c>
      <c r="AH125" s="115" t="s">
        <v>411</v>
      </c>
      <c r="AI125" s="115" t="s">
        <v>411</v>
      </c>
      <c r="AJ125" s="115" t="s">
        <v>411</v>
      </c>
      <c r="AK125" s="118">
        <v>529.524</v>
      </c>
      <c r="AL125" s="110" t="s">
        <v>421</v>
      </c>
    </row>
    <row r="126" spans="1:38" s="10" customFormat="1" ht="24.75" customHeight="1" thickBot="1">
      <c r="A126" s="69" t="s">
        <v>126</v>
      </c>
      <c r="B126" s="69" t="s">
        <v>110</v>
      </c>
      <c r="C126" s="75" t="s">
        <v>266</v>
      </c>
      <c r="D126" s="65"/>
      <c r="E126" s="115" t="s">
        <v>431</v>
      </c>
      <c r="F126" s="115" t="s">
        <v>431</v>
      </c>
      <c r="G126" s="115" t="s">
        <v>431</v>
      </c>
      <c r="H126" s="115">
        <v>4.6986479999999997E-2</v>
      </c>
      <c r="I126" s="115" t="s">
        <v>431</v>
      </c>
      <c r="J126" s="115" t="s">
        <v>431</v>
      </c>
      <c r="K126" s="115" t="s">
        <v>431</v>
      </c>
      <c r="L126" s="115" t="s">
        <v>431</v>
      </c>
      <c r="M126" s="115" t="s">
        <v>431</v>
      </c>
      <c r="N126" s="115" t="s">
        <v>411</v>
      </c>
      <c r="O126" s="115" t="s">
        <v>411</v>
      </c>
      <c r="P126" s="115" t="s">
        <v>411</v>
      </c>
      <c r="Q126" s="115" t="s">
        <v>411</v>
      </c>
      <c r="R126" s="115" t="s">
        <v>411</v>
      </c>
      <c r="S126" s="115" t="s">
        <v>411</v>
      </c>
      <c r="T126" s="115" t="s">
        <v>411</v>
      </c>
      <c r="U126" s="115" t="s">
        <v>411</v>
      </c>
      <c r="V126" s="115" t="s">
        <v>411</v>
      </c>
      <c r="W126" s="115" t="s">
        <v>411</v>
      </c>
      <c r="X126" s="115" t="s">
        <v>411</v>
      </c>
      <c r="Y126" s="115" t="s">
        <v>411</v>
      </c>
      <c r="Z126" s="115" t="s">
        <v>411</v>
      </c>
      <c r="AA126" s="115" t="s">
        <v>411</v>
      </c>
      <c r="AB126" s="115" t="s">
        <v>411</v>
      </c>
      <c r="AC126" s="115" t="s">
        <v>411</v>
      </c>
      <c r="AD126" s="115" t="s">
        <v>411</v>
      </c>
      <c r="AE126" s="184"/>
      <c r="AF126" s="115" t="s">
        <v>411</v>
      </c>
      <c r="AG126" s="115" t="s">
        <v>411</v>
      </c>
      <c r="AH126" s="115" t="s">
        <v>411</v>
      </c>
      <c r="AI126" s="115" t="s">
        <v>411</v>
      </c>
      <c r="AJ126" s="115" t="s">
        <v>411</v>
      </c>
      <c r="AK126" s="118">
        <v>195.77700000000002</v>
      </c>
      <c r="AL126" s="112" t="s">
        <v>439</v>
      </c>
    </row>
    <row r="127" spans="1:38" s="10" customFormat="1" ht="24.75" customHeight="1" thickBot="1">
      <c r="A127" s="69" t="s">
        <v>126</v>
      </c>
      <c r="B127" s="69" t="s">
        <v>111</v>
      </c>
      <c r="C127" s="75" t="s">
        <v>267</v>
      </c>
      <c r="D127" s="65"/>
      <c r="E127" s="115" t="s">
        <v>431</v>
      </c>
      <c r="F127" s="115" t="s">
        <v>431</v>
      </c>
      <c r="G127" s="115" t="s">
        <v>431</v>
      </c>
      <c r="H127" s="115">
        <v>5.5713690012366597E-2</v>
      </c>
      <c r="I127" s="115" t="s">
        <v>431</v>
      </c>
      <c r="J127" s="115" t="s">
        <v>431</v>
      </c>
      <c r="K127" s="115" t="s">
        <v>431</v>
      </c>
      <c r="L127" s="115" t="s">
        <v>431</v>
      </c>
      <c r="M127" s="115" t="s">
        <v>431</v>
      </c>
      <c r="N127" s="115" t="s">
        <v>431</v>
      </c>
      <c r="O127" s="115" t="s">
        <v>431</v>
      </c>
      <c r="P127" s="115" t="s">
        <v>431</v>
      </c>
      <c r="Q127" s="115" t="s">
        <v>411</v>
      </c>
      <c r="R127" s="115" t="s">
        <v>431</v>
      </c>
      <c r="S127" s="115" t="s">
        <v>411</v>
      </c>
      <c r="T127" s="115" t="s">
        <v>411</v>
      </c>
      <c r="U127" s="115" t="s">
        <v>411</v>
      </c>
      <c r="V127" s="115" t="s">
        <v>431</v>
      </c>
      <c r="W127" s="115" t="s">
        <v>431</v>
      </c>
      <c r="X127" s="115" t="s">
        <v>431</v>
      </c>
      <c r="Y127" s="115" t="s">
        <v>431</v>
      </c>
      <c r="Z127" s="115" t="s">
        <v>431</v>
      </c>
      <c r="AA127" s="115" t="s">
        <v>431</v>
      </c>
      <c r="AB127" s="115" t="s">
        <v>431</v>
      </c>
      <c r="AC127" s="115" t="s">
        <v>431</v>
      </c>
      <c r="AD127" s="115" t="s">
        <v>431</v>
      </c>
      <c r="AE127" s="184"/>
      <c r="AF127" s="115" t="s">
        <v>411</v>
      </c>
      <c r="AG127" s="115" t="s">
        <v>411</v>
      </c>
      <c r="AH127" s="115" t="s">
        <v>411</v>
      </c>
      <c r="AI127" s="115" t="s">
        <v>411</v>
      </c>
      <c r="AJ127" s="115" t="s">
        <v>411</v>
      </c>
      <c r="AK127" s="118">
        <v>1604260.9217876026</v>
      </c>
      <c r="AL127" s="106" t="s">
        <v>445</v>
      </c>
    </row>
    <row r="128" spans="1:38" s="10" customFormat="1" ht="24.75" customHeight="1" thickBot="1">
      <c r="A128" s="69" t="s">
        <v>126</v>
      </c>
      <c r="B128" s="70" t="s">
        <v>241</v>
      </c>
      <c r="C128" s="76" t="s">
        <v>107</v>
      </c>
      <c r="D128" s="65" t="s">
        <v>105</v>
      </c>
      <c r="E128" s="115" t="s">
        <v>432</v>
      </c>
      <c r="F128" s="115" t="s">
        <v>432</v>
      </c>
      <c r="G128" s="115" t="s">
        <v>432</v>
      </c>
      <c r="H128" s="115" t="s">
        <v>432</v>
      </c>
      <c r="I128" s="115" t="s">
        <v>432</v>
      </c>
      <c r="J128" s="115" t="s">
        <v>432</v>
      </c>
      <c r="K128" s="115" t="s">
        <v>432</v>
      </c>
      <c r="L128" s="115" t="s">
        <v>432</v>
      </c>
      <c r="M128" s="115" t="s">
        <v>432</v>
      </c>
      <c r="N128" s="115" t="s">
        <v>432</v>
      </c>
      <c r="O128" s="115" t="s">
        <v>432</v>
      </c>
      <c r="P128" s="115" t="s">
        <v>432</v>
      </c>
      <c r="Q128" s="115" t="s">
        <v>432</v>
      </c>
      <c r="R128" s="115" t="s">
        <v>432</v>
      </c>
      <c r="S128" s="115" t="s">
        <v>432</v>
      </c>
      <c r="T128" s="115" t="s">
        <v>432</v>
      </c>
      <c r="U128" s="115" t="s">
        <v>432</v>
      </c>
      <c r="V128" s="115" t="s">
        <v>432</v>
      </c>
      <c r="W128" s="115" t="s">
        <v>432</v>
      </c>
      <c r="X128" s="115" t="s">
        <v>432</v>
      </c>
      <c r="Y128" s="115" t="s">
        <v>432</v>
      </c>
      <c r="Z128" s="115" t="s">
        <v>432</v>
      </c>
      <c r="AA128" s="115" t="s">
        <v>432</v>
      </c>
      <c r="AB128" s="115" t="s">
        <v>432</v>
      </c>
      <c r="AC128" s="115" t="s">
        <v>432</v>
      </c>
      <c r="AD128" s="115" t="s">
        <v>432</v>
      </c>
      <c r="AE128" s="184"/>
      <c r="AF128" s="115" t="s">
        <v>432</v>
      </c>
      <c r="AG128" s="115" t="s">
        <v>432</v>
      </c>
      <c r="AH128" s="115" t="s">
        <v>432</v>
      </c>
      <c r="AI128" s="115" t="s">
        <v>432</v>
      </c>
      <c r="AJ128" s="115" t="s">
        <v>432</v>
      </c>
      <c r="AK128" s="118" t="s">
        <v>432</v>
      </c>
      <c r="AL128" s="106" t="s">
        <v>415</v>
      </c>
    </row>
    <row r="129" spans="1:67" s="10" customFormat="1" ht="24.75" customHeight="1" thickBot="1">
      <c r="A129" s="69" t="s">
        <v>126</v>
      </c>
      <c r="B129" s="70" t="s">
        <v>342</v>
      </c>
      <c r="C129" s="66" t="s">
        <v>106</v>
      </c>
      <c r="D129" s="65" t="s">
        <v>105</v>
      </c>
      <c r="E129" s="115" t="s">
        <v>432</v>
      </c>
      <c r="F129" s="115" t="s">
        <v>432</v>
      </c>
      <c r="G129" s="115" t="s">
        <v>432</v>
      </c>
      <c r="H129" s="115" t="s">
        <v>432</v>
      </c>
      <c r="I129" s="115" t="s">
        <v>432</v>
      </c>
      <c r="J129" s="115" t="s">
        <v>432</v>
      </c>
      <c r="K129" s="115" t="s">
        <v>432</v>
      </c>
      <c r="L129" s="115" t="s">
        <v>432</v>
      </c>
      <c r="M129" s="115" t="s">
        <v>432</v>
      </c>
      <c r="N129" s="115" t="s">
        <v>432</v>
      </c>
      <c r="O129" s="115" t="s">
        <v>432</v>
      </c>
      <c r="P129" s="115" t="s">
        <v>432</v>
      </c>
      <c r="Q129" s="115" t="s">
        <v>432</v>
      </c>
      <c r="R129" s="115" t="s">
        <v>432</v>
      </c>
      <c r="S129" s="115" t="s">
        <v>432</v>
      </c>
      <c r="T129" s="115" t="s">
        <v>432</v>
      </c>
      <c r="U129" s="115" t="s">
        <v>432</v>
      </c>
      <c r="V129" s="115" t="s">
        <v>432</v>
      </c>
      <c r="W129" s="115" t="s">
        <v>432</v>
      </c>
      <c r="X129" s="115" t="s">
        <v>432</v>
      </c>
      <c r="Y129" s="115" t="s">
        <v>432</v>
      </c>
      <c r="Z129" s="115" t="s">
        <v>432</v>
      </c>
      <c r="AA129" s="115" t="s">
        <v>432</v>
      </c>
      <c r="AB129" s="115" t="s">
        <v>432</v>
      </c>
      <c r="AC129" s="115" t="s">
        <v>432</v>
      </c>
      <c r="AD129" s="115" t="s">
        <v>432</v>
      </c>
      <c r="AE129" s="184"/>
      <c r="AF129" s="115" t="s">
        <v>432</v>
      </c>
      <c r="AG129" s="115" t="s">
        <v>432</v>
      </c>
      <c r="AH129" s="115" t="s">
        <v>432</v>
      </c>
      <c r="AI129" s="115" t="s">
        <v>432</v>
      </c>
      <c r="AJ129" s="115" t="s">
        <v>432</v>
      </c>
      <c r="AK129" s="118" t="s">
        <v>432</v>
      </c>
      <c r="AL129" s="106" t="s">
        <v>416</v>
      </c>
    </row>
    <row r="130" spans="1:67" s="10" customFormat="1" ht="24.75" customHeight="1" thickBot="1">
      <c r="A130" s="69" t="s">
        <v>126</v>
      </c>
      <c r="B130" s="70" t="s">
        <v>343</v>
      </c>
      <c r="C130" s="85" t="s">
        <v>344</v>
      </c>
      <c r="D130" s="65" t="s">
        <v>105</v>
      </c>
      <c r="E130" s="115" t="s">
        <v>432</v>
      </c>
      <c r="F130" s="115" t="s">
        <v>432</v>
      </c>
      <c r="G130" s="115" t="s">
        <v>432</v>
      </c>
      <c r="H130" s="115" t="s">
        <v>432</v>
      </c>
      <c r="I130" s="115" t="s">
        <v>432</v>
      </c>
      <c r="J130" s="115" t="s">
        <v>432</v>
      </c>
      <c r="K130" s="115" t="s">
        <v>432</v>
      </c>
      <c r="L130" s="115" t="s">
        <v>432</v>
      </c>
      <c r="M130" s="115" t="s">
        <v>432</v>
      </c>
      <c r="N130" s="115" t="s">
        <v>432</v>
      </c>
      <c r="O130" s="115" t="s">
        <v>432</v>
      </c>
      <c r="P130" s="115" t="s">
        <v>432</v>
      </c>
      <c r="Q130" s="115" t="s">
        <v>432</v>
      </c>
      <c r="R130" s="115" t="s">
        <v>432</v>
      </c>
      <c r="S130" s="115" t="s">
        <v>432</v>
      </c>
      <c r="T130" s="115" t="s">
        <v>432</v>
      </c>
      <c r="U130" s="115" t="s">
        <v>432</v>
      </c>
      <c r="V130" s="115" t="s">
        <v>432</v>
      </c>
      <c r="W130" s="115" t="s">
        <v>432</v>
      </c>
      <c r="X130" s="115" t="s">
        <v>432</v>
      </c>
      <c r="Y130" s="115" t="s">
        <v>432</v>
      </c>
      <c r="Z130" s="115" t="s">
        <v>432</v>
      </c>
      <c r="AA130" s="115" t="s">
        <v>432</v>
      </c>
      <c r="AB130" s="115" t="s">
        <v>432</v>
      </c>
      <c r="AC130" s="115" t="s">
        <v>432</v>
      </c>
      <c r="AD130" s="115" t="s">
        <v>432</v>
      </c>
      <c r="AE130" s="184"/>
      <c r="AF130" s="115" t="s">
        <v>432</v>
      </c>
      <c r="AG130" s="115" t="s">
        <v>432</v>
      </c>
      <c r="AH130" s="115" t="s">
        <v>432</v>
      </c>
      <c r="AI130" s="115" t="s">
        <v>432</v>
      </c>
      <c r="AJ130" s="115" t="s">
        <v>432</v>
      </c>
      <c r="AK130" s="118" t="s">
        <v>432</v>
      </c>
      <c r="AL130" s="106" t="s">
        <v>416</v>
      </c>
    </row>
    <row r="131" spans="1:67" s="10" customFormat="1" ht="24.75" customHeight="1" thickBot="1">
      <c r="A131" s="69" t="s">
        <v>126</v>
      </c>
      <c r="B131" s="70" t="s">
        <v>345</v>
      </c>
      <c r="C131" s="66" t="s">
        <v>157</v>
      </c>
      <c r="D131" s="65" t="s">
        <v>105</v>
      </c>
      <c r="E131" s="115">
        <v>4.1512700000000081E-5</v>
      </c>
      <c r="F131" s="115">
        <v>1.2634300000000026E-5</v>
      </c>
      <c r="G131" s="115">
        <v>9.7464600000000215E-6</v>
      </c>
      <c r="H131" s="115" t="s">
        <v>431</v>
      </c>
      <c r="I131" s="115" t="s">
        <v>431</v>
      </c>
      <c r="J131" s="115" t="s">
        <v>431</v>
      </c>
      <c r="K131" s="115">
        <v>3.0683300000000066E-4</v>
      </c>
      <c r="L131" s="115">
        <v>7.0571590000000147E-6</v>
      </c>
      <c r="M131" s="115">
        <v>3.429310000000007E-6</v>
      </c>
      <c r="N131" s="115">
        <v>1.1190380000000023E-3</v>
      </c>
      <c r="O131" s="115">
        <v>1.4439200000000029E-4</v>
      </c>
      <c r="P131" s="115">
        <v>7.7610700000000168E-4</v>
      </c>
      <c r="Q131" s="115">
        <v>3.6098000000000078E-6</v>
      </c>
      <c r="R131" s="115">
        <v>3.6098000000000073E-5</v>
      </c>
      <c r="S131" s="115">
        <v>1.7688020000000036E-3</v>
      </c>
      <c r="T131" s="115">
        <v>3.6098000000000073E-5</v>
      </c>
      <c r="U131" s="115" t="s">
        <v>431</v>
      </c>
      <c r="V131" s="115" t="s">
        <v>431</v>
      </c>
      <c r="W131" s="115">
        <v>0.72196000000000149</v>
      </c>
      <c r="X131" s="115" t="s">
        <v>431</v>
      </c>
      <c r="Y131" s="115" t="s">
        <v>431</v>
      </c>
      <c r="Z131" s="115" t="s">
        <v>431</v>
      </c>
      <c r="AA131" s="115" t="s">
        <v>431</v>
      </c>
      <c r="AB131" s="115">
        <v>7.2196000000000151E-10</v>
      </c>
      <c r="AC131" s="115">
        <v>1.8049000000000038E-3</v>
      </c>
      <c r="AD131" s="115" t="s">
        <v>411</v>
      </c>
      <c r="AE131" s="184"/>
      <c r="AF131" s="115" t="s">
        <v>411</v>
      </c>
      <c r="AG131" s="115" t="s">
        <v>411</v>
      </c>
      <c r="AH131" s="115" t="s">
        <v>411</v>
      </c>
      <c r="AI131" s="115" t="s">
        <v>411</v>
      </c>
      <c r="AJ131" s="115" t="s">
        <v>411</v>
      </c>
      <c r="AK131" s="118">
        <v>1.8049000000000037E-2</v>
      </c>
      <c r="AL131" s="106" t="s">
        <v>416</v>
      </c>
    </row>
    <row r="132" spans="1:67" s="10" customFormat="1" ht="24.75" customHeight="1" thickBot="1">
      <c r="A132" s="69" t="s">
        <v>126</v>
      </c>
      <c r="B132" s="70" t="s">
        <v>346</v>
      </c>
      <c r="C132" s="66" t="s">
        <v>112</v>
      </c>
      <c r="D132" s="65" t="s">
        <v>105</v>
      </c>
      <c r="E132" s="115" t="s">
        <v>432</v>
      </c>
      <c r="F132" s="115" t="s">
        <v>432</v>
      </c>
      <c r="G132" s="115" t="s">
        <v>432</v>
      </c>
      <c r="H132" s="115" t="s">
        <v>432</v>
      </c>
      <c r="I132" s="115" t="s">
        <v>432</v>
      </c>
      <c r="J132" s="115" t="s">
        <v>432</v>
      </c>
      <c r="K132" s="115" t="s">
        <v>432</v>
      </c>
      <c r="L132" s="115" t="s">
        <v>432</v>
      </c>
      <c r="M132" s="115" t="s">
        <v>432</v>
      </c>
      <c r="N132" s="115" t="s">
        <v>432</v>
      </c>
      <c r="O132" s="115" t="s">
        <v>432</v>
      </c>
      <c r="P132" s="115" t="s">
        <v>432</v>
      </c>
      <c r="Q132" s="115" t="s">
        <v>432</v>
      </c>
      <c r="R132" s="115" t="s">
        <v>432</v>
      </c>
      <c r="S132" s="115" t="s">
        <v>432</v>
      </c>
      <c r="T132" s="115" t="s">
        <v>432</v>
      </c>
      <c r="U132" s="115" t="s">
        <v>432</v>
      </c>
      <c r="V132" s="115" t="s">
        <v>432</v>
      </c>
      <c r="W132" s="115" t="s">
        <v>432</v>
      </c>
      <c r="X132" s="115" t="s">
        <v>432</v>
      </c>
      <c r="Y132" s="115" t="s">
        <v>432</v>
      </c>
      <c r="Z132" s="115" t="s">
        <v>432</v>
      </c>
      <c r="AA132" s="115" t="s">
        <v>432</v>
      </c>
      <c r="AB132" s="115" t="s">
        <v>432</v>
      </c>
      <c r="AC132" s="115" t="s">
        <v>432</v>
      </c>
      <c r="AD132" s="115" t="s">
        <v>432</v>
      </c>
      <c r="AE132" s="184"/>
      <c r="AF132" s="115" t="s">
        <v>432</v>
      </c>
      <c r="AG132" s="115" t="s">
        <v>432</v>
      </c>
      <c r="AH132" s="115" t="s">
        <v>432</v>
      </c>
      <c r="AI132" s="115" t="s">
        <v>432</v>
      </c>
      <c r="AJ132" s="115" t="s">
        <v>432</v>
      </c>
      <c r="AK132" s="118" t="s">
        <v>432</v>
      </c>
      <c r="AL132" s="106"/>
    </row>
    <row r="133" spans="1:67" s="10" customFormat="1" ht="24.75" customHeight="1" thickBot="1">
      <c r="A133" s="69" t="s">
        <v>126</v>
      </c>
      <c r="B133" s="70" t="s">
        <v>347</v>
      </c>
      <c r="C133" s="66" t="s">
        <v>101</v>
      </c>
      <c r="D133" s="65" t="s">
        <v>105</v>
      </c>
      <c r="E133" s="115">
        <v>1.62525E-3</v>
      </c>
      <c r="F133" s="115">
        <v>2.561E-5</v>
      </c>
      <c r="G133" s="115">
        <v>2.2261000000000001E-4</v>
      </c>
      <c r="H133" s="115" t="s">
        <v>411</v>
      </c>
      <c r="I133" s="115">
        <v>2.56046218E-4</v>
      </c>
      <c r="J133" s="115">
        <v>2.8744370800000001E-4</v>
      </c>
      <c r="K133" s="115">
        <v>3.8889151700000004E-4</v>
      </c>
      <c r="L133" s="115" t="s">
        <v>431</v>
      </c>
      <c r="M133" s="115">
        <v>2.7580000000000004E-4</v>
      </c>
      <c r="N133" s="115">
        <v>5.9159100000000008E-5</v>
      </c>
      <c r="O133" s="115">
        <v>9.9090999999999997E-6</v>
      </c>
      <c r="P133" s="115">
        <v>2.9353000000000001E-3</v>
      </c>
      <c r="Q133" s="115">
        <v>2.6811699999999996E-5</v>
      </c>
      <c r="R133" s="115">
        <v>2.67132E-5</v>
      </c>
      <c r="S133" s="115">
        <v>2.4487099999999998E-5</v>
      </c>
      <c r="T133" s="115">
        <v>3.4140099999999995E-5</v>
      </c>
      <c r="U133" s="115">
        <v>3.8966600000000007E-5</v>
      </c>
      <c r="V133" s="115">
        <v>3.1543640000000002E-4</v>
      </c>
      <c r="W133" s="115">
        <v>5.3189999999999997E-5</v>
      </c>
      <c r="X133" s="115">
        <v>2.6003999999999999E-8</v>
      </c>
      <c r="Y133" s="115">
        <v>1.4203700000000001E-8</v>
      </c>
      <c r="Z133" s="115">
        <v>1.26868E-8</v>
      </c>
      <c r="AA133" s="115">
        <v>1.3770300000000002E-8</v>
      </c>
      <c r="AB133" s="115">
        <v>6.6664800000000011E-8</v>
      </c>
      <c r="AC133" s="115">
        <v>2.9550000000000003E-4</v>
      </c>
      <c r="AD133" s="115">
        <v>8.0769999999999995E-4</v>
      </c>
      <c r="AE133" s="184"/>
      <c r="AF133" s="115" t="s">
        <v>411</v>
      </c>
      <c r="AG133" s="115" t="s">
        <v>411</v>
      </c>
      <c r="AH133" s="115" t="s">
        <v>411</v>
      </c>
      <c r="AI133" s="115" t="s">
        <v>411</v>
      </c>
      <c r="AJ133" s="115" t="s">
        <v>411</v>
      </c>
      <c r="AK133" s="276">
        <v>1970</v>
      </c>
      <c r="AL133" s="106" t="s">
        <v>417</v>
      </c>
    </row>
    <row r="134" spans="1:67" s="10" customFormat="1" ht="24.75" customHeight="1" thickBot="1">
      <c r="A134" s="69" t="s">
        <v>126</v>
      </c>
      <c r="B134" s="70" t="s">
        <v>348</v>
      </c>
      <c r="C134" s="75" t="s">
        <v>296</v>
      </c>
      <c r="D134" s="65" t="s">
        <v>105</v>
      </c>
      <c r="E134" s="115" t="s">
        <v>432</v>
      </c>
      <c r="F134" s="115" t="s">
        <v>432</v>
      </c>
      <c r="G134" s="115" t="s">
        <v>432</v>
      </c>
      <c r="H134" s="115" t="s">
        <v>432</v>
      </c>
      <c r="I134" s="115" t="s">
        <v>432</v>
      </c>
      <c r="J134" s="115" t="s">
        <v>432</v>
      </c>
      <c r="K134" s="115" t="s">
        <v>432</v>
      </c>
      <c r="L134" s="115" t="s">
        <v>432</v>
      </c>
      <c r="M134" s="115" t="s">
        <v>432</v>
      </c>
      <c r="N134" s="115" t="s">
        <v>432</v>
      </c>
      <c r="O134" s="115" t="s">
        <v>432</v>
      </c>
      <c r="P134" s="115" t="s">
        <v>432</v>
      </c>
      <c r="Q134" s="115" t="s">
        <v>432</v>
      </c>
      <c r="R134" s="115" t="s">
        <v>432</v>
      </c>
      <c r="S134" s="115" t="s">
        <v>432</v>
      </c>
      <c r="T134" s="115" t="s">
        <v>432</v>
      </c>
      <c r="U134" s="115" t="s">
        <v>432</v>
      </c>
      <c r="V134" s="115" t="s">
        <v>432</v>
      </c>
      <c r="W134" s="115" t="s">
        <v>432</v>
      </c>
      <c r="X134" s="115" t="s">
        <v>432</v>
      </c>
      <c r="Y134" s="115" t="s">
        <v>432</v>
      </c>
      <c r="Z134" s="115" t="s">
        <v>432</v>
      </c>
      <c r="AA134" s="115" t="s">
        <v>432</v>
      </c>
      <c r="AB134" s="115" t="s">
        <v>432</v>
      </c>
      <c r="AC134" s="115" t="s">
        <v>432</v>
      </c>
      <c r="AD134" s="115" t="s">
        <v>432</v>
      </c>
      <c r="AE134" s="184"/>
      <c r="AF134" s="115" t="s">
        <v>432</v>
      </c>
      <c r="AG134" s="115" t="s">
        <v>432</v>
      </c>
      <c r="AH134" s="115" t="s">
        <v>432</v>
      </c>
      <c r="AI134" s="115" t="s">
        <v>432</v>
      </c>
      <c r="AJ134" s="115" t="s">
        <v>432</v>
      </c>
      <c r="AK134" s="118" t="s">
        <v>432</v>
      </c>
      <c r="AL134" s="106"/>
    </row>
    <row r="135" spans="1:67" s="10" customFormat="1" ht="24.75" customHeight="1" thickBot="1">
      <c r="A135" s="69" t="s">
        <v>126</v>
      </c>
      <c r="B135" s="69" t="s">
        <v>242</v>
      </c>
      <c r="C135" s="75" t="s">
        <v>295</v>
      </c>
      <c r="D135" s="65"/>
      <c r="E135" s="115" t="s">
        <v>432</v>
      </c>
      <c r="F135" s="115" t="s">
        <v>432</v>
      </c>
      <c r="G135" s="115" t="s">
        <v>432</v>
      </c>
      <c r="H135" s="115" t="s">
        <v>432</v>
      </c>
      <c r="I135" s="115" t="s">
        <v>432</v>
      </c>
      <c r="J135" s="115" t="s">
        <v>432</v>
      </c>
      <c r="K135" s="115" t="s">
        <v>432</v>
      </c>
      <c r="L135" s="115" t="s">
        <v>432</v>
      </c>
      <c r="M135" s="115" t="s">
        <v>432</v>
      </c>
      <c r="N135" s="115" t="s">
        <v>432</v>
      </c>
      <c r="O135" s="115" t="s">
        <v>432</v>
      </c>
      <c r="P135" s="115" t="s">
        <v>432</v>
      </c>
      <c r="Q135" s="115" t="s">
        <v>432</v>
      </c>
      <c r="R135" s="115" t="s">
        <v>432</v>
      </c>
      <c r="S135" s="115" t="s">
        <v>432</v>
      </c>
      <c r="T135" s="115" t="s">
        <v>432</v>
      </c>
      <c r="U135" s="115" t="s">
        <v>432</v>
      </c>
      <c r="V135" s="115" t="s">
        <v>432</v>
      </c>
      <c r="W135" s="115" t="s">
        <v>432</v>
      </c>
      <c r="X135" s="115" t="s">
        <v>432</v>
      </c>
      <c r="Y135" s="115" t="s">
        <v>432</v>
      </c>
      <c r="Z135" s="115" t="s">
        <v>432</v>
      </c>
      <c r="AA135" s="115" t="s">
        <v>432</v>
      </c>
      <c r="AB135" s="115" t="s">
        <v>432</v>
      </c>
      <c r="AC135" s="115" t="s">
        <v>432</v>
      </c>
      <c r="AD135" s="115" t="s">
        <v>432</v>
      </c>
      <c r="AE135" s="184"/>
      <c r="AF135" s="115" t="s">
        <v>432</v>
      </c>
      <c r="AG135" s="115" t="s">
        <v>432</v>
      </c>
      <c r="AH135" s="115" t="s">
        <v>432</v>
      </c>
      <c r="AI135" s="115" t="s">
        <v>432</v>
      </c>
      <c r="AJ135" s="115" t="s">
        <v>432</v>
      </c>
      <c r="AK135" s="118" t="s">
        <v>432</v>
      </c>
      <c r="AL135" s="106"/>
    </row>
    <row r="136" spans="1:67" s="10" customFormat="1" ht="24.75" customHeight="1" thickBot="1">
      <c r="A136" s="69" t="s">
        <v>126</v>
      </c>
      <c r="B136" s="69" t="s">
        <v>113</v>
      </c>
      <c r="C136" s="75" t="s">
        <v>115</v>
      </c>
      <c r="D136" s="65"/>
      <c r="E136" s="115" t="s">
        <v>411</v>
      </c>
      <c r="F136" s="115">
        <v>1.8747075240000001E-3</v>
      </c>
      <c r="G136" s="115" t="s">
        <v>411</v>
      </c>
      <c r="H136" s="115">
        <v>0.1312035760832366</v>
      </c>
      <c r="I136" s="115" t="s">
        <v>411</v>
      </c>
      <c r="J136" s="115" t="s">
        <v>411</v>
      </c>
      <c r="K136" s="115" t="s">
        <v>411</v>
      </c>
      <c r="L136" s="115" t="s">
        <v>411</v>
      </c>
      <c r="M136" s="115" t="s">
        <v>411</v>
      </c>
      <c r="N136" s="115" t="s">
        <v>411</v>
      </c>
      <c r="O136" s="115" t="s">
        <v>411</v>
      </c>
      <c r="P136" s="115" t="s">
        <v>411</v>
      </c>
      <c r="Q136" s="115" t="s">
        <v>411</v>
      </c>
      <c r="R136" s="115" t="s">
        <v>411</v>
      </c>
      <c r="S136" s="115" t="s">
        <v>411</v>
      </c>
      <c r="T136" s="115" t="s">
        <v>411</v>
      </c>
      <c r="U136" s="115" t="s">
        <v>411</v>
      </c>
      <c r="V136" s="115" t="s">
        <v>411</v>
      </c>
      <c r="W136" s="115" t="s">
        <v>411</v>
      </c>
      <c r="X136" s="115" t="s">
        <v>411</v>
      </c>
      <c r="Y136" s="115" t="s">
        <v>411</v>
      </c>
      <c r="Z136" s="115" t="s">
        <v>411</v>
      </c>
      <c r="AA136" s="115" t="s">
        <v>411</v>
      </c>
      <c r="AB136" s="115" t="s">
        <v>411</v>
      </c>
      <c r="AC136" s="115" t="s">
        <v>411</v>
      </c>
      <c r="AD136" s="115" t="s">
        <v>411</v>
      </c>
      <c r="AE136" s="184"/>
      <c r="AF136" s="115" t="s">
        <v>411</v>
      </c>
      <c r="AG136" s="115" t="s">
        <v>411</v>
      </c>
      <c r="AH136" s="115" t="s">
        <v>411</v>
      </c>
      <c r="AI136" s="115" t="s">
        <v>411</v>
      </c>
      <c r="AJ136" s="115" t="s">
        <v>411</v>
      </c>
      <c r="AK136" s="118">
        <v>44.78140470000001</v>
      </c>
      <c r="AL136" s="106" t="s">
        <v>418</v>
      </c>
    </row>
    <row r="137" spans="1:67" s="10" customFormat="1" ht="24.75" customHeight="1" thickBot="1">
      <c r="A137" s="69" t="s">
        <v>126</v>
      </c>
      <c r="B137" s="69" t="s">
        <v>114</v>
      </c>
      <c r="C137" s="75" t="s">
        <v>116</v>
      </c>
      <c r="D137" s="65"/>
      <c r="E137" s="115" t="s">
        <v>411</v>
      </c>
      <c r="F137" s="115">
        <v>1.3645489949999998E-4</v>
      </c>
      <c r="G137" s="115" t="s">
        <v>411</v>
      </c>
      <c r="H137" s="115" t="s">
        <v>411</v>
      </c>
      <c r="I137" s="115" t="s">
        <v>411</v>
      </c>
      <c r="J137" s="115" t="s">
        <v>411</v>
      </c>
      <c r="K137" s="115" t="s">
        <v>411</v>
      </c>
      <c r="L137" s="115" t="s">
        <v>411</v>
      </c>
      <c r="M137" s="115" t="s">
        <v>411</v>
      </c>
      <c r="N137" s="115" t="s">
        <v>411</v>
      </c>
      <c r="O137" s="115" t="s">
        <v>411</v>
      </c>
      <c r="P137" s="115" t="s">
        <v>411</v>
      </c>
      <c r="Q137" s="115" t="s">
        <v>411</v>
      </c>
      <c r="R137" s="115" t="s">
        <v>411</v>
      </c>
      <c r="S137" s="115" t="s">
        <v>411</v>
      </c>
      <c r="T137" s="115" t="s">
        <v>411</v>
      </c>
      <c r="U137" s="115" t="s">
        <v>411</v>
      </c>
      <c r="V137" s="115" t="s">
        <v>411</v>
      </c>
      <c r="W137" s="115" t="s">
        <v>411</v>
      </c>
      <c r="X137" s="115" t="s">
        <v>411</v>
      </c>
      <c r="Y137" s="115" t="s">
        <v>411</v>
      </c>
      <c r="Z137" s="115" t="s">
        <v>411</v>
      </c>
      <c r="AA137" s="115" t="s">
        <v>411</v>
      </c>
      <c r="AB137" s="115" t="s">
        <v>411</v>
      </c>
      <c r="AC137" s="115" t="s">
        <v>411</v>
      </c>
      <c r="AD137" s="115" t="s">
        <v>411</v>
      </c>
      <c r="AE137" s="184"/>
      <c r="AF137" s="115" t="s">
        <v>411</v>
      </c>
      <c r="AG137" s="115" t="s">
        <v>411</v>
      </c>
      <c r="AH137" s="115" t="s">
        <v>411</v>
      </c>
      <c r="AI137" s="115" t="s">
        <v>411</v>
      </c>
      <c r="AJ137" s="115" t="s">
        <v>411</v>
      </c>
      <c r="AK137" s="118">
        <v>17.2104724</v>
      </c>
      <c r="AL137" s="106" t="s">
        <v>418</v>
      </c>
    </row>
    <row r="138" spans="1:67" s="10" customFormat="1" ht="24.75" customHeight="1" thickBot="1">
      <c r="A138" s="70" t="s">
        <v>126</v>
      </c>
      <c r="B138" s="70" t="s">
        <v>262</v>
      </c>
      <c r="C138" s="76" t="s">
        <v>263</v>
      </c>
      <c r="D138" s="94"/>
      <c r="E138" s="398" t="s">
        <v>411</v>
      </c>
      <c r="F138" s="115">
        <v>2.4503716950000001E-4</v>
      </c>
      <c r="G138" s="115" t="s">
        <v>411</v>
      </c>
      <c r="H138" s="115" t="s">
        <v>411</v>
      </c>
      <c r="I138" s="115" t="s">
        <v>411</v>
      </c>
      <c r="J138" s="115" t="s">
        <v>411</v>
      </c>
      <c r="K138" s="115" t="s">
        <v>411</v>
      </c>
      <c r="L138" s="115" t="s">
        <v>411</v>
      </c>
      <c r="M138" s="115" t="s">
        <v>411</v>
      </c>
      <c r="N138" s="115" t="s">
        <v>411</v>
      </c>
      <c r="O138" s="115" t="s">
        <v>411</v>
      </c>
      <c r="P138" s="115" t="s">
        <v>411</v>
      </c>
      <c r="Q138" s="115" t="s">
        <v>411</v>
      </c>
      <c r="R138" s="115" t="s">
        <v>411</v>
      </c>
      <c r="S138" s="115" t="s">
        <v>411</v>
      </c>
      <c r="T138" s="115" t="s">
        <v>411</v>
      </c>
      <c r="U138" s="115" t="s">
        <v>411</v>
      </c>
      <c r="V138" s="115" t="s">
        <v>411</v>
      </c>
      <c r="W138" s="115" t="s">
        <v>411</v>
      </c>
      <c r="X138" s="115" t="s">
        <v>411</v>
      </c>
      <c r="Y138" s="115" t="s">
        <v>411</v>
      </c>
      <c r="Z138" s="115" t="s">
        <v>411</v>
      </c>
      <c r="AA138" s="115" t="s">
        <v>411</v>
      </c>
      <c r="AB138" s="115" t="s">
        <v>411</v>
      </c>
      <c r="AC138" s="115" t="s">
        <v>411</v>
      </c>
      <c r="AD138" s="115" t="s">
        <v>411</v>
      </c>
      <c r="AE138" s="184"/>
      <c r="AF138" s="115" t="s">
        <v>411</v>
      </c>
      <c r="AG138" s="115" t="s">
        <v>411</v>
      </c>
      <c r="AH138" s="115" t="s">
        <v>411</v>
      </c>
      <c r="AI138" s="115" t="s">
        <v>411</v>
      </c>
      <c r="AJ138" s="115" t="s">
        <v>411</v>
      </c>
      <c r="AK138" s="118" t="s">
        <v>433</v>
      </c>
      <c r="AL138" s="106" t="s">
        <v>418</v>
      </c>
    </row>
    <row r="139" spans="1:67" s="10" customFormat="1" ht="24.75" customHeight="1" thickBot="1">
      <c r="A139" s="70" t="s">
        <v>126</v>
      </c>
      <c r="B139" s="70" t="s">
        <v>243</v>
      </c>
      <c r="C139" s="76" t="s">
        <v>301</v>
      </c>
      <c r="D139" s="94" t="s">
        <v>108</v>
      </c>
      <c r="E139" s="398" t="s">
        <v>431</v>
      </c>
      <c r="F139" s="398" t="s">
        <v>431</v>
      </c>
      <c r="G139" s="398" t="s">
        <v>431</v>
      </c>
      <c r="H139" s="115" t="s">
        <v>411</v>
      </c>
      <c r="I139" s="398">
        <v>0.24024576</v>
      </c>
      <c r="J139" s="398">
        <v>0.24024576</v>
      </c>
      <c r="K139" s="398">
        <v>0.24024576</v>
      </c>
      <c r="L139" s="398" t="s">
        <v>431</v>
      </c>
      <c r="M139" s="398" t="s">
        <v>431</v>
      </c>
      <c r="N139" s="398">
        <v>6.9875999999999998E-4</v>
      </c>
      <c r="O139" s="398">
        <v>1.39752E-3</v>
      </c>
      <c r="P139" s="398">
        <v>1.39752E-3</v>
      </c>
      <c r="Q139" s="398">
        <v>2.2496E-3</v>
      </c>
      <c r="R139" s="398">
        <v>2.1339799999999997E-3</v>
      </c>
      <c r="S139" s="398">
        <v>4.9692399999999998E-3</v>
      </c>
      <c r="T139" s="398" t="s">
        <v>431</v>
      </c>
      <c r="U139" s="398" t="s">
        <v>431</v>
      </c>
      <c r="V139" s="398" t="s">
        <v>431</v>
      </c>
      <c r="W139" s="398">
        <v>2.4279039999999998</v>
      </c>
      <c r="X139" s="398" t="s">
        <v>431</v>
      </c>
      <c r="Y139" s="398" t="s">
        <v>431</v>
      </c>
      <c r="Z139" s="398" t="s">
        <v>431</v>
      </c>
      <c r="AA139" s="398" t="s">
        <v>431</v>
      </c>
      <c r="AB139" s="398" t="s">
        <v>431</v>
      </c>
      <c r="AC139" s="398" t="s">
        <v>431</v>
      </c>
      <c r="AD139" s="398" t="s">
        <v>431</v>
      </c>
      <c r="AE139" s="184"/>
      <c r="AF139" s="115" t="s">
        <v>411</v>
      </c>
      <c r="AG139" s="115" t="s">
        <v>411</v>
      </c>
      <c r="AH139" s="115" t="s">
        <v>411</v>
      </c>
      <c r="AI139" s="115" t="s">
        <v>411</v>
      </c>
      <c r="AJ139" s="115" t="s">
        <v>411</v>
      </c>
      <c r="AK139" s="118">
        <v>4490</v>
      </c>
      <c r="AL139" s="106" t="s">
        <v>454</v>
      </c>
    </row>
    <row r="140" spans="1:67" s="10" customFormat="1" ht="24.75" customHeight="1" thickBot="1">
      <c r="A140" s="69" t="s">
        <v>127</v>
      </c>
      <c r="B140" s="45" t="s">
        <v>244</v>
      </c>
      <c r="C140" s="75" t="s">
        <v>294</v>
      </c>
      <c r="D140" s="65"/>
      <c r="E140" s="115">
        <v>4.2569999999999997E-2</v>
      </c>
      <c r="F140" s="115" t="s">
        <v>411</v>
      </c>
      <c r="G140" s="115" t="s">
        <v>411</v>
      </c>
      <c r="H140" s="115" t="s">
        <v>411</v>
      </c>
      <c r="I140" s="115">
        <v>0.348298</v>
      </c>
      <c r="J140" s="115">
        <v>0.42569800000000002</v>
      </c>
      <c r="K140" s="115">
        <v>0.65789699999999995</v>
      </c>
      <c r="L140" s="115" t="s">
        <v>411</v>
      </c>
      <c r="M140" s="115">
        <v>3.018586</v>
      </c>
      <c r="N140" s="115" t="s">
        <v>411</v>
      </c>
      <c r="O140" s="115" t="s">
        <v>411</v>
      </c>
      <c r="P140" s="115" t="s">
        <v>411</v>
      </c>
      <c r="Q140" s="115" t="s">
        <v>411</v>
      </c>
      <c r="R140" s="115" t="s">
        <v>411</v>
      </c>
      <c r="S140" s="115" t="s">
        <v>411</v>
      </c>
      <c r="T140" s="115" t="s">
        <v>411</v>
      </c>
      <c r="U140" s="115" t="s">
        <v>411</v>
      </c>
      <c r="V140" s="115" t="s">
        <v>411</v>
      </c>
      <c r="W140" s="115">
        <v>0.193499</v>
      </c>
      <c r="X140" s="115">
        <v>0.27863900000000003</v>
      </c>
      <c r="Y140" s="115">
        <v>0.167183</v>
      </c>
      <c r="Z140" s="115">
        <v>8.3592E-2</v>
      </c>
      <c r="AA140" s="115">
        <v>0.111455</v>
      </c>
      <c r="AB140" s="115">
        <v>0.64086900000000002</v>
      </c>
      <c r="AC140" s="115" t="s">
        <v>411</v>
      </c>
      <c r="AD140" s="115" t="s">
        <v>411</v>
      </c>
      <c r="AE140" s="184"/>
      <c r="AF140" s="381" t="s">
        <v>411</v>
      </c>
      <c r="AG140" s="381" t="s">
        <v>411</v>
      </c>
      <c r="AH140" s="381" t="s">
        <v>411</v>
      </c>
      <c r="AI140" s="381" t="s">
        <v>411</v>
      </c>
      <c r="AJ140" s="381" t="s">
        <v>411</v>
      </c>
      <c r="AK140" s="381">
        <v>62.42</v>
      </c>
      <c r="AL140" s="220" t="s">
        <v>457</v>
      </c>
    </row>
    <row r="141" spans="1:67" s="14" customFormat="1" ht="23.45" customHeight="1" thickBot="1">
      <c r="A141" s="383"/>
      <c r="B141" s="384" t="s">
        <v>25</v>
      </c>
      <c r="C141" s="385" t="s">
        <v>349</v>
      </c>
      <c r="D141" s="383"/>
      <c r="E141" s="400">
        <f>SUM(E14:E140)</f>
        <v>37.875501960609903</v>
      </c>
      <c r="F141" s="400">
        <f t="shared" ref="F141:AD141" si="0">SUM(F14:F140)</f>
        <v>41.908569742693111</v>
      </c>
      <c r="G141" s="400">
        <f t="shared" si="0"/>
        <v>4.4491949891972542</v>
      </c>
      <c r="H141" s="400">
        <f t="shared" si="0"/>
        <v>16.068364155812922</v>
      </c>
      <c r="I141" s="400">
        <f t="shared" si="0"/>
        <v>19.832769261381262</v>
      </c>
      <c r="J141" s="400">
        <f t="shared" si="0"/>
        <v>28.244361708968157</v>
      </c>
      <c r="K141" s="400">
        <f t="shared" si="0"/>
        <v>53.016958752371636</v>
      </c>
      <c r="L141" s="400">
        <f t="shared" si="0"/>
        <v>3.3301711462625345</v>
      </c>
      <c r="M141" s="400">
        <f t="shared" si="0"/>
        <v>161.27735192183681</v>
      </c>
      <c r="N141" s="400">
        <f t="shared" si="0"/>
        <v>5.9334522091197339</v>
      </c>
      <c r="O141" s="400">
        <f t="shared" si="0"/>
        <v>0.84810439566410711</v>
      </c>
      <c r="P141" s="400">
        <f t="shared" si="0"/>
        <v>0.17934666297126378</v>
      </c>
      <c r="Q141" s="400">
        <f t="shared" si="0"/>
        <v>0.15816575653675816</v>
      </c>
      <c r="R141" s="400">
        <f t="shared" si="0"/>
        <v>1.4632349647929246</v>
      </c>
      <c r="S141" s="400">
        <f t="shared" si="0"/>
        <v>4.5463029538892892</v>
      </c>
      <c r="T141" s="400">
        <f t="shared" si="0"/>
        <v>1.1340092680959521</v>
      </c>
      <c r="U141" s="400">
        <f t="shared" si="0"/>
        <v>0.30584103975380245</v>
      </c>
      <c r="V141" s="400">
        <f t="shared" si="0"/>
        <v>30.268871423877115</v>
      </c>
      <c r="W141" s="400">
        <f t="shared" si="0"/>
        <v>23.03128318718144</v>
      </c>
      <c r="X141" s="400">
        <f t="shared" si="0"/>
        <v>4.0440427212000865</v>
      </c>
      <c r="Y141" s="400">
        <f t="shared" si="0"/>
        <v>3.8191034110751771</v>
      </c>
      <c r="Z141" s="400">
        <f t="shared" si="0"/>
        <v>1.3590476593234242</v>
      </c>
      <c r="AA141" s="400">
        <f t="shared" si="0"/>
        <v>2.0855861017941768</v>
      </c>
      <c r="AB141" s="400">
        <f t="shared" si="0"/>
        <v>11.694011055186422</v>
      </c>
      <c r="AC141" s="400">
        <f t="shared" si="0"/>
        <v>0.26976514029462245</v>
      </c>
      <c r="AD141" s="400">
        <f t="shared" si="0"/>
        <v>2.3614984737811913</v>
      </c>
      <c r="AE141" s="50"/>
      <c r="AF141" s="400">
        <f>SUM(AF14:AF140)</f>
        <v>50188.334295994304</v>
      </c>
      <c r="AG141" s="400">
        <f>SUM(AG14:AG140)</f>
        <v>3679</v>
      </c>
      <c r="AH141" s="400">
        <f>SUM(AH14:AH140)</f>
        <v>50301</v>
      </c>
      <c r="AI141" s="400">
        <f>SUM(AI14:AI140)</f>
        <v>56473.887978925792</v>
      </c>
      <c r="AJ141" s="400">
        <f>SUM(AJ14:AJ140)</f>
        <v>877.02345636729763</v>
      </c>
      <c r="AK141" s="401" t="s">
        <v>411</v>
      </c>
      <c r="AL141" s="402" t="s">
        <v>411</v>
      </c>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row>
    <row r="142" spans="1:67" s="10" customFormat="1" ht="15.75" customHeight="1" thickBot="1">
      <c r="A142" s="38"/>
      <c r="B142" s="39"/>
      <c r="C142" s="77"/>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1"/>
      <c r="AF142" s="40"/>
      <c r="AG142" s="40"/>
      <c r="AH142" s="40"/>
      <c r="AI142" s="40"/>
      <c r="AJ142" s="40"/>
      <c r="AK142" s="40"/>
      <c r="AL142" s="42"/>
    </row>
    <row r="143" spans="1:67" s="31" customFormat="1" ht="24.75" thickBot="1">
      <c r="A143" s="37"/>
      <c r="B143" s="52" t="s">
        <v>104</v>
      </c>
      <c r="C143" s="78" t="s">
        <v>372</v>
      </c>
      <c r="D143" s="37"/>
      <c r="E143" s="37" t="s">
        <v>411</v>
      </c>
      <c r="F143" s="37" t="s">
        <v>411</v>
      </c>
      <c r="G143" s="37" t="s">
        <v>411</v>
      </c>
      <c r="H143" s="37" t="s">
        <v>411</v>
      </c>
      <c r="I143" s="37" t="s">
        <v>411</v>
      </c>
      <c r="J143" s="37" t="s">
        <v>411</v>
      </c>
      <c r="K143" s="37" t="s">
        <v>411</v>
      </c>
      <c r="L143" s="37" t="s">
        <v>411</v>
      </c>
      <c r="M143" s="37" t="s">
        <v>411</v>
      </c>
      <c r="N143" s="37" t="s">
        <v>411</v>
      </c>
      <c r="O143" s="37" t="s">
        <v>411</v>
      </c>
      <c r="P143" s="37" t="s">
        <v>411</v>
      </c>
      <c r="Q143" s="37" t="s">
        <v>411</v>
      </c>
      <c r="R143" s="37" t="s">
        <v>411</v>
      </c>
      <c r="S143" s="37" t="s">
        <v>411</v>
      </c>
      <c r="T143" s="37" t="s">
        <v>411</v>
      </c>
      <c r="U143" s="37" t="s">
        <v>411</v>
      </c>
      <c r="V143" s="37" t="s">
        <v>411</v>
      </c>
      <c r="W143" s="37" t="s">
        <v>411</v>
      </c>
      <c r="X143" s="37" t="s">
        <v>411</v>
      </c>
      <c r="Y143" s="37" t="s">
        <v>411</v>
      </c>
      <c r="Z143" s="37" t="s">
        <v>411</v>
      </c>
      <c r="AA143" s="37" t="s">
        <v>411</v>
      </c>
      <c r="AB143" s="37" t="s">
        <v>411</v>
      </c>
      <c r="AC143" s="37" t="s">
        <v>411</v>
      </c>
      <c r="AD143" s="37" t="s">
        <v>411</v>
      </c>
      <c r="AE143" s="51"/>
      <c r="AF143" s="37" t="s">
        <v>411</v>
      </c>
      <c r="AG143" s="37" t="s">
        <v>411</v>
      </c>
      <c r="AH143" s="37" t="s">
        <v>411</v>
      </c>
      <c r="AI143" s="37" t="s">
        <v>411</v>
      </c>
      <c r="AJ143" s="37" t="s">
        <v>411</v>
      </c>
      <c r="AK143" s="37" t="s">
        <v>411</v>
      </c>
      <c r="AL143" s="98" t="s">
        <v>411</v>
      </c>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67"/>
      <c r="B144" s="86" t="s">
        <v>360</v>
      </c>
      <c r="C144" s="87" t="s">
        <v>374</v>
      </c>
      <c r="D144" s="67" t="s">
        <v>333</v>
      </c>
      <c r="E144" s="399">
        <f>E141</f>
        <v>37.875501960609903</v>
      </c>
      <c r="F144" s="399">
        <f t="shared" ref="F144:AK144" si="1">F141</f>
        <v>41.908569742693111</v>
      </c>
      <c r="G144" s="399">
        <f t="shared" si="1"/>
        <v>4.4491949891972542</v>
      </c>
      <c r="H144" s="399">
        <f t="shared" si="1"/>
        <v>16.068364155812922</v>
      </c>
      <c r="I144" s="399">
        <f t="shared" si="1"/>
        <v>19.832769261381262</v>
      </c>
      <c r="J144" s="399">
        <f t="shared" si="1"/>
        <v>28.244361708968157</v>
      </c>
      <c r="K144" s="399">
        <f t="shared" si="1"/>
        <v>53.016958752371636</v>
      </c>
      <c r="L144" s="399">
        <f t="shared" si="1"/>
        <v>3.3301711462625345</v>
      </c>
      <c r="M144" s="399">
        <f t="shared" si="1"/>
        <v>161.27735192183681</v>
      </c>
      <c r="N144" s="399">
        <f t="shared" si="1"/>
        <v>5.9334522091197339</v>
      </c>
      <c r="O144" s="399">
        <f t="shared" si="1"/>
        <v>0.84810439566410711</v>
      </c>
      <c r="P144" s="399">
        <f t="shared" si="1"/>
        <v>0.17934666297126378</v>
      </c>
      <c r="Q144" s="399">
        <f t="shared" si="1"/>
        <v>0.15816575653675816</v>
      </c>
      <c r="R144" s="399">
        <f t="shared" si="1"/>
        <v>1.4632349647929246</v>
      </c>
      <c r="S144" s="399">
        <f t="shared" si="1"/>
        <v>4.5463029538892892</v>
      </c>
      <c r="T144" s="399">
        <f t="shared" si="1"/>
        <v>1.1340092680959521</v>
      </c>
      <c r="U144" s="399">
        <f t="shared" si="1"/>
        <v>0.30584103975380245</v>
      </c>
      <c r="V144" s="399">
        <f t="shared" si="1"/>
        <v>30.268871423877115</v>
      </c>
      <c r="W144" s="399">
        <f t="shared" si="1"/>
        <v>23.03128318718144</v>
      </c>
      <c r="X144" s="399">
        <f t="shared" si="1"/>
        <v>4.0440427212000865</v>
      </c>
      <c r="Y144" s="399">
        <f t="shared" si="1"/>
        <v>3.8191034110751771</v>
      </c>
      <c r="Z144" s="399">
        <f t="shared" si="1"/>
        <v>1.3590476593234242</v>
      </c>
      <c r="AA144" s="399">
        <f t="shared" si="1"/>
        <v>2.0855861017941768</v>
      </c>
      <c r="AB144" s="399">
        <f t="shared" si="1"/>
        <v>11.694011055186422</v>
      </c>
      <c r="AC144" s="399">
        <f t="shared" si="1"/>
        <v>0.26976514029462245</v>
      </c>
      <c r="AD144" s="399">
        <f t="shared" si="1"/>
        <v>2.3614984737811913</v>
      </c>
      <c r="AE144" s="50"/>
      <c r="AF144" s="399">
        <f t="shared" si="1"/>
        <v>50188.334295994304</v>
      </c>
      <c r="AG144" s="399">
        <f t="shared" si="1"/>
        <v>3679</v>
      </c>
      <c r="AH144" s="399">
        <f t="shared" si="1"/>
        <v>50301</v>
      </c>
      <c r="AI144" s="399">
        <f t="shared" si="1"/>
        <v>56473.887978925792</v>
      </c>
      <c r="AJ144" s="399">
        <f t="shared" si="1"/>
        <v>877.02345636729763</v>
      </c>
      <c r="AK144" s="399" t="str">
        <f t="shared" si="1"/>
        <v>NA</v>
      </c>
      <c r="AL144" s="99" t="s">
        <v>411</v>
      </c>
    </row>
    <row r="145" spans="1:67" s="10" customFormat="1" ht="18" customHeight="1" thickBot="1">
      <c r="A145" s="38"/>
      <c r="B145" s="39"/>
      <c r="C145" s="77"/>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2"/>
    </row>
    <row r="146" spans="1:67" s="10" customFormat="1" ht="20.25" customHeight="1" thickBot="1">
      <c r="B146" s="40"/>
      <c r="C146" s="79"/>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1"/>
      <c r="AF146" s="40"/>
      <c r="AG146" s="40"/>
      <c r="AH146" s="40"/>
      <c r="AI146" s="40"/>
      <c r="AJ146" s="40"/>
      <c r="AK146" s="40"/>
      <c r="AL146" s="42"/>
    </row>
    <row r="147" spans="1:67" s="10" customFormat="1" ht="24.95" customHeight="1" thickBot="1">
      <c r="A147" s="88" t="s">
        <v>359</v>
      </c>
      <c r="B147" s="89"/>
      <c r="C147" s="89"/>
      <c r="D147" s="89"/>
      <c r="E147" s="238"/>
      <c r="F147" s="238"/>
      <c r="G147" s="238"/>
      <c r="H147" s="238"/>
      <c r="I147" s="238"/>
      <c r="J147" s="238"/>
      <c r="K147" s="238"/>
      <c r="L147" s="238"/>
      <c r="M147" s="238"/>
      <c r="N147" s="238"/>
      <c r="O147" s="238"/>
      <c r="P147" s="238"/>
      <c r="Q147" s="238"/>
      <c r="R147" s="238"/>
      <c r="S147" s="238"/>
      <c r="T147" s="238"/>
      <c r="U147" s="238"/>
      <c r="V147" s="238"/>
      <c r="W147" s="238"/>
      <c r="X147" s="238"/>
      <c r="Y147" s="238"/>
      <c r="Z147" s="238"/>
      <c r="AA147" s="238"/>
      <c r="AB147" s="238"/>
      <c r="AC147" s="238"/>
      <c r="AD147" s="238"/>
      <c r="AE147" s="51"/>
      <c r="AF147" s="238"/>
      <c r="AG147" s="238"/>
      <c r="AH147" s="238"/>
      <c r="AI147" s="238"/>
      <c r="AJ147" s="238"/>
      <c r="AK147" s="238"/>
      <c r="AL147" s="90"/>
    </row>
    <row r="148" spans="1:67" s="10" customFormat="1" ht="25.15" customHeight="1" thickBot="1">
      <c r="A148" s="388" t="s">
        <v>132</v>
      </c>
      <c r="B148" s="388" t="s">
        <v>246</v>
      </c>
      <c r="C148" s="389" t="s">
        <v>312</v>
      </c>
      <c r="D148" s="147"/>
      <c r="E148" s="225">
        <v>0.81985940775190924</v>
      </c>
      <c r="F148" s="225">
        <v>4.8801155223327931E-2</v>
      </c>
      <c r="G148" s="225">
        <v>9.7602310446655863E-2</v>
      </c>
      <c r="H148" s="225" t="s">
        <v>431</v>
      </c>
      <c r="I148" s="225">
        <v>1.9520462089331173E-2</v>
      </c>
      <c r="J148" s="225">
        <v>1.9520462089331173E-2</v>
      </c>
      <c r="K148" s="225">
        <v>1.9520462089331173E-2</v>
      </c>
      <c r="L148" s="225">
        <v>9.3698218028789634E-3</v>
      </c>
      <c r="M148" s="225">
        <v>0.10736254149132145</v>
      </c>
      <c r="N148" s="225" t="s">
        <v>431</v>
      </c>
      <c r="O148" s="225" t="s">
        <v>431</v>
      </c>
      <c r="P148" s="225" t="s">
        <v>431</v>
      </c>
      <c r="Q148" s="225" t="s">
        <v>431</v>
      </c>
      <c r="R148" s="225" t="s">
        <v>431</v>
      </c>
      <c r="S148" s="225" t="s">
        <v>431</v>
      </c>
      <c r="T148" s="225" t="s">
        <v>431</v>
      </c>
      <c r="U148" s="225" t="s">
        <v>431</v>
      </c>
      <c r="V148" s="225" t="s">
        <v>431</v>
      </c>
      <c r="W148" s="225" t="s">
        <v>431</v>
      </c>
      <c r="X148" s="225" t="s">
        <v>431</v>
      </c>
      <c r="Y148" s="225" t="s">
        <v>431</v>
      </c>
      <c r="Z148" s="225" t="s">
        <v>431</v>
      </c>
      <c r="AA148" s="225" t="s">
        <v>431</v>
      </c>
      <c r="AB148" s="225" t="s">
        <v>431</v>
      </c>
      <c r="AC148" s="225" t="s">
        <v>411</v>
      </c>
      <c r="AD148" s="225" t="s">
        <v>411</v>
      </c>
      <c r="AE148" s="184"/>
      <c r="AF148" s="228">
        <v>4217.3958344000002</v>
      </c>
      <c r="AG148" s="228" t="s">
        <v>411</v>
      </c>
      <c r="AH148" s="228" t="s">
        <v>411</v>
      </c>
      <c r="AI148" s="228" t="s">
        <v>411</v>
      </c>
      <c r="AJ148" s="228" t="s">
        <v>411</v>
      </c>
      <c r="AK148" s="240" t="s">
        <v>411</v>
      </c>
      <c r="AL148" s="148" t="s">
        <v>419</v>
      </c>
    </row>
    <row r="149" spans="1:67" s="10" customFormat="1" ht="27.75" customHeight="1" thickBot="1">
      <c r="A149" s="388" t="s">
        <v>132</v>
      </c>
      <c r="B149" s="388" t="s">
        <v>245</v>
      </c>
      <c r="C149" s="389" t="s">
        <v>322</v>
      </c>
      <c r="D149" s="147"/>
      <c r="E149" s="225">
        <v>4.41612162595464E-3</v>
      </c>
      <c r="F149" s="225">
        <v>1.0858384844943298E-4</v>
      </c>
      <c r="G149" s="225">
        <v>5.4261991349432992E-4</v>
      </c>
      <c r="H149" s="225" t="s">
        <v>431</v>
      </c>
      <c r="I149" s="225">
        <v>1.03285396898866E-4</v>
      </c>
      <c r="J149" s="225">
        <v>1.03285396898866E-4</v>
      </c>
      <c r="K149" s="225">
        <v>1.03285396898866E-4</v>
      </c>
      <c r="L149" s="225">
        <v>4.9576990511455674E-5</v>
      </c>
      <c r="M149" s="225">
        <v>1.1467362689886599E-3</v>
      </c>
      <c r="N149" s="225" t="s">
        <v>431</v>
      </c>
      <c r="O149" s="225" t="s">
        <v>431</v>
      </c>
      <c r="P149" s="225" t="s">
        <v>431</v>
      </c>
      <c r="Q149" s="225" t="s">
        <v>431</v>
      </c>
      <c r="R149" s="225" t="s">
        <v>431</v>
      </c>
      <c r="S149" s="225" t="s">
        <v>431</v>
      </c>
      <c r="T149" s="225" t="s">
        <v>431</v>
      </c>
      <c r="U149" s="225" t="s">
        <v>431</v>
      </c>
      <c r="V149" s="225" t="s">
        <v>431</v>
      </c>
      <c r="W149" s="225" t="s">
        <v>431</v>
      </c>
      <c r="X149" s="225" t="s">
        <v>431</v>
      </c>
      <c r="Y149" s="225" t="s">
        <v>431</v>
      </c>
      <c r="Z149" s="225" t="s">
        <v>431</v>
      </c>
      <c r="AA149" s="225" t="s">
        <v>431</v>
      </c>
      <c r="AB149" s="225" t="s">
        <v>431</v>
      </c>
      <c r="AC149" s="225" t="s">
        <v>411</v>
      </c>
      <c r="AD149" s="225" t="s">
        <v>411</v>
      </c>
      <c r="AE149" s="184"/>
      <c r="AF149" s="228">
        <v>29.3</v>
      </c>
      <c r="AG149" s="228" t="s">
        <v>411</v>
      </c>
      <c r="AH149" s="228" t="s">
        <v>411</v>
      </c>
      <c r="AI149" s="228" t="s">
        <v>411</v>
      </c>
      <c r="AJ149" s="228" t="s">
        <v>411</v>
      </c>
      <c r="AK149" s="240" t="s">
        <v>411</v>
      </c>
      <c r="AL149" s="148" t="s">
        <v>419</v>
      </c>
    </row>
    <row r="150" spans="1:67" s="10" customFormat="1" ht="25.15" customHeight="1" thickBot="1">
      <c r="A150" s="388" t="s">
        <v>133</v>
      </c>
      <c r="B150" s="388" t="s">
        <v>247</v>
      </c>
      <c r="C150" s="389" t="s">
        <v>45</v>
      </c>
      <c r="D150" s="147"/>
      <c r="E150" s="225">
        <v>19.28</v>
      </c>
      <c r="F150" s="225">
        <v>0.66800000000000004</v>
      </c>
      <c r="G150" s="225">
        <v>4.7895420999999994</v>
      </c>
      <c r="H150" s="225">
        <v>1.7362403999999997E-3</v>
      </c>
      <c r="I150" s="225">
        <v>1.0009999999999999</v>
      </c>
      <c r="J150" s="225">
        <v>1.1040000000000001</v>
      </c>
      <c r="K150" s="225">
        <v>1.1040000000000001</v>
      </c>
      <c r="L150" s="286">
        <v>0.14326246889734703</v>
      </c>
      <c r="M150" s="225">
        <v>1.806</v>
      </c>
      <c r="N150" s="225">
        <v>1.1311132031066134E-2</v>
      </c>
      <c r="O150" s="225">
        <v>4.0099885571452916E-3</v>
      </c>
      <c r="P150" s="225">
        <v>2.6102612379383383E-3</v>
      </c>
      <c r="Q150" s="225">
        <v>3.480348317251118E-3</v>
      </c>
      <c r="R150" s="225">
        <v>0.11738688859853431</v>
      </c>
      <c r="S150" s="225">
        <v>0.27281150534405663</v>
      </c>
      <c r="T150" s="225">
        <v>5.110851072463297</v>
      </c>
      <c r="U150" s="225">
        <v>4.166983631036917E-2</v>
      </c>
      <c r="V150" s="225">
        <v>0.29280453818748425</v>
      </c>
      <c r="W150" s="225" t="s">
        <v>431</v>
      </c>
      <c r="X150" s="225">
        <v>9.9890297108447407E-3</v>
      </c>
      <c r="Y150" s="225">
        <v>1.17292038694703E-2</v>
      </c>
      <c r="Z150" s="225" t="s">
        <v>431</v>
      </c>
      <c r="AA150" s="225" t="s">
        <v>431</v>
      </c>
      <c r="AB150" s="225">
        <v>2.1718233580315043E-2</v>
      </c>
      <c r="AC150" s="225" t="s">
        <v>411</v>
      </c>
      <c r="AD150" s="225" t="s">
        <v>411</v>
      </c>
      <c r="AE150" s="184"/>
      <c r="AF150" s="228">
        <v>10071</v>
      </c>
      <c r="AG150" s="228" t="s">
        <v>411</v>
      </c>
      <c r="AH150" s="228" t="s">
        <v>411</v>
      </c>
      <c r="AI150" s="228" t="s">
        <v>411</v>
      </c>
      <c r="AJ150" s="228" t="s">
        <v>411</v>
      </c>
      <c r="AK150" s="240" t="s">
        <v>411</v>
      </c>
      <c r="AL150" s="148" t="s">
        <v>419</v>
      </c>
    </row>
    <row r="151" spans="1:67" s="10" customFormat="1" ht="25.15" customHeight="1" thickBot="1">
      <c r="A151" s="388" t="s">
        <v>40</v>
      </c>
      <c r="B151" s="388" t="s">
        <v>248</v>
      </c>
      <c r="C151" s="389" t="s">
        <v>119</v>
      </c>
      <c r="D151" s="147"/>
      <c r="E151" s="147" t="s">
        <v>432</v>
      </c>
      <c r="F151" s="147" t="s">
        <v>432</v>
      </c>
      <c r="G151" s="147" t="s">
        <v>432</v>
      </c>
      <c r="H151" s="147" t="s">
        <v>432</v>
      </c>
      <c r="I151" s="147" t="s">
        <v>432</v>
      </c>
      <c r="J151" s="147" t="s">
        <v>432</v>
      </c>
      <c r="K151" s="147" t="s">
        <v>432</v>
      </c>
      <c r="L151" s="147" t="s">
        <v>432</v>
      </c>
      <c r="M151" s="147" t="s">
        <v>432</v>
      </c>
      <c r="N151" s="147" t="s">
        <v>432</v>
      </c>
      <c r="O151" s="147" t="s">
        <v>432</v>
      </c>
      <c r="P151" s="147" t="s">
        <v>432</v>
      </c>
      <c r="Q151" s="147" t="s">
        <v>432</v>
      </c>
      <c r="R151" s="147" t="s">
        <v>432</v>
      </c>
      <c r="S151" s="147" t="s">
        <v>432</v>
      </c>
      <c r="T151" s="147" t="s">
        <v>432</v>
      </c>
      <c r="U151" s="147" t="s">
        <v>432</v>
      </c>
      <c r="V151" s="147" t="s">
        <v>432</v>
      </c>
      <c r="W151" s="147" t="s">
        <v>432</v>
      </c>
      <c r="X151" s="147" t="s">
        <v>432</v>
      </c>
      <c r="Y151" s="147" t="s">
        <v>432</v>
      </c>
      <c r="Z151" s="147" t="s">
        <v>432</v>
      </c>
      <c r="AA151" s="147" t="s">
        <v>432</v>
      </c>
      <c r="AB151" s="147" t="s">
        <v>432</v>
      </c>
      <c r="AC151" s="147" t="s">
        <v>432</v>
      </c>
      <c r="AD151" s="147" t="s">
        <v>432</v>
      </c>
      <c r="AE151" s="184"/>
      <c r="AF151" s="147" t="s">
        <v>432</v>
      </c>
      <c r="AG151" s="147" t="s">
        <v>432</v>
      </c>
      <c r="AH151" s="147" t="s">
        <v>432</v>
      </c>
      <c r="AI151" s="147" t="s">
        <v>432</v>
      </c>
      <c r="AJ151" s="147" t="s">
        <v>432</v>
      </c>
      <c r="AK151" s="147" t="s">
        <v>432</v>
      </c>
      <c r="AL151" s="148"/>
    </row>
    <row r="152" spans="1:67" s="10" customFormat="1" ht="25.15" customHeight="1" thickBot="1">
      <c r="A152" s="388" t="s">
        <v>40</v>
      </c>
      <c r="B152" s="388" t="s">
        <v>330</v>
      </c>
      <c r="C152" s="389" t="s">
        <v>120</v>
      </c>
      <c r="D152" s="147"/>
      <c r="E152" s="147" t="s">
        <v>411</v>
      </c>
      <c r="F152" s="147" t="s">
        <v>411</v>
      </c>
      <c r="G152" s="147" t="s">
        <v>411</v>
      </c>
      <c r="H152" s="147" t="s">
        <v>411</v>
      </c>
      <c r="I152" s="147" t="s">
        <v>411</v>
      </c>
      <c r="J152" s="147" t="s">
        <v>411</v>
      </c>
      <c r="K152" s="147" t="s">
        <v>411</v>
      </c>
      <c r="L152" s="147" t="s">
        <v>411</v>
      </c>
      <c r="M152" s="147" t="s">
        <v>411</v>
      </c>
      <c r="N152" s="147" t="s">
        <v>411</v>
      </c>
      <c r="O152" s="147" t="s">
        <v>411</v>
      </c>
      <c r="P152" s="147" t="s">
        <v>411</v>
      </c>
      <c r="Q152" s="147" t="s">
        <v>411</v>
      </c>
      <c r="R152" s="147" t="s">
        <v>411</v>
      </c>
      <c r="S152" s="147" t="s">
        <v>411</v>
      </c>
      <c r="T152" s="147" t="s">
        <v>411</v>
      </c>
      <c r="U152" s="147" t="s">
        <v>411</v>
      </c>
      <c r="V152" s="147" t="s">
        <v>411</v>
      </c>
      <c r="W152" s="147" t="s">
        <v>411</v>
      </c>
      <c r="X152" s="147" t="s">
        <v>411</v>
      </c>
      <c r="Y152" s="147" t="s">
        <v>411</v>
      </c>
      <c r="Z152" s="147" t="s">
        <v>411</v>
      </c>
      <c r="AA152" s="147" t="s">
        <v>411</v>
      </c>
      <c r="AB152" s="147" t="s">
        <v>411</v>
      </c>
      <c r="AC152" s="147" t="s">
        <v>411</v>
      </c>
      <c r="AD152" s="147" t="s">
        <v>411</v>
      </c>
      <c r="AE152" s="184"/>
      <c r="AF152" s="147" t="s">
        <v>411</v>
      </c>
      <c r="AG152" s="147" t="s">
        <v>411</v>
      </c>
      <c r="AH152" s="147" t="s">
        <v>411</v>
      </c>
      <c r="AI152" s="147" t="s">
        <v>411</v>
      </c>
      <c r="AJ152" s="147" t="s">
        <v>411</v>
      </c>
      <c r="AK152" s="147" t="s">
        <v>411</v>
      </c>
      <c r="AL152" s="390"/>
    </row>
    <row r="153" spans="1:67" s="32" customFormat="1" ht="25.15" customHeight="1" thickBot="1">
      <c r="A153" s="388" t="s">
        <v>40</v>
      </c>
      <c r="B153" s="388" t="s">
        <v>249</v>
      </c>
      <c r="C153" s="389" t="s">
        <v>319</v>
      </c>
      <c r="D153" s="147"/>
      <c r="E153" s="147" t="s">
        <v>432</v>
      </c>
      <c r="F153" s="147" t="s">
        <v>432</v>
      </c>
      <c r="G153" s="147" t="s">
        <v>432</v>
      </c>
      <c r="H153" s="147" t="s">
        <v>432</v>
      </c>
      <c r="I153" s="147" t="s">
        <v>432</v>
      </c>
      <c r="J153" s="147" t="s">
        <v>432</v>
      </c>
      <c r="K153" s="147" t="s">
        <v>432</v>
      </c>
      <c r="L153" s="147" t="s">
        <v>432</v>
      </c>
      <c r="M153" s="147" t="s">
        <v>432</v>
      </c>
      <c r="N153" s="147" t="s">
        <v>432</v>
      </c>
      <c r="O153" s="147" t="s">
        <v>432</v>
      </c>
      <c r="P153" s="147" t="s">
        <v>432</v>
      </c>
      <c r="Q153" s="147" t="s">
        <v>432</v>
      </c>
      <c r="R153" s="147" t="s">
        <v>432</v>
      </c>
      <c r="S153" s="147" t="s">
        <v>432</v>
      </c>
      <c r="T153" s="147" t="s">
        <v>432</v>
      </c>
      <c r="U153" s="147" t="s">
        <v>432</v>
      </c>
      <c r="V153" s="147" t="s">
        <v>432</v>
      </c>
      <c r="W153" s="147" t="s">
        <v>432</v>
      </c>
      <c r="X153" s="147" t="s">
        <v>432</v>
      </c>
      <c r="Y153" s="147" t="s">
        <v>432</v>
      </c>
      <c r="Z153" s="147" t="s">
        <v>432</v>
      </c>
      <c r="AA153" s="147" t="s">
        <v>432</v>
      </c>
      <c r="AB153" s="147" t="s">
        <v>432</v>
      </c>
      <c r="AC153" s="147" t="s">
        <v>432</v>
      </c>
      <c r="AD153" s="147" t="s">
        <v>432</v>
      </c>
      <c r="AE153" s="184"/>
      <c r="AF153" s="147" t="s">
        <v>432</v>
      </c>
      <c r="AG153" s="147" t="s">
        <v>432</v>
      </c>
      <c r="AH153" s="147" t="s">
        <v>432</v>
      </c>
      <c r="AI153" s="147" t="s">
        <v>432</v>
      </c>
      <c r="AJ153" s="147" t="s">
        <v>432</v>
      </c>
      <c r="AK153" s="147" t="s">
        <v>432</v>
      </c>
      <c r="AL153" s="148" t="s">
        <v>411</v>
      </c>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32" customFormat="1" ht="25.15" customHeight="1" thickBot="1">
      <c r="A154" s="391" t="s">
        <v>134</v>
      </c>
      <c r="B154" s="391" t="s">
        <v>250</v>
      </c>
      <c r="C154" s="392" t="s">
        <v>102</v>
      </c>
      <c r="D154" s="393"/>
      <c r="E154" s="393" t="s">
        <v>432</v>
      </c>
      <c r="F154" s="393" t="s">
        <v>432</v>
      </c>
      <c r="G154" s="393" t="s">
        <v>432</v>
      </c>
      <c r="H154" s="393" t="s">
        <v>432</v>
      </c>
      <c r="I154" s="393" t="s">
        <v>432</v>
      </c>
      <c r="J154" s="393" t="s">
        <v>432</v>
      </c>
      <c r="K154" s="393" t="s">
        <v>432</v>
      </c>
      <c r="L154" s="393" t="s">
        <v>432</v>
      </c>
      <c r="M154" s="393" t="s">
        <v>432</v>
      </c>
      <c r="N154" s="393" t="s">
        <v>432</v>
      </c>
      <c r="O154" s="393" t="s">
        <v>432</v>
      </c>
      <c r="P154" s="393" t="s">
        <v>432</v>
      </c>
      <c r="Q154" s="393" t="s">
        <v>432</v>
      </c>
      <c r="R154" s="393" t="s">
        <v>432</v>
      </c>
      <c r="S154" s="393" t="s">
        <v>432</v>
      </c>
      <c r="T154" s="393" t="s">
        <v>432</v>
      </c>
      <c r="U154" s="393" t="s">
        <v>432</v>
      </c>
      <c r="V154" s="393" t="s">
        <v>432</v>
      </c>
      <c r="W154" s="393" t="s">
        <v>432</v>
      </c>
      <c r="X154" s="393" t="s">
        <v>432</v>
      </c>
      <c r="Y154" s="393" t="s">
        <v>432</v>
      </c>
      <c r="Z154" s="393" t="s">
        <v>432</v>
      </c>
      <c r="AA154" s="393" t="s">
        <v>432</v>
      </c>
      <c r="AB154" s="393" t="s">
        <v>432</v>
      </c>
      <c r="AC154" s="393" t="s">
        <v>432</v>
      </c>
      <c r="AD154" s="393" t="s">
        <v>432</v>
      </c>
      <c r="AE154" s="184"/>
      <c r="AF154" s="393" t="s">
        <v>432</v>
      </c>
      <c r="AG154" s="393" t="s">
        <v>432</v>
      </c>
      <c r="AH154" s="393" t="s">
        <v>432</v>
      </c>
      <c r="AI154" s="393" t="s">
        <v>432</v>
      </c>
      <c r="AJ154" s="393" t="s">
        <v>432</v>
      </c>
      <c r="AK154" s="393" t="s">
        <v>432</v>
      </c>
      <c r="AL154" s="403" t="s">
        <v>380</v>
      </c>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32" customFormat="1" ht="25.15" customHeight="1" thickBot="1">
      <c r="A155" s="391" t="s">
        <v>134</v>
      </c>
      <c r="B155" s="391" t="s">
        <v>251</v>
      </c>
      <c r="C155" s="392" t="s">
        <v>103</v>
      </c>
      <c r="D155" s="393"/>
      <c r="E155" s="394">
        <v>1.7151E-2</v>
      </c>
      <c r="F155" s="394">
        <v>4.5135000000000002E-2</v>
      </c>
      <c r="G155" s="394">
        <v>3.4299999999999999E-3</v>
      </c>
      <c r="H155" s="394">
        <v>3.882E-3</v>
      </c>
      <c r="I155" s="394">
        <v>7.1772000000000002E-2</v>
      </c>
      <c r="J155" s="394">
        <v>8.7720999999999993E-2</v>
      </c>
      <c r="K155" s="394">
        <v>0.135569</v>
      </c>
      <c r="L155" s="394" t="s">
        <v>411</v>
      </c>
      <c r="M155" s="394">
        <v>0.48745800000000006</v>
      </c>
      <c r="N155" s="394" t="s">
        <v>411</v>
      </c>
      <c r="O155" s="394" t="s">
        <v>411</v>
      </c>
      <c r="P155" s="394" t="s">
        <v>411</v>
      </c>
      <c r="Q155" s="394" t="s">
        <v>411</v>
      </c>
      <c r="R155" s="394" t="s">
        <v>411</v>
      </c>
      <c r="S155" s="394" t="s">
        <v>411</v>
      </c>
      <c r="T155" s="394" t="s">
        <v>411</v>
      </c>
      <c r="U155" s="394" t="s">
        <v>411</v>
      </c>
      <c r="V155" s="394" t="s">
        <v>411</v>
      </c>
      <c r="W155" s="394">
        <v>3.9872999999999999E-2</v>
      </c>
      <c r="X155" s="394">
        <v>5.7417000000000003E-2</v>
      </c>
      <c r="Y155" s="394">
        <v>3.4450000000000001E-2</v>
      </c>
      <c r="Z155" s="394">
        <v>1.7225000000000001E-2</v>
      </c>
      <c r="AA155" s="394">
        <v>2.2967000000000001E-2</v>
      </c>
      <c r="AB155" s="394">
        <v>0.13206000000000001</v>
      </c>
      <c r="AC155" s="394" t="s">
        <v>411</v>
      </c>
      <c r="AD155" s="394" t="s">
        <v>411</v>
      </c>
      <c r="AE155" s="281"/>
      <c r="AF155" s="396" t="s">
        <v>411</v>
      </c>
      <c r="AG155" s="396" t="s">
        <v>411</v>
      </c>
      <c r="AH155" s="396" t="s">
        <v>411</v>
      </c>
      <c r="AI155" s="396" t="s">
        <v>411</v>
      </c>
      <c r="AJ155" s="396" t="s">
        <v>411</v>
      </c>
      <c r="AK155" s="396">
        <v>0.09</v>
      </c>
      <c r="AL155" s="403" t="s">
        <v>438</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32" customFormat="1" ht="25.15" customHeight="1" thickBot="1">
      <c r="A156" s="391" t="s">
        <v>134</v>
      </c>
      <c r="B156" s="391" t="s">
        <v>252</v>
      </c>
      <c r="C156" s="392" t="s">
        <v>320</v>
      </c>
      <c r="D156" s="393"/>
      <c r="E156" s="393" t="s">
        <v>432</v>
      </c>
      <c r="F156" s="393" t="s">
        <v>432</v>
      </c>
      <c r="G156" s="393" t="s">
        <v>432</v>
      </c>
      <c r="H156" s="393" t="s">
        <v>432</v>
      </c>
      <c r="I156" s="393" t="s">
        <v>432</v>
      </c>
      <c r="J156" s="393" t="s">
        <v>432</v>
      </c>
      <c r="K156" s="393" t="s">
        <v>432</v>
      </c>
      <c r="L156" s="393" t="s">
        <v>432</v>
      </c>
      <c r="M156" s="393" t="s">
        <v>432</v>
      </c>
      <c r="N156" s="393" t="s">
        <v>432</v>
      </c>
      <c r="O156" s="393" t="s">
        <v>432</v>
      </c>
      <c r="P156" s="393" t="s">
        <v>432</v>
      </c>
      <c r="Q156" s="393" t="s">
        <v>432</v>
      </c>
      <c r="R156" s="393" t="s">
        <v>432</v>
      </c>
      <c r="S156" s="393" t="s">
        <v>432</v>
      </c>
      <c r="T156" s="393" t="s">
        <v>432</v>
      </c>
      <c r="U156" s="393" t="s">
        <v>432</v>
      </c>
      <c r="V156" s="393" t="s">
        <v>432</v>
      </c>
      <c r="W156" s="393" t="s">
        <v>432</v>
      </c>
      <c r="X156" s="393" t="s">
        <v>432</v>
      </c>
      <c r="Y156" s="393" t="s">
        <v>432</v>
      </c>
      <c r="Z156" s="393" t="s">
        <v>432</v>
      </c>
      <c r="AA156" s="393" t="s">
        <v>432</v>
      </c>
      <c r="AB156" s="393" t="s">
        <v>432</v>
      </c>
      <c r="AC156" s="393" t="s">
        <v>432</v>
      </c>
      <c r="AD156" s="393" t="s">
        <v>432</v>
      </c>
      <c r="AE156" s="224"/>
      <c r="AF156" s="393" t="s">
        <v>432</v>
      </c>
      <c r="AG156" s="393" t="s">
        <v>432</v>
      </c>
      <c r="AH156" s="393" t="s">
        <v>432</v>
      </c>
      <c r="AI156" s="393" t="s">
        <v>432</v>
      </c>
      <c r="AJ156" s="393" t="s">
        <v>432</v>
      </c>
      <c r="AK156" s="393" t="s">
        <v>432</v>
      </c>
      <c r="AL156" s="404"/>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10" customFormat="1" ht="15" customHeight="1">
      <c r="C157" s="80"/>
      <c r="D157" s="33"/>
      <c r="E157" s="33"/>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13"/>
      <c r="AG157" s="13"/>
      <c r="AH157" s="13"/>
      <c r="AI157" s="13"/>
      <c r="AJ157" s="13"/>
      <c r="AK157" s="12"/>
      <c r="AL157" s="35"/>
    </row>
    <row r="158" spans="1:67" s="56" customFormat="1" ht="12" customHeight="1">
      <c r="A158" s="34" t="s">
        <v>357</v>
      </c>
      <c r="B158" s="24"/>
      <c r="C158" s="371"/>
      <c r="D158" s="368"/>
      <c r="E158" s="62"/>
    </row>
    <row r="159" spans="1:67" s="15" customFormat="1" ht="12" customHeight="1">
      <c r="A159" s="368" t="s">
        <v>358</v>
      </c>
      <c r="B159" s="368"/>
      <c r="C159" s="72"/>
      <c r="F159" s="53"/>
      <c r="G159" s="54"/>
      <c r="H159" s="55"/>
      <c r="J159" s="57"/>
      <c r="K159" s="57"/>
      <c r="L159" s="57"/>
      <c r="M159" s="57"/>
      <c r="N159" s="57"/>
      <c r="O159" s="56"/>
      <c r="P159" s="56"/>
      <c r="Q159" s="56"/>
      <c r="R159" s="56"/>
      <c r="S159" s="56"/>
      <c r="T159" s="56"/>
      <c r="U159" s="56"/>
      <c r="V159" s="56"/>
      <c r="W159" s="56"/>
      <c r="X159" s="56"/>
      <c r="Y159" s="56"/>
      <c r="Z159" s="56"/>
      <c r="AA159" s="56"/>
      <c r="AB159" s="56"/>
      <c r="AC159" s="57"/>
      <c r="AD159" s="57"/>
      <c r="AG159" s="58"/>
      <c r="AH159" s="58"/>
      <c r="AI159" s="58"/>
      <c r="AJ159" s="58"/>
      <c r="AK159" s="382"/>
      <c r="AL159" s="382"/>
      <c r="AM159" s="58"/>
    </row>
    <row r="160" spans="1:67" s="15" customFormat="1" ht="12" customHeight="1">
      <c r="A160" s="34" t="s">
        <v>331</v>
      </c>
      <c r="B160" s="368"/>
      <c r="C160" s="72"/>
      <c r="F160" s="54"/>
      <c r="G160" s="54"/>
      <c r="H160" s="54"/>
      <c r="I160" s="57"/>
      <c r="J160" s="57"/>
      <c r="K160" s="57"/>
      <c r="L160" s="57"/>
      <c r="M160" s="57"/>
      <c r="N160" s="57"/>
      <c r="O160" s="56"/>
      <c r="P160" s="56"/>
      <c r="Q160" s="56"/>
      <c r="R160" s="56"/>
      <c r="S160" s="56"/>
      <c r="T160" s="56"/>
      <c r="U160" s="56"/>
      <c r="V160" s="56"/>
      <c r="W160" s="56"/>
      <c r="X160" s="56"/>
      <c r="Y160" s="56"/>
      <c r="Z160" s="56"/>
      <c r="AA160" s="56"/>
      <c r="AB160" s="56"/>
      <c r="AC160" s="57"/>
      <c r="AD160" s="57"/>
      <c r="AG160" s="58"/>
      <c r="AH160" s="58"/>
      <c r="AI160" s="58"/>
      <c r="AJ160" s="58"/>
      <c r="AK160" s="382"/>
      <c r="AL160" s="382"/>
      <c r="AM160" s="58"/>
    </row>
    <row r="161" spans="1:39" s="15" customFormat="1" ht="12" customHeight="1">
      <c r="A161" s="34" t="s">
        <v>332</v>
      </c>
      <c r="B161" s="368"/>
      <c r="C161" s="72"/>
      <c r="F161" s="54"/>
      <c r="G161" s="54"/>
      <c r="H161" s="54"/>
      <c r="I161" s="57"/>
      <c r="J161" s="57"/>
      <c r="K161" s="57"/>
      <c r="L161" s="57"/>
      <c r="M161" s="57"/>
      <c r="N161" s="57"/>
      <c r="O161" s="56"/>
      <c r="P161" s="56"/>
      <c r="Q161" s="56"/>
      <c r="R161" s="56"/>
      <c r="S161" s="56"/>
      <c r="T161" s="56"/>
      <c r="U161" s="56"/>
      <c r="V161" s="56"/>
      <c r="W161" s="56"/>
      <c r="X161" s="56"/>
      <c r="Y161" s="56"/>
      <c r="Z161" s="56"/>
      <c r="AA161" s="56"/>
      <c r="AB161" s="56"/>
      <c r="AC161" s="57"/>
      <c r="AD161" s="57"/>
      <c r="AG161" s="58"/>
      <c r="AH161" s="58"/>
      <c r="AI161" s="58"/>
      <c r="AJ161" s="58"/>
      <c r="AK161" s="382"/>
      <c r="AL161" s="382"/>
      <c r="AM161" s="58"/>
    </row>
    <row r="162" spans="1:39" s="15" customFormat="1" ht="104.25" customHeight="1">
      <c r="A162" s="451" t="s">
        <v>371</v>
      </c>
      <c r="B162" s="452"/>
      <c r="C162" s="452"/>
      <c r="D162" s="372"/>
      <c r="E162" s="372"/>
      <c r="F162" s="372"/>
      <c r="G162" s="372"/>
      <c r="H162" s="372"/>
      <c r="I162" s="372"/>
      <c r="J162" s="372"/>
      <c r="K162" s="372"/>
      <c r="L162" s="372"/>
      <c r="M162" s="372"/>
      <c r="N162" s="57"/>
      <c r="O162" s="56"/>
      <c r="P162" s="56"/>
      <c r="Q162" s="56"/>
      <c r="R162" s="56"/>
      <c r="S162" s="56"/>
      <c r="T162" s="56"/>
      <c r="U162" s="56"/>
      <c r="V162" s="56"/>
      <c r="W162" s="56"/>
      <c r="X162" s="56"/>
      <c r="Y162" s="56"/>
      <c r="Z162" s="56"/>
      <c r="AA162" s="56"/>
      <c r="AB162" s="56"/>
      <c r="AC162" s="57"/>
      <c r="AD162" s="57"/>
      <c r="AG162" s="58"/>
      <c r="AH162" s="58"/>
      <c r="AI162" s="58"/>
      <c r="AJ162" s="58"/>
      <c r="AK162" s="382"/>
      <c r="AL162" s="382"/>
      <c r="AM162" s="58"/>
    </row>
    <row r="163" spans="1:39" s="56" customFormat="1" ht="12" customHeight="1">
      <c r="C163" s="81"/>
    </row>
    <row r="165" spans="1:39" s="56" customFormat="1" ht="12" customHeight="1">
      <c r="C165" s="81"/>
    </row>
    <row r="166" spans="1:39" s="56" customFormat="1" ht="12" customHeight="1">
      <c r="C166" s="81"/>
    </row>
    <row r="167" spans="1:39" s="56" customFormat="1" ht="12">
      <c r="C167" s="81"/>
    </row>
    <row r="168" spans="1:39" s="56" customFormat="1" ht="12">
      <c r="C168" s="81"/>
    </row>
    <row r="169" spans="1:39" s="56" customFormat="1" ht="12">
      <c r="C169" s="81"/>
    </row>
    <row r="170" spans="1:39" s="56" customFormat="1" ht="12">
      <c r="C170" s="81"/>
    </row>
    <row r="171" spans="1:39" s="56" customFormat="1" ht="12">
      <c r="C171" s="81"/>
    </row>
    <row r="184" spans="3:3" ht="13.5" thickBot="1"/>
    <row r="185" spans="3:3" ht="13.5" thickBot="1">
      <c r="C185" s="83"/>
    </row>
  </sheetData>
  <mergeCells count="38">
    <mergeCell ref="AF10:AL10"/>
    <mergeCell ref="E11:E12"/>
    <mergeCell ref="F11:F12"/>
    <mergeCell ref="G11:G12"/>
    <mergeCell ref="H11:H12"/>
    <mergeCell ref="I11:I12"/>
    <mergeCell ref="J11:J12"/>
    <mergeCell ref="K11:K12"/>
    <mergeCell ref="AG11:AG12"/>
    <mergeCell ref="Q11:Q12"/>
    <mergeCell ref="R11:R12"/>
    <mergeCell ref="S11:S12"/>
    <mergeCell ref="T11:T12"/>
    <mergeCell ref="U11:U12"/>
    <mergeCell ref="AD11:AD12"/>
    <mergeCell ref="AL11:AL12"/>
    <mergeCell ref="A162:C162"/>
    <mergeCell ref="W11:W12"/>
    <mergeCell ref="X11:AB11"/>
    <mergeCell ref="AC11:AC12"/>
    <mergeCell ref="E10:H10"/>
    <mergeCell ref="A10:A12"/>
    <mergeCell ref="B10:D12"/>
    <mergeCell ref="O11:O12"/>
    <mergeCell ref="P11:P12"/>
    <mergeCell ref="W10:AD10"/>
    <mergeCell ref="L11:L12"/>
    <mergeCell ref="I10:L10"/>
    <mergeCell ref="N10:P10"/>
    <mergeCell ref="Q10:V10"/>
    <mergeCell ref="M11:M12"/>
    <mergeCell ref="N11:N12"/>
    <mergeCell ref="V11:V12"/>
    <mergeCell ref="AH11:AH12"/>
    <mergeCell ref="AI11:AI12"/>
    <mergeCell ref="AJ11:AJ12"/>
    <mergeCell ref="AK11:AK12"/>
    <mergeCell ref="AF11:AF12"/>
  </mergeCells>
  <conditionalFormatting sqref="E14:G14 I14:AD14 E19:AD22 E16:G18 I16:AD18 E45:G45 I45:W45 E47:G47 I47:W47 E24:AD25 E23:O23 R23:V23 X23:Y23 AB23 E41:AD41 E40:O40 R40:V40 E43:AD43 E42:O42 R42:V42 E44:O44 R44:V44 X40:Y40 X42:Y42 X44:Y44 AB40 AB42 AB44 AC45:AD45 AC47:AD47 E91:AB91 E112:H112 K112:AD112 E15:AD15 E46:AD46 E93:AD93 E27:AD39 AF93:AK93 E99:AD111 E71:AD81 AF71:AK81 E113:AD139 AF99:AK139 E85:E90 G85:AD90 E83:AD84 E82 G82:AD82 AF83:AK84 AF82:AJ82 AF86:AK89 AF85:AJ85 AF91:AK91 AF90:AJ90 AF27:AK69 AF14:AK25 E48:AD69">
    <cfRule type="cellIs" dxfId="541" priority="131" operator="equal">
      <formula>0</formula>
    </cfRule>
  </conditionalFormatting>
  <conditionalFormatting sqref="AC91:AD91">
    <cfRule type="cellIs" dxfId="540" priority="125" operator="equal">
      <formula>0</formula>
    </cfRule>
  </conditionalFormatting>
  <conditionalFormatting sqref="I112:J112">
    <cfRule type="cellIs" dxfId="539" priority="124" operator="equal">
      <formula>0</formula>
    </cfRule>
  </conditionalFormatting>
  <conditionalFormatting sqref="E26:AD26 AF26:AK26">
    <cfRule type="cellIs" dxfId="538" priority="81" operator="equal">
      <formula>0</formula>
    </cfRule>
  </conditionalFormatting>
  <conditionalFormatting sqref="AF92:AK92 E92:AD92">
    <cfRule type="cellIs" dxfId="537" priority="80" operator="equal">
      <formula>0</formula>
    </cfRule>
  </conditionalFormatting>
  <conditionalFormatting sqref="AF94:AK98 E94:AD98">
    <cfRule type="cellIs" dxfId="536" priority="79" operator="equal">
      <formula>0</formula>
    </cfRule>
  </conditionalFormatting>
  <conditionalFormatting sqref="AF70:AK70 E70:AD70">
    <cfRule type="cellIs" dxfId="535" priority="78" operator="equal">
      <formula>0</formula>
    </cfRule>
  </conditionalFormatting>
  <conditionalFormatting sqref="F85:F90">
    <cfRule type="cellIs" dxfId="534" priority="34" operator="equal">
      <formula>0</formula>
    </cfRule>
  </conditionalFormatting>
  <conditionalFormatting sqref="F85:F90">
    <cfRule type="cellIs" dxfId="533" priority="33" operator="equal">
      <formula>0</formula>
    </cfRule>
  </conditionalFormatting>
  <conditionalFormatting sqref="F82">
    <cfRule type="cellIs" dxfId="532" priority="32" operator="equal">
      <formula>0</formula>
    </cfRule>
  </conditionalFormatting>
  <conditionalFormatting sqref="F82">
    <cfRule type="cellIs" dxfId="531" priority="31" operator="equal">
      <formula>0</formula>
    </cfRule>
  </conditionalFormatting>
  <conditionalFormatting sqref="AK82">
    <cfRule type="cellIs" dxfId="530" priority="30" operator="equal">
      <formula>0</formula>
    </cfRule>
  </conditionalFormatting>
  <conditionalFormatting sqref="AK85">
    <cfRule type="cellIs" dxfId="529" priority="29" operator="equal">
      <formula>0</formula>
    </cfRule>
  </conditionalFormatting>
  <conditionalFormatting sqref="AK90">
    <cfRule type="cellIs" dxfId="528" priority="28" operator="equal">
      <formula>0</formula>
    </cfRule>
  </conditionalFormatting>
  <conditionalFormatting sqref="E140 AF140:AK140 I140:K140 M140 W140:AB140">
    <cfRule type="cellIs" dxfId="527" priority="27" operator="equal">
      <formula>0</formula>
    </cfRule>
  </conditionalFormatting>
  <conditionalFormatting sqref="F140:H140">
    <cfRule type="cellIs" dxfId="526" priority="26" operator="equal">
      <formula>0</formula>
    </cfRule>
  </conditionalFormatting>
  <conditionalFormatting sqref="L140">
    <cfRule type="cellIs" dxfId="525" priority="25" operator="equal">
      <formula>0</formula>
    </cfRule>
  </conditionalFormatting>
  <conditionalFormatting sqref="N140:V140">
    <cfRule type="cellIs" dxfId="524" priority="24" operator="equal">
      <formula>0</formula>
    </cfRule>
  </conditionalFormatting>
  <conditionalFormatting sqref="AC140:AD140">
    <cfRule type="cellIs" dxfId="523" priority="23" operator="equal">
      <formula>0</formula>
    </cfRule>
  </conditionalFormatting>
  <conditionalFormatting sqref="H47">
    <cfRule type="cellIs" dxfId="522" priority="22" operator="equal">
      <formula>0</formula>
    </cfRule>
  </conditionalFormatting>
  <conditionalFormatting sqref="H45">
    <cfRule type="cellIs" dxfId="521" priority="21" operator="equal">
      <formula>0</formula>
    </cfRule>
  </conditionalFormatting>
  <conditionalFormatting sqref="P40:Q40">
    <cfRule type="cellIs" dxfId="520" priority="20" operator="equal">
      <formula>0</formula>
    </cfRule>
  </conditionalFormatting>
  <conditionalFormatting sqref="P42:Q42">
    <cfRule type="cellIs" dxfId="519" priority="19" operator="equal">
      <formula>0</formula>
    </cfRule>
  </conditionalFormatting>
  <conditionalFormatting sqref="P44:Q44">
    <cfRule type="cellIs" dxfId="518" priority="18" operator="equal">
      <formula>0</formula>
    </cfRule>
  </conditionalFormatting>
  <conditionalFormatting sqref="W40">
    <cfRule type="cellIs" dxfId="517" priority="17" operator="equal">
      <formula>0</formula>
    </cfRule>
  </conditionalFormatting>
  <conditionalFormatting sqref="W42">
    <cfRule type="cellIs" dxfId="516" priority="16" operator="equal">
      <formula>0</formula>
    </cfRule>
  </conditionalFormatting>
  <conditionalFormatting sqref="W44">
    <cfRule type="cellIs" dxfId="515" priority="15" operator="equal">
      <formula>0</formula>
    </cfRule>
  </conditionalFormatting>
  <conditionalFormatting sqref="X45:AB45">
    <cfRule type="cellIs" dxfId="514" priority="14" operator="equal">
      <formula>0</formula>
    </cfRule>
  </conditionalFormatting>
  <conditionalFormatting sqref="X47:AB47">
    <cfRule type="cellIs" dxfId="513" priority="13" operator="equal">
      <formula>0</formula>
    </cfRule>
  </conditionalFormatting>
  <conditionalFormatting sqref="Z44:AA44">
    <cfRule type="cellIs" dxfId="512" priority="12" operator="equal">
      <formula>0</formula>
    </cfRule>
  </conditionalFormatting>
  <conditionalFormatting sqref="Z42:AA42">
    <cfRule type="cellIs" dxfId="511" priority="11" operator="equal">
      <formula>0</formula>
    </cfRule>
  </conditionalFormatting>
  <conditionalFormatting sqref="Z40:AA40">
    <cfRule type="cellIs" dxfId="510" priority="10" operator="equal">
      <formula>0</formula>
    </cfRule>
  </conditionalFormatting>
  <conditionalFormatting sqref="AC40:AD40">
    <cfRule type="cellIs" dxfId="509" priority="9" operator="equal">
      <formula>0</formula>
    </cfRule>
  </conditionalFormatting>
  <conditionalFormatting sqref="AC42:AD42">
    <cfRule type="cellIs" dxfId="508" priority="8" operator="equal">
      <formula>0</formula>
    </cfRule>
  </conditionalFormatting>
  <conditionalFormatting sqref="AC44:AD44">
    <cfRule type="cellIs" dxfId="507" priority="7" operator="equal">
      <formula>0</formula>
    </cfRule>
  </conditionalFormatting>
  <conditionalFormatting sqref="AC23:AD23">
    <cfRule type="cellIs" dxfId="506" priority="6" operator="equal">
      <formula>0</formula>
    </cfRule>
  </conditionalFormatting>
  <conditionalFormatting sqref="Z23:AA23">
    <cfRule type="cellIs" dxfId="505" priority="5" operator="equal">
      <formula>0</formula>
    </cfRule>
  </conditionalFormatting>
  <conditionalFormatting sqref="W23">
    <cfRule type="cellIs" dxfId="504" priority="4" operator="equal">
      <formula>0</formula>
    </cfRule>
  </conditionalFormatting>
  <conditionalFormatting sqref="P23:Q23">
    <cfRule type="cellIs" dxfId="503" priority="3" operator="equal">
      <formula>0</formula>
    </cfRule>
  </conditionalFormatting>
  <conditionalFormatting sqref="H16:H18">
    <cfRule type="cellIs" dxfId="502" priority="2" operator="equal">
      <formula>0</formula>
    </cfRule>
  </conditionalFormatting>
  <conditionalFormatting sqref="H14">
    <cfRule type="cellIs" dxfId="501" priority="1" operator="equal">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5713" r:id="rId4" name="Button 1">
              <controlPr defaultSize="0" print="0" autoFill="0" autoPict="0" macro="[0]!xmlExport">
                <anchor moveWithCells="1" sizeWithCells="1">
                  <from>
                    <xdr:col>4</xdr:col>
                    <xdr:colOff>9525</xdr:colOff>
                    <xdr:row>3</xdr:row>
                    <xdr:rowOff>9525</xdr:rowOff>
                  </from>
                  <to>
                    <xdr:col>7</xdr:col>
                    <xdr:colOff>133350</xdr:colOff>
                    <xdr:row>5</xdr:row>
                    <xdr:rowOff>19050</xdr:rowOff>
                  </to>
                </anchor>
              </controlPr>
            </control>
          </mc:Choice>
        </mc:AlternateContent>
        <mc:AlternateContent xmlns:mc="http://schemas.openxmlformats.org/markup-compatibility/2006">
          <mc:Choice Requires="x14">
            <control shapeId="115714" r:id="rId5" name="Button 2">
              <controlPr defaultSize="0" print="0" autoFill="0" autoPict="0" macro="[0]!addNewYear">
                <anchor moveWithCells="1" sizeWithCells="1">
                  <from>
                    <xdr:col>8</xdr:col>
                    <xdr:colOff>28575</xdr:colOff>
                    <xdr:row>3</xdr:row>
                    <xdr:rowOff>9525</xdr:rowOff>
                  </from>
                  <to>
                    <xdr:col>9</xdr:col>
                    <xdr:colOff>381000</xdr:colOff>
                    <xdr:row>5</xdr:row>
                    <xdr:rowOff>19050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tabColor rgb="FF00B050"/>
  </sheetPr>
  <dimension ref="A1:BO185"/>
  <sheetViews>
    <sheetView zoomScale="80" zoomScaleNormal="80" workbookViewId="0">
      <pane xSplit="4" ySplit="13" topLeftCell="V56" activePane="bottomRight" state="frozen"/>
      <selection pane="topRight" activeCell="E1" sqref="E1"/>
      <selection pane="bottomLeft" activeCell="A14" sqref="A14"/>
      <selection pane="bottomRight" activeCell="X72" sqref="X72:AA72"/>
    </sheetView>
  </sheetViews>
  <sheetFormatPr defaultColWidth="8.85546875" defaultRowHeight="12.75"/>
  <cols>
    <col min="1" max="1" width="19.7109375" style="21" customWidth="1"/>
    <col min="2" max="2" width="16.42578125" style="21" customWidth="1"/>
    <col min="3" max="3" width="46.28515625" style="21" customWidth="1"/>
    <col min="4" max="4" width="6" style="21" customWidth="1"/>
    <col min="5" max="5" width="12.5703125" style="21" customWidth="1"/>
    <col min="6" max="8" width="8.28515625" style="21" customWidth="1"/>
    <col min="9" max="11" width="9.28515625" style="21" customWidth="1"/>
    <col min="12" max="12" width="10.85546875" style="21" customWidth="1"/>
    <col min="13" max="30" width="8.28515625" style="21" customWidth="1"/>
    <col min="31" max="31" width="1.85546875" style="21" customWidth="1"/>
    <col min="32" max="36" width="8.28515625" style="21" customWidth="1"/>
    <col min="37" max="37" width="13.28515625" style="21" customWidth="1"/>
    <col min="38" max="38" width="24.7109375" style="21" bestFit="1" customWidth="1"/>
    <col min="39" max="16384" width="8.85546875" style="21"/>
  </cols>
  <sheetData>
    <row r="1" spans="1:39" s="10" customFormat="1" ht="20.25">
      <c r="A1" s="367" t="s">
        <v>52</v>
      </c>
      <c r="B1" s="24"/>
      <c r="C1" s="53"/>
      <c r="AK1" s="18"/>
      <c r="AL1" s="18"/>
    </row>
    <row r="2" spans="1:39" s="10" customFormat="1">
      <c r="A2" s="61" t="s">
        <v>423</v>
      </c>
      <c r="B2" s="24"/>
      <c r="C2" s="53"/>
      <c r="AK2" s="18"/>
      <c r="AL2" s="18"/>
    </row>
    <row r="3" spans="1:39" s="10" customFormat="1">
      <c r="B3" s="24"/>
      <c r="C3" s="53"/>
      <c r="F3" s="24"/>
      <c r="R3" s="16"/>
      <c r="S3" s="16"/>
      <c r="T3" s="16"/>
      <c r="U3" s="16"/>
      <c r="V3" s="16"/>
      <c r="AK3" s="18"/>
      <c r="AL3" s="18"/>
    </row>
    <row r="4" spans="1:39" s="10" customFormat="1">
      <c r="A4" s="10" t="s">
        <v>20</v>
      </c>
      <c r="B4" s="20" t="s">
        <v>440</v>
      </c>
      <c r="C4" s="53" t="s">
        <v>21</v>
      </c>
      <c r="R4" s="16"/>
      <c r="S4" s="16"/>
      <c r="T4" s="16"/>
      <c r="U4" s="16"/>
      <c r="V4" s="16"/>
      <c r="AK4" s="18"/>
      <c r="AL4" s="18"/>
    </row>
    <row r="5" spans="1:39" s="10" customFormat="1">
      <c r="A5" s="10" t="s">
        <v>22</v>
      </c>
      <c r="B5" s="20" t="s">
        <v>458</v>
      </c>
      <c r="C5" s="53" t="s">
        <v>23</v>
      </c>
      <c r="R5" s="16"/>
      <c r="S5" s="16"/>
      <c r="T5" s="16"/>
      <c r="U5" s="16"/>
      <c r="V5" s="16"/>
      <c r="AK5" s="18"/>
      <c r="AL5" s="18"/>
    </row>
    <row r="6" spans="1:39" s="10" customFormat="1">
      <c r="A6" s="10" t="s">
        <v>24</v>
      </c>
      <c r="B6" s="91">
        <v>2013</v>
      </c>
      <c r="C6" s="53" t="s">
        <v>271</v>
      </c>
      <c r="F6" s="373"/>
      <c r="G6" s="373"/>
      <c r="H6" s="373"/>
      <c r="I6" s="373"/>
      <c r="J6" s="373"/>
      <c r="K6" s="373"/>
      <c r="L6" s="373"/>
      <c r="M6" s="373"/>
      <c r="N6" s="373"/>
      <c r="O6" s="373"/>
      <c r="P6" s="373"/>
      <c r="Q6" s="373"/>
      <c r="R6" s="22"/>
      <c r="S6" s="22"/>
      <c r="T6" s="22"/>
      <c r="U6" s="22"/>
      <c r="V6" s="22"/>
      <c r="W6" s="373"/>
      <c r="X6" s="373"/>
      <c r="Y6" s="373"/>
      <c r="Z6" s="373"/>
      <c r="AA6" s="373"/>
      <c r="AB6" s="373"/>
      <c r="AC6" s="373"/>
      <c r="AD6" s="373"/>
      <c r="AF6" s="373"/>
      <c r="AG6" s="373"/>
      <c r="AH6" s="373"/>
      <c r="AI6" s="373"/>
      <c r="AJ6" s="373"/>
      <c r="AK6" s="18"/>
      <c r="AL6" s="18"/>
    </row>
    <row r="7" spans="1:39" s="10" customFormat="1">
      <c r="A7" s="10" t="s">
        <v>44</v>
      </c>
      <c r="B7" s="20" t="s">
        <v>459</v>
      </c>
      <c r="C7" s="53" t="s">
        <v>1</v>
      </c>
      <c r="R7" s="16"/>
      <c r="S7" s="16"/>
      <c r="T7" s="16"/>
      <c r="U7" s="16"/>
      <c r="V7" s="16"/>
      <c r="AK7" s="18"/>
      <c r="AL7" s="18"/>
    </row>
    <row r="8" spans="1:39" s="10" customFormat="1" ht="13.5" thickBot="1">
      <c r="A8" s="25"/>
      <c r="B8" s="369"/>
      <c r="C8" s="410"/>
      <c r="D8" s="374"/>
      <c r="E8" s="374"/>
      <c r="F8" s="374"/>
      <c r="G8" s="374"/>
      <c r="H8" s="374"/>
      <c r="I8" s="374"/>
      <c r="J8" s="374"/>
      <c r="K8" s="374"/>
      <c r="L8" s="374"/>
      <c r="M8" s="374"/>
      <c r="N8" s="374"/>
      <c r="O8" s="374"/>
      <c r="P8" s="374"/>
      <c r="Q8" s="374"/>
      <c r="R8" s="16"/>
      <c r="S8" s="16"/>
      <c r="T8" s="16"/>
      <c r="U8" s="16"/>
      <c r="V8" s="16"/>
      <c r="AF8" s="19"/>
      <c r="AK8" s="18"/>
      <c r="AL8" s="18"/>
    </row>
    <row r="9" spans="1:39" s="10" customFormat="1" ht="15.75" thickBot="1">
      <c r="A9" s="36"/>
      <c r="B9" s="23"/>
      <c r="C9" s="117"/>
      <c r="D9" s="26"/>
      <c r="E9" s="26"/>
      <c r="F9" s="411"/>
      <c r="G9" s="411"/>
      <c r="H9" s="412"/>
      <c r="I9" s="413"/>
      <c r="J9" s="27"/>
      <c r="K9" s="28"/>
      <c r="L9" s="28"/>
      <c r="M9" s="27"/>
      <c r="N9" s="27"/>
      <c r="O9" s="27"/>
      <c r="P9" s="27"/>
      <c r="Q9" s="17"/>
      <c r="R9" s="17"/>
      <c r="S9" s="17"/>
      <c r="T9" s="17"/>
      <c r="U9" s="17"/>
      <c r="V9" s="17"/>
      <c r="W9" s="27"/>
      <c r="X9" s="27"/>
      <c r="Y9" s="27"/>
      <c r="Z9" s="27"/>
      <c r="AA9" s="27"/>
      <c r="AB9" s="27"/>
      <c r="AC9" s="27"/>
      <c r="AD9" s="17"/>
      <c r="AE9" s="17"/>
      <c r="AF9" s="17"/>
      <c r="AG9" s="17"/>
      <c r="AH9" s="17"/>
      <c r="AI9" s="17"/>
      <c r="AJ9" s="17"/>
      <c r="AK9" s="379"/>
      <c r="AL9" s="380"/>
    </row>
    <row r="10" spans="1:39" s="16" customFormat="1" ht="39" customHeight="1" thickBot="1">
      <c r="A10" s="459" t="str">
        <f>B4&amp;": "&amp;B5&amp;": "&amp;B6</f>
        <v>LV: 15.03.2019: 2013</v>
      </c>
      <c r="B10" s="461" t="s">
        <v>350</v>
      </c>
      <c r="C10" s="462"/>
      <c r="D10" s="463"/>
      <c r="E10" s="456" t="s">
        <v>53</v>
      </c>
      <c r="F10" s="476"/>
      <c r="G10" s="476"/>
      <c r="H10" s="477"/>
      <c r="I10" s="456" t="s">
        <v>49</v>
      </c>
      <c r="J10" s="467"/>
      <c r="K10" s="467"/>
      <c r="L10" s="479"/>
      <c r="M10" s="378" t="s">
        <v>54</v>
      </c>
      <c r="N10" s="456" t="s">
        <v>50</v>
      </c>
      <c r="O10" s="467"/>
      <c r="P10" s="468"/>
      <c r="Q10" s="456" t="s">
        <v>272</v>
      </c>
      <c r="R10" s="467"/>
      <c r="S10" s="467"/>
      <c r="T10" s="467"/>
      <c r="U10" s="467"/>
      <c r="V10" s="468"/>
      <c r="W10" s="456" t="s">
        <v>150</v>
      </c>
      <c r="X10" s="467"/>
      <c r="Y10" s="467"/>
      <c r="Z10" s="467"/>
      <c r="AA10" s="467"/>
      <c r="AB10" s="467"/>
      <c r="AC10" s="467"/>
      <c r="AD10" s="468"/>
      <c r="AE10" s="46"/>
      <c r="AF10" s="456" t="s">
        <v>275</v>
      </c>
      <c r="AG10" s="472"/>
      <c r="AH10" s="472"/>
      <c r="AI10" s="472"/>
      <c r="AJ10" s="472"/>
      <c r="AK10" s="472"/>
      <c r="AL10" s="473"/>
      <c r="AM10" s="11"/>
    </row>
    <row r="11" spans="1:39" s="10" customFormat="1" ht="14.25" customHeight="1" thickBot="1">
      <c r="A11" s="460"/>
      <c r="B11" s="464"/>
      <c r="C11" s="465"/>
      <c r="D11" s="466"/>
      <c r="E11" s="446" t="s">
        <v>145</v>
      </c>
      <c r="F11" s="446" t="s">
        <v>27</v>
      </c>
      <c r="G11" s="446" t="s">
        <v>146</v>
      </c>
      <c r="H11" s="446" t="s">
        <v>147</v>
      </c>
      <c r="I11" s="446" t="s">
        <v>148</v>
      </c>
      <c r="J11" s="444" t="s">
        <v>149</v>
      </c>
      <c r="K11" s="444" t="s">
        <v>273</v>
      </c>
      <c r="L11" s="446" t="s">
        <v>373</v>
      </c>
      <c r="M11" s="446" t="s">
        <v>26</v>
      </c>
      <c r="N11" s="444" t="s">
        <v>28</v>
      </c>
      <c r="O11" s="444" t="s">
        <v>29</v>
      </c>
      <c r="P11" s="444" t="s">
        <v>30</v>
      </c>
      <c r="Q11" s="444" t="s">
        <v>32</v>
      </c>
      <c r="R11" s="444" t="s">
        <v>33</v>
      </c>
      <c r="S11" s="444" t="s">
        <v>34</v>
      </c>
      <c r="T11" s="444" t="s">
        <v>35</v>
      </c>
      <c r="U11" s="444" t="s">
        <v>36</v>
      </c>
      <c r="V11" s="444" t="s">
        <v>37</v>
      </c>
      <c r="W11" s="446" t="s">
        <v>297</v>
      </c>
      <c r="X11" s="453" t="s">
        <v>46</v>
      </c>
      <c r="Y11" s="454"/>
      <c r="Z11" s="454"/>
      <c r="AA11" s="454"/>
      <c r="AB11" s="455"/>
      <c r="AC11" s="444" t="s">
        <v>31</v>
      </c>
      <c r="AD11" s="444" t="s">
        <v>47</v>
      </c>
      <c r="AE11" s="47"/>
      <c r="AF11" s="446" t="s">
        <v>13</v>
      </c>
      <c r="AG11" s="446" t="s">
        <v>14</v>
      </c>
      <c r="AH11" s="446" t="s">
        <v>15</v>
      </c>
      <c r="AI11" s="446" t="s">
        <v>16</v>
      </c>
      <c r="AJ11" s="446" t="s">
        <v>17</v>
      </c>
      <c r="AK11" s="448" t="s">
        <v>11</v>
      </c>
      <c r="AL11" s="448" t="s">
        <v>19</v>
      </c>
    </row>
    <row r="12" spans="1:39" s="10" customFormat="1" ht="51.75" thickBot="1">
      <c r="A12" s="460"/>
      <c r="B12" s="464"/>
      <c r="C12" s="465"/>
      <c r="D12" s="466"/>
      <c r="E12" s="445"/>
      <c r="F12" s="445"/>
      <c r="G12" s="445"/>
      <c r="H12" s="445"/>
      <c r="I12" s="445"/>
      <c r="J12" s="445"/>
      <c r="K12" s="445"/>
      <c r="L12" s="478"/>
      <c r="M12" s="445"/>
      <c r="N12" s="445"/>
      <c r="O12" s="445"/>
      <c r="P12" s="445"/>
      <c r="Q12" s="445"/>
      <c r="R12" s="445"/>
      <c r="S12" s="445"/>
      <c r="T12" s="445"/>
      <c r="U12" s="445"/>
      <c r="V12" s="445"/>
      <c r="W12" s="445"/>
      <c r="X12" s="366" t="s">
        <v>10</v>
      </c>
      <c r="Y12" s="366" t="s">
        <v>8</v>
      </c>
      <c r="Z12" s="366" t="s">
        <v>9</v>
      </c>
      <c r="AA12" s="366" t="s">
        <v>48</v>
      </c>
      <c r="AB12" s="366" t="s">
        <v>38</v>
      </c>
      <c r="AC12" s="445"/>
      <c r="AD12" s="474"/>
      <c r="AE12" s="48"/>
      <c r="AF12" s="450"/>
      <c r="AG12" s="447"/>
      <c r="AH12" s="447"/>
      <c r="AI12" s="447"/>
      <c r="AJ12" s="447"/>
      <c r="AK12" s="449"/>
      <c r="AL12" s="449"/>
    </row>
    <row r="13" spans="1:39" ht="36.75" thickBot="1">
      <c r="A13" s="68" t="s">
        <v>41</v>
      </c>
      <c r="B13" s="68" t="s">
        <v>42</v>
      </c>
      <c r="C13" s="68" t="s">
        <v>43</v>
      </c>
      <c r="D13" s="68" t="s">
        <v>314</v>
      </c>
      <c r="E13" s="68" t="s">
        <v>329</v>
      </c>
      <c r="F13" s="68" t="s">
        <v>136</v>
      </c>
      <c r="G13" s="68" t="s">
        <v>329</v>
      </c>
      <c r="H13" s="68" t="s">
        <v>136</v>
      </c>
      <c r="I13" s="68" t="s">
        <v>136</v>
      </c>
      <c r="J13" s="68" t="s">
        <v>136</v>
      </c>
      <c r="K13" s="68" t="s">
        <v>136</v>
      </c>
      <c r="L13" s="68" t="s">
        <v>136</v>
      </c>
      <c r="M13" s="68" t="s">
        <v>136</v>
      </c>
      <c r="N13" s="68" t="s">
        <v>137</v>
      </c>
      <c r="O13" s="68" t="s">
        <v>137</v>
      </c>
      <c r="P13" s="68" t="s">
        <v>137</v>
      </c>
      <c r="Q13" s="68" t="s">
        <v>137</v>
      </c>
      <c r="R13" s="68" t="s">
        <v>137</v>
      </c>
      <c r="S13" s="68" t="s">
        <v>137</v>
      </c>
      <c r="T13" s="68" t="s">
        <v>137</v>
      </c>
      <c r="U13" s="68" t="s">
        <v>137</v>
      </c>
      <c r="V13" s="68" t="s">
        <v>137</v>
      </c>
      <c r="W13" s="68" t="s">
        <v>274</v>
      </c>
      <c r="X13" s="68" t="s">
        <v>137</v>
      </c>
      <c r="Y13" s="68" t="s">
        <v>137</v>
      </c>
      <c r="Z13" s="68" t="s">
        <v>137</v>
      </c>
      <c r="AA13" s="68" t="s">
        <v>137</v>
      </c>
      <c r="AB13" s="68" t="s">
        <v>137</v>
      </c>
      <c r="AC13" s="68" t="s">
        <v>39</v>
      </c>
      <c r="AD13" s="68" t="s">
        <v>39</v>
      </c>
      <c r="AE13" s="49"/>
      <c r="AF13" s="68" t="s">
        <v>18</v>
      </c>
      <c r="AG13" s="68" t="s">
        <v>18</v>
      </c>
      <c r="AH13" s="68" t="s">
        <v>18</v>
      </c>
      <c r="AI13" s="68" t="s">
        <v>18</v>
      </c>
      <c r="AJ13" s="68" t="s">
        <v>18</v>
      </c>
      <c r="AK13" s="68"/>
      <c r="AL13" s="43"/>
    </row>
    <row r="14" spans="1:39" s="10" customFormat="1" ht="24.75" customHeight="1" thickBot="1">
      <c r="A14" s="69" t="s">
        <v>12</v>
      </c>
      <c r="B14" s="69" t="s">
        <v>159</v>
      </c>
      <c r="C14" s="69" t="s">
        <v>152</v>
      </c>
      <c r="D14" s="65"/>
      <c r="E14" s="115">
        <v>3.9515092288633831</v>
      </c>
      <c r="F14" s="115">
        <v>0.15820000803421119</v>
      </c>
      <c r="G14" s="115">
        <v>0.62520051105462304</v>
      </c>
      <c r="H14" s="118" t="s">
        <v>431</v>
      </c>
      <c r="I14" s="115">
        <v>1.2580178922886338</v>
      </c>
      <c r="J14" s="115">
        <v>1.4632773922886337</v>
      </c>
      <c r="K14" s="115">
        <v>1.6228269922886338</v>
      </c>
      <c r="L14" s="115">
        <v>4.1321794407215846E-2</v>
      </c>
      <c r="M14" s="115">
        <v>2.1872988205131678</v>
      </c>
      <c r="N14" s="115">
        <v>0.19412386818925048</v>
      </c>
      <c r="O14" s="115">
        <v>1.6914188031541752E-2</v>
      </c>
      <c r="P14" s="115">
        <v>1.8232165616700432E-2</v>
      </c>
      <c r="Q14" s="115">
        <v>9.5376015140040529E-2</v>
      </c>
      <c r="R14" s="115">
        <v>8.577228081588692E-2</v>
      </c>
      <c r="S14" s="115">
        <v>0.19828334508158871</v>
      </c>
      <c r="T14" s="115">
        <v>0.1620377227843452</v>
      </c>
      <c r="U14" s="115">
        <v>2.3848967813070443E-2</v>
      </c>
      <c r="V14" s="115">
        <v>1.6833895481892502</v>
      </c>
      <c r="W14" s="115">
        <v>0.48220556308350215</v>
      </c>
      <c r="X14" s="115">
        <v>1.0321525190653524E-2</v>
      </c>
      <c r="Y14" s="115">
        <v>4.4231508598028353E-4</v>
      </c>
      <c r="Z14" s="115">
        <v>1.8565808598028363E-4</v>
      </c>
      <c r="AA14" s="115">
        <v>3.751126259802836E-4</v>
      </c>
      <c r="AB14" s="115">
        <v>1.1324610988594375E-2</v>
      </c>
      <c r="AC14" s="115">
        <v>4.9098799999999998E-2</v>
      </c>
      <c r="AD14" s="115">
        <v>3.2194531200000001E-2</v>
      </c>
      <c r="AE14" s="49"/>
      <c r="AF14" s="115">
        <v>211</v>
      </c>
      <c r="AG14" s="115">
        <v>464</v>
      </c>
      <c r="AH14" s="115">
        <v>32997</v>
      </c>
      <c r="AI14" s="115">
        <v>10869.126167004302</v>
      </c>
      <c r="AJ14" s="115" t="s">
        <v>432</v>
      </c>
      <c r="AK14" s="186" t="s">
        <v>411</v>
      </c>
      <c r="AL14" s="106" t="s">
        <v>18</v>
      </c>
    </row>
    <row r="15" spans="1:39" s="10" customFormat="1" ht="24.75" customHeight="1" thickBot="1">
      <c r="A15" s="69" t="s">
        <v>121</v>
      </c>
      <c r="B15" s="69" t="s">
        <v>160</v>
      </c>
      <c r="C15" s="69" t="s">
        <v>55</v>
      </c>
      <c r="D15" s="65"/>
      <c r="E15" s="115" t="s">
        <v>432</v>
      </c>
      <c r="F15" s="115" t="s">
        <v>432</v>
      </c>
      <c r="G15" s="115" t="s">
        <v>432</v>
      </c>
      <c r="H15" s="115" t="s">
        <v>432</v>
      </c>
      <c r="I15" s="115" t="s">
        <v>432</v>
      </c>
      <c r="J15" s="115" t="s">
        <v>432</v>
      </c>
      <c r="K15" s="115" t="s">
        <v>432</v>
      </c>
      <c r="L15" s="115" t="s">
        <v>432</v>
      </c>
      <c r="M15" s="115" t="s">
        <v>432</v>
      </c>
      <c r="N15" s="115" t="s">
        <v>432</v>
      </c>
      <c r="O15" s="115" t="s">
        <v>432</v>
      </c>
      <c r="P15" s="115" t="s">
        <v>432</v>
      </c>
      <c r="Q15" s="115" t="s">
        <v>432</v>
      </c>
      <c r="R15" s="115" t="s">
        <v>432</v>
      </c>
      <c r="S15" s="115" t="s">
        <v>432</v>
      </c>
      <c r="T15" s="115" t="s">
        <v>432</v>
      </c>
      <c r="U15" s="115" t="s">
        <v>432</v>
      </c>
      <c r="V15" s="115" t="s">
        <v>432</v>
      </c>
      <c r="W15" s="115" t="s">
        <v>432</v>
      </c>
      <c r="X15" s="115" t="s">
        <v>432</v>
      </c>
      <c r="Y15" s="115" t="s">
        <v>432</v>
      </c>
      <c r="Z15" s="115" t="s">
        <v>432</v>
      </c>
      <c r="AA15" s="115" t="s">
        <v>432</v>
      </c>
      <c r="AB15" s="115" t="s">
        <v>432</v>
      </c>
      <c r="AC15" s="115" t="s">
        <v>432</v>
      </c>
      <c r="AD15" s="115" t="s">
        <v>432</v>
      </c>
      <c r="AE15" s="49"/>
      <c r="AF15" s="115" t="s">
        <v>432</v>
      </c>
      <c r="AG15" s="115" t="s">
        <v>432</v>
      </c>
      <c r="AH15" s="115" t="s">
        <v>432</v>
      </c>
      <c r="AI15" s="115" t="s">
        <v>432</v>
      </c>
      <c r="AJ15" s="115" t="s">
        <v>432</v>
      </c>
      <c r="AK15" s="186" t="s">
        <v>411</v>
      </c>
      <c r="AL15" s="106" t="s">
        <v>18</v>
      </c>
    </row>
    <row r="16" spans="1:39" s="10" customFormat="1" ht="24.75" customHeight="1" thickBot="1">
      <c r="A16" s="69" t="s">
        <v>121</v>
      </c>
      <c r="B16" s="69" t="s">
        <v>161</v>
      </c>
      <c r="C16" s="69" t="s">
        <v>141</v>
      </c>
      <c r="D16" s="65"/>
      <c r="E16" s="115">
        <v>0.12323200000000001</v>
      </c>
      <c r="F16" s="115">
        <v>4.7831599999999998E-3</v>
      </c>
      <c r="G16" s="115">
        <v>2.5413408684462218E-2</v>
      </c>
      <c r="H16" s="118" t="s">
        <v>431</v>
      </c>
      <c r="I16" s="115">
        <v>4.039881E-2</v>
      </c>
      <c r="J16" s="115">
        <v>4.7522810000000006E-2</v>
      </c>
      <c r="K16" s="115">
        <v>5.3396310000000002E-2</v>
      </c>
      <c r="L16" s="115">
        <v>1.38815425E-3</v>
      </c>
      <c r="M16" s="115">
        <v>6.7002000000000006E-2</v>
      </c>
      <c r="N16" s="115">
        <v>7.1368435000000001E-3</v>
      </c>
      <c r="O16" s="115">
        <v>8.6799225000000002E-4</v>
      </c>
      <c r="P16" s="115">
        <v>8.8666000000000005E-4</v>
      </c>
      <c r="Q16" s="115">
        <v>3.3731900000000003E-3</v>
      </c>
      <c r="R16" s="115">
        <v>3.0203860400000002E-3</v>
      </c>
      <c r="S16" s="115">
        <v>6.9392706040000002E-3</v>
      </c>
      <c r="T16" s="115">
        <v>4.5504737899999996E-3</v>
      </c>
      <c r="U16" s="115">
        <v>2.0970547999999995E-3</v>
      </c>
      <c r="V16" s="115">
        <v>5.4038943499999999E-2</v>
      </c>
      <c r="W16" s="115">
        <v>1.5392000000000001E-2</v>
      </c>
      <c r="X16" s="115">
        <v>3.3204024000000004E-4</v>
      </c>
      <c r="Y16" s="115">
        <v>1.3508359999999998E-5</v>
      </c>
      <c r="Z16" s="115">
        <v>5.3683599999999999E-6</v>
      </c>
      <c r="AA16" s="115">
        <v>1.3615360000000002E-5</v>
      </c>
      <c r="AB16" s="115">
        <v>3.6453231999999995E-4</v>
      </c>
      <c r="AC16" s="115">
        <v>1.48E-3</v>
      </c>
      <c r="AD16" s="115">
        <v>1.036E-3</v>
      </c>
      <c r="AE16" s="49"/>
      <c r="AF16" s="115">
        <v>255</v>
      </c>
      <c r="AG16" s="115" t="s">
        <v>432</v>
      </c>
      <c r="AH16" s="115">
        <v>929</v>
      </c>
      <c r="AI16" s="115">
        <v>296</v>
      </c>
      <c r="AJ16" s="115" t="s">
        <v>432</v>
      </c>
      <c r="AK16" s="186" t="s">
        <v>411</v>
      </c>
      <c r="AL16" s="106" t="s">
        <v>18</v>
      </c>
    </row>
    <row r="17" spans="1:39" s="10" customFormat="1" ht="24.75" customHeight="1" thickBot="1">
      <c r="A17" s="69" t="s">
        <v>121</v>
      </c>
      <c r="B17" s="69" t="s">
        <v>162</v>
      </c>
      <c r="C17" s="69" t="s">
        <v>56</v>
      </c>
      <c r="D17" s="65"/>
      <c r="E17" s="115">
        <v>4.6310000000000004E-2</v>
      </c>
      <c r="F17" s="115">
        <v>1.55146E-2</v>
      </c>
      <c r="G17" s="115">
        <v>1.059437794034338E-2</v>
      </c>
      <c r="H17" s="118" t="s">
        <v>431</v>
      </c>
      <c r="I17" s="115">
        <v>3.8857800000000001E-3</v>
      </c>
      <c r="J17" s="115">
        <v>4.1737800000000002E-3</v>
      </c>
      <c r="K17" s="115">
        <v>4.3977800000000004E-3</v>
      </c>
      <c r="L17" s="115">
        <v>2.3837519999999997E-4</v>
      </c>
      <c r="M17" s="115">
        <v>4.5771000000000006E-2</v>
      </c>
      <c r="N17" s="115">
        <v>4.2940610000000001E-3</v>
      </c>
      <c r="O17" s="115">
        <v>5.8095900000000007E-5</v>
      </c>
      <c r="P17" s="115">
        <v>5.5034000000000007E-4</v>
      </c>
      <c r="Q17" s="115">
        <v>1.8310000000000001E-4</v>
      </c>
      <c r="R17" s="115">
        <v>4.3916300000000001E-4</v>
      </c>
      <c r="S17" s="115">
        <v>5.6143260000000004E-4</v>
      </c>
      <c r="T17" s="115">
        <v>4.2316300000000005E-4</v>
      </c>
      <c r="U17" s="115">
        <v>8.9558000000000012E-5</v>
      </c>
      <c r="V17" s="115">
        <v>6.8022300000000003E-3</v>
      </c>
      <c r="W17" s="115">
        <v>6.7825200000000002E-3</v>
      </c>
      <c r="X17" s="115">
        <v>1.8527199999999998E-3</v>
      </c>
      <c r="Y17" s="115">
        <v>3.4827E-3</v>
      </c>
      <c r="Z17" s="115">
        <v>1.3645E-3</v>
      </c>
      <c r="AA17" s="115">
        <v>1.1870799999999999E-3</v>
      </c>
      <c r="AB17" s="115">
        <v>7.8869999999999999E-3</v>
      </c>
      <c r="AC17" s="115">
        <v>1.984E-5</v>
      </c>
      <c r="AD17" s="115">
        <v>5.4400000000000004E-3</v>
      </c>
      <c r="AE17" s="49"/>
      <c r="AF17" s="115" t="s">
        <v>432</v>
      </c>
      <c r="AG17" s="115">
        <v>32</v>
      </c>
      <c r="AH17" s="115">
        <v>551</v>
      </c>
      <c r="AI17" s="115" t="s">
        <v>432</v>
      </c>
      <c r="AJ17" s="115" t="s">
        <v>432</v>
      </c>
      <c r="AK17" s="186" t="s">
        <v>411</v>
      </c>
      <c r="AL17" s="106" t="s">
        <v>18</v>
      </c>
    </row>
    <row r="18" spans="1:39" s="10" customFormat="1" ht="24.75" customHeight="1" thickBot="1">
      <c r="A18" s="69" t="s">
        <v>121</v>
      </c>
      <c r="B18" s="69" t="s">
        <v>163</v>
      </c>
      <c r="C18" s="69" t="s">
        <v>276</v>
      </c>
      <c r="D18" s="65"/>
      <c r="E18" s="115">
        <v>1.0212000000000001E-2</v>
      </c>
      <c r="F18" s="115">
        <v>3.1740000000000002E-3</v>
      </c>
      <c r="G18" s="115">
        <v>2.3300036943584711E-5</v>
      </c>
      <c r="H18" s="118" t="s">
        <v>431</v>
      </c>
      <c r="I18" s="115">
        <v>1.0764000000000002E-4</v>
      </c>
      <c r="J18" s="115">
        <v>1.0764000000000002E-4</v>
      </c>
      <c r="K18" s="115">
        <v>1.0764000000000002E-4</v>
      </c>
      <c r="L18" s="115">
        <v>4.3055999999999999E-6</v>
      </c>
      <c r="M18" s="115">
        <v>4.0020000000000003E-3</v>
      </c>
      <c r="N18" s="115">
        <v>1.5180000000000001E-6</v>
      </c>
      <c r="O18" s="115">
        <v>1.2419999999999999E-7</v>
      </c>
      <c r="P18" s="115">
        <v>7.4519999999999998E-5</v>
      </c>
      <c r="Q18" s="115">
        <v>1.3800000000000002E-5</v>
      </c>
      <c r="R18" s="115">
        <v>1.7939999999999999E-6</v>
      </c>
      <c r="S18" s="115">
        <v>3.5880000000000001E-7</v>
      </c>
      <c r="T18" s="115">
        <v>1.7939999999999999E-6</v>
      </c>
      <c r="U18" s="115">
        <v>8.0039999999999999E-6</v>
      </c>
      <c r="V18" s="115">
        <v>1.0074E-4</v>
      </c>
      <c r="W18" s="115">
        <v>7.1760000000000004E-5</v>
      </c>
      <c r="X18" s="115">
        <v>9.9359999999999984E-5</v>
      </c>
      <c r="Y18" s="115">
        <v>4.0020000000000002E-4</v>
      </c>
      <c r="Z18" s="115">
        <v>1.5180000000000003E-4</v>
      </c>
      <c r="AA18" s="115">
        <v>1.4904E-4</v>
      </c>
      <c r="AB18" s="115">
        <v>8.0040000000000005E-4</v>
      </c>
      <c r="AC18" s="118" t="s">
        <v>431</v>
      </c>
      <c r="AD18" s="118" t="s">
        <v>431</v>
      </c>
      <c r="AE18" s="49"/>
      <c r="AF18" s="115" t="s">
        <v>432</v>
      </c>
      <c r="AG18" s="115" t="s">
        <v>432</v>
      </c>
      <c r="AH18" s="115">
        <v>138</v>
      </c>
      <c r="AI18" s="115" t="s">
        <v>432</v>
      </c>
      <c r="AJ18" s="115" t="s">
        <v>432</v>
      </c>
      <c r="AK18" s="186" t="s">
        <v>411</v>
      </c>
      <c r="AL18" s="106" t="s">
        <v>18</v>
      </c>
    </row>
    <row r="19" spans="1:39" s="10" customFormat="1" ht="24.75" customHeight="1" thickBot="1">
      <c r="A19" s="69" t="s">
        <v>121</v>
      </c>
      <c r="B19" s="69" t="s">
        <v>164</v>
      </c>
      <c r="C19" s="69" t="s">
        <v>57</v>
      </c>
      <c r="D19" s="65"/>
      <c r="E19" s="115">
        <v>6.4992401471361011E-2</v>
      </c>
      <c r="F19" s="115">
        <v>7.7417908565423021E-2</v>
      </c>
      <c r="G19" s="115">
        <v>1.9545166689205536E-2</v>
      </c>
      <c r="H19" s="115">
        <v>7.6959999999999997E-3</v>
      </c>
      <c r="I19" s="115">
        <v>3.1729073420914349E-2</v>
      </c>
      <c r="J19" s="115">
        <v>3.2533073420914348E-2</v>
      </c>
      <c r="K19" s="115">
        <v>3.4129073420914341E-2</v>
      </c>
      <c r="L19" s="115">
        <v>8.3098029368365751E-3</v>
      </c>
      <c r="M19" s="115">
        <v>0.15387631949553338</v>
      </c>
      <c r="N19" s="115">
        <v>8.3023330867052023E-3</v>
      </c>
      <c r="O19" s="115">
        <v>2.7405181616395168E-3</v>
      </c>
      <c r="P19" s="115">
        <v>5.8537698370993174E-4</v>
      </c>
      <c r="Q19" s="115">
        <v>1.7709351550183921E-4</v>
      </c>
      <c r="R19" s="115">
        <v>5.0614845570152393E-3</v>
      </c>
      <c r="S19" s="115">
        <v>1.5994969114030478E-3</v>
      </c>
      <c r="T19" s="115">
        <v>6.834845570152391E-4</v>
      </c>
      <c r="U19" s="115">
        <v>1.7339263899106673E-4</v>
      </c>
      <c r="V19" s="115">
        <v>0.11091628666316344</v>
      </c>
      <c r="W19" s="115">
        <v>2.5159382280609564E-2</v>
      </c>
      <c r="X19" s="115">
        <v>3.4045293116132425E-3</v>
      </c>
      <c r="Y19" s="115">
        <v>6.175631949553337E-3</v>
      </c>
      <c r="Z19" s="115">
        <v>2.147308670520231E-3</v>
      </c>
      <c r="AA19" s="115">
        <v>1.8237939674198636E-3</v>
      </c>
      <c r="AB19" s="115">
        <v>1.3551263899106675E-2</v>
      </c>
      <c r="AC19" s="115">
        <v>1.0524000000000002E-3</v>
      </c>
      <c r="AD19" s="115">
        <v>3.4124800000000003E-3</v>
      </c>
      <c r="AE19" s="49"/>
      <c r="AF19" s="115">
        <v>137</v>
      </c>
      <c r="AG19" s="115">
        <v>20</v>
      </c>
      <c r="AH19" s="115">
        <v>385</v>
      </c>
      <c r="AI19" s="115">
        <v>261.73515501839199</v>
      </c>
      <c r="AJ19" s="115" t="s">
        <v>432</v>
      </c>
      <c r="AK19" s="186" t="s">
        <v>411</v>
      </c>
      <c r="AL19" s="106" t="s">
        <v>18</v>
      </c>
    </row>
    <row r="20" spans="1:39" s="10" customFormat="1" ht="24.75" customHeight="1" thickBot="1">
      <c r="A20" s="69" t="s">
        <v>121</v>
      </c>
      <c r="B20" s="69" t="s">
        <v>165</v>
      </c>
      <c r="C20" s="69" t="s">
        <v>58</v>
      </c>
      <c r="D20" s="65"/>
      <c r="E20" s="115">
        <v>1.6448999999999998E-2</v>
      </c>
      <c r="F20" s="115">
        <v>3.1469000000000004E-2</v>
      </c>
      <c r="G20" s="115">
        <v>4.3606741893735326E-3</v>
      </c>
      <c r="H20" s="115">
        <v>3.5890000000000002E-3</v>
      </c>
      <c r="I20" s="115">
        <v>1.3660340000000002E-2</v>
      </c>
      <c r="J20" s="115">
        <v>1.3951340000000001E-2</v>
      </c>
      <c r="K20" s="115">
        <v>1.4630339999999999E-2</v>
      </c>
      <c r="L20" s="115">
        <v>3.8056136000000004E-3</v>
      </c>
      <c r="M20" s="115">
        <v>5.8277000000000009E-2</v>
      </c>
      <c r="N20" s="115">
        <v>2.6201329999999998E-3</v>
      </c>
      <c r="O20" s="115">
        <v>1.2610927000000001E-3</v>
      </c>
      <c r="P20" s="115">
        <v>1.0994000000000001E-4</v>
      </c>
      <c r="Q20" s="115">
        <v>2.8730000000000001E-5</v>
      </c>
      <c r="R20" s="115">
        <v>2.2323389999999999E-3</v>
      </c>
      <c r="S20" s="115">
        <v>5.8226779999999998E-4</v>
      </c>
      <c r="T20" s="115">
        <v>1.9533899999999999E-4</v>
      </c>
      <c r="U20" s="115">
        <v>5.4474000000000001E-5</v>
      </c>
      <c r="V20" s="115">
        <v>4.9739190000000003E-2</v>
      </c>
      <c r="W20" s="115">
        <v>9.7535599999999997E-3</v>
      </c>
      <c r="X20" s="115">
        <v>1.0441599999999999E-3</v>
      </c>
      <c r="Y20" s="115">
        <v>1.8506999999999998E-3</v>
      </c>
      <c r="Z20" s="115">
        <v>5.9829999999999996E-4</v>
      </c>
      <c r="AA20" s="115">
        <v>4.9923999999999997E-4</v>
      </c>
      <c r="AB20" s="115">
        <v>3.9924000000000001E-3</v>
      </c>
      <c r="AC20" s="115">
        <v>4.8499999999999997E-4</v>
      </c>
      <c r="AD20" s="115">
        <v>5.8200000000000002E-6</v>
      </c>
      <c r="AE20" s="49"/>
      <c r="AF20" s="115" t="s">
        <v>432</v>
      </c>
      <c r="AG20" s="115" t="s">
        <v>432</v>
      </c>
      <c r="AH20" s="115">
        <v>103</v>
      </c>
      <c r="AI20" s="115">
        <v>97</v>
      </c>
      <c r="AJ20" s="115" t="s">
        <v>432</v>
      </c>
      <c r="AK20" s="186" t="s">
        <v>411</v>
      </c>
      <c r="AL20" s="106" t="s">
        <v>18</v>
      </c>
    </row>
    <row r="21" spans="1:39" s="10" customFormat="1" ht="24.75" customHeight="1" thickBot="1">
      <c r="A21" s="69" t="s">
        <v>121</v>
      </c>
      <c r="B21" s="69" t="s">
        <v>166</v>
      </c>
      <c r="C21" s="69" t="s">
        <v>59</v>
      </c>
      <c r="D21" s="65"/>
      <c r="E21" s="115">
        <v>0.2706292842879664</v>
      </c>
      <c r="F21" s="115">
        <v>0.18655504781923277</v>
      </c>
      <c r="G21" s="115">
        <v>7.3618531939575252E-2</v>
      </c>
      <c r="H21" s="115">
        <v>1.6612999999999999E-2</v>
      </c>
      <c r="I21" s="115">
        <v>7.0154405969521813E-2</v>
      </c>
      <c r="J21" s="115">
        <v>7.1726405969521817E-2</v>
      </c>
      <c r="K21" s="115">
        <v>7.5044405969521791E-2</v>
      </c>
      <c r="L21" s="115">
        <v>1.9538176238780874E-2</v>
      </c>
      <c r="M21" s="115">
        <v>0.34702901681555448</v>
      </c>
      <c r="N21" s="115">
        <v>1.5507081109826591E-2</v>
      </c>
      <c r="O21" s="115">
        <v>5.8847055453494501E-3</v>
      </c>
      <c r="P21" s="115">
        <v>1.5433072096689437E-3</v>
      </c>
      <c r="Q21" s="115">
        <v>3.8915281660535991E-4</v>
      </c>
      <c r="R21" s="115">
        <v>1.0720806766158697E-2</v>
      </c>
      <c r="S21" s="115">
        <v>3.1701213532317391E-3</v>
      </c>
      <c r="T21" s="115">
        <v>1.2501227661586968E-3</v>
      </c>
      <c r="U21" s="115">
        <v>4.0180403363110877E-4</v>
      </c>
      <c r="V21" s="115">
        <v>0.24075076456121913</v>
      </c>
      <c r="W21" s="115">
        <v>5.1224070646347881E-2</v>
      </c>
      <c r="X21" s="115">
        <v>7.3511362795585919E-3</v>
      </c>
      <c r="Y21" s="115">
        <v>1.671570168155544E-2</v>
      </c>
      <c r="Z21" s="115">
        <v>5.2880109826589604E-3</v>
      </c>
      <c r="AA21" s="115">
        <v>4.6387544193378875E-3</v>
      </c>
      <c r="AB21" s="115">
        <v>3.3993603363110872E-2</v>
      </c>
      <c r="AC21" s="115">
        <v>2.2604999999999999E-3</v>
      </c>
      <c r="AD21" s="115">
        <v>4.2769399999999999E-3</v>
      </c>
      <c r="AE21" s="49"/>
      <c r="AF21" s="115">
        <v>305</v>
      </c>
      <c r="AG21" s="115">
        <v>25</v>
      </c>
      <c r="AH21" s="115">
        <v>1808</v>
      </c>
      <c r="AI21" s="115">
        <v>451.8281660535996</v>
      </c>
      <c r="AJ21" s="115">
        <v>29</v>
      </c>
      <c r="AK21" s="186" t="s">
        <v>411</v>
      </c>
      <c r="AL21" s="106" t="s">
        <v>18</v>
      </c>
    </row>
    <row r="22" spans="1:39" s="10" customFormat="1" ht="24.75" customHeight="1" thickBot="1">
      <c r="A22" s="69" t="s">
        <v>121</v>
      </c>
      <c r="B22" s="70" t="s">
        <v>167</v>
      </c>
      <c r="C22" s="69" t="s">
        <v>298</v>
      </c>
      <c r="D22" s="65"/>
      <c r="E22" s="115">
        <v>0.11657175999999998</v>
      </c>
      <c r="F22" s="115">
        <v>3.9970136000000003E-2</v>
      </c>
      <c r="G22" s="115">
        <v>3.5245840217949721E-2</v>
      </c>
      <c r="H22" s="118" t="s">
        <v>431</v>
      </c>
      <c r="I22" s="115">
        <v>1.2559884000000004E-2</v>
      </c>
      <c r="J22" s="115">
        <v>1.3520364000000003E-2</v>
      </c>
      <c r="K22" s="115">
        <v>1.4267404000000004E-2</v>
      </c>
      <c r="L22" s="115">
        <v>7.7901360000000015E-4</v>
      </c>
      <c r="M22" s="115">
        <v>0.13780452000000001</v>
      </c>
      <c r="N22" s="115">
        <v>1.4315063800000005E-2</v>
      </c>
      <c r="O22" s="115">
        <v>1.9328922000000007E-4</v>
      </c>
      <c r="P22" s="115">
        <v>1.5590200000000004E-3</v>
      </c>
      <c r="Q22" s="115">
        <v>5.5946000000000012E-4</v>
      </c>
      <c r="R22" s="115">
        <v>1.4579554000000003E-3</v>
      </c>
      <c r="S22" s="115">
        <v>1.8710470800000006E-3</v>
      </c>
      <c r="T22" s="115">
        <v>1.4045954000000004E-3</v>
      </c>
      <c r="U22" s="115">
        <v>2.689924000000001E-4</v>
      </c>
      <c r="V22" s="115">
        <v>2.231183400000001E-2</v>
      </c>
      <c r="W22" s="115">
        <v>2.2353576000000007E-2</v>
      </c>
      <c r="X22" s="115">
        <v>5.8103360000000001E-3</v>
      </c>
      <c r="Y22" s="115">
        <v>1.0130628000000003E-2</v>
      </c>
      <c r="Z22" s="115">
        <v>3.9876440000000003E-3</v>
      </c>
      <c r="AA22" s="115">
        <v>3.4061840000000005E-3</v>
      </c>
      <c r="AB22" s="115">
        <v>2.3334792E-2</v>
      </c>
      <c r="AC22" s="115">
        <v>6.6166400000000018E-5</v>
      </c>
      <c r="AD22" s="115">
        <v>1.8142400000000006E-2</v>
      </c>
      <c r="AE22" s="49"/>
      <c r="AF22" s="115" t="s">
        <v>432</v>
      </c>
      <c r="AG22" s="115">
        <v>1299</v>
      </c>
      <c r="AH22" s="115">
        <v>1344</v>
      </c>
      <c r="AI22" s="115">
        <v>1035.404660328938</v>
      </c>
      <c r="AJ22" s="115">
        <v>1086.3153396710622</v>
      </c>
      <c r="AK22" s="186" t="s">
        <v>411</v>
      </c>
      <c r="AL22" s="106" t="s">
        <v>18</v>
      </c>
    </row>
    <row r="23" spans="1:39" s="10" customFormat="1" ht="24.75" customHeight="1" thickBot="1">
      <c r="A23" s="69" t="s">
        <v>128</v>
      </c>
      <c r="B23" s="70" t="s">
        <v>335</v>
      </c>
      <c r="C23" s="69" t="s">
        <v>351</v>
      </c>
      <c r="D23" s="92"/>
      <c r="E23" s="115">
        <v>1.5329305517072258</v>
      </c>
      <c r="F23" s="115">
        <v>0.22906957175196957</v>
      </c>
      <c r="G23" s="115">
        <v>9.3611446924085961E-2</v>
      </c>
      <c r="H23" s="115">
        <v>3.7811829167633016E-4</v>
      </c>
      <c r="I23" s="115">
        <v>9.9517159835277841E-2</v>
      </c>
      <c r="J23" s="115">
        <v>9.9517159835277841E-2</v>
      </c>
      <c r="K23" s="115">
        <v>9.9517159835277841E-2</v>
      </c>
      <c r="L23" s="115">
        <v>6.1168242091826128E-2</v>
      </c>
      <c r="M23" s="115">
        <v>1.2376513972159393</v>
      </c>
      <c r="N23" s="115">
        <v>5.0573565534452235E-3</v>
      </c>
      <c r="O23" s="115">
        <v>4.7796398922584255E-4</v>
      </c>
      <c r="P23" s="118" t="s">
        <v>431</v>
      </c>
      <c r="Q23" s="118" t="s">
        <v>431</v>
      </c>
      <c r="R23" s="115">
        <v>2.3898199461292128E-3</v>
      </c>
      <c r="S23" s="115">
        <v>8.1253878168393232E-2</v>
      </c>
      <c r="T23" s="115">
        <v>3.345747924580898E-3</v>
      </c>
      <c r="U23" s="115">
        <v>4.7796398922584255E-4</v>
      </c>
      <c r="V23" s="115">
        <v>4.7796398922584249E-2</v>
      </c>
      <c r="W23" s="118" t="s">
        <v>431</v>
      </c>
      <c r="X23" s="115">
        <v>3.7836846224717389E-3</v>
      </c>
      <c r="Y23" s="115">
        <v>2.3798131232954621E-3</v>
      </c>
      <c r="Z23" s="118" t="s">
        <v>431</v>
      </c>
      <c r="AA23" s="118" t="s">
        <v>431</v>
      </c>
      <c r="AB23" s="115">
        <v>6.1634977457672019E-3</v>
      </c>
      <c r="AC23" s="118" t="s">
        <v>431</v>
      </c>
      <c r="AD23" s="118" t="s">
        <v>431</v>
      </c>
      <c r="AE23" s="49"/>
      <c r="AF23" s="115">
        <v>2032.35</v>
      </c>
      <c r="AG23" s="115" t="s">
        <v>432</v>
      </c>
      <c r="AH23" s="115" t="s">
        <v>432</v>
      </c>
      <c r="AI23" s="115" t="s">
        <v>432</v>
      </c>
      <c r="AJ23" s="115" t="s">
        <v>432</v>
      </c>
      <c r="AK23" s="186" t="s">
        <v>411</v>
      </c>
      <c r="AL23" s="106" t="s">
        <v>18</v>
      </c>
    </row>
    <row r="24" spans="1:39" s="10" customFormat="1" ht="24.75" customHeight="1" thickBot="1">
      <c r="A24" s="63" t="s">
        <v>121</v>
      </c>
      <c r="B24" s="69" t="s">
        <v>334</v>
      </c>
      <c r="C24" s="69" t="s">
        <v>352</v>
      </c>
      <c r="D24" s="65"/>
      <c r="E24" s="115">
        <v>1.3266844499999999</v>
      </c>
      <c r="F24" s="115">
        <v>3.8843884499999999</v>
      </c>
      <c r="G24" s="115">
        <v>0.5912899848161296</v>
      </c>
      <c r="H24" s="115">
        <v>0.47271199999999997</v>
      </c>
      <c r="I24" s="115">
        <v>1.7962437200000001</v>
      </c>
      <c r="J24" s="115">
        <v>1.8350577200000004</v>
      </c>
      <c r="K24" s="115">
        <v>1.9248677200000004</v>
      </c>
      <c r="L24" s="115">
        <v>0.50136367680000005</v>
      </c>
      <c r="M24" s="115">
        <v>7.3919268999999996</v>
      </c>
      <c r="N24" s="115">
        <v>0.35221103600000003</v>
      </c>
      <c r="O24" s="115">
        <v>0.16618707950000003</v>
      </c>
      <c r="P24" s="115">
        <v>8.6752780000000015E-3</v>
      </c>
      <c r="Q24" s="115">
        <v>2.8461294999999999E-3</v>
      </c>
      <c r="R24" s="115">
        <v>0.29460524199999993</v>
      </c>
      <c r="S24" s="115">
        <v>7.7608385399999993E-2</v>
      </c>
      <c r="T24" s="115">
        <v>2.6280389200000004E-2</v>
      </c>
      <c r="U24" s="115">
        <v>6.6036534999999999E-3</v>
      </c>
      <c r="V24" s="115">
        <v>6.553869370000001</v>
      </c>
      <c r="W24" s="115">
        <v>1.2896279900000003</v>
      </c>
      <c r="X24" s="115">
        <v>0.13169261499999999</v>
      </c>
      <c r="Y24" s="115">
        <v>0.21361095000000002</v>
      </c>
      <c r="Z24" s="115">
        <v>6.7402605000000018E-2</v>
      </c>
      <c r="AA24" s="115">
        <v>5.4303395000000004E-2</v>
      </c>
      <c r="AB24" s="115">
        <v>0.46700956499999996</v>
      </c>
      <c r="AC24" s="115">
        <v>6.3913480000000009E-2</v>
      </c>
      <c r="AD24" s="115">
        <v>9.9465600000000001E-3</v>
      </c>
      <c r="AE24" s="49"/>
      <c r="AF24" s="115">
        <v>101.65000000000009</v>
      </c>
      <c r="AG24" s="115">
        <v>54</v>
      </c>
      <c r="AH24" s="115">
        <v>1930</v>
      </c>
      <c r="AI24" s="115">
        <v>12778</v>
      </c>
      <c r="AJ24" s="115" t="s">
        <v>432</v>
      </c>
      <c r="AK24" s="186" t="s">
        <v>411</v>
      </c>
      <c r="AL24" s="106" t="s">
        <v>18</v>
      </c>
    </row>
    <row r="25" spans="1:39" s="10" customFormat="1" ht="24.75" customHeight="1" thickBot="1">
      <c r="A25" s="69" t="s">
        <v>129</v>
      </c>
      <c r="B25" s="69" t="s">
        <v>169</v>
      </c>
      <c r="C25" s="69" t="s">
        <v>311</v>
      </c>
      <c r="D25" s="65"/>
      <c r="E25" s="115">
        <v>0.13634093000000003</v>
      </c>
      <c r="F25" s="115">
        <v>4.2543730000000002E-2</v>
      </c>
      <c r="G25" s="115">
        <v>2.0099399999999996E-2</v>
      </c>
      <c r="H25" s="118" t="s">
        <v>431</v>
      </c>
      <c r="I25" s="115">
        <v>2.3449300000000003E-3</v>
      </c>
      <c r="J25" s="115">
        <v>2.3449300000000003E-3</v>
      </c>
      <c r="K25" s="115">
        <v>2.3449300000000003E-3</v>
      </c>
      <c r="L25" s="115">
        <v>1.1255664000000001E-3</v>
      </c>
      <c r="M25" s="115">
        <v>0.37451882000000003</v>
      </c>
      <c r="N25" s="118" t="s">
        <v>431</v>
      </c>
      <c r="O25" s="118" t="s">
        <v>431</v>
      </c>
      <c r="P25" s="118" t="s">
        <v>431</v>
      </c>
      <c r="Q25" s="118" t="s">
        <v>431</v>
      </c>
      <c r="R25" s="118" t="s">
        <v>431</v>
      </c>
      <c r="S25" s="118" t="s">
        <v>431</v>
      </c>
      <c r="T25" s="118" t="s">
        <v>431</v>
      </c>
      <c r="U25" s="118" t="s">
        <v>431</v>
      </c>
      <c r="V25" s="118" t="s">
        <v>431</v>
      </c>
      <c r="W25" s="118" t="s">
        <v>411</v>
      </c>
      <c r="X25" s="118" t="s">
        <v>411</v>
      </c>
      <c r="Y25" s="118" t="s">
        <v>411</v>
      </c>
      <c r="Z25" s="118" t="s">
        <v>411</v>
      </c>
      <c r="AA25" s="118" t="s">
        <v>411</v>
      </c>
      <c r="AB25" s="118" t="s">
        <v>411</v>
      </c>
      <c r="AC25" s="118" t="s">
        <v>411</v>
      </c>
      <c r="AD25" s="118" t="s">
        <v>411</v>
      </c>
      <c r="AE25" s="49"/>
      <c r="AF25" s="115">
        <v>753</v>
      </c>
      <c r="AG25" s="135" t="s">
        <v>432</v>
      </c>
      <c r="AH25" s="135" t="s">
        <v>432</v>
      </c>
      <c r="AI25" s="135" t="s">
        <v>432</v>
      </c>
      <c r="AJ25" s="135" t="s">
        <v>432</v>
      </c>
      <c r="AK25" s="186" t="s">
        <v>411</v>
      </c>
      <c r="AL25" s="106" t="s">
        <v>18</v>
      </c>
    </row>
    <row r="26" spans="1:39" s="10" customFormat="1" ht="24.75" customHeight="1" thickBot="1">
      <c r="A26" s="69" t="s">
        <v>129</v>
      </c>
      <c r="B26" s="69" t="s">
        <v>168</v>
      </c>
      <c r="C26" s="69" t="s">
        <v>321</v>
      </c>
      <c r="D26" s="65"/>
      <c r="E26" s="115">
        <v>3.2914999999999995E-4</v>
      </c>
      <c r="F26" s="115">
        <v>8.1200000000000009E-5</v>
      </c>
      <c r="G26" s="115">
        <v>4.7850000000000004E-5</v>
      </c>
      <c r="H26" s="118" t="s">
        <v>431</v>
      </c>
      <c r="I26" s="115">
        <v>2.0300000000000002E-5</v>
      </c>
      <c r="J26" s="115">
        <v>2.0300000000000002E-5</v>
      </c>
      <c r="K26" s="115">
        <v>2.0300000000000002E-5</v>
      </c>
      <c r="L26" s="115">
        <v>9.7000000000000003E-6</v>
      </c>
      <c r="M26" s="115">
        <v>9.7150000000000003E-4</v>
      </c>
      <c r="N26" s="118" t="s">
        <v>431</v>
      </c>
      <c r="O26" s="118" t="s">
        <v>431</v>
      </c>
      <c r="P26" s="118" t="s">
        <v>431</v>
      </c>
      <c r="Q26" s="118" t="s">
        <v>431</v>
      </c>
      <c r="R26" s="118" t="s">
        <v>431</v>
      </c>
      <c r="S26" s="118" t="s">
        <v>431</v>
      </c>
      <c r="T26" s="118" t="s">
        <v>431</v>
      </c>
      <c r="U26" s="118" t="s">
        <v>431</v>
      </c>
      <c r="V26" s="118" t="s">
        <v>431</v>
      </c>
      <c r="W26" s="118" t="s">
        <v>411</v>
      </c>
      <c r="X26" s="118" t="s">
        <v>411</v>
      </c>
      <c r="Y26" s="118" t="s">
        <v>411</v>
      </c>
      <c r="Z26" s="118" t="s">
        <v>411</v>
      </c>
      <c r="AA26" s="118" t="s">
        <v>411</v>
      </c>
      <c r="AB26" s="118" t="s">
        <v>411</v>
      </c>
      <c r="AC26" s="118" t="s">
        <v>411</v>
      </c>
      <c r="AD26" s="118" t="s">
        <v>411</v>
      </c>
      <c r="AE26" s="49"/>
      <c r="AF26" s="115">
        <v>1.8796349999999999</v>
      </c>
      <c r="AG26" s="135" t="s">
        <v>432</v>
      </c>
      <c r="AH26" s="135" t="s">
        <v>432</v>
      </c>
      <c r="AI26" s="135" t="s">
        <v>432</v>
      </c>
      <c r="AJ26" s="135" t="s">
        <v>432</v>
      </c>
      <c r="AK26" s="186" t="s">
        <v>411</v>
      </c>
      <c r="AL26" s="106" t="s">
        <v>18</v>
      </c>
    </row>
    <row r="27" spans="1:39" s="10" customFormat="1" ht="24.75" customHeight="1" thickBot="1">
      <c r="A27" s="69" t="s">
        <v>130</v>
      </c>
      <c r="B27" s="69" t="s">
        <v>170</v>
      </c>
      <c r="C27" s="69" t="s">
        <v>60</v>
      </c>
      <c r="D27" s="65"/>
      <c r="E27" s="115">
        <v>3.4292544340005033</v>
      </c>
      <c r="F27" s="115">
        <v>2.429269703947956</v>
      </c>
      <c r="G27" s="115">
        <v>8.2730528017195687E-3</v>
      </c>
      <c r="H27" s="115">
        <v>0.18281712700249075</v>
      </c>
      <c r="I27" s="115">
        <v>0.23679639693369697</v>
      </c>
      <c r="J27" s="115">
        <v>0.23679639693369697</v>
      </c>
      <c r="K27" s="115">
        <v>0.23679639693369697</v>
      </c>
      <c r="L27" s="115">
        <v>0.17462864909858697</v>
      </c>
      <c r="M27" s="115">
        <v>16.595905821914606</v>
      </c>
      <c r="N27" s="115">
        <v>0.95632643844209531</v>
      </c>
      <c r="O27" s="115">
        <v>4.4479776519000206E-3</v>
      </c>
      <c r="P27" s="118">
        <v>2.9516480607688781E-3</v>
      </c>
      <c r="Q27" s="118">
        <v>8.2953539204703175E-5</v>
      </c>
      <c r="R27" s="115">
        <v>2.1709451814155706E-2</v>
      </c>
      <c r="S27" s="115">
        <v>0.75229875767919885</v>
      </c>
      <c r="T27" s="115">
        <v>3.1253405914423847E-2</v>
      </c>
      <c r="U27" s="115">
        <v>4.4400698068819784E-3</v>
      </c>
      <c r="V27" s="115">
        <v>0.44477207128960317</v>
      </c>
      <c r="W27" s="115">
        <v>0.3733901749048279</v>
      </c>
      <c r="X27" s="115">
        <v>9.6179396924861004E-3</v>
      </c>
      <c r="Y27" s="115">
        <v>1.6160088226266425E-2</v>
      </c>
      <c r="Z27" s="115">
        <v>1.4769185881420137E-2</v>
      </c>
      <c r="AA27" s="115">
        <v>9.9302615231102905E-3</v>
      </c>
      <c r="AB27" s="115">
        <v>5.047747532328295E-2</v>
      </c>
      <c r="AC27" s="118">
        <v>3.4693139795056836E-4</v>
      </c>
      <c r="AD27" s="118">
        <v>6.4442619370118023E-5</v>
      </c>
      <c r="AE27" s="49"/>
      <c r="AF27" s="115">
        <v>20047.739945080139</v>
      </c>
      <c r="AG27" s="135" t="s">
        <v>411</v>
      </c>
      <c r="AH27" s="135" t="s">
        <v>432</v>
      </c>
      <c r="AI27" s="115">
        <v>442.66879296883474</v>
      </c>
      <c r="AJ27" s="135" t="s">
        <v>432</v>
      </c>
      <c r="AK27" s="186" t="s">
        <v>411</v>
      </c>
      <c r="AL27" s="106" t="s">
        <v>18</v>
      </c>
    </row>
    <row r="28" spans="1:39" s="10" customFormat="1" ht="24.75" customHeight="1" thickBot="1">
      <c r="A28" s="69" t="s">
        <v>130</v>
      </c>
      <c r="B28" s="69" t="s">
        <v>171</v>
      </c>
      <c r="C28" s="69" t="s">
        <v>153</v>
      </c>
      <c r="D28" s="65"/>
      <c r="E28" s="115">
        <v>1.2255445917454537</v>
      </c>
      <c r="F28" s="115">
        <v>0.18869816846919335</v>
      </c>
      <c r="G28" s="115">
        <v>1.7695941968958594E-3</v>
      </c>
      <c r="H28" s="115">
        <v>5.8163246815868654E-3</v>
      </c>
      <c r="I28" s="115">
        <v>9.5228295778284427E-2</v>
      </c>
      <c r="J28" s="115">
        <v>9.5228295778284427E-2</v>
      </c>
      <c r="K28" s="115">
        <v>9.5228295778284427E-2</v>
      </c>
      <c r="L28" s="115">
        <v>7.1378854935202241E-2</v>
      </c>
      <c r="M28" s="115">
        <v>1.1757689741048531</v>
      </c>
      <c r="N28" s="115">
        <v>2.2704392831944149E-2</v>
      </c>
      <c r="O28" s="115">
        <v>7.4583325784160766E-4</v>
      </c>
      <c r="P28" s="118">
        <v>4.9653395674626138E-4</v>
      </c>
      <c r="Q28" s="118">
        <v>1.0015668925579765E-5</v>
      </c>
      <c r="R28" s="115">
        <v>3.8781366541952439E-3</v>
      </c>
      <c r="S28" s="115">
        <v>0.12686545387438392</v>
      </c>
      <c r="T28" s="115">
        <v>5.2073676099999517E-3</v>
      </c>
      <c r="U28" s="115">
        <v>7.46878392257312E-4</v>
      </c>
      <c r="V28" s="115">
        <v>7.4819539270472385E-2</v>
      </c>
      <c r="W28" s="135" t="s">
        <v>433</v>
      </c>
      <c r="X28" s="135" t="s">
        <v>433</v>
      </c>
      <c r="Y28" s="135" t="s">
        <v>433</v>
      </c>
      <c r="Z28" s="135" t="s">
        <v>433</v>
      </c>
      <c r="AA28" s="135" t="s">
        <v>433</v>
      </c>
      <c r="AB28" s="135" t="s">
        <v>433</v>
      </c>
      <c r="AC28" s="118" t="s">
        <v>433</v>
      </c>
      <c r="AD28" s="118" t="s">
        <v>433</v>
      </c>
      <c r="AE28" s="49"/>
      <c r="AF28" s="115">
        <v>4003.7758309664432</v>
      </c>
      <c r="AG28" s="135" t="s">
        <v>411</v>
      </c>
      <c r="AH28" s="135" t="s">
        <v>432</v>
      </c>
      <c r="AI28" s="135">
        <v>77.664802673407848</v>
      </c>
      <c r="AJ28" s="135" t="s">
        <v>432</v>
      </c>
      <c r="AK28" s="186" t="s">
        <v>411</v>
      </c>
      <c r="AL28" s="106" t="s">
        <v>18</v>
      </c>
    </row>
    <row r="29" spans="1:39" s="10" customFormat="1" ht="24.75" customHeight="1" thickBot="1">
      <c r="A29" s="69" t="s">
        <v>130</v>
      </c>
      <c r="B29" s="69" t="s">
        <v>172</v>
      </c>
      <c r="C29" s="69" t="s">
        <v>154</v>
      </c>
      <c r="D29" s="65"/>
      <c r="E29" s="115">
        <v>6.8523640007747089</v>
      </c>
      <c r="F29" s="115">
        <v>0.38039390891626079</v>
      </c>
      <c r="G29" s="115">
        <v>5.0156612987296385E-3</v>
      </c>
      <c r="H29" s="115">
        <v>5.9420699423020917E-3</v>
      </c>
      <c r="I29" s="115">
        <v>0.1483336733140474</v>
      </c>
      <c r="J29" s="115">
        <v>0.1483336733140474</v>
      </c>
      <c r="K29" s="115">
        <v>0.1483336733140474</v>
      </c>
      <c r="L29" s="115">
        <v>9.5870446657626548E-2</v>
      </c>
      <c r="M29" s="115">
        <v>1.7573213392448723</v>
      </c>
      <c r="N29" s="115">
        <v>1.5645475131652251E-2</v>
      </c>
      <c r="O29" s="115">
        <v>1.0709584976508657E-3</v>
      </c>
      <c r="P29" s="118">
        <v>1.3712500642057404E-3</v>
      </c>
      <c r="Q29" s="118">
        <v>2.6318444810157059E-5</v>
      </c>
      <c r="R29" s="115">
        <v>6.6272619359349777E-3</v>
      </c>
      <c r="S29" s="115">
        <v>0.18190621153304898</v>
      </c>
      <c r="T29" s="115">
        <v>7.4547038483182533E-3</v>
      </c>
      <c r="U29" s="115">
        <v>1.0789867293923918E-3</v>
      </c>
      <c r="V29" s="115">
        <v>0.10908668827545182</v>
      </c>
      <c r="W29" s="135" t="s">
        <v>433</v>
      </c>
      <c r="X29" s="135" t="s">
        <v>433</v>
      </c>
      <c r="Y29" s="135" t="s">
        <v>433</v>
      </c>
      <c r="Z29" s="135" t="s">
        <v>433</v>
      </c>
      <c r="AA29" s="135" t="s">
        <v>433</v>
      </c>
      <c r="AB29" s="135" t="s">
        <v>433</v>
      </c>
      <c r="AC29" s="118" t="s">
        <v>433</v>
      </c>
      <c r="AD29" s="118" t="s">
        <v>433</v>
      </c>
      <c r="AE29" s="49"/>
      <c r="AF29" s="115">
        <v>10670.660418077126</v>
      </c>
      <c r="AG29" s="135" t="s">
        <v>411</v>
      </c>
      <c r="AH29" s="135" t="s">
        <v>432</v>
      </c>
      <c r="AI29" s="135">
        <v>215.59497481082994</v>
      </c>
      <c r="AJ29" s="135" t="s">
        <v>432</v>
      </c>
      <c r="AK29" s="186" t="s">
        <v>411</v>
      </c>
      <c r="AL29" s="106" t="s">
        <v>18</v>
      </c>
    </row>
    <row r="30" spans="1:39" s="10" customFormat="1" ht="24.75" customHeight="1" thickBot="1">
      <c r="A30" s="69" t="s">
        <v>130</v>
      </c>
      <c r="B30" s="69" t="s">
        <v>173</v>
      </c>
      <c r="C30" s="69" t="s">
        <v>61</v>
      </c>
      <c r="D30" s="65"/>
      <c r="E30" s="115">
        <v>4.1337760686755882E-3</v>
      </c>
      <c r="F30" s="115">
        <v>5.1752962445222137E-2</v>
      </c>
      <c r="G30" s="115">
        <v>1.5949585289017125E-5</v>
      </c>
      <c r="H30" s="115">
        <v>4.6816446827142127E-5</v>
      </c>
      <c r="I30" s="115">
        <v>8.8800568394947126E-4</v>
      </c>
      <c r="J30" s="115">
        <v>8.8800568394947126E-4</v>
      </c>
      <c r="K30" s="115">
        <v>8.8800568394947126E-4</v>
      </c>
      <c r="L30" s="115">
        <v>1.5493373385465871E-4</v>
      </c>
      <c r="M30" s="115">
        <v>0.15393666761900929</v>
      </c>
      <c r="N30" s="115">
        <v>3.9879919876490422E-3</v>
      </c>
      <c r="O30" s="115">
        <v>8.198163475481597E-5</v>
      </c>
      <c r="P30" s="118">
        <v>7.2797954168774351E-6</v>
      </c>
      <c r="Q30" s="118">
        <v>2.5102742816818742E-7</v>
      </c>
      <c r="R30" s="115">
        <v>3.4975276814326736E-4</v>
      </c>
      <c r="S30" s="115">
        <v>1.3962430385070963E-2</v>
      </c>
      <c r="T30" s="115">
        <v>5.7408627370547909E-4</v>
      </c>
      <c r="U30" s="115">
        <v>8.1622800179657938E-5</v>
      </c>
      <c r="V30" s="115">
        <v>8.104979303906381E-3</v>
      </c>
      <c r="W30" s="135" t="s">
        <v>433</v>
      </c>
      <c r="X30" s="135" t="s">
        <v>433</v>
      </c>
      <c r="Y30" s="135" t="s">
        <v>433</v>
      </c>
      <c r="Z30" s="135" t="s">
        <v>433</v>
      </c>
      <c r="AA30" s="135" t="s">
        <v>433</v>
      </c>
      <c r="AB30" s="135" t="s">
        <v>433</v>
      </c>
      <c r="AC30" s="118" t="s">
        <v>433</v>
      </c>
      <c r="AD30" s="118" t="s">
        <v>433</v>
      </c>
      <c r="AE30" s="49"/>
      <c r="AF30" s="115">
        <v>37.128642213526028</v>
      </c>
      <c r="AG30" s="135" t="s">
        <v>411</v>
      </c>
      <c r="AH30" s="135" t="s">
        <v>432</v>
      </c>
      <c r="AI30" s="135">
        <v>1.07142954692744</v>
      </c>
      <c r="AJ30" s="135" t="s">
        <v>432</v>
      </c>
      <c r="AK30" s="186" t="s">
        <v>411</v>
      </c>
      <c r="AL30" s="106" t="s">
        <v>18</v>
      </c>
      <c r="AM30" s="29"/>
    </row>
    <row r="31" spans="1:39" s="10" customFormat="1" ht="24.75" customHeight="1" thickBot="1">
      <c r="A31" s="69" t="s">
        <v>130</v>
      </c>
      <c r="B31" s="69" t="s">
        <v>174</v>
      </c>
      <c r="C31" s="69" t="s">
        <v>62</v>
      </c>
      <c r="D31" s="65"/>
      <c r="E31" s="118" t="s">
        <v>411</v>
      </c>
      <c r="F31" s="115">
        <v>0.26846588712517816</v>
      </c>
      <c r="G31" s="118" t="s">
        <v>411</v>
      </c>
      <c r="H31" s="118" t="s">
        <v>411</v>
      </c>
      <c r="I31" s="118" t="s">
        <v>411</v>
      </c>
      <c r="J31" s="118" t="s">
        <v>411</v>
      </c>
      <c r="K31" s="118" t="s">
        <v>411</v>
      </c>
      <c r="L31" s="118" t="s">
        <v>411</v>
      </c>
      <c r="M31" s="118" t="s">
        <v>411</v>
      </c>
      <c r="N31" s="118" t="s">
        <v>411</v>
      </c>
      <c r="O31" s="118" t="s">
        <v>411</v>
      </c>
      <c r="P31" s="118" t="s">
        <v>411</v>
      </c>
      <c r="Q31" s="118" t="s">
        <v>411</v>
      </c>
      <c r="R31" s="118" t="s">
        <v>411</v>
      </c>
      <c r="S31" s="118" t="s">
        <v>411</v>
      </c>
      <c r="T31" s="118" t="s">
        <v>411</v>
      </c>
      <c r="U31" s="118" t="s">
        <v>411</v>
      </c>
      <c r="V31" s="118" t="s">
        <v>411</v>
      </c>
      <c r="W31" s="118" t="s">
        <v>411</v>
      </c>
      <c r="X31" s="118" t="s">
        <v>411</v>
      </c>
      <c r="Y31" s="118" t="s">
        <v>411</v>
      </c>
      <c r="Z31" s="118" t="s">
        <v>411</v>
      </c>
      <c r="AA31" s="118" t="s">
        <v>411</v>
      </c>
      <c r="AB31" s="118" t="s">
        <v>411</v>
      </c>
      <c r="AC31" s="118" t="s">
        <v>411</v>
      </c>
      <c r="AD31" s="118" t="s">
        <v>411</v>
      </c>
      <c r="AE31" s="49"/>
      <c r="AF31" s="135">
        <v>12.512711760307724</v>
      </c>
      <c r="AG31" s="135" t="s">
        <v>411</v>
      </c>
      <c r="AH31" s="135" t="s">
        <v>411</v>
      </c>
      <c r="AI31" s="135" t="s">
        <v>411</v>
      </c>
      <c r="AJ31" s="135" t="s">
        <v>411</v>
      </c>
      <c r="AK31" s="186" t="s">
        <v>411</v>
      </c>
      <c r="AL31" s="106" t="s">
        <v>18</v>
      </c>
    </row>
    <row r="32" spans="1:39" s="10" customFormat="1" ht="24.75" customHeight="1" thickBot="1">
      <c r="A32" s="69" t="s">
        <v>130</v>
      </c>
      <c r="B32" s="69" t="s">
        <v>175</v>
      </c>
      <c r="C32" s="69" t="s">
        <v>63</v>
      </c>
      <c r="D32" s="65"/>
      <c r="E32" s="118" t="s">
        <v>411</v>
      </c>
      <c r="F32" s="118" t="s">
        <v>411</v>
      </c>
      <c r="G32" s="118" t="s">
        <v>411</v>
      </c>
      <c r="H32" s="118" t="s">
        <v>411</v>
      </c>
      <c r="I32" s="115">
        <v>0.13819671509158923</v>
      </c>
      <c r="J32" s="115">
        <v>0.26075672470188022</v>
      </c>
      <c r="K32" s="115">
        <v>0.33973791371542972</v>
      </c>
      <c r="L32" s="115">
        <v>1.3822455497346424E-2</v>
      </c>
      <c r="M32" s="118" t="s">
        <v>411</v>
      </c>
      <c r="N32" s="118">
        <v>0.30895990600945927</v>
      </c>
      <c r="O32" s="118">
        <v>1.4053113918886962E-3</v>
      </c>
      <c r="P32" s="118">
        <v>9.1229649790748678E-7</v>
      </c>
      <c r="Q32" s="118">
        <v>9.1229649790748676E-13</v>
      </c>
      <c r="R32" s="118">
        <v>0.11475902504808856</v>
      </c>
      <c r="S32" s="118">
        <v>2.5150064285992775</v>
      </c>
      <c r="T32" s="118">
        <v>1.7977363381865112E-2</v>
      </c>
      <c r="U32" s="118">
        <v>2.2907185153751191E-3</v>
      </c>
      <c r="V32" s="118">
        <v>0.91229649790748679</v>
      </c>
      <c r="W32" s="118" t="s">
        <v>411</v>
      </c>
      <c r="X32" s="118" t="s">
        <v>411</v>
      </c>
      <c r="Y32" s="118" t="s">
        <v>411</v>
      </c>
      <c r="Z32" s="118" t="s">
        <v>411</v>
      </c>
      <c r="AA32" s="118" t="s">
        <v>411</v>
      </c>
      <c r="AB32" s="118" t="s">
        <v>411</v>
      </c>
      <c r="AC32" s="118" t="s">
        <v>411</v>
      </c>
      <c r="AD32" s="118" t="s">
        <v>411</v>
      </c>
      <c r="AE32" s="49"/>
      <c r="AF32" s="135" t="s">
        <v>411</v>
      </c>
      <c r="AG32" s="135" t="s">
        <v>411</v>
      </c>
      <c r="AH32" s="135" t="s">
        <v>411</v>
      </c>
      <c r="AI32" s="135" t="s">
        <v>411</v>
      </c>
      <c r="AJ32" s="135" t="s">
        <v>411</v>
      </c>
      <c r="AK32" s="186" t="s">
        <v>411</v>
      </c>
      <c r="AL32" s="106" t="s">
        <v>379</v>
      </c>
    </row>
    <row r="33" spans="1:38" s="10" customFormat="1" ht="24.75" customHeight="1" thickBot="1">
      <c r="A33" s="69" t="s">
        <v>130</v>
      </c>
      <c r="B33" s="69" t="s">
        <v>176</v>
      </c>
      <c r="C33" s="69" t="s">
        <v>64</v>
      </c>
      <c r="D33" s="65"/>
      <c r="E33" s="118" t="s">
        <v>411</v>
      </c>
      <c r="F33" s="118" t="s">
        <v>411</v>
      </c>
      <c r="G33" s="118" t="s">
        <v>411</v>
      </c>
      <c r="H33" s="118" t="s">
        <v>411</v>
      </c>
      <c r="I33" s="115">
        <v>5.6325426188045973E-2</v>
      </c>
      <c r="J33" s="115">
        <v>0.10430634479267772</v>
      </c>
      <c r="K33" s="115">
        <v>0.20861268958535545</v>
      </c>
      <c r="L33" s="118" t="s">
        <v>411</v>
      </c>
      <c r="M33" s="118" t="s">
        <v>411</v>
      </c>
      <c r="N33" s="118" t="s">
        <v>411</v>
      </c>
      <c r="O33" s="118" t="s">
        <v>411</v>
      </c>
      <c r="P33" s="118" t="s">
        <v>411</v>
      </c>
      <c r="Q33" s="118" t="s">
        <v>411</v>
      </c>
      <c r="R33" s="118" t="s">
        <v>411</v>
      </c>
      <c r="S33" s="118" t="s">
        <v>411</v>
      </c>
      <c r="T33" s="118" t="s">
        <v>411</v>
      </c>
      <c r="U33" s="118" t="s">
        <v>411</v>
      </c>
      <c r="V33" s="118" t="s">
        <v>411</v>
      </c>
      <c r="W33" s="118" t="s">
        <v>411</v>
      </c>
      <c r="X33" s="118" t="s">
        <v>411</v>
      </c>
      <c r="Y33" s="118" t="s">
        <v>411</v>
      </c>
      <c r="Z33" s="118" t="s">
        <v>411</v>
      </c>
      <c r="AA33" s="118" t="s">
        <v>411</v>
      </c>
      <c r="AB33" s="118" t="s">
        <v>411</v>
      </c>
      <c r="AC33" s="118" t="s">
        <v>411</v>
      </c>
      <c r="AD33" s="118" t="s">
        <v>411</v>
      </c>
      <c r="AE33" s="49"/>
      <c r="AF33" s="135" t="s">
        <v>411</v>
      </c>
      <c r="AG33" s="135" t="s">
        <v>411</v>
      </c>
      <c r="AH33" s="135" t="s">
        <v>411</v>
      </c>
      <c r="AI33" s="135" t="s">
        <v>411</v>
      </c>
      <c r="AJ33" s="135" t="s">
        <v>411</v>
      </c>
      <c r="AK33" s="186" t="s">
        <v>411</v>
      </c>
      <c r="AL33" s="106" t="s">
        <v>379</v>
      </c>
    </row>
    <row r="34" spans="1:38" s="10" customFormat="1" ht="24.75" customHeight="1" thickBot="1">
      <c r="A34" s="69" t="s">
        <v>128</v>
      </c>
      <c r="B34" s="69" t="s">
        <v>177</v>
      </c>
      <c r="C34" s="69" t="s">
        <v>65</v>
      </c>
      <c r="D34" s="65"/>
      <c r="E34" s="115">
        <v>3.7798540833137206</v>
      </c>
      <c r="F34" s="115">
        <v>0.33542598258413742</v>
      </c>
      <c r="G34" s="115">
        <v>0.14426923982113438</v>
      </c>
      <c r="H34" s="115">
        <v>5.0480549999999994E-4</v>
      </c>
      <c r="I34" s="115">
        <v>9.8824429277477047E-2</v>
      </c>
      <c r="J34" s="115">
        <v>0.10387385267121675</v>
      </c>
      <c r="K34" s="115">
        <v>0.10964462226406213</v>
      </c>
      <c r="L34" s="115">
        <v>6.4235879030360085E-2</v>
      </c>
      <c r="M34" s="115">
        <v>0.77184043304306893</v>
      </c>
      <c r="N34" s="118" t="s">
        <v>431</v>
      </c>
      <c r="O34" s="115">
        <v>7.2134619910567193E-4</v>
      </c>
      <c r="P34" s="118" t="s">
        <v>431</v>
      </c>
      <c r="Q34" s="118" t="s">
        <v>431</v>
      </c>
      <c r="R34" s="115">
        <v>3.6067309955283592E-3</v>
      </c>
      <c r="S34" s="115">
        <v>0.12262885384796421</v>
      </c>
      <c r="T34" s="115">
        <v>5.0494233937397031E-3</v>
      </c>
      <c r="U34" s="115">
        <v>7.2134619910567193E-4</v>
      </c>
      <c r="V34" s="115">
        <v>7.2134619910567188E-2</v>
      </c>
      <c r="W34" s="118" t="s">
        <v>411</v>
      </c>
      <c r="X34" s="115">
        <v>2.1640385973170154E-3</v>
      </c>
      <c r="Y34" s="115">
        <v>3.6067309955283592E-3</v>
      </c>
      <c r="Z34" s="118" t="s">
        <v>411</v>
      </c>
      <c r="AA34" s="118" t="s">
        <v>411</v>
      </c>
      <c r="AB34" s="115">
        <v>5.7707695928453746E-3</v>
      </c>
      <c r="AC34" s="118" t="s">
        <v>411</v>
      </c>
      <c r="AD34" s="118" t="s">
        <v>411</v>
      </c>
      <c r="AE34" s="49"/>
      <c r="AF34" s="115">
        <v>3017</v>
      </c>
      <c r="AG34" s="135" t="s">
        <v>411</v>
      </c>
      <c r="AH34" s="135" t="s">
        <v>411</v>
      </c>
      <c r="AI34" s="115">
        <v>48</v>
      </c>
      <c r="AJ34" s="135" t="s">
        <v>411</v>
      </c>
      <c r="AK34" s="186" t="s">
        <v>411</v>
      </c>
      <c r="AL34" s="106" t="s">
        <v>18</v>
      </c>
    </row>
    <row r="35" spans="1:38" s="30" customFormat="1" ht="24.75" customHeight="1" thickBot="1">
      <c r="A35" s="69" t="s">
        <v>131</v>
      </c>
      <c r="B35" s="69" t="s">
        <v>178</v>
      </c>
      <c r="C35" s="69" t="s">
        <v>66</v>
      </c>
      <c r="D35" s="65"/>
      <c r="E35" s="118" t="s">
        <v>431</v>
      </c>
      <c r="F35" s="118" t="s">
        <v>431</v>
      </c>
      <c r="G35" s="118" t="s">
        <v>431</v>
      </c>
      <c r="H35" s="118" t="s">
        <v>431</v>
      </c>
      <c r="I35" s="115" t="s">
        <v>411</v>
      </c>
      <c r="J35" s="115" t="s">
        <v>411</v>
      </c>
      <c r="K35" s="115" t="s">
        <v>411</v>
      </c>
      <c r="L35" s="115" t="s">
        <v>411</v>
      </c>
      <c r="M35" s="115" t="s">
        <v>411</v>
      </c>
      <c r="N35" s="115" t="s">
        <v>411</v>
      </c>
      <c r="O35" s="115" t="s">
        <v>411</v>
      </c>
      <c r="P35" s="115" t="s">
        <v>411</v>
      </c>
      <c r="Q35" s="115" t="s">
        <v>411</v>
      </c>
      <c r="R35" s="115" t="s">
        <v>411</v>
      </c>
      <c r="S35" s="115" t="s">
        <v>411</v>
      </c>
      <c r="T35" s="115" t="s">
        <v>411</v>
      </c>
      <c r="U35" s="115" t="s">
        <v>411</v>
      </c>
      <c r="V35" s="115" t="s">
        <v>411</v>
      </c>
      <c r="W35" s="115" t="s">
        <v>411</v>
      </c>
      <c r="X35" s="115" t="s">
        <v>411</v>
      </c>
      <c r="Y35" s="115" t="s">
        <v>411</v>
      </c>
      <c r="Z35" s="115" t="s">
        <v>411</v>
      </c>
      <c r="AA35" s="115" t="s">
        <v>411</v>
      </c>
      <c r="AB35" s="115" t="s">
        <v>411</v>
      </c>
      <c r="AC35" s="115" t="s">
        <v>411</v>
      </c>
      <c r="AD35" s="115" t="s">
        <v>411</v>
      </c>
      <c r="AE35" s="49"/>
      <c r="AF35" s="115" t="s">
        <v>432</v>
      </c>
      <c r="AG35" s="115" t="s">
        <v>432</v>
      </c>
      <c r="AH35" s="115" t="s">
        <v>432</v>
      </c>
      <c r="AI35" s="115" t="s">
        <v>432</v>
      </c>
      <c r="AJ35" s="115" t="s">
        <v>432</v>
      </c>
      <c r="AK35" s="186" t="s">
        <v>411</v>
      </c>
      <c r="AL35" s="106" t="s">
        <v>18</v>
      </c>
    </row>
    <row r="36" spans="1:38" s="10" customFormat="1" ht="24.75" customHeight="1" thickBot="1">
      <c r="A36" s="69" t="s">
        <v>131</v>
      </c>
      <c r="B36" s="69" t="s">
        <v>179</v>
      </c>
      <c r="C36" s="69" t="s">
        <v>353</v>
      </c>
      <c r="D36" s="65"/>
      <c r="E36" s="115">
        <v>0.62900192302092828</v>
      </c>
      <c r="F36" s="115">
        <v>3.8920285477437179E-2</v>
      </c>
      <c r="G36" s="115">
        <v>8.1799999999999998E-3</v>
      </c>
      <c r="H36" s="115">
        <v>5.4400000000000008E-5</v>
      </c>
      <c r="I36" s="115">
        <v>1.2066861522702126E-2</v>
      </c>
      <c r="J36" s="115">
        <v>1.2867049802297326E-2</v>
      </c>
      <c r="K36" s="115">
        <v>1.2867049802297326E-2</v>
      </c>
      <c r="L36" s="115">
        <v>3.5160382435432537E-3</v>
      </c>
      <c r="M36" s="115">
        <v>0.11143460018198363</v>
      </c>
      <c r="N36" s="118" t="s">
        <v>431</v>
      </c>
      <c r="O36" s="115">
        <v>9.8972999466409139E-7</v>
      </c>
      <c r="P36" s="118" t="s">
        <v>431</v>
      </c>
      <c r="Q36" s="118" t="s">
        <v>431</v>
      </c>
      <c r="R36" s="115">
        <v>4.0464269563112229E-4</v>
      </c>
      <c r="S36" s="115">
        <v>7.04181151133609E-3</v>
      </c>
      <c r="T36" s="115">
        <v>8.0018891639301558E-3</v>
      </c>
      <c r="U36" s="115">
        <v>8.0018918930636559E-4</v>
      </c>
      <c r="V36" s="115">
        <v>9.602350326259057E-3</v>
      </c>
      <c r="W36" s="118" t="s">
        <v>411</v>
      </c>
      <c r="X36" s="115">
        <v>2.4369532854537796E-4</v>
      </c>
      <c r="Y36" s="115">
        <v>4.0373298446441772E-4</v>
      </c>
      <c r="Z36" s="115" t="s">
        <v>411</v>
      </c>
      <c r="AA36" s="115" t="s">
        <v>411</v>
      </c>
      <c r="AB36" s="115">
        <v>6.4742831300979562E-4</v>
      </c>
      <c r="AC36" s="118" t="s">
        <v>411</v>
      </c>
      <c r="AD36" s="118" t="s">
        <v>411</v>
      </c>
      <c r="AE36" s="49"/>
      <c r="AF36" s="115">
        <v>344</v>
      </c>
      <c r="AG36" s="135" t="s">
        <v>411</v>
      </c>
      <c r="AH36" s="135" t="s">
        <v>411</v>
      </c>
      <c r="AI36" s="135" t="s">
        <v>411</v>
      </c>
      <c r="AJ36" s="135" t="s">
        <v>411</v>
      </c>
      <c r="AK36" s="186" t="s">
        <v>411</v>
      </c>
      <c r="AL36" s="106" t="s">
        <v>18</v>
      </c>
    </row>
    <row r="37" spans="1:38" s="10" customFormat="1" ht="24.75" customHeight="1" thickBot="1">
      <c r="A37" s="69" t="s">
        <v>128</v>
      </c>
      <c r="B37" s="69" t="s">
        <v>180</v>
      </c>
      <c r="C37" s="69" t="s">
        <v>151</v>
      </c>
      <c r="D37" s="65"/>
      <c r="E37" s="115" t="s">
        <v>433</v>
      </c>
      <c r="F37" s="115" t="s">
        <v>433</v>
      </c>
      <c r="G37" s="115" t="s">
        <v>433</v>
      </c>
      <c r="H37" s="115" t="s">
        <v>433</v>
      </c>
      <c r="I37" s="115" t="s">
        <v>433</v>
      </c>
      <c r="J37" s="115" t="s">
        <v>433</v>
      </c>
      <c r="K37" s="115" t="s">
        <v>433</v>
      </c>
      <c r="L37" s="115" t="s">
        <v>433</v>
      </c>
      <c r="M37" s="115" t="s">
        <v>433</v>
      </c>
      <c r="N37" s="115" t="s">
        <v>433</v>
      </c>
      <c r="O37" s="115" t="s">
        <v>433</v>
      </c>
      <c r="P37" s="115" t="s">
        <v>433</v>
      </c>
      <c r="Q37" s="115" t="s">
        <v>433</v>
      </c>
      <c r="R37" s="115" t="s">
        <v>433</v>
      </c>
      <c r="S37" s="115" t="s">
        <v>433</v>
      </c>
      <c r="T37" s="115" t="s">
        <v>433</v>
      </c>
      <c r="U37" s="115" t="s">
        <v>433</v>
      </c>
      <c r="V37" s="115" t="s">
        <v>433</v>
      </c>
      <c r="W37" s="115" t="s">
        <v>433</v>
      </c>
      <c r="X37" s="115" t="s">
        <v>433</v>
      </c>
      <c r="Y37" s="115" t="s">
        <v>433</v>
      </c>
      <c r="Z37" s="115" t="s">
        <v>433</v>
      </c>
      <c r="AA37" s="115" t="s">
        <v>433</v>
      </c>
      <c r="AB37" s="115" t="s">
        <v>433</v>
      </c>
      <c r="AC37" s="115" t="s">
        <v>433</v>
      </c>
      <c r="AD37" s="115" t="s">
        <v>433</v>
      </c>
      <c r="AE37" s="49"/>
      <c r="AF37" s="115" t="s">
        <v>433</v>
      </c>
      <c r="AG37" s="115" t="s">
        <v>433</v>
      </c>
      <c r="AH37" s="115" t="s">
        <v>433</v>
      </c>
      <c r="AI37" s="115" t="s">
        <v>433</v>
      </c>
      <c r="AJ37" s="115" t="s">
        <v>433</v>
      </c>
      <c r="AK37" s="186" t="s">
        <v>411</v>
      </c>
      <c r="AL37" s="106" t="s">
        <v>18</v>
      </c>
    </row>
    <row r="38" spans="1:38" s="10" customFormat="1" ht="24.75" customHeight="1" thickBot="1">
      <c r="A38" s="69" t="s">
        <v>128</v>
      </c>
      <c r="B38" s="69" t="s">
        <v>181</v>
      </c>
      <c r="C38" s="69" t="s">
        <v>289</v>
      </c>
      <c r="D38" s="93"/>
      <c r="E38" s="114" t="s">
        <v>432</v>
      </c>
      <c r="F38" s="114" t="s">
        <v>432</v>
      </c>
      <c r="G38" s="114" t="s">
        <v>432</v>
      </c>
      <c r="H38" s="114" t="s">
        <v>432</v>
      </c>
      <c r="I38" s="114" t="s">
        <v>432</v>
      </c>
      <c r="J38" s="114" t="s">
        <v>432</v>
      </c>
      <c r="K38" s="114" t="s">
        <v>432</v>
      </c>
      <c r="L38" s="114" t="s">
        <v>432</v>
      </c>
      <c r="M38" s="114" t="s">
        <v>432</v>
      </c>
      <c r="N38" s="114" t="s">
        <v>432</v>
      </c>
      <c r="O38" s="114" t="s">
        <v>432</v>
      </c>
      <c r="P38" s="114" t="s">
        <v>432</v>
      </c>
      <c r="Q38" s="114" t="s">
        <v>432</v>
      </c>
      <c r="R38" s="114" t="s">
        <v>432</v>
      </c>
      <c r="S38" s="114" t="s">
        <v>432</v>
      </c>
      <c r="T38" s="114" t="s">
        <v>432</v>
      </c>
      <c r="U38" s="114" t="s">
        <v>432</v>
      </c>
      <c r="V38" s="114" t="s">
        <v>432</v>
      </c>
      <c r="W38" s="114" t="s">
        <v>432</v>
      </c>
      <c r="X38" s="114" t="s">
        <v>432</v>
      </c>
      <c r="Y38" s="114" t="s">
        <v>432</v>
      </c>
      <c r="Z38" s="114" t="s">
        <v>432</v>
      </c>
      <c r="AA38" s="114" t="s">
        <v>432</v>
      </c>
      <c r="AB38" s="114" t="s">
        <v>432</v>
      </c>
      <c r="AC38" s="114" t="s">
        <v>432</v>
      </c>
      <c r="AD38" s="114" t="s">
        <v>432</v>
      </c>
      <c r="AE38" s="49"/>
      <c r="AF38" s="115" t="s">
        <v>432</v>
      </c>
      <c r="AG38" s="115" t="s">
        <v>432</v>
      </c>
      <c r="AH38" s="115" t="s">
        <v>432</v>
      </c>
      <c r="AI38" s="115" t="s">
        <v>432</v>
      </c>
      <c r="AJ38" s="115" t="s">
        <v>432</v>
      </c>
      <c r="AK38" s="186" t="s">
        <v>411</v>
      </c>
      <c r="AL38" s="106" t="s">
        <v>18</v>
      </c>
    </row>
    <row r="39" spans="1:38" s="10" customFormat="1" ht="24.75" customHeight="1" thickBot="1">
      <c r="A39" s="69" t="s">
        <v>122</v>
      </c>
      <c r="B39" s="69" t="s">
        <v>182</v>
      </c>
      <c r="C39" s="69" t="s">
        <v>355</v>
      </c>
      <c r="D39" s="65"/>
      <c r="E39" s="115">
        <v>0.94686666396459029</v>
      </c>
      <c r="F39" s="115">
        <v>1.7008307845430481</v>
      </c>
      <c r="G39" s="115">
        <v>0.40420098233398982</v>
      </c>
      <c r="H39" s="115">
        <v>0.18984699999999999</v>
      </c>
      <c r="I39" s="115">
        <v>0.77904132673232951</v>
      </c>
      <c r="J39" s="115">
        <v>0.79916972173232947</v>
      </c>
      <c r="K39" s="115">
        <v>0.83871972173232956</v>
      </c>
      <c r="L39" s="115">
        <v>0.2053066052692932</v>
      </c>
      <c r="M39" s="115">
        <v>3.5551379909455831</v>
      </c>
      <c r="N39" s="115">
        <v>0.20828087071673798</v>
      </c>
      <c r="O39" s="115">
        <v>6.7684611240460379E-2</v>
      </c>
      <c r="P39" s="115">
        <v>9.6908242762280931E-3</v>
      </c>
      <c r="Q39" s="115">
        <v>3.8493156067089061E-3</v>
      </c>
      <c r="R39" s="115">
        <v>0.12512715902887217</v>
      </c>
      <c r="S39" s="115">
        <v>4.0024545805774435E-2</v>
      </c>
      <c r="T39" s="115">
        <v>1.7102349028872154E-2</v>
      </c>
      <c r="U39" s="115">
        <v>3.9387460518911658E-3</v>
      </c>
      <c r="V39" s="115">
        <v>2.7370825839289745</v>
      </c>
      <c r="W39" s="115">
        <v>0.62123219115488648</v>
      </c>
      <c r="X39" s="115">
        <v>7.4928220937368312E-2</v>
      </c>
      <c r="Y39" s="115">
        <v>0.11268061280259455</v>
      </c>
      <c r="Z39" s="115">
        <v>3.7960898706673803E-2</v>
      </c>
      <c r="AA39" s="115">
        <v>3.0130984813552451E-2</v>
      </c>
      <c r="AB39" s="115">
        <v>0.25570071726018911</v>
      </c>
      <c r="AC39" s="115">
        <v>2.5976780000000005E-2</v>
      </c>
      <c r="AD39" s="115">
        <v>8.8537859999999996E-2</v>
      </c>
      <c r="AE39" s="49"/>
      <c r="AF39" s="115">
        <v>113.55</v>
      </c>
      <c r="AG39" s="115">
        <v>519</v>
      </c>
      <c r="AH39" s="115">
        <v>4477</v>
      </c>
      <c r="AI39" s="115">
        <v>5591.1560670890594</v>
      </c>
      <c r="AJ39" s="115" t="s">
        <v>432</v>
      </c>
      <c r="AK39" s="186" t="s">
        <v>411</v>
      </c>
      <c r="AL39" s="106" t="s">
        <v>18</v>
      </c>
    </row>
    <row r="40" spans="1:38" s="10" customFormat="1" ht="24.75" customHeight="1" thickBot="1">
      <c r="A40" s="69" t="s">
        <v>128</v>
      </c>
      <c r="B40" s="69" t="s">
        <v>183</v>
      </c>
      <c r="C40" s="69" t="s">
        <v>354</v>
      </c>
      <c r="D40" s="65"/>
      <c r="E40" s="115">
        <v>1.3462920695241245</v>
      </c>
      <c r="F40" s="115">
        <v>0.28016909761078784</v>
      </c>
      <c r="G40" s="115">
        <v>8.1821622960904311E-2</v>
      </c>
      <c r="H40" s="115">
        <v>3.3463149980358996E-4</v>
      </c>
      <c r="I40" s="115">
        <v>8.8152182697150167E-2</v>
      </c>
      <c r="J40" s="115">
        <v>8.8152182697150167E-2</v>
      </c>
      <c r="K40" s="115">
        <v>8.8152182697150167E-2</v>
      </c>
      <c r="L40" s="115">
        <v>5.3509454294266519E-2</v>
      </c>
      <c r="M40" s="115">
        <v>1.907506148162168</v>
      </c>
      <c r="N40" s="115">
        <v>1.0114713106890447E-2</v>
      </c>
      <c r="O40" s="115">
        <v>4.2892162401534718E-4</v>
      </c>
      <c r="P40" s="115" t="s">
        <v>431</v>
      </c>
      <c r="Q40" s="115" t="s">
        <v>431</v>
      </c>
      <c r="R40" s="115">
        <v>2.144608120076736E-3</v>
      </c>
      <c r="S40" s="115">
        <v>7.2916676082609017E-2</v>
      </c>
      <c r="T40" s="115">
        <v>3.0024513681074306E-3</v>
      </c>
      <c r="U40" s="115">
        <v>4.2892162401534718E-4</v>
      </c>
      <c r="V40" s="115">
        <v>4.2892162401534713E-2</v>
      </c>
      <c r="W40" s="115" t="s">
        <v>431</v>
      </c>
      <c r="X40" s="115">
        <v>3.3513184094527745E-3</v>
      </c>
      <c r="Y40" s="115">
        <v>2.124594474409235E-3</v>
      </c>
      <c r="Z40" s="115" t="s">
        <v>431</v>
      </c>
      <c r="AA40" s="115" t="s">
        <v>431</v>
      </c>
      <c r="AB40" s="115">
        <v>5.4759128838620099E-3</v>
      </c>
      <c r="AC40" s="115" t="s">
        <v>431</v>
      </c>
      <c r="AD40" s="115" t="s">
        <v>431</v>
      </c>
      <c r="AE40" s="49"/>
      <c r="AF40" s="115">
        <v>1825.45</v>
      </c>
      <c r="AG40" s="115" t="s">
        <v>432</v>
      </c>
      <c r="AH40" s="115" t="s">
        <v>432</v>
      </c>
      <c r="AI40" s="115" t="s">
        <v>432</v>
      </c>
      <c r="AJ40" s="115" t="s">
        <v>432</v>
      </c>
      <c r="AK40" s="186" t="s">
        <v>411</v>
      </c>
      <c r="AL40" s="106" t="s">
        <v>18</v>
      </c>
    </row>
    <row r="41" spans="1:38" s="10" customFormat="1" ht="24.75" customHeight="1" thickBot="1">
      <c r="A41" s="69" t="s">
        <v>122</v>
      </c>
      <c r="B41" s="69" t="s">
        <v>184</v>
      </c>
      <c r="C41" s="69" t="s">
        <v>315</v>
      </c>
      <c r="D41" s="65"/>
      <c r="E41" s="115">
        <v>2.1230076117999999</v>
      </c>
      <c r="F41" s="115">
        <v>9.4483770149999984</v>
      </c>
      <c r="G41" s="115">
        <v>1.2540933985337257</v>
      </c>
      <c r="H41" s="115">
        <v>1.51697986914</v>
      </c>
      <c r="I41" s="115">
        <v>11.596939763799998</v>
      </c>
      <c r="J41" s="115">
        <v>11.884349801200001</v>
      </c>
      <c r="K41" s="115">
        <v>12.456189292000001</v>
      </c>
      <c r="L41" s="115">
        <v>1.6327509207120001</v>
      </c>
      <c r="M41" s="115">
        <v>93.981607199999999</v>
      </c>
      <c r="N41" s="115">
        <v>0.76599735310000006</v>
      </c>
      <c r="O41" s="115">
        <v>0.31936405864999995</v>
      </c>
      <c r="P41" s="115">
        <v>1.7386372928000004E-2</v>
      </c>
      <c r="Q41" s="115">
        <v>7.9156111720000005E-3</v>
      </c>
      <c r="R41" s="115">
        <v>0.57016728692000018</v>
      </c>
      <c r="S41" s="115">
        <v>0.16256474625200001</v>
      </c>
      <c r="T41" s="115">
        <v>5.9490757870000008E-2</v>
      </c>
      <c r="U41" s="115">
        <v>1.3338976400000003E-2</v>
      </c>
      <c r="V41" s="115">
        <v>12.674365871100003</v>
      </c>
      <c r="W41" s="115">
        <v>12.652700785</v>
      </c>
      <c r="X41" s="115">
        <v>2.84160283792</v>
      </c>
      <c r="Y41" s="115">
        <v>2.6239303554800002</v>
      </c>
      <c r="Z41" s="115">
        <v>0.99324442628000009</v>
      </c>
      <c r="AA41" s="115">
        <v>1.62675965148</v>
      </c>
      <c r="AB41" s="115">
        <v>8.0855372711599998</v>
      </c>
      <c r="AC41" s="115">
        <v>0.12254889400000002</v>
      </c>
      <c r="AD41" s="115">
        <v>9.1317110551000016E-2</v>
      </c>
      <c r="AE41" s="49"/>
      <c r="AF41" s="115">
        <v>911</v>
      </c>
      <c r="AG41" s="115">
        <v>530</v>
      </c>
      <c r="AH41" s="115">
        <v>4266</v>
      </c>
      <c r="AI41" s="115">
        <v>24195</v>
      </c>
      <c r="AJ41" s="115" t="s">
        <v>432</v>
      </c>
      <c r="AK41" s="186" t="s">
        <v>411</v>
      </c>
      <c r="AL41" s="106" t="s">
        <v>18</v>
      </c>
    </row>
    <row r="42" spans="1:38" s="10" customFormat="1" ht="24.75" customHeight="1" thickBot="1">
      <c r="A42" s="69" t="s">
        <v>128</v>
      </c>
      <c r="B42" s="69" t="s">
        <v>185</v>
      </c>
      <c r="C42" s="69" t="s">
        <v>67</v>
      </c>
      <c r="D42" s="65"/>
      <c r="E42" s="115">
        <v>0.85173170045281621</v>
      </c>
      <c r="F42" s="115">
        <v>0.5106477505871293</v>
      </c>
      <c r="G42" s="115">
        <v>5.0108314399305069E-2</v>
      </c>
      <c r="H42" s="115">
        <v>2.2246828147713842E-4</v>
      </c>
      <c r="I42" s="115">
        <v>5.8941452774905423E-2</v>
      </c>
      <c r="J42" s="115">
        <v>5.8941452774905423E-2</v>
      </c>
      <c r="K42" s="115">
        <v>5.8941452774905423E-2</v>
      </c>
      <c r="L42" s="115">
        <v>3.296053280513421E-2</v>
      </c>
      <c r="M42" s="115">
        <v>4.6701326854843854</v>
      </c>
      <c r="N42" s="115">
        <v>3.0344139320671346E-2</v>
      </c>
      <c r="O42" s="115">
        <v>3.0998209962900208E-4</v>
      </c>
      <c r="P42" s="115" t="s">
        <v>431</v>
      </c>
      <c r="Q42" s="115" t="s">
        <v>431</v>
      </c>
      <c r="R42" s="115">
        <v>1.5499104981450105E-3</v>
      </c>
      <c r="S42" s="115">
        <v>5.2696956936930349E-2</v>
      </c>
      <c r="T42" s="115">
        <v>2.1698746974030147E-3</v>
      </c>
      <c r="U42" s="115">
        <v>3.0998209962900208E-4</v>
      </c>
      <c r="V42" s="115">
        <v>3.0998209962900203E-2</v>
      </c>
      <c r="W42" s="115" t="s">
        <v>431</v>
      </c>
      <c r="X42" s="115">
        <v>0.24216327731101883</v>
      </c>
      <c r="Y42" s="115">
        <v>0.24141345382313933</v>
      </c>
      <c r="Z42" s="115" t="s">
        <v>431</v>
      </c>
      <c r="AA42" s="115" t="s">
        <v>431</v>
      </c>
      <c r="AB42" s="115">
        <v>0.48357673113415817</v>
      </c>
      <c r="AC42" s="115" t="s">
        <v>431</v>
      </c>
      <c r="AD42" s="115" t="s">
        <v>431</v>
      </c>
      <c r="AE42" s="49"/>
      <c r="AF42" s="115">
        <v>1326</v>
      </c>
      <c r="AG42" s="115" t="s">
        <v>432</v>
      </c>
      <c r="AH42" s="115" t="s">
        <v>432</v>
      </c>
      <c r="AI42" s="115" t="s">
        <v>432</v>
      </c>
      <c r="AJ42" s="115" t="s">
        <v>432</v>
      </c>
      <c r="AK42" s="186" t="s">
        <v>411</v>
      </c>
      <c r="AL42" s="106" t="s">
        <v>18</v>
      </c>
    </row>
    <row r="43" spans="1:38" s="10" customFormat="1" ht="24.75" customHeight="1" thickBot="1">
      <c r="A43" s="69" t="s">
        <v>122</v>
      </c>
      <c r="B43" s="69" t="s">
        <v>186</v>
      </c>
      <c r="C43" s="69" t="s">
        <v>68</v>
      </c>
      <c r="D43" s="65"/>
      <c r="E43" s="115">
        <v>0.19326480994902784</v>
      </c>
      <c r="F43" s="115">
        <v>0.18223259402469785</v>
      </c>
      <c r="G43" s="115">
        <v>3.4304299718554081E-2</v>
      </c>
      <c r="H43" s="115">
        <v>1.7538000000000002E-2</v>
      </c>
      <c r="I43" s="115">
        <v>7.1398356556489753E-2</v>
      </c>
      <c r="J43" s="115">
        <v>7.3137759556489768E-2</v>
      </c>
      <c r="K43" s="115">
        <v>7.6637759556489757E-2</v>
      </c>
      <c r="L43" s="115">
        <v>1.936534214225959E-2</v>
      </c>
      <c r="M43" s="115">
        <v>0.34417808707461905</v>
      </c>
      <c r="N43" s="115">
        <v>1.6484810080924856E-2</v>
      </c>
      <c r="O43" s="115">
        <v>6.2658313702574882E-3</v>
      </c>
      <c r="P43" s="115">
        <v>1.3655301544929061E-3</v>
      </c>
      <c r="Q43" s="115">
        <v>7.4209291749868615E-4</v>
      </c>
      <c r="R43" s="115">
        <v>1.132924845927483E-2</v>
      </c>
      <c r="S43" s="115">
        <v>3.4884692918549657E-3</v>
      </c>
      <c r="T43" s="115">
        <v>1.3437144592748293E-3</v>
      </c>
      <c r="U43" s="115">
        <v>5.7052197214923811E-4</v>
      </c>
      <c r="V43" s="115">
        <v>0.25238349809774041</v>
      </c>
      <c r="W43" s="115">
        <v>5.3744800370993169E-2</v>
      </c>
      <c r="X43" s="115">
        <v>5.9243195692059922E-3</v>
      </c>
      <c r="Y43" s="115">
        <v>9.1213957986074623E-3</v>
      </c>
      <c r="Z43" s="115">
        <v>2.988104547092486E-3</v>
      </c>
      <c r="AA43" s="115">
        <v>2.3788542493089859E-3</v>
      </c>
      <c r="AB43" s="115">
        <v>2.0412674164214925E-2</v>
      </c>
      <c r="AC43" s="115">
        <v>2.3861200000000007E-3</v>
      </c>
      <c r="AD43" s="115">
        <v>4.4484400000000006E-3</v>
      </c>
      <c r="AE43" s="49"/>
      <c r="AF43" s="115">
        <v>86.67</v>
      </c>
      <c r="AG43" s="115">
        <v>26</v>
      </c>
      <c r="AH43" s="115">
        <v>1066</v>
      </c>
      <c r="AI43" s="115">
        <v>1002.1891749868628</v>
      </c>
      <c r="AJ43" s="115" t="s">
        <v>432</v>
      </c>
      <c r="AK43" s="186" t="s">
        <v>411</v>
      </c>
      <c r="AL43" s="106" t="s">
        <v>18</v>
      </c>
    </row>
    <row r="44" spans="1:38" s="10" customFormat="1" ht="24.75" customHeight="1" thickBot="1">
      <c r="A44" s="69" t="s">
        <v>128</v>
      </c>
      <c r="B44" s="69" t="s">
        <v>187</v>
      </c>
      <c r="C44" s="69" t="s">
        <v>69</v>
      </c>
      <c r="D44" s="65"/>
      <c r="E44" s="115">
        <v>2.8469585574036254</v>
      </c>
      <c r="F44" s="115">
        <v>0.39161158490191517</v>
      </c>
      <c r="G44" s="115">
        <v>0.18023913296325783</v>
      </c>
      <c r="H44" s="115">
        <v>7.2830153981300386E-4</v>
      </c>
      <c r="I44" s="115">
        <v>0.13078010550251612</v>
      </c>
      <c r="J44" s="115">
        <v>0.13078010550251612</v>
      </c>
      <c r="K44" s="115">
        <v>0.13078010550251612</v>
      </c>
      <c r="L44" s="115">
        <v>7.8357533960070225E-2</v>
      </c>
      <c r="M44" s="115">
        <v>2.3292915124831843</v>
      </c>
      <c r="N44" s="115">
        <v>1.0114713106890447E-2</v>
      </c>
      <c r="O44" s="115">
        <v>9.2100917402711442E-4</v>
      </c>
      <c r="P44" s="115" t="s">
        <v>431</v>
      </c>
      <c r="Q44" s="115" t="s">
        <v>431</v>
      </c>
      <c r="R44" s="115">
        <v>4.6050458701355724E-3</v>
      </c>
      <c r="S44" s="115">
        <v>0.15657155958460947</v>
      </c>
      <c r="T44" s="115">
        <v>6.4470642181898019E-3</v>
      </c>
      <c r="U44" s="115">
        <v>9.2100917402711442E-4</v>
      </c>
      <c r="V44" s="115">
        <v>9.2100917402711452E-2</v>
      </c>
      <c r="W44" s="115" t="s">
        <v>431</v>
      </c>
      <c r="X44" s="115">
        <v>7.2880188095469133E-3</v>
      </c>
      <c r="Y44" s="115">
        <v>7.2880188095469133E-3</v>
      </c>
      <c r="Z44" s="115" t="s">
        <v>431</v>
      </c>
      <c r="AA44" s="115" t="s">
        <v>431</v>
      </c>
      <c r="AB44" s="115">
        <v>1.6010916534000454E-4</v>
      </c>
      <c r="AC44" s="115" t="s">
        <v>431</v>
      </c>
      <c r="AD44" s="115" t="s">
        <v>431</v>
      </c>
      <c r="AE44" s="49"/>
      <c r="AF44" s="115">
        <v>3916.33</v>
      </c>
      <c r="AG44" s="115" t="s">
        <v>432</v>
      </c>
      <c r="AH44" s="115" t="s">
        <v>432</v>
      </c>
      <c r="AI44" s="115" t="s">
        <v>432</v>
      </c>
      <c r="AJ44" s="115" t="s">
        <v>432</v>
      </c>
      <c r="AK44" s="186" t="s">
        <v>411</v>
      </c>
      <c r="AL44" s="106" t="s">
        <v>18</v>
      </c>
    </row>
    <row r="45" spans="1:38" s="10" customFormat="1" ht="24.75" customHeight="1" thickBot="1">
      <c r="A45" s="69" t="s">
        <v>128</v>
      </c>
      <c r="B45" s="69" t="s">
        <v>188</v>
      </c>
      <c r="C45" s="69" t="s">
        <v>138</v>
      </c>
      <c r="D45" s="65"/>
      <c r="E45" s="115">
        <v>0.54870557778300766</v>
      </c>
      <c r="F45" s="115">
        <v>1.9571663920922567E-2</v>
      </c>
      <c r="G45" s="115">
        <v>1.3979759943516122E-2</v>
      </c>
      <c r="H45" s="115" t="s">
        <v>431</v>
      </c>
      <c r="I45" s="115">
        <v>9.7858319604612835E-3</v>
      </c>
      <c r="J45" s="115">
        <v>1.0484819957637089E-2</v>
      </c>
      <c r="K45" s="115">
        <v>1.0484819957637089E-2</v>
      </c>
      <c r="L45" s="115">
        <v>3.0336079077429982E-3</v>
      </c>
      <c r="M45" s="115">
        <v>5.1725111791009644E-2</v>
      </c>
      <c r="N45" s="115">
        <v>9.0868439632854777E-4</v>
      </c>
      <c r="O45" s="115">
        <v>6.989879971758061E-5</v>
      </c>
      <c r="P45" s="115">
        <v>2.096963991527418E-4</v>
      </c>
      <c r="Q45" s="115">
        <v>2.7959519887032244E-4</v>
      </c>
      <c r="R45" s="115">
        <v>3.4949399858790305E-4</v>
      </c>
      <c r="S45" s="115">
        <v>6.1510943751470924E-3</v>
      </c>
      <c r="T45" s="115">
        <v>6.9898799717580604E-3</v>
      </c>
      <c r="U45" s="115">
        <v>6.989879971758061E-4</v>
      </c>
      <c r="V45" s="115">
        <v>8.3878559661096728E-3</v>
      </c>
      <c r="W45" s="115">
        <v>9.0868439632854777E-4</v>
      </c>
      <c r="X45" s="115" t="s">
        <v>431</v>
      </c>
      <c r="Y45" s="115" t="s">
        <v>431</v>
      </c>
      <c r="Z45" s="115" t="s">
        <v>431</v>
      </c>
      <c r="AA45" s="115" t="s">
        <v>431</v>
      </c>
      <c r="AB45" s="115" t="s">
        <v>431</v>
      </c>
      <c r="AC45" s="115">
        <v>5.5919039774064488E-4</v>
      </c>
      <c r="AD45" s="115">
        <v>2.6561543892680628E-4</v>
      </c>
      <c r="AE45" s="49"/>
      <c r="AF45" s="115">
        <v>297</v>
      </c>
      <c r="AG45" s="115" t="s">
        <v>432</v>
      </c>
      <c r="AH45" s="115" t="s">
        <v>432</v>
      </c>
      <c r="AI45" s="115" t="s">
        <v>432</v>
      </c>
      <c r="AJ45" s="115" t="s">
        <v>432</v>
      </c>
      <c r="AK45" s="186" t="s">
        <v>411</v>
      </c>
      <c r="AL45" s="106" t="s">
        <v>18</v>
      </c>
    </row>
    <row r="46" spans="1:38" s="10" customFormat="1" ht="24.75" customHeight="1" thickBot="1">
      <c r="A46" s="69" t="s">
        <v>122</v>
      </c>
      <c r="B46" s="69" t="s">
        <v>189</v>
      </c>
      <c r="C46" s="69" t="s">
        <v>70</v>
      </c>
      <c r="D46" s="65"/>
      <c r="E46" s="115" t="s">
        <v>432</v>
      </c>
      <c r="F46" s="115" t="s">
        <v>432</v>
      </c>
      <c r="G46" s="115" t="s">
        <v>432</v>
      </c>
      <c r="H46" s="115" t="s">
        <v>432</v>
      </c>
      <c r="I46" s="115" t="s">
        <v>432</v>
      </c>
      <c r="J46" s="115" t="s">
        <v>432</v>
      </c>
      <c r="K46" s="115" t="s">
        <v>432</v>
      </c>
      <c r="L46" s="115" t="s">
        <v>432</v>
      </c>
      <c r="M46" s="115" t="s">
        <v>432</v>
      </c>
      <c r="N46" s="115" t="s">
        <v>432</v>
      </c>
      <c r="O46" s="115" t="s">
        <v>432</v>
      </c>
      <c r="P46" s="115" t="s">
        <v>432</v>
      </c>
      <c r="Q46" s="115" t="s">
        <v>432</v>
      </c>
      <c r="R46" s="115" t="s">
        <v>432</v>
      </c>
      <c r="S46" s="115" t="s">
        <v>432</v>
      </c>
      <c r="T46" s="115" t="s">
        <v>432</v>
      </c>
      <c r="U46" s="115" t="s">
        <v>432</v>
      </c>
      <c r="V46" s="115" t="s">
        <v>432</v>
      </c>
      <c r="W46" s="115" t="s">
        <v>432</v>
      </c>
      <c r="X46" s="115" t="s">
        <v>432</v>
      </c>
      <c r="Y46" s="115" t="s">
        <v>432</v>
      </c>
      <c r="Z46" s="115" t="s">
        <v>432</v>
      </c>
      <c r="AA46" s="115" t="s">
        <v>432</v>
      </c>
      <c r="AB46" s="115" t="s">
        <v>432</v>
      </c>
      <c r="AC46" s="115" t="s">
        <v>432</v>
      </c>
      <c r="AD46" s="115" t="s">
        <v>432</v>
      </c>
      <c r="AE46" s="49"/>
      <c r="AF46" s="115" t="s">
        <v>432</v>
      </c>
      <c r="AG46" s="115" t="s">
        <v>432</v>
      </c>
      <c r="AH46" s="115" t="s">
        <v>432</v>
      </c>
      <c r="AI46" s="115" t="s">
        <v>432</v>
      </c>
      <c r="AJ46" s="115" t="s">
        <v>432</v>
      </c>
      <c r="AK46" s="186" t="s">
        <v>411</v>
      </c>
      <c r="AL46" s="106" t="s">
        <v>18</v>
      </c>
    </row>
    <row r="47" spans="1:38" s="10" customFormat="1" ht="24.75" customHeight="1" thickBot="1">
      <c r="A47" s="69" t="s">
        <v>128</v>
      </c>
      <c r="B47" s="69" t="s">
        <v>190</v>
      </c>
      <c r="C47" s="69" t="s">
        <v>71</v>
      </c>
      <c r="D47" s="65"/>
      <c r="E47" s="115">
        <v>0.11949975</v>
      </c>
      <c r="F47" s="115">
        <v>1.4916800000000001E-2</v>
      </c>
      <c r="G47" s="115">
        <v>4.117E-3</v>
      </c>
      <c r="H47" s="115" t="s">
        <v>431</v>
      </c>
      <c r="I47" s="135">
        <v>2.0909000000000001E-3</v>
      </c>
      <c r="J47" s="135">
        <v>2.2402500000000001E-3</v>
      </c>
      <c r="K47" s="135">
        <v>2.2402500000000001E-3</v>
      </c>
      <c r="L47" s="115">
        <v>6.4817900000000003E-4</v>
      </c>
      <c r="M47" s="115">
        <v>0.68905189999999994</v>
      </c>
      <c r="N47" s="115">
        <v>1.9415500000000003E-4</v>
      </c>
      <c r="O47" s="115">
        <v>1.4935E-5</v>
      </c>
      <c r="P47" s="115">
        <v>4.4804999999999995E-5</v>
      </c>
      <c r="Q47" s="115">
        <v>5.9740000000000001E-5</v>
      </c>
      <c r="R47" s="115">
        <v>7.4674999999999999E-5</v>
      </c>
      <c r="S47" s="115">
        <v>1.3142800000000001E-3</v>
      </c>
      <c r="T47" s="115">
        <v>1.4935E-3</v>
      </c>
      <c r="U47" s="115">
        <v>1.4935E-4</v>
      </c>
      <c r="V47" s="115">
        <v>1.7922000000000001E-3</v>
      </c>
      <c r="W47" s="115">
        <v>1.9415500000000003E-4</v>
      </c>
      <c r="X47" s="115" t="s">
        <v>431</v>
      </c>
      <c r="Y47" s="115" t="s">
        <v>431</v>
      </c>
      <c r="Z47" s="115" t="s">
        <v>431</v>
      </c>
      <c r="AA47" s="115" t="s">
        <v>431</v>
      </c>
      <c r="AB47" s="115" t="s">
        <v>431</v>
      </c>
      <c r="AC47" s="115">
        <v>1.1948E-4</v>
      </c>
      <c r="AD47" s="115">
        <v>5.6752999999999997E-5</v>
      </c>
      <c r="AE47" s="49"/>
      <c r="AF47" s="115">
        <v>87.872465000000005</v>
      </c>
      <c r="AG47" s="115" t="s">
        <v>432</v>
      </c>
      <c r="AH47" s="115" t="s">
        <v>432</v>
      </c>
      <c r="AI47" s="115" t="s">
        <v>432</v>
      </c>
      <c r="AJ47" s="115" t="s">
        <v>432</v>
      </c>
      <c r="AK47" s="186" t="s">
        <v>411</v>
      </c>
      <c r="AL47" s="106" t="s">
        <v>18</v>
      </c>
    </row>
    <row r="48" spans="1:38" s="10" customFormat="1" ht="24.75" customHeight="1" thickBot="1">
      <c r="A48" s="69" t="s">
        <v>123</v>
      </c>
      <c r="B48" s="69" t="s">
        <v>191</v>
      </c>
      <c r="C48" s="69" t="s">
        <v>72</v>
      </c>
      <c r="D48" s="65"/>
      <c r="E48" s="115" t="s">
        <v>411</v>
      </c>
      <c r="F48" s="115" t="s">
        <v>431</v>
      </c>
      <c r="G48" s="115" t="s">
        <v>411</v>
      </c>
      <c r="H48" s="115" t="s">
        <v>411</v>
      </c>
      <c r="I48" s="115">
        <v>3.6899999999999996E-5</v>
      </c>
      <c r="J48" s="115">
        <v>3.6899999999999997E-4</v>
      </c>
      <c r="K48" s="115">
        <v>9.2250000000000003E-4</v>
      </c>
      <c r="L48" s="115" t="s">
        <v>411</v>
      </c>
      <c r="M48" s="115" t="s">
        <v>431</v>
      </c>
      <c r="N48" s="115" t="s">
        <v>431</v>
      </c>
      <c r="O48" s="115" t="s">
        <v>431</v>
      </c>
      <c r="P48" s="115" t="s">
        <v>431</v>
      </c>
      <c r="Q48" s="115" t="s">
        <v>431</v>
      </c>
      <c r="R48" s="115" t="s">
        <v>431</v>
      </c>
      <c r="S48" s="115" t="s">
        <v>431</v>
      </c>
      <c r="T48" s="115" t="s">
        <v>431</v>
      </c>
      <c r="U48" s="115" t="s">
        <v>431</v>
      </c>
      <c r="V48" s="115" t="s">
        <v>431</v>
      </c>
      <c r="W48" s="115" t="s">
        <v>411</v>
      </c>
      <c r="X48" s="115" t="s">
        <v>411</v>
      </c>
      <c r="Y48" s="115" t="s">
        <v>411</v>
      </c>
      <c r="Z48" s="115" t="s">
        <v>411</v>
      </c>
      <c r="AA48" s="115" t="s">
        <v>411</v>
      </c>
      <c r="AB48" s="115" t="s">
        <v>411</v>
      </c>
      <c r="AC48" s="115" t="s">
        <v>411</v>
      </c>
      <c r="AD48" s="115" t="s">
        <v>411</v>
      </c>
      <c r="AE48" s="49"/>
      <c r="AF48" s="115" t="s">
        <v>432</v>
      </c>
      <c r="AG48" s="115" t="s">
        <v>432</v>
      </c>
      <c r="AH48" s="115" t="s">
        <v>432</v>
      </c>
      <c r="AI48" s="115" t="s">
        <v>432</v>
      </c>
      <c r="AJ48" s="115" t="s">
        <v>432</v>
      </c>
      <c r="AK48" s="186">
        <v>123</v>
      </c>
      <c r="AL48" s="106" t="s">
        <v>386</v>
      </c>
    </row>
    <row r="49" spans="1:38" s="10" customFormat="1" ht="24.75" customHeight="1" thickBot="1">
      <c r="A49" s="69" t="s">
        <v>123</v>
      </c>
      <c r="B49" s="69" t="s">
        <v>192</v>
      </c>
      <c r="C49" s="69" t="s">
        <v>73</v>
      </c>
      <c r="D49" s="65"/>
      <c r="E49" s="115" t="s">
        <v>432</v>
      </c>
      <c r="F49" s="115" t="s">
        <v>432</v>
      </c>
      <c r="G49" s="115" t="s">
        <v>432</v>
      </c>
      <c r="H49" s="115" t="s">
        <v>432</v>
      </c>
      <c r="I49" s="115" t="s">
        <v>432</v>
      </c>
      <c r="J49" s="115" t="s">
        <v>432</v>
      </c>
      <c r="K49" s="115" t="s">
        <v>432</v>
      </c>
      <c r="L49" s="115" t="s">
        <v>432</v>
      </c>
      <c r="M49" s="115" t="s">
        <v>432</v>
      </c>
      <c r="N49" s="115" t="s">
        <v>432</v>
      </c>
      <c r="O49" s="115" t="s">
        <v>432</v>
      </c>
      <c r="P49" s="115" t="s">
        <v>432</v>
      </c>
      <c r="Q49" s="115" t="s">
        <v>432</v>
      </c>
      <c r="R49" s="115" t="s">
        <v>432</v>
      </c>
      <c r="S49" s="115" t="s">
        <v>432</v>
      </c>
      <c r="T49" s="115" t="s">
        <v>432</v>
      </c>
      <c r="U49" s="115" t="s">
        <v>432</v>
      </c>
      <c r="V49" s="115" t="s">
        <v>432</v>
      </c>
      <c r="W49" s="115" t="s">
        <v>432</v>
      </c>
      <c r="X49" s="115" t="s">
        <v>432</v>
      </c>
      <c r="Y49" s="115" t="s">
        <v>432</v>
      </c>
      <c r="Z49" s="115" t="s">
        <v>432</v>
      </c>
      <c r="AA49" s="115" t="s">
        <v>432</v>
      </c>
      <c r="AB49" s="115" t="s">
        <v>432</v>
      </c>
      <c r="AC49" s="115" t="s">
        <v>432</v>
      </c>
      <c r="AD49" s="115" t="s">
        <v>432</v>
      </c>
      <c r="AE49" s="49"/>
      <c r="AF49" s="115" t="s">
        <v>432</v>
      </c>
      <c r="AG49" s="115" t="s">
        <v>432</v>
      </c>
      <c r="AH49" s="115" t="s">
        <v>432</v>
      </c>
      <c r="AI49" s="115" t="s">
        <v>432</v>
      </c>
      <c r="AJ49" s="115" t="s">
        <v>432</v>
      </c>
      <c r="AK49" s="186" t="s">
        <v>411</v>
      </c>
      <c r="AL49" s="106" t="s">
        <v>387</v>
      </c>
    </row>
    <row r="50" spans="1:38" s="10" customFormat="1" ht="24.75" customHeight="1" thickBot="1">
      <c r="A50" s="69" t="s">
        <v>123</v>
      </c>
      <c r="B50" s="69" t="s">
        <v>193</v>
      </c>
      <c r="C50" s="69" t="s">
        <v>74</v>
      </c>
      <c r="D50" s="65"/>
      <c r="E50" s="115" t="s">
        <v>432</v>
      </c>
      <c r="F50" s="115" t="s">
        <v>432</v>
      </c>
      <c r="G50" s="115" t="s">
        <v>432</v>
      </c>
      <c r="H50" s="115" t="s">
        <v>432</v>
      </c>
      <c r="I50" s="115" t="s">
        <v>432</v>
      </c>
      <c r="J50" s="115" t="s">
        <v>432</v>
      </c>
      <c r="K50" s="115" t="s">
        <v>432</v>
      </c>
      <c r="L50" s="115" t="s">
        <v>432</v>
      </c>
      <c r="M50" s="115" t="s">
        <v>432</v>
      </c>
      <c r="N50" s="115" t="s">
        <v>432</v>
      </c>
      <c r="O50" s="115" t="s">
        <v>432</v>
      </c>
      <c r="P50" s="115" t="s">
        <v>432</v>
      </c>
      <c r="Q50" s="115" t="s">
        <v>432</v>
      </c>
      <c r="R50" s="115" t="s">
        <v>432</v>
      </c>
      <c r="S50" s="115" t="s">
        <v>432</v>
      </c>
      <c r="T50" s="115" t="s">
        <v>432</v>
      </c>
      <c r="U50" s="115" t="s">
        <v>432</v>
      </c>
      <c r="V50" s="115" t="s">
        <v>432</v>
      </c>
      <c r="W50" s="115" t="s">
        <v>432</v>
      </c>
      <c r="X50" s="115" t="s">
        <v>432</v>
      </c>
      <c r="Y50" s="115" t="s">
        <v>432</v>
      </c>
      <c r="Z50" s="115" t="s">
        <v>432</v>
      </c>
      <c r="AA50" s="115" t="s">
        <v>432</v>
      </c>
      <c r="AB50" s="115" t="s">
        <v>432</v>
      </c>
      <c r="AC50" s="115" t="s">
        <v>432</v>
      </c>
      <c r="AD50" s="115" t="s">
        <v>432</v>
      </c>
      <c r="AE50" s="49"/>
      <c r="AF50" s="115" t="s">
        <v>432</v>
      </c>
      <c r="AG50" s="115" t="s">
        <v>432</v>
      </c>
      <c r="AH50" s="115" t="s">
        <v>432</v>
      </c>
      <c r="AI50" s="115" t="s">
        <v>432</v>
      </c>
      <c r="AJ50" s="115" t="s">
        <v>432</v>
      </c>
      <c r="AK50" s="186" t="s">
        <v>411</v>
      </c>
      <c r="AL50" s="106" t="s">
        <v>380</v>
      </c>
    </row>
    <row r="51" spans="1:38" s="10" customFormat="1" ht="24.75" customHeight="1" thickBot="1">
      <c r="A51" s="69" t="s">
        <v>123</v>
      </c>
      <c r="B51" s="70" t="s">
        <v>194</v>
      </c>
      <c r="C51" s="69" t="s">
        <v>139</v>
      </c>
      <c r="D51" s="65"/>
      <c r="E51" s="115" t="s">
        <v>432</v>
      </c>
      <c r="F51" s="115" t="s">
        <v>432</v>
      </c>
      <c r="G51" s="115" t="s">
        <v>432</v>
      </c>
      <c r="H51" s="115" t="s">
        <v>432</v>
      </c>
      <c r="I51" s="115" t="s">
        <v>432</v>
      </c>
      <c r="J51" s="115" t="s">
        <v>432</v>
      </c>
      <c r="K51" s="115" t="s">
        <v>432</v>
      </c>
      <c r="L51" s="115" t="s">
        <v>432</v>
      </c>
      <c r="M51" s="115" t="s">
        <v>432</v>
      </c>
      <c r="N51" s="115" t="s">
        <v>432</v>
      </c>
      <c r="O51" s="115" t="s">
        <v>432</v>
      </c>
      <c r="P51" s="115" t="s">
        <v>432</v>
      </c>
      <c r="Q51" s="115" t="s">
        <v>432</v>
      </c>
      <c r="R51" s="115" t="s">
        <v>432</v>
      </c>
      <c r="S51" s="115" t="s">
        <v>432</v>
      </c>
      <c r="T51" s="115" t="s">
        <v>432</v>
      </c>
      <c r="U51" s="115" t="s">
        <v>432</v>
      </c>
      <c r="V51" s="115" t="s">
        <v>432</v>
      </c>
      <c r="W51" s="115" t="s">
        <v>432</v>
      </c>
      <c r="X51" s="115" t="s">
        <v>432</v>
      </c>
      <c r="Y51" s="115" t="s">
        <v>432</v>
      </c>
      <c r="Z51" s="115" t="s">
        <v>432</v>
      </c>
      <c r="AA51" s="115" t="s">
        <v>432</v>
      </c>
      <c r="AB51" s="115" t="s">
        <v>432</v>
      </c>
      <c r="AC51" s="115" t="s">
        <v>432</v>
      </c>
      <c r="AD51" s="115" t="s">
        <v>432</v>
      </c>
      <c r="AE51" s="49"/>
      <c r="AF51" s="115" t="s">
        <v>432</v>
      </c>
      <c r="AG51" s="115" t="s">
        <v>432</v>
      </c>
      <c r="AH51" s="115" t="s">
        <v>432</v>
      </c>
      <c r="AI51" s="115" t="s">
        <v>432</v>
      </c>
      <c r="AJ51" s="115" t="s">
        <v>432</v>
      </c>
      <c r="AK51" s="186" t="s">
        <v>411</v>
      </c>
      <c r="AL51" s="106" t="s">
        <v>388</v>
      </c>
    </row>
    <row r="52" spans="1:38" s="10" customFormat="1" ht="24.75" customHeight="1" thickBot="1">
      <c r="A52" s="69" t="s">
        <v>123</v>
      </c>
      <c r="B52" s="70" t="s">
        <v>326</v>
      </c>
      <c r="C52" s="70" t="s">
        <v>140</v>
      </c>
      <c r="D52" s="94"/>
      <c r="E52" s="115" t="s">
        <v>432</v>
      </c>
      <c r="F52" s="115" t="s">
        <v>432</v>
      </c>
      <c r="G52" s="115" t="s">
        <v>432</v>
      </c>
      <c r="H52" s="115" t="s">
        <v>432</v>
      </c>
      <c r="I52" s="115" t="s">
        <v>432</v>
      </c>
      <c r="J52" s="115" t="s">
        <v>432</v>
      </c>
      <c r="K52" s="115" t="s">
        <v>432</v>
      </c>
      <c r="L52" s="115" t="s">
        <v>432</v>
      </c>
      <c r="M52" s="115" t="s">
        <v>432</v>
      </c>
      <c r="N52" s="115" t="s">
        <v>432</v>
      </c>
      <c r="O52" s="115" t="s">
        <v>432</v>
      </c>
      <c r="P52" s="115" t="s">
        <v>432</v>
      </c>
      <c r="Q52" s="115" t="s">
        <v>432</v>
      </c>
      <c r="R52" s="115" t="s">
        <v>432</v>
      </c>
      <c r="S52" s="115" t="s">
        <v>432</v>
      </c>
      <c r="T52" s="115" t="s">
        <v>432</v>
      </c>
      <c r="U52" s="115" t="s">
        <v>432</v>
      </c>
      <c r="V52" s="115" t="s">
        <v>432</v>
      </c>
      <c r="W52" s="115" t="s">
        <v>432</v>
      </c>
      <c r="X52" s="115" t="s">
        <v>432</v>
      </c>
      <c r="Y52" s="115" t="s">
        <v>432</v>
      </c>
      <c r="Z52" s="115" t="s">
        <v>432</v>
      </c>
      <c r="AA52" s="115" t="s">
        <v>432</v>
      </c>
      <c r="AB52" s="115" t="s">
        <v>432</v>
      </c>
      <c r="AC52" s="115" t="s">
        <v>432</v>
      </c>
      <c r="AD52" s="115" t="s">
        <v>432</v>
      </c>
      <c r="AE52" s="49"/>
      <c r="AF52" s="115" t="s">
        <v>432</v>
      </c>
      <c r="AG52" s="115" t="s">
        <v>432</v>
      </c>
      <c r="AH52" s="115" t="s">
        <v>432</v>
      </c>
      <c r="AI52" s="115" t="s">
        <v>432</v>
      </c>
      <c r="AJ52" s="115" t="s">
        <v>432</v>
      </c>
      <c r="AK52" s="186" t="s">
        <v>411</v>
      </c>
      <c r="AL52" s="106" t="s">
        <v>389</v>
      </c>
    </row>
    <row r="53" spans="1:38" s="10" customFormat="1" ht="24.75" customHeight="1" thickBot="1">
      <c r="A53" s="69" t="s">
        <v>123</v>
      </c>
      <c r="B53" s="70" t="s">
        <v>327</v>
      </c>
      <c r="C53" s="70" t="s">
        <v>75</v>
      </c>
      <c r="D53" s="94"/>
      <c r="E53" s="115" t="s">
        <v>411</v>
      </c>
      <c r="F53" s="115">
        <v>0.42219695246759154</v>
      </c>
      <c r="G53" s="115" t="s">
        <v>431</v>
      </c>
      <c r="H53" s="115" t="s">
        <v>411</v>
      </c>
      <c r="I53" s="115" t="s">
        <v>411</v>
      </c>
      <c r="J53" s="115" t="s">
        <v>411</v>
      </c>
      <c r="K53" s="115" t="s">
        <v>411</v>
      </c>
      <c r="L53" s="115" t="s">
        <v>411</v>
      </c>
      <c r="M53" s="115" t="s">
        <v>411</v>
      </c>
      <c r="N53" s="115" t="s">
        <v>411</v>
      </c>
      <c r="O53" s="115" t="s">
        <v>411</v>
      </c>
      <c r="P53" s="115" t="s">
        <v>411</v>
      </c>
      <c r="Q53" s="115" t="s">
        <v>411</v>
      </c>
      <c r="R53" s="115" t="s">
        <v>411</v>
      </c>
      <c r="S53" s="115" t="s">
        <v>411</v>
      </c>
      <c r="T53" s="115" t="s">
        <v>411</v>
      </c>
      <c r="U53" s="115" t="s">
        <v>411</v>
      </c>
      <c r="V53" s="115" t="s">
        <v>411</v>
      </c>
      <c r="W53" s="115" t="s">
        <v>431</v>
      </c>
      <c r="X53" s="115" t="s">
        <v>411</v>
      </c>
      <c r="Y53" s="115" t="s">
        <v>411</v>
      </c>
      <c r="Z53" s="115" t="s">
        <v>411</v>
      </c>
      <c r="AA53" s="115" t="s">
        <v>411</v>
      </c>
      <c r="AB53" s="115" t="s">
        <v>411</v>
      </c>
      <c r="AC53" s="115" t="s">
        <v>411</v>
      </c>
      <c r="AD53" s="115" t="s">
        <v>411</v>
      </c>
      <c r="AE53" s="49"/>
      <c r="AF53" s="115" t="s">
        <v>432</v>
      </c>
      <c r="AG53" s="115" t="s">
        <v>432</v>
      </c>
      <c r="AH53" s="115" t="s">
        <v>432</v>
      </c>
      <c r="AI53" s="115" t="s">
        <v>432</v>
      </c>
      <c r="AJ53" s="115" t="s">
        <v>432</v>
      </c>
      <c r="AK53" s="186">
        <v>211.09847623379576</v>
      </c>
      <c r="AL53" s="106" t="s">
        <v>385</v>
      </c>
    </row>
    <row r="54" spans="1:38" s="10" customFormat="1" ht="36.75" thickBot="1">
      <c r="A54" s="69" t="s">
        <v>123</v>
      </c>
      <c r="B54" s="70" t="s">
        <v>195</v>
      </c>
      <c r="C54" s="70" t="s">
        <v>299</v>
      </c>
      <c r="D54" s="94"/>
      <c r="E54" s="115" t="s">
        <v>411</v>
      </c>
      <c r="F54" s="115">
        <v>1.047256</v>
      </c>
      <c r="G54" s="115" t="s">
        <v>411</v>
      </c>
      <c r="H54" s="115" t="s">
        <v>411</v>
      </c>
      <c r="I54" s="115" t="s">
        <v>411</v>
      </c>
      <c r="J54" s="115" t="s">
        <v>411</v>
      </c>
      <c r="K54" s="115" t="s">
        <v>411</v>
      </c>
      <c r="L54" s="115" t="s">
        <v>411</v>
      </c>
      <c r="M54" s="115" t="s">
        <v>411</v>
      </c>
      <c r="N54" s="115" t="s">
        <v>411</v>
      </c>
      <c r="O54" s="115" t="s">
        <v>411</v>
      </c>
      <c r="P54" s="115" t="s">
        <v>411</v>
      </c>
      <c r="Q54" s="115" t="s">
        <v>411</v>
      </c>
      <c r="R54" s="115" t="s">
        <v>411</v>
      </c>
      <c r="S54" s="115" t="s">
        <v>411</v>
      </c>
      <c r="T54" s="115" t="s">
        <v>411</v>
      </c>
      <c r="U54" s="115" t="s">
        <v>411</v>
      </c>
      <c r="V54" s="115" t="s">
        <v>411</v>
      </c>
      <c r="W54" s="115" t="s">
        <v>411</v>
      </c>
      <c r="X54" s="115" t="s">
        <v>411</v>
      </c>
      <c r="Y54" s="115" t="s">
        <v>411</v>
      </c>
      <c r="Z54" s="115" t="s">
        <v>411</v>
      </c>
      <c r="AA54" s="115" t="s">
        <v>411</v>
      </c>
      <c r="AB54" s="115" t="s">
        <v>411</v>
      </c>
      <c r="AC54" s="115" t="s">
        <v>411</v>
      </c>
      <c r="AD54" s="115" t="s">
        <v>411</v>
      </c>
      <c r="AE54" s="49"/>
      <c r="AF54" s="115" t="s">
        <v>432</v>
      </c>
      <c r="AG54" s="115" t="s">
        <v>432</v>
      </c>
      <c r="AH54" s="115" t="s">
        <v>411</v>
      </c>
      <c r="AI54" s="115" t="s">
        <v>432</v>
      </c>
      <c r="AJ54" s="115" t="s">
        <v>432</v>
      </c>
      <c r="AK54" s="186" t="s">
        <v>411</v>
      </c>
      <c r="AL54" s="106" t="s">
        <v>381</v>
      </c>
    </row>
    <row r="55" spans="1:38" s="10" customFormat="1" ht="24.75" customHeight="1" thickBot="1">
      <c r="A55" s="69" t="s">
        <v>123</v>
      </c>
      <c r="B55" s="70" t="s">
        <v>196</v>
      </c>
      <c r="C55" s="70" t="s">
        <v>269</v>
      </c>
      <c r="D55" s="94"/>
      <c r="E55" s="115" t="s">
        <v>411</v>
      </c>
      <c r="F55" s="115">
        <v>0.23705300000000001</v>
      </c>
      <c r="G55" s="115" t="s">
        <v>411</v>
      </c>
      <c r="H55" s="115" t="s">
        <v>411</v>
      </c>
      <c r="I55" s="115" t="s">
        <v>411</v>
      </c>
      <c r="J55" s="115" t="s">
        <v>411</v>
      </c>
      <c r="K55" s="115" t="s">
        <v>411</v>
      </c>
      <c r="L55" s="115" t="s">
        <v>411</v>
      </c>
      <c r="M55" s="115" t="s">
        <v>411</v>
      </c>
      <c r="N55" s="115" t="s">
        <v>411</v>
      </c>
      <c r="O55" s="115" t="s">
        <v>411</v>
      </c>
      <c r="P55" s="115" t="s">
        <v>411</v>
      </c>
      <c r="Q55" s="115" t="s">
        <v>411</v>
      </c>
      <c r="R55" s="115" t="s">
        <v>411</v>
      </c>
      <c r="S55" s="115" t="s">
        <v>411</v>
      </c>
      <c r="T55" s="115" t="s">
        <v>411</v>
      </c>
      <c r="U55" s="115" t="s">
        <v>411</v>
      </c>
      <c r="V55" s="115" t="s">
        <v>411</v>
      </c>
      <c r="W55" s="115" t="s">
        <v>411</v>
      </c>
      <c r="X55" s="115" t="s">
        <v>411</v>
      </c>
      <c r="Y55" s="115" t="s">
        <v>411</v>
      </c>
      <c r="Z55" s="115" t="s">
        <v>411</v>
      </c>
      <c r="AA55" s="115" t="s">
        <v>411</v>
      </c>
      <c r="AB55" s="115" t="s">
        <v>411</v>
      </c>
      <c r="AC55" s="115" t="s">
        <v>411</v>
      </c>
      <c r="AD55" s="115" t="s">
        <v>411</v>
      </c>
      <c r="AE55" s="49"/>
      <c r="AF55" s="115" t="s">
        <v>432</v>
      </c>
      <c r="AG55" s="115" t="s">
        <v>432</v>
      </c>
      <c r="AH55" s="115" t="s">
        <v>411</v>
      </c>
      <c r="AI55" s="115" t="s">
        <v>432</v>
      </c>
      <c r="AJ55" s="115" t="s">
        <v>432</v>
      </c>
      <c r="AK55" s="186" t="s">
        <v>411</v>
      </c>
      <c r="AL55" s="106" t="s">
        <v>390</v>
      </c>
    </row>
    <row r="56" spans="1:38" s="10" customFormat="1" ht="24.75" customHeight="1" thickBot="1">
      <c r="A56" s="70" t="s">
        <v>123</v>
      </c>
      <c r="B56" s="70" t="s">
        <v>325</v>
      </c>
      <c r="C56" s="70" t="s">
        <v>155</v>
      </c>
      <c r="D56" s="94" t="s">
        <v>313</v>
      </c>
      <c r="E56" s="115" t="s">
        <v>432</v>
      </c>
      <c r="F56" s="115" t="s">
        <v>432</v>
      </c>
      <c r="G56" s="115" t="s">
        <v>432</v>
      </c>
      <c r="H56" s="115" t="s">
        <v>432</v>
      </c>
      <c r="I56" s="115" t="s">
        <v>432</v>
      </c>
      <c r="J56" s="115" t="s">
        <v>432</v>
      </c>
      <c r="K56" s="115" t="s">
        <v>432</v>
      </c>
      <c r="L56" s="115" t="s">
        <v>432</v>
      </c>
      <c r="M56" s="115" t="s">
        <v>432</v>
      </c>
      <c r="N56" s="115" t="s">
        <v>432</v>
      </c>
      <c r="O56" s="115" t="s">
        <v>432</v>
      </c>
      <c r="P56" s="115" t="s">
        <v>432</v>
      </c>
      <c r="Q56" s="115" t="s">
        <v>432</v>
      </c>
      <c r="R56" s="115" t="s">
        <v>432</v>
      </c>
      <c r="S56" s="115" t="s">
        <v>432</v>
      </c>
      <c r="T56" s="115" t="s">
        <v>432</v>
      </c>
      <c r="U56" s="115" t="s">
        <v>432</v>
      </c>
      <c r="V56" s="115" t="s">
        <v>432</v>
      </c>
      <c r="W56" s="115" t="s">
        <v>432</v>
      </c>
      <c r="X56" s="115" t="s">
        <v>432</v>
      </c>
      <c r="Y56" s="115" t="s">
        <v>432</v>
      </c>
      <c r="Z56" s="115" t="s">
        <v>432</v>
      </c>
      <c r="AA56" s="115" t="s">
        <v>432</v>
      </c>
      <c r="AB56" s="115" t="s">
        <v>432</v>
      </c>
      <c r="AC56" s="115" t="s">
        <v>432</v>
      </c>
      <c r="AD56" s="115" t="s">
        <v>432</v>
      </c>
      <c r="AE56" s="49"/>
      <c r="AF56" s="115" t="s">
        <v>432</v>
      </c>
      <c r="AG56" s="115" t="s">
        <v>432</v>
      </c>
      <c r="AH56" s="115" t="s">
        <v>432</v>
      </c>
      <c r="AI56" s="115" t="s">
        <v>432</v>
      </c>
      <c r="AJ56" s="115" t="s">
        <v>432</v>
      </c>
      <c r="AK56" s="186" t="s">
        <v>411</v>
      </c>
      <c r="AL56" s="106"/>
    </row>
    <row r="57" spans="1:38" s="80" customFormat="1" ht="24.75" customHeight="1" thickBot="1">
      <c r="A57" s="75" t="s">
        <v>121</v>
      </c>
      <c r="B57" s="75" t="s">
        <v>197</v>
      </c>
      <c r="C57" s="75" t="s">
        <v>76</v>
      </c>
      <c r="D57" s="127"/>
      <c r="E57" s="130">
        <v>1.5390725000000001</v>
      </c>
      <c r="F57" s="130">
        <v>1.05495329E-2</v>
      </c>
      <c r="G57" s="130">
        <v>0.17050120000000002</v>
      </c>
      <c r="H57" s="133" t="s">
        <v>411</v>
      </c>
      <c r="I57" s="129">
        <v>2.2675799999999999E-2</v>
      </c>
      <c r="J57" s="129">
        <v>3.4357199999999997E-2</v>
      </c>
      <c r="K57" s="129">
        <v>3.5419799999999994E-2</v>
      </c>
      <c r="L57" s="129">
        <v>2.9749682778000016E-4</v>
      </c>
      <c r="M57" s="202">
        <v>2.5842158000000004</v>
      </c>
      <c r="N57" s="202" t="s">
        <v>431</v>
      </c>
      <c r="O57" s="202" t="s">
        <v>431</v>
      </c>
      <c r="P57" s="202">
        <v>1.6E-2</v>
      </c>
      <c r="Q57" s="202" t="s">
        <v>431</v>
      </c>
      <c r="R57" s="202" t="s">
        <v>431</v>
      </c>
      <c r="S57" s="202" t="s">
        <v>431</v>
      </c>
      <c r="T57" s="202" t="s">
        <v>431</v>
      </c>
      <c r="U57" s="202" t="s">
        <v>431</v>
      </c>
      <c r="V57" s="202" t="s">
        <v>431</v>
      </c>
      <c r="W57" s="202" t="s">
        <v>411</v>
      </c>
      <c r="X57" s="202" t="s">
        <v>431</v>
      </c>
      <c r="Y57" s="202" t="s">
        <v>431</v>
      </c>
      <c r="Z57" s="202" t="s">
        <v>431</v>
      </c>
      <c r="AA57" s="202" t="s">
        <v>431</v>
      </c>
      <c r="AB57" s="202" t="s">
        <v>431</v>
      </c>
      <c r="AC57" s="202" t="s">
        <v>411</v>
      </c>
      <c r="AD57" s="129" t="s">
        <v>411</v>
      </c>
      <c r="AE57" s="49"/>
      <c r="AF57" s="129" t="s">
        <v>411</v>
      </c>
      <c r="AG57" s="129" t="s">
        <v>411</v>
      </c>
      <c r="AH57" s="129" t="s">
        <v>411</v>
      </c>
      <c r="AI57" s="129" t="s">
        <v>411</v>
      </c>
      <c r="AJ57" s="129" t="s">
        <v>411</v>
      </c>
      <c r="AK57" s="315">
        <v>1054.9532899999999</v>
      </c>
      <c r="AL57" s="131" t="s">
        <v>391</v>
      </c>
    </row>
    <row r="58" spans="1:38" s="80" customFormat="1" ht="24.75" customHeight="1" thickBot="1">
      <c r="A58" s="75" t="s">
        <v>121</v>
      </c>
      <c r="B58" s="75" t="s">
        <v>198</v>
      </c>
      <c r="C58" s="75" t="s">
        <v>77</v>
      </c>
      <c r="D58" s="127"/>
      <c r="E58" s="133" t="s">
        <v>431</v>
      </c>
      <c r="F58" s="133" t="s">
        <v>431</v>
      </c>
      <c r="G58" s="133" t="s">
        <v>431</v>
      </c>
      <c r="H58" s="133" t="s">
        <v>411</v>
      </c>
      <c r="I58" s="129">
        <v>1.4094047485440003E-5</v>
      </c>
      <c r="J58" s="129">
        <v>9.3960316569600031E-5</v>
      </c>
      <c r="K58" s="129">
        <v>1.8792063313920006E-4</v>
      </c>
      <c r="L58" s="129">
        <v>6.4832618433024008E-8</v>
      </c>
      <c r="M58" s="202" t="s">
        <v>431</v>
      </c>
      <c r="N58" s="202" t="s">
        <v>431</v>
      </c>
      <c r="O58" s="202" t="s">
        <v>431</v>
      </c>
      <c r="P58" s="202" t="s">
        <v>431</v>
      </c>
      <c r="Q58" s="202" t="s">
        <v>411</v>
      </c>
      <c r="R58" s="202" t="s">
        <v>411</v>
      </c>
      <c r="S58" s="202" t="s">
        <v>411</v>
      </c>
      <c r="T58" s="202" t="s">
        <v>411</v>
      </c>
      <c r="U58" s="202" t="s">
        <v>411</v>
      </c>
      <c r="V58" s="202" t="s">
        <v>411</v>
      </c>
      <c r="W58" s="202" t="s">
        <v>411</v>
      </c>
      <c r="X58" s="202" t="s">
        <v>411</v>
      </c>
      <c r="Y58" s="202" t="s">
        <v>411</v>
      </c>
      <c r="Z58" s="202" t="s">
        <v>411</v>
      </c>
      <c r="AA58" s="202" t="s">
        <v>411</v>
      </c>
      <c r="AB58" s="202" t="s">
        <v>411</v>
      </c>
      <c r="AC58" s="202" t="s">
        <v>411</v>
      </c>
      <c r="AD58" s="129" t="s">
        <v>411</v>
      </c>
      <c r="AE58" s="49"/>
      <c r="AF58" s="129" t="s">
        <v>411</v>
      </c>
      <c r="AG58" s="129" t="s">
        <v>411</v>
      </c>
      <c r="AH58" s="129" t="s">
        <v>411</v>
      </c>
      <c r="AI58" s="129" t="s">
        <v>411</v>
      </c>
      <c r="AJ58" s="129" t="s">
        <v>411</v>
      </c>
      <c r="AK58" s="130">
        <v>0.46980158284800011</v>
      </c>
      <c r="AL58" s="131" t="s">
        <v>392</v>
      </c>
    </row>
    <row r="59" spans="1:38" s="80" customFormat="1" ht="24.75" customHeight="1" thickBot="1">
      <c r="A59" s="75" t="s">
        <v>121</v>
      </c>
      <c r="B59" s="84" t="s">
        <v>199</v>
      </c>
      <c r="C59" s="75" t="s">
        <v>109</v>
      </c>
      <c r="D59" s="127"/>
      <c r="E59" s="133">
        <v>0.1053412</v>
      </c>
      <c r="F59" s="130">
        <v>3.9884000000000005E-3</v>
      </c>
      <c r="G59" s="133">
        <v>5.6838600000000003E-2</v>
      </c>
      <c r="H59" s="133" t="s">
        <v>431</v>
      </c>
      <c r="I59" s="133">
        <v>7.4758730000000001E-3</v>
      </c>
      <c r="J59" s="133">
        <v>1.8886416E-2</v>
      </c>
      <c r="K59" s="129">
        <v>3.9346699999999998E-2</v>
      </c>
      <c r="L59" s="129">
        <v>1.4951746E-4</v>
      </c>
      <c r="M59" s="202">
        <v>3.8068199999999996E-2</v>
      </c>
      <c r="N59" s="202">
        <v>0.2229646333333333</v>
      </c>
      <c r="O59" s="202">
        <v>1.705023666666667E-2</v>
      </c>
      <c r="P59" s="129">
        <v>3.9346699999999994E-4</v>
      </c>
      <c r="Q59" s="129">
        <v>2.4919576666666665E-2</v>
      </c>
      <c r="R59" s="129">
        <v>3.0165803333333335E-2</v>
      </c>
      <c r="S59" s="129">
        <v>9.1808966666666661E-4</v>
      </c>
      <c r="T59" s="129">
        <v>6.4266276666666663E-2</v>
      </c>
      <c r="U59" s="129">
        <v>0.10492453333333333</v>
      </c>
      <c r="V59" s="129">
        <v>4.8527596666666666E-2</v>
      </c>
      <c r="W59" s="202" t="s">
        <v>431</v>
      </c>
      <c r="X59" s="202" t="s">
        <v>431</v>
      </c>
      <c r="Y59" s="202" t="s">
        <v>431</v>
      </c>
      <c r="Z59" s="202" t="s">
        <v>431</v>
      </c>
      <c r="AA59" s="202" t="s">
        <v>431</v>
      </c>
      <c r="AB59" s="202" t="s">
        <v>431</v>
      </c>
      <c r="AC59" s="202" t="s">
        <v>431</v>
      </c>
      <c r="AD59" s="129" t="s">
        <v>411</v>
      </c>
      <c r="AE59" s="49"/>
      <c r="AF59" s="129" t="s">
        <v>411</v>
      </c>
      <c r="AG59" s="129" t="s">
        <v>411</v>
      </c>
      <c r="AH59" s="129" t="s">
        <v>411</v>
      </c>
      <c r="AI59" s="129" t="s">
        <v>411</v>
      </c>
      <c r="AJ59" s="129" t="s">
        <v>411</v>
      </c>
      <c r="AK59" s="132" t="s">
        <v>447</v>
      </c>
      <c r="AL59" s="131" t="s">
        <v>393</v>
      </c>
    </row>
    <row r="60" spans="1:38" s="80" customFormat="1" ht="24.75" customHeight="1" thickBot="1">
      <c r="A60" s="75" t="s">
        <v>121</v>
      </c>
      <c r="B60" s="84" t="s">
        <v>336</v>
      </c>
      <c r="C60" s="75" t="s">
        <v>80</v>
      </c>
      <c r="D60" s="140"/>
      <c r="E60" s="133" t="s">
        <v>411</v>
      </c>
      <c r="F60" s="133" t="s">
        <v>411</v>
      </c>
      <c r="G60" s="133" t="s">
        <v>411</v>
      </c>
      <c r="H60" s="133" t="s">
        <v>411</v>
      </c>
      <c r="I60" s="129">
        <v>8.3207699999999996E-2</v>
      </c>
      <c r="J60" s="129">
        <v>0.83207699999999996</v>
      </c>
      <c r="K60" s="129">
        <v>1.6974370799999998</v>
      </c>
      <c r="L60" s="129" t="s">
        <v>411</v>
      </c>
      <c r="M60" s="129" t="s">
        <v>411</v>
      </c>
      <c r="N60" s="129" t="s">
        <v>411</v>
      </c>
      <c r="O60" s="129" t="s">
        <v>411</v>
      </c>
      <c r="P60" s="129" t="s">
        <v>411</v>
      </c>
      <c r="Q60" s="129" t="s">
        <v>411</v>
      </c>
      <c r="R60" s="129" t="s">
        <v>411</v>
      </c>
      <c r="S60" s="129" t="s">
        <v>411</v>
      </c>
      <c r="T60" s="129" t="s">
        <v>411</v>
      </c>
      <c r="U60" s="129" t="s">
        <v>411</v>
      </c>
      <c r="V60" s="129" t="s">
        <v>411</v>
      </c>
      <c r="W60" s="129" t="s">
        <v>411</v>
      </c>
      <c r="X60" s="129" t="s">
        <v>411</v>
      </c>
      <c r="Y60" s="129" t="s">
        <v>411</v>
      </c>
      <c r="Z60" s="129" t="s">
        <v>411</v>
      </c>
      <c r="AA60" s="129" t="s">
        <v>411</v>
      </c>
      <c r="AB60" s="129" t="s">
        <v>411</v>
      </c>
      <c r="AC60" s="129" t="s">
        <v>411</v>
      </c>
      <c r="AD60" s="129" t="s">
        <v>411</v>
      </c>
      <c r="AE60" s="49"/>
      <c r="AF60" s="129" t="s">
        <v>411</v>
      </c>
      <c r="AG60" s="129" t="s">
        <v>411</v>
      </c>
      <c r="AH60" s="129" t="s">
        <v>411</v>
      </c>
      <c r="AI60" s="129" t="s">
        <v>411</v>
      </c>
      <c r="AJ60" s="129" t="s">
        <v>411</v>
      </c>
      <c r="AK60" s="129">
        <v>16.641539999999996</v>
      </c>
      <c r="AL60" s="131" t="s">
        <v>382</v>
      </c>
    </row>
    <row r="61" spans="1:38" s="80" customFormat="1" ht="24.75" customHeight="1" thickBot="1">
      <c r="A61" s="75" t="s">
        <v>121</v>
      </c>
      <c r="B61" s="84" t="s">
        <v>337</v>
      </c>
      <c r="C61" s="75" t="s">
        <v>81</v>
      </c>
      <c r="D61" s="127"/>
      <c r="E61" s="133" t="s">
        <v>411</v>
      </c>
      <c r="F61" s="133" t="s">
        <v>411</v>
      </c>
      <c r="G61" s="133" t="s">
        <v>411</v>
      </c>
      <c r="H61" s="133" t="s">
        <v>411</v>
      </c>
      <c r="I61" s="129">
        <v>0.22746439999999996</v>
      </c>
      <c r="J61" s="129">
        <v>2.2746439999999994</v>
      </c>
      <c r="K61" s="129">
        <v>7.5134799999999977</v>
      </c>
      <c r="L61" s="129" t="s">
        <v>411</v>
      </c>
      <c r="M61" s="129" t="s">
        <v>411</v>
      </c>
      <c r="N61" s="129" t="s">
        <v>411</v>
      </c>
      <c r="O61" s="129" t="s">
        <v>411</v>
      </c>
      <c r="P61" s="129" t="s">
        <v>411</v>
      </c>
      <c r="Q61" s="129" t="s">
        <v>411</v>
      </c>
      <c r="R61" s="129" t="s">
        <v>411</v>
      </c>
      <c r="S61" s="129" t="s">
        <v>411</v>
      </c>
      <c r="T61" s="129" t="s">
        <v>411</v>
      </c>
      <c r="U61" s="129" t="s">
        <v>411</v>
      </c>
      <c r="V61" s="129" t="s">
        <v>411</v>
      </c>
      <c r="W61" s="129" t="s">
        <v>411</v>
      </c>
      <c r="X61" s="129" t="s">
        <v>411</v>
      </c>
      <c r="Y61" s="129" t="s">
        <v>411</v>
      </c>
      <c r="Z61" s="129" t="s">
        <v>411</v>
      </c>
      <c r="AA61" s="129" t="s">
        <v>411</v>
      </c>
      <c r="AB61" s="129" t="s">
        <v>411</v>
      </c>
      <c r="AC61" s="129" t="s">
        <v>411</v>
      </c>
      <c r="AD61" s="129" t="s">
        <v>411</v>
      </c>
      <c r="AE61" s="49"/>
      <c r="AF61" s="129" t="s">
        <v>411</v>
      </c>
      <c r="AG61" s="129" t="s">
        <v>411</v>
      </c>
      <c r="AH61" s="129" t="s">
        <v>411</v>
      </c>
      <c r="AI61" s="129" t="s">
        <v>411</v>
      </c>
      <c r="AJ61" s="129" t="s">
        <v>411</v>
      </c>
      <c r="AK61" s="129">
        <v>3235799.9999999995</v>
      </c>
      <c r="AL61" s="131" t="s">
        <v>452</v>
      </c>
    </row>
    <row r="62" spans="1:38" s="80" customFormat="1" ht="24.75" customHeight="1" thickBot="1">
      <c r="A62" s="75" t="s">
        <v>121</v>
      </c>
      <c r="B62" s="84" t="s">
        <v>338</v>
      </c>
      <c r="C62" s="75" t="s">
        <v>82</v>
      </c>
      <c r="D62" s="127"/>
      <c r="E62" s="133" t="s">
        <v>411</v>
      </c>
      <c r="F62" s="133" t="s">
        <v>411</v>
      </c>
      <c r="G62" s="133" t="s">
        <v>411</v>
      </c>
      <c r="H62" s="133" t="s">
        <v>411</v>
      </c>
      <c r="I62" s="129">
        <v>2.9259268230000003E-2</v>
      </c>
      <c r="J62" s="129">
        <v>4.0034594299999976E-2</v>
      </c>
      <c r="K62" s="129">
        <v>6.9944052000000007E-2</v>
      </c>
      <c r="L62" s="129" t="s">
        <v>411</v>
      </c>
      <c r="M62" s="129" t="s">
        <v>411</v>
      </c>
      <c r="N62" s="129" t="s">
        <v>411</v>
      </c>
      <c r="O62" s="129" t="s">
        <v>411</v>
      </c>
      <c r="P62" s="129" t="s">
        <v>411</v>
      </c>
      <c r="Q62" s="129" t="s">
        <v>411</v>
      </c>
      <c r="R62" s="129" t="s">
        <v>411</v>
      </c>
      <c r="S62" s="129" t="s">
        <v>411</v>
      </c>
      <c r="T62" s="129" t="s">
        <v>411</v>
      </c>
      <c r="U62" s="129" t="s">
        <v>411</v>
      </c>
      <c r="V62" s="129" t="s">
        <v>411</v>
      </c>
      <c r="W62" s="129" t="s">
        <v>411</v>
      </c>
      <c r="X62" s="129" t="s">
        <v>411</v>
      </c>
      <c r="Y62" s="129" t="s">
        <v>411</v>
      </c>
      <c r="Z62" s="129" t="s">
        <v>411</v>
      </c>
      <c r="AA62" s="129" t="s">
        <v>411</v>
      </c>
      <c r="AB62" s="129" t="s">
        <v>411</v>
      </c>
      <c r="AC62" s="129" t="s">
        <v>411</v>
      </c>
      <c r="AD62" s="129" t="s">
        <v>411</v>
      </c>
      <c r="AE62" s="49"/>
      <c r="AF62" s="129" t="s">
        <v>411</v>
      </c>
      <c r="AG62" s="129" t="s">
        <v>411</v>
      </c>
      <c r="AH62" s="129" t="s">
        <v>411</v>
      </c>
      <c r="AI62" s="129" t="s">
        <v>411</v>
      </c>
      <c r="AJ62" s="129" t="s">
        <v>411</v>
      </c>
      <c r="AK62" s="129" t="s">
        <v>431</v>
      </c>
      <c r="AL62" s="131" t="s">
        <v>384</v>
      </c>
    </row>
    <row r="63" spans="1:38" s="80" customFormat="1" ht="24.75" customHeight="1" thickBot="1">
      <c r="A63" s="75" t="s">
        <v>121</v>
      </c>
      <c r="B63" s="84" t="s">
        <v>328</v>
      </c>
      <c r="C63" s="76" t="s">
        <v>316</v>
      </c>
      <c r="D63" s="141"/>
      <c r="E63" s="133" t="s">
        <v>432</v>
      </c>
      <c r="F63" s="133" t="s">
        <v>432</v>
      </c>
      <c r="G63" s="133" t="s">
        <v>432</v>
      </c>
      <c r="H63" s="133" t="s">
        <v>432</v>
      </c>
      <c r="I63" s="133" t="s">
        <v>432</v>
      </c>
      <c r="J63" s="133" t="s">
        <v>432</v>
      </c>
      <c r="K63" s="133" t="s">
        <v>432</v>
      </c>
      <c r="L63" s="133" t="s">
        <v>432</v>
      </c>
      <c r="M63" s="133" t="s">
        <v>432</v>
      </c>
      <c r="N63" s="133" t="s">
        <v>432</v>
      </c>
      <c r="O63" s="133" t="s">
        <v>432</v>
      </c>
      <c r="P63" s="133" t="s">
        <v>432</v>
      </c>
      <c r="Q63" s="133" t="s">
        <v>432</v>
      </c>
      <c r="R63" s="133" t="s">
        <v>432</v>
      </c>
      <c r="S63" s="133" t="s">
        <v>432</v>
      </c>
      <c r="T63" s="133" t="s">
        <v>432</v>
      </c>
      <c r="U63" s="133" t="s">
        <v>432</v>
      </c>
      <c r="V63" s="133" t="s">
        <v>432</v>
      </c>
      <c r="W63" s="133" t="s">
        <v>432</v>
      </c>
      <c r="X63" s="133" t="s">
        <v>432</v>
      </c>
      <c r="Y63" s="133" t="s">
        <v>432</v>
      </c>
      <c r="Z63" s="133" t="s">
        <v>432</v>
      </c>
      <c r="AA63" s="133" t="s">
        <v>432</v>
      </c>
      <c r="AB63" s="133" t="s">
        <v>432</v>
      </c>
      <c r="AC63" s="133" t="s">
        <v>432</v>
      </c>
      <c r="AD63" s="133" t="s">
        <v>432</v>
      </c>
      <c r="AE63" s="49"/>
      <c r="AF63" s="129" t="s">
        <v>411</v>
      </c>
      <c r="AG63" s="129" t="s">
        <v>411</v>
      </c>
      <c r="AH63" s="129" t="s">
        <v>411</v>
      </c>
      <c r="AI63" s="129" t="s">
        <v>411</v>
      </c>
      <c r="AJ63" s="129" t="s">
        <v>411</v>
      </c>
      <c r="AK63" s="129" t="s">
        <v>432</v>
      </c>
      <c r="AL63" s="131" t="s">
        <v>380</v>
      </c>
    </row>
    <row r="64" spans="1:38" s="80" customFormat="1" ht="24.75" customHeight="1" thickBot="1">
      <c r="A64" s="75" t="s">
        <v>121</v>
      </c>
      <c r="B64" s="84" t="s">
        <v>200</v>
      </c>
      <c r="C64" s="75" t="s">
        <v>83</v>
      </c>
      <c r="D64" s="127"/>
      <c r="E64" s="133" t="s">
        <v>432</v>
      </c>
      <c r="F64" s="133" t="s">
        <v>432</v>
      </c>
      <c r="G64" s="133" t="s">
        <v>432</v>
      </c>
      <c r="H64" s="133" t="s">
        <v>432</v>
      </c>
      <c r="I64" s="129" t="s">
        <v>432</v>
      </c>
      <c r="J64" s="129" t="s">
        <v>432</v>
      </c>
      <c r="K64" s="129" t="s">
        <v>432</v>
      </c>
      <c r="L64" s="129" t="s">
        <v>432</v>
      </c>
      <c r="M64" s="129" t="s">
        <v>432</v>
      </c>
      <c r="N64" s="129" t="s">
        <v>432</v>
      </c>
      <c r="O64" s="129" t="s">
        <v>432</v>
      </c>
      <c r="P64" s="129" t="s">
        <v>432</v>
      </c>
      <c r="Q64" s="129" t="s">
        <v>432</v>
      </c>
      <c r="R64" s="129" t="s">
        <v>432</v>
      </c>
      <c r="S64" s="129" t="s">
        <v>432</v>
      </c>
      <c r="T64" s="129" t="s">
        <v>432</v>
      </c>
      <c r="U64" s="129" t="s">
        <v>432</v>
      </c>
      <c r="V64" s="129" t="s">
        <v>432</v>
      </c>
      <c r="W64" s="129" t="s">
        <v>432</v>
      </c>
      <c r="X64" s="129" t="s">
        <v>432</v>
      </c>
      <c r="Y64" s="129" t="s">
        <v>432</v>
      </c>
      <c r="Z64" s="129" t="s">
        <v>432</v>
      </c>
      <c r="AA64" s="129" t="s">
        <v>432</v>
      </c>
      <c r="AB64" s="129" t="s">
        <v>432</v>
      </c>
      <c r="AC64" s="129" t="s">
        <v>432</v>
      </c>
      <c r="AD64" s="129" t="s">
        <v>432</v>
      </c>
      <c r="AE64" s="49"/>
      <c r="AF64" s="129" t="s">
        <v>411</v>
      </c>
      <c r="AG64" s="129" t="s">
        <v>411</v>
      </c>
      <c r="AH64" s="129" t="s">
        <v>411</v>
      </c>
      <c r="AI64" s="129" t="s">
        <v>411</v>
      </c>
      <c r="AJ64" s="129" t="s">
        <v>411</v>
      </c>
      <c r="AK64" s="129" t="s">
        <v>432</v>
      </c>
      <c r="AL64" s="131" t="s">
        <v>394</v>
      </c>
    </row>
    <row r="65" spans="1:38" s="80" customFormat="1" ht="24.75" customHeight="1" thickBot="1">
      <c r="A65" s="75" t="s">
        <v>121</v>
      </c>
      <c r="B65" s="76" t="s">
        <v>201</v>
      </c>
      <c r="C65" s="75" t="s">
        <v>84</v>
      </c>
      <c r="D65" s="127"/>
      <c r="E65" s="133" t="s">
        <v>432</v>
      </c>
      <c r="F65" s="133" t="s">
        <v>432</v>
      </c>
      <c r="G65" s="133" t="s">
        <v>432</v>
      </c>
      <c r="H65" s="133" t="s">
        <v>432</v>
      </c>
      <c r="I65" s="129" t="s">
        <v>432</v>
      </c>
      <c r="J65" s="129" t="s">
        <v>432</v>
      </c>
      <c r="K65" s="129" t="s">
        <v>432</v>
      </c>
      <c r="L65" s="129" t="s">
        <v>432</v>
      </c>
      <c r="M65" s="129" t="s">
        <v>432</v>
      </c>
      <c r="N65" s="129" t="s">
        <v>432</v>
      </c>
      <c r="O65" s="129" t="s">
        <v>432</v>
      </c>
      <c r="P65" s="129" t="s">
        <v>432</v>
      </c>
      <c r="Q65" s="129" t="s">
        <v>432</v>
      </c>
      <c r="R65" s="129" t="s">
        <v>432</v>
      </c>
      <c r="S65" s="129" t="s">
        <v>432</v>
      </c>
      <c r="T65" s="129" t="s">
        <v>432</v>
      </c>
      <c r="U65" s="129" t="s">
        <v>432</v>
      </c>
      <c r="V65" s="129" t="s">
        <v>432</v>
      </c>
      <c r="W65" s="129" t="s">
        <v>432</v>
      </c>
      <c r="X65" s="129" t="s">
        <v>432</v>
      </c>
      <c r="Y65" s="129" t="s">
        <v>432</v>
      </c>
      <c r="Z65" s="129" t="s">
        <v>432</v>
      </c>
      <c r="AA65" s="129" t="s">
        <v>432</v>
      </c>
      <c r="AB65" s="129" t="s">
        <v>432</v>
      </c>
      <c r="AC65" s="129" t="s">
        <v>432</v>
      </c>
      <c r="AD65" s="129" t="s">
        <v>432</v>
      </c>
      <c r="AE65" s="49"/>
      <c r="AF65" s="129" t="s">
        <v>411</v>
      </c>
      <c r="AG65" s="129" t="s">
        <v>411</v>
      </c>
      <c r="AH65" s="129" t="s">
        <v>411</v>
      </c>
      <c r="AI65" s="129" t="s">
        <v>411</v>
      </c>
      <c r="AJ65" s="129" t="s">
        <v>411</v>
      </c>
      <c r="AK65" s="129" t="s">
        <v>432</v>
      </c>
      <c r="AL65" s="131" t="s">
        <v>395</v>
      </c>
    </row>
    <row r="66" spans="1:38" s="80" customFormat="1" ht="24.75" customHeight="1" thickBot="1">
      <c r="A66" s="75" t="s">
        <v>121</v>
      </c>
      <c r="B66" s="76" t="s">
        <v>202</v>
      </c>
      <c r="C66" s="75" t="s">
        <v>85</v>
      </c>
      <c r="D66" s="127"/>
      <c r="E66" s="133" t="s">
        <v>432</v>
      </c>
      <c r="F66" s="133" t="s">
        <v>432</v>
      </c>
      <c r="G66" s="133" t="s">
        <v>432</v>
      </c>
      <c r="H66" s="133" t="s">
        <v>432</v>
      </c>
      <c r="I66" s="129" t="s">
        <v>432</v>
      </c>
      <c r="J66" s="129" t="s">
        <v>432</v>
      </c>
      <c r="K66" s="129" t="s">
        <v>432</v>
      </c>
      <c r="L66" s="129" t="s">
        <v>432</v>
      </c>
      <c r="M66" s="129" t="s">
        <v>432</v>
      </c>
      <c r="N66" s="129" t="s">
        <v>432</v>
      </c>
      <c r="O66" s="129" t="s">
        <v>432</v>
      </c>
      <c r="P66" s="129" t="s">
        <v>432</v>
      </c>
      <c r="Q66" s="129" t="s">
        <v>432</v>
      </c>
      <c r="R66" s="129" t="s">
        <v>432</v>
      </c>
      <c r="S66" s="129" t="s">
        <v>432</v>
      </c>
      <c r="T66" s="129" t="s">
        <v>432</v>
      </c>
      <c r="U66" s="129" t="s">
        <v>432</v>
      </c>
      <c r="V66" s="129" t="s">
        <v>432</v>
      </c>
      <c r="W66" s="129" t="s">
        <v>432</v>
      </c>
      <c r="X66" s="129" t="s">
        <v>432</v>
      </c>
      <c r="Y66" s="129" t="s">
        <v>432</v>
      </c>
      <c r="Z66" s="129" t="s">
        <v>432</v>
      </c>
      <c r="AA66" s="129" t="s">
        <v>432</v>
      </c>
      <c r="AB66" s="129" t="s">
        <v>432</v>
      </c>
      <c r="AC66" s="129" t="s">
        <v>432</v>
      </c>
      <c r="AD66" s="129" t="s">
        <v>432</v>
      </c>
      <c r="AE66" s="49"/>
      <c r="AF66" s="129" t="s">
        <v>411</v>
      </c>
      <c r="AG66" s="129" t="s">
        <v>411</v>
      </c>
      <c r="AH66" s="129" t="s">
        <v>411</v>
      </c>
      <c r="AI66" s="129" t="s">
        <v>411</v>
      </c>
      <c r="AJ66" s="129" t="s">
        <v>411</v>
      </c>
      <c r="AK66" s="129" t="s">
        <v>432</v>
      </c>
      <c r="AL66" s="131" t="s">
        <v>396</v>
      </c>
    </row>
    <row r="67" spans="1:38" s="80" customFormat="1" ht="24.75" customHeight="1" thickBot="1">
      <c r="A67" s="75" t="s">
        <v>121</v>
      </c>
      <c r="B67" s="76" t="s">
        <v>203</v>
      </c>
      <c r="C67" s="75" t="s">
        <v>86</v>
      </c>
      <c r="D67" s="127"/>
      <c r="E67" s="133" t="s">
        <v>432</v>
      </c>
      <c r="F67" s="133" t="s">
        <v>432</v>
      </c>
      <c r="G67" s="133" t="s">
        <v>432</v>
      </c>
      <c r="H67" s="133" t="s">
        <v>432</v>
      </c>
      <c r="I67" s="129" t="s">
        <v>432</v>
      </c>
      <c r="J67" s="129" t="s">
        <v>432</v>
      </c>
      <c r="K67" s="129" t="s">
        <v>432</v>
      </c>
      <c r="L67" s="129" t="s">
        <v>432</v>
      </c>
      <c r="M67" s="129" t="s">
        <v>432</v>
      </c>
      <c r="N67" s="129" t="s">
        <v>432</v>
      </c>
      <c r="O67" s="129" t="s">
        <v>432</v>
      </c>
      <c r="P67" s="129" t="s">
        <v>432</v>
      </c>
      <c r="Q67" s="129" t="s">
        <v>432</v>
      </c>
      <c r="R67" s="129" t="s">
        <v>432</v>
      </c>
      <c r="S67" s="129" t="s">
        <v>432</v>
      </c>
      <c r="T67" s="129" t="s">
        <v>432</v>
      </c>
      <c r="U67" s="129" t="s">
        <v>432</v>
      </c>
      <c r="V67" s="129" t="s">
        <v>432</v>
      </c>
      <c r="W67" s="129" t="s">
        <v>432</v>
      </c>
      <c r="X67" s="129" t="s">
        <v>432</v>
      </c>
      <c r="Y67" s="129" t="s">
        <v>432</v>
      </c>
      <c r="Z67" s="129" t="s">
        <v>432</v>
      </c>
      <c r="AA67" s="129" t="s">
        <v>432</v>
      </c>
      <c r="AB67" s="129" t="s">
        <v>432</v>
      </c>
      <c r="AC67" s="129" t="s">
        <v>432</v>
      </c>
      <c r="AD67" s="129" t="s">
        <v>432</v>
      </c>
      <c r="AE67" s="49"/>
      <c r="AF67" s="129" t="s">
        <v>411</v>
      </c>
      <c r="AG67" s="129" t="s">
        <v>411</v>
      </c>
      <c r="AH67" s="129" t="s">
        <v>411</v>
      </c>
      <c r="AI67" s="129" t="s">
        <v>411</v>
      </c>
      <c r="AJ67" s="129" t="s">
        <v>411</v>
      </c>
      <c r="AK67" s="129" t="s">
        <v>432</v>
      </c>
      <c r="AL67" s="131" t="s">
        <v>397</v>
      </c>
    </row>
    <row r="68" spans="1:38" s="80" customFormat="1" ht="24.75" customHeight="1" thickBot="1">
      <c r="A68" s="75" t="s">
        <v>121</v>
      </c>
      <c r="B68" s="76" t="s">
        <v>204</v>
      </c>
      <c r="C68" s="75" t="s">
        <v>277</v>
      </c>
      <c r="D68" s="127"/>
      <c r="E68" s="133" t="s">
        <v>432</v>
      </c>
      <c r="F68" s="133" t="s">
        <v>432</v>
      </c>
      <c r="G68" s="133" t="s">
        <v>432</v>
      </c>
      <c r="H68" s="133" t="s">
        <v>432</v>
      </c>
      <c r="I68" s="129" t="s">
        <v>432</v>
      </c>
      <c r="J68" s="129" t="s">
        <v>432</v>
      </c>
      <c r="K68" s="129" t="s">
        <v>432</v>
      </c>
      <c r="L68" s="129" t="s">
        <v>432</v>
      </c>
      <c r="M68" s="129" t="s">
        <v>432</v>
      </c>
      <c r="N68" s="129" t="s">
        <v>432</v>
      </c>
      <c r="O68" s="129" t="s">
        <v>432</v>
      </c>
      <c r="P68" s="129" t="s">
        <v>432</v>
      </c>
      <c r="Q68" s="129" t="s">
        <v>432</v>
      </c>
      <c r="R68" s="129" t="s">
        <v>432</v>
      </c>
      <c r="S68" s="129" t="s">
        <v>432</v>
      </c>
      <c r="T68" s="129" t="s">
        <v>432</v>
      </c>
      <c r="U68" s="129" t="s">
        <v>432</v>
      </c>
      <c r="V68" s="129" t="s">
        <v>432</v>
      </c>
      <c r="W68" s="129" t="s">
        <v>432</v>
      </c>
      <c r="X68" s="129" t="s">
        <v>432</v>
      </c>
      <c r="Y68" s="129" t="s">
        <v>432</v>
      </c>
      <c r="Z68" s="129" t="s">
        <v>432</v>
      </c>
      <c r="AA68" s="129" t="s">
        <v>432</v>
      </c>
      <c r="AB68" s="129" t="s">
        <v>432</v>
      </c>
      <c r="AC68" s="129" t="s">
        <v>432</v>
      </c>
      <c r="AD68" s="129" t="s">
        <v>432</v>
      </c>
      <c r="AE68" s="49"/>
      <c r="AF68" s="129" t="s">
        <v>411</v>
      </c>
      <c r="AG68" s="129" t="s">
        <v>411</v>
      </c>
      <c r="AH68" s="129" t="s">
        <v>411</v>
      </c>
      <c r="AI68" s="129" t="s">
        <v>411</v>
      </c>
      <c r="AJ68" s="129" t="s">
        <v>411</v>
      </c>
      <c r="AK68" s="129" t="s">
        <v>432</v>
      </c>
      <c r="AL68" s="131" t="s">
        <v>398</v>
      </c>
    </row>
    <row r="69" spans="1:38" s="80" customFormat="1" ht="24.75" customHeight="1" thickBot="1">
      <c r="A69" s="75" t="s">
        <v>121</v>
      </c>
      <c r="B69" s="75" t="s">
        <v>205</v>
      </c>
      <c r="C69" s="75" t="s">
        <v>158</v>
      </c>
      <c r="D69" s="134"/>
      <c r="E69" s="133" t="s">
        <v>432</v>
      </c>
      <c r="F69" s="133" t="s">
        <v>432</v>
      </c>
      <c r="G69" s="133" t="s">
        <v>432</v>
      </c>
      <c r="H69" s="133" t="s">
        <v>432</v>
      </c>
      <c r="I69" s="129" t="s">
        <v>432</v>
      </c>
      <c r="J69" s="129" t="s">
        <v>432</v>
      </c>
      <c r="K69" s="129" t="s">
        <v>432</v>
      </c>
      <c r="L69" s="129" t="s">
        <v>432</v>
      </c>
      <c r="M69" s="129" t="s">
        <v>432</v>
      </c>
      <c r="N69" s="129" t="s">
        <v>432</v>
      </c>
      <c r="O69" s="129" t="s">
        <v>432</v>
      </c>
      <c r="P69" s="129" t="s">
        <v>432</v>
      </c>
      <c r="Q69" s="129" t="s">
        <v>432</v>
      </c>
      <c r="R69" s="129" t="s">
        <v>432</v>
      </c>
      <c r="S69" s="129" t="s">
        <v>432</v>
      </c>
      <c r="T69" s="129" t="s">
        <v>432</v>
      </c>
      <c r="U69" s="129" t="s">
        <v>432</v>
      </c>
      <c r="V69" s="129" t="s">
        <v>432</v>
      </c>
      <c r="W69" s="129" t="s">
        <v>432</v>
      </c>
      <c r="X69" s="129" t="s">
        <v>432</v>
      </c>
      <c r="Y69" s="129" t="s">
        <v>432</v>
      </c>
      <c r="Z69" s="129" t="s">
        <v>432</v>
      </c>
      <c r="AA69" s="129" t="s">
        <v>432</v>
      </c>
      <c r="AB69" s="129" t="s">
        <v>432</v>
      </c>
      <c r="AC69" s="129" t="s">
        <v>432</v>
      </c>
      <c r="AD69" s="129" t="s">
        <v>432</v>
      </c>
      <c r="AE69" s="49"/>
      <c r="AF69" s="129" t="s">
        <v>411</v>
      </c>
      <c r="AG69" s="129" t="s">
        <v>411</v>
      </c>
      <c r="AH69" s="129" t="s">
        <v>411</v>
      </c>
      <c r="AI69" s="129" t="s">
        <v>411</v>
      </c>
      <c r="AJ69" s="129" t="s">
        <v>411</v>
      </c>
      <c r="AK69" s="129" t="s">
        <v>432</v>
      </c>
      <c r="AL69" s="131" t="s">
        <v>399</v>
      </c>
    </row>
    <row r="70" spans="1:38" s="80" customFormat="1" ht="24.75" customHeight="1" thickBot="1">
      <c r="A70" s="75" t="s">
        <v>121</v>
      </c>
      <c r="B70" s="75" t="s">
        <v>206</v>
      </c>
      <c r="C70" s="75" t="s">
        <v>339</v>
      </c>
      <c r="D70" s="134"/>
      <c r="E70" s="133" t="s">
        <v>432</v>
      </c>
      <c r="F70" s="133" t="s">
        <v>432</v>
      </c>
      <c r="G70" s="133" t="s">
        <v>432</v>
      </c>
      <c r="H70" s="133" t="s">
        <v>432</v>
      </c>
      <c r="I70" s="202" t="s">
        <v>432</v>
      </c>
      <c r="J70" s="202" t="s">
        <v>432</v>
      </c>
      <c r="K70" s="202" t="s">
        <v>432</v>
      </c>
      <c r="L70" s="129" t="s">
        <v>432</v>
      </c>
      <c r="M70" s="129" t="s">
        <v>432</v>
      </c>
      <c r="N70" s="129" t="s">
        <v>432</v>
      </c>
      <c r="O70" s="129" t="s">
        <v>432</v>
      </c>
      <c r="P70" s="129" t="s">
        <v>432</v>
      </c>
      <c r="Q70" s="129" t="s">
        <v>432</v>
      </c>
      <c r="R70" s="129" t="s">
        <v>432</v>
      </c>
      <c r="S70" s="129" t="s">
        <v>432</v>
      </c>
      <c r="T70" s="129" t="s">
        <v>432</v>
      </c>
      <c r="U70" s="129" t="s">
        <v>432</v>
      </c>
      <c r="V70" s="129" t="s">
        <v>432</v>
      </c>
      <c r="W70" s="129" t="s">
        <v>432</v>
      </c>
      <c r="X70" s="129" t="s">
        <v>432</v>
      </c>
      <c r="Y70" s="129" t="s">
        <v>432</v>
      </c>
      <c r="Z70" s="129" t="s">
        <v>432</v>
      </c>
      <c r="AA70" s="129" t="s">
        <v>432</v>
      </c>
      <c r="AB70" s="129" t="s">
        <v>432</v>
      </c>
      <c r="AC70" s="129" t="s">
        <v>432</v>
      </c>
      <c r="AD70" s="129" t="s">
        <v>432</v>
      </c>
      <c r="AE70" s="49"/>
      <c r="AF70" s="129" t="s">
        <v>411</v>
      </c>
      <c r="AG70" s="129" t="s">
        <v>411</v>
      </c>
      <c r="AH70" s="129" t="s">
        <v>411</v>
      </c>
      <c r="AI70" s="129" t="s">
        <v>411</v>
      </c>
      <c r="AJ70" s="129" t="s">
        <v>411</v>
      </c>
      <c r="AK70" s="129" t="s">
        <v>432</v>
      </c>
      <c r="AL70" s="131" t="s">
        <v>448</v>
      </c>
    </row>
    <row r="71" spans="1:38" s="80" customFormat="1" ht="24.75" customHeight="1" thickBot="1">
      <c r="A71" s="75" t="s">
        <v>121</v>
      </c>
      <c r="B71" s="75" t="s">
        <v>207</v>
      </c>
      <c r="C71" s="75" t="s">
        <v>278</v>
      </c>
      <c r="D71" s="134"/>
      <c r="E71" s="133" t="s">
        <v>432</v>
      </c>
      <c r="F71" s="133" t="s">
        <v>432</v>
      </c>
      <c r="G71" s="133" t="s">
        <v>432</v>
      </c>
      <c r="H71" s="133" t="s">
        <v>432</v>
      </c>
      <c r="I71" s="133" t="s">
        <v>432</v>
      </c>
      <c r="J71" s="133" t="s">
        <v>432</v>
      </c>
      <c r="K71" s="133" t="s">
        <v>432</v>
      </c>
      <c r="L71" s="133" t="s">
        <v>432</v>
      </c>
      <c r="M71" s="133" t="s">
        <v>432</v>
      </c>
      <c r="N71" s="133" t="s">
        <v>432</v>
      </c>
      <c r="O71" s="133" t="s">
        <v>432</v>
      </c>
      <c r="P71" s="133" t="s">
        <v>432</v>
      </c>
      <c r="Q71" s="133" t="s">
        <v>432</v>
      </c>
      <c r="R71" s="133" t="s">
        <v>432</v>
      </c>
      <c r="S71" s="133" t="s">
        <v>432</v>
      </c>
      <c r="T71" s="133" t="s">
        <v>432</v>
      </c>
      <c r="U71" s="133" t="s">
        <v>432</v>
      </c>
      <c r="V71" s="133" t="s">
        <v>432</v>
      </c>
      <c r="W71" s="133" t="s">
        <v>432</v>
      </c>
      <c r="X71" s="133" t="s">
        <v>432</v>
      </c>
      <c r="Y71" s="133" t="s">
        <v>432</v>
      </c>
      <c r="Z71" s="133" t="s">
        <v>432</v>
      </c>
      <c r="AA71" s="133" t="s">
        <v>432</v>
      </c>
      <c r="AB71" s="133" t="s">
        <v>432</v>
      </c>
      <c r="AC71" s="133" t="s">
        <v>432</v>
      </c>
      <c r="AD71" s="133" t="s">
        <v>432</v>
      </c>
      <c r="AE71" s="49"/>
      <c r="AF71" s="129" t="s">
        <v>411</v>
      </c>
      <c r="AG71" s="129" t="s">
        <v>411</v>
      </c>
      <c r="AH71" s="129" t="s">
        <v>411</v>
      </c>
      <c r="AI71" s="129" t="s">
        <v>411</v>
      </c>
      <c r="AJ71" s="129" t="s">
        <v>411</v>
      </c>
      <c r="AK71" s="129" t="s">
        <v>432</v>
      </c>
      <c r="AL71" s="131" t="s">
        <v>380</v>
      </c>
    </row>
    <row r="72" spans="1:38" s="80" customFormat="1" ht="24.75" customHeight="1" thickBot="1">
      <c r="A72" s="75" t="s">
        <v>121</v>
      </c>
      <c r="B72" s="75" t="s">
        <v>208</v>
      </c>
      <c r="C72" s="75" t="s">
        <v>87</v>
      </c>
      <c r="D72" s="127"/>
      <c r="E72" s="130">
        <v>2.51147E-2</v>
      </c>
      <c r="F72" s="130">
        <v>8.8867399999999989E-3</v>
      </c>
      <c r="G72" s="130">
        <v>1.15914E-2</v>
      </c>
      <c r="H72" s="133" t="s">
        <v>431</v>
      </c>
      <c r="I72" s="129">
        <v>4.0569899999999999E-3</v>
      </c>
      <c r="J72" s="129">
        <v>4.6365599999999996E-3</v>
      </c>
      <c r="K72" s="129">
        <v>5.7957E-3</v>
      </c>
      <c r="L72" s="129">
        <v>1.4605164E-5</v>
      </c>
      <c r="M72" s="129">
        <v>3.28423E-4</v>
      </c>
      <c r="N72" s="129">
        <v>0.50229400000000002</v>
      </c>
      <c r="O72" s="129">
        <v>3.8638000000000006E-2</v>
      </c>
      <c r="P72" s="129">
        <v>9.6595000000000014E-3</v>
      </c>
      <c r="Q72" s="129">
        <v>2.89785E-3</v>
      </c>
      <c r="R72" s="129">
        <v>1.9319000000000003E-2</v>
      </c>
      <c r="S72" s="129">
        <v>3.8638000000000001E-3</v>
      </c>
      <c r="T72" s="129">
        <v>0.13523299999999999</v>
      </c>
      <c r="U72" s="129" t="s">
        <v>431</v>
      </c>
      <c r="V72" s="129">
        <v>0.6954840000000001</v>
      </c>
      <c r="W72" s="129">
        <v>0.57956999999999992</v>
      </c>
      <c r="X72" s="129" t="s">
        <v>431</v>
      </c>
      <c r="Y72" s="129" t="s">
        <v>431</v>
      </c>
      <c r="Z72" s="129" t="s">
        <v>431</v>
      </c>
      <c r="AA72" s="129" t="s">
        <v>431</v>
      </c>
      <c r="AB72" s="129">
        <v>9.27312E-2</v>
      </c>
      <c r="AC72" s="129" t="s">
        <v>431</v>
      </c>
      <c r="AD72" s="129">
        <v>0.48297500000000004</v>
      </c>
      <c r="AE72" s="49"/>
      <c r="AF72" s="129" t="s">
        <v>411</v>
      </c>
      <c r="AG72" s="129" t="s">
        <v>411</v>
      </c>
      <c r="AH72" s="129" t="s">
        <v>411</v>
      </c>
      <c r="AI72" s="129" t="s">
        <v>411</v>
      </c>
      <c r="AJ72" s="129" t="s">
        <v>411</v>
      </c>
      <c r="AK72" s="130">
        <v>193.19</v>
      </c>
      <c r="AL72" s="131" t="s">
        <v>400</v>
      </c>
    </row>
    <row r="73" spans="1:38" s="80" customFormat="1" ht="24.75" customHeight="1" thickBot="1">
      <c r="A73" s="75" t="s">
        <v>121</v>
      </c>
      <c r="B73" s="75" t="s">
        <v>209</v>
      </c>
      <c r="C73" s="75" t="s">
        <v>88</v>
      </c>
      <c r="D73" s="127"/>
      <c r="E73" s="133" t="s">
        <v>432</v>
      </c>
      <c r="F73" s="133" t="s">
        <v>432</v>
      </c>
      <c r="G73" s="133" t="s">
        <v>432</v>
      </c>
      <c r="H73" s="133" t="s">
        <v>432</v>
      </c>
      <c r="I73" s="129" t="s">
        <v>432</v>
      </c>
      <c r="J73" s="129" t="s">
        <v>432</v>
      </c>
      <c r="K73" s="129" t="s">
        <v>432</v>
      </c>
      <c r="L73" s="129" t="s">
        <v>432</v>
      </c>
      <c r="M73" s="129" t="s">
        <v>432</v>
      </c>
      <c r="N73" s="129" t="s">
        <v>432</v>
      </c>
      <c r="O73" s="129" t="s">
        <v>432</v>
      </c>
      <c r="P73" s="129" t="s">
        <v>432</v>
      </c>
      <c r="Q73" s="129" t="s">
        <v>432</v>
      </c>
      <c r="R73" s="129" t="s">
        <v>432</v>
      </c>
      <c r="S73" s="129" t="s">
        <v>432</v>
      </c>
      <c r="T73" s="129" t="s">
        <v>432</v>
      </c>
      <c r="U73" s="129" t="s">
        <v>432</v>
      </c>
      <c r="V73" s="129" t="s">
        <v>432</v>
      </c>
      <c r="W73" s="129" t="s">
        <v>432</v>
      </c>
      <c r="X73" s="129" t="s">
        <v>432</v>
      </c>
      <c r="Y73" s="129" t="s">
        <v>432</v>
      </c>
      <c r="Z73" s="129" t="s">
        <v>432</v>
      </c>
      <c r="AA73" s="129" t="s">
        <v>432</v>
      </c>
      <c r="AB73" s="129" t="s">
        <v>432</v>
      </c>
      <c r="AC73" s="129" t="s">
        <v>432</v>
      </c>
      <c r="AD73" s="129" t="s">
        <v>432</v>
      </c>
      <c r="AE73" s="49"/>
      <c r="AF73" s="129" t="s">
        <v>411</v>
      </c>
      <c r="AG73" s="129" t="s">
        <v>411</v>
      </c>
      <c r="AH73" s="129" t="s">
        <v>411</v>
      </c>
      <c r="AI73" s="129" t="s">
        <v>411</v>
      </c>
      <c r="AJ73" s="129" t="s">
        <v>411</v>
      </c>
      <c r="AK73" s="129" t="s">
        <v>432</v>
      </c>
      <c r="AL73" s="131" t="s">
        <v>401</v>
      </c>
    </row>
    <row r="74" spans="1:38" s="80" customFormat="1" ht="24.75" customHeight="1" thickBot="1">
      <c r="A74" s="75" t="s">
        <v>121</v>
      </c>
      <c r="B74" s="75" t="s">
        <v>210</v>
      </c>
      <c r="C74" s="75" t="s">
        <v>300</v>
      </c>
      <c r="D74" s="127"/>
      <c r="E74" s="133" t="s">
        <v>432</v>
      </c>
      <c r="F74" s="133" t="s">
        <v>432</v>
      </c>
      <c r="G74" s="133" t="s">
        <v>432</v>
      </c>
      <c r="H74" s="133" t="s">
        <v>432</v>
      </c>
      <c r="I74" s="129" t="s">
        <v>432</v>
      </c>
      <c r="J74" s="129" t="s">
        <v>432</v>
      </c>
      <c r="K74" s="129" t="s">
        <v>432</v>
      </c>
      <c r="L74" s="129" t="s">
        <v>432</v>
      </c>
      <c r="M74" s="129" t="s">
        <v>432</v>
      </c>
      <c r="N74" s="129" t="s">
        <v>432</v>
      </c>
      <c r="O74" s="129" t="s">
        <v>432</v>
      </c>
      <c r="P74" s="129" t="s">
        <v>432</v>
      </c>
      <c r="Q74" s="129" t="s">
        <v>432</v>
      </c>
      <c r="R74" s="129" t="s">
        <v>432</v>
      </c>
      <c r="S74" s="129" t="s">
        <v>432</v>
      </c>
      <c r="T74" s="129" t="s">
        <v>432</v>
      </c>
      <c r="U74" s="129" t="s">
        <v>432</v>
      </c>
      <c r="V74" s="129" t="s">
        <v>432</v>
      </c>
      <c r="W74" s="129" t="s">
        <v>432</v>
      </c>
      <c r="X74" s="129" t="s">
        <v>432</v>
      </c>
      <c r="Y74" s="129" t="s">
        <v>432</v>
      </c>
      <c r="Z74" s="129" t="s">
        <v>432</v>
      </c>
      <c r="AA74" s="129" t="s">
        <v>432</v>
      </c>
      <c r="AB74" s="129" t="s">
        <v>432</v>
      </c>
      <c r="AC74" s="129" t="s">
        <v>432</v>
      </c>
      <c r="AD74" s="129" t="s">
        <v>432</v>
      </c>
      <c r="AE74" s="49"/>
      <c r="AF74" s="129" t="s">
        <v>411</v>
      </c>
      <c r="AG74" s="129" t="s">
        <v>411</v>
      </c>
      <c r="AH74" s="129" t="s">
        <v>411</v>
      </c>
      <c r="AI74" s="129" t="s">
        <v>411</v>
      </c>
      <c r="AJ74" s="129" t="s">
        <v>411</v>
      </c>
      <c r="AK74" s="129" t="s">
        <v>432</v>
      </c>
      <c r="AL74" s="131" t="s">
        <v>402</v>
      </c>
    </row>
    <row r="75" spans="1:38" s="80" customFormat="1" ht="24.75" customHeight="1" thickBot="1">
      <c r="A75" s="75" t="s">
        <v>121</v>
      </c>
      <c r="B75" s="75" t="s">
        <v>211</v>
      </c>
      <c r="C75" s="75" t="s">
        <v>279</v>
      </c>
      <c r="D75" s="134"/>
      <c r="E75" s="133" t="s">
        <v>432</v>
      </c>
      <c r="F75" s="133" t="s">
        <v>432</v>
      </c>
      <c r="G75" s="133" t="s">
        <v>432</v>
      </c>
      <c r="H75" s="133" t="s">
        <v>432</v>
      </c>
      <c r="I75" s="129" t="s">
        <v>432</v>
      </c>
      <c r="J75" s="129" t="s">
        <v>432</v>
      </c>
      <c r="K75" s="129" t="s">
        <v>432</v>
      </c>
      <c r="L75" s="129" t="s">
        <v>432</v>
      </c>
      <c r="M75" s="129" t="s">
        <v>432</v>
      </c>
      <c r="N75" s="129" t="s">
        <v>432</v>
      </c>
      <c r="O75" s="129" t="s">
        <v>432</v>
      </c>
      <c r="P75" s="129" t="s">
        <v>432</v>
      </c>
      <c r="Q75" s="129" t="s">
        <v>432</v>
      </c>
      <c r="R75" s="129" t="s">
        <v>432</v>
      </c>
      <c r="S75" s="129" t="s">
        <v>432</v>
      </c>
      <c r="T75" s="129" t="s">
        <v>432</v>
      </c>
      <c r="U75" s="129" t="s">
        <v>432</v>
      </c>
      <c r="V75" s="129" t="s">
        <v>432</v>
      </c>
      <c r="W75" s="129" t="s">
        <v>432</v>
      </c>
      <c r="X75" s="129" t="s">
        <v>432</v>
      </c>
      <c r="Y75" s="129" t="s">
        <v>432</v>
      </c>
      <c r="Z75" s="129" t="s">
        <v>432</v>
      </c>
      <c r="AA75" s="129" t="s">
        <v>432</v>
      </c>
      <c r="AB75" s="129" t="s">
        <v>432</v>
      </c>
      <c r="AC75" s="129" t="s">
        <v>432</v>
      </c>
      <c r="AD75" s="129" t="s">
        <v>432</v>
      </c>
      <c r="AE75" s="49"/>
      <c r="AF75" s="129" t="s">
        <v>411</v>
      </c>
      <c r="AG75" s="129" t="s">
        <v>411</v>
      </c>
      <c r="AH75" s="129" t="s">
        <v>411</v>
      </c>
      <c r="AI75" s="129" t="s">
        <v>411</v>
      </c>
      <c r="AJ75" s="129" t="s">
        <v>411</v>
      </c>
      <c r="AK75" s="129" t="s">
        <v>432</v>
      </c>
      <c r="AL75" s="131" t="s">
        <v>403</v>
      </c>
    </row>
    <row r="76" spans="1:38" s="80" customFormat="1" ht="24.75" customHeight="1" thickBot="1">
      <c r="A76" s="75" t="s">
        <v>121</v>
      </c>
      <c r="B76" s="75" t="s">
        <v>212</v>
      </c>
      <c r="C76" s="75" t="s">
        <v>90</v>
      </c>
      <c r="D76" s="127"/>
      <c r="E76" s="133" t="s">
        <v>432</v>
      </c>
      <c r="F76" s="133" t="s">
        <v>432</v>
      </c>
      <c r="G76" s="133" t="s">
        <v>432</v>
      </c>
      <c r="H76" s="133" t="s">
        <v>432</v>
      </c>
      <c r="I76" s="129" t="s">
        <v>432</v>
      </c>
      <c r="J76" s="129" t="s">
        <v>432</v>
      </c>
      <c r="K76" s="129" t="s">
        <v>432</v>
      </c>
      <c r="L76" s="129" t="s">
        <v>432</v>
      </c>
      <c r="M76" s="129" t="s">
        <v>432</v>
      </c>
      <c r="N76" s="129" t="s">
        <v>432</v>
      </c>
      <c r="O76" s="129" t="s">
        <v>432</v>
      </c>
      <c r="P76" s="129" t="s">
        <v>432</v>
      </c>
      <c r="Q76" s="129" t="s">
        <v>432</v>
      </c>
      <c r="R76" s="129" t="s">
        <v>432</v>
      </c>
      <c r="S76" s="129" t="s">
        <v>432</v>
      </c>
      <c r="T76" s="129" t="s">
        <v>432</v>
      </c>
      <c r="U76" s="129" t="s">
        <v>432</v>
      </c>
      <c r="V76" s="129" t="s">
        <v>432</v>
      </c>
      <c r="W76" s="129" t="s">
        <v>432</v>
      </c>
      <c r="X76" s="129" t="s">
        <v>432</v>
      </c>
      <c r="Y76" s="129" t="s">
        <v>432</v>
      </c>
      <c r="Z76" s="129" t="s">
        <v>432</v>
      </c>
      <c r="AA76" s="129" t="s">
        <v>432</v>
      </c>
      <c r="AB76" s="129" t="s">
        <v>432</v>
      </c>
      <c r="AC76" s="129" t="s">
        <v>432</v>
      </c>
      <c r="AD76" s="129" t="s">
        <v>432</v>
      </c>
      <c r="AE76" s="49"/>
      <c r="AF76" s="129" t="s">
        <v>411</v>
      </c>
      <c r="AG76" s="129" t="s">
        <v>411</v>
      </c>
      <c r="AH76" s="129" t="s">
        <v>411</v>
      </c>
      <c r="AI76" s="129" t="s">
        <v>411</v>
      </c>
      <c r="AJ76" s="129" t="s">
        <v>411</v>
      </c>
      <c r="AK76" s="129" t="s">
        <v>432</v>
      </c>
      <c r="AL76" s="131" t="s">
        <v>404</v>
      </c>
    </row>
    <row r="77" spans="1:38" s="80" customFormat="1" ht="24.75" customHeight="1" thickBot="1">
      <c r="A77" s="75" t="s">
        <v>121</v>
      </c>
      <c r="B77" s="75" t="s">
        <v>213</v>
      </c>
      <c r="C77" s="75" t="s">
        <v>92</v>
      </c>
      <c r="D77" s="127"/>
      <c r="E77" s="133" t="s">
        <v>432</v>
      </c>
      <c r="F77" s="133" t="s">
        <v>432</v>
      </c>
      <c r="G77" s="133" t="s">
        <v>432</v>
      </c>
      <c r="H77" s="133" t="s">
        <v>432</v>
      </c>
      <c r="I77" s="129" t="s">
        <v>432</v>
      </c>
      <c r="J77" s="129" t="s">
        <v>432</v>
      </c>
      <c r="K77" s="129" t="s">
        <v>432</v>
      </c>
      <c r="L77" s="129" t="s">
        <v>432</v>
      </c>
      <c r="M77" s="129" t="s">
        <v>432</v>
      </c>
      <c r="N77" s="129" t="s">
        <v>432</v>
      </c>
      <c r="O77" s="129" t="s">
        <v>432</v>
      </c>
      <c r="P77" s="129" t="s">
        <v>432</v>
      </c>
      <c r="Q77" s="129" t="s">
        <v>432</v>
      </c>
      <c r="R77" s="129" t="s">
        <v>432</v>
      </c>
      <c r="S77" s="129" t="s">
        <v>432</v>
      </c>
      <c r="T77" s="129" t="s">
        <v>432</v>
      </c>
      <c r="U77" s="129" t="s">
        <v>432</v>
      </c>
      <c r="V77" s="129" t="s">
        <v>432</v>
      </c>
      <c r="W77" s="129" t="s">
        <v>432</v>
      </c>
      <c r="X77" s="129" t="s">
        <v>432</v>
      </c>
      <c r="Y77" s="129" t="s">
        <v>432</v>
      </c>
      <c r="Z77" s="129" t="s">
        <v>432</v>
      </c>
      <c r="AA77" s="129" t="s">
        <v>432</v>
      </c>
      <c r="AB77" s="129" t="s">
        <v>432</v>
      </c>
      <c r="AC77" s="129" t="s">
        <v>432</v>
      </c>
      <c r="AD77" s="129" t="s">
        <v>432</v>
      </c>
      <c r="AE77" s="49"/>
      <c r="AF77" s="129" t="s">
        <v>411</v>
      </c>
      <c r="AG77" s="129" t="s">
        <v>411</v>
      </c>
      <c r="AH77" s="129" t="s">
        <v>411</v>
      </c>
      <c r="AI77" s="129" t="s">
        <v>411</v>
      </c>
      <c r="AJ77" s="129" t="s">
        <v>411</v>
      </c>
      <c r="AK77" s="129" t="s">
        <v>432</v>
      </c>
      <c r="AL77" s="131" t="s">
        <v>405</v>
      </c>
    </row>
    <row r="78" spans="1:38" s="80" customFormat="1" ht="24.75" customHeight="1" thickBot="1">
      <c r="A78" s="75" t="s">
        <v>121</v>
      </c>
      <c r="B78" s="75" t="s">
        <v>214</v>
      </c>
      <c r="C78" s="75" t="s">
        <v>89</v>
      </c>
      <c r="D78" s="127"/>
      <c r="E78" s="133" t="s">
        <v>432</v>
      </c>
      <c r="F78" s="133" t="s">
        <v>432</v>
      </c>
      <c r="G78" s="133" t="s">
        <v>432</v>
      </c>
      <c r="H78" s="133" t="s">
        <v>432</v>
      </c>
      <c r="I78" s="129" t="s">
        <v>432</v>
      </c>
      <c r="J78" s="129" t="s">
        <v>432</v>
      </c>
      <c r="K78" s="129" t="s">
        <v>432</v>
      </c>
      <c r="L78" s="129" t="s">
        <v>432</v>
      </c>
      <c r="M78" s="129" t="s">
        <v>432</v>
      </c>
      <c r="N78" s="129" t="s">
        <v>432</v>
      </c>
      <c r="O78" s="129" t="s">
        <v>432</v>
      </c>
      <c r="P78" s="129" t="s">
        <v>432</v>
      </c>
      <c r="Q78" s="129" t="s">
        <v>432</v>
      </c>
      <c r="R78" s="129" t="s">
        <v>432</v>
      </c>
      <c r="S78" s="129" t="s">
        <v>432</v>
      </c>
      <c r="T78" s="129" t="s">
        <v>432</v>
      </c>
      <c r="U78" s="129" t="s">
        <v>432</v>
      </c>
      <c r="V78" s="129" t="s">
        <v>432</v>
      </c>
      <c r="W78" s="129" t="s">
        <v>432</v>
      </c>
      <c r="X78" s="129" t="s">
        <v>432</v>
      </c>
      <c r="Y78" s="129" t="s">
        <v>432</v>
      </c>
      <c r="Z78" s="129" t="s">
        <v>432</v>
      </c>
      <c r="AA78" s="129" t="s">
        <v>432</v>
      </c>
      <c r="AB78" s="129" t="s">
        <v>432</v>
      </c>
      <c r="AC78" s="129" t="s">
        <v>432</v>
      </c>
      <c r="AD78" s="129" t="s">
        <v>432</v>
      </c>
      <c r="AE78" s="49"/>
      <c r="AF78" s="129" t="s">
        <v>411</v>
      </c>
      <c r="AG78" s="129" t="s">
        <v>411</v>
      </c>
      <c r="AH78" s="129" t="s">
        <v>411</v>
      </c>
      <c r="AI78" s="129" t="s">
        <v>411</v>
      </c>
      <c r="AJ78" s="129" t="s">
        <v>411</v>
      </c>
      <c r="AK78" s="129" t="s">
        <v>432</v>
      </c>
      <c r="AL78" s="131" t="s">
        <v>406</v>
      </c>
    </row>
    <row r="79" spans="1:38" s="80" customFormat="1" ht="24.75" customHeight="1" thickBot="1">
      <c r="A79" s="75" t="s">
        <v>121</v>
      </c>
      <c r="B79" s="75" t="s">
        <v>215</v>
      </c>
      <c r="C79" s="75" t="s">
        <v>91</v>
      </c>
      <c r="D79" s="127"/>
      <c r="E79" s="133" t="s">
        <v>432</v>
      </c>
      <c r="F79" s="133" t="s">
        <v>432</v>
      </c>
      <c r="G79" s="133" t="s">
        <v>432</v>
      </c>
      <c r="H79" s="133" t="s">
        <v>432</v>
      </c>
      <c r="I79" s="129" t="s">
        <v>432</v>
      </c>
      <c r="J79" s="129" t="s">
        <v>432</v>
      </c>
      <c r="K79" s="129" t="s">
        <v>432</v>
      </c>
      <c r="L79" s="129" t="s">
        <v>432</v>
      </c>
      <c r="M79" s="129" t="s">
        <v>432</v>
      </c>
      <c r="N79" s="129" t="s">
        <v>432</v>
      </c>
      <c r="O79" s="129" t="s">
        <v>432</v>
      </c>
      <c r="P79" s="129" t="s">
        <v>432</v>
      </c>
      <c r="Q79" s="129" t="s">
        <v>432</v>
      </c>
      <c r="R79" s="129" t="s">
        <v>432</v>
      </c>
      <c r="S79" s="129" t="s">
        <v>432</v>
      </c>
      <c r="T79" s="129" t="s">
        <v>432</v>
      </c>
      <c r="U79" s="129" t="s">
        <v>432</v>
      </c>
      <c r="V79" s="129" t="s">
        <v>432</v>
      </c>
      <c r="W79" s="129" t="s">
        <v>432</v>
      </c>
      <c r="X79" s="129" t="s">
        <v>432</v>
      </c>
      <c r="Y79" s="129" t="s">
        <v>432</v>
      </c>
      <c r="Z79" s="129" t="s">
        <v>432</v>
      </c>
      <c r="AA79" s="129" t="s">
        <v>432</v>
      </c>
      <c r="AB79" s="129" t="s">
        <v>432</v>
      </c>
      <c r="AC79" s="129" t="s">
        <v>432</v>
      </c>
      <c r="AD79" s="129" t="s">
        <v>432</v>
      </c>
      <c r="AE79" s="49"/>
      <c r="AF79" s="129" t="s">
        <v>411</v>
      </c>
      <c r="AG79" s="129" t="s">
        <v>411</v>
      </c>
      <c r="AH79" s="129" t="s">
        <v>411</v>
      </c>
      <c r="AI79" s="129" t="s">
        <v>411</v>
      </c>
      <c r="AJ79" s="129" t="s">
        <v>411</v>
      </c>
      <c r="AK79" s="129" t="s">
        <v>432</v>
      </c>
      <c r="AL79" s="131" t="s">
        <v>407</v>
      </c>
    </row>
    <row r="80" spans="1:38" s="80" customFormat="1" ht="24.75" customHeight="1" thickBot="1">
      <c r="A80" s="75" t="s">
        <v>121</v>
      </c>
      <c r="B80" s="76" t="s">
        <v>216</v>
      </c>
      <c r="C80" s="76" t="s">
        <v>317</v>
      </c>
      <c r="D80" s="127"/>
      <c r="E80" s="133" t="s">
        <v>432</v>
      </c>
      <c r="F80" s="133" t="s">
        <v>432</v>
      </c>
      <c r="G80" s="133" t="s">
        <v>432</v>
      </c>
      <c r="H80" s="133" t="s">
        <v>432</v>
      </c>
      <c r="I80" s="129" t="s">
        <v>432</v>
      </c>
      <c r="J80" s="129" t="s">
        <v>432</v>
      </c>
      <c r="K80" s="129" t="s">
        <v>432</v>
      </c>
      <c r="L80" s="129" t="s">
        <v>432</v>
      </c>
      <c r="M80" s="129" t="s">
        <v>432</v>
      </c>
      <c r="N80" s="129" t="s">
        <v>432</v>
      </c>
      <c r="O80" s="129" t="s">
        <v>432</v>
      </c>
      <c r="P80" s="129" t="s">
        <v>432</v>
      </c>
      <c r="Q80" s="129" t="s">
        <v>432</v>
      </c>
      <c r="R80" s="129" t="s">
        <v>432</v>
      </c>
      <c r="S80" s="129" t="s">
        <v>432</v>
      </c>
      <c r="T80" s="129" t="s">
        <v>432</v>
      </c>
      <c r="U80" s="129" t="s">
        <v>432</v>
      </c>
      <c r="V80" s="129" t="s">
        <v>432</v>
      </c>
      <c r="W80" s="129" t="s">
        <v>432</v>
      </c>
      <c r="X80" s="129" t="s">
        <v>432</v>
      </c>
      <c r="Y80" s="129" t="s">
        <v>432</v>
      </c>
      <c r="Z80" s="129" t="s">
        <v>432</v>
      </c>
      <c r="AA80" s="129" t="s">
        <v>432</v>
      </c>
      <c r="AB80" s="129" t="s">
        <v>432</v>
      </c>
      <c r="AC80" s="129" t="s">
        <v>432</v>
      </c>
      <c r="AD80" s="129" t="s">
        <v>432</v>
      </c>
      <c r="AE80" s="49"/>
      <c r="AF80" s="129" t="s">
        <v>411</v>
      </c>
      <c r="AG80" s="129" t="s">
        <v>411</v>
      </c>
      <c r="AH80" s="129" t="s">
        <v>411</v>
      </c>
      <c r="AI80" s="129" t="s">
        <v>411</v>
      </c>
      <c r="AJ80" s="129" t="s">
        <v>411</v>
      </c>
      <c r="AK80" s="129" t="s">
        <v>432</v>
      </c>
      <c r="AL80" s="131" t="s">
        <v>380</v>
      </c>
    </row>
    <row r="81" spans="1:38" s="80" customFormat="1" ht="24.75" customHeight="1" thickBot="1">
      <c r="A81" s="75" t="s">
        <v>121</v>
      </c>
      <c r="B81" s="76" t="s">
        <v>217</v>
      </c>
      <c r="C81" s="76" t="s">
        <v>370</v>
      </c>
      <c r="D81" s="127"/>
      <c r="E81" s="133" t="s">
        <v>432</v>
      </c>
      <c r="F81" s="133" t="s">
        <v>432</v>
      </c>
      <c r="G81" s="133" t="s">
        <v>432</v>
      </c>
      <c r="H81" s="133" t="s">
        <v>432</v>
      </c>
      <c r="I81" s="129" t="s">
        <v>432</v>
      </c>
      <c r="J81" s="129" t="s">
        <v>432</v>
      </c>
      <c r="K81" s="129" t="s">
        <v>432</v>
      </c>
      <c r="L81" s="129" t="s">
        <v>432</v>
      </c>
      <c r="M81" s="129" t="s">
        <v>432</v>
      </c>
      <c r="N81" s="129" t="s">
        <v>432</v>
      </c>
      <c r="O81" s="129" t="s">
        <v>432</v>
      </c>
      <c r="P81" s="129" t="s">
        <v>432</v>
      </c>
      <c r="Q81" s="129" t="s">
        <v>432</v>
      </c>
      <c r="R81" s="129" t="s">
        <v>432</v>
      </c>
      <c r="S81" s="129" t="s">
        <v>432</v>
      </c>
      <c r="T81" s="129" t="s">
        <v>432</v>
      </c>
      <c r="U81" s="129" t="s">
        <v>432</v>
      </c>
      <c r="V81" s="129" t="s">
        <v>432</v>
      </c>
      <c r="W81" s="129" t="s">
        <v>432</v>
      </c>
      <c r="X81" s="129" t="s">
        <v>432</v>
      </c>
      <c r="Y81" s="129" t="s">
        <v>432</v>
      </c>
      <c r="Z81" s="129" t="s">
        <v>432</v>
      </c>
      <c r="AA81" s="129" t="s">
        <v>432</v>
      </c>
      <c r="AB81" s="129" t="s">
        <v>432</v>
      </c>
      <c r="AC81" s="129" t="s">
        <v>432</v>
      </c>
      <c r="AD81" s="129" t="s">
        <v>432</v>
      </c>
      <c r="AE81" s="49"/>
      <c r="AF81" s="129" t="s">
        <v>411</v>
      </c>
      <c r="AG81" s="129" t="s">
        <v>411</v>
      </c>
      <c r="AH81" s="129" t="s">
        <v>411</v>
      </c>
      <c r="AI81" s="129" t="s">
        <v>411</v>
      </c>
      <c r="AJ81" s="129" t="s">
        <v>411</v>
      </c>
      <c r="AK81" s="129" t="s">
        <v>432</v>
      </c>
      <c r="AL81" s="131" t="s">
        <v>408</v>
      </c>
    </row>
    <row r="82" spans="1:38" s="80" customFormat="1" ht="24.75" customHeight="1" thickBot="1">
      <c r="A82" s="75" t="s">
        <v>124</v>
      </c>
      <c r="B82" s="76" t="s">
        <v>224</v>
      </c>
      <c r="C82" s="64" t="s">
        <v>99</v>
      </c>
      <c r="D82" s="127"/>
      <c r="E82" s="129" t="s">
        <v>411</v>
      </c>
      <c r="F82" s="202">
        <v>1.4886159679972377</v>
      </c>
      <c r="G82" s="129" t="s">
        <v>411</v>
      </c>
      <c r="H82" s="129" t="s">
        <v>411</v>
      </c>
      <c r="I82" s="129" t="s">
        <v>411</v>
      </c>
      <c r="J82" s="129" t="s">
        <v>411</v>
      </c>
      <c r="K82" s="129" t="s">
        <v>411</v>
      </c>
      <c r="L82" s="129" t="s">
        <v>411</v>
      </c>
      <c r="M82" s="129" t="s">
        <v>411</v>
      </c>
      <c r="N82" s="129" t="s">
        <v>411</v>
      </c>
      <c r="O82" s="129" t="s">
        <v>411</v>
      </c>
      <c r="P82" s="129">
        <v>1.133342E-2</v>
      </c>
      <c r="Q82" s="129" t="s">
        <v>411</v>
      </c>
      <c r="R82" s="129" t="s">
        <v>411</v>
      </c>
      <c r="S82" s="129" t="s">
        <v>411</v>
      </c>
      <c r="T82" s="129" t="s">
        <v>411</v>
      </c>
      <c r="U82" s="129" t="s">
        <v>411</v>
      </c>
      <c r="V82" s="129" t="s">
        <v>411</v>
      </c>
      <c r="W82" s="129" t="s">
        <v>411</v>
      </c>
      <c r="X82" s="129" t="s">
        <v>411</v>
      </c>
      <c r="Y82" s="129" t="s">
        <v>411</v>
      </c>
      <c r="Z82" s="129" t="s">
        <v>411</v>
      </c>
      <c r="AA82" s="129" t="s">
        <v>411</v>
      </c>
      <c r="AB82" s="129" t="s">
        <v>411</v>
      </c>
      <c r="AC82" s="129" t="s">
        <v>411</v>
      </c>
      <c r="AD82" s="129" t="s">
        <v>411</v>
      </c>
      <c r="AE82" s="49"/>
      <c r="AF82" s="129" t="s">
        <v>411</v>
      </c>
      <c r="AG82" s="129" t="s">
        <v>411</v>
      </c>
      <c r="AH82" s="129" t="s">
        <v>411</v>
      </c>
      <c r="AI82" s="129" t="s">
        <v>411</v>
      </c>
      <c r="AJ82" s="129" t="s">
        <v>411</v>
      </c>
      <c r="AK82" s="129">
        <v>9.9302713837599974</v>
      </c>
      <c r="AL82" s="131" t="s">
        <v>410</v>
      </c>
    </row>
    <row r="83" spans="1:38" s="80" customFormat="1" ht="24.75" customHeight="1" thickBot="1">
      <c r="A83" s="75" t="s">
        <v>121</v>
      </c>
      <c r="B83" s="84" t="s">
        <v>225</v>
      </c>
      <c r="C83" s="66" t="s">
        <v>79</v>
      </c>
      <c r="D83" s="127"/>
      <c r="E83" s="133" t="s">
        <v>431</v>
      </c>
      <c r="F83" s="130">
        <v>1.8073981339199997E-2</v>
      </c>
      <c r="G83" s="133" t="s">
        <v>431</v>
      </c>
      <c r="H83" s="133" t="s">
        <v>411</v>
      </c>
      <c r="I83" s="129">
        <v>0.45184953347999995</v>
      </c>
      <c r="J83" s="129">
        <v>3.3888715010999997</v>
      </c>
      <c r="K83" s="129">
        <v>15.814733671799999</v>
      </c>
      <c r="L83" s="129">
        <v>2.5755423408359998E-2</v>
      </c>
      <c r="M83" s="129" t="s">
        <v>431</v>
      </c>
      <c r="N83" s="129" t="s">
        <v>411</v>
      </c>
      <c r="O83" s="129" t="s">
        <v>411</v>
      </c>
      <c r="P83" s="129" t="s">
        <v>411</v>
      </c>
      <c r="Q83" s="129" t="s">
        <v>411</v>
      </c>
      <c r="R83" s="129" t="s">
        <v>411</v>
      </c>
      <c r="S83" s="129" t="s">
        <v>411</v>
      </c>
      <c r="T83" s="129" t="s">
        <v>411</v>
      </c>
      <c r="U83" s="129" t="s">
        <v>411</v>
      </c>
      <c r="V83" s="129" t="s">
        <v>411</v>
      </c>
      <c r="W83" s="129" t="s">
        <v>411</v>
      </c>
      <c r="X83" s="129" t="s">
        <v>431</v>
      </c>
      <c r="Y83" s="129" t="s">
        <v>431</v>
      </c>
      <c r="Z83" s="129" t="s">
        <v>431</v>
      </c>
      <c r="AA83" s="129" t="s">
        <v>431</v>
      </c>
      <c r="AB83" s="129" t="s">
        <v>431</v>
      </c>
      <c r="AC83" s="129" t="s">
        <v>431</v>
      </c>
      <c r="AD83" s="129" t="s">
        <v>411</v>
      </c>
      <c r="AE83" s="49"/>
      <c r="AF83" s="129" t="s">
        <v>411</v>
      </c>
      <c r="AG83" s="129" t="s">
        <v>411</v>
      </c>
      <c r="AH83" s="129" t="s">
        <v>411</v>
      </c>
      <c r="AI83" s="129" t="s">
        <v>411</v>
      </c>
      <c r="AJ83" s="129" t="s">
        <v>411</v>
      </c>
      <c r="AK83" s="130">
        <v>1129.6238337</v>
      </c>
      <c r="AL83" s="131" t="s">
        <v>435</v>
      </c>
    </row>
    <row r="84" spans="1:38" s="80" customFormat="1" ht="24.75" customHeight="1" thickBot="1">
      <c r="A84" s="75" t="s">
        <v>121</v>
      </c>
      <c r="B84" s="84" t="s">
        <v>226</v>
      </c>
      <c r="C84" s="66" t="s">
        <v>78</v>
      </c>
      <c r="D84" s="127"/>
      <c r="E84" s="180" t="s">
        <v>411</v>
      </c>
      <c r="F84" s="336">
        <v>1.6316788708999996E-2</v>
      </c>
      <c r="G84" s="180" t="s">
        <v>411</v>
      </c>
      <c r="H84" s="180" t="s">
        <v>411</v>
      </c>
      <c r="I84" s="178">
        <v>1.0041100743999998E-2</v>
      </c>
      <c r="J84" s="178">
        <v>5.0205503719999982E-2</v>
      </c>
      <c r="K84" s="178">
        <v>0.20082201487999993</v>
      </c>
      <c r="L84" s="178">
        <v>1.3053430967199995E-6</v>
      </c>
      <c r="M84" s="337">
        <v>1.1923807133499998E-3</v>
      </c>
      <c r="N84" s="337" t="s">
        <v>431</v>
      </c>
      <c r="O84" s="337" t="s">
        <v>431</v>
      </c>
      <c r="P84" s="337" t="s">
        <v>431</v>
      </c>
      <c r="Q84" s="337" t="s">
        <v>411</v>
      </c>
      <c r="R84" s="337" t="s">
        <v>411</v>
      </c>
      <c r="S84" s="337" t="s">
        <v>411</v>
      </c>
      <c r="T84" s="337" t="s">
        <v>411</v>
      </c>
      <c r="U84" s="337" t="s">
        <v>411</v>
      </c>
      <c r="V84" s="337" t="s">
        <v>411</v>
      </c>
      <c r="W84" s="337" t="s">
        <v>411</v>
      </c>
      <c r="X84" s="337" t="s">
        <v>431</v>
      </c>
      <c r="Y84" s="337" t="s">
        <v>431</v>
      </c>
      <c r="Z84" s="337" t="s">
        <v>431</v>
      </c>
      <c r="AA84" s="337" t="s">
        <v>431</v>
      </c>
      <c r="AB84" s="202" t="s">
        <v>431</v>
      </c>
      <c r="AC84" s="202" t="s">
        <v>431</v>
      </c>
      <c r="AD84" s="129" t="s">
        <v>411</v>
      </c>
      <c r="AE84" s="49"/>
      <c r="AF84" s="129" t="s">
        <v>411</v>
      </c>
      <c r="AG84" s="129" t="s">
        <v>411</v>
      </c>
      <c r="AH84" s="129" t="s">
        <v>411</v>
      </c>
      <c r="AI84" s="129" t="s">
        <v>411</v>
      </c>
      <c r="AJ84" s="129" t="s">
        <v>411</v>
      </c>
      <c r="AK84" s="130">
        <v>125.51375929999996</v>
      </c>
      <c r="AL84" s="131" t="s">
        <v>436</v>
      </c>
    </row>
    <row r="85" spans="1:38" s="80" customFormat="1" ht="24.75" customHeight="1" thickBot="1">
      <c r="A85" s="75" t="s">
        <v>124</v>
      </c>
      <c r="B85" s="76" t="s">
        <v>227</v>
      </c>
      <c r="C85" s="66" t="s">
        <v>356</v>
      </c>
      <c r="D85" s="127"/>
      <c r="E85" s="327" t="s">
        <v>411</v>
      </c>
      <c r="F85" s="202">
        <v>4.8992928643161999</v>
      </c>
      <c r="G85" s="323" t="s">
        <v>411</v>
      </c>
      <c r="H85" s="323" t="s">
        <v>411</v>
      </c>
      <c r="I85" s="323" t="s">
        <v>411</v>
      </c>
      <c r="J85" s="323" t="s">
        <v>411</v>
      </c>
      <c r="K85" s="323" t="s">
        <v>411</v>
      </c>
      <c r="L85" s="323" t="s">
        <v>411</v>
      </c>
      <c r="M85" s="323" t="s">
        <v>411</v>
      </c>
      <c r="N85" s="323" t="s">
        <v>411</v>
      </c>
      <c r="O85" s="323" t="s">
        <v>411</v>
      </c>
      <c r="P85" s="323" t="s">
        <v>411</v>
      </c>
      <c r="Q85" s="323" t="s">
        <v>411</v>
      </c>
      <c r="R85" s="323" t="s">
        <v>411</v>
      </c>
      <c r="S85" s="323" t="s">
        <v>411</v>
      </c>
      <c r="T85" s="323" t="s">
        <v>411</v>
      </c>
      <c r="U85" s="323" t="s">
        <v>411</v>
      </c>
      <c r="V85" s="323" t="s">
        <v>411</v>
      </c>
      <c r="W85" s="323" t="s">
        <v>411</v>
      </c>
      <c r="X85" s="323" t="s">
        <v>411</v>
      </c>
      <c r="Y85" s="323" t="s">
        <v>411</v>
      </c>
      <c r="Z85" s="323" t="s">
        <v>411</v>
      </c>
      <c r="AA85" s="323" t="s">
        <v>411</v>
      </c>
      <c r="AB85" s="168" t="s">
        <v>411</v>
      </c>
      <c r="AC85" s="129" t="s">
        <v>411</v>
      </c>
      <c r="AD85" s="129" t="s">
        <v>411</v>
      </c>
      <c r="AE85" s="49"/>
      <c r="AF85" s="129" t="s">
        <v>411</v>
      </c>
      <c r="AG85" s="129" t="s">
        <v>411</v>
      </c>
      <c r="AH85" s="129" t="s">
        <v>411</v>
      </c>
      <c r="AI85" s="129" t="s">
        <v>411</v>
      </c>
      <c r="AJ85" s="129" t="s">
        <v>411</v>
      </c>
      <c r="AK85" s="129">
        <v>12.245514787659998</v>
      </c>
      <c r="AL85" s="131" t="s">
        <v>409</v>
      </c>
    </row>
    <row r="86" spans="1:38" s="80" customFormat="1" ht="24.75" customHeight="1" thickBot="1">
      <c r="A86" s="75" t="s">
        <v>124</v>
      </c>
      <c r="B86" s="76" t="s">
        <v>228</v>
      </c>
      <c r="C86" s="64" t="s">
        <v>95</v>
      </c>
      <c r="D86" s="127"/>
      <c r="E86" s="327" t="s">
        <v>411</v>
      </c>
      <c r="F86" s="202">
        <v>6.281751574000001E-2</v>
      </c>
      <c r="G86" s="323" t="s">
        <v>411</v>
      </c>
      <c r="H86" s="323" t="s">
        <v>411</v>
      </c>
      <c r="I86" s="323" t="s">
        <v>411</v>
      </c>
      <c r="J86" s="323" t="s">
        <v>411</v>
      </c>
      <c r="K86" s="323" t="s">
        <v>411</v>
      </c>
      <c r="L86" s="323" t="s">
        <v>411</v>
      </c>
      <c r="M86" s="323" t="s">
        <v>411</v>
      </c>
      <c r="N86" s="323" t="s">
        <v>411</v>
      </c>
      <c r="O86" s="323" t="s">
        <v>411</v>
      </c>
      <c r="P86" s="323" t="s">
        <v>411</v>
      </c>
      <c r="Q86" s="323" t="s">
        <v>411</v>
      </c>
      <c r="R86" s="323" t="s">
        <v>411</v>
      </c>
      <c r="S86" s="323" t="s">
        <v>411</v>
      </c>
      <c r="T86" s="323" t="s">
        <v>411</v>
      </c>
      <c r="U86" s="323" t="s">
        <v>411</v>
      </c>
      <c r="V86" s="323" t="s">
        <v>411</v>
      </c>
      <c r="W86" s="323" t="s">
        <v>411</v>
      </c>
      <c r="X86" s="323" t="s">
        <v>411</v>
      </c>
      <c r="Y86" s="323" t="s">
        <v>411</v>
      </c>
      <c r="Z86" s="323" t="s">
        <v>411</v>
      </c>
      <c r="AA86" s="323" t="s">
        <v>411</v>
      </c>
      <c r="AB86" s="168" t="s">
        <v>411</v>
      </c>
      <c r="AC86" s="129" t="s">
        <v>411</v>
      </c>
      <c r="AD86" s="129" t="s">
        <v>411</v>
      </c>
      <c r="AE86" s="49"/>
      <c r="AF86" s="129" t="s">
        <v>411</v>
      </c>
      <c r="AG86" s="129" t="s">
        <v>411</v>
      </c>
      <c r="AH86" s="129" t="s">
        <v>411</v>
      </c>
      <c r="AI86" s="129" t="s">
        <v>411</v>
      </c>
      <c r="AJ86" s="129" t="s">
        <v>411</v>
      </c>
      <c r="AK86" s="235" t="s">
        <v>447</v>
      </c>
      <c r="AL86" s="171" t="s">
        <v>442</v>
      </c>
    </row>
    <row r="87" spans="1:38" s="80" customFormat="1" ht="24.75" customHeight="1" thickBot="1">
      <c r="A87" s="75" t="s">
        <v>124</v>
      </c>
      <c r="B87" s="76" t="s">
        <v>229</v>
      </c>
      <c r="C87" s="64" t="s">
        <v>96</v>
      </c>
      <c r="D87" s="127"/>
      <c r="E87" s="327" t="s">
        <v>411</v>
      </c>
      <c r="F87" s="202">
        <v>1.6455630352000001E-2</v>
      </c>
      <c r="G87" s="323" t="s">
        <v>411</v>
      </c>
      <c r="H87" s="323" t="s">
        <v>411</v>
      </c>
      <c r="I87" s="323" t="s">
        <v>411</v>
      </c>
      <c r="J87" s="323" t="s">
        <v>411</v>
      </c>
      <c r="K87" s="323" t="s">
        <v>411</v>
      </c>
      <c r="L87" s="323" t="s">
        <v>411</v>
      </c>
      <c r="M87" s="323" t="s">
        <v>411</v>
      </c>
      <c r="N87" s="323" t="s">
        <v>411</v>
      </c>
      <c r="O87" s="323" t="s">
        <v>411</v>
      </c>
      <c r="P87" s="323" t="s">
        <v>411</v>
      </c>
      <c r="Q87" s="323" t="s">
        <v>411</v>
      </c>
      <c r="R87" s="323" t="s">
        <v>411</v>
      </c>
      <c r="S87" s="323" t="s">
        <v>411</v>
      </c>
      <c r="T87" s="323" t="s">
        <v>411</v>
      </c>
      <c r="U87" s="323" t="s">
        <v>411</v>
      </c>
      <c r="V87" s="323" t="s">
        <v>411</v>
      </c>
      <c r="W87" s="323" t="s">
        <v>411</v>
      </c>
      <c r="X87" s="323" t="s">
        <v>411</v>
      </c>
      <c r="Y87" s="323" t="s">
        <v>411</v>
      </c>
      <c r="Z87" s="323" t="s">
        <v>411</v>
      </c>
      <c r="AA87" s="323" t="s">
        <v>411</v>
      </c>
      <c r="AB87" s="168" t="s">
        <v>411</v>
      </c>
      <c r="AC87" s="129" t="s">
        <v>411</v>
      </c>
      <c r="AD87" s="129" t="s">
        <v>411</v>
      </c>
      <c r="AE87" s="49"/>
      <c r="AF87" s="129" t="s">
        <v>411</v>
      </c>
      <c r="AG87" s="129" t="s">
        <v>411</v>
      </c>
      <c r="AH87" s="129" t="s">
        <v>411</v>
      </c>
      <c r="AI87" s="129" t="s">
        <v>411</v>
      </c>
      <c r="AJ87" s="129" t="s">
        <v>411</v>
      </c>
      <c r="AK87" s="235" t="s">
        <v>447</v>
      </c>
      <c r="AL87" s="131" t="s">
        <v>450</v>
      </c>
    </row>
    <row r="88" spans="1:38" s="80" customFormat="1" ht="24.75" customHeight="1" thickBot="1">
      <c r="A88" s="75" t="s">
        <v>124</v>
      </c>
      <c r="B88" s="76" t="s">
        <v>230</v>
      </c>
      <c r="C88" s="64" t="s">
        <v>97</v>
      </c>
      <c r="D88" s="127"/>
      <c r="E88" s="327" t="s">
        <v>411</v>
      </c>
      <c r="F88" s="202">
        <v>1.7626161628300396</v>
      </c>
      <c r="G88" s="323" t="s">
        <v>411</v>
      </c>
      <c r="H88" s="323" t="s">
        <v>411</v>
      </c>
      <c r="I88" s="323" t="s">
        <v>411</v>
      </c>
      <c r="J88" s="323" t="s">
        <v>411</v>
      </c>
      <c r="K88" s="323" t="s">
        <v>411</v>
      </c>
      <c r="L88" s="323" t="s">
        <v>411</v>
      </c>
      <c r="M88" s="323" t="s">
        <v>411</v>
      </c>
      <c r="N88" s="323" t="s">
        <v>411</v>
      </c>
      <c r="O88" s="323" t="s">
        <v>411</v>
      </c>
      <c r="P88" s="323" t="s">
        <v>411</v>
      </c>
      <c r="Q88" s="323" t="s">
        <v>411</v>
      </c>
      <c r="R88" s="323" t="s">
        <v>411</v>
      </c>
      <c r="S88" s="323" t="s">
        <v>411</v>
      </c>
      <c r="T88" s="323" t="s">
        <v>411</v>
      </c>
      <c r="U88" s="323" t="s">
        <v>411</v>
      </c>
      <c r="V88" s="323" t="s">
        <v>411</v>
      </c>
      <c r="W88" s="323" t="s">
        <v>411</v>
      </c>
      <c r="X88" s="323" t="s">
        <v>411</v>
      </c>
      <c r="Y88" s="323" t="s">
        <v>411</v>
      </c>
      <c r="Z88" s="323" t="s">
        <v>411</v>
      </c>
      <c r="AA88" s="323" t="s">
        <v>411</v>
      </c>
      <c r="AB88" s="168" t="s">
        <v>411</v>
      </c>
      <c r="AC88" s="129" t="s">
        <v>411</v>
      </c>
      <c r="AD88" s="129" t="s">
        <v>411</v>
      </c>
      <c r="AE88" s="49"/>
      <c r="AF88" s="129" t="s">
        <v>411</v>
      </c>
      <c r="AG88" s="129" t="s">
        <v>411</v>
      </c>
      <c r="AH88" s="129" t="s">
        <v>411</v>
      </c>
      <c r="AI88" s="129" t="s">
        <v>411</v>
      </c>
      <c r="AJ88" s="129" t="s">
        <v>411</v>
      </c>
      <c r="AK88" s="235" t="s">
        <v>447</v>
      </c>
      <c r="AL88" s="131" t="s">
        <v>451</v>
      </c>
    </row>
    <row r="89" spans="1:38" s="80" customFormat="1" ht="24.75" customHeight="1" thickBot="1">
      <c r="A89" s="75" t="s">
        <v>124</v>
      </c>
      <c r="B89" s="76" t="s">
        <v>231</v>
      </c>
      <c r="C89" s="64" t="s">
        <v>98</v>
      </c>
      <c r="D89" s="127"/>
      <c r="E89" s="327" t="s">
        <v>411</v>
      </c>
      <c r="F89" s="202">
        <v>9.3312139200000012E-3</v>
      </c>
      <c r="G89" s="323" t="s">
        <v>411</v>
      </c>
      <c r="H89" s="323" t="s">
        <v>411</v>
      </c>
      <c r="I89" s="323" t="s">
        <v>411</v>
      </c>
      <c r="J89" s="323" t="s">
        <v>411</v>
      </c>
      <c r="K89" s="323" t="s">
        <v>411</v>
      </c>
      <c r="L89" s="323" t="s">
        <v>411</v>
      </c>
      <c r="M89" s="323" t="s">
        <v>411</v>
      </c>
      <c r="N89" s="323" t="s">
        <v>411</v>
      </c>
      <c r="O89" s="323" t="s">
        <v>411</v>
      </c>
      <c r="P89" s="323" t="s">
        <v>411</v>
      </c>
      <c r="Q89" s="323" t="s">
        <v>411</v>
      </c>
      <c r="R89" s="323" t="s">
        <v>411</v>
      </c>
      <c r="S89" s="323" t="s">
        <v>411</v>
      </c>
      <c r="T89" s="323" t="s">
        <v>411</v>
      </c>
      <c r="U89" s="323" t="s">
        <v>411</v>
      </c>
      <c r="V89" s="323" t="s">
        <v>411</v>
      </c>
      <c r="W89" s="323" t="s">
        <v>411</v>
      </c>
      <c r="X89" s="323" t="s">
        <v>411</v>
      </c>
      <c r="Y89" s="323" t="s">
        <v>411</v>
      </c>
      <c r="Z89" s="323" t="s">
        <v>411</v>
      </c>
      <c r="AA89" s="323" t="s">
        <v>411</v>
      </c>
      <c r="AB89" s="168" t="s">
        <v>411</v>
      </c>
      <c r="AC89" s="129" t="s">
        <v>411</v>
      </c>
      <c r="AD89" s="129" t="s">
        <v>411</v>
      </c>
      <c r="AE89" s="49"/>
      <c r="AF89" s="129" t="s">
        <v>411</v>
      </c>
      <c r="AG89" s="129" t="s">
        <v>411</v>
      </c>
      <c r="AH89" s="129" t="s">
        <v>411</v>
      </c>
      <c r="AI89" s="129" t="s">
        <v>411</v>
      </c>
      <c r="AJ89" s="129" t="s">
        <v>411</v>
      </c>
      <c r="AK89" s="235" t="s">
        <v>447</v>
      </c>
      <c r="AL89" s="131" t="s">
        <v>441</v>
      </c>
    </row>
    <row r="90" spans="1:38" s="142" customFormat="1" ht="24.75" customHeight="1" thickBot="1">
      <c r="A90" s="75" t="s">
        <v>124</v>
      </c>
      <c r="B90" s="76" t="s">
        <v>232</v>
      </c>
      <c r="C90" s="64" t="s">
        <v>290</v>
      </c>
      <c r="D90" s="127"/>
      <c r="E90" s="327" t="s">
        <v>411</v>
      </c>
      <c r="F90" s="202">
        <v>0.9554546783084803</v>
      </c>
      <c r="G90" s="323" t="s">
        <v>411</v>
      </c>
      <c r="H90" s="323" t="s">
        <v>411</v>
      </c>
      <c r="I90" s="323" t="s">
        <v>411</v>
      </c>
      <c r="J90" s="323" t="s">
        <v>411</v>
      </c>
      <c r="K90" s="323" t="s">
        <v>411</v>
      </c>
      <c r="L90" s="323" t="s">
        <v>411</v>
      </c>
      <c r="M90" s="323" t="s">
        <v>411</v>
      </c>
      <c r="N90" s="323" t="s">
        <v>411</v>
      </c>
      <c r="O90" s="323" t="s">
        <v>411</v>
      </c>
      <c r="P90" s="323" t="s">
        <v>411</v>
      </c>
      <c r="Q90" s="323" t="s">
        <v>411</v>
      </c>
      <c r="R90" s="323" t="s">
        <v>411</v>
      </c>
      <c r="S90" s="323" t="s">
        <v>411</v>
      </c>
      <c r="T90" s="323" t="s">
        <v>411</v>
      </c>
      <c r="U90" s="323" t="s">
        <v>411</v>
      </c>
      <c r="V90" s="323" t="s">
        <v>411</v>
      </c>
      <c r="W90" s="323" t="s">
        <v>411</v>
      </c>
      <c r="X90" s="323" t="s">
        <v>411</v>
      </c>
      <c r="Y90" s="323" t="s">
        <v>411</v>
      </c>
      <c r="Z90" s="323" t="s">
        <v>411</v>
      </c>
      <c r="AA90" s="323" t="s">
        <v>411</v>
      </c>
      <c r="AB90" s="168" t="s">
        <v>411</v>
      </c>
      <c r="AC90" s="129" t="s">
        <v>411</v>
      </c>
      <c r="AD90" s="129" t="s">
        <v>411</v>
      </c>
      <c r="AE90" s="49"/>
      <c r="AF90" s="129" t="s">
        <v>411</v>
      </c>
      <c r="AG90" s="129" t="s">
        <v>411</v>
      </c>
      <c r="AH90" s="129" t="s">
        <v>411</v>
      </c>
      <c r="AI90" s="129" t="s">
        <v>411</v>
      </c>
      <c r="AJ90" s="129" t="s">
        <v>411</v>
      </c>
      <c r="AK90" s="129">
        <v>3.0476434114000011</v>
      </c>
      <c r="AL90" s="131" t="s">
        <v>410</v>
      </c>
    </row>
    <row r="91" spans="1:38" s="80" customFormat="1" ht="24.75" customHeight="1" thickBot="1">
      <c r="A91" s="75" t="s">
        <v>124</v>
      </c>
      <c r="B91" s="76" t="s">
        <v>265</v>
      </c>
      <c r="C91" s="76" t="s">
        <v>291</v>
      </c>
      <c r="D91" s="127"/>
      <c r="E91" s="282">
        <v>2.9459143800000002E-3</v>
      </c>
      <c r="F91" s="282">
        <v>7.7842155599999983E-3</v>
      </c>
      <c r="G91" s="258">
        <v>5.9189886000000002E-4</v>
      </c>
      <c r="H91" s="258">
        <v>6.6744823500000001E-3</v>
      </c>
      <c r="I91" s="258">
        <v>4.3434522876420009E-2</v>
      </c>
      <c r="J91" s="258">
        <v>4.3443926620560014E-2</v>
      </c>
      <c r="K91" s="258">
        <v>4.3445868911190011E-2</v>
      </c>
      <c r="L91" s="259" t="s">
        <v>431</v>
      </c>
      <c r="M91" s="258">
        <v>9.0019175850000022E-2</v>
      </c>
      <c r="N91" s="258">
        <v>0.153658512</v>
      </c>
      <c r="O91" s="258">
        <v>8.9749382399999991E-3</v>
      </c>
      <c r="P91" s="258">
        <v>1.1171600999999999E-5</v>
      </c>
      <c r="Q91" s="258">
        <v>2.6067068999999996E-4</v>
      </c>
      <c r="R91" s="258">
        <v>3.0574907999999998E-3</v>
      </c>
      <c r="S91" s="258">
        <v>9.5705760599999995E-2</v>
      </c>
      <c r="T91" s="258">
        <v>1.0222224299999999E-2</v>
      </c>
      <c r="U91" s="259" t="s">
        <v>411</v>
      </c>
      <c r="V91" s="258">
        <v>5.5300614299999995E-2</v>
      </c>
      <c r="W91" s="258">
        <v>1.608309E-4</v>
      </c>
      <c r="X91" s="258">
        <v>1.7852229900000002E-4</v>
      </c>
      <c r="Y91" s="258">
        <v>7.2373904999999995E-5</v>
      </c>
      <c r="Z91" s="258">
        <v>7.2373904999999995E-5</v>
      </c>
      <c r="AA91" s="258">
        <v>7.2373904999999995E-5</v>
      </c>
      <c r="AB91" s="232">
        <v>3.9599999999999998E-4</v>
      </c>
      <c r="AC91" s="129" t="s">
        <v>411</v>
      </c>
      <c r="AD91" s="129" t="s">
        <v>411</v>
      </c>
      <c r="AE91" s="49"/>
      <c r="AF91" s="129" t="s">
        <v>411</v>
      </c>
      <c r="AG91" s="129" t="s">
        <v>411</v>
      </c>
      <c r="AH91" s="129" t="s">
        <v>411</v>
      </c>
      <c r="AI91" s="129" t="s">
        <v>411</v>
      </c>
      <c r="AJ91" s="129" t="s">
        <v>411</v>
      </c>
      <c r="AK91" s="232">
        <v>1.8043020000000003</v>
      </c>
      <c r="AL91" s="146" t="s">
        <v>443</v>
      </c>
    </row>
    <row r="92" spans="1:38" s="80" customFormat="1" ht="24.75" customHeight="1" thickBot="1">
      <c r="A92" s="75" t="s">
        <v>121</v>
      </c>
      <c r="B92" s="75" t="s">
        <v>218</v>
      </c>
      <c r="C92" s="75" t="s">
        <v>117</v>
      </c>
      <c r="D92" s="134"/>
      <c r="E92" s="165" t="s">
        <v>432</v>
      </c>
      <c r="F92" s="165" t="s">
        <v>432</v>
      </c>
      <c r="G92" s="165" t="s">
        <v>432</v>
      </c>
      <c r="H92" s="165" t="s">
        <v>432</v>
      </c>
      <c r="I92" s="165" t="s">
        <v>432</v>
      </c>
      <c r="J92" s="165" t="s">
        <v>432</v>
      </c>
      <c r="K92" s="165" t="s">
        <v>432</v>
      </c>
      <c r="L92" s="165" t="s">
        <v>432</v>
      </c>
      <c r="M92" s="172" t="s">
        <v>432</v>
      </c>
      <c r="N92" s="172" t="s">
        <v>432</v>
      </c>
      <c r="O92" s="172" t="s">
        <v>432</v>
      </c>
      <c r="P92" s="172" t="s">
        <v>432</v>
      </c>
      <c r="Q92" s="172" t="s">
        <v>432</v>
      </c>
      <c r="R92" s="172" t="s">
        <v>432</v>
      </c>
      <c r="S92" s="172" t="s">
        <v>432</v>
      </c>
      <c r="T92" s="172" t="s">
        <v>432</v>
      </c>
      <c r="U92" s="172" t="s">
        <v>432</v>
      </c>
      <c r="V92" s="172" t="s">
        <v>432</v>
      </c>
      <c r="W92" s="172" t="s">
        <v>432</v>
      </c>
      <c r="X92" s="172" t="s">
        <v>432</v>
      </c>
      <c r="Y92" s="172" t="s">
        <v>432</v>
      </c>
      <c r="Z92" s="172" t="s">
        <v>432</v>
      </c>
      <c r="AA92" s="172" t="s">
        <v>432</v>
      </c>
      <c r="AB92" s="129" t="s">
        <v>432</v>
      </c>
      <c r="AC92" s="129" t="s">
        <v>432</v>
      </c>
      <c r="AD92" s="129" t="s">
        <v>432</v>
      </c>
      <c r="AE92" s="49"/>
      <c r="AF92" s="129" t="s">
        <v>411</v>
      </c>
      <c r="AG92" s="129" t="s">
        <v>411</v>
      </c>
      <c r="AH92" s="129" t="s">
        <v>411</v>
      </c>
      <c r="AI92" s="129" t="s">
        <v>411</v>
      </c>
      <c r="AJ92" s="129" t="s">
        <v>411</v>
      </c>
      <c r="AK92" s="129" t="s">
        <v>432</v>
      </c>
      <c r="AL92" s="131" t="s">
        <v>412</v>
      </c>
    </row>
    <row r="93" spans="1:38" s="80" customFormat="1" ht="24.75" customHeight="1" thickBot="1">
      <c r="A93" s="75" t="s">
        <v>121</v>
      </c>
      <c r="B93" s="76" t="s">
        <v>219</v>
      </c>
      <c r="C93" s="75" t="s">
        <v>118</v>
      </c>
      <c r="D93" s="134"/>
      <c r="E93" s="133" t="s">
        <v>411</v>
      </c>
      <c r="F93" s="130">
        <v>1.3529303619000002</v>
      </c>
      <c r="G93" s="133" t="s">
        <v>411</v>
      </c>
      <c r="H93" s="133" t="s">
        <v>411</v>
      </c>
      <c r="I93" s="129" t="s">
        <v>431</v>
      </c>
      <c r="J93" s="129" t="s">
        <v>431</v>
      </c>
      <c r="K93" s="129" t="s">
        <v>431</v>
      </c>
      <c r="L93" s="129" t="s">
        <v>431</v>
      </c>
      <c r="M93" s="129" t="s">
        <v>411</v>
      </c>
      <c r="N93" s="129" t="s">
        <v>411</v>
      </c>
      <c r="O93" s="129" t="s">
        <v>411</v>
      </c>
      <c r="P93" s="129" t="s">
        <v>411</v>
      </c>
      <c r="Q93" s="129" t="s">
        <v>411</v>
      </c>
      <c r="R93" s="129" t="s">
        <v>411</v>
      </c>
      <c r="S93" s="129" t="s">
        <v>411</v>
      </c>
      <c r="T93" s="129" t="s">
        <v>411</v>
      </c>
      <c r="U93" s="129" t="s">
        <v>411</v>
      </c>
      <c r="V93" s="129" t="s">
        <v>411</v>
      </c>
      <c r="W93" s="129" t="s">
        <v>411</v>
      </c>
      <c r="X93" s="129" t="s">
        <v>411</v>
      </c>
      <c r="Y93" s="129" t="s">
        <v>411</v>
      </c>
      <c r="Z93" s="129" t="s">
        <v>411</v>
      </c>
      <c r="AA93" s="129" t="s">
        <v>411</v>
      </c>
      <c r="AB93" s="129" t="s">
        <v>411</v>
      </c>
      <c r="AC93" s="129" t="s">
        <v>411</v>
      </c>
      <c r="AD93" s="129" t="s">
        <v>411</v>
      </c>
      <c r="AE93" s="49"/>
      <c r="AF93" s="129" t="s">
        <v>411</v>
      </c>
      <c r="AG93" s="129" t="s">
        <v>411</v>
      </c>
      <c r="AH93" s="129" t="s">
        <v>411</v>
      </c>
      <c r="AI93" s="129" t="s">
        <v>411</v>
      </c>
      <c r="AJ93" s="129" t="s">
        <v>411</v>
      </c>
      <c r="AK93" s="130">
        <v>2568.1238990000002</v>
      </c>
      <c r="AL93" s="131" t="s">
        <v>413</v>
      </c>
    </row>
    <row r="94" spans="1:38" s="80" customFormat="1" ht="24.75" customHeight="1" thickBot="1">
      <c r="A94" s="75" t="s">
        <v>121</v>
      </c>
      <c r="B94" s="143" t="s">
        <v>264</v>
      </c>
      <c r="C94" s="75" t="s">
        <v>302</v>
      </c>
      <c r="D94" s="127"/>
      <c r="E94" s="133" t="s">
        <v>432</v>
      </c>
      <c r="F94" s="133" t="s">
        <v>432</v>
      </c>
      <c r="G94" s="133" t="s">
        <v>432</v>
      </c>
      <c r="H94" s="133" t="s">
        <v>432</v>
      </c>
      <c r="I94" s="133" t="s">
        <v>432</v>
      </c>
      <c r="J94" s="133" t="s">
        <v>432</v>
      </c>
      <c r="K94" s="133" t="s">
        <v>432</v>
      </c>
      <c r="L94" s="133" t="s">
        <v>432</v>
      </c>
      <c r="M94" s="129" t="s">
        <v>432</v>
      </c>
      <c r="N94" s="129" t="s">
        <v>432</v>
      </c>
      <c r="O94" s="129" t="s">
        <v>432</v>
      </c>
      <c r="P94" s="129" t="s">
        <v>432</v>
      </c>
      <c r="Q94" s="129" t="s">
        <v>432</v>
      </c>
      <c r="R94" s="129" t="s">
        <v>432</v>
      </c>
      <c r="S94" s="129" t="s">
        <v>432</v>
      </c>
      <c r="T94" s="129" t="s">
        <v>432</v>
      </c>
      <c r="U94" s="129" t="s">
        <v>432</v>
      </c>
      <c r="V94" s="129" t="s">
        <v>432</v>
      </c>
      <c r="W94" s="129" t="s">
        <v>432</v>
      </c>
      <c r="X94" s="129" t="s">
        <v>432</v>
      </c>
      <c r="Y94" s="129" t="s">
        <v>432</v>
      </c>
      <c r="Z94" s="129" t="s">
        <v>432</v>
      </c>
      <c r="AA94" s="129" t="s">
        <v>432</v>
      </c>
      <c r="AB94" s="129" t="s">
        <v>432</v>
      </c>
      <c r="AC94" s="129" t="s">
        <v>432</v>
      </c>
      <c r="AD94" s="129" t="s">
        <v>432</v>
      </c>
      <c r="AE94" s="49"/>
      <c r="AF94" s="129" t="s">
        <v>411</v>
      </c>
      <c r="AG94" s="129" t="s">
        <v>411</v>
      </c>
      <c r="AH94" s="129" t="s">
        <v>411</v>
      </c>
      <c r="AI94" s="129" t="s">
        <v>411</v>
      </c>
      <c r="AJ94" s="129" t="s">
        <v>411</v>
      </c>
      <c r="AK94" s="129" t="s">
        <v>432</v>
      </c>
      <c r="AL94" s="131"/>
    </row>
    <row r="95" spans="1:38" s="80" customFormat="1" ht="24.75" customHeight="1" thickBot="1">
      <c r="A95" s="75" t="s">
        <v>121</v>
      </c>
      <c r="B95" s="143" t="s">
        <v>220</v>
      </c>
      <c r="C95" s="75" t="s">
        <v>93</v>
      </c>
      <c r="D95" s="134"/>
      <c r="E95" s="133" t="s">
        <v>431</v>
      </c>
      <c r="F95" s="133" t="s">
        <v>431</v>
      </c>
      <c r="G95" s="133" t="s">
        <v>431</v>
      </c>
      <c r="H95" s="133" t="s">
        <v>431</v>
      </c>
      <c r="I95" s="133" t="s">
        <v>431</v>
      </c>
      <c r="J95" s="133" t="s">
        <v>431</v>
      </c>
      <c r="K95" s="233" t="s">
        <v>431</v>
      </c>
      <c r="L95" s="133" t="s">
        <v>431</v>
      </c>
      <c r="M95" s="133" t="s">
        <v>431</v>
      </c>
      <c r="N95" s="133" t="s">
        <v>411</v>
      </c>
      <c r="O95" s="133" t="s">
        <v>411</v>
      </c>
      <c r="P95" s="133" t="s">
        <v>411</v>
      </c>
      <c r="Q95" s="133" t="s">
        <v>431</v>
      </c>
      <c r="R95" s="133" t="s">
        <v>411</v>
      </c>
      <c r="S95" s="133" t="s">
        <v>431</v>
      </c>
      <c r="T95" s="133" t="s">
        <v>411</v>
      </c>
      <c r="U95" s="133" t="s">
        <v>411</v>
      </c>
      <c r="V95" s="133" t="s">
        <v>411</v>
      </c>
      <c r="W95" s="133" t="s">
        <v>411</v>
      </c>
      <c r="X95" s="133" t="s">
        <v>411</v>
      </c>
      <c r="Y95" s="133" t="s">
        <v>411</v>
      </c>
      <c r="Z95" s="133" t="s">
        <v>411</v>
      </c>
      <c r="AA95" s="133" t="s">
        <v>411</v>
      </c>
      <c r="AB95" s="133" t="s">
        <v>411</v>
      </c>
      <c r="AC95" s="133" t="s">
        <v>411</v>
      </c>
      <c r="AD95" s="133" t="s">
        <v>411</v>
      </c>
      <c r="AE95" s="49"/>
      <c r="AF95" s="129" t="s">
        <v>411</v>
      </c>
      <c r="AG95" s="129" t="s">
        <v>411</v>
      </c>
      <c r="AH95" s="129" t="s">
        <v>411</v>
      </c>
      <c r="AI95" s="129" t="s">
        <v>411</v>
      </c>
      <c r="AJ95" s="129" t="s">
        <v>411</v>
      </c>
      <c r="AK95" s="129" t="s">
        <v>431</v>
      </c>
      <c r="AL95" s="131" t="s">
        <v>380</v>
      </c>
    </row>
    <row r="96" spans="1:38" s="80" customFormat="1" ht="24.75" customHeight="1" thickBot="1">
      <c r="A96" s="75" t="s">
        <v>121</v>
      </c>
      <c r="B96" s="76" t="s">
        <v>221</v>
      </c>
      <c r="C96" s="75" t="s">
        <v>94</v>
      </c>
      <c r="D96" s="144"/>
      <c r="E96" s="133" t="s">
        <v>432</v>
      </c>
      <c r="F96" s="133" t="s">
        <v>432</v>
      </c>
      <c r="G96" s="133" t="s">
        <v>432</v>
      </c>
      <c r="H96" s="133" t="s">
        <v>432</v>
      </c>
      <c r="I96" s="133" t="s">
        <v>432</v>
      </c>
      <c r="J96" s="133" t="s">
        <v>432</v>
      </c>
      <c r="K96" s="133" t="s">
        <v>432</v>
      </c>
      <c r="L96" s="133" t="s">
        <v>432</v>
      </c>
      <c r="M96" s="133" t="s">
        <v>432</v>
      </c>
      <c r="N96" s="133" t="s">
        <v>432</v>
      </c>
      <c r="O96" s="133" t="s">
        <v>432</v>
      </c>
      <c r="P96" s="133" t="s">
        <v>432</v>
      </c>
      <c r="Q96" s="133" t="s">
        <v>432</v>
      </c>
      <c r="R96" s="133" t="s">
        <v>432</v>
      </c>
      <c r="S96" s="133" t="s">
        <v>432</v>
      </c>
      <c r="T96" s="133" t="s">
        <v>432</v>
      </c>
      <c r="U96" s="133" t="s">
        <v>432</v>
      </c>
      <c r="V96" s="133" t="s">
        <v>432</v>
      </c>
      <c r="W96" s="133" t="s">
        <v>432</v>
      </c>
      <c r="X96" s="133" t="s">
        <v>432</v>
      </c>
      <c r="Y96" s="133" t="s">
        <v>432</v>
      </c>
      <c r="Z96" s="133" t="s">
        <v>432</v>
      </c>
      <c r="AA96" s="133" t="s">
        <v>432</v>
      </c>
      <c r="AB96" s="133" t="s">
        <v>432</v>
      </c>
      <c r="AC96" s="133" t="s">
        <v>432</v>
      </c>
      <c r="AD96" s="133" t="s">
        <v>432</v>
      </c>
      <c r="AE96" s="49"/>
      <c r="AF96" s="129" t="s">
        <v>411</v>
      </c>
      <c r="AG96" s="129" t="s">
        <v>411</v>
      </c>
      <c r="AH96" s="129" t="s">
        <v>411</v>
      </c>
      <c r="AI96" s="129" t="s">
        <v>411</v>
      </c>
      <c r="AJ96" s="129" t="s">
        <v>411</v>
      </c>
      <c r="AK96" s="129" t="s">
        <v>432</v>
      </c>
      <c r="AL96" s="131" t="s">
        <v>411</v>
      </c>
    </row>
    <row r="97" spans="1:38" s="80" customFormat="1" ht="24.75" customHeight="1" thickBot="1">
      <c r="A97" s="75" t="s">
        <v>121</v>
      </c>
      <c r="B97" s="76" t="s">
        <v>222</v>
      </c>
      <c r="C97" s="75" t="s">
        <v>369</v>
      </c>
      <c r="D97" s="144"/>
      <c r="E97" s="133" t="s">
        <v>432</v>
      </c>
      <c r="F97" s="133" t="s">
        <v>432</v>
      </c>
      <c r="G97" s="133" t="s">
        <v>432</v>
      </c>
      <c r="H97" s="133" t="s">
        <v>432</v>
      </c>
      <c r="I97" s="133" t="s">
        <v>432</v>
      </c>
      <c r="J97" s="133" t="s">
        <v>432</v>
      </c>
      <c r="K97" s="133" t="s">
        <v>432</v>
      </c>
      <c r="L97" s="133" t="s">
        <v>432</v>
      </c>
      <c r="M97" s="129" t="s">
        <v>432</v>
      </c>
      <c r="N97" s="129" t="s">
        <v>432</v>
      </c>
      <c r="O97" s="129" t="s">
        <v>432</v>
      </c>
      <c r="P97" s="129" t="s">
        <v>432</v>
      </c>
      <c r="Q97" s="129" t="s">
        <v>432</v>
      </c>
      <c r="R97" s="129" t="s">
        <v>432</v>
      </c>
      <c r="S97" s="129" t="s">
        <v>432</v>
      </c>
      <c r="T97" s="129" t="s">
        <v>432</v>
      </c>
      <c r="U97" s="129" t="s">
        <v>432</v>
      </c>
      <c r="V97" s="129" t="s">
        <v>432</v>
      </c>
      <c r="W97" s="129" t="s">
        <v>432</v>
      </c>
      <c r="X97" s="129" t="s">
        <v>432</v>
      </c>
      <c r="Y97" s="129" t="s">
        <v>432</v>
      </c>
      <c r="Z97" s="129" t="s">
        <v>432</v>
      </c>
      <c r="AA97" s="129" t="s">
        <v>432</v>
      </c>
      <c r="AB97" s="129" t="s">
        <v>432</v>
      </c>
      <c r="AC97" s="129" t="s">
        <v>432</v>
      </c>
      <c r="AD97" s="129" t="s">
        <v>432</v>
      </c>
      <c r="AE97" s="49"/>
      <c r="AF97" s="129" t="s">
        <v>411</v>
      </c>
      <c r="AG97" s="129" t="s">
        <v>411</v>
      </c>
      <c r="AH97" s="129" t="s">
        <v>411</v>
      </c>
      <c r="AI97" s="129" t="s">
        <v>411</v>
      </c>
      <c r="AJ97" s="129" t="s">
        <v>411</v>
      </c>
      <c r="AK97" s="129" t="s">
        <v>432</v>
      </c>
      <c r="AL97" s="131" t="s">
        <v>411</v>
      </c>
    </row>
    <row r="98" spans="1:38" s="80" customFormat="1" ht="24.75" customHeight="1" thickBot="1">
      <c r="A98" s="75" t="s">
        <v>121</v>
      </c>
      <c r="B98" s="76" t="s">
        <v>223</v>
      </c>
      <c r="C98" s="76" t="s">
        <v>318</v>
      </c>
      <c r="D98" s="144"/>
      <c r="E98" s="133" t="s">
        <v>432</v>
      </c>
      <c r="F98" s="133" t="s">
        <v>432</v>
      </c>
      <c r="G98" s="133" t="s">
        <v>432</v>
      </c>
      <c r="H98" s="133" t="s">
        <v>432</v>
      </c>
      <c r="I98" s="133" t="s">
        <v>432</v>
      </c>
      <c r="J98" s="133" t="s">
        <v>432</v>
      </c>
      <c r="K98" s="133" t="s">
        <v>432</v>
      </c>
      <c r="L98" s="133" t="s">
        <v>432</v>
      </c>
      <c r="M98" s="129" t="s">
        <v>432</v>
      </c>
      <c r="N98" s="129" t="s">
        <v>432</v>
      </c>
      <c r="O98" s="129" t="s">
        <v>432</v>
      </c>
      <c r="P98" s="129" t="s">
        <v>432</v>
      </c>
      <c r="Q98" s="129" t="s">
        <v>432</v>
      </c>
      <c r="R98" s="129" t="s">
        <v>432</v>
      </c>
      <c r="S98" s="129" t="s">
        <v>432</v>
      </c>
      <c r="T98" s="129" t="s">
        <v>432</v>
      </c>
      <c r="U98" s="129" t="s">
        <v>432</v>
      </c>
      <c r="V98" s="129" t="s">
        <v>432</v>
      </c>
      <c r="W98" s="129" t="s">
        <v>432</v>
      </c>
      <c r="X98" s="129" t="s">
        <v>432</v>
      </c>
      <c r="Y98" s="129" t="s">
        <v>432</v>
      </c>
      <c r="Z98" s="129" t="s">
        <v>432</v>
      </c>
      <c r="AA98" s="129" t="s">
        <v>432</v>
      </c>
      <c r="AB98" s="129" t="s">
        <v>432</v>
      </c>
      <c r="AC98" s="129" t="s">
        <v>432</v>
      </c>
      <c r="AD98" s="129" t="s">
        <v>432</v>
      </c>
      <c r="AE98" s="49"/>
      <c r="AF98" s="129" t="s">
        <v>411</v>
      </c>
      <c r="AG98" s="129" t="s">
        <v>411</v>
      </c>
      <c r="AH98" s="129" t="s">
        <v>411</v>
      </c>
      <c r="AI98" s="129" t="s">
        <v>411</v>
      </c>
      <c r="AJ98" s="129" t="s">
        <v>411</v>
      </c>
      <c r="AK98" s="129" t="s">
        <v>432</v>
      </c>
      <c r="AL98" s="131" t="s">
        <v>411</v>
      </c>
    </row>
    <row r="99" spans="1:38" s="10" customFormat="1" ht="24.75" customHeight="1" thickBot="1">
      <c r="A99" s="69" t="s">
        <v>125</v>
      </c>
      <c r="B99" s="69" t="s">
        <v>233</v>
      </c>
      <c r="C99" s="69" t="s">
        <v>288</v>
      </c>
      <c r="D99" s="93"/>
      <c r="E99" s="114">
        <v>0.10304744152487182</v>
      </c>
      <c r="F99" s="115">
        <v>3.8450640150043185</v>
      </c>
      <c r="G99" s="115" t="s">
        <v>411</v>
      </c>
      <c r="H99" s="204">
        <v>3.8487784915057599</v>
      </c>
      <c r="I99" s="115">
        <v>6.2508599999999997E-2</v>
      </c>
      <c r="J99" s="115">
        <v>9.6049800000000005E-2</v>
      </c>
      <c r="K99" s="115">
        <v>0.21039479999999999</v>
      </c>
      <c r="L99" s="115" t="s">
        <v>411</v>
      </c>
      <c r="M99" s="115" t="s">
        <v>411</v>
      </c>
      <c r="N99" s="115" t="s">
        <v>411</v>
      </c>
      <c r="O99" s="115" t="s">
        <v>411</v>
      </c>
      <c r="P99" s="115" t="s">
        <v>411</v>
      </c>
      <c r="Q99" s="115" t="s">
        <v>411</v>
      </c>
      <c r="R99" s="115" t="s">
        <v>411</v>
      </c>
      <c r="S99" s="115" t="s">
        <v>411</v>
      </c>
      <c r="T99" s="115" t="s">
        <v>411</v>
      </c>
      <c r="U99" s="115" t="s">
        <v>411</v>
      </c>
      <c r="V99" s="115" t="s">
        <v>411</v>
      </c>
      <c r="W99" s="115" t="s">
        <v>411</v>
      </c>
      <c r="X99" s="115" t="s">
        <v>411</v>
      </c>
      <c r="Y99" s="115" t="s">
        <v>411</v>
      </c>
      <c r="Z99" s="115" t="s">
        <v>411</v>
      </c>
      <c r="AA99" s="115" t="s">
        <v>411</v>
      </c>
      <c r="AB99" s="115" t="s">
        <v>411</v>
      </c>
      <c r="AC99" s="115" t="s">
        <v>411</v>
      </c>
      <c r="AD99" s="115" t="s">
        <v>411</v>
      </c>
      <c r="AE99" s="49"/>
      <c r="AF99" s="115" t="s">
        <v>411</v>
      </c>
      <c r="AG99" s="115" t="s">
        <v>411</v>
      </c>
      <c r="AH99" s="115" t="s">
        <v>411</v>
      </c>
      <c r="AI99" s="115" t="s">
        <v>411</v>
      </c>
      <c r="AJ99" s="115" t="s">
        <v>411</v>
      </c>
      <c r="AK99" s="115">
        <v>165</v>
      </c>
      <c r="AL99" s="106" t="s">
        <v>414</v>
      </c>
    </row>
    <row r="100" spans="1:38" s="10" customFormat="1" ht="24.75" customHeight="1" thickBot="1">
      <c r="A100" s="69" t="s">
        <v>125</v>
      </c>
      <c r="B100" s="69" t="s">
        <v>234</v>
      </c>
      <c r="C100" s="69" t="s">
        <v>287</v>
      </c>
      <c r="D100" s="93"/>
      <c r="E100" s="114">
        <v>2.0028684259148496E-2</v>
      </c>
      <c r="F100" s="115">
        <v>0.92076922818019846</v>
      </c>
      <c r="G100" s="115" t="s">
        <v>411</v>
      </c>
      <c r="H100" s="204">
        <v>0.66962182429520833</v>
      </c>
      <c r="I100" s="115">
        <v>2.0123040000000002E-2</v>
      </c>
      <c r="J100" s="115">
        <v>3.0999000000000002E-2</v>
      </c>
      <c r="K100" s="115">
        <v>6.6954280000000005E-2</v>
      </c>
      <c r="L100" s="115" t="s">
        <v>411</v>
      </c>
      <c r="M100" s="115" t="s">
        <v>411</v>
      </c>
      <c r="N100" s="115" t="s">
        <v>411</v>
      </c>
      <c r="O100" s="115" t="s">
        <v>411</v>
      </c>
      <c r="P100" s="115" t="s">
        <v>411</v>
      </c>
      <c r="Q100" s="115" t="s">
        <v>411</v>
      </c>
      <c r="R100" s="115" t="s">
        <v>411</v>
      </c>
      <c r="S100" s="115" t="s">
        <v>411</v>
      </c>
      <c r="T100" s="115" t="s">
        <v>411</v>
      </c>
      <c r="U100" s="115" t="s">
        <v>411</v>
      </c>
      <c r="V100" s="115" t="s">
        <v>411</v>
      </c>
      <c r="W100" s="115" t="s">
        <v>411</v>
      </c>
      <c r="X100" s="115" t="s">
        <v>411</v>
      </c>
      <c r="Y100" s="115" t="s">
        <v>411</v>
      </c>
      <c r="Z100" s="115" t="s">
        <v>411</v>
      </c>
      <c r="AA100" s="115" t="s">
        <v>411</v>
      </c>
      <c r="AB100" s="115" t="s">
        <v>411</v>
      </c>
      <c r="AC100" s="115" t="s">
        <v>411</v>
      </c>
      <c r="AD100" s="115" t="s">
        <v>411</v>
      </c>
      <c r="AE100" s="49"/>
      <c r="AF100" s="115" t="s">
        <v>411</v>
      </c>
      <c r="AG100" s="115" t="s">
        <v>411</v>
      </c>
      <c r="AH100" s="115" t="s">
        <v>411</v>
      </c>
      <c r="AI100" s="115" t="s">
        <v>411</v>
      </c>
      <c r="AJ100" s="115" t="s">
        <v>411</v>
      </c>
      <c r="AK100" s="115">
        <v>241.49999999999997</v>
      </c>
      <c r="AL100" s="106" t="s">
        <v>414</v>
      </c>
    </row>
    <row r="101" spans="1:38" s="10" customFormat="1" ht="24.75" customHeight="1" thickBot="1">
      <c r="A101" s="69" t="s">
        <v>125</v>
      </c>
      <c r="B101" s="69" t="s">
        <v>236</v>
      </c>
      <c r="C101" s="69" t="s">
        <v>280</v>
      </c>
      <c r="D101" s="93"/>
      <c r="E101" s="114">
        <v>9.9628416751467701E-3</v>
      </c>
      <c r="F101" s="115">
        <v>1.89952E-2</v>
      </c>
      <c r="G101" s="115" t="s">
        <v>411</v>
      </c>
      <c r="H101" s="204">
        <v>0.24430397419960861</v>
      </c>
      <c r="I101" s="115">
        <v>1.3381599999999999E-3</v>
      </c>
      <c r="J101" s="115">
        <v>4.01448E-3</v>
      </c>
      <c r="K101" s="115">
        <v>9.3671200000000013E-3</v>
      </c>
      <c r="L101" s="115" t="s">
        <v>411</v>
      </c>
      <c r="M101" s="115" t="s">
        <v>411</v>
      </c>
      <c r="N101" s="115" t="s">
        <v>411</v>
      </c>
      <c r="O101" s="115" t="s">
        <v>411</v>
      </c>
      <c r="P101" s="115" t="s">
        <v>411</v>
      </c>
      <c r="Q101" s="115" t="s">
        <v>411</v>
      </c>
      <c r="R101" s="115" t="s">
        <v>411</v>
      </c>
      <c r="S101" s="115" t="s">
        <v>411</v>
      </c>
      <c r="T101" s="115" t="s">
        <v>411</v>
      </c>
      <c r="U101" s="115" t="s">
        <v>411</v>
      </c>
      <c r="V101" s="115" t="s">
        <v>411</v>
      </c>
      <c r="W101" s="115" t="s">
        <v>411</v>
      </c>
      <c r="X101" s="115" t="s">
        <v>411</v>
      </c>
      <c r="Y101" s="115" t="s">
        <v>411</v>
      </c>
      <c r="Z101" s="115" t="s">
        <v>411</v>
      </c>
      <c r="AA101" s="115" t="s">
        <v>411</v>
      </c>
      <c r="AB101" s="115" t="s">
        <v>411</v>
      </c>
      <c r="AC101" s="115" t="s">
        <v>411</v>
      </c>
      <c r="AD101" s="115" t="s">
        <v>411</v>
      </c>
      <c r="AE101" s="49"/>
      <c r="AF101" s="115" t="s">
        <v>411</v>
      </c>
      <c r="AG101" s="115" t="s">
        <v>411</v>
      </c>
      <c r="AH101" s="115" t="s">
        <v>411</v>
      </c>
      <c r="AI101" s="115" t="s">
        <v>411</v>
      </c>
      <c r="AJ101" s="115" t="s">
        <v>411</v>
      </c>
      <c r="AK101" s="115">
        <v>84.8</v>
      </c>
      <c r="AL101" s="106" t="s">
        <v>414</v>
      </c>
    </row>
    <row r="102" spans="1:38" s="10" customFormat="1" ht="24.75" customHeight="1" thickBot="1">
      <c r="A102" s="69" t="s">
        <v>125</v>
      </c>
      <c r="B102" s="69" t="s">
        <v>237</v>
      </c>
      <c r="C102" s="69" t="s">
        <v>281</v>
      </c>
      <c r="D102" s="93"/>
      <c r="E102" s="114">
        <v>6.5809203718237199E-3</v>
      </c>
      <c r="F102" s="115">
        <v>0.28767589600000004</v>
      </c>
      <c r="G102" s="115" t="s">
        <v>411</v>
      </c>
      <c r="H102" s="204">
        <v>1.0937739404647573</v>
      </c>
      <c r="I102" s="115">
        <v>2.5009279999999999E-3</v>
      </c>
      <c r="J102" s="115">
        <v>5.3678960000000012E-2</v>
      </c>
      <c r="K102" s="115">
        <v>0.35423224000000003</v>
      </c>
      <c r="L102" s="115" t="s">
        <v>411</v>
      </c>
      <c r="M102" s="115" t="s">
        <v>411</v>
      </c>
      <c r="N102" s="115" t="s">
        <v>411</v>
      </c>
      <c r="O102" s="115" t="s">
        <v>411</v>
      </c>
      <c r="P102" s="115" t="s">
        <v>411</v>
      </c>
      <c r="Q102" s="115" t="s">
        <v>411</v>
      </c>
      <c r="R102" s="115" t="s">
        <v>411</v>
      </c>
      <c r="S102" s="115" t="s">
        <v>411</v>
      </c>
      <c r="T102" s="115" t="s">
        <v>411</v>
      </c>
      <c r="U102" s="115" t="s">
        <v>411</v>
      </c>
      <c r="V102" s="115" t="s">
        <v>411</v>
      </c>
      <c r="W102" s="115" t="s">
        <v>411</v>
      </c>
      <c r="X102" s="115" t="s">
        <v>411</v>
      </c>
      <c r="Y102" s="115" t="s">
        <v>411</v>
      </c>
      <c r="Z102" s="115" t="s">
        <v>411</v>
      </c>
      <c r="AA102" s="115" t="s">
        <v>411</v>
      </c>
      <c r="AB102" s="115" t="s">
        <v>411</v>
      </c>
      <c r="AC102" s="115" t="s">
        <v>411</v>
      </c>
      <c r="AD102" s="115" t="s">
        <v>411</v>
      </c>
      <c r="AE102" s="49"/>
      <c r="AF102" s="115" t="s">
        <v>411</v>
      </c>
      <c r="AG102" s="115" t="s">
        <v>411</v>
      </c>
      <c r="AH102" s="115" t="s">
        <v>411</v>
      </c>
      <c r="AI102" s="115" t="s">
        <v>411</v>
      </c>
      <c r="AJ102" s="115" t="s">
        <v>411</v>
      </c>
      <c r="AK102" s="115">
        <v>367.6</v>
      </c>
      <c r="AL102" s="106" t="s">
        <v>414</v>
      </c>
    </row>
    <row r="103" spans="1:38" s="10" customFormat="1" ht="24.75" customHeight="1" thickBot="1">
      <c r="A103" s="69" t="s">
        <v>125</v>
      </c>
      <c r="B103" s="69" t="s">
        <v>235</v>
      </c>
      <c r="C103" s="69" t="s">
        <v>282</v>
      </c>
      <c r="D103" s="93"/>
      <c r="E103" s="114" t="s">
        <v>432</v>
      </c>
      <c r="F103" s="114" t="s">
        <v>432</v>
      </c>
      <c r="G103" s="114" t="s">
        <v>432</v>
      </c>
      <c r="H103" s="114" t="s">
        <v>432</v>
      </c>
      <c r="I103" s="114" t="s">
        <v>432</v>
      </c>
      <c r="J103" s="114" t="s">
        <v>432</v>
      </c>
      <c r="K103" s="114" t="s">
        <v>432</v>
      </c>
      <c r="L103" s="114" t="s">
        <v>432</v>
      </c>
      <c r="M103" s="114" t="s">
        <v>432</v>
      </c>
      <c r="N103" s="114" t="s">
        <v>432</v>
      </c>
      <c r="O103" s="114" t="s">
        <v>432</v>
      </c>
      <c r="P103" s="114" t="s">
        <v>432</v>
      </c>
      <c r="Q103" s="114" t="s">
        <v>432</v>
      </c>
      <c r="R103" s="114" t="s">
        <v>432</v>
      </c>
      <c r="S103" s="114" t="s">
        <v>432</v>
      </c>
      <c r="T103" s="114" t="s">
        <v>432</v>
      </c>
      <c r="U103" s="114" t="s">
        <v>432</v>
      </c>
      <c r="V103" s="114" t="s">
        <v>432</v>
      </c>
      <c r="W103" s="114" t="s">
        <v>432</v>
      </c>
      <c r="X103" s="114" t="s">
        <v>432</v>
      </c>
      <c r="Y103" s="114" t="s">
        <v>432</v>
      </c>
      <c r="Z103" s="114" t="s">
        <v>432</v>
      </c>
      <c r="AA103" s="114" t="s">
        <v>432</v>
      </c>
      <c r="AB103" s="114" t="s">
        <v>432</v>
      </c>
      <c r="AC103" s="114" t="s">
        <v>432</v>
      </c>
      <c r="AD103" s="114" t="s">
        <v>432</v>
      </c>
      <c r="AE103" s="49"/>
      <c r="AF103" s="115" t="s">
        <v>432</v>
      </c>
      <c r="AG103" s="115" t="s">
        <v>432</v>
      </c>
      <c r="AH103" s="115" t="s">
        <v>432</v>
      </c>
      <c r="AI103" s="115" t="s">
        <v>432</v>
      </c>
      <c r="AJ103" s="115" t="s">
        <v>432</v>
      </c>
      <c r="AK103" s="115" t="s">
        <v>432</v>
      </c>
      <c r="AL103" s="106" t="s">
        <v>414</v>
      </c>
    </row>
    <row r="104" spans="1:38" s="10" customFormat="1" ht="24.75" customHeight="1" thickBot="1">
      <c r="A104" s="69" t="s">
        <v>125</v>
      </c>
      <c r="B104" s="69" t="s">
        <v>361</v>
      </c>
      <c r="C104" s="69" t="s">
        <v>283</v>
      </c>
      <c r="D104" s="93"/>
      <c r="E104" s="114">
        <v>1.6756489315068498E-3</v>
      </c>
      <c r="F104" s="115">
        <v>7.3457999999999996E-3</v>
      </c>
      <c r="G104" s="115" t="s">
        <v>411</v>
      </c>
      <c r="H104" s="115">
        <v>4.1089450849315076E-2</v>
      </c>
      <c r="I104" s="115">
        <v>2.2529999999999997E-4</v>
      </c>
      <c r="J104" s="115">
        <v>6.7589999999999989E-4</v>
      </c>
      <c r="K104" s="115">
        <v>1.5770999999999999E-3</v>
      </c>
      <c r="L104" s="115" t="s">
        <v>411</v>
      </c>
      <c r="M104" s="115" t="s">
        <v>411</v>
      </c>
      <c r="N104" s="115" t="s">
        <v>411</v>
      </c>
      <c r="O104" s="115" t="s">
        <v>411</v>
      </c>
      <c r="P104" s="115" t="s">
        <v>411</v>
      </c>
      <c r="Q104" s="115" t="s">
        <v>411</v>
      </c>
      <c r="R104" s="115" t="s">
        <v>411</v>
      </c>
      <c r="S104" s="115" t="s">
        <v>411</v>
      </c>
      <c r="T104" s="115" t="s">
        <v>411</v>
      </c>
      <c r="U104" s="115" t="s">
        <v>411</v>
      </c>
      <c r="V104" s="115" t="s">
        <v>411</v>
      </c>
      <c r="W104" s="115" t="s">
        <v>411</v>
      </c>
      <c r="X104" s="115" t="s">
        <v>411</v>
      </c>
      <c r="Y104" s="115" t="s">
        <v>411</v>
      </c>
      <c r="Z104" s="115" t="s">
        <v>411</v>
      </c>
      <c r="AA104" s="115" t="s">
        <v>411</v>
      </c>
      <c r="AB104" s="115" t="s">
        <v>411</v>
      </c>
      <c r="AC104" s="115" t="s">
        <v>411</v>
      </c>
      <c r="AD104" s="115" t="s">
        <v>411</v>
      </c>
      <c r="AE104" s="49"/>
      <c r="AF104" s="115" t="s">
        <v>411</v>
      </c>
      <c r="AG104" s="115" t="s">
        <v>411</v>
      </c>
      <c r="AH104" s="115" t="s">
        <v>411</v>
      </c>
      <c r="AI104" s="115" t="s">
        <v>411</v>
      </c>
      <c r="AJ104" s="115" t="s">
        <v>411</v>
      </c>
      <c r="AK104" s="115">
        <v>12.6</v>
      </c>
      <c r="AL104" s="106" t="s">
        <v>414</v>
      </c>
    </row>
    <row r="105" spans="1:38" s="10" customFormat="1" ht="24.75" customHeight="1" thickBot="1">
      <c r="A105" s="69" t="s">
        <v>125</v>
      </c>
      <c r="B105" s="69" t="s">
        <v>362</v>
      </c>
      <c r="C105" s="69" t="s">
        <v>284</v>
      </c>
      <c r="D105" s="93"/>
      <c r="E105" s="114">
        <v>4.3063724219178081E-3</v>
      </c>
      <c r="F105" s="115">
        <v>4.5742499999999998E-2</v>
      </c>
      <c r="G105" s="115" t="s">
        <v>411</v>
      </c>
      <c r="H105" s="115">
        <v>0.12268789420156553</v>
      </c>
      <c r="I105" s="115">
        <v>1.3318200000000001E-3</v>
      </c>
      <c r="J105" s="115">
        <v>2.0928599999999998E-3</v>
      </c>
      <c r="K105" s="115">
        <v>4.5662400000000001E-3</v>
      </c>
      <c r="L105" s="115" t="s">
        <v>411</v>
      </c>
      <c r="M105" s="115" t="s">
        <v>411</v>
      </c>
      <c r="N105" s="115" t="s">
        <v>411</v>
      </c>
      <c r="O105" s="115" t="s">
        <v>411</v>
      </c>
      <c r="P105" s="115" t="s">
        <v>411</v>
      </c>
      <c r="Q105" s="115" t="s">
        <v>411</v>
      </c>
      <c r="R105" s="115" t="s">
        <v>411</v>
      </c>
      <c r="S105" s="115" t="s">
        <v>411</v>
      </c>
      <c r="T105" s="115" t="s">
        <v>411</v>
      </c>
      <c r="U105" s="115" t="s">
        <v>411</v>
      </c>
      <c r="V105" s="115" t="s">
        <v>411</v>
      </c>
      <c r="W105" s="115" t="s">
        <v>411</v>
      </c>
      <c r="X105" s="115" t="s">
        <v>411</v>
      </c>
      <c r="Y105" s="115" t="s">
        <v>411</v>
      </c>
      <c r="Z105" s="115" t="s">
        <v>411</v>
      </c>
      <c r="AA105" s="115" t="s">
        <v>411</v>
      </c>
      <c r="AB105" s="115" t="s">
        <v>411</v>
      </c>
      <c r="AC105" s="115" t="s">
        <v>411</v>
      </c>
      <c r="AD105" s="115" t="s">
        <v>411</v>
      </c>
      <c r="AE105" s="49"/>
      <c r="AF105" s="115" t="s">
        <v>411</v>
      </c>
      <c r="AG105" s="115" t="s">
        <v>411</v>
      </c>
      <c r="AH105" s="115" t="s">
        <v>411</v>
      </c>
      <c r="AI105" s="115" t="s">
        <v>411</v>
      </c>
      <c r="AJ105" s="115" t="s">
        <v>411</v>
      </c>
      <c r="AK105" s="115">
        <v>10.7</v>
      </c>
      <c r="AL105" s="106" t="s">
        <v>414</v>
      </c>
    </row>
    <row r="106" spans="1:38" s="10" customFormat="1" ht="24.75" customHeight="1" thickBot="1">
      <c r="A106" s="69" t="s">
        <v>125</v>
      </c>
      <c r="B106" s="69" t="s">
        <v>256</v>
      </c>
      <c r="C106" s="69" t="s">
        <v>285</v>
      </c>
      <c r="D106" s="93"/>
      <c r="E106" s="114" t="s">
        <v>432</v>
      </c>
      <c r="F106" s="114" t="s">
        <v>432</v>
      </c>
      <c r="G106" s="114" t="s">
        <v>432</v>
      </c>
      <c r="H106" s="114" t="s">
        <v>432</v>
      </c>
      <c r="I106" s="114" t="s">
        <v>432</v>
      </c>
      <c r="J106" s="114" t="s">
        <v>432</v>
      </c>
      <c r="K106" s="114" t="s">
        <v>432</v>
      </c>
      <c r="L106" s="114" t="s">
        <v>432</v>
      </c>
      <c r="M106" s="114" t="s">
        <v>432</v>
      </c>
      <c r="N106" s="114" t="s">
        <v>432</v>
      </c>
      <c r="O106" s="114" t="s">
        <v>432</v>
      </c>
      <c r="P106" s="114" t="s">
        <v>432</v>
      </c>
      <c r="Q106" s="114" t="s">
        <v>432</v>
      </c>
      <c r="R106" s="114" t="s">
        <v>432</v>
      </c>
      <c r="S106" s="114" t="s">
        <v>432</v>
      </c>
      <c r="T106" s="114" t="s">
        <v>432</v>
      </c>
      <c r="U106" s="114" t="s">
        <v>432</v>
      </c>
      <c r="V106" s="114" t="s">
        <v>432</v>
      </c>
      <c r="W106" s="114" t="s">
        <v>432</v>
      </c>
      <c r="X106" s="114" t="s">
        <v>432</v>
      </c>
      <c r="Y106" s="114" t="s">
        <v>432</v>
      </c>
      <c r="Z106" s="114" t="s">
        <v>432</v>
      </c>
      <c r="AA106" s="114" t="s">
        <v>432</v>
      </c>
      <c r="AB106" s="114" t="s">
        <v>432</v>
      </c>
      <c r="AC106" s="114" t="s">
        <v>432</v>
      </c>
      <c r="AD106" s="114" t="s">
        <v>432</v>
      </c>
      <c r="AE106" s="49"/>
      <c r="AF106" s="115" t="s">
        <v>432</v>
      </c>
      <c r="AG106" s="115" t="s">
        <v>432</v>
      </c>
      <c r="AH106" s="115" t="s">
        <v>432</v>
      </c>
      <c r="AI106" s="115" t="s">
        <v>432</v>
      </c>
      <c r="AJ106" s="115" t="s">
        <v>432</v>
      </c>
      <c r="AK106" s="115" t="s">
        <v>432</v>
      </c>
      <c r="AL106" s="106" t="s">
        <v>414</v>
      </c>
    </row>
    <row r="107" spans="1:38" s="10" customFormat="1" ht="24.75" customHeight="1" thickBot="1">
      <c r="A107" s="69" t="s">
        <v>125</v>
      </c>
      <c r="B107" s="69" t="s">
        <v>363</v>
      </c>
      <c r="C107" s="69" t="s">
        <v>340</v>
      </c>
      <c r="D107" s="93"/>
      <c r="E107" s="114">
        <v>1.1506051364967121E-2</v>
      </c>
      <c r="F107" s="115">
        <v>0.40103250000000001</v>
      </c>
      <c r="G107" s="115" t="s">
        <v>411</v>
      </c>
      <c r="H107" s="115">
        <v>0.51135759683887394</v>
      </c>
      <c r="I107" s="115">
        <v>7.2915000000000002E-3</v>
      </c>
      <c r="J107" s="115">
        <v>9.7220000000000001E-2</v>
      </c>
      <c r="K107" s="115">
        <v>0.46179500000000001</v>
      </c>
      <c r="L107" s="115" t="s">
        <v>411</v>
      </c>
      <c r="M107" s="115" t="s">
        <v>411</v>
      </c>
      <c r="N107" s="115" t="s">
        <v>411</v>
      </c>
      <c r="O107" s="115" t="s">
        <v>411</v>
      </c>
      <c r="P107" s="115" t="s">
        <v>411</v>
      </c>
      <c r="Q107" s="115" t="s">
        <v>411</v>
      </c>
      <c r="R107" s="115" t="s">
        <v>411</v>
      </c>
      <c r="S107" s="115" t="s">
        <v>411</v>
      </c>
      <c r="T107" s="115" t="s">
        <v>411</v>
      </c>
      <c r="U107" s="115" t="s">
        <v>411</v>
      </c>
      <c r="V107" s="115" t="s">
        <v>411</v>
      </c>
      <c r="W107" s="115" t="s">
        <v>411</v>
      </c>
      <c r="X107" s="115" t="s">
        <v>411</v>
      </c>
      <c r="Y107" s="115" t="s">
        <v>411</v>
      </c>
      <c r="Z107" s="115" t="s">
        <v>411</v>
      </c>
      <c r="AA107" s="115" t="s">
        <v>411</v>
      </c>
      <c r="AB107" s="115" t="s">
        <v>411</v>
      </c>
      <c r="AC107" s="115" t="s">
        <v>411</v>
      </c>
      <c r="AD107" s="115" t="s">
        <v>411</v>
      </c>
      <c r="AE107" s="49"/>
      <c r="AF107" s="115" t="s">
        <v>411</v>
      </c>
      <c r="AG107" s="115" t="s">
        <v>411</v>
      </c>
      <c r="AH107" s="115" t="s">
        <v>411</v>
      </c>
      <c r="AI107" s="115" t="s">
        <v>411</v>
      </c>
      <c r="AJ107" s="115" t="s">
        <v>411</v>
      </c>
      <c r="AK107" s="115">
        <v>2430.5</v>
      </c>
      <c r="AL107" s="106" t="s">
        <v>414</v>
      </c>
    </row>
    <row r="108" spans="1:38" s="10" customFormat="1" ht="24.75" customHeight="1" thickBot="1">
      <c r="A108" s="69" t="s">
        <v>125</v>
      </c>
      <c r="B108" s="69" t="s">
        <v>364</v>
      </c>
      <c r="C108" s="69" t="s">
        <v>341</v>
      </c>
      <c r="D108" s="93"/>
      <c r="E108" s="115">
        <v>1.1049494399999998E-2</v>
      </c>
      <c r="F108" s="115">
        <v>0.2058912</v>
      </c>
      <c r="G108" s="115" t="s">
        <v>411</v>
      </c>
      <c r="H108" s="115">
        <v>0.22822276959999999</v>
      </c>
      <c r="I108" s="115">
        <v>3.8128000000000003E-3</v>
      </c>
      <c r="J108" s="115">
        <v>3.8128000000000002E-2</v>
      </c>
      <c r="K108" s="115">
        <v>7.6256000000000004E-2</v>
      </c>
      <c r="L108" s="115" t="s">
        <v>411</v>
      </c>
      <c r="M108" s="115" t="s">
        <v>411</v>
      </c>
      <c r="N108" s="115" t="s">
        <v>411</v>
      </c>
      <c r="O108" s="115" t="s">
        <v>411</v>
      </c>
      <c r="P108" s="115" t="s">
        <v>411</v>
      </c>
      <c r="Q108" s="115" t="s">
        <v>411</v>
      </c>
      <c r="R108" s="115" t="s">
        <v>411</v>
      </c>
      <c r="S108" s="115" t="s">
        <v>411</v>
      </c>
      <c r="T108" s="115" t="s">
        <v>411</v>
      </c>
      <c r="U108" s="115" t="s">
        <v>411</v>
      </c>
      <c r="V108" s="115" t="s">
        <v>411</v>
      </c>
      <c r="W108" s="115" t="s">
        <v>411</v>
      </c>
      <c r="X108" s="115" t="s">
        <v>411</v>
      </c>
      <c r="Y108" s="115" t="s">
        <v>411</v>
      </c>
      <c r="Z108" s="115" t="s">
        <v>411</v>
      </c>
      <c r="AA108" s="115" t="s">
        <v>411</v>
      </c>
      <c r="AB108" s="115" t="s">
        <v>411</v>
      </c>
      <c r="AC108" s="115" t="s">
        <v>411</v>
      </c>
      <c r="AD108" s="115" t="s">
        <v>411</v>
      </c>
      <c r="AE108" s="49"/>
      <c r="AF108" s="115" t="s">
        <v>411</v>
      </c>
      <c r="AG108" s="115" t="s">
        <v>411</v>
      </c>
      <c r="AH108" s="115" t="s">
        <v>411</v>
      </c>
      <c r="AI108" s="115" t="s">
        <v>411</v>
      </c>
      <c r="AJ108" s="115" t="s">
        <v>411</v>
      </c>
      <c r="AK108" s="115">
        <v>1906.4</v>
      </c>
      <c r="AL108" s="106" t="s">
        <v>414</v>
      </c>
    </row>
    <row r="109" spans="1:38" s="10" customFormat="1" ht="24.75" customHeight="1" thickBot="1">
      <c r="A109" s="69" t="s">
        <v>125</v>
      </c>
      <c r="B109" s="69" t="s">
        <v>365</v>
      </c>
      <c r="C109" s="69" t="s">
        <v>323</v>
      </c>
      <c r="D109" s="93"/>
      <c r="E109" s="115">
        <v>3.5856735342465755E-5</v>
      </c>
      <c r="F109" s="115">
        <v>8.3129999999999988E-4</v>
      </c>
      <c r="G109" s="115" t="s">
        <v>411</v>
      </c>
      <c r="H109" s="115">
        <v>1.0315706936986301E-3</v>
      </c>
      <c r="I109" s="115">
        <v>3.4E-5</v>
      </c>
      <c r="J109" s="115">
        <v>1.8699999999999999E-4</v>
      </c>
      <c r="K109" s="115">
        <v>1.8699999999999999E-4</v>
      </c>
      <c r="L109" s="115" t="s">
        <v>411</v>
      </c>
      <c r="M109" s="115" t="s">
        <v>411</v>
      </c>
      <c r="N109" s="115" t="s">
        <v>411</v>
      </c>
      <c r="O109" s="115" t="s">
        <v>411</v>
      </c>
      <c r="P109" s="115" t="s">
        <v>411</v>
      </c>
      <c r="Q109" s="115" t="s">
        <v>411</v>
      </c>
      <c r="R109" s="115" t="s">
        <v>411</v>
      </c>
      <c r="S109" s="115" t="s">
        <v>411</v>
      </c>
      <c r="T109" s="115" t="s">
        <v>411</v>
      </c>
      <c r="U109" s="115" t="s">
        <v>411</v>
      </c>
      <c r="V109" s="115" t="s">
        <v>411</v>
      </c>
      <c r="W109" s="115" t="s">
        <v>411</v>
      </c>
      <c r="X109" s="115" t="s">
        <v>411</v>
      </c>
      <c r="Y109" s="115" t="s">
        <v>411</v>
      </c>
      <c r="Z109" s="115" t="s">
        <v>411</v>
      </c>
      <c r="AA109" s="115" t="s">
        <v>411</v>
      </c>
      <c r="AB109" s="115" t="s">
        <v>411</v>
      </c>
      <c r="AC109" s="115" t="s">
        <v>411</v>
      </c>
      <c r="AD109" s="115" t="s">
        <v>411</v>
      </c>
      <c r="AE109" s="49"/>
      <c r="AF109" s="115" t="s">
        <v>411</v>
      </c>
      <c r="AG109" s="115" t="s">
        <v>411</v>
      </c>
      <c r="AH109" s="115" t="s">
        <v>411</v>
      </c>
      <c r="AI109" s="115" t="s">
        <v>411</v>
      </c>
      <c r="AJ109" s="115" t="s">
        <v>411</v>
      </c>
      <c r="AK109" s="115">
        <v>1.7</v>
      </c>
      <c r="AL109" s="106" t="s">
        <v>414</v>
      </c>
    </row>
    <row r="110" spans="1:38" s="10" customFormat="1" ht="24.75" customHeight="1" thickBot="1">
      <c r="A110" s="69" t="s">
        <v>125</v>
      </c>
      <c r="B110" s="69" t="s">
        <v>366</v>
      </c>
      <c r="C110" s="69" t="s">
        <v>324</v>
      </c>
      <c r="D110" s="93"/>
      <c r="E110" s="115">
        <v>3.7674422796712351E-3</v>
      </c>
      <c r="F110" s="115">
        <v>7.2127356000000045E-2</v>
      </c>
      <c r="G110" s="115" t="s">
        <v>411</v>
      </c>
      <c r="H110" s="115">
        <v>7.8481369965917855E-2</v>
      </c>
      <c r="I110" s="115">
        <v>1.4212640000000011E-3</v>
      </c>
      <c r="J110" s="115">
        <v>1.3858640000000011E-2</v>
      </c>
      <c r="K110" s="115">
        <v>2.6681280000000022E-2</v>
      </c>
      <c r="L110" s="115" t="s">
        <v>411</v>
      </c>
      <c r="M110" s="115" t="s">
        <v>411</v>
      </c>
      <c r="N110" s="115" t="s">
        <v>411</v>
      </c>
      <c r="O110" s="115" t="s">
        <v>411</v>
      </c>
      <c r="P110" s="115" t="s">
        <v>411</v>
      </c>
      <c r="Q110" s="115" t="s">
        <v>411</v>
      </c>
      <c r="R110" s="115" t="s">
        <v>411</v>
      </c>
      <c r="S110" s="115" t="s">
        <v>411</v>
      </c>
      <c r="T110" s="115" t="s">
        <v>411</v>
      </c>
      <c r="U110" s="115" t="s">
        <v>411</v>
      </c>
      <c r="V110" s="115" t="s">
        <v>411</v>
      </c>
      <c r="W110" s="115" t="s">
        <v>411</v>
      </c>
      <c r="X110" s="115" t="s">
        <v>411</v>
      </c>
      <c r="Y110" s="115" t="s">
        <v>411</v>
      </c>
      <c r="Z110" s="115" t="s">
        <v>411</v>
      </c>
      <c r="AA110" s="115" t="s">
        <v>411</v>
      </c>
      <c r="AB110" s="115" t="s">
        <v>411</v>
      </c>
      <c r="AC110" s="115" t="s">
        <v>411</v>
      </c>
      <c r="AD110" s="115" t="s">
        <v>411</v>
      </c>
      <c r="AE110" s="49"/>
      <c r="AF110" s="115" t="s">
        <v>411</v>
      </c>
      <c r="AG110" s="115" t="s">
        <v>411</v>
      </c>
      <c r="AH110" s="115" t="s">
        <v>411</v>
      </c>
      <c r="AI110" s="115" t="s">
        <v>411</v>
      </c>
      <c r="AJ110" s="115" t="s">
        <v>411</v>
      </c>
      <c r="AK110" s="115">
        <v>647.2000000000005</v>
      </c>
      <c r="AL110" s="106" t="s">
        <v>414</v>
      </c>
    </row>
    <row r="111" spans="1:38" s="10" customFormat="1" ht="24.75" customHeight="1" thickBot="1">
      <c r="A111" s="69" t="s">
        <v>125</v>
      </c>
      <c r="B111" s="69" t="s">
        <v>367</v>
      </c>
      <c r="C111" s="69" t="s">
        <v>286</v>
      </c>
      <c r="D111" s="93"/>
      <c r="E111" s="115">
        <v>1.5332052342857141E-2</v>
      </c>
      <c r="F111" s="115">
        <v>0.44953559999999998</v>
      </c>
      <c r="G111" s="115" t="s">
        <v>411</v>
      </c>
      <c r="H111" s="115">
        <v>0.26056727074285713</v>
      </c>
      <c r="I111" s="115">
        <v>9.2639999999999997E-4</v>
      </c>
      <c r="J111" s="115">
        <v>1.8527999999999999E-3</v>
      </c>
      <c r="K111" s="115">
        <v>4.1687999999999994E-3</v>
      </c>
      <c r="L111" s="115" t="s">
        <v>411</v>
      </c>
      <c r="M111" s="115" t="s">
        <v>411</v>
      </c>
      <c r="N111" s="115" t="s">
        <v>411</v>
      </c>
      <c r="O111" s="115" t="s">
        <v>411</v>
      </c>
      <c r="P111" s="115" t="s">
        <v>411</v>
      </c>
      <c r="Q111" s="115" t="s">
        <v>411</v>
      </c>
      <c r="R111" s="115" t="s">
        <v>411</v>
      </c>
      <c r="S111" s="115" t="s">
        <v>411</v>
      </c>
      <c r="T111" s="115" t="s">
        <v>411</v>
      </c>
      <c r="U111" s="115" t="s">
        <v>411</v>
      </c>
      <c r="V111" s="115" t="s">
        <v>411</v>
      </c>
      <c r="W111" s="115" t="s">
        <v>411</v>
      </c>
      <c r="X111" s="115" t="s">
        <v>411</v>
      </c>
      <c r="Y111" s="115" t="s">
        <v>411</v>
      </c>
      <c r="Z111" s="115" t="s">
        <v>411</v>
      </c>
      <c r="AA111" s="115" t="s">
        <v>411</v>
      </c>
      <c r="AB111" s="115" t="s">
        <v>411</v>
      </c>
      <c r="AC111" s="115" t="s">
        <v>411</v>
      </c>
      <c r="AD111" s="115" t="s">
        <v>411</v>
      </c>
      <c r="AE111" s="49"/>
      <c r="AF111" s="115" t="s">
        <v>411</v>
      </c>
      <c r="AG111" s="115" t="s">
        <v>411</v>
      </c>
      <c r="AH111" s="115" t="s">
        <v>411</v>
      </c>
      <c r="AI111" s="115" t="s">
        <v>411</v>
      </c>
      <c r="AJ111" s="115" t="s">
        <v>411</v>
      </c>
      <c r="AK111" s="118">
        <v>231.6</v>
      </c>
      <c r="AL111" s="106" t="s">
        <v>414</v>
      </c>
    </row>
    <row r="112" spans="1:38" s="10" customFormat="1" ht="24.75" customHeight="1" thickBot="1">
      <c r="A112" s="69" t="s">
        <v>135</v>
      </c>
      <c r="B112" s="69" t="s">
        <v>304</v>
      </c>
      <c r="C112" s="69" t="s">
        <v>305</v>
      </c>
      <c r="D112" s="65"/>
      <c r="E112" s="115">
        <v>2.7879999999999998</v>
      </c>
      <c r="F112" s="115" t="s">
        <v>411</v>
      </c>
      <c r="G112" s="115" t="s">
        <v>411</v>
      </c>
      <c r="H112" s="115">
        <v>3.4849999999999999</v>
      </c>
      <c r="I112" s="115" t="s">
        <v>411</v>
      </c>
      <c r="J112" s="115" t="s">
        <v>411</v>
      </c>
      <c r="K112" s="115" t="s">
        <v>411</v>
      </c>
      <c r="L112" s="115" t="s">
        <v>411</v>
      </c>
      <c r="M112" s="115" t="s">
        <v>411</v>
      </c>
      <c r="N112" s="115" t="s">
        <v>411</v>
      </c>
      <c r="O112" s="115" t="s">
        <v>411</v>
      </c>
      <c r="P112" s="115" t="s">
        <v>411</v>
      </c>
      <c r="Q112" s="115" t="s">
        <v>411</v>
      </c>
      <c r="R112" s="115" t="s">
        <v>411</v>
      </c>
      <c r="S112" s="115" t="s">
        <v>411</v>
      </c>
      <c r="T112" s="115" t="s">
        <v>411</v>
      </c>
      <c r="U112" s="115" t="s">
        <v>411</v>
      </c>
      <c r="V112" s="115" t="s">
        <v>411</v>
      </c>
      <c r="W112" s="115" t="s">
        <v>411</v>
      </c>
      <c r="X112" s="115" t="s">
        <v>411</v>
      </c>
      <c r="Y112" s="115" t="s">
        <v>411</v>
      </c>
      <c r="Z112" s="115" t="s">
        <v>411</v>
      </c>
      <c r="AA112" s="115" t="s">
        <v>411</v>
      </c>
      <c r="AB112" s="115" t="s">
        <v>411</v>
      </c>
      <c r="AC112" s="115" t="s">
        <v>411</v>
      </c>
      <c r="AD112" s="115" t="s">
        <v>411</v>
      </c>
      <c r="AE112" s="49"/>
      <c r="AF112" s="115" t="s">
        <v>411</v>
      </c>
      <c r="AG112" s="115" t="s">
        <v>411</v>
      </c>
      <c r="AH112" s="115" t="s">
        <v>411</v>
      </c>
      <c r="AI112" s="115" t="s">
        <v>411</v>
      </c>
      <c r="AJ112" s="115" t="s">
        <v>411</v>
      </c>
      <c r="AK112" s="205">
        <v>69700000</v>
      </c>
      <c r="AL112" s="106" t="s">
        <v>422</v>
      </c>
    </row>
    <row r="113" spans="1:38" s="10" customFormat="1" ht="24.75" customHeight="1" thickBot="1">
      <c r="A113" s="69" t="s">
        <v>135</v>
      </c>
      <c r="B113" s="60" t="s">
        <v>253</v>
      </c>
      <c r="C113" s="60" t="s">
        <v>142</v>
      </c>
      <c r="D113" s="65"/>
      <c r="E113" s="115">
        <v>0.775971583263942</v>
      </c>
      <c r="F113" s="115" t="s">
        <v>433</v>
      </c>
      <c r="G113" s="115" t="s">
        <v>411</v>
      </c>
      <c r="H113" s="115">
        <v>2.5751122140198168</v>
      </c>
      <c r="I113" s="115" t="s">
        <v>411</v>
      </c>
      <c r="J113" s="115" t="s">
        <v>411</v>
      </c>
      <c r="K113" s="115" t="s">
        <v>411</v>
      </c>
      <c r="L113" s="115" t="s">
        <v>411</v>
      </c>
      <c r="M113" s="115" t="s">
        <v>411</v>
      </c>
      <c r="N113" s="115" t="s">
        <v>411</v>
      </c>
      <c r="O113" s="115" t="s">
        <v>411</v>
      </c>
      <c r="P113" s="115" t="s">
        <v>411</v>
      </c>
      <c r="Q113" s="115" t="s">
        <v>411</v>
      </c>
      <c r="R113" s="115" t="s">
        <v>411</v>
      </c>
      <c r="S113" s="115" t="s">
        <v>411</v>
      </c>
      <c r="T113" s="115" t="s">
        <v>411</v>
      </c>
      <c r="U113" s="115" t="s">
        <v>411</v>
      </c>
      <c r="V113" s="115" t="s">
        <v>411</v>
      </c>
      <c r="W113" s="115" t="s">
        <v>411</v>
      </c>
      <c r="X113" s="115" t="s">
        <v>411</v>
      </c>
      <c r="Y113" s="115" t="s">
        <v>411</v>
      </c>
      <c r="Z113" s="115" t="s">
        <v>411</v>
      </c>
      <c r="AA113" s="115" t="s">
        <v>411</v>
      </c>
      <c r="AB113" s="115" t="s">
        <v>411</v>
      </c>
      <c r="AC113" s="115" t="s">
        <v>411</v>
      </c>
      <c r="AD113" s="115" t="s">
        <v>411</v>
      </c>
      <c r="AE113" s="49"/>
      <c r="AF113" s="115" t="s">
        <v>411</v>
      </c>
      <c r="AG113" s="115" t="s">
        <v>411</v>
      </c>
      <c r="AH113" s="115" t="s">
        <v>411</v>
      </c>
      <c r="AI113" s="115" t="s">
        <v>411</v>
      </c>
      <c r="AJ113" s="115" t="s">
        <v>411</v>
      </c>
      <c r="AK113" s="115" t="s">
        <v>433</v>
      </c>
      <c r="AL113" s="106"/>
    </row>
    <row r="114" spans="1:38" s="10" customFormat="1" ht="24.75" customHeight="1" thickBot="1">
      <c r="A114" s="69" t="s">
        <v>135</v>
      </c>
      <c r="B114" s="60" t="s">
        <v>254</v>
      </c>
      <c r="C114" s="60" t="s">
        <v>143</v>
      </c>
      <c r="D114" s="65"/>
      <c r="E114" s="115">
        <v>1.5556683999999999E-2</v>
      </c>
      <c r="F114" s="115" t="s">
        <v>411</v>
      </c>
      <c r="G114" s="115" t="s">
        <v>411</v>
      </c>
      <c r="H114" s="115">
        <v>5.0559223E-2</v>
      </c>
      <c r="I114" s="115" t="s">
        <v>411</v>
      </c>
      <c r="J114" s="115" t="s">
        <v>411</v>
      </c>
      <c r="K114" s="115" t="s">
        <v>411</v>
      </c>
      <c r="L114" s="115" t="s">
        <v>411</v>
      </c>
      <c r="M114" s="115" t="s">
        <v>411</v>
      </c>
      <c r="N114" s="115" t="s">
        <v>411</v>
      </c>
      <c r="O114" s="115" t="s">
        <v>411</v>
      </c>
      <c r="P114" s="115" t="s">
        <v>411</v>
      </c>
      <c r="Q114" s="115" t="s">
        <v>411</v>
      </c>
      <c r="R114" s="115" t="s">
        <v>411</v>
      </c>
      <c r="S114" s="115" t="s">
        <v>411</v>
      </c>
      <c r="T114" s="115" t="s">
        <v>411</v>
      </c>
      <c r="U114" s="115" t="s">
        <v>411</v>
      </c>
      <c r="V114" s="115" t="s">
        <v>411</v>
      </c>
      <c r="W114" s="115" t="s">
        <v>411</v>
      </c>
      <c r="X114" s="115" t="s">
        <v>411</v>
      </c>
      <c r="Y114" s="115" t="s">
        <v>411</v>
      </c>
      <c r="Z114" s="115" t="s">
        <v>411</v>
      </c>
      <c r="AA114" s="115" t="s">
        <v>411</v>
      </c>
      <c r="AB114" s="115" t="s">
        <v>411</v>
      </c>
      <c r="AC114" s="115" t="s">
        <v>411</v>
      </c>
      <c r="AD114" s="115" t="s">
        <v>411</v>
      </c>
      <c r="AE114" s="49"/>
      <c r="AF114" s="115" t="s">
        <v>411</v>
      </c>
      <c r="AG114" s="115" t="s">
        <v>411</v>
      </c>
      <c r="AH114" s="115" t="s">
        <v>411</v>
      </c>
      <c r="AI114" s="115" t="s">
        <v>411</v>
      </c>
      <c r="AJ114" s="115" t="s">
        <v>411</v>
      </c>
      <c r="AK114" s="115">
        <v>388917.1</v>
      </c>
      <c r="AL114" s="106" t="s">
        <v>445</v>
      </c>
    </row>
    <row r="115" spans="1:38" s="10" customFormat="1" ht="24.75" customHeight="1" thickBot="1">
      <c r="A115" s="69" t="s">
        <v>135</v>
      </c>
      <c r="B115" s="60" t="s">
        <v>255</v>
      </c>
      <c r="C115" s="60" t="s">
        <v>368</v>
      </c>
      <c r="D115" s="65"/>
      <c r="E115" s="115">
        <v>5.5565620000000003E-2</v>
      </c>
      <c r="F115" s="115" t="s">
        <v>411</v>
      </c>
      <c r="G115" s="115" t="s">
        <v>411</v>
      </c>
      <c r="H115" s="115">
        <v>0.11113124000000001</v>
      </c>
      <c r="I115" s="115" t="s">
        <v>411</v>
      </c>
      <c r="J115" s="115" t="s">
        <v>411</v>
      </c>
      <c r="K115" s="115" t="s">
        <v>411</v>
      </c>
      <c r="L115" s="115" t="s">
        <v>411</v>
      </c>
      <c r="M115" s="115" t="s">
        <v>411</v>
      </c>
      <c r="N115" s="115" t="s">
        <v>411</v>
      </c>
      <c r="O115" s="115" t="s">
        <v>411</v>
      </c>
      <c r="P115" s="115" t="s">
        <v>411</v>
      </c>
      <c r="Q115" s="115" t="s">
        <v>411</v>
      </c>
      <c r="R115" s="115" t="s">
        <v>411</v>
      </c>
      <c r="S115" s="115" t="s">
        <v>411</v>
      </c>
      <c r="T115" s="115" t="s">
        <v>411</v>
      </c>
      <c r="U115" s="115" t="s">
        <v>411</v>
      </c>
      <c r="V115" s="115" t="s">
        <v>411</v>
      </c>
      <c r="W115" s="115" t="s">
        <v>411</v>
      </c>
      <c r="X115" s="115" t="s">
        <v>411</v>
      </c>
      <c r="Y115" s="115" t="s">
        <v>411</v>
      </c>
      <c r="Z115" s="115" t="s">
        <v>411</v>
      </c>
      <c r="AA115" s="115" t="s">
        <v>411</v>
      </c>
      <c r="AB115" s="115" t="s">
        <v>411</v>
      </c>
      <c r="AC115" s="115" t="s">
        <v>411</v>
      </c>
      <c r="AD115" s="115" t="s">
        <v>411</v>
      </c>
      <c r="AE115" s="49"/>
      <c r="AF115" s="115" t="s">
        <v>411</v>
      </c>
      <c r="AG115" s="115" t="s">
        <v>411</v>
      </c>
      <c r="AH115" s="115" t="s">
        <v>411</v>
      </c>
      <c r="AI115" s="115" t="s">
        <v>411</v>
      </c>
      <c r="AJ115" s="115" t="s">
        <v>411</v>
      </c>
      <c r="AK115" s="115">
        <v>1389140.5</v>
      </c>
      <c r="AL115" s="106" t="s">
        <v>445</v>
      </c>
    </row>
    <row r="116" spans="1:38" s="10" customFormat="1" ht="24.75" customHeight="1" thickBot="1">
      <c r="A116" s="69" t="s">
        <v>135</v>
      </c>
      <c r="B116" s="69" t="s">
        <v>259</v>
      </c>
      <c r="C116" s="69" t="s">
        <v>303</v>
      </c>
      <c r="D116" s="65"/>
      <c r="E116" s="115">
        <v>0.22266191726415965</v>
      </c>
      <c r="F116" s="115" t="s">
        <v>433</v>
      </c>
      <c r="G116" s="115" t="s">
        <v>411</v>
      </c>
      <c r="H116" s="115">
        <v>0.31087820481630346</v>
      </c>
      <c r="I116" s="115" t="s">
        <v>411</v>
      </c>
      <c r="J116" s="115" t="s">
        <v>411</v>
      </c>
      <c r="K116" s="115" t="s">
        <v>411</v>
      </c>
      <c r="L116" s="115" t="s">
        <v>411</v>
      </c>
      <c r="M116" s="115" t="s">
        <v>411</v>
      </c>
      <c r="N116" s="115" t="s">
        <v>411</v>
      </c>
      <c r="O116" s="115" t="s">
        <v>411</v>
      </c>
      <c r="P116" s="115" t="s">
        <v>411</v>
      </c>
      <c r="Q116" s="115" t="s">
        <v>411</v>
      </c>
      <c r="R116" s="115" t="s">
        <v>411</v>
      </c>
      <c r="S116" s="115" t="s">
        <v>411</v>
      </c>
      <c r="T116" s="115" t="s">
        <v>411</v>
      </c>
      <c r="U116" s="115" t="s">
        <v>411</v>
      </c>
      <c r="V116" s="115" t="s">
        <v>411</v>
      </c>
      <c r="W116" s="115" t="s">
        <v>411</v>
      </c>
      <c r="X116" s="115" t="s">
        <v>411</v>
      </c>
      <c r="Y116" s="115" t="s">
        <v>411</v>
      </c>
      <c r="Z116" s="115" t="s">
        <v>411</v>
      </c>
      <c r="AA116" s="115" t="s">
        <v>411</v>
      </c>
      <c r="AB116" s="115" t="s">
        <v>411</v>
      </c>
      <c r="AC116" s="115" t="s">
        <v>411</v>
      </c>
      <c r="AD116" s="115" t="s">
        <v>411</v>
      </c>
      <c r="AE116" s="49"/>
      <c r="AF116" s="115" t="s">
        <v>411</v>
      </c>
      <c r="AG116" s="115" t="s">
        <v>411</v>
      </c>
      <c r="AH116" s="115" t="s">
        <v>411</v>
      </c>
      <c r="AI116" s="115" t="s">
        <v>411</v>
      </c>
      <c r="AJ116" s="115" t="s">
        <v>411</v>
      </c>
      <c r="AK116" s="115" t="s">
        <v>433</v>
      </c>
      <c r="AL116" s="106"/>
    </row>
    <row r="117" spans="1:38" s="10" customFormat="1" ht="24.75" customHeight="1" thickBot="1">
      <c r="A117" s="69" t="s">
        <v>135</v>
      </c>
      <c r="B117" s="69" t="s">
        <v>307</v>
      </c>
      <c r="C117" s="69" t="s">
        <v>308</v>
      </c>
      <c r="D117" s="65"/>
      <c r="E117" s="115" t="s">
        <v>411</v>
      </c>
      <c r="F117" s="115" t="s">
        <v>411</v>
      </c>
      <c r="G117" s="115" t="s">
        <v>411</v>
      </c>
      <c r="H117" s="115" t="s">
        <v>411</v>
      </c>
      <c r="I117" s="115" t="s">
        <v>411</v>
      </c>
      <c r="J117" s="115" t="s">
        <v>411</v>
      </c>
      <c r="K117" s="115" t="s">
        <v>411</v>
      </c>
      <c r="L117" s="115" t="s">
        <v>411</v>
      </c>
      <c r="M117" s="115" t="s">
        <v>411</v>
      </c>
      <c r="N117" s="115" t="s">
        <v>411</v>
      </c>
      <c r="O117" s="115" t="s">
        <v>411</v>
      </c>
      <c r="P117" s="115" t="s">
        <v>411</v>
      </c>
      <c r="Q117" s="115" t="s">
        <v>411</v>
      </c>
      <c r="R117" s="115" t="s">
        <v>411</v>
      </c>
      <c r="S117" s="115" t="s">
        <v>411</v>
      </c>
      <c r="T117" s="115" t="s">
        <v>411</v>
      </c>
      <c r="U117" s="115" t="s">
        <v>411</v>
      </c>
      <c r="V117" s="115" t="s">
        <v>411</v>
      </c>
      <c r="W117" s="115" t="s">
        <v>411</v>
      </c>
      <c r="X117" s="115" t="s">
        <v>411</v>
      </c>
      <c r="Y117" s="115" t="s">
        <v>411</v>
      </c>
      <c r="Z117" s="115" t="s">
        <v>411</v>
      </c>
      <c r="AA117" s="115" t="s">
        <v>411</v>
      </c>
      <c r="AB117" s="115" t="s">
        <v>411</v>
      </c>
      <c r="AC117" s="115" t="s">
        <v>411</v>
      </c>
      <c r="AD117" s="115" t="s">
        <v>411</v>
      </c>
      <c r="AE117" s="49"/>
      <c r="AF117" s="115" t="s">
        <v>411</v>
      </c>
      <c r="AG117" s="115" t="s">
        <v>411</v>
      </c>
      <c r="AH117" s="115" t="s">
        <v>411</v>
      </c>
      <c r="AI117" s="115" t="s">
        <v>411</v>
      </c>
      <c r="AJ117" s="115" t="s">
        <v>411</v>
      </c>
      <c r="AK117" s="115" t="s">
        <v>431</v>
      </c>
      <c r="AL117" s="106"/>
    </row>
    <row r="118" spans="1:38" s="10" customFormat="1" ht="24.75" customHeight="1" thickBot="1">
      <c r="A118" s="69" t="s">
        <v>135</v>
      </c>
      <c r="B118" s="69" t="s">
        <v>261</v>
      </c>
      <c r="C118" s="69" t="s">
        <v>306</v>
      </c>
      <c r="D118" s="65"/>
      <c r="E118" s="115" t="s">
        <v>411</v>
      </c>
      <c r="F118" s="115" t="s">
        <v>411</v>
      </c>
      <c r="G118" s="115" t="s">
        <v>411</v>
      </c>
      <c r="H118" s="115" t="s">
        <v>411</v>
      </c>
      <c r="I118" s="115" t="s">
        <v>411</v>
      </c>
      <c r="J118" s="115" t="s">
        <v>411</v>
      </c>
      <c r="K118" s="115" t="s">
        <v>411</v>
      </c>
      <c r="L118" s="115" t="s">
        <v>411</v>
      </c>
      <c r="M118" s="115" t="s">
        <v>411</v>
      </c>
      <c r="N118" s="115" t="s">
        <v>411</v>
      </c>
      <c r="O118" s="115" t="s">
        <v>411</v>
      </c>
      <c r="P118" s="115" t="s">
        <v>411</v>
      </c>
      <c r="Q118" s="115" t="s">
        <v>411</v>
      </c>
      <c r="R118" s="115" t="s">
        <v>411</v>
      </c>
      <c r="S118" s="115" t="s">
        <v>411</v>
      </c>
      <c r="T118" s="115" t="s">
        <v>411</v>
      </c>
      <c r="U118" s="115" t="s">
        <v>411</v>
      </c>
      <c r="V118" s="115" t="s">
        <v>411</v>
      </c>
      <c r="W118" s="115" t="s">
        <v>411</v>
      </c>
      <c r="X118" s="115" t="s">
        <v>411</v>
      </c>
      <c r="Y118" s="115" t="s">
        <v>411</v>
      </c>
      <c r="Z118" s="115" t="s">
        <v>411</v>
      </c>
      <c r="AA118" s="115" t="s">
        <v>411</v>
      </c>
      <c r="AB118" s="115" t="s">
        <v>411</v>
      </c>
      <c r="AC118" s="115" t="s">
        <v>411</v>
      </c>
      <c r="AD118" s="115" t="s">
        <v>411</v>
      </c>
      <c r="AE118" s="49"/>
      <c r="AF118" s="115" t="s">
        <v>411</v>
      </c>
      <c r="AG118" s="115" t="s">
        <v>411</v>
      </c>
      <c r="AH118" s="115" t="s">
        <v>411</v>
      </c>
      <c r="AI118" s="115" t="s">
        <v>411</v>
      </c>
      <c r="AJ118" s="115" t="s">
        <v>411</v>
      </c>
      <c r="AK118" s="115" t="s">
        <v>411</v>
      </c>
      <c r="AL118" s="106"/>
    </row>
    <row r="119" spans="1:38" s="10" customFormat="1" ht="24.75" customHeight="1" thickBot="1">
      <c r="A119" s="69" t="s">
        <v>135</v>
      </c>
      <c r="B119" s="69" t="s">
        <v>260</v>
      </c>
      <c r="C119" s="69" t="s">
        <v>156</v>
      </c>
      <c r="D119" s="65"/>
      <c r="E119" s="115" t="s">
        <v>411</v>
      </c>
      <c r="F119" s="115" t="s">
        <v>411</v>
      </c>
      <c r="G119" s="115" t="s">
        <v>411</v>
      </c>
      <c r="H119" s="115" t="s">
        <v>411</v>
      </c>
      <c r="I119" s="115">
        <v>0.1280809</v>
      </c>
      <c r="J119" s="115">
        <v>1.0438940000000001</v>
      </c>
      <c r="K119" s="115">
        <v>1.78854</v>
      </c>
      <c r="L119" s="115" t="s">
        <v>411</v>
      </c>
      <c r="M119" s="115" t="s">
        <v>411</v>
      </c>
      <c r="N119" s="115" t="s">
        <v>411</v>
      </c>
      <c r="O119" s="115" t="s">
        <v>411</v>
      </c>
      <c r="P119" s="115" t="s">
        <v>411</v>
      </c>
      <c r="Q119" s="115" t="s">
        <v>411</v>
      </c>
      <c r="R119" s="115" t="s">
        <v>411</v>
      </c>
      <c r="S119" s="115" t="s">
        <v>411</v>
      </c>
      <c r="T119" s="115" t="s">
        <v>411</v>
      </c>
      <c r="U119" s="115" t="s">
        <v>411</v>
      </c>
      <c r="V119" s="115" t="s">
        <v>411</v>
      </c>
      <c r="W119" s="115" t="s">
        <v>411</v>
      </c>
      <c r="X119" s="115" t="s">
        <v>411</v>
      </c>
      <c r="Y119" s="115" t="s">
        <v>411</v>
      </c>
      <c r="Z119" s="115" t="s">
        <v>411</v>
      </c>
      <c r="AA119" s="115" t="s">
        <v>411</v>
      </c>
      <c r="AB119" s="115" t="s">
        <v>411</v>
      </c>
      <c r="AC119" s="115" t="s">
        <v>411</v>
      </c>
      <c r="AD119" s="115" t="s">
        <v>411</v>
      </c>
      <c r="AE119" s="49"/>
      <c r="AF119" s="115" t="s">
        <v>411</v>
      </c>
      <c r="AG119" s="115" t="s">
        <v>411</v>
      </c>
      <c r="AH119" s="115" t="s">
        <v>411</v>
      </c>
      <c r="AI119" s="115" t="s">
        <v>411</v>
      </c>
      <c r="AJ119" s="115" t="s">
        <v>411</v>
      </c>
      <c r="AK119" s="115">
        <v>1146.5</v>
      </c>
      <c r="AL119" s="106" t="s">
        <v>444</v>
      </c>
    </row>
    <row r="120" spans="1:38" s="10" customFormat="1" ht="24.75" customHeight="1" thickBot="1">
      <c r="A120" s="69" t="s">
        <v>135</v>
      </c>
      <c r="B120" s="69" t="s">
        <v>268</v>
      </c>
      <c r="C120" s="69" t="s">
        <v>100</v>
      </c>
      <c r="D120" s="65"/>
      <c r="E120" s="115" t="s">
        <v>411</v>
      </c>
      <c r="F120" s="115" t="s">
        <v>411</v>
      </c>
      <c r="G120" s="115" t="s">
        <v>411</v>
      </c>
      <c r="H120" s="115" t="s">
        <v>411</v>
      </c>
      <c r="I120" s="115" t="s">
        <v>411</v>
      </c>
      <c r="J120" s="115" t="s">
        <v>411</v>
      </c>
      <c r="K120" s="115" t="s">
        <v>411</v>
      </c>
      <c r="L120" s="115" t="s">
        <v>411</v>
      </c>
      <c r="M120" s="115" t="s">
        <v>411</v>
      </c>
      <c r="N120" s="115" t="s">
        <v>411</v>
      </c>
      <c r="O120" s="115" t="s">
        <v>411</v>
      </c>
      <c r="P120" s="115" t="s">
        <v>411</v>
      </c>
      <c r="Q120" s="115" t="s">
        <v>411</v>
      </c>
      <c r="R120" s="115" t="s">
        <v>411</v>
      </c>
      <c r="S120" s="115" t="s">
        <v>411</v>
      </c>
      <c r="T120" s="115" t="s">
        <v>411</v>
      </c>
      <c r="U120" s="115" t="s">
        <v>411</v>
      </c>
      <c r="V120" s="115" t="s">
        <v>411</v>
      </c>
      <c r="W120" s="115" t="s">
        <v>411</v>
      </c>
      <c r="X120" s="115" t="s">
        <v>411</v>
      </c>
      <c r="Y120" s="115" t="s">
        <v>411</v>
      </c>
      <c r="Z120" s="115" t="s">
        <v>411</v>
      </c>
      <c r="AA120" s="115" t="s">
        <v>411</v>
      </c>
      <c r="AB120" s="115" t="s">
        <v>411</v>
      </c>
      <c r="AC120" s="115" t="s">
        <v>411</v>
      </c>
      <c r="AD120" s="115" t="s">
        <v>411</v>
      </c>
      <c r="AE120" s="49"/>
      <c r="AF120" s="115" t="s">
        <v>411</v>
      </c>
      <c r="AG120" s="115" t="s">
        <v>411</v>
      </c>
      <c r="AH120" s="115" t="s">
        <v>411</v>
      </c>
      <c r="AI120" s="115" t="s">
        <v>411</v>
      </c>
      <c r="AJ120" s="115" t="s">
        <v>411</v>
      </c>
      <c r="AK120" s="115" t="s">
        <v>411</v>
      </c>
      <c r="AL120" s="106"/>
    </row>
    <row r="121" spans="1:38" s="10" customFormat="1" ht="24.75" customHeight="1" thickBot="1">
      <c r="A121" s="69" t="s">
        <v>135</v>
      </c>
      <c r="B121" s="69" t="s">
        <v>257</v>
      </c>
      <c r="C121" s="69" t="s">
        <v>310</v>
      </c>
      <c r="D121" s="65" t="s">
        <v>7</v>
      </c>
      <c r="E121" s="115" t="s">
        <v>411</v>
      </c>
      <c r="F121" s="115">
        <v>0.98599000000000003</v>
      </c>
      <c r="G121" s="115" t="s">
        <v>411</v>
      </c>
      <c r="H121" s="115" t="s">
        <v>411</v>
      </c>
      <c r="I121" s="115" t="s">
        <v>411</v>
      </c>
      <c r="J121" s="115" t="s">
        <v>411</v>
      </c>
      <c r="K121" s="115" t="s">
        <v>411</v>
      </c>
      <c r="L121" s="115" t="s">
        <v>411</v>
      </c>
      <c r="M121" s="115" t="s">
        <v>411</v>
      </c>
      <c r="N121" s="115" t="s">
        <v>411</v>
      </c>
      <c r="O121" s="115" t="s">
        <v>411</v>
      </c>
      <c r="P121" s="115" t="s">
        <v>411</v>
      </c>
      <c r="Q121" s="115" t="s">
        <v>411</v>
      </c>
      <c r="R121" s="115" t="s">
        <v>411</v>
      </c>
      <c r="S121" s="115" t="s">
        <v>411</v>
      </c>
      <c r="T121" s="115" t="s">
        <v>411</v>
      </c>
      <c r="U121" s="115" t="s">
        <v>411</v>
      </c>
      <c r="V121" s="115" t="s">
        <v>411</v>
      </c>
      <c r="W121" s="115" t="s">
        <v>411</v>
      </c>
      <c r="X121" s="115" t="s">
        <v>411</v>
      </c>
      <c r="Y121" s="115" t="s">
        <v>411</v>
      </c>
      <c r="Z121" s="115" t="s">
        <v>411</v>
      </c>
      <c r="AA121" s="115" t="s">
        <v>411</v>
      </c>
      <c r="AB121" s="115" t="s">
        <v>411</v>
      </c>
      <c r="AC121" s="115" t="s">
        <v>411</v>
      </c>
      <c r="AD121" s="115" t="s">
        <v>411</v>
      </c>
      <c r="AE121" s="49"/>
      <c r="AF121" s="115" t="s">
        <v>411</v>
      </c>
      <c r="AG121" s="115" t="s">
        <v>411</v>
      </c>
      <c r="AH121" s="115" t="s">
        <v>411</v>
      </c>
      <c r="AI121" s="115" t="s">
        <v>411</v>
      </c>
      <c r="AJ121" s="115" t="s">
        <v>411</v>
      </c>
      <c r="AK121" s="115">
        <v>1146.5</v>
      </c>
      <c r="AL121" s="106" t="s">
        <v>444</v>
      </c>
    </row>
    <row r="122" spans="1:38" s="10" customFormat="1" ht="24.75" customHeight="1" thickBot="1">
      <c r="A122" s="69" t="s">
        <v>135</v>
      </c>
      <c r="B122" s="60" t="s">
        <v>258</v>
      </c>
      <c r="C122" s="60" t="s">
        <v>144</v>
      </c>
      <c r="D122" s="65"/>
      <c r="E122" s="115" t="s">
        <v>411</v>
      </c>
      <c r="F122" s="115" t="s">
        <v>411</v>
      </c>
      <c r="G122" s="115" t="s">
        <v>411</v>
      </c>
      <c r="H122" s="115" t="s">
        <v>411</v>
      </c>
      <c r="I122" s="115" t="s">
        <v>411</v>
      </c>
      <c r="J122" s="115" t="s">
        <v>411</v>
      </c>
      <c r="K122" s="115" t="s">
        <v>411</v>
      </c>
      <c r="L122" s="115" t="s">
        <v>411</v>
      </c>
      <c r="M122" s="115" t="s">
        <v>411</v>
      </c>
      <c r="N122" s="115" t="s">
        <v>411</v>
      </c>
      <c r="O122" s="115" t="s">
        <v>411</v>
      </c>
      <c r="P122" s="115" t="s">
        <v>411</v>
      </c>
      <c r="Q122" s="115" t="s">
        <v>411</v>
      </c>
      <c r="R122" s="115" t="s">
        <v>411</v>
      </c>
      <c r="S122" s="115" t="s">
        <v>411</v>
      </c>
      <c r="T122" s="115" t="s">
        <v>411</v>
      </c>
      <c r="U122" s="115" t="s">
        <v>411</v>
      </c>
      <c r="V122" s="115" t="s">
        <v>411</v>
      </c>
      <c r="W122" s="115" t="s">
        <v>411</v>
      </c>
      <c r="X122" s="115" t="s">
        <v>411</v>
      </c>
      <c r="Y122" s="115" t="s">
        <v>411</v>
      </c>
      <c r="Z122" s="115" t="s">
        <v>411</v>
      </c>
      <c r="AA122" s="115" t="s">
        <v>411</v>
      </c>
      <c r="AB122" s="115" t="s">
        <v>411</v>
      </c>
      <c r="AC122" s="115" t="s">
        <v>431</v>
      </c>
      <c r="AD122" s="115" t="s">
        <v>411</v>
      </c>
      <c r="AE122" s="49"/>
      <c r="AF122" s="115" t="s">
        <v>411</v>
      </c>
      <c r="AG122" s="115" t="s">
        <v>411</v>
      </c>
      <c r="AH122" s="115" t="s">
        <v>411</v>
      </c>
      <c r="AI122" s="115" t="s">
        <v>411</v>
      </c>
      <c r="AJ122" s="115" t="s">
        <v>411</v>
      </c>
      <c r="AK122" s="115" t="s">
        <v>431</v>
      </c>
      <c r="AL122" s="106"/>
    </row>
    <row r="123" spans="1:38" s="10" customFormat="1" ht="24.75" customHeight="1" thickBot="1">
      <c r="A123" s="69" t="s">
        <v>135</v>
      </c>
      <c r="B123" s="69" t="s">
        <v>238</v>
      </c>
      <c r="C123" s="69" t="s">
        <v>309</v>
      </c>
      <c r="D123" s="65"/>
      <c r="E123" s="115" t="s">
        <v>437</v>
      </c>
      <c r="F123" s="115" t="s">
        <v>432</v>
      </c>
      <c r="G123" s="115" t="s">
        <v>432</v>
      </c>
      <c r="H123" s="118" t="s">
        <v>437</v>
      </c>
      <c r="I123" s="118" t="s">
        <v>432</v>
      </c>
      <c r="J123" s="118" t="s">
        <v>432</v>
      </c>
      <c r="K123" s="118" t="s">
        <v>437</v>
      </c>
      <c r="L123" s="118" t="s">
        <v>432</v>
      </c>
      <c r="M123" s="118" t="s">
        <v>432</v>
      </c>
      <c r="N123" s="118" t="s">
        <v>437</v>
      </c>
      <c r="O123" s="118" t="s">
        <v>432</v>
      </c>
      <c r="P123" s="118" t="s">
        <v>432</v>
      </c>
      <c r="Q123" s="118" t="s">
        <v>437</v>
      </c>
      <c r="R123" s="118" t="s">
        <v>432</v>
      </c>
      <c r="S123" s="118" t="s">
        <v>432</v>
      </c>
      <c r="T123" s="118" t="s">
        <v>437</v>
      </c>
      <c r="U123" s="118" t="s">
        <v>432</v>
      </c>
      <c r="V123" s="118" t="s">
        <v>432</v>
      </c>
      <c r="W123" s="118" t="s">
        <v>437</v>
      </c>
      <c r="X123" s="118" t="s">
        <v>432</v>
      </c>
      <c r="Y123" s="118" t="s">
        <v>432</v>
      </c>
      <c r="Z123" s="118" t="s">
        <v>437</v>
      </c>
      <c r="AA123" s="118" t="s">
        <v>432</v>
      </c>
      <c r="AB123" s="118" t="s">
        <v>432</v>
      </c>
      <c r="AC123" s="118" t="s">
        <v>437</v>
      </c>
      <c r="AD123" s="118" t="s">
        <v>432</v>
      </c>
      <c r="AE123" s="49"/>
      <c r="AF123" s="115" t="s">
        <v>432</v>
      </c>
      <c r="AG123" s="115" t="s">
        <v>432</v>
      </c>
      <c r="AH123" s="118" t="s">
        <v>432</v>
      </c>
      <c r="AI123" s="118" t="s">
        <v>432</v>
      </c>
      <c r="AJ123" s="118" t="s">
        <v>432</v>
      </c>
      <c r="AK123" s="118" t="s">
        <v>432</v>
      </c>
      <c r="AL123" s="106" t="s">
        <v>420</v>
      </c>
    </row>
    <row r="124" spans="1:38" s="221" customFormat="1" ht="24.75" customHeight="1" thickBot="1">
      <c r="A124" s="217" t="s">
        <v>135</v>
      </c>
      <c r="B124" s="218" t="s">
        <v>239</v>
      </c>
      <c r="C124" s="217" t="s">
        <v>292</v>
      </c>
      <c r="D124" s="219"/>
      <c r="E124" s="118">
        <v>2.4503999999999998E-2</v>
      </c>
      <c r="F124" s="118">
        <v>6.4086999999999991E-2</v>
      </c>
      <c r="G124" s="118">
        <v>5.6549999999999994E-3</v>
      </c>
      <c r="H124" s="118">
        <v>5.6549999999999994E-3</v>
      </c>
      <c r="I124" s="118">
        <v>2.6362E-2</v>
      </c>
      <c r="J124" s="118">
        <v>3.2221E-2</v>
      </c>
      <c r="K124" s="118">
        <v>4.9796E-2</v>
      </c>
      <c r="L124" s="118" t="s">
        <v>411</v>
      </c>
      <c r="M124" s="118">
        <v>0.70307399999999998</v>
      </c>
      <c r="N124" s="118" t="s">
        <v>411</v>
      </c>
      <c r="O124" s="118" t="s">
        <v>411</v>
      </c>
      <c r="P124" s="118" t="s">
        <v>411</v>
      </c>
      <c r="Q124" s="118" t="s">
        <v>411</v>
      </c>
      <c r="R124" s="118" t="s">
        <v>411</v>
      </c>
      <c r="S124" s="118" t="s">
        <v>411</v>
      </c>
      <c r="T124" s="118" t="s">
        <v>411</v>
      </c>
      <c r="U124" s="118" t="s">
        <v>411</v>
      </c>
      <c r="V124" s="118" t="s">
        <v>411</v>
      </c>
      <c r="W124" s="338">
        <v>1.4645999999999999E-2</v>
      </c>
      <c r="X124" s="338">
        <v>2.1090000000000001E-2</v>
      </c>
      <c r="Y124" s="338">
        <v>1.2654E-2</v>
      </c>
      <c r="Z124" s="338">
        <v>6.3270000000000002E-3</v>
      </c>
      <c r="AA124" s="338">
        <v>8.4360000000000008E-3</v>
      </c>
      <c r="AB124" s="338">
        <v>4.8507000000000002E-2</v>
      </c>
      <c r="AC124" s="338" t="s">
        <v>411</v>
      </c>
      <c r="AD124" s="338" t="s">
        <v>411</v>
      </c>
      <c r="AE124" s="49"/>
      <c r="AF124" s="338" t="s">
        <v>411</v>
      </c>
      <c r="AG124" s="338" t="s">
        <v>411</v>
      </c>
      <c r="AH124" s="338" t="s">
        <v>411</v>
      </c>
      <c r="AI124" s="338" t="s">
        <v>411</v>
      </c>
      <c r="AJ124" s="338" t="s">
        <v>411</v>
      </c>
      <c r="AK124" s="338">
        <v>1884.92</v>
      </c>
      <c r="AL124" s="220" t="s">
        <v>453</v>
      </c>
    </row>
    <row r="125" spans="1:38" s="10" customFormat="1" ht="24.75" customHeight="1" thickBot="1">
      <c r="A125" s="69" t="s">
        <v>126</v>
      </c>
      <c r="B125" s="69" t="s">
        <v>240</v>
      </c>
      <c r="C125" s="69" t="s">
        <v>293</v>
      </c>
      <c r="D125" s="65"/>
      <c r="E125" s="290" t="s">
        <v>411</v>
      </c>
      <c r="F125" s="115">
        <v>0.83327868000000005</v>
      </c>
      <c r="G125" s="115" t="s">
        <v>411</v>
      </c>
      <c r="H125" s="115" t="s">
        <v>431</v>
      </c>
      <c r="I125" s="115">
        <v>1.7627049000000003E-5</v>
      </c>
      <c r="J125" s="115">
        <v>1.16979507E-4</v>
      </c>
      <c r="K125" s="115">
        <v>2.4731283900000003E-4</v>
      </c>
      <c r="L125" s="115" t="s">
        <v>411</v>
      </c>
      <c r="M125" s="115" t="s">
        <v>431</v>
      </c>
      <c r="N125" s="115" t="s">
        <v>411</v>
      </c>
      <c r="O125" s="115" t="s">
        <v>411</v>
      </c>
      <c r="P125" s="115" t="s">
        <v>431</v>
      </c>
      <c r="Q125" s="115" t="s">
        <v>411</v>
      </c>
      <c r="R125" s="115" t="s">
        <v>411</v>
      </c>
      <c r="S125" s="115" t="s">
        <v>411</v>
      </c>
      <c r="T125" s="115" t="s">
        <v>411</v>
      </c>
      <c r="U125" s="115" t="s">
        <v>411</v>
      </c>
      <c r="V125" s="115" t="s">
        <v>411</v>
      </c>
      <c r="W125" s="115" t="s">
        <v>411</v>
      </c>
      <c r="X125" s="115" t="s">
        <v>411</v>
      </c>
      <c r="Y125" s="115" t="s">
        <v>411</v>
      </c>
      <c r="Z125" s="115" t="s">
        <v>411</v>
      </c>
      <c r="AA125" s="115" t="s">
        <v>411</v>
      </c>
      <c r="AB125" s="115" t="s">
        <v>411</v>
      </c>
      <c r="AC125" s="115" t="s">
        <v>411</v>
      </c>
      <c r="AD125" s="115" t="s">
        <v>411</v>
      </c>
      <c r="AE125" s="49"/>
      <c r="AF125" s="115" t="s">
        <v>411</v>
      </c>
      <c r="AG125" s="115" t="s">
        <v>411</v>
      </c>
      <c r="AH125" s="115" t="s">
        <v>411</v>
      </c>
      <c r="AI125" s="115" t="s">
        <v>411</v>
      </c>
      <c r="AJ125" s="115" t="s">
        <v>411</v>
      </c>
      <c r="AK125" s="115">
        <v>534.15300000000002</v>
      </c>
      <c r="AL125" s="110" t="s">
        <v>421</v>
      </c>
    </row>
    <row r="126" spans="1:38" s="10" customFormat="1" ht="24.75" customHeight="1" thickBot="1">
      <c r="A126" s="69" t="s">
        <v>126</v>
      </c>
      <c r="B126" s="69" t="s">
        <v>110</v>
      </c>
      <c r="C126" s="69" t="s">
        <v>266</v>
      </c>
      <c r="D126" s="65"/>
      <c r="E126" s="115" t="s">
        <v>431</v>
      </c>
      <c r="F126" s="115" t="s">
        <v>431</v>
      </c>
      <c r="G126" s="115" t="s">
        <v>431</v>
      </c>
      <c r="H126" s="115">
        <v>4.6973234000000003E-2</v>
      </c>
      <c r="I126" s="115" t="s">
        <v>431</v>
      </c>
      <c r="J126" s="115" t="s">
        <v>431</v>
      </c>
      <c r="K126" s="115" t="s">
        <v>431</v>
      </c>
      <c r="L126" s="115" t="s">
        <v>431</v>
      </c>
      <c r="M126" s="115" t="s">
        <v>431</v>
      </c>
      <c r="N126" s="115" t="s">
        <v>411</v>
      </c>
      <c r="O126" s="115" t="s">
        <v>411</v>
      </c>
      <c r="P126" s="115" t="s">
        <v>411</v>
      </c>
      <c r="Q126" s="115" t="s">
        <v>411</v>
      </c>
      <c r="R126" s="115" t="s">
        <v>411</v>
      </c>
      <c r="S126" s="115" t="s">
        <v>411</v>
      </c>
      <c r="T126" s="115" t="s">
        <v>411</v>
      </c>
      <c r="U126" s="115" t="s">
        <v>411</v>
      </c>
      <c r="V126" s="115" t="s">
        <v>411</v>
      </c>
      <c r="W126" s="115" t="s">
        <v>411</v>
      </c>
      <c r="X126" s="115" t="s">
        <v>411</v>
      </c>
      <c r="Y126" s="115" t="s">
        <v>411</v>
      </c>
      <c r="Z126" s="115" t="s">
        <v>411</v>
      </c>
      <c r="AA126" s="115" t="s">
        <v>411</v>
      </c>
      <c r="AB126" s="115" t="s">
        <v>411</v>
      </c>
      <c r="AC126" s="115" t="s">
        <v>411</v>
      </c>
      <c r="AD126" s="115" t="s">
        <v>411</v>
      </c>
      <c r="AE126" s="49"/>
      <c r="AF126" s="115" t="s">
        <v>411</v>
      </c>
      <c r="AG126" s="115" t="s">
        <v>411</v>
      </c>
      <c r="AH126" s="115" t="s">
        <v>411</v>
      </c>
      <c r="AI126" s="115" t="s">
        <v>411</v>
      </c>
      <c r="AJ126" s="115" t="s">
        <v>411</v>
      </c>
      <c r="AK126" s="115">
        <v>195.7218064432052</v>
      </c>
      <c r="AL126" s="112" t="s">
        <v>439</v>
      </c>
    </row>
    <row r="127" spans="1:38" s="10" customFormat="1" ht="24.75" customHeight="1" thickBot="1">
      <c r="A127" s="69" t="s">
        <v>126</v>
      </c>
      <c r="B127" s="69" t="s">
        <v>111</v>
      </c>
      <c r="C127" s="69" t="s">
        <v>267</v>
      </c>
      <c r="D127" s="65"/>
      <c r="E127" s="115" t="s">
        <v>431</v>
      </c>
      <c r="F127" s="115" t="s">
        <v>431</v>
      </c>
      <c r="G127" s="115" t="s">
        <v>431</v>
      </c>
      <c r="H127" s="115">
        <v>7.6415110614800844E-2</v>
      </c>
      <c r="I127" s="115" t="s">
        <v>431</v>
      </c>
      <c r="J127" s="115" t="s">
        <v>431</v>
      </c>
      <c r="K127" s="115" t="s">
        <v>431</v>
      </c>
      <c r="L127" s="115" t="s">
        <v>431</v>
      </c>
      <c r="M127" s="115" t="s">
        <v>431</v>
      </c>
      <c r="N127" s="115" t="s">
        <v>431</v>
      </c>
      <c r="O127" s="115" t="s">
        <v>431</v>
      </c>
      <c r="P127" s="115" t="s">
        <v>431</v>
      </c>
      <c r="Q127" s="115" t="s">
        <v>411</v>
      </c>
      <c r="R127" s="115" t="s">
        <v>431</v>
      </c>
      <c r="S127" s="115" t="s">
        <v>411</v>
      </c>
      <c r="T127" s="115" t="s">
        <v>411</v>
      </c>
      <c r="U127" s="115" t="s">
        <v>411</v>
      </c>
      <c r="V127" s="115" t="s">
        <v>431</v>
      </c>
      <c r="W127" s="115" t="s">
        <v>431</v>
      </c>
      <c r="X127" s="115" t="s">
        <v>431</v>
      </c>
      <c r="Y127" s="115" t="s">
        <v>431</v>
      </c>
      <c r="Z127" s="115" t="s">
        <v>431</v>
      </c>
      <c r="AA127" s="115" t="s">
        <v>431</v>
      </c>
      <c r="AB127" s="115" t="s">
        <v>431</v>
      </c>
      <c r="AC127" s="115" t="s">
        <v>431</v>
      </c>
      <c r="AD127" s="115" t="s">
        <v>431</v>
      </c>
      <c r="AE127" s="49"/>
      <c r="AF127" s="118" t="s">
        <v>411</v>
      </c>
      <c r="AG127" s="118" t="s">
        <v>411</v>
      </c>
      <c r="AH127" s="118" t="s">
        <v>411</v>
      </c>
      <c r="AI127" s="118" t="s">
        <v>411</v>
      </c>
      <c r="AJ127" s="118" t="s">
        <v>411</v>
      </c>
      <c r="AK127" s="115">
        <v>2200352.8354734923</v>
      </c>
      <c r="AL127" s="106" t="s">
        <v>445</v>
      </c>
    </row>
    <row r="128" spans="1:38" s="10" customFormat="1" ht="24.75" customHeight="1" thickBot="1">
      <c r="A128" s="69" t="s">
        <v>126</v>
      </c>
      <c r="B128" s="70" t="s">
        <v>241</v>
      </c>
      <c r="C128" s="70" t="s">
        <v>107</v>
      </c>
      <c r="D128" s="65" t="s">
        <v>105</v>
      </c>
      <c r="E128" s="115" t="s">
        <v>432</v>
      </c>
      <c r="F128" s="115" t="s">
        <v>432</v>
      </c>
      <c r="G128" s="115" t="s">
        <v>432</v>
      </c>
      <c r="H128" s="115" t="s">
        <v>432</v>
      </c>
      <c r="I128" s="115" t="s">
        <v>432</v>
      </c>
      <c r="J128" s="115" t="s">
        <v>432</v>
      </c>
      <c r="K128" s="115" t="s">
        <v>432</v>
      </c>
      <c r="L128" s="115" t="s">
        <v>432</v>
      </c>
      <c r="M128" s="115" t="s">
        <v>432</v>
      </c>
      <c r="N128" s="115" t="s">
        <v>432</v>
      </c>
      <c r="O128" s="115" t="s">
        <v>432</v>
      </c>
      <c r="P128" s="115" t="s">
        <v>432</v>
      </c>
      <c r="Q128" s="115" t="s">
        <v>432</v>
      </c>
      <c r="R128" s="115" t="s">
        <v>432</v>
      </c>
      <c r="S128" s="115" t="s">
        <v>432</v>
      </c>
      <c r="T128" s="115" t="s">
        <v>432</v>
      </c>
      <c r="U128" s="115" t="s">
        <v>432</v>
      </c>
      <c r="V128" s="115" t="s">
        <v>432</v>
      </c>
      <c r="W128" s="115" t="s">
        <v>432</v>
      </c>
      <c r="X128" s="115" t="s">
        <v>432</v>
      </c>
      <c r="Y128" s="115" t="s">
        <v>432</v>
      </c>
      <c r="Z128" s="115" t="s">
        <v>432</v>
      </c>
      <c r="AA128" s="115" t="s">
        <v>432</v>
      </c>
      <c r="AB128" s="115" t="s">
        <v>432</v>
      </c>
      <c r="AC128" s="115" t="s">
        <v>432</v>
      </c>
      <c r="AD128" s="115" t="s">
        <v>432</v>
      </c>
      <c r="AE128" s="184"/>
      <c r="AF128" s="118" t="s">
        <v>432</v>
      </c>
      <c r="AG128" s="118" t="s">
        <v>432</v>
      </c>
      <c r="AH128" s="118" t="s">
        <v>432</v>
      </c>
      <c r="AI128" s="118" t="s">
        <v>432</v>
      </c>
      <c r="AJ128" s="118" t="s">
        <v>432</v>
      </c>
      <c r="AK128" s="115" t="s">
        <v>432</v>
      </c>
      <c r="AL128" s="106" t="s">
        <v>415</v>
      </c>
    </row>
    <row r="129" spans="1:67" s="10" customFormat="1" ht="24.75" customHeight="1" thickBot="1">
      <c r="A129" s="69" t="s">
        <v>126</v>
      </c>
      <c r="B129" s="70" t="s">
        <v>342</v>
      </c>
      <c r="C129" s="116" t="s">
        <v>106</v>
      </c>
      <c r="D129" s="65" t="s">
        <v>105</v>
      </c>
      <c r="E129" s="115" t="s">
        <v>432</v>
      </c>
      <c r="F129" s="115" t="s">
        <v>432</v>
      </c>
      <c r="G129" s="115" t="s">
        <v>432</v>
      </c>
      <c r="H129" s="115" t="s">
        <v>432</v>
      </c>
      <c r="I129" s="115" t="s">
        <v>432</v>
      </c>
      <c r="J129" s="115" t="s">
        <v>432</v>
      </c>
      <c r="K129" s="115" t="s">
        <v>432</v>
      </c>
      <c r="L129" s="115" t="s">
        <v>432</v>
      </c>
      <c r="M129" s="115" t="s">
        <v>432</v>
      </c>
      <c r="N129" s="115" t="s">
        <v>432</v>
      </c>
      <c r="O129" s="115" t="s">
        <v>432</v>
      </c>
      <c r="P129" s="115" t="s">
        <v>432</v>
      </c>
      <c r="Q129" s="115" t="s">
        <v>432</v>
      </c>
      <c r="R129" s="115" t="s">
        <v>432</v>
      </c>
      <c r="S129" s="115" t="s">
        <v>432</v>
      </c>
      <c r="T129" s="115" t="s">
        <v>432</v>
      </c>
      <c r="U129" s="115" t="s">
        <v>432</v>
      </c>
      <c r="V129" s="115" t="s">
        <v>432</v>
      </c>
      <c r="W129" s="115" t="s">
        <v>432</v>
      </c>
      <c r="X129" s="115" t="s">
        <v>432</v>
      </c>
      <c r="Y129" s="115" t="s">
        <v>432</v>
      </c>
      <c r="Z129" s="115" t="s">
        <v>432</v>
      </c>
      <c r="AA129" s="115" t="s">
        <v>432</v>
      </c>
      <c r="AB129" s="115" t="s">
        <v>432</v>
      </c>
      <c r="AC129" s="115" t="s">
        <v>432</v>
      </c>
      <c r="AD129" s="115" t="s">
        <v>432</v>
      </c>
      <c r="AE129" s="184"/>
      <c r="AF129" s="118" t="s">
        <v>432</v>
      </c>
      <c r="AG129" s="118" t="s">
        <v>432</v>
      </c>
      <c r="AH129" s="118" t="s">
        <v>432</v>
      </c>
      <c r="AI129" s="118" t="s">
        <v>432</v>
      </c>
      <c r="AJ129" s="118" t="s">
        <v>432</v>
      </c>
      <c r="AK129" s="115" t="s">
        <v>432</v>
      </c>
      <c r="AL129" s="106" t="s">
        <v>416</v>
      </c>
    </row>
    <row r="130" spans="1:67" s="10" customFormat="1" ht="24.75" customHeight="1" thickBot="1">
      <c r="A130" s="69" t="s">
        <v>126</v>
      </c>
      <c r="B130" s="70" t="s">
        <v>343</v>
      </c>
      <c r="C130" s="119" t="s">
        <v>344</v>
      </c>
      <c r="D130" s="65" t="s">
        <v>105</v>
      </c>
      <c r="E130" s="115" t="s">
        <v>432</v>
      </c>
      <c r="F130" s="115" t="s">
        <v>432</v>
      </c>
      <c r="G130" s="115" t="s">
        <v>432</v>
      </c>
      <c r="H130" s="115" t="s">
        <v>432</v>
      </c>
      <c r="I130" s="115" t="s">
        <v>432</v>
      </c>
      <c r="J130" s="115" t="s">
        <v>432</v>
      </c>
      <c r="K130" s="115" t="s">
        <v>432</v>
      </c>
      <c r="L130" s="115" t="s">
        <v>432</v>
      </c>
      <c r="M130" s="115" t="s">
        <v>432</v>
      </c>
      <c r="N130" s="115" t="s">
        <v>432</v>
      </c>
      <c r="O130" s="115" t="s">
        <v>432</v>
      </c>
      <c r="P130" s="115" t="s">
        <v>432</v>
      </c>
      <c r="Q130" s="115" t="s">
        <v>432</v>
      </c>
      <c r="R130" s="115" t="s">
        <v>432</v>
      </c>
      <c r="S130" s="115" t="s">
        <v>432</v>
      </c>
      <c r="T130" s="115" t="s">
        <v>432</v>
      </c>
      <c r="U130" s="115" t="s">
        <v>432</v>
      </c>
      <c r="V130" s="115" t="s">
        <v>432</v>
      </c>
      <c r="W130" s="115" t="s">
        <v>432</v>
      </c>
      <c r="X130" s="115" t="s">
        <v>432</v>
      </c>
      <c r="Y130" s="115" t="s">
        <v>432</v>
      </c>
      <c r="Z130" s="115" t="s">
        <v>432</v>
      </c>
      <c r="AA130" s="115" t="s">
        <v>432</v>
      </c>
      <c r="AB130" s="115" t="s">
        <v>432</v>
      </c>
      <c r="AC130" s="115" t="s">
        <v>432</v>
      </c>
      <c r="AD130" s="115" t="s">
        <v>432</v>
      </c>
      <c r="AE130" s="184"/>
      <c r="AF130" s="118" t="s">
        <v>432</v>
      </c>
      <c r="AG130" s="118" t="s">
        <v>432</v>
      </c>
      <c r="AH130" s="118" t="s">
        <v>432</v>
      </c>
      <c r="AI130" s="118" t="s">
        <v>432</v>
      </c>
      <c r="AJ130" s="118" t="s">
        <v>432</v>
      </c>
      <c r="AK130" s="115" t="s">
        <v>432</v>
      </c>
      <c r="AL130" s="106" t="s">
        <v>416</v>
      </c>
    </row>
    <row r="131" spans="1:67" s="10" customFormat="1" ht="24.75" customHeight="1" thickBot="1">
      <c r="A131" s="69" t="s">
        <v>126</v>
      </c>
      <c r="B131" s="70" t="s">
        <v>345</v>
      </c>
      <c r="C131" s="116" t="s">
        <v>157</v>
      </c>
      <c r="D131" s="65" t="s">
        <v>105</v>
      </c>
      <c r="E131" s="115">
        <v>1.3540099999999942E-5</v>
      </c>
      <c r="F131" s="115">
        <v>4.1208999999999829E-6</v>
      </c>
      <c r="G131" s="115">
        <v>3.1789799999999871E-6</v>
      </c>
      <c r="H131" s="115" t="s">
        <v>431</v>
      </c>
      <c r="I131" s="115" t="s">
        <v>431</v>
      </c>
      <c r="J131" s="115" t="s">
        <v>431</v>
      </c>
      <c r="K131" s="115">
        <v>1.0007899999999958E-4</v>
      </c>
      <c r="L131" s="115">
        <v>2.3018169999999902E-6</v>
      </c>
      <c r="M131" s="115">
        <v>1.1185299999999955E-6</v>
      </c>
      <c r="N131" s="115">
        <v>3.6499399999999848E-4</v>
      </c>
      <c r="O131" s="115">
        <v>4.7095999999999808E-5</v>
      </c>
      <c r="P131" s="115">
        <v>2.5314099999999894E-4</v>
      </c>
      <c r="Q131" s="115">
        <v>1.1773999999999951E-6</v>
      </c>
      <c r="R131" s="115">
        <v>1.1773999999999952E-5</v>
      </c>
      <c r="S131" s="115">
        <v>5.7692599999999757E-4</v>
      </c>
      <c r="T131" s="115">
        <v>1.1773999999999952E-5</v>
      </c>
      <c r="U131" s="115" t="s">
        <v>431</v>
      </c>
      <c r="V131" s="115" t="s">
        <v>431</v>
      </c>
      <c r="W131" s="115">
        <v>0.23547999999999902</v>
      </c>
      <c r="X131" s="115" t="s">
        <v>431</v>
      </c>
      <c r="Y131" s="115" t="s">
        <v>431</v>
      </c>
      <c r="Z131" s="115" t="s">
        <v>431</v>
      </c>
      <c r="AA131" s="115" t="s">
        <v>431</v>
      </c>
      <c r="AB131" s="115">
        <v>2.3547999999999902E-10</v>
      </c>
      <c r="AC131" s="115">
        <v>5.8869999999999756E-4</v>
      </c>
      <c r="AD131" s="115" t="s">
        <v>411</v>
      </c>
      <c r="AE131" s="184"/>
      <c r="AF131" s="115" t="s">
        <v>411</v>
      </c>
      <c r="AG131" s="115" t="s">
        <v>411</v>
      </c>
      <c r="AH131" s="115" t="s">
        <v>411</v>
      </c>
      <c r="AI131" s="115" t="s">
        <v>411</v>
      </c>
      <c r="AJ131" s="115" t="s">
        <v>411</v>
      </c>
      <c r="AK131" s="115">
        <v>5.8869999999999756E-3</v>
      </c>
      <c r="AL131" s="106" t="s">
        <v>416</v>
      </c>
    </row>
    <row r="132" spans="1:67" s="10" customFormat="1" ht="24.75" customHeight="1" thickBot="1">
      <c r="A132" s="69" t="s">
        <v>126</v>
      </c>
      <c r="B132" s="70" t="s">
        <v>346</v>
      </c>
      <c r="C132" s="116" t="s">
        <v>112</v>
      </c>
      <c r="D132" s="65" t="s">
        <v>105</v>
      </c>
      <c r="E132" s="115" t="s">
        <v>432</v>
      </c>
      <c r="F132" s="115" t="s">
        <v>432</v>
      </c>
      <c r="G132" s="115" t="s">
        <v>432</v>
      </c>
      <c r="H132" s="115" t="s">
        <v>432</v>
      </c>
      <c r="I132" s="115" t="s">
        <v>432</v>
      </c>
      <c r="J132" s="115" t="s">
        <v>432</v>
      </c>
      <c r="K132" s="115" t="s">
        <v>432</v>
      </c>
      <c r="L132" s="115" t="s">
        <v>432</v>
      </c>
      <c r="M132" s="115" t="s">
        <v>432</v>
      </c>
      <c r="N132" s="115" t="s">
        <v>432</v>
      </c>
      <c r="O132" s="115" t="s">
        <v>432</v>
      </c>
      <c r="P132" s="115" t="s">
        <v>432</v>
      </c>
      <c r="Q132" s="115" t="s">
        <v>432</v>
      </c>
      <c r="R132" s="115" t="s">
        <v>432</v>
      </c>
      <c r="S132" s="115" t="s">
        <v>432</v>
      </c>
      <c r="T132" s="115" t="s">
        <v>432</v>
      </c>
      <c r="U132" s="115" t="s">
        <v>432</v>
      </c>
      <c r="V132" s="115" t="s">
        <v>432</v>
      </c>
      <c r="W132" s="115" t="s">
        <v>432</v>
      </c>
      <c r="X132" s="115" t="s">
        <v>432</v>
      </c>
      <c r="Y132" s="115" t="s">
        <v>432</v>
      </c>
      <c r="Z132" s="115" t="s">
        <v>432</v>
      </c>
      <c r="AA132" s="115" t="s">
        <v>432</v>
      </c>
      <c r="AB132" s="115" t="s">
        <v>432</v>
      </c>
      <c r="AC132" s="115" t="s">
        <v>432</v>
      </c>
      <c r="AD132" s="115" t="s">
        <v>432</v>
      </c>
      <c r="AE132" s="184"/>
      <c r="AF132" s="118" t="s">
        <v>432</v>
      </c>
      <c r="AG132" s="118" t="s">
        <v>432</v>
      </c>
      <c r="AH132" s="118" t="s">
        <v>432</v>
      </c>
      <c r="AI132" s="118" t="s">
        <v>432</v>
      </c>
      <c r="AJ132" s="118" t="s">
        <v>432</v>
      </c>
      <c r="AK132" s="115" t="s">
        <v>432</v>
      </c>
      <c r="AL132" s="106"/>
    </row>
    <row r="133" spans="1:67" s="10" customFormat="1" ht="24.75" customHeight="1" thickBot="1">
      <c r="A133" s="69" t="s">
        <v>126</v>
      </c>
      <c r="B133" s="70" t="s">
        <v>347</v>
      </c>
      <c r="C133" s="116" t="s">
        <v>101</v>
      </c>
      <c r="D133" s="65" t="s">
        <v>105</v>
      </c>
      <c r="E133" s="115">
        <v>1.7737499999999999E-3</v>
      </c>
      <c r="F133" s="115">
        <v>2.7949999999999998E-5</v>
      </c>
      <c r="G133" s="115">
        <v>2.4295000000000002E-4</v>
      </c>
      <c r="H133" s="115" t="s">
        <v>411</v>
      </c>
      <c r="I133" s="115">
        <v>3.3275515399999999E-4</v>
      </c>
      <c r="J133" s="115">
        <v>3.75940124E-4</v>
      </c>
      <c r="K133" s="115">
        <v>5.1331420100000002E-4</v>
      </c>
      <c r="L133" s="115" t="s">
        <v>431</v>
      </c>
      <c r="M133" s="115">
        <v>3.0100000000000005E-4</v>
      </c>
      <c r="N133" s="115">
        <v>6.4564499999999995E-5</v>
      </c>
      <c r="O133" s="115">
        <v>1.08145E-5</v>
      </c>
      <c r="P133" s="115">
        <v>3.2035000000000002E-3</v>
      </c>
      <c r="Q133" s="115">
        <v>2.9261500000000001E-5</v>
      </c>
      <c r="R133" s="115">
        <v>2.9153999999999999E-5</v>
      </c>
      <c r="S133" s="115">
        <v>2.6724500000000001E-5</v>
      </c>
      <c r="T133" s="115">
        <v>3.7259499999999991E-5</v>
      </c>
      <c r="U133" s="115">
        <v>4.2527000000000001E-5</v>
      </c>
      <c r="V133" s="115">
        <v>3.4425800000000001E-4</v>
      </c>
      <c r="W133" s="115">
        <v>5.8049999999999995E-5</v>
      </c>
      <c r="X133" s="115">
        <v>2.838E-8</v>
      </c>
      <c r="Y133" s="115">
        <v>1.5501500000000002E-8</v>
      </c>
      <c r="Z133" s="115">
        <v>1.3846E-8</v>
      </c>
      <c r="AA133" s="115">
        <v>1.5028500000000001E-8</v>
      </c>
      <c r="AB133" s="115">
        <v>7.2755999999999993E-8</v>
      </c>
      <c r="AC133" s="115">
        <v>3.2249999999999998E-4</v>
      </c>
      <c r="AD133" s="115">
        <v>8.8150000000000001E-4</v>
      </c>
      <c r="AE133" s="184"/>
      <c r="AF133" s="115" t="s">
        <v>411</v>
      </c>
      <c r="AG133" s="115" t="s">
        <v>411</v>
      </c>
      <c r="AH133" s="115" t="s">
        <v>411</v>
      </c>
      <c r="AI133" s="115" t="s">
        <v>411</v>
      </c>
      <c r="AJ133" s="115" t="s">
        <v>411</v>
      </c>
      <c r="AK133" s="115">
        <v>2150</v>
      </c>
      <c r="AL133" s="106" t="s">
        <v>417</v>
      </c>
    </row>
    <row r="134" spans="1:67" s="10" customFormat="1" ht="24.75" customHeight="1" thickBot="1">
      <c r="A134" s="69" t="s">
        <v>126</v>
      </c>
      <c r="B134" s="70" t="s">
        <v>348</v>
      </c>
      <c r="C134" s="69" t="s">
        <v>296</v>
      </c>
      <c r="D134" s="65" t="s">
        <v>105</v>
      </c>
      <c r="E134" s="115" t="s">
        <v>432</v>
      </c>
      <c r="F134" s="115" t="s">
        <v>432</v>
      </c>
      <c r="G134" s="115" t="s">
        <v>432</v>
      </c>
      <c r="H134" s="115" t="s">
        <v>432</v>
      </c>
      <c r="I134" s="115" t="s">
        <v>432</v>
      </c>
      <c r="J134" s="115" t="s">
        <v>432</v>
      </c>
      <c r="K134" s="115" t="s">
        <v>432</v>
      </c>
      <c r="L134" s="115" t="s">
        <v>432</v>
      </c>
      <c r="M134" s="115" t="s">
        <v>432</v>
      </c>
      <c r="N134" s="115" t="s">
        <v>432</v>
      </c>
      <c r="O134" s="115" t="s">
        <v>432</v>
      </c>
      <c r="P134" s="115" t="s">
        <v>432</v>
      </c>
      <c r="Q134" s="115" t="s">
        <v>432</v>
      </c>
      <c r="R134" s="115" t="s">
        <v>432</v>
      </c>
      <c r="S134" s="115" t="s">
        <v>432</v>
      </c>
      <c r="T134" s="115" t="s">
        <v>432</v>
      </c>
      <c r="U134" s="115" t="s">
        <v>432</v>
      </c>
      <c r="V134" s="115" t="s">
        <v>432</v>
      </c>
      <c r="W134" s="115" t="s">
        <v>432</v>
      </c>
      <c r="X134" s="115" t="s">
        <v>432</v>
      </c>
      <c r="Y134" s="115" t="s">
        <v>432</v>
      </c>
      <c r="Z134" s="115" t="s">
        <v>432</v>
      </c>
      <c r="AA134" s="115" t="s">
        <v>432</v>
      </c>
      <c r="AB134" s="115" t="s">
        <v>432</v>
      </c>
      <c r="AC134" s="115" t="s">
        <v>432</v>
      </c>
      <c r="AD134" s="115" t="s">
        <v>432</v>
      </c>
      <c r="AE134" s="184"/>
      <c r="AF134" s="118" t="s">
        <v>432</v>
      </c>
      <c r="AG134" s="118" t="s">
        <v>432</v>
      </c>
      <c r="AH134" s="118" t="s">
        <v>432</v>
      </c>
      <c r="AI134" s="118" t="s">
        <v>432</v>
      </c>
      <c r="AJ134" s="118" t="s">
        <v>432</v>
      </c>
      <c r="AK134" s="115" t="s">
        <v>432</v>
      </c>
      <c r="AL134" s="106"/>
    </row>
    <row r="135" spans="1:67" s="10" customFormat="1" ht="24.75" customHeight="1" thickBot="1">
      <c r="A135" s="69" t="s">
        <v>126</v>
      </c>
      <c r="B135" s="69" t="s">
        <v>242</v>
      </c>
      <c r="C135" s="69" t="s">
        <v>295</v>
      </c>
      <c r="D135" s="65"/>
      <c r="E135" s="115" t="s">
        <v>432</v>
      </c>
      <c r="F135" s="115" t="s">
        <v>432</v>
      </c>
      <c r="G135" s="115" t="s">
        <v>432</v>
      </c>
      <c r="H135" s="115" t="s">
        <v>432</v>
      </c>
      <c r="I135" s="115" t="s">
        <v>432</v>
      </c>
      <c r="J135" s="115" t="s">
        <v>432</v>
      </c>
      <c r="K135" s="115" t="s">
        <v>432</v>
      </c>
      <c r="L135" s="115" t="s">
        <v>432</v>
      </c>
      <c r="M135" s="115" t="s">
        <v>432</v>
      </c>
      <c r="N135" s="115" t="s">
        <v>432</v>
      </c>
      <c r="O135" s="115" t="s">
        <v>432</v>
      </c>
      <c r="P135" s="115" t="s">
        <v>432</v>
      </c>
      <c r="Q135" s="115" t="s">
        <v>432</v>
      </c>
      <c r="R135" s="115" t="s">
        <v>432</v>
      </c>
      <c r="S135" s="115" t="s">
        <v>432</v>
      </c>
      <c r="T135" s="115" t="s">
        <v>432</v>
      </c>
      <c r="U135" s="115" t="s">
        <v>432</v>
      </c>
      <c r="V135" s="115" t="s">
        <v>432</v>
      </c>
      <c r="W135" s="115" t="s">
        <v>432</v>
      </c>
      <c r="X135" s="115" t="s">
        <v>432</v>
      </c>
      <c r="Y135" s="115" t="s">
        <v>432</v>
      </c>
      <c r="Z135" s="115" t="s">
        <v>432</v>
      </c>
      <c r="AA135" s="115" t="s">
        <v>432</v>
      </c>
      <c r="AB135" s="115" t="s">
        <v>432</v>
      </c>
      <c r="AC135" s="115" t="s">
        <v>432</v>
      </c>
      <c r="AD135" s="115" t="s">
        <v>432</v>
      </c>
      <c r="AE135" s="184"/>
      <c r="AF135" s="115" t="s">
        <v>432</v>
      </c>
      <c r="AG135" s="115" t="s">
        <v>432</v>
      </c>
      <c r="AH135" s="115" t="s">
        <v>432</v>
      </c>
      <c r="AI135" s="115" t="s">
        <v>432</v>
      </c>
      <c r="AJ135" s="115" t="s">
        <v>432</v>
      </c>
      <c r="AK135" s="115" t="s">
        <v>432</v>
      </c>
      <c r="AL135" s="106"/>
    </row>
    <row r="136" spans="1:67" s="10" customFormat="1" ht="24.75" customHeight="1" thickBot="1">
      <c r="A136" s="69" t="s">
        <v>126</v>
      </c>
      <c r="B136" s="69" t="s">
        <v>113</v>
      </c>
      <c r="C136" s="69" t="s">
        <v>115</v>
      </c>
      <c r="D136" s="65"/>
      <c r="E136" s="115" t="s">
        <v>411</v>
      </c>
      <c r="F136" s="115">
        <v>2.0821234634999996E-3</v>
      </c>
      <c r="G136" s="115" t="s">
        <v>411</v>
      </c>
      <c r="H136" s="115">
        <v>0.1274277472427793</v>
      </c>
      <c r="I136" s="115" t="s">
        <v>411</v>
      </c>
      <c r="J136" s="115" t="s">
        <v>411</v>
      </c>
      <c r="K136" s="115" t="s">
        <v>411</v>
      </c>
      <c r="L136" s="115" t="s">
        <v>411</v>
      </c>
      <c r="M136" s="115" t="s">
        <v>411</v>
      </c>
      <c r="N136" s="115" t="s">
        <v>411</v>
      </c>
      <c r="O136" s="115" t="s">
        <v>411</v>
      </c>
      <c r="P136" s="115" t="s">
        <v>411</v>
      </c>
      <c r="Q136" s="115" t="s">
        <v>411</v>
      </c>
      <c r="R136" s="115" t="s">
        <v>411</v>
      </c>
      <c r="S136" s="115" t="s">
        <v>411</v>
      </c>
      <c r="T136" s="115" t="s">
        <v>411</v>
      </c>
      <c r="U136" s="115" t="s">
        <v>411</v>
      </c>
      <c r="V136" s="115" t="s">
        <v>411</v>
      </c>
      <c r="W136" s="115" t="s">
        <v>411</v>
      </c>
      <c r="X136" s="115" t="s">
        <v>411</v>
      </c>
      <c r="Y136" s="115" t="s">
        <v>411</v>
      </c>
      <c r="Z136" s="115" t="s">
        <v>411</v>
      </c>
      <c r="AA136" s="115" t="s">
        <v>411</v>
      </c>
      <c r="AB136" s="115" t="s">
        <v>411</v>
      </c>
      <c r="AC136" s="115" t="s">
        <v>411</v>
      </c>
      <c r="AD136" s="115" t="s">
        <v>411</v>
      </c>
      <c r="AE136" s="184"/>
      <c r="AF136" s="115" t="s">
        <v>411</v>
      </c>
      <c r="AG136" s="115" t="s">
        <v>411</v>
      </c>
      <c r="AH136" s="115" t="s">
        <v>411</v>
      </c>
      <c r="AI136" s="115" t="s">
        <v>411</v>
      </c>
      <c r="AJ136" s="115" t="s">
        <v>411</v>
      </c>
      <c r="AK136" s="115">
        <v>44.321767500000007</v>
      </c>
      <c r="AL136" s="106" t="s">
        <v>418</v>
      </c>
    </row>
    <row r="137" spans="1:67" s="10" customFormat="1" ht="24.75" customHeight="1" thickBot="1">
      <c r="A137" s="69" t="s">
        <v>126</v>
      </c>
      <c r="B137" s="69" t="s">
        <v>114</v>
      </c>
      <c r="C137" s="69" t="s">
        <v>116</v>
      </c>
      <c r="D137" s="65"/>
      <c r="E137" s="115" t="s">
        <v>411</v>
      </c>
      <c r="F137" s="115">
        <v>1.4883311085000007E-4</v>
      </c>
      <c r="G137" s="115" t="s">
        <v>411</v>
      </c>
      <c r="H137" s="115" t="s">
        <v>411</v>
      </c>
      <c r="I137" s="115" t="s">
        <v>411</v>
      </c>
      <c r="J137" s="115" t="s">
        <v>411</v>
      </c>
      <c r="K137" s="115" t="s">
        <v>411</v>
      </c>
      <c r="L137" s="115" t="s">
        <v>411</v>
      </c>
      <c r="M137" s="115" t="s">
        <v>411</v>
      </c>
      <c r="N137" s="115" t="s">
        <v>411</v>
      </c>
      <c r="O137" s="115" t="s">
        <v>411</v>
      </c>
      <c r="P137" s="115" t="s">
        <v>411</v>
      </c>
      <c r="Q137" s="115" t="s">
        <v>411</v>
      </c>
      <c r="R137" s="115" t="s">
        <v>411</v>
      </c>
      <c r="S137" s="115" t="s">
        <v>411</v>
      </c>
      <c r="T137" s="115" t="s">
        <v>411</v>
      </c>
      <c r="U137" s="115" t="s">
        <v>411</v>
      </c>
      <c r="V137" s="115" t="s">
        <v>411</v>
      </c>
      <c r="W137" s="115" t="s">
        <v>411</v>
      </c>
      <c r="X137" s="115" t="s">
        <v>411</v>
      </c>
      <c r="Y137" s="115" t="s">
        <v>411</v>
      </c>
      <c r="Z137" s="115" t="s">
        <v>411</v>
      </c>
      <c r="AA137" s="115" t="s">
        <v>411</v>
      </c>
      <c r="AB137" s="115" t="s">
        <v>411</v>
      </c>
      <c r="AC137" s="115" t="s">
        <v>411</v>
      </c>
      <c r="AD137" s="115" t="s">
        <v>411</v>
      </c>
      <c r="AE137" s="184"/>
      <c r="AF137" s="115" t="s">
        <v>411</v>
      </c>
      <c r="AG137" s="115" t="s">
        <v>411</v>
      </c>
      <c r="AH137" s="115" t="s">
        <v>411</v>
      </c>
      <c r="AI137" s="115" t="s">
        <v>411</v>
      </c>
      <c r="AJ137" s="115" t="s">
        <v>411</v>
      </c>
      <c r="AK137" s="115">
        <v>18.908814</v>
      </c>
      <c r="AL137" s="106" t="s">
        <v>418</v>
      </c>
    </row>
    <row r="138" spans="1:67" s="10" customFormat="1" ht="24.75" customHeight="1" thickBot="1">
      <c r="A138" s="70" t="s">
        <v>126</v>
      </c>
      <c r="B138" s="70" t="s">
        <v>262</v>
      </c>
      <c r="C138" s="70" t="s">
        <v>263</v>
      </c>
      <c r="D138" s="94"/>
      <c r="E138" s="115" t="s">
        <v>411</v>
      </c>
      <c r="F138" s="115">
        <v>2.1655752299999998E-4</v>
      </c>
      <c r="G138" s="115" t="s">
        <v>411</v>
      </c>
      <c r="H138" s="115" t="s">
        <v>411</v>
      </c>
      <c r="I138" s="115" t="s">
        <v>411</v>
      </c>
      <c r="J138" s="115" t="s">
        <v>411</v>
      </c>
      <c r="K138" s="115" t="s">
        <v>411</v>
      </c>
      <c r="L138" s="115" t="s">
        <v>411</v>
      </c>
      <c r="M138" s="115" t="s">
        <v>411</v>
      </c>
      <c r="N138" s="115" t="s">
        <v>411</v>
      </c>
      <c r="O138" s="115" t="s">
        <v>411</v>
      </c>
      <c r="P138" s="115" t="s">
        <v>411</v>
      </c>
      <c r="Q138" s="115" t="s">
        <v>411</v>
      </c>
      <c r="R138" s="115" t="s">
        <v>411</v>
      </c>
      <c r="S138" s="115" t="s">
        <v>411</v>
      </c>
      <c r="T138" s="115" t="s">
        <v>411</v>
      </c>
      <c r="U138" s="115" t="s">
        <v>411</v>
      </c>
      <c r="V138" s="115" t="s">
        <v>411</v>
      </c>
      <c r="W138" s="115" t="s">
        <v>411</v>
      </c>
      <c r="X138" s="115" t="s">
        <v>411</v>
      </c>
      <c r="Y138" s="115" t="s">
        <v>411</v>
      </c>
      <c r="Z138" s="115" t="s">
        <v>411</v>
      </c>
      <c r="AA138" s="115" t="s">
        <v>411</v>
      </c>
      <c r="AB138" s="115" t="s">
        <v>411</v>
      </c>
      <c r="AC138" s="115" t="s">
        <v>411</v>
      </c>
      <c r="AD138" s="115" t="s">
        <v>411</v>
      </c>
      <c r="AE138" s="184"/>
      <c r="AF138" s="115" t="s">
        <v>411</v>
      </c>
      <c r="AG138" s="115" t="s">
        <v>411</v>
      </c>
      <c r="AH138" s="115" t="s">
        <v>411</v>
      </c>
      <c r="AI138" s="115" t="s">
        <v>411</v>
      </c>
      <c r="AJ138" s="115" t="s">
        <v>411</v>
      </c>
      <c r="AK138" s="115" t="s">
        <v>433</v>
      </c>
      <c r="AL138" s="106" t="s">
        <v>418</v>
      </c>
    </row>
    <row r="139" spans="1:67" s="10" customFormat="1" ht="24.75" customHeight="1" thickBot="1">
      <c r="A139" s="70" t="s">
        <v>126</v>
      </c>
      <c r="B139" s="70" t="s">
        <v>243</v>
      </c>
      <c r="C139" s="70" t="s">
        <v>301</v>
      </c>
      <c r="D139" s="94" t="s">
        <v>108</v>
      </c>
      <c r="E139" s="115" t="s">
        <v>432</v>
      </c>
      <c r="F139" s="115" t="s">
        <v>432</v>
      </c>
      <c r="G139" s="115" t="s">
        <v>432</v>
      </c>
      <c r="H139" s="115" t="s">
        <v>432</v>
      </c>
      <c r="I139" s="115">
        <v>0.23319142999999998</v>
      </c>
      <c r="J139" s="115">
        <v>0.23319142999999998</v>
      </c>
      <c r="K139" s="115">
        <v>0.23319142999999998</v>
      </c>
      <c r="L139" s="115" t="s">
        <v>432</v>
      </c>
      <c r="M139" s="115" t="s">
        <v>432</v>
      </c>
      <c r="N139" s="115">
        <v>6.7749999999999983E-4</v>
      </c>
      <c r="O139" s="115">
        <v>1.3549999999999997E-3</v>
      </c>
      <c r="P139" s="115">
        <v>1.3549999999999997E-3</v>
      </c>
      <c r="Q139" s="115">
        <v>2.1810099999999997E-3</v>
      </c>
      <c r="R139" s="115">
        <v>2.0689699999999998E-3</v>
      </c>
      <c r="S139" s="115">
        <v>4.8180699999999998E-3</v>
      </c>
      <c r="T139" s="115" t="s">
        <v>432</v>
      </c>
      <c r="U139" s="115" t="s">
        <v>432</v>
      </c>
      <c r="V139" s="115" t="s">
        <v>432</v>
      </c>
      <c r="W139" s="115">
        <v>2.3593179999999996</v>
      </c>
      <c r="X139" s="115" t="s">
        <v>432</v>
      </c>
      <c r="Y139" s="115" t="s">
        <v>432</v>
      </c>
      <c r="Z139" s="115" t="s">
        <v>432</v>
      </c>
      <c r="AA139" s="115" t="s">
        <v>432</v>
      </c>
      <c r="AB139" s="115" t="s">
        <v>432</v>
      </c>
      <c r="AC139" s="115" t="s">
        <v>432</v>
      </c>
      <c r="AD139" s="115" t="s">
        <v>432</v>
      </c>
      <c r="AE139" s="184"/>
      <c r="AF139" s="118" t="s">
        <v>432</v>
      </c>
      <c r="AG139" s="118" t="s">
        <v>432</v>
      </c>
      <c r="AH139" s="118" t="s">
        <v>432</v>
      </c>
      <c r="AI139" s="118" t="s">
        <v>432</v>
      </c>
      <c r="AJ139" s="118" t="s">
        <v>432</v>
      </c>
      <c r="AK139" s="118">
        <v>4476</v>
      </c>
      <c r="AL139" s="106" t="s">
        <v>454</v>
      </c>
    </row>
    <row r="140" spans="1:67" s="10" customFormat="1" ht="24.75" customHeight="1" thickBot="1">
      <c r="A140" s="69" t="s">
        <v>127</v>
      </c>
      <c r="B140" s="45" t="s">
        <v>244</v>
      </c>
      <c r="C140" s="69" t="s">
        <v>294</v>
      </c>
      <c r="D140" s="65"/>
      <c r="E140" s="115">
        <v>4.2426999999999999E-2</v>
      </c>
      <c r="F140" s="115" t="s">
        <v>411</v>
      </c>
      <c r="G140" s="115" t="s">
        <v>411</v>
      </c>
      <c r="H140" s="115" t="s">
        <v>411</v>
      </c>
      <c r="I140" s="115">
        <v>0.34713100000000002</v>
      </c>
      <c r="J140" s="115">
        <v>0.42427100000000001</v>
      </c>
      <c r="K140" s="115">
        <v>0.65569100000000002</v>
      </c>
      <c r="L140" s="115" t="s">
        <v>411</v>
      </c>
      <c r="M140" s="115">
        <v>3.008467</v>
      </c>
      <c r="N140" s="115" t="s">
        <v>411</v>
      </c>
      <c r="O140" s="115" t="s">
        <v>411</v>
      </c>
      <c r="P140" s="115" t="s">
        <v>411</v>
      </c>
      <c r="Q140" s="115" t="s">
        <v>411</v>
      </c>
      <c r="R140" s="115" t="s">
        <v>411</v>
      </c>
      <c r="S140" s="115" t="s">
        <v>411</v>
      </c>
      <c r="T140" s="115" t="s">
        <v>411</v>
      </c>
      <c r="U140" s="115" t="s">
        <v>411</v>
      </c>
      <c r="V140" s="115" t="s">
        <v>411</v>
      </c>
      <c r="W140" s="115">
        <v>0.19284999999999999</v>
      </c>
      <c r="X140" s="115">
        <v>0.27770499999999998</v>
      </c>
      <c r="Y140" s="115">
        <v>0.16662299999999999</v>
      </c>
      <c r="Z140" s="115">
        <v>8.3310999999999996E-2</v>
      </c>
      <c r="AA140" s="115">
        <v>0.111082</v>
      </c>
      <c r="AB140" s="115">
        <v>0.63872099999999998</v>
      </c>
      <c r="AC140" s="115" t="s">
        <v>411</v>
      </c>
      <c r="AD140" s="115" t="s">
        <v>411</v>
      </c>
      <c r="AE140" s="184"/>
      <c r="AF140" s="381" t="s">
        <v>411</v>
      </c>
      <c r="AG140" s="381" t="s">
        <v>411</v>
      </c>
      <c r="AH140" s="381" t="s">
        <v>411</v>
      </c>
      <c r="AI140" s="381" t="s">
        <v>411</v>
      </c>
      <c r="AJ140" s="381" t="s">
        <v>411</v>
      </c>
      <c r="AK140" s="381">
        <v>62.21</v>
      </c>
      <c r="AL140" s="220" t="s">
        <v>457</v>
      </c>
    </row>
    <row r="141" spans="1:67" s="14" customFormat="1" ht="23.45" customHeight="1" thickBot="1">
      <c r="A141" s="383"/>
      <c r="B141" s="384" t="s">
        <v>25</v>
      </c>
      <c r="C141" s="384" t="s">
        <v>349</v>
      </c>
      <c r="D141" s="383"/>
      <c r="E141" s="400">
        <f>SUM(E14:E140)</f>
        <v>38.278911521446496</v>
      </c>
      <c r="F141" s="400">
        <f t="shared" ref="F141:AD141" si="0">SUM(F14:F140)</f>
        <v>41.374916868246352</v>
      </c>
      <c r="G141" s="400">
        <f t="shared" si="0"/>
        <v>3.9348627288897138</v>
      </c>
      <c r="H141" s="400">
        <f t="shared" si="0"/>
        <v>16.317562541727238</v>
      </c>
      <c r="I141" s="400">
        <f t="shared" si="0"/>
        <v>18.568575365908906</v>
      </c>
      <c r="J141" s="400">
        <f t="shared" si="0"/>
        <v>26.354506804301565</v>
      </c>
      <c r="K141" s="400">
        <f t="shared" si="0"/>
        <v>48.025598591076829</v>
      </c>
      <c r="L141" s="400">
        <f t="shared" si="0"/>
        <v>3.1148125692648021</v>
      </c>
      <c r="M141" s="400">
        <f t="shared" si="0"/>
        <v>146.52663486418291</v>
      </c>
      <c r="N141" s="400">
        <f t="shared" si="0"/>
        <v>3.8336571413038043</v>
      </c>
      <c r="O141" s="400">
        <f t="shared" si="0"/>
        <v>0.66419478122566644</v>
      </c>
      <c r="P141" s="400">
        <f t="shared" si="0"/>
        <v>0.10795066034258871</v>
      </c>
      <c r="Q141" s="400">
        <f t="shared" si="0"/>
        <v>0.14620211080517323</v>
      </c>
      <c r="R141" s="400">
        <f t="shared" si="0"/>
        <v>1.3270358934652935</v>
      </c>
      <c r="S141" s="400">
        <f t="shared" si="0"/>
        <v>4.6932172503244889</v>
      </c>
      <c r="T141" s="400">
        <f t="shared" si="0"/>
        <v>0.58350119808835443</v>
      </c>
      <c r="U141" s="400">
        <f t="shared" si="0"/>
        <v>0.16950723245963795</v>
      </c>
      <c r="V141" s="400">
        <f t="shared" si="0"/>
        <v>27.0401918199466</v>
      </c>
      <c r="W141" s="400">
        <f t="shared" si="0"/>
        <v>18.986824093737493</v>
      </c>
      <c r="X141" s="400">
        <f t="shared" si="0"/>
        <v>3.6519493238982386</v>
      </c>
      <c r="Y141" s="400">
        <f t="shared" si="0"/>
        <v>3.4512805210014412</v>
      </c>
      <c r="Z141" s="400">
        <f t="shared" si="0"/>
        <v>1.2198041982653458</v>
      </c>
      <c r="AA141" s="400">
        <f t="shared" si="0"/>
        <v>1.8551863563722097</v>
      </c>
      <c r="AB141" s="400">
        <f t="shared" si="0"/>
        <v>10.256536027304961</v>
      </c>
      <c r="AC141" s="400">
        <f t="shared" si="0"/>
        <v>0.27122478219569124</v>
      </c>
      <c r="AD141" s="400">
        <f t="shared" si="0"/>
        <v>0.74300145280929697</v>
      </c>
      <c r="AE141" s="50"/>
      <c r="AF141" s="400">
        <f>SUM(AF14:AF140)</f>
        <v>50493.569648097538</v>
      </c>
      <c r="AG141" s="400">
        <f>SUM(AG14:AG140)</f>
        <v>2969</v>
      </c>
      <c r="AH141" s="400">
        <f>SUM(AH14:AH140)</f>
        <v>49994</v>
      </c>
      <c r="AI141" s="400">
        <f>SUM(AI14:AI140)</f>
        <v>57362.439390481144</v>
      </c>
      <c r="AJ141" s="400">
        <f>SUM(AJ14:AJ140)</f>
        <v>1115.3153396710622</v>
      </c>
      <c r="AK141" s="401" t="s">
        <v>411</v>
      </c>
      <c r="AL141" s="402" t="s">
        <v>411</v>
      </c>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row>
    <row r="142" spans="1:67" s="10" customFormat="1" ht="15.75" customHeight="1" thickBot="1">
      <c r="A142" s="38"/>
      <c r="B142" s="39"/>
      <c r="C142" s="39"/>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1"/>
      <c r="AF142" s="113"/>
      <c r="AG142" s="40"/>
      <c r="AH142" s="40"/>
      <c r="AI142" s="40"/>
      <c r="AJ142" s="40"/>
      <c r="AK142" s="40"/>
      <c r="AL142" s="42"/>
    </row>
    <row r="143" spans="1:67" s="31" customFormat="1" ht="24.75" thickBot="1">
      <c r="A143" s="37"/>
      <c r="B143" s="52" t="s">
        <v>104</v>
      </c>
      <c r="C143" s="52" t="s">
        <v>372</v>
      </c>
      <c r="D143" s="37"/>
      <c r="E143" s="37" t="s">
        <v>411</v>
      </c>
      <c r="F143" s="37" t="s">
        <v>411</v>
      </c>
      <c r="G143" s="37" t="s">
        <v>411</v>
      </c>
      <c r="H143" s="37" t="s">
        <v>411</v>
      </c>
      <c r="I143" s="37" t="s">
        <v>411</v>
      </c>
      <c r="J143" s="37" t="s">
        <v>411</v>
      </c>
      <c r="K143" s="37" t="s">
        <v>411</v>
      </c>
      <c r="L143" s="37" t="s">
        <v>411</v>
      </c>
      <c r="M143" s="37" t="s">
        <v>411</v>
      </c>
      <c r="N143" s="37" t="s">
        <v>411</v>
      </c>
      <c r="O143" s="37" t="s">
        <v>411</v>
      </c>
      <c r="P143" s="37" t="s">
        <v>411</v>
      </c>
      <c r="Q143" s="37" t="s">
        <v>411</v>
      </c>
      <c r="R143" s="37" t="s">
        <v>411</v>
      </c>
      <c r="S143" s="37" t="s">
        <v>411</v>
      </c>
      <c r="T143" s="37" t="s">
        <v>411</v>
      </c>
      <c r="U143" s="37" t="s">
        <v>411</v>
      </c>
      <c r="V143" s="37" t="s">
        <v>411</v>
      </c>
      <c r="W143" s="37" t="s">
        <v>411</v>
      </c>
      <c r="X143" s="37" t="s">
        <v>411</v>
      </c>
      <c r="Y143" s="37" t="s">
        <v>411</v>
      </c>
      <c r="Z143" s="37" t="s">
        <v>411</v>
      </c>
      <c r="AA143" s="37" t="s">
        <v>411</v>
      </c>
      <c r="AB143" s="37" t="s">
        <v>411</v>
      </c>
      <c r="AC143" s="37" t="s">
        <v>411</v>
      </c>
      <c r="AD143" s="37" t="s">
        <v>411</v>
      </c>
      <c r="AE143" s="51"/>
      <c r="AF143" s="37" t="s">
        <v>411</v>
      </c>
      <c r="AG143" s="37" t="s">
        <v>411</v>
      </c>
      <c r="AH143" s="37" t="s">
        <v>411</v>
      </c>
      <c r="AI143" s="37" t="s">
        <v>411</v>
      </c>
      <c r="AJ143" s="37" t="s">
        <v>411</v>
      </c>
      <c r="AK143" s="37" t="s">
        <v>411</v>
      </c>
      <c r="AL143" s="98" t="s">
        <v>411</v>
      </c>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67"/>
      <c r="B144" s="86" t="s">
        <v>360</v>
      </c>
      <c r="C144" s="86" t="s">
        <v>374</v>
      </c>
      <c r="D144" s="67" t="s">
        <v>333</v>
      </c>
      <c r="E144" s="399">
        <f>E141</f>
        <v>38.278911521446496</v>
      </c>
      <c r="F144" s="399">
        <f t="shared" ref="F144:AK144" si="1">F141</f>
        <v>41.374916868246352</v>
      </c>
      <c r="G144" s="399">
        <f t="shared" si="1"/>
        <v>3.9348627288897138</v>
      </c>
      <c r="H144" s="399">
        <f t="shared" si="1"/>
        <v>16.317562541727238</v>
      </c>
      <c r="I144" s="399">
        <f t="shared" si="1"/>
        <v>18.568575365908906</v>
      </c>
      <c r="J144" s="399">
        <f t="shared" si="1"/>
        <v>26.354506804301565</v>
      </c>
      <c r="K144" s="399">
        <f t="shared" si="1"/>
        <v>48.025598591076829</v>
      </c>
      <c r="L144" s="399">
        <f t="shared" si="1"/>
        <v>3.1148125692648021</v>
      </c>
      <c r="M144" s="399">
        <f t="shared" si="1"/>
        <v>146.52663486418291</v>
      </c>
      <c r="N144" s="399">
        <f t="shared" si="1"/>
        <v>3.8336571413038043</v>
      </c>
      <c r="O144" s="399">
        <f t="shared" si="1"/>
        <v>0.66419478122566644</v>
      </c>
      <c r="P144" s="399">
        <f t="shared" si="1"/>
        <v>0.10795066034258871</v>
      </c>
      <c r="Q144" s="399">
        <f t="shared" si="1"/>
        <v>0.14620211080517323</v>
      </c>
      <c r="R144" s="399">
        <f t="shared" si="1"/>
        <v>1.3270358934652935</v>
      </c>
      <c r="S144" s="399">
        <f t="shared" si="1"/>
        <v>4.6932172503244889</v>
      </c>
      <c r="T144" s="399">
        <f t="shared" si="1"/>
        <v>0.58350119808835443</v>
      </c>
      <c r="U144" s="399">
        <f t="shared" si="1"/>
        <v>0.16950723245963795</v>
      </c>
      <c r="V144" s="399">
        <f t="shared" si="1"/>
        <v>27.0401918199466</v>
      </c>
      <c r="W144" s="399">
        <f t="shared" si="1"/>
        <v>18.986824093737493</v>
      </c>
      <c r="X144" s="399">
        <f t="shared" si="1"/>
        <v>3.6519493238982386</v>
      </c>
      <c r="Y144" s="399">
        <f t="shared" si="1"/>
        <v>3.4512805210014412</v>
      </c>
      <c r="Z144" s="399">
        <f t="shared" si="1"/>
        <v>1.2198041982653458</v>
      </c>
      <c r="AA144" s="399">
        <f t="shared" si="1"/>
        <v>1.8551863563722097</v>
      </c>
      <c r="AB144" s="399">
        <f t="shared" si="1"/>
        <v>10.256536027304961</v>
      </c>
      <c r="AC144" s="399">
        <f t="shared" si="1"/>
        <v>0.27122478219569124</v>
      </c>
      <c r="AD144" s="399">
        <f t="shared" si="1"/>
        <v>0.74300145280929697</v>
      </c>
      <c r="AE144" s="50"/>
      <c r="AF144" s="399">
        <f t="shared" si="1"/>
        <v>50493.569648097538</v>
      </c>
      <c r="AG144" s="399">
        <f t="shared" si="1"/>
        <v>2969</v>
      </c>
      <c r="AH144" s="399">
        <f t="shared" si="1"/>
        <v>49994</v>
      </c>
      <c r="AI144" s="399">
        <f t="shared" si="1"/>
        <v>57362.439390481144</v>
      </c>
      <c r="AJ144" s="399">
        <f t="shared" si="1"/>
        <v>1115.3153396710622</v>
      </c>
      <c r="AK144" s="399" t="str">
        <f t="shared" si="1"/>
        <v>NA</v>
      </c>
      <c r="AL144" s="99" t="s">
        <v>411</v>
      </c>
    </row>
    <row r="145" spans="1:67" s="10" customFormat="1" ht="18" customHeight="1" thickBot="1">
      <c r="A145" s="38"/>
      <c r="B145" s="39"/>
      <c r="C145" s="39"/>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113"/>
      <c r="AG145" s="40"/>
      <c r="AH145" s="40"/>
      <c r="AI145" s="40"/>
      <c r="AJ145" s="40"/>
      <c r="AK145" s="40"/>
      <c r="AL145" s="42"/>
    </row>
    <row r="146" spans="1:67" s="10" customFormat="1" ht="20.25" customHeight="1" thickBot="1">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1"/>
      <c r="AF146" s="113"/>
      <c r="AG146" s="40"/>
      <c r="AH146" s="40"/>
      <c r="AI146" s="40"/>
      <c r="AJ146" s="40"/>
      <c r="AK146" s="40"/>
      <c r="AL146" s="42"/>
    </row>
    <row r="147" spans="1:67" s="10" customFormat="1" ht="24.95" customHeight="1" thickBot="1">
      <c r="A147" s="88" t="s">
        <v>359</v>
      </c>
      <c r="B147" s="89"/>
      <c r="C147" s="89"/>
      <c r="D147" s="89"/>
      <c r="E147" s="238"/>
      <c r="F147" s="238"/>
      <c r="G147" s="238"/>
      <c r="H147" s="238"/>
      <c r="I147" s="238"/>
      <c r="J147" s="238"/>
      <c r="K147" s="238"/>
      <c r="L147" s="238"/>
      <c r="M147" s="238"/>
      <c r="N147" s="238"/>
      <c r="O147" s="238"/>
      <c r="P147" s="238"/>
      <c r="Q147" s="238"/>
      <c r="R147" s="238"/>
      <c r="S147" s="238"/>
      <c r="T147" s="238"/>
      <c r="U147" s="238"/>
      <c r="V147" s="238"/>
      <c r="W147" s="238"/>
      <c r="X147" s="238"/>
      <c r="Y147" s="238"/>
      <c r="Z147" s="238"/>
      <c r="AA147" s="238"/>
      <c r="AB147" s="238"/>
      <c r="AC147" s="238"/>
      <c r="AD147" s="238"/>
      <c r="AE147" s="51"/>
      <c r="AF147" s="339"/>
      <c r="AG147" s="238"/>
      <c r="AH147" s="238"/>
      <c r="AI147" s="238"/>
      <c r="AJ147" s="238"/>
      <c r="AK147" s="238"/>
      <c r="AL147" s="90"/>
    </row>
    <row r="148" spans="1:67" s="10" customFormat="1" ht="25.15" customHeight="1" thickBot="1">
      <c r="A148" s="388" t="s">
        <v>132</v>
      </c>
      <c r="B148" s="388" t="s">
        <v>246</v>
      </c>
      <c r="C148" s="388" t="s">
        <v>312</v>
      </c>
      <c r="D148" s="147"/>
      <c r="E148" s="286">
        <v>0.8532783119944457</v>
      </c>
      <c r="F148" s="286">
        <v>5.0790375713955102E-2</v>
      </c>
      <c r="G148" s="286">
        <v>0.1015807514279102</v>
      </c>
      <c r="H148" s="147" t="s">
        <v>431</v>
      </c>
      <c r="I148" s="286">
        <v>2.0316150285582042E-2</v>
      </c>
      <c r="J148" s="286">
        <v>2.0316150285582042E-2</v>
      </c>
      <c r="K148" s="286">
        <v>2.0316150285582042E-2</v>
      </c>
      <c r="L148" s="286">
        <v>9.7517521370793798E-3</v>
      </c>
      <c r="M148" s="286">
        <v>0.11173882657070124</v>
      </c>
      <c r="N148" s="225" t="s">
        <v>431</v>
      </c>
      <c r="O148" s="225" t="s">
        <v>431</v>
      </c>
      <c r="P148" s="225" t="s">
        <v>431</v>
      </c>
      <c r="Q148" s="225" t="s">
        <v>431</v>
      </c>
      <c r="R148" s="225" t="s">
        <v>431</v>
      </c>
      <c r="S148" s="225" t="s">
        <v>431</v>
      </c>
      <c r="T148" s="225" t="s">
        <v>431</v>
      </c>
      <c r="U148" s="225" t="s">
        <v>431</v>
      </c>
      <c r="V148" s="225" t="s">
        <v>431</v>
      </c>
      <c r="W148" s="225" t="s">
        <v>431</v>
      </c>
      <c r="X148" s="225" t="s">
        <v>431</v>
      </c>
      <c r="Y148" s="225" t="s">
        <v>431</v>
      </c>
      <c r="Z148" s="225" t="s">
        <v>431</v>
      </c>
      <c r="AA148" s="225" t="s">
        <v>431</v>
      </c>
      <c r="AB148" s="225" t="s">
        <v>431</v>
      </c>
      <c r="AC148" s="225" t="s">
        <v>411</v>
      </c>
      <c r="AD148" s="225" t="s">
        <v>411</v>
      </c>
      <c r="AE148" s="184"/>
      <c r="AF148" s="286">
        <v>4389.3042691999999</v>
      </c>
      <c r="AG148" s="228" t="s">
        <v>411</v>
      </c>
      <c r="AH148" s="228" t="s">
        <v>411</v>
      </c>
      <c r="AI148" s="228" t="s">
        <v>411</v>
      </c>
      <c r="AJ148" s="228" t="s">
        <v>411</v>
      </c>
      <c r="AK148" s="240" t="s">
        <v>411</v>
      </c>
      <c r="AL148" s="148" t="s">
        <v>419</v>
      </c>
    </row>
    <row r="149" spans="1:67" s="10" customFormat="1" ht="27.75" customHeight="1" thickBot="1">
      <c r="A149" s="388" t="s">
        <v>132</v>
      </c>
      <c r="B149" s="388" t="s">
        <v>245</v>
      </c>
      <c r="C149" s="388" t="s">
        <v>322</v>
      </c>
      <c r="D149" s="147"/>
      <c r="E149" s="286">
        <v>8.0396291110853956E-3</v>
      </c>
      <c r="F149" s="286">
        <v>1.8046580138856742E-4</v>
      </c>
      <c r="G149" s="286">
        <v>9.9087884188567461E-4</v>
      </c>
      <c r="H149" s="147" t="s">
        <v>431</v>
      </c>
      <c r="I149" s="286">
        <v>1.9032800277713491E-4</v>
      </c>
      <c r="J149" s="286">
        <v>1.9032800277713491E-4</v>
      </c>
      <c r="K149" s="225">
        <v>1.9032800277713491E-4</v>
      </c>
      <c r="L149" s="286">
        <v>9.1357441333024758E-5</v>
      </c>
      <c r="M149" s="286">
        <v>2.0738836277713491E-3</v>
      </c>
      <c r="N149" s="225" t="s">
        <v>431</v>
      </c>
      <c r="O149" s="225" t="s">
        <v>431</v>
      </c>
      <c r="P149" s="225" t="s">
        <v>431</v>
      </c>
      <c r="Q149" s="225" t="s">
        <v>431</v>
      </c>
      <c r="R149" s="225" t="s">
        <v>431</v>
      </c>
      <c r="S149" s="225" t="s">
        <v>431</v>
      </c>
      <c r="T149" s="225" t="s">
        <v>431</v>
      </c>
      <c r="U149" s="225" t="s">
        <v>431</v>
      </c>
      <c r="V149" s="225" t="s">
        <v>431</v>
      </c>
      <c r="W149" s="225" t="s">
        <v>431</v>
      </c>
      <c r="X149" s="225" t="s">
        <v>431</v>
      </c>
      <c r="Y149" s="225" t="s">
        <v>431</v>
      </c>
      <c r="Z149" s="225" t="s">
        <v>431</v>
      </c>
      <c r="AA149" s="225" t="s">
        <v>431</v>
      </c>
      <c r="AB149" s="225" t="s">
        <v>431</v>
      </c>
      <c r="AC149" s="225" t="s">
        <v>411</v>
      </c>
      <c r="AD149" s="225" t="s">
        <v>411</v>
      </c>
      <c r="AE149" s="184"/>
      <c r="AF149" s="286">
        <v>45.12</v>
      </c>
      <c r="AG149" s="228" t="s">
        <v>411</v>
      </c>
      <c r="AH149" s="228" t="s">
        <v>411</v>
      </c>
      <c r="AI149" s="228" t="s">
        <v>411</v>
      </c>
      <c r="AJ149" s="228" t="s">
        <v>411</v>
      </c>
      <c r="AK149" s="240" t="s">
        <v>411</v>
      </c>
      <c r="AL149" s="148" t="s">
        <v>419</v>
      </c>
    </row>
    <row r="150" spans="1:67" s="10" customFormat="1" ht="25.15" customHeight="1" thickBot="1">
      <c r="A150" s="388" t="s">
        <v>133</v>
      </c>
      <c r="B150" s="388" t="s">
        <v>247</v>
      </c>
      <c r="C150" s="388" t="s">
        <v>45</v>
      </c>
      <c r="D150" s="147"/>
      <c r="E150" s="286">
        <v>18.820317239211821</v>
      </c>
      <c r="F150" s="286">
        <v>0.65021985700489371</v>
      </c>
      <c r="G150" s="286">
        <v>4.9693285999999999</v>
      </c>
      <c r="H150" s="286">
        <v>1.6905544000000001E-3</v>
      </c>
      <c r="I150" s="286">
        <v>1.0220680565812645</v>
      </c>
      <c r="J150" s="286">
        <v>1.127870947322291</v>
      </c>
      <c r="K150" s="286">
        <v>1.127870947322291</v>
      </c>
      <c r="L150" s="286">
        <v>0.14235558029881271</v>
      </c>
      <c r="M150" s="286">
        <v>1.7617827735960592</v>
      </c>
      <c r="N150" s="225">
        <v>9.6314426923982122E-3</v>
      </c>
      <c r="O150" s="225">
        <v>4.020683162772579E-3</v>
      </c>
      <c r="P150" s="225">
        <v>2.222640621322664E-3</v>
      </c>
      <c r="Q150" s="225">
        <v>2.9635208284302188E-3</v>
      </c>
      <c r="R150" s="225">
        <v>0.12177730743947865</v>
      </c>
      <c r="S150" s="225">
        <v>0.27018514295452889</v>
      </c>
      <c r="T150" s="225">
        <v>5.3217727497747944</v>
      </c>
      <c r="U150" s="225">
        <v>4.1846733105558309E-2</v>
      </c>
      <c r="V150" s="225">
        <v>0.28569380219280804</v>
      </c>
      <c r="W150" s="225" t="s">
        <v>431</v>
      </c>
      <c r="X150" s="225">
        <v>9.9301775671354724E-3</v>
      </c>
      <c r="Y150" s="225">
        <v>1.1411937981350581E-2</v>
      </c>
      <c r="Z150" s="225" t="s">
        <v>431</v>
      </c>
      <c r="AA150" s="225" t="s">
        <v>431</v>
      </c>
      <c r="AB150" s="225">
        <v>2.1342115548486053E-2</v>
      </c>
      <c r="AC150" s="225" t="s">
        <v>411</v>
      </c>
      <c r="AD150" s="225" t="s">
        <v>411</v>
      </c>
      <c r="AE150" s="184"/>
      <c r="AF150" s="286">
        <v>9806</v>
      </c>
      <c r="AG150" s="228" t="s">
        <v>411</v>
      </c>
      <c r="AH150" s="228" t="s">
        <v>411</v>
      </c>
      <c r="AI150" s="228" t="s">
        <v>411</v>
      </c>
      <c r="AJ150" s="228" t="s">
        <v>411</v>
      </c>
      <c r="AK150" s="240" t="s">
        <v>411</v>
      </c>
      <c r="AL150" s="148" t="s">
        <v>419</v>
      </c>
    </row>
    <row r="151" spans="1:67" s="10" customFormat="1" ht="25.15" customHeight="1" thickBot="1">
      <c r="A151" s="388" t="s">
        <v>40</v>
      </c>
      <c r="B151" s="388" t="s">
        <v>248</v>
      </c>
      <c r="C151" s="388" t="s">
        <v>119</v>
      </c>
      <c r="D151" s="147"/>
      <c r="E151" s="147" t="s">
        <v>432</v>
      </c>
      <c r="F151" s="147" t="s">
        <v>432</v>
      </c>
      <c r="G151" s="147" t="s">
        <v>432</v>
      </c>
      <c r="H151" s="147" t="s">
        <v>432</v>
      </c>
      <c r="I151" s="147" t="s">
        <v>432</v>
      </c>
      <c r="J151" s="147" t="s">
        <v>432</v>
      </c>
      <c r="K151" s="147" t="s">
        <v>432</v>
      </c>
      <c r="L151" s="147" t="s">
        <v>432</v>
      </c>
      <c r="M151" s="147" t="s">
        <v>432</v>
      </c>
      <c r="N151" s="147" t="s">
        <v>432</v>
      </c>
      <c r="O151" s="147" t="s">
        <v>432</v>
      </c>
      <c r="P151" s="147" t="s">
        <v>432</v>
      </c>
      <c r="Q151" s="147" t="s">
        <v>432</v>
      </c>
      <c r="R151" s="147" t="s">
        <v>432</v>
      </c>
      <c r="S151" s="147" t="s">
        <v>432</v>
      </c>
      <c r="T151" s="147" t="s">
        <v>432</v>
      </c>
      <c r="U151" s="147" t="s">
        <v>432</v>
      </c>
      <c r="V151" s="147" t="s">
        <v>432</v>
      </c>
      <c r="W151" s="147" t="s">
        <v>432</v>
      </c>
      <c r="X151" s="147" t="s">
        <v>432</v>
      </c>
      <c r="Y151" s="147" t="s">
        <v>432</v>
      </c>
      <c r="Z151" s="147" t="s">
        <v>432</v>
      </c>
      <c r="AA151" s="147" t="s">
        <v>432</v>
      </c>
      <c r="AB151" s="147" t="s">
        <v>432</v>
      </c>
      <c r="AC151" s="147" t="s">
        <v>432</v>
      </c>
      <c r="AD151" s="147" t="s">
        <v>432</v>
      </c>
      <c r="AE151" s="184"/>
      <c r="AF151" s="147" t="s">
        <v>432</v>
      </c>
      <c r="AG151" s="147" t="s">
        <v>432</v>
      </c>
      <c r="AH151" s="147" t="s">
        <v>432</v>
      </c>
      <c r="AI151" s="147" t="s">
        <v>432</v>
      </c>
      <c r="AJ151" s="147" t="s">
        <v>432</v>
      </c>
      <c r="AK151" s="147" t="s">
        <v>432</v>
      </c>
      <c r="AL151" s="148"/>
    </row>
    <row r="152" spans="1:67" s="10" customFormat="1" ht="25.15" customHeight="1" thickBot="1">
      <c r="A152" s="388" t="s">
        <v>40</v>
      </c>
      <c r="B152" s="388" t="s">
        <v>330</v>
      </c>
      <c r="C152" s="388" t="s">
        <v>120</v>
      </c>
      <c r="D152" s="147"/>
      <c r="E152" s="147" t="s">
        <v>411</v>
      </c>
      <c r="F152" s="147" t="s">
        <v>411</v>
      </c>
      <c r="G152" s="147" t="s">
        <v>411</v>
      </c>
      <c r="H152" s="147" t="s">
        <v>411</v>
      </c>
      <c r="I152" s="147" t="s">
        <v>411</v>
      </c>
      <c r="J152" s="147" t="s">
        <v>411</v>
      </c>
      <c r="K152" s="147" t="s">
        <v>411</v>
      </c>
      <c r="L152" s="147" t="s">
        <v>411</v>
      </c>
      <c r="M152" s="147" t="s">
        <v>411</v>
      </c>
      <c r="N152" s="147" t="s">
        <v>411</v>
      </c>
      <c r="O152" s="147" t="s">
        <v>411</v>
      </c>
      <c r="P152" s="147" t="s">
        <v>411</v>
      </c>
      <c r="Q152" s="147" t="s">
        <v>411</v>
      </c>
      <c r="R152" s="147" t="s">
        <v>411</v>
      </c>
      <c r="S152" s="147" t="s">
        <v>411</v>
      </c>
      <c r="T152" s="147" t="s">
        <v>411</v>
      </c>
      <c r="U152" s="147" t="s">
        <v>411</v>
      </c>
      <c r="V152" s="147" t="s">
        <v>411</v>
      </c>
      <c r="W152" s="147" t="s">
        <v>411</v>
      </c>
      <c r="X152" s="147" t="s">
        <v>411</v>
      </c>
      <c r="Y152" s="147" t="s">
        <v>411</v>
      </c>
      <c r="Z152" s="147" t="s">
        <v>411</v>
      </c>
      <c r="AA152" s="147" t="s">
        <v>411</v>
      </c>
      <c r="AB152" s="147" t="s">
        <v>411</v>
      </c>
      <c r="AC152" s="147" t="s">
        <v>411</v>
      </c>
      <c r="AD152" s="147" t="s">
        <v>411</v>
      </c>
      <c r="AE152" s="184"/>
      <c r="AF152" s="147" t="s">
        <v>411</v>
      </c>
      <c r="AG152" s="147" t="s">
        <v>411</v>
      </c>
      <c r="AH152" s="147" t="s">
        <v>411</v>
      </c>
      <c r="AI152" s="147" t="s">
        <v>411</v>
      </c>
      <c r="AJ152" s="147" t="s">
        <v>411</v>
      </c>
      <c r="AK152" s="147" t="s">
        <v>411</v>
      </c>
      <c r="AL152" s="390"/>
    </row>
    <row r="153" spans="1:67" s="32" customFormat="1" ht="25.15" customHeight="1" thickBot="1">
      <c r="A153" s="388" t="s">
        <v>40</v>
      </c>
      <c r="B153" s="388" t="s">
        <v>249</v>
      </c>
      <c r="C153" s="388" t="s">
        <v>319</v>
      </c>
      <c r="D153" s="147"/>
      <c r="E153" s="147" t="s">
        <v>432</v>
      </c>
      <c r="F153" s="147" t="s">
        <v>432</v>
      </c>
      <c r="G153" s="147" t="s">
        <v>432</v>
      </c>
      <c r="H153" s="147" t="s">
        <v>432</v>
      </c>
      <c r="I153" s="147" t="s">
        <v>432</v>
      </c>
      <c r="J153" s="147" t="s">
        <v>432</v>
      </c>
      <c r="K153" s="147" t="s">
        <v>432</v>
      </c>
      <c r="L153" s="147" t="s">
        <v>432</v>
      </c>
      <c r="M153" s="147" t="s">
        <v>432</v>
      </c>
      <c r="N153" s="147" t="s">
        <v>432</v>
      </c>
      <c r="O153" s="147" t="s">
        <v>432</v>
      </c>
      <c r="P153" s="147" t="s">
        <v>432</v>
      </c>
      <c r="Q153" s="147" t="s">
        <v>432</v>
      </c>
      <c r="R153" s="147" t="s">
        <v>432</v>
      </c>
      <c r="S153" s="147" t="s">
        <v>432</v>
      </c>
      <c r="T153" s="147" t="s">
        <v>432</v>
      </c>
      <c r="U153" s="147" t="s">
        <v>432</v>
      </c>
      <c r="V153" s="147" t="s">
        <v>432</v>
      </c>
      <c r="W153" s="147" t="s">
        <v>432</v>
      </c>
      <c r="X153" s="147" t="s">
        <v>432</v>
      </c>
      <c r="Y153" s="147" t="s">
        <v>432</v>
      </c>
      <c r="Z153" s="147" t="s">
        <v>432</v>
      </c>
      <c r="AA153" s="147" t="s">
        <v>432</v>
      </c>
      <c r="AB153" s="147" t="s">
        <v>432</v>
      </c>
      <c r="AC153" s="147" t="s">
        <v>432</v>
      </c>
      <c r="AD153" s="147" t="s">
        <v>432</v>
      </c>
      <c r="AE153" s="184"/>
      <c r="AF153" s="147" t="s">
        <v>432</v>
      </c>
      <c r="AG153" s="147" t="s">
        <v>432</v>
      </c>
      <c r="AH153" s="147" t="s">
        <v>432</v>
      </c>
      <c r="AI153" s="147" t="s">
        <v>432</v>
      </c>
      <c r="AJ153" s="147" t="s">
        <v>432</v>
      </c>
      <c r="AK153" s="147" t="s">
        <v>432</v>
      </c>
      <c r="AL153" s="148" t="s">
        <v>411</v>
      </c>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32" customFormat="1" ht="25.15" customHeight="1" thickBot="1">
      <c r="A154" s="391" t="s">
        <v>134</v>
      </c>
      <c r="B154" s="391" t="s">
        <v>250</v>
      </c>
      <c r="C154" s="391" t="s">
        <v>102</v>
      </c>
      <c r="D154" s="393"/>
      <c r="E154" s="393" t="s">
        <v>432</v>
      </c>
      <c r="F154" s="393" t="s">
        <v>432</v>
      </c>
      <c r="G154" s="393" t="s">
        <v>432</v>
      </c>
      <c r="H154" s="393" t="s">
        <v>432</v>
      </c>
      <c r="I154" s="393" t="s">
        <v>432</v>
      </c>
      <c r="J154" s="393" t="s">
        <v>432</v>
      </c>
      <c r="K154" s="393" t="s">
        <v>432</v>
      </c>
      <c r="L154" s="393" t="s">
        <v>432</v>
      </c>
      <c r="M154" s="393" t="s">
        <v>432</v>
      </c>
      <c r="N154" s="393" t="s">
        <v>432</v>
      </c>
      <c r="O154" s="393" t="s">
        <v>432</v>
      </c>
      <c r="P154" s="393" t="s">
        <v>432</v>
      </c>
      <c r="Q154" s="393" t="s">
        <v>432</v>
      </c>
      <c r="R154" s="393" t="s">
        <v>432</v>
      </c>
      <c r="S154" s="393" t="s">
        <v>432</v>
      </c>
      <c r="T154" s="393" t="s">
        <v>432</v>
      </c>
      <c r="U154" s="393" t="s">
        <v>432</v>
      </c>
      <c r="V154" s="393" t="s">
        <v>432</v>
      </c>
      <c r="W154" s="393" t="s">
        <v>432</v>
      </c>
      <c r="X154" s="393" t="s">
        <v>432</v>
      </c>
      <c r="Y154" s="393" t="s">
        <v>432</v>
      </c>
      <c r="Z154" s="393" t="s">
        <v>432</v>
      </c>
      <c r="AA154" s="393" t="s">
        <v>432</v>
      </c>
      <c r="AB154" s="393" t="s">
        <v>432</v>
      </c>
      <c r="AC154" s="393" t="s">
        <v>432</v>
      </c>
      <c r="AD154" s="393" t="s">
        <v>432</v>
      </c>
      <c r="AE154" s="184"/>
      <c r="AF154" s="393" t="s">
        <v>432</v>
      </c>
      <c r="AG154" s="393" t="s">
        <v>432</v>
      </c>
      <c r="AH154" s="393" t="s">
        <v>432</v>
      </c>
      <c r="AI154" s="393" t="s">
        <v>432</v>
      </c>
      <c r="AJ154" s="393" t="s">
        <v>432</v>
      </c>
      <c r="AK154" s="393" t="s">
        <v>432</v>
      </c>
      <c r="AL154" s="403" t="s">
        <v>380</v>
      </c>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32" customFormat="1" ht="25.15" customHeight="1" thickBot="1">
      <c r="A155" s="391" t="s">
        <v>134</v>
      </c>
      <c r="B155" s="391" t="s">
        <v>251</v>
      </c>
      <c r="C155" s="391" t="s">
        <v>103</v>
      </c>
      <c r="D155" s="393"/>
      <c r="E155" s="394">
        <v>4.1191999999999999E-2</v>
      </c>
      <c r="F155" s="394">
        <v>0.1084</v>
      </c>
      <c r="G155" s="394">
        <v>8.2380000000000005E-3</v>
      </c>
      <c r="H155" s="394">
        <v>9.3220000000000004E-3</v>
      </c>
      <c r="I155" s="394">
        <v>0.17320099999999999</v>
      </c>
      <c r="J155" s="394">
        <v>0.21168999999999999</v>
      </c>
      <c r="K155" s="394">
        <v>0.32715699999999998</v>
      </c>
      <c r="L155" s="394" t="s">
        <v>411</v>
      </c>
      <c r="M155" s="394">
        <v>1.17072</v>
      </c>
      <c r="N155" s="394" t="s">
        <v>411</v>
      </c>
      <c r="O155" s="394" t="s">
        <v>411</v>
      </c>
      <c r="P155" s="394" t="s">
        <v>411</v>
      </c>
      <c r="Q155" s="394" t="s">
        <v>411</v>
      </c>
      <c r="R155" s="394" t="s">
        <v>411</v>
      </c>
      <c r="S155" s="394" t="s">
        <v>411</v>
      </c>
      <c r="T155" s="394" t="s">
        <v>411</v>
      </c>
      <c r="U155" s="394" t="s">
        <v>411</v>
      </c>
      <c r="V155" s="394" t="s">
        <v>411</v>
      </c>
      <c r="W155" s="394">
        <v>9.6223000000000003E-2</v>
      </c>
      <c r="X155" s="394">
        <v>0.13855999999999999</v>
      </c>
      <c r="Y155" s="394">
        <v>8.3136000000000002E-2</v>
      </c>
      <c r="Z155" s="394">
        <v>4.1568000000000001E-2</v>
      </c>
      <c r="AA155" s="394">
        <v>5.5424000000000001E-2</v>
      </c>
      <c r="AB155" s="394">
        <v>0.318689</v>
      </c>
      <c r="AC155" s="394" t="s">
        <v>411</v>
      </c>
      <c r="AD155" s="394" t="s">
        <v>411</v>
      </c>
      <c r="AE155" s="281"/>
      <c r="AF155" s="396" t="s">
        <v>411</v>
      </c>
      <c r="AG155" s="396" t="s">
        <v>411</v>
      </c>
      <c r="AH155" s="396" t="s">
        <v>411</v>
      </c>
      <c r="AI155" s="396" t="s">
        <v>411</v>
      </c>
      <c r="AJ155" s="396" t="s">
        <v>411</v>
      </c>
      <c r="AK155" s="396">
        <v>0.217</v>
      </c>
      <c r="AL155" s="403" t="s">
        <v>438</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32" customFormat="1" ht="25.15" customHeight="1" thickBot="1">
      <c r="A156" s="391" t="s">
        <v>134</v>
      </c>
      <c r="B156" s="391" t="s">
        <v>252</v>
      </c>
      <c r="C156" s="391" t="s">
        <v>320</v>
      </c>
      <c r="D156" s="393"/>
      <c r="E156" s="393" t="s">
        <v>432</v>
      </c>
      <c r="F156" s="393" t="s">
        <v>432</v>
      </c>
      <c r="G156" s="393" t="s">
        <v>432</v>
      </c>
      <c r="H156" s="393" t="s">
        <v>432</v>
      </c>
      <c r="I156" s="393" t="s">
        <v>432</v>
      </c>
      <c r="J156" s="393" t="s">
        <v>432</v>
      </c>
      <c r="K156" s="393" t="s">
        <v>432</v>
      </c>
      <c r="L156" s="393" t="s">
        <v>432</v>
      </c>
      <c r="M156" s="393" t="s">
        <v>432</v>
      </c>
      <c r="N156" s="393" t="s">
        <v>432</v>
      </c>
      <c r="O156" s="393" t="s">
        <v>432</v>
      </c>
      <c r="P156" s="393" t="s">
        <v>432</v>
      </c>
      <c r="Q156" s="393" t="s">
        <v>432</v>
      </c>
      <c r="R156" s="393" t="s">
        <v>432</v>
      </c>
      <c r="S156" s="393" t="s">
        <v>432</v>
      </c>
      <c r="T156" s="393" t="s">
        <v>432</v>
      </c>
      <c r="U156" s="393" t="s">
        <v>432</v>
      </c>
      <c r="V156" s="393" t="s">
        <v>432</v>
      </c>
      <c r="W156" s="393" t="s">
        <v>432</v>
      </c>
      <c r="X156" s="393" t="s">
        <v>432</v>
      </c>
      <c r="Y156" s="393" t="s">
        <v>432</v>
      </c>
      <c r="Z156" s="393" t="s">
        <v>432</v>
      </c>
      <c r="AA156" s="393" t="s">
        <v>432</v>
      </c>
      <c r="AB156" s="393" t="s">
        <v>432</v>
      </c>
      <c r="AC156" s="393" t="s">
        <v>432</v>
      </c>
      <c r="AD156" s="393" t="s">
        <v>432</v>
      </c>
      <c r="AE156" s="224"/>
      <c r="AF156" s="393" t="s">
        <v>432</v>
      </c>
      <c r="AG156" s="393" t="s">
        <v>432</v>
      </c>
      <c r="AH156" s="393" t="s">
        <v>432</v>
      </c>
      <c r="AI156" s="393" t="s">
        <v>432</v>
      </c>
      <c r="AJ156" s="393" t="s">
        <v>432</v>
      </c>
      <c r="AK156" s="393" t="s">
        <v>432</v>
      </c>
      <c r="AL156" s="404"/>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10" customFormat="1" ht="15" customHeight="1">
      <c r="D157" s="33"/>
      <c r="E157" s="33"/>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13"/>
      <c r="AG157" s="13"/>
      <c r="AH157" s="13"/>
      <c r="AI157" s="13"/>
      <c r="AJ157" s="13"/>
      <c r="AK157" s="12"/>
      <c r="AL157" s="35"/>
    </row>
    <row r="158" spans="1:67" s="56" customFormat="1" ht="12" customHeight="1">
      <c r="A158" s="34" t="s">
        <v>357</v>
      </c>
      <c r="B158" s="24"/>
      <c r="C158" s="24"/>
      <c r="D158" s="368"/>
      <c r="E158" s="62"/>
    </row>
    <row r="159" spans="1:67" s="15" customFormat="1" ht="12" customHeight="1">
      <c r="A159" s="368" t="s">
        <v>358</v>
      </c>
      <c r="B159" s="368"/>
      <c r="C159" s="53"/>
      <c r="F159" s="53"/>
      <c r="G159" s="54"/>
      <c r="H159" s="55"/>
      <c r="J159" s="57"/>
      <c r="K159" s="57"/>
      <c r="L159" s="57"/>
      <c r="M159" s="57"/>
      <c r="N159" s="57"/>
      <c r="O159" s="56"/>
      <c r="P159" s="56"/>
      <c r="Q159" s="56"/>
      <c r="R159" s="56"/>
      <c r="S159" s="56"/>
      <c r="T159" s="56"/>
      <c r="U159" s="56"/>
      <c r="V159" s="56"/>
      <c r="W159" s="56"/>
      <c r="X159" s="56"/>
      <c r="Y159" s="56"/>
      <c r="Z159" s="56"/>
      <c r="AA159" s="56"/>
      <c r="AB159" s="56"/>
      <c r="AC159" s="57"/>
      <c r="AD159" s="57"/>
      <c r="AG159" s="58"/>
      <c r="AH159" s="58"/>
      <c r="AI159" s="58"/>
      <c r="AJ159" s="58"/>
      <c r="AK159" s="382"/>
      <c r="AL159" s="382"/>
      <c r="AM159" s="58"/>
    </row>
    <row r="160" spans="1:67" s="15" customFormat="1" ht="12" customHeight="1">
      <c r="A160" s="34" t="s">
        <v>331</v>
      </c>
      <c r="B160" s="368"/>
      <c r="C160" s="53"/>
      <c r="F160" s="54"/>
      <c r="G160" s="54"/>
      <c r="H160" s="54"/>
      <c r="I160" s="57"/>
      <c r="J160" s="57"/>
      <c r="K160" s="57"/>
      <c r="L160" s="57"/>
      <c r="M160" s="57"/>
      <c r="N160" s="57"/>
      <c r="O160" s="56"/>
      <c r="P160" s="56"/>
      <c r="Q160" s="56"/>
      <c r="R160" s="56"/>
      <c r="S160" s="56"/>
      <c r="T160" s="56"/>
      <c r="U160" s="56"/>
      <c r="V160" s="56"/>
      <c r="W160" s="56"/>
      <c r="X160" s="56"/>
      <c r="Y160" s="56"/>
      <c r="Z160" s="56"/>
      <c r="AA160" s="56"/>
      <c r="AB160" s="56"/>
      <c r="AC160" s="57"/>
      <c r="AD160" s="57"/>
      <c r="AG160" s="58"/>
      <c r="AH160" s="58"/>
      <c r="AI160" s="58"/>
      <c r="AJ160" s="58"/>
      <c r="AK160" s="382"/>
      <c r="AL160" s="382"/>
      <c r="AM160" s="58"/>
    </row>
    <row r="161" spans="1:39" s="15" customFormat="1" ht="12" customHeight="1">
      <c r="A161" s="34" t="s">
        <v>332</v>
      </c>
      <c r="B161" s="368"/>
      <c r="C161" s="53"/>
      <c r="F161" s="54"/>
      <c r="G161" s="54"/>
      <c r="H161" s="54"/>
      <c r="I161" s="57"/>
      <c r="J161" s="57"/>
      <c r="K161" s="57"/>
      <c r="L161" s="57"/>
      <c r="M161" s="57"/>
      <c r="N161" s="57"/>
      <c r="O161" s="56"/>
      <c r="P161" s="56"/>
      <c r="Q161" s="56"/>
      <c r="R161" s="56"/>
      <c r="S161" s="56"/>
      <c r="T161" s="56"/>
      <c r="U161" s="56"/>
      <c r="V161" s="56"/>
      <c r="W161" s="56"/>
      <c r="X161" s="56"/>
      <c r="Y161" s="56"/>
      <c r="Z161" s="56"/>
      <c r="AA161" s="56"/>
      <c r="AB161" s="56"/>
      <c r="AC161" s="57"/>
      <c r="AD161" s="57"/>
      <c r="AG161" s="58"/>
      <c r="AH161" s="58"/>
      <c r="AI161" s="58"/>
      <c r="AJ161" s="58"/>
      <c r="AK161" s="382"/>
      <c r="AL161" s="382"/>
      <c r="AM161" s="58"/>
    </row>
    <row r="162" spans="1:39" s="15" customFormat="1" ht="104.25" customHeight="1">
      <c r="A162" s="451" t="s">
        <v>371</v>
      </c>
      <c r="B162" s="475"/>
      <c r="C162" s="475"/>
      <c r="D162" s="372"/>
      <c r="E162" s="372"/>
      <c r="F162" s="372"/>
      <c r="G162" s="372"/>
      <c r="H162" s="372"/>
      <c r="I162" s="372"/>
      <c r="J162" s="372"/>
      <c r="K162" s="372"/>
      <c r="L162" s="372"/>
      <c r="M162" s="372"/>
      <c r="N162" s="57"/>
      <c r="O162" s="56"/>
      <c r="P162" s="56"/>
      <c r="Q162" s="56"/>
      <c r="R162" s="56"/>
      <c r="S162" s="56"/>
      <c r="T162" s="56"/>
      <c r="U162" s="56"/>
      <c r="V162" s="56"/>
      <c r="W162" s="56"/>
      <c r="X162" s="56"/>
      <c r="Y162" s="56"/>
      <c r="Z162" s="56"/>
      <c r="AA162" s="56"/>
      <c r="AB162" s="56"/>
      <c r="AC162" s="57"/>
      <c r="AD162" s="57"/>
      <c r="AG162" s="58"/>
      <c r="AH162" s="58"/>
      <c r="AI162" s="58"/>
      <c r="AJ162" s="58"/>
      <c r="AK162" s="382"/>
      <c r="AL162" s="382"/>
      <c r="AM162" s="58"/>
    </row>
    <row r="163" spans="1:39" s="56" customFormat="1" ht="12" customHeight="1"/>
    <row r="165" spans="1:39" s="56" customFormat="1" ht="12" customHeight="1"/>
    <row r="166" spans="1:39" s="56" customFormat="1" ht="12" customHeight="1"/>
    <row r="167" spans="1:39" s="56" customFormat="1" ht="12"/>
    <row r="168" spans="1:39" s="56" customFormat="1" ht="12"/>
    <row r="169" spans="1:39" s="56" customFormat="1" ht="12"/>
    <row r="170" spans="1:39" s="56" customFormat="1" ht="12"/>
    <row r="171" spans="1:39" s="56" customFormat="1" ht="12"/>
    <row r="184" spans="3:3" ht="13.5" thickBot="1"/>
    <row r="185" spans="3:3" ht="13.5" thickBot="1">
      <c r="C185" s="120"/>
    </row>
  </sheetData>
  <mergeCells count="38">
    <mergeCell ref="AF10:AL10"/>
    <mergeCell ref="E11:E12"/>
    <mergeCell ref="F11:F12"/>
    <mergeCell ref="G11:G12"/>
    <mergeCell ref="H11:H12"/>
    <mergeCell ref="I11:I12"/>
    <mergeCell ref="J11:J12"/>
    <mergeCell ref="K11:K12"/>
    <mergeCell ref="AG11:AG12"/>
    <mergeCell ref="Q11:Q12"/>
    <mergeCell ref="R11:R12"/>
    <mergeCell ref="S11:S12"/>
    <mergeCell ref="T11:T12"/>
    <mergeCell ref="U11:U12"/>
    <mergeCell ref="AD11:AD12"/>
    <mergeCell ref="AL11:AL12"/>
    <mergeCell ref="A162:C162"/>
    <mergeCell ref="W11:W12"/>
    <mergeCell ref="X11:AB11"/>
    <mergeCell ref="AC11:AC12"/>
    <mergeCell ref="E10:H10"/>
    <mergeCell ref="A10:A12"/>
    <mergeCell ref="B10:D12"/>
    <mergeCell ref="O11:O12"/>
    <mergeCell ref="P11:P12"/>
    <mergeCell ref="W10:AD10"/>
    <mergeCell ref="L11:L12"/>
    <mergeCell ref="I10:L10"/>
    <mergeCell ref="N10:P10"/>
    <mergeCell ref="Q10:V10"/>
    <mergeCell ref="M11:M12"/>
    <mergeCell ref="N11:N12"/>
    <mergeCell ref="V11:V12"/>
    <mergeCell ref="AH11:AH12"/>
    <mergeCell ref="AI11:AI12"/>
    <mergeCell ref="AJ11:AJ12"/>
    <mergeCell ref="AK11:AK12"/>
    <mergeCell ref="AF11:AF12"/>
  </mergeCells>
  <conditionalFormatting sqref="E24:AD25 E23:O23 AB23 X23:Y23 R23:V23 E41:AD41 E40:O40 R40:V40 E43:AD43 E42:O42 R42:V42 E44:O44 R44:V44 X40:Y40 X42:Y42 X44:Y44 AB40 AB42 AB44 AC45:AD45 AC47:AD47 E91:AB91 E46:AD46 E15:AD15 E19:AD21 E93:AD93 E27:AD39 AF93:AK93 AF99:AK139 E99:AD139 E71:AD81 AF71:AK81 E22:G22 I22:AD22 E14:G14 I14:AD14 E16:G18 I16:AD17 I18:AB18 E85:E90 G85:AD90 E83:AD84 E82 G82:AD82 AF83:AK84 AF82:AJ82 AF86:AK89 AF85:AJ85 AF91:AK91 AF90:AJ90 E47:W47 E45:W45 AF27:AK69 AF14:AK25 E48:AD69">
    <cfRule type="cellIs" dxfId="500" priority="128" operator="equal">
      <formula>0</formula>
    </cfRule>
  </conditionalFormatting>
  <conditionalFormatting sqref="AC91:AD91">
    <cfRule type="cellIs" dxfId="499" priority="125" operator="equal">
      <formula>0</formula>
    </cfRule>
  </conditionalFormatting>
  <conditionalFormatting sqref="E26:AD26 AF26:AK26">
    <cfRule type="cellIs" dxfId="498" priority="83" operator="equal">
      <formula>0</formula>
    </cfRule>
  </conditionalFormatting>
  <conditionalFormatting sqref="AF92:AK92 E92:AD92">
    <cfRule type="cellIs" dxfId="497" priority="82" operator="equal">
      <formula>0</formula>
    </cfRule>
  </conditionalFormatting>
  <conditionalFormatting sqref="AF94:AK98 E94:AD98">
    <cfRule type="cellIs" dxfId="496" priority="81" operator="equal">
      <formula>0</formula>
    </cfRule>
  </conditionalFormatting>
  <conditionalFormatting sqref="AF70:AK70 E70:AD70">
    <cfRule type="cellIs" dxfId="495" priority="80" operator="equal">
      <formula>0</formula>
    </cfRule>
  </conditionalFormatting>
  <conditionalFormatting sqref="F85:F90">
    <cfRule type="cellIs" dxfId="494" priority="34" operator="equal">
      <formula>0</formula>
    </cfRule>
  </conditionalFormatting>
  <conditionalFormatting sqref="F85:F90">
    <cfRule type="cellIs" dxfId="493" priority="33" operator="equal">
      <formula>0</formula>
    </cfRule>
  </conditionalFormatting>
  <conditionalFormatting sqref="F82">
    <cfRule type="cellIs" dxfId="492" priority="32" operator="equal">
      <formula>0</formula>
    </cfRule>
  </conditionalFormatting>
  <conditionalFormatting sqref="F82">
    <cfRule type="cellIs" dxfId="491" priority="31" operator="equal">
      <formula>0</formula>
    </cfRule>
  </conditionalFormatting>
  <conditionalFormatting sqref="AK82">
    <cfRule type="cellIs" dxfId="490" priority="30" operator="equal">
      <formula>0</formula>
    </cfRule>
  </conditionalFormatting>
  <conditionalFormatting sqref="AK85">
    <cfRule type="cellIs" dxfId="489" priority="29" operator="equal">
      <formula>0</formula>
    </cfRule>
  </conditionalFormatting>
  <conditionalFormatting sqref="AK90">
    <cfRule type="cellIs" dxfId="488" priority="28" operator="equal">
      <formula>0</formula>
    </cfRule>
  </conditionalFormatting>
  <conditionalFormatting sqref="E140 AF140:AK140 I140:K140 M140 W140:AB140">
    <cfRule type="cellIs" dxfId="487" priority="27" operator="equal">
      <formula>0</formula>
    </cfRule>
  </conditionalFormatting>
  <conditionalFormatting sqref="F140:H140">
    <cfRule type="cellIs" dxfId="486" priority="26" operator="equal">
      <formula>0</formula>
    </cfRule>
  </conditionalFormatting>
  <conditionalFormatting sqref="L140">
    <cfRule type="cellIs" dxfId="485" priority="25" operator="equal">
      <formula>0</formula>
    </cfRule>
  </conditionalFormatting>
  <conditionalFormatting sqref="N140:V140">
    <cfRule type="cellIs" dxfId="484" priority="24" operator="equal">
      <formula>0</formula>
    </cfRule>
  </conditionalFormatting>
  <conditionalFormatting sqref="AC140:AD140">
    <cfRule type="cellIs" dxfId="483" priority="23" operator="equal">
      <formula>0</formula>
    </cfRule>
  </conditionalFormatting>
  <conditionalFormatting sqref="P44:Q44">
    <cfRule type="cellIs" dxfId="482" priority="22" operator="equal">
      <formula>0</formula>
    </cfRule>
  </conditionalFormatting>
  <conditionalFormatting sqref="P42:Q42">
    <cfRule type="cellIs" dxfId="481" priority="21" operator="equal">
      <formula>0</formula>
    </cfRule>
  </conditionalFormatting>
  <conditionalFormatting sqref="P40:Q40">
    <cfRule type="cellIs" dxfId="480" priority="20" operator="equal">
      <formula>0</formula>
    </cfRule>
  </conditionalFormatting>
  <conditionalFormatting sqref="W40">
    <cfRule type="cellIs" dxfId="479" priority="19" operator="equal">
      <formula>0</formula>
    </cfRule>
  </conditionalFormatting>
  <conditionalFormatting sqref="W42">
    <cfRule type="cellIs" dxfId="478" priority="18" operator="equal">
      <formula>0</formula>
    </cfRule>
  </conditionalFormatting>
  <conditionalFormatting sqref="W44">
    <cfRule type="cellIs" dxfId="477" priority="17" operator="equal">
      <formula>0</formula>
    </cfRule>
  </conditionalFormatting>
  <conditionalFormatting sqref="X45:AB45">
    <cfRule type="cellIs" dxfId="476" priority="16" operator="equal">
      <formula>0</formula>
    </cfRule>
  </conditionalFormatting>
  <conditionalFormatting sqref="X47:AB47">
    <cfRule type="cellIs" dxfId="475" priority="15" operator="equal">
      <formula>0</formula>
    </cfRule>
  </conditionalFormatting>
  <conditionalFormatting sqref="Z40:AA40">
    <cfRule type="cellIs" dxfId="474" priority="14" operator="equal">
      <formula>0</formula>
    </cfRule>
  </conditionalFormatting>
  <conditionalFormatting sqref="Z42:AA42">
    <cfRule type="cellIs" dxfId="473" priority="13" operator="equal">
      <formula>0</formula>
    </cfRule>
  </conditionalFormatting>
  <conditionalFormatting sqref="Z44:AA44">
    <cfRule type="cellIs" dxfId="472" priority="12" operator="equal">
      <formula>0</formula>
    </cfRule>
  </conditionalFormatting>
  <conditionalFormatting sqref="AC44:AD44">
    <cfRule type="cellIs" dxfId="471" priority="11" operator="equal">
      <formula>0</formula>
    </cfRule>
  </conditionalFormatting>
  <conditionalFormatting sqref="AC42:AD42">
    <cfRule type="cellIs" dxfId="470" priority="10" operator="equal">
      <formula>0</formula>
    </cfRule>
  </conditionalFormatting>
  <conditionalFormatting sqref="AC40:AD40">
    <cfRule type="cellIs" dxfId="469" priority="9" operator="equal">
      <formula>0</formula>
    </cfRule>
  </conditionalFormatting>
  <conditionalFormatting sqref="AC23:AD23">
    <cfRule type="cellIs" dxfId="468" priority="8" operator="equal">
      <formula>0</formula>
    </cfRule>
  </conditionalFormatting>
  <conditionalFormatting sqref="AC18:AD18">
    <cfRule type="cellIs" dxfId="467" priority="7" operator="equal">
      <formula>0</formula>
    </cfRule>
  </conditionalFormatting>
  <conditionalFormatting sqref="Z23:AA23">
    <cfRule type="cellIs" dxfId="466" priority="6" operator="equal">
      <formula>0</formula>
    </cfRule>
  </conditionalFormatting>
  <conditionalFormatting sqref="W23">
    <cfRule type="cellIs" dxfId="465" priority="5" operator="equal">
      <formula>0</formula>
    </cfRule>
  </conditionalFormatting>
  <conditionalFormatting sqref="P23:Q23">
    <cfRule type="cellIs" dxfId="464" priority="4" operator="equal">
      <formula>0</formula>
    </cfRule>
  </conditionalFormatting>
  <conditionalFormatting sqref="H22">
    <cfRule type="cellIs" dxfId="463" priority="3" operator="equal">
      <formula>0</formula>
    </cfRule>
  </conditionalFormatting>
  <conditionalFormatting sqref="H16:H18">
    <cfRule type="cellIs" dxfId="462" priority="2" operator="equal">
      <formula>0</formula>
    </cfRule>
  </conditionalFormatting>
  <conditionalFormatting sqref="H14">
    <cfRule type="cellIs" dxfId="461" priority="1" operator="equal">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6737" r:id="rId4" name="Button 1">
              <controlPr defaultSize="0" print="0" autoFill="0" autoPict="0" macro="[0]!xmlExport">
                <anchor moveWithCells="1" sizeWithCells="1">
                  <from>
                    <xdr:col>4</xdr:col>
                    <xdr:colOff>9525</xdr:colOff>
                    <xdr:row>3</xdr:row>
                    <xdr:rowOff>9525</xdr:rowOff>
                  </from>
                  <to>
                    <xdr:col>7</xdr:col>
                    <xdr:colOff>133350</xdr:colOff>
                    <xdr:row>5</xdr:row>
                    <xdr:rowOff>19050</xdr:rowOff>
                  </to>
                </anchor>
              </controlPr>
            </control>
          </mc:Choice>
        </mc:AlternateContent>
        <mc:AlternateContent xmlns:mc="http://schemas.openxmlformats.org/markup-compatibility/2006">
          <mc:Choice Requires="x14">
            <control shapeId="116738" r:id="rId5" name="Button 2">
              <controlPr defaultSize="0" print="0" autoFill="0" autoPict="0" macro="[0]!addNewYear">
                <anchor moveWithCells="1" sizeWithCells="1">
                  <from>
                    <xdr:col>8</xdr:col>
                    <xdr:colOff>28575</xdr:colOff>
                    <xdr:row>3</xdr:row>
                    <xdr:rowOff>9525</xdr:rowOff>
                  </from>
                  <to>
                    <xdr:col>9</xdr:col>
                    <xdr:colOff>381000</xdr:colOff>
                    <xdr:row>5</xdr:row>
                    <xdr:rowOff>19050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tabColor rgb="FF00B050"/>
  </sheetPr>
  <dimension ref="A1:BO185"/>
  <sheetViews>
    <sheetView zoomScale="85" zoomScaleNormal="85" workbookViewId="0">
      <pane xSplit="4" ySplit="13" topLeftCell="T83" activePane="bottomRight" state="frozen"/>
      <selection activeCell="M128" sqref="M128"/>
      <selection pane="topRight" activeCell="M128" sqref="M128"/>
      <selection pane="bottomLeft" activeCell="M128" sqref="M128"/>
      <selection pane="bottomRight" activeCell="X91" sqref="X91"/>
    </sheetView>
  </sheetViews>
  <sheetFormatPr defaultColWidth="8.85546875" defaultRowHeight="12.75"/>
  <cols>
    <col min="1" max="1" width="19.7109375" style="21" customWidth="1"/>
    <col min="2" max="2" width="16.42578125" style="21" customWidth="1"/>
    <col min="3" max="3" width="46.28515625" style="82" customWidth="1"/>
    <col min="4" max="4" width="6" style="21" customWidth="1"/>
    <col min="5" max="5" width="12.5703125" style="21" customWidth="1"/>
    <col min="6" max="6" width="12" style="21" customWidth="1"/>
    <col min="7" max="8" width="8.28515625" style="21" customWidth="1"/>
    <col min="9" max="11" width="9.28515625" style="21" customWidth="1"/>
    <col min="12" max="12" width="10.85546875" style="21" customWidth="1"/>
    <col min="13" max="13" width="11.5703125" style="21" customWidth="1"/>
    <col min="14" max="30" width="8.28515625" style="21" customWidth="1"/>
    <col min="31" max="31" width="1.85546875" style="21" customWidth="1"/>
    <col min="32" max="36" width="8.28515625" style="21" customWidth="1"/>
    <col min="37" max="37" width="14.7109375" style="21" customWidth="1"/>
    <col min="38" max="38" width="24.7109375" style="21" bestFit="1" customWidth="1"/>
    <col min="39" max="16384" width="8.85546875" style="21"/>
  </cols>
  <sheetData>
    <row r="1" spans="1:39" s="10" customFormat="1" ht="20.25">
      <c r="A1" s="367" t="s">
        <v>52</v>
      </c>
      <c r="B1" s="24"/>
      <c r="C1" s="72"/>
      <c r="AK1" s="18"/>
      <c r="AL1" s="18"/>
    </row>
    <row r="2" spans="1:39" s="10" customFormat="1">
      <c r="A2" s="61" t="s">
        <v>423</v>
      </c>
      <c r="B2" s="24"/>
      <c r="C2" s="72"/>
      <c r="AK2" s="18"/>
      <c r="AL2" s="18"/>
    </row>
    <row r="3" spans="1:39" s="10" customFormat="1">
      <c r="B3" s="24"/>
      <c r="C3" s="72"/>
      <c r="F3" s="24"/>
      <c r="R3" s="16"/>
      <c r="S3" s="16"/>
      <c r="T3" s="16"/>
      <c r="U3" s="16"/>
      <c r="V3" s="16"/>
      <c r="AK3" s="18"/>
      <c r="AL3" s="18"/>
    </row>
    <row r="4" spans="1:39" s="10" customFormat="1">
      <c r="A4" s="10" t="s">
        <v>20</v>
      </c>
      <c r="B4" s="20" t="s">
        <v>440</v>
      </c>
      <c r="C4" s="72" t="s">
        <v>21</v>
      </c>
      <c r="R4" s="16"/>
      <c r="S4" s="16"/>
      <c r="T4" s="16"/>
      <c r="U4" s="16"/>
      <c r="V4" s="16"/>
      <c r="AK4" s="18"/>
      <c r="AL4" s="18"/>
    </row>
    <row r="5" spans="1:39" s="10" customFormat="1">
      <c r="A5" s="10" t="s">
        <v>22</v>
      </c>
      <c r="B5" s="20" t="s">
        <v>458</v>
      </c>
      <c r="C5" s="72" t="s">
        <v>23</v>
      </c>
      <c r="M5" s="433"/>
      <c r="R5" s="16"/>
      <c r="S5" s="16"/>
      <c r="T5" s="16"/>
      <c r="U5" s="16"/>
      <c r="V5" s="16"/>
      <c r="AK5" s="18"/>
      <c r="AL5" s="18"/>
    </row>
    <row r="6" spans="1:39" s="10" customFormat="1">
      <c r="A6" s="10" t="s">
        <v>24</v>
      </c>
      <c r="B6" s="91">
        <v>2014</v>
      </c>
      <c r="C6" s="72" t="s">
        <v>271</v>
      </c>
      <c r="F6" s="373"/>
      <c r="G6" s="373"/>
      <c r="H6" s="373"/>
      <c r="I6" s="373"/>
      <c r="J6" s="373"/>
      <c r="K6" s="373"/>
      <c r="L6" s="373"/>
      <c r="M6" s="373"/>
      <c r="N6" s="373"/>
      <c r="O6" s="373"/>
      <c r="P6" s="373"/>
      <c r="Q6" s="373"/>
      <c r="R6" s="22"/>
      <c r="S6" s="22"/>
      <c r="T6" s="22"/>
      <c r="U6" s="22"/>
      <c r="V6" s="22"/>
      <c r="W6" s="373"/>
      <c r="X6" s="373"/>
      <c r="Y6" s="373"/>
      <c r="Z6" s="373"/>
      <c r="AA6" s="373"/>
      <c r="AB6" s="373"/>
      <c r="AC6" s="373"/>
      <c r="AD6" s="373"/>
      <c r="AF6" s="373"/>
      <c r="AG6" s="373"/>
      <c r="AH6" s="373"/>
      <c r="AI6" s="373"/>
      <c r="AJ6" s="373"/>
      <c r="AK6" s="18"/>
      <c r="AL6" s="18"/>
    </row>
    <row r="7" spans="1:39" s="10" customFormat="1">
      <c r="A7" s="10" t="s">
        <v>44</v>
      </c>
      <c r="B7" s="20" t="s">
        <v>459</v>
      </c>
      <c r="C7" s="72" t="s">
        <v>1</v>
      </c>
      <c r="R7" s="16"/>
      <c r="S7" s="16"/>
      <c r="T7" s="16"/>
      <c r="U7" s="16"/>
      <c r="V7" s="16"/>
      <c r="AK7" s="18"/>
      <c r="AL7" s="18"/>
    </row>
    <row r="8" spans="1:39" s="10" customFormat="1" ht="13.5" thickBot="1">
      <c r="A8" s="25"/>
      <c r="B8" s="369"/>
      <c r="C8" s="370"/>
      <c r="D8" s="374"/>
      <c r="E8" s="374"/>
      <c r="F8" s="374"/>
      <c r="G8" s="374"/>
      <c r="H8" s="374"/>
      <c r="I8" s="374"/>
      <c r="J8" s="374"/>
      <c r="K8" s="374"/>
      <c r="L8" s="374"/>
      <c r="M8" s="374"/>
      <c r="N8" s="374"/>
      <c r="O8" s="374"/>
      <c r="P8" s="374"/>
      <c r="Q8" s="374"/>
      <c r="R8" s="16"/>
      <c r="S8" s="16"/>
      <c r="T8" s="16"/>
      <c r="U8" s="16"/>
      <c r="V8" s="16"/>
      <c r="AF8" s="19"/>
      <c r="AK8" s="18"/>
      <c r="AL8" s="18"/>
    </row>
    <row r="9" spans="1:39" s="10" customFormat="1" ht="15.75" thickBot="1">
      <c r="A9" s="36"/>
      <c r="B9" s="23"/>
      <c r="C9" s="73"/>
      <c r="D9" s="26"/>
      <c r="E9" s="26"/>
      <c r="F9" s="375"/>
      <c r="G9" s="375"/>
      <c r="H9" s="376"/>
      <c r="I9" s="377"/>
      <c r="J9" s="27"/>
      <c r="K9" s="28"/>
      <c r="L9" s="28"/>
      <c r="M9" s="27"/>
      <c r="N9" s="27"/>
      <c r="O9" s="27"/>
      <c r="P9" s="27"/>
      <c r="Q9" s="17"/>
      <c r="R9" s="17"/>
      <c r="S9" s="17"/>
      <c r="T9" s="17"/>
      <c r="U9" s="17"/>
      <c r="V9" s="17"/>
      <c r="W9" s="27"/>
      <c r="X9" s="27"/>
      <c r="Y9" s="27"/>
      <c r="Z9" s="27"/>
      <c r="AA9" s="27"/>
      <c r="AB9" s="27"/>
      <c r="AC9" s="27"/>
      <c r="AD9" s="17"/>
      <c r="AE9" s="17"/>
      <c r="AF9" s="17"/>
      <c r="AG9" s="17"/>
      <c r="AH9" s="17"/>
      <c r="AI9" s="17"/>
      <c r="AJ9" s="17"/>
      <c r="AK9" s="379"/>
      <c r="AL9" s="380"/>
    </row>
    <row r="10" spans="1:39" s="16" customFormat="1" ht="39" customHeight="1" thickBot="1">
      <c r="A10" s="459" t="str">
        <f>B4&amp;": "&amp;B5&amp;": "&amp;B6</f>
        <v>LV: 15.03.2019: 2014</v>
      </c>
      <c r="B10" s="461" t="s">
        <v>350</v>
      </c>
      <c r="C10" s="462"/>
      <c r="D10" s="463"/>
      <c r="E10" s="456" t="s">
        <v>53</v>
      </c>
      <c r="F10" s="457"/>
      <c r="G10" s="457"/>
      <c r="H10" s="458"/>
      <c r="I10" s="456" t="s">
        <v>49</v>
      </c>
      <c r="J10" s="467"/>
      <c r="K10" s="467"/>
      <c r="L10" s="471"/>
      <c r="M10" s="378" t="s">
        <v>54</v>
      </c>
      <c r="N10" s="456" t="s">
        <v>50</v>
      </c>
      <c r="O10" s="467"/>
      <c r="P10" s="468"/>
      <c r="Q10" s="456" t="s">
        <v>272</v>
      </c>
      <c r="R10" s="467"/>
      <c r="S10" s="467"/>
      <c r="T10" s="467"/>
      <c r="U10" s="467"/>
      <c r="V10" s="468"/>
      <c r="W10" s="456" t="s">
        <v>150</v>
      </c>
      <c r="X10" s="467"/>
      <c r="Y10" s="467"/>
      <c r="Z10" s="467"/>
      <c r="AA10" s="467"/>
      <c r="AB10" s="467"/>
      <c r="AC10" s="467"/>
      <c r="AD10" s="468"/>
      <c r="AE10" s="46"/>
      <c r="AF10" s="456" t="s">
        <v>275</v>
      </c>
      <c r="AG10" s="472"/>
      <c r="AH10" s="472"/>
      <c r="AI10" s="472"/>
      <c r="AJ10" s="472"/>
      <c r="AK10" s="472"/>
      <c r="AL10" s="473"/>
      <c r="AM10" s="11"/>
    </row>
    <row r="11" spans="1:39" s="10" customFormat="1" ht="14.25" customHeight="1" thickBot="1">
      <c r="A11" s="460"/>
      <c r="B11" s="464"/>
      <c r="C11" s="465"/>
      <c r="D11" s="466"/>
      <c r="E11" s="446" t="s">
        <v>145</v>
      </c>
      <c r="F11" s="446" t="s">
        <v>27</v>
      </c>
      <c r="G11" s="446" t="s">
        <v>146</v>
      </c>
      <c r="H11" s="446" t="s">
        <v>147</v>
      </c>
      <c r="I11" s="446" t="s">
        <v>148</v>
      </c>
      <c r="J11" s="444" t="s">
        <v>149</v>
      </c>
      <c r="K11" s="444" t="s">
        <v>273</v>
      </c>
      <c r="L11" s="469" t="s">
        <v>373</v>
      </c>
      <c r="M11" s="446" t="s">
        <v>26</v>
      </c>
      <c r="N11" s="444" t="s">
        <v>28</v>
      </c>
      <c r="O11" s="444" t="s">
        <v>29</v>
      </c>
      <c r="P11" s="444" t="s">
        <v>30</v>
      </c>
      <c r="Q11" s="444" t="s">
        <v>32</v>
      </c>
      <c r="R11" s="444" t="s">
        <v>33</v>
      </c>
      <c r="S11" s="444" t="s">
        <v>34</v>
      </c>
      <c r="T11" s="444" t="s">
        <v>35</v>
      </c>
      <c r="U11" s="444" t="s">
        <v>36</v>
      </c>
      <c r="V11" s="444" t="s">
        <v>37</v>
      </c>
      <c r="W11" s="446" t="s">
        <v>297</v>
      </c>
      <c r="X11" s="453" t="s">
        <v>46</v>
      </c>
      <c r="Y11" s="454"/>
      <c r="Z11" s="454"/>
      <c r="AA11" s="454"/>
      <c r="AB11" s="455"/>
      <c r="AC11" s="444" t="s">
        <v>31</v>
      </c>
      <c r="AD11" s="444" t="s">
        <v>47</v>
      </c>
      <c r="AE11" s="47"/>
      <c r="AF11" s="446" t="s">
        <v>13</v>
      </c>
      <c r="AG11" s="446" t="s">
        <v>14</v>
      </c>
      <c r="AH11" s="446" t="s">
        <v>15</v>
      </c>
      <c r="AI11" s="446" t="s">
        <v>16</v>
      </c>
      <c r="AJ11" s="446" t="s">
        <v>17</v>
      </c>
      <c r="AK11" s="448" t="s">
        <v>11</v>
      </c>
      <c r="AL11" s="448" t="s">
        <v>19</v>
      </c>
    </row>
    <row r="12" spans="1:39" s="10" customFormat="1" ht="51.75" thickBot="1">
      <c r="A12" s="460"/>
      <c r="B12" s="464"/>
      <c r="C12" s="465"/>
      <c r="D12" s="466"/>
      <c r="E12" s="445"/>
      <c r="F12" s="445"/>
      <c r="G12" s="445"/>
      <c r="H12" s="445"/>
      <c r="I12" s="445"/>
      <c r="J12" s="445"/>
      <c r="K12" s="445"/>
      <c r="L12" s="470"/>
      <c r="M12" s="445"/>
      <c r="N12" s="445"/>
      <c r="O12" s="445"/>
      <c r="P12" s="445"/>
      <c r="Q12" s="445"/>
      <c r="R12" s="445"/>
      <c r="S12" s="445"/>
      <c r="T12" s="445"/>
      <c r="U12" s="445"/>
      <c r="V12" s="445"/>
      <c r="W12" s="445"/>
      <c r="X12" s="366" t="s">
        <v>10</v>
      </c>
      <c r="Y12" s="366" t="s">
        <v>8</v>
      </c>
      <c r="Z12" s="366" t="s">
        <v>9</v>
      </c>
      <c r="AA12" s="366" t="s">
        <v>48</v>
      </c>
      <c r="AB12" s="366" t="s">
        <v>38</v>
      </c>
      <c r="AC12" s="445"/>
      <c r="AD12" s="474"/>
      <c r="AE12" s="48"/>
      <c r="AF12" s="450"/>
      <c r="AG12" s="447"/>
      <c r="AH12" s="447"/>
      <c r="AI12" s="447"/>
      <c r="AJ12" s="447"/>
      <c r="AK12" s="449"/>
      <c r="AL12" s="449"/>
    </row>
    <row r="13" spans="1:39" ht="36.75" thickBot="1">
      <c r="A13" s="68" t="s">
        <v>41</v>
      </c>
      <c r="B13" s="68" t="s">
        <v>42</v>
      </c>
      <c r="C13" s="74" t="s">
        <v>43</v>
      </c>
      <c r="D13" s="68" t="s">
        <v>314</v>
      </c>
      <c r="E13" s="68" t="s">
        <v>329</v>
      </c>
      <c r="F13" s="68" t="s">
        <v>136</v>
      </c>
      <c r="G13" s="68" t="s">
        <v>329</v>
      </c>
      <c r="H13" s="68" t="s">
        <v>136</v>
      </c>
      <c r="I13" s="68" t="s">
        <v>136</v>
      </c>
      <c r="J13" s="68" t="s">
        <v>136</v>
      </c>
      <c r="K13" s="68" t="s">
        <v>136</v>
      </c>
      <c r="L13" s="68" t="s">
        <v>136</v>
      </c>
      <c r="M13" s="68" t="s">
        <v>136</v>
      </c>
      <c r="N13" s="68" t="s">
        <v>137</v>
      </c>
      <c r="O13" s="68" t="s">
        <v>137</v>
      </c>
      <c r="P13" s="68" t="s">
        <v>137</v>
      </c>
      <c r="Q13" s="68" t="s">
        <v>137</v>
      </c>
      <c r="R13" s="68" t="s">
        <v>137</v>
      </c>
      <c r="S13" s="68" t="s">
        <v>137</v>
      </c>
      <c r="T13" s="68" t="s">
        <v>137</v>
      </c>
      <c r="U13" s="68" t="s">
        <v>137</v>
      </c>
      <c r="V13" s="68" t="s">
        <v>137</v>
      </c>
      <c r="W13" s="68" t="s">
        <v>274</v>
      </c>
      <c r="X13" s="68" t="s">
        <v>137</v>
      </c>
      <c r="Y13" s="68" t="s">
        <v>137</v>
      </c>
      <c r="Z13" s="68" t="s">
        <v>137</v>
      </c>
      <c r="AA13" s="68" t="s">
        <v>137</v>
      </c>
      <c r="AB13" s="68" t="s">
        <v>137</v>
      </c>
      <c r="AC13" s="68" t="s">
        <v>39</v>
      </c>
      <c r="AD13" s="68" t="s">
        <v>39</v>
      </c>
      <c r="AE13" s="149"/>
      <c r="AF13" s="68" t="s">
        <v>18</v>
      </c>
      <c r="AG13" s="68" t="s">
        <v>18</v>
      </c>
      <c r="AH13" s="68" t="s">
        <v>18</v>
      </c>
      <c r="AI13" s="68" t="s">
        <v>18</v>
      </c>
      <c r="AJ13" s="68" t="s">
        <v>18</v>
      </c>
      <c r="AK13" s="68"/>
      <c r="AL13" s="43"/>
    </row>
    <row r="14" spans="1:39" s="10" customFormat="1" ht="24.75" customHeight="1" thickBot="1">
      <c r="A14" s="69" t="s">
        <v>12</v>
      </c>
      <c r="B14" s="69" t="s">
        <v>159</v>
      </c>
      <c r="C14" s="75" t="s">
        <v>152</v>
      </c>
      <c r="D14" s="65"/>
      <c r="E14" s="207">
        <v>3.6941068378575688</v>
      </c>
      <c r="F14" s="207">
        <v>0.16227201503853569</v>
      </c>
      <c r="G14" s="207">
        <v>0.57351968901994033</v>
      </c>
      <c r="H14" s="118" t="s">
        <v>431</v>
      </c>
      <c r="I14" s="207">
        <v>1.5157653783785756</v>
      </c>
      <c r="J14" s="207">
        <v>1.7626776783785758</v>
      </c>
      <c r="K14" s="207">
        <v>1.9536277783785758</v>
      </c>
      <c r="L14" s="207">
        <v>4.9803564459464392E-2</v>
      </c>
      <c r="M14" s="207">
        <v>2.2131105255780357</v>
      </c>
      <c r="N14" s="207">
        <v>0.23184936771636838</v>
      </c>
      <c r="O14" s="207">
        <v>1.9890981286061399E-2</v>
      </c>
      <c r="P14" s="207">
        <v>2.0254684424559067E-2</v>
      </c>
      <c r="Q14" s="207">
        <v>0.11082897730947089</v>
      </c>
      <c r="R14" s="207">
        <v>0.10185791270962666</v>
      </c>
      <c r="S14" s="207">
        <v>0.23746268727096265</v>
      </c>
      <c r="T14" s="207">
        <v>0.16226597142356525</v>
      </c>
      <c r="U14" s="207">
        <v>1.7961693615550611E-2</v>
      </c>
      <c r="V14" s="207">
        <v>2.0285931477163679</v>
      </c>
      <c r="W14" s="207">
        <v>0.5764285721227953</v>
      </c>
      <c r="X14" s="207">
        <v>1.2543498180777532E-2</v>
      </c>
      <c r="Y14" s="207">
        <v>5.1337552116629604E-4</v>
      </c>
      <c r="Z14" s="207">
        <v>2.0441552116629618E-4</v>
      </c>
      <c r="AA14" s="207">
        <v>4.4463906116629613E-4</v>
      </c>
      <c r="AB14" s="207">
        <v>1.3705928284276419E-2</v>
      </c>
      <c r="AC14" s="207">
        <v>5.7092499999999997E-2</v>
      </c>
      <c r="AD14" s="207">
        <v>3.91445775E-2</v>
      </c>
      <c r="AE14" s="184"/>
      <c r="AF14" s="207">
        <v>33</v>
      </c>
      <c r="AG14" s="207">
        <v>175</v>
      </c>
      <c r="AH14" s="207">
        <v>29040</v>
      </c>
      <c r="AI14" s="207">
        <v>13028.144245590654</v>
      </c>
      <c r="AJ14" s="207" t="s">
        <v>432</v>
      </c>
      <c r="AK14" s="207" t="s">
        <v>411</v>
      </c>
      <c r="AL14" s="97" t="s">
        <v>18</v>
      </c>
    </row>
    <row r="15" spans="1:39" s="10" customFormat="1" ht="24.75" customHeight="1" thickBot="1">
      <c r="A15" s="69" t="s">
        <v>121</v>
      </c>
      <c r="B15" s="69" t="s">
        <v>160</v>
      </c>
      <c r="C15" s="75" t="s">
        <v>55</v>
      </c>
      <c r="D15" s="65"/>
      <c r="E15" s="207" t="s">
        <v>432</v>
      </c>
      <c r="F15" s="207" t="s">
        <v>432</v>
      </c>
      <c r="G15" s="207" t="s">
        <v>432</v>
      </c>
      <c r="H15" s="207" t="s">
        <v>432</v>
      </c>
      <c r="I15" s="207" t="s">
        <v>432</v>
      </c>
      <c r="J15" s="207" t="s">
        <v>432</v>
      </c>
      <c r="K15" s="207" t="s">
        <v>432</v>
      </c>
      <c r="L15" s="207" t="s">
        <v>432</v>
      </c>
      <c r="M15" s="207" t="s">
        <v>432</v>
      </c>
      <c r="N15" s="207" t="s">
        <v>432</v>
      </c>
      <c r="O15" s="207" t="s">
        <v>432</v>
      </c>
      <c r="P15" s="207" t="s">
        <v>432</v>
      </c>
      <c r="Q15" s="207" t="s">
        <v>432</v>
      </c>
      <c r="R15" s="207" t="s">
        <v>432</v>
      </c>
      <c r="S15" s="207" t="s">
        <v>432</v>
      </c>
      <c r="T15" s="207" t="s">
        <v>432</v>
      </c>
      <c r="U15" s="207" t="s">
        <v>432</v>
      </c>
      <c r="V15" s="207" t="s">
        <v>432</v>
      </c>
      <c r="W15" s="207" t="s">
        <v>432</v>
      </c>
      <c r="X15" s="207" t="s">
        <v>432</v>
      </c>
      <c r="Y15" s="207" t="s">
        <v>432</v>
      </c>
      <c r="Z15" s="207" t="s">
        <v>432</v>
      </c>
      <c r="AA15" s="207" t="s">
        <v>432</v>
      </c>
      <c r="AB15" s="207" t="s">
        <v>432</v>
      </c>
      <c r="AC15" s="207" t="s">
        <v>432</v>
      </c>
      <c r="AD15" s="207" t="s">
        <v>432</v>
      </c>
      <c r="AE15" s="184"/>
      <c r="AF15" s="207" t="s">
        <v>432</v>
      </c>
      <c r="AG15" s="207" t="s">
        <v>432</v>
      </c>
      <c r="AH15" s="207" t="s">
        <v>432</v>
      </c>
      <c r="AI15" s="207" t="s">
        <v>432</v>
      </c>
      <c r="AJ15" s="207" t="s">
        <v>432</v>
      </c>
      <c r="AK15" s="207" t="s">
        <v>411</v>
      </c>
      <c r="AL15" s="97" t="s">
        <v>18</v>
      </c>
    </row>
    <row r="16" spans="1:39" s="10" customFormat="1" ht="24.75" customHeight="1" thickBot="1">
      <c r="A16" s="69" t="s">
        <v>121</v>
      </c>
      <c r="B16" s="69" t="s">
        <v>161</v>
      </c>
      <c r="C16" s="75" t="s">
        <v>141</v>
      </c>
      <c r="D16" s="65"/>
      <c r="E16" s="207">
        <v>0.12437399999999998</v>
      </c>
      <c r="F16" s="207">
        <v>5.2669399999999995E-3</v>
      </c>
      <c r="G16" s="207">
        <v>3.1242513593167077E-2</v>
      </c>
      <c r="H16" s="118" t="s">
        <v>431</v>
      </c>
      <c r="I16" s="207">
        <v>5.3369500000000007E-2</v>
      </c>
      <c r="J16" s="207">
        <v>6.2723899999999999E-2</v>
      </c>
      <c r="K16" s="207">
        <v>7.0365699999999989E-2</v>
      </c>
      <c r="L16" s="207">
        <v>1.8243815000000001E-3</v>
      </c>
      <c r="M16" s="207">
        <v>7.2463199999999992E-2</v>
      </c>
      <c r="N16" s="207">
        <v>9.2816650000000014E-3</v>
      </c>
      <c r="O16" s="207">
        <v>1.0826075000000001E-3</v>
      </c>
      <c r="P16" s="207">
        <v>1.0669000000000002E-3</v>
      </c>
      <c r="Q16" s="207">
        <v>4.3445000000000003E-3</v>
      </c>
      <c r="R16" s="207">
        <v>3.9474108000000004E-3</v>
      </c>
      <c r="S16" s="207">
        <v>9.0913830800000012E-3</v>
      </c>
      <c r="T16" s="207">
        <v>5.9841832999999994E-3</v>
      </c>
      <c r="U16" s="207">
        <v>2.4240360000000001E-3</v>
      </c>
      <c r="V16" s="207">
        <v>7.1832904999999989E-2</v>
      </c>
      <c r="W16" s="207">
        <v>2.0258000000000002E-2</v>
      </c>
      <c r="X16" s="207">
        <v>4.4174480000000005E-4</v>
      </c>
      <c r="Y16" s="207">
        <v>1.7639199999999999E-5</v>
      </c>
      <c r="Z16" s="207">
        <v>6.8042E-6</v>
      </c>
      <c r="AA16" s="207">
        <v>1.741192E-5</v>
      </c>
      <c r="AB16" s="207">
        <v>4.8360012E-4</v>
      </c>
      <c r="AC16" s="207">
        <v>1.97E-3</v>
      </c>
      <c r="AD16" s="207">
        <v>1.379E-3</v>
      </c>
      <c r="AE16" s="184"/>
      <c r="AF16" s="207">
        <v>286</v>
      </c>
      <c r="AG16" s="207" t="s">
        <v>432</v>
      </c>
      <c r="AH16" s="207">
        <v>830</v>
      </c>
      <c r="AI16" s="207">
        <v>394</v>
      </c>
      <c r="AJ16" s="207" t="s">
        <v>432</v>
      </c>
      <c r="AK16" s="207" t="s">
        <v>411</v>
      </c>
      <c r="AL16" s="97" t="s">
        <v>18</v>
      </c>
    </row>
    <row r="17" spans="1:39" s="10" customFormat="1" ht="24.75" customHeight="1" thickBot="1">
      <c r="A17" s="69" t="s">
        <v>121</v>
      </c>
      <c r="B17" s="69" t="s">
        <v>162</v>
      </c>
      <c r="C17" s="75" t="s">
        <v>56</v>
      </c>
      <c r="D17" s="65"/>
      <c r="E17" s="207">
        <v>9.6199999999999986E-4</v>
      </c>
      <c r="F17" s="207">
        <v>2.99E-4</v>
      </c>
      <c r="G17" s="207">
        <v>2.1729028816053721E-6</v>
      </c>
      <c r="H17" s="118" t="s">
        <v>431</v>
      </c>
      <c r="I17" s="207">
        <v>1.0140000000000001E-5</v>
      </c>
      <c r="J17" s="207">
        <v>1.0140000000000001E-5</v>
      </c>
      <c r="K17" s="207">
        <v>1.0140000000000001E-5</v>
      </c>
      <c r="L17" s="207">
        <v>4.0559999999999998E-7</v>
      </c>
      <c r="M17" s="207">
        <v>3.77E-4</v>
      </c>
      <c r="N17" s="207">
        <v>1.43E-7</v>
      </c>
      <c r="O17" s="207">
        <v>1.1700000000000001E-8</v>
      </c>
      <c r="P17" s="207">
        <v>7.0200000000000006E-6</v>
      </c>
      <c r="Q17" s="207">
        <v>1.3000000000000003E-6</v>
      </c>
      <c r="R17" s="207">
        <v>1.6899999999999999E-7</v>
      </c>
      <c r="S17" s="207">
        <v>3.3800000000000005E-8</v>
      </c>
      <c r="T17" s="207">
        <v>1.6899999999999999E-7</v>
      </c>
      <c r="U17" s="207">
        <v>7.5400000000000011E-7</v>
      </c>
      <c r="V17" s="207">
        <v>9.4900000000000006E-6</v>
      </c>
      <c r="W17" s="207">
        <v>6.7600000000000005E-6</v>
      </c>
      <c r="X17" s="207">
        <v>9.3599999999999985E-6</v>
      </c>
      <c r="Y17" s="207">
        <v>3.7699999999999995E-5</v>
      </c>
      <c r="Z17" s="207">
        <v>1.43E-5</v>
      </c>
      <c r="AA17" s="207">
        <v>1.4040000000000001E-5</v>
      </c>
      <c r="AB17" s="207">
        <v>7.539999999999999E-5</v>
      </c>
      <c r="AC17" s="118" t="s">
        <v>431</v>
      </c>
      <c r="AD17" s="118" t="s">
        <v>431</v>
      </c>
      <c r="AE17" s="184"/>
      <c r="AF17" s="207" t="s">
        <v>432</v>
      </c>
      <c r="AG17" s="207" t="s">
        <v>432</v>
      </c>
      <c r="AH17" s="207">
        <v>13</v>
      </c>
      <c r="AI17" s="207" t="s">
        <v>432</v>
      </c>
      <c r="AJ17" s="207" t="s">
        <v>432</v>
      </c>
      <c r="AK17" s="207" t="s">
        <v>411</v>
      </c>
      <c r="AL17" s="97" t="s">
        <v>18</v>
      </c>
    </row>
    <row r="18" spans="1:39" s="10" customFormat="1" ht="24.75" customHeight="1" thickBot="1">
      <c r="A18" s="69" t="s">
        <v>121</v>
      </c>
      <c r="B18" s="69" t="s">
        <v>163</v>
      </c>
      <c r="C18" s="75" t="s">
        <v>276</v>
      </c>
      <c r="D18" s="65"/>
      <c r="E18" s="207">
        <v>5.3279999999999994E-3</v>
      </c>
      <c r="F18" s="207">
        <v>1.6559999999999999E-3</v>
      </c>
      <c r="G18" s="207">
        <v>1.20345390365836E-5</v>
      </c>
      <c r="H18" s="118" t="s">
        <v>431</v>
      </c>
      <c r="I18" s="207">
        <v>5.6160000000000011E-5</v>
      </c>
      <c r="J18" s="207">
        <v>5.6160000000000011E-5</v>
      </c>
      <c r="K18" s="207">
        <v>5.6160000000000011E-5</v>
      </c>
      <c r="L18" s="207">
        <v>2.2463999999999998E-6</v>
      </c>
      <c r="M18" s="207">
        <v>2.088E-3</v>
      </c>
      <c r="N18" s="207">
        <v>7.92E-7</v>
      </c>
      <c r="O18" s="207">
        <v>6.4799999999999998E-8</v>
      </c>
      <c r="P18" s="207">
        <v>3.888E-5</v>
      </c>
      <c r="Q18" s="207">
        <v>7.2000000000000005E-6</v>
      </c>
      <c r="R18" s="207">
        <v>9.3600000000000002E-7</v>
      </c>
      <c r="S18" s="207">
        <v>1.8720000000000001E-7</v>
      </c>
      <c r="T18" s="207">
        <v>9.3600000000000002E-7</v>
      </c>
      <c r="U18" s="207">
        <v>4.1760000000000012E-6</v>
      </c>
      <c r="V18" s="207">
        <v>5.2559999999999998E-5</v>
      </c>
      <c r="W18" s="207">
        <v>3.7440000000000001E-5</v>
      </c>
      <c r="X18" s="207">
        <v>5.1839999999999998E-5</v>
      </c>
      <c r="Y18" s="207">
        <v>2.0879999999999998E-4</v>
      </c>
      <c r="Z18" s="207">
        <v>7.9200000000000001E-5</v>
      </c>
      <c r="AA18" s="207">
        <v>7.7760000000000001E-5</v>
      </c>
      <c r="AB18" s="207">
        <v>4.1760000000000001E-4</v>
      </c>
      <c r="AC18" s="118" t="s">
        <v>431</v>
      </c>
      <c r="AD18" s="118" t="s">
        <v>431</v>
      </c>
      <c r="AE18" s="184"/>
      <c r="AF18" s="207" t="s">
        <v>432</v>
      </c>
      <c r="AG18" s="207" t="s">
        <v>432</v>
      </c>
      <c r="AH18" s="207">
        <v>72</v>
      </c>
      <c r="AI18" s="207" t="s">
        <v>432</v>
      </c>
      <c r="AJ18" s="207" t="s">
        <v>432</v>
      </c>
      <c r="AK18" s="207" t="s">
        <v>411</v>
      </c>
      <c r="AL18" s="97" t="s">
        <v>18</v>
      </c>
    </row>
    <row r="19" spans="1:39" s="10" customFormat="1" ht="24.75" customHeight="1" thickBot="1">
      <c r="A19" s="69" t="s">
        <v>121</v>
      </c>
      <c r="B19" s="69" t="s">
        <v>164</v>
      </c>
      <c r="C19" s="75" t="s">
        <v>57</v>
      </c>
      <c r="D19" s="65"/>
      <c r="E19" s="207">
        <v>7.0267131143232589E-2</v>
      </c>
      <c r="F19" s="207">
        <v>9.7627773193166872E-2</v>
      </c>
      <c r="G19" s="207">
        <v>1.8148015328052068E-2</v>
      </c>
      <c r="H19" s="207">
        <v>1.0286E-2</v>
      </c>
      <c r="I19" s="207">
        <v>4.0576533003942185E-2</v>
      </c>
      <c r="J19" s="207">
        <v>4.1509533003942188E-2</v>
      </c>
      <c r="K19" s="207">
        <v>4.3532533003942178E-2</v>
      </c>
      <c r="L19" s="207">
        <v>1.1002773320157689E-2</v>
      </c>
      <c r="M19" s="207">
        <v>0.18544322706964525</v>
      </c>
      <c r="N19" s="207">
        <v>8.9864054654402118E-3</v>
      </c>
      <c r="O19" s="207">
        <v>3.6343235380814722E-3</v>
      </c>
      <c r="P19" s="207">
        <v>5.5322284888304862E-4</v>
      </c>
      <c r="Q19" s="207">
        <v>1.5435423127463865E-4</v>
      </c>
      <c r="R19" s="207">
        <v>6.5501755500657032E-3</v>
      </c>
      <c r="S19" s="207">
        <v>1.8622151100131405E-3</v>
      </c>
      <c r="T19" s="207">
        <v>7.0648355006570321E-4</v>
      </c>
      <c r="U19" s="207">
        <v>1.9226245413929042E-4</v>
      </c>
      <c r="V19" s="207">
        <v>0.14498478088830488</v>
      </c>
      <c r="W19" s="207">
        <v>3.0333422002628122E-2</v>
      </c>
      <c r="X19" s="207">
        <v>3.6964304651773985E-3</v>
      </c>
      <c r="Y19" s="207">
        <v>6.7785227069645211E-3</v>
      </c>
      <c r="Z19" s="207">
        <v>2.2849465440210252E-3</v>
      </c>
      <c r="AA19" s="207">
        <v>1.9380456977660975E-3</v>
      </c>
      <c r="AB19" s="207">
        <v>1.4697945413929041E-2</v>
      </c>
      <c r="AC19" s="207">
        <v>1.3968200000000002E-3</v>
      </c>
      <c r="AD19" s="207">
        <v>1.8866800000000002E-3</v>
      </c>
      <c r="AE19" s="184"/>
      <c r="AF19" s="207">
        <v>144</v>
      </c>
      <c r="AG19" s="207">
        <v>11</v>
      </c>
      <c r="AH19" s="207">
        <v>316</v>
      </c>
      <c r="AI19" s="207">
        <v>394.04231274638636</v>
      </c>
      <c r="AJ19" s="207" t="s">
        <v>432</v>
      </c>
      <c r="AK19" s="207" t="s">
        <v>411</v>
      </c>
      <c r="AL19" s="97" t="s">
        <v>18</v>
      </c>
    </row>
    <row r="20" spans="1:39" s="10" customFormat="1" ht="24.75" customHeight="1" thickBot="1">
      <c r="A20" s="69" t="s">
        <v>121</v>
      </c>
      <c r="B20" s="69" t="s">
        <v>165</v>
      </c>
      <c r="C20" s="75" t="s">
        <v>58</v>
      </c>
      <c r="D20" s="65"/>
      <c r="E20" s="207">
        <v>7.7469999999999995E-3</v>
      </c>
      <c r="F20" s="207">
        <v>3.2230000000000002E-3</v>
      </c>
      <c r="G20" s="207">
        <v>1.5104923519777293E-4</v>
      </c>
      <c r="H20" s="207">
        <v>1.1099999999999999E-4</v>
      </c>
      <c r="I20" s="207">
        <v>4.9877999999999999E-4</v>
      </c>
      <c r="J20" s="207">
        <v>5.077800000000001E-4</v>
      </c>
      <c r="K20" s="207">
        <v>5.2877999999999996E-4</v>
      </c>
      <c r="L20" s="207">
        <v>1.2075120000000001E-4</v>
      </c>
      <c r="M20" s="207">
        <v>4.6390000000000008E-3</v>
      </c>
      <c r="N20" s="207">
        <v>8.2111E-5</v>
      </c>
      <c r="O20" s="207">
        <v>3.9090900000000009E-5</v>
      </c>
      <c r="P20" s="207">
        <v>5.622E-5</v>
      </c>
      <c r="Q20" s="207">
        <v>1.0669999999999999E-5</v>
      </c>
      <c r="R20" s="207">
        <v>7.0313000000000016E-5</v>
      </c>
      <c r="S20" s="207">
        <v>1.82626E-5</v>
      </c>
      <c r="T20" s="207">
        <v>7.3130000000000001E-6</v>
      </c>
      <c r="U20" s="207">
        <v>7.3580000000000005E-6</v>
      </c>
      <c r="V20" s="207">
        <v>1.60973E-3</v>
      </c>
      <c r="W20" s="207">
        <v>3.5252000000000005E-4</v>
      </c>
      <c r="X20" s="207">
        <v>1.0271999999999999E-4</v>
      </c>
      <c r="Y20" s="207">
        <v>3.4089999999999999E-4</v>
      </c>
      <c r="Z20" s="207">
        <v>1.261E-4</v>
      </c>
      <c r="AA20" s="207">
        <v>1.2108E-4</v>
      </c>
      <c r="AB20" s="207">
        <v>6.9080000000000009E-4</v>
      </c>
      <c r="AC20" s="207">
        <v>1.4999999999999999E-5</v>
      </c>
      <c r="AD20" s="207">
        <v>1.8000000000000002E-7</v>
      </c>
      <c r="AE20" s="184"/>
      <c r="AF20" s="207">
        <v>4</v>
      </c>
      <c r="AG20" s="207" t="s">
        <v>432</v>
      </c>
      <c r="AH20" s="207">
        <v>97</v>
      </c>
      <c r="AI20" s="207">
        <v>3</v>
      </c>
      <c r="AJ20" s="207" t="s">
        <v>432</v>
      </c>
      <c r="AK20" s="207" t="s">
        <v>411</v>
      </c>
      <c r="AL20" s="97" t="s">
        <v>18</v>
      </c>
    </row>
    <row r="21" spans="1:39" s="10" customFormat="1" ht="24.75" customHeight="1" thickBot="1">
      <c r="A21" s="69" t="s">
        <v>121</v>
      </c>
      <c r="B21" s="69" t="s">
        <v>166</v>
      </c>
      <c r="C21" s="75" t="s">
        <v>59</v>
      </c>
      <c r="D21" s="65"/>
      <c r="E21" s="207">
        <v>0.23586779763469121</v>
      </c>
      <c r="F21" s="207">
        <v>0.18827008304862025</v>
      </c>
      <c r="G21" s="207">
        <v>5.4182351003529985E-2</v>
      </c>
      <c r="H21" s="207">
        <v>1.7278999999999999E-2</v>
      </c>
      <c r="I21" s="207">
        <v>7.1352775164257559E-2</v>
      </c>
      <c r="J21" s="207">
        <v>7.2969775164257553E-2</v>
      </c>
      <c r="K21" s="207">
        <v>7.6406775164257548E-2</v>
      </c>
      <c r="L21" s="207">
        <v>1.9595519006570309E-2</v>
      </c>
      <c r="M21" s="207">
        <v>0.34985846123521691</v>
      </c>
      <c r="N21" s="207">
        <v>1.5853482726675427E-2</v>
      </c>
      <c r="O21" s="207">
        <v>6.1164785867279907E-3</v>
      </c>
      <c r="P21" s="207">
        <v>1.4876720367936924E-3</v>
      </c>
      <c r="Q21" s="207">
        <v>3.7742296977660969E-4</v>
      </c>
      <c r="R21" s="207">
        <v>1.1108679586070959E-2</v>
      </c>
      <c r="S21" s="207">
        <v>3.2478359172141923E-3</v>
      </c>
      <c r="T21" s="207">
        <v>1.2714395860709594E-3</v>
      </c>
      <c r="U21" s="207">
        <v>3.9725892247043364E-4</v>
      </c>
      <c r="V21" s="207">
        <v>0.24804485367936926</v>
      </c>
      <c r="W21" s="207">
        <v>5.2692183442838381E-2</v>
      </c>
      <c r="X21" s="207">
        <v>7.3093693823915893E-3</v>
      </c>
      <c r="Y21" s="207">
        <v>1.5816046123521683E-2</v>
      </c>
      <c r="Z21" s="207">
        <v>5.1535726675427072E-3</v>
      </c>
      <c r="AA21" s="207">
        <v>4.5048040735873856E-3</v>
      </c>
      <c r="AB21" s="207">
        <v>3.2783792247043364E-2</v>
      </c>
      <c r="AC21" s="207">
        <v>2.3498799999999999E-3</v>
      </c>
      <c r="AD21" s="207">
        <v>4.1080200000000004E-3</v>
      </c>
      <c r="AE21" s="184"/>
      <c r="AF21" s="207">
        <v>226</v>
      </c>
      <c r="AG21" s="207">
        <v>24</v>
      </c>
      <c r="AH21" s="207">
        <v>1729</v>
      </c>
      <c r="AI21" s="207">
        <v>476.42969776609726</v>
      </c>
      <c r="AJ21" s="207">
        <v>29</v>
      </c>
      <c r="AK21" s="207" t="s">
        <v>411</v>
      </c>
      <c r="AL21" s="97" t="s">
        <v>18</v>
      </c>
    </row>
    <row r="22" spans="1:39" s="10" customFormat="1" ht="24.75" customHeight="1" thickBot="1">
      <c r="A22" s="69" t="s">
        <v>121</v>
      </c>
      <c r="B22" s="70" t="s">
        <v>167</v>
      </c>
      <c r="C22" s="75" t="s">
        <v>298</v>
      </c>
      <c r="D22" s="65"/>
      <c r="E22" s="207">
        <v>0.13077390999999999</v>
      </c>
      <c r="F22" s="207">
        <v>4.636825599999999E-2</v>
      </c>
      <c r="G22" s="207">
        <v>6.3122965914996484E-2</v>
      </c>
      <c r="H22" s="118" t="s">
        <v>431</v>
      </c>
      <c r="I22" s="207">
        <v>1.9989287999999987E-2</v>
      </c>
      <c r="J22" s="207">
        <v>2.1563117999999989E-2</v>
      </c>
      <c r="K22" s="207">
        <v>2.2787207999999989E-2</v>
      </c>
      <c r="L22" s="207">
        <v>1.2840345599999989E-3</v>
      </c>
      <c r="M22" s="207">
        <v>0.20179236999999992</v>
      </c>
      <c r="N22" s="207">
        <v>2.3447533599999987E-2</v>
      </c>
      <c r="O22" s="207">
        <v>3.1598783999999984E-4</v>
      </c>
      <c r="P22" s="207">
        <v>2.1041369999999994E-3</v>
      </c>
      <c r="Q22" s="207">
        <v>8.3332999999999953E-4</v>
      </c>
      <c r="R22" s="207">
        <v>2.3787337999999982E-3</v>
      </c>
      <c r="S22" s="207">
        <v>3.064362759999998E-3</v>
      </c>
      <c r="T22" s="207">
        <v>2.2907227999999983E-3</v>
      </c>
      <c r="U22" s="207">
        <v>3.9267679999999979E-4</v>
      </c>
      <c r="V22" s="207">
        <v>3.6037447999999979E-2</v>
      </c>
      <c r="W22" s="207">
        <v>3.6198361999999984E-2</v>
      </c>
      <c r="X22" s="207">
        <v>8.9253569999999966E-3</v>
      </c>
      <c r="Y22" s="207">
        <v>1.4223882999999993E-2</v>
      </c>
      <c r="Z22" s="207">
        <v>5.620878999999997E-3</v>
      </c>
      <c r="AA22" s="207">
        <v>4.6842029999999979E-3</v>
      </c>
      <c r="AB22" s="207">
        <v>3.3454321999999981E-2</v>
      </c>
      <c r="AC22" s="207">
        <v>1.0841939999999993E-4</v>
      </c>
      <c r="AD22" s="207">
        <v>2.9727899999999984E-2</v>
      </c>
      <c r="AE22" s="184"/>
      <c r="AF22" s="207" t="s">
        <v>432</v>
      </c>
      <c r="AG22" s="207">
        <v>1254</v>
      </c>
      <c r="AH22" s="207">
        <v>1353</v>
      </c>
      <c r="AI22" s="207">
        <v>1268.5800075650441</v>
      </c>
      <c r="AJ22" s="207">
        <v>1249.7076302949563</v>
      </c>
      <c r="AK22" s="207" t="s">
        <v>411</v>
      </c>
      <c r="AL22" s="97" t="s">
        <v>18</v>
      </c>
    </row>
    <row r="23" spans="1:39" s="10" customFormat="1" ht="24.75" customHeight="1" thickBot="1">
      <c r="A23" s="69" t="s">
        <v>128</v>
      </c>
      <c r="B23" s="70" t="s">
        <v>335</v>
      </c>
      <c r="C23" s="75" t="s">
        <v>351</v>
      </c>
      <c r="D23" s="92"/>
      <c r="E23" s="207">
        <v>1.3232582756893181</v>
      </c>
      <c r="F23" s="207">
        <v>0.20576877914101241</v>
      </c>
      <c r="G23" s="207">
        <v>8.0767499482011687E-2</v>
      </c>
      <c r="H23" s="207">
        <v>3.2665903590848791E-4</v>
      </c>
      <c r="I23" s="207">
        <v>8.5981738088235254E-2</v>
      </c>
      <c r="J23" s="207">
        <v>8.5981738088235254E-2</v>
      </c>
      <c r="K23" s="207">
        <v>8.5981738088235254E-2</v>
      </c>
      <c r="L23" s="207">
        <v>5.2780236065551669E-2</v>
      </c>
      <c r="M23" s="207">
        <v>1.1517936311492147</v>
      </c>
      <c r="N23" s="207">
        <v>4.9424166317760141E-3</v>
      </c>
      <c r="O23" s="207">
        <v>4.1351909850171177E-4</v>
      </c>
      <c r="P23" s="118" t="s">
        <v>431</v>
      </c>
      <c r="Q23" s="118" t="s">
        <v>431</v>
      </c>
      <c r="R23" s="207">
        <v>2.0675954925085593E-3</v>
      </c>
      <c r="S23" s="207">
        <v>7.0298246745291004E-2</v>
      </c>
      <c r="T23" s="207">
        <v>2.8946336895119829E-3</v>
      </c>
      <c r="U23" s="207">
        <v>4.1351909850171177E-4</v>
      </c>
      <c r="V23" s="207">
        <v>4.1351909850171176E-2</v>
      </c>
      <c r="W23" s="118" t="s">
        <v>431</v>
      </c>
      <c r="X23" s="207">
        <v>3.2690352078453976E-3</v>
      </c>
      <c r="Y23" s="207">
        <v>2.0578160974664846E-3</v>
      </c>
      <c r="Z23" s="118" t="s">
        <v>431</v>
      </c>
      <c r="AA23" s="118" t="s">
        <v>431</v>
      </c>
      <c r="AB23" s="207">
        <v>5.3268513053118822E-3</v>
      </c>
      <c r="AC23" s="118" t="s">
        <v>431</v>
      </c>
      <c r="AD23" s="118" t="s">
        <v>431</v>
      </c>
      <c r="AE23" s="184"/>
      <c r="AF23" s="207">
        <v>1758.4900000000002</v>
      </c>
      <c r="AG23" s="207" t="s">
        <v>432</v>
      </c>
      <c r="AH23" s="207" t="s">
        <v>432</v>
      </c>
      <c r="AI23" s="207" t="s">
        <v>432</v>
      </c>
      <c r="AJ23" s="207" t="s">
        <v>432</v>
      </c>
      <c r="AK23" s="207" t="s">
        <v>411</v>
      </c>
      <c r="AL23" s="97" t="s">
        <v>18</v>
      </c>
    </row>
    <row r="24" spans="1:39" s="10" customFormat="1" ht="24.75" customHeight="1" thickBot="1">
      <c r="A24" s="63" t="s">
        <v>121</v>
      </c>
      <c r="B24" s="70" t="s">
        <v>334</v>
      </c>
      <c r="C24" s="75" t="s">
        <v>352</v>
      </c>
      <c r="D24" s="65"/>
      <c r="E24" s="207">
        <v>1.4787246299999994</v>
      </c>
      <c r="F24" s="207">
        <v>4.433706550000001</v>
      </c>
      <c r="G24" s="207">
        <v>0.68264069017149087</v>
      </c>
      <c r="H24" s="207">
        <v>0.54093999999999998</v>
      </c>
      <c r="I24" s="207">
        <v>2.0559967399999999</v>
      </c>
      <c r="J24" s="207">
        <v>2.1004957400000004</v>
      </c>
      <c r="K24" s="207">
        <v>2.2033327399999996</v>
      </c>
      <c r="L24" s="207">
        <v>0.57372360560000013</v>
      </c>
      <c r="M24" s="207">
        <v>8.4519276600000026</v>
      </c>
      <c r="N24" s="207">
        <v>0.40427424379999999</v>
      </c>
      <c r="O24" s="207">
        <v>0.19018945276000004</v>
      </c>
      <c r="P24" s="207">
        <v>9.7171011999999998E-3</v>
      </c>
      <c r="Q24" s="207">
        <v>3.2412953000000005E-3</v>
      </c>
      <c r="R24" s="207">
        <v>0.33724311100000004</v>
      </c>
      <c r="S24" s="207">
        <v>8.8968593999999984E-2</v>
      </c>
      <c r="T24" s="207">
        <v>3.0186361079999995E-2</v>
      </c>
      <c r="U24" s="207">
        <v>7.5425101000000001E-3</v>
      </c>
      <c r="V24" s="207">
        <v>7.5011376799999994</v>
      </c>
      <c r="W24" s="207">
        <v>1.477354474</v>
      </c>
      <c r="X24" s="207">
        <v>0.15073382899999999</v>
      </c>
      <c r="Y24" s="207">
        <v>0.24339924999999998</v>
      </c>
      <c r="Z24" s="207">
        <v>7.6766067000000007E-2</v>
      </c>
      <c r="AA24" s="207">
        <v>6.1739704999999999E-2</v>
      </c>
      <c r="AB24" s="207">
        <v>0.53263885099999997</v>
      </c>
      <c r="AC24" s="207">
        <v>7.3144020000000004E-2</v>
      </c>
      <c r="AD24" s="207">
        <v>1.2947199999999999E-2</v>
      </c>
      <c r="AE24" s="184"/>
      <c r="AF24" s="207">
        <v>121.50999999999999</v>
      </c>
      <c r="AG24" s="207">
        <v>71</v>
      </c>
      <c r="AH24" s="207">
        <v>1678</v>
      </c>
      <c r="AI24" s="207">
        <v>14620</v>
      </c>
      <c r="AJ24" s="207" t="s">
        <v>432</v>
      </c>
      <c r="AK24" s="207" t="s">
        <v>411</v>
      </c>
      <c r="AL24" s="97" t="s">
        <v>18</v>
      </c>
    </row>
    <row r="25" spans="1:39" s="10" customFormat="1" ht="24.75" customHeight="1" thickBot="1">
      <c r="A25" s="69" t="s">
        <v>129</v>
      </c>
      <c r="B25" s="69" t="s">
        <v>169</v>
      </c>
      <c r="C25" s="75" t="s">
        <v>311</v>
      </c>
      <c r="D25" s="65"/>
      <c r="E25" s="207">
        <v>0.13293027000000002</v>
      </c>
      <c r="F25" s="207">
        <v>4.1479470000000004E-2</v>
      </c>
      <c r="G25" s="207">
        <v>1.9596599999999999E-2</v>
      </c>
      <c r="H25" s="207" t="s">
        <v>431</v>
      </c>
      <c r="I25" s="207">
        <v>2.2862700000000004E-3</v>
      </c>
      <c r="J25" s="207">
        <v>2.2862700000000004E-3</v>
      </c>
      <c r="K25" s="207">
        <v>2.2862700000000004E-3</v>
      </c>
      <c r="L25" s="207">
        <v>1.0974096000000001E-3</v>
      </c>
      <c r="M25" s="207">
        <v>0.36514997999999999</v>
      </c>
      <c r="N25" s="118" t="s">
        <v>431</v>
      </c>
      <c r="O25" s="118" t="s">
        <v>431</v>
      </c>
      <c r="P25" s="118" t="s">
        <v>431</v>
      </c>
      <c r="Q25" s="118" t="s">
        <v>431</v>
      </c>
      <c r="R25" s="118" t="s">
        <v>431</v>
      </c>
      <c r="S25" s="118" t="s">
        <v>431</v>
      </c>
      <c r="T25" s="118" t="s">
        <v>431</v>
      </c>
      <c r="U25" s="118" t="s">
        <v>431</v>
      </c>
      <c r="V25" s="118" t="s">
        <v>431</v>
      </c>
      <c r="W25" s="118" t="s">
        <v>411</v>
      </c>
      <c r="X25" s="118" t="s">
        <v>411</v>
      </c>
      <c r="Y25" s="118" t="s">
        <v>411</v>
      </c>
      <c r="Z25" s="118" t="s">
        <v>411</v>
      </c>
      <c r="AA25" s="118" t="s">
        <v>411</v>
      </c>
      <c r="AB25" s="118" t="s">
        <v>411</v>
      </c>
      <c r="AC25" s="118" t="s">
        <v>411</v>
      </c>
      <c r="AD25" s="118" t="s">
        <v>411</v>
      </c>
      <c r="AE25" s="184"/>
      <c r="AF25" s="207">
        <v>635.07681450000007</v>
      </c>
      <c r="AG25" s="207" t="s">
        <v>432</v>
      </c>
      <c r="AH25" s="207" t="s">
        <v>432</v>
      </c>
      <c r="AI25" s="207" t="s">
        <v>432</v>
      </c>
      <c r="AJ25" s="207" t="s">
        <v>432</v>
      </c>
      <c r="AK25" s="207" t="s">
        <v>411</v>
      </c>
      <c r="AL25" s="97" t="s">
        <v>18</v>
      </c>
    </row>
    <row r="26" spans="1:39" s="10" customFormat="1" ht="24.75" customHeight="1" thickBot="1">
      <c r="A26" s="69" t="s">
        <v>129</v>
      </c>
      <c r="B26" s="69" t="s">
        <v>168</v>
      </c>
      <c r="C26" s="75" t="s">
        <v>321</v>
      </c>
      <c r="D26" s="65"/>
      <c r="E26" s="207">
        <v>2.6558999999999996E-4</v>
      </c>
      <c r="F26" s="207">
        <v>6.552000000000001E-5</v>
      </c>
      <c r="G26" s="207">
        <v>3.8609999999999998E-5</v>
      </c>
      <c r="H26" s="207" t="s">
        <v>431</v>
      </c>
      <c r="I26" s="207">
        <v>1.6380000000000002E-5</v>
      </c>
      <c r="J26" s="207">
        <v>1.6380000000000002E-5</v>
      </c>
      <c r="K26" s="207">
        <v>1.6380000000000002E-5</v>
      </c>
      <c r="L26" s="207">
        <v>7.8624000000000012E-6</v>
      </c>
      <c r="M26" s="207">
        <v>7.8390000000000003E-4</v>
      </c>
      <c r="N26" s="118" t="s">
        <v>431</v>
      </c>
      <c r="O26" s="118" t="s">
        <v>431</v>
      </c>
      <c r="P26" s="118" t="s">
        <v>431</v>
      </c>
      <c r="Q26" s="118" t="s">
        <v>431</v>
      </c>
      <c r="R26" s="118" t="s">
        <v>431</v>
      </c>
      <c r="S26" s="118" t="s">
        <v>431</v>
      </c>
      <c r="T26" s="118" t="s">
        <v>431</v>
      </c>
      <c r="U26" s="118" t="s">
        <v>431</v>
      </c>
      <c r="V26" s="118" t="s">
        <v>431</v>
      </c>
      <c r="W26" s="118" t="s">
        <v>411</v>
      </c>
      <c r="X26" s="118" t="s">
        <v>411</v>
      </c>
      <c r="Y26" s="118" t="s">
        <v>411</v>
      </c>
      <c r="Z26" s="118" t="s">
        <v>411</v>
      </c>
      <c r="AA26" s="118" t="s">
        <v>411</v>
      </c>
      <c r="AB26" s="118" t="s">
        <v>411</v>
      </c>
      <c r="AC26" s="118" t="s">
        <v>411</v>
      </c>
      <c r="AD26" s="118" t="s">
        <v>411</v>
      </c>
      <c r="AE26" s="184"/>
      <c r="AF26" s="207">
        <v>1.3397260500000001</v>
      </c>
      <c r="AG26" s="207" t="s">
        <v>432</v>
      </c>
      <c r="AH26" s="207" t="s">
        <v>432</v>
      </c>
      <c r="AI26" s="207" t="s">
        <v>432</v>
      </c>
      <c r="AJ26" s="207" t="s">
        <v>432</v>
      </c>
      <c r="AK26" s="207" t="s">
        <v>411</v>
      </c>
      <c r="AL26" s="97" t="s">
        <v>18</v>
      </c>
    </row>
    <row r="27" spans="1:39" s="10" customFormat="1" ht="24.75" customHeight="1" thickBot="1">
      <c r="A27" s="69" t="s">
        <v>130</v>
      </c>
      <c r="B27" s="69" t="s">
        <v>170</v>
      </c>
      <c r="C27" s="75" t="s">
        <v>60</v>
      </c>
      <c r="D27" s="65"/>
      <c r="E27" s="207">
        <v>3.6282816007012588</v>
      </c>
      <c r="F27" s="207">
        <v>2.3074987755366108</v>
      </c>
      <c r="G27" s="207">
        <v>8.7716778948308902E-3</v>
      </c>
      <c r="H27" s="207">
        <v>0.18697669969077022</v>
      </c>
      <c r="I27" s="207">
        <v>0.22785825339314777</v>
      </c>
      <c r="J27" s="207">
        <v>0.22785825339314777</v>
      </c>
      <c r="K27" s="207">
        <v>0.22785825339314777</v>
      </c>
      <c r="L27" s="207">
        <v>0.17395958984456966</v>
      </c>
      <c r="M27" s="207">
        <v>15.39922832609731</v>
      </c>
      <c r="N27" s="207">
        <v>0.93671970826133377</v>
      </c>
      <c r="O27" s="207">
        <v>4.8019944515767573E-3</v>
      </c>
      <c r="P27" s="118">
        <v>3.0760905878055361E-3</v>
      </c>
      <c r="Q27" s="118">
        <v>8.4734317427175777E-5</v>
      </c>
      <c r="R27" s="207">
        <v>2.3428708409038858E-2</v>
      </c>
      <c r="S27" s="207">
        <v>0.8127368082805515</v>
      </c>
      <c r="T27" s="207">
        <v>3.3720891281110429E-2</v>
      </c>
      <c r="U27" s="207">
        <v>4.7940535567070289E-3</v>
      </c>
      <c r="V27" s="207">
        <v>0.48006438951281183</v>
      </c>
      <c r="W27" s="207">
        <v>0.39154543900090188</v>
      </c>
      <c r="X27" s="207">
        <v>1.0618612775746501E-2</v>
      </c>
      <c r="Y27" s="207">
        <v>1.7433886892051755E-2</v>
      </c>
      <c r="Z27" s="207">
        <v>1.5854294308016718E-2</v>
      </c>
      <c r="AA27" s="207">
        <v>1.0860288171151904E-2</v>
      </c>
      <c r="AB27" s="207">
        <v>5.4767082146966878E-2</v>
      </c>
      <c r="AC27" s="118">
        <v>3.6826526276003188E-4</v>
      </c>
      <c r="AD27" s="118">
        <v>6.7509465943141174E-5</v>
      </c>
      <c r="AE27" s="184"/>
      <c r="AF27" s="207">
        <v>21364.147419260342</v>
      </c>
      <c r="AG27" s="207" t="s">
        <v>411</v>
      </c>
      <c r="AH27" s="207" t="s">
        <v>432</v>
      </c>
      <c r="AI27" s="207">
        <v>490.89301659009237</v>
      </c>
      <c r="AJ27" s="207" t="s">
        <v>432</v>
      </c>
      <c r="AK27" s="207" t="s">
        <v>411</v>
      </c>
      <c r="AL27" s="97" t="s">
        <v>18</v>
      </c>
    </row>
    <row r="28" spans="1:39" s="10" customFormat="1" ht="24.75" customHeight="1" thickBot="1">
      <c r="A28" s="69" t="s">
        <v>130</v>
      </c>
      <c r="B28" s="69" t="s">
        <v>171</v>
      </c>
      <c r="C28" s="75" t="s">
        <v>153</v>
      </c>
      <c r="D28" s="65"/>
      <c r="E28" s="207">
        <v>1.3394320270608144</v>
      </c>
      <c r="F28" s="207">
        <v>0.19105429252316458</v>
      </c>
      <c r="G28" s="207">
        <v>1.925608987207018E-3</v>
      </c>
      <c r="H28" s="207">
        <v>6.0927218875400178E-3</v>
      </c>
      <c r="I28" s="207">
        <v>9.8055950828343397E-2</v>
      </c>
      <c r="J28" s="207">
        <v>9.8055950828343397E-2</v>
      </c>
      <c r="K28" s="207">
        <v>9.8055950828343397E-2</v>
      </c>
      <c r="L28" s="207">
        <v>7.4092140666757872E-2</v>
      </c>
      <c r="M28" s="207">
        <v>1.1570971518757489</v>
      </c>
      <c r="N28" s="207">
        <v>2.2128068086386989E-2</v>
      </c>
      <c r="O28" s="207">
        <v>8.1989502656963024E-4</v>
      </c>
      <c r="P28" s="118">
        <v>5.3997173192308636E-4</v>
      </c>
      <c r="Q28" s="118">
        <v>1.0818611428776787E-5</v>
      </c>
      <c r="R28" s="207">
        <v>4.2589126988905462E-3</v>
      </c>
      <c r="S28" s="207">
        <v>0.13948129016533678</v>
      </c>
      <c r="T28" s="207">
        <v>5.7239455881129969E-3</v>
      </c>
      <c r="U28" s="207">
        <v>8.2103690520038148E-4</v>
      </c>
      <c r="V28" s="207">
        <v>8.2239584509495922E-2</v>
      </c>
      <c r="W28" s="135" t="s">
        <v>433</v>
      </c>
      <c r="X28" s="135" t="s">
        <v>433</v>
      </c>
      <c r="Y28" s="135" t="s">
        <v>433</v>
      </c>
      <c r="Z28" s="135" t="s">
        <v>433</v>
      </c>
      <c r="AA28" s="135" t="s">
        <v>433</v>
      </c>
      <c r="AB28" s="135" t="s">
        <v>433</v>
      </c>
      <c r="AC28" s="118" t="s">
        <v>433</v>
      </c>
      <c r="AD28" s="118" t="s">
        <v>433</v>
      </c>
      <c r="AE28" s="184"/>
      <c r="AF28" s="207">
        <v>4352.4649178795471</v>
      </c>
      <c r="AG28" s="207" t="s">
        <v>411</v>
      </c>
      <c r="AH28" s="207" t="s">
        <v>432</v>
      </c>
      <c r="AI28" s="207">
        <v>95.357506194879093</v>
      </c>
      <c r="AJ28" s="207" t="s">
        <v>432</v>
      </c>
      <c r="AK28" s="207" t="s">
        <v>411</v>
      </c>
      <c r="AL28" s="97" t="s">
        <v>18</v>
      </c>
    </row>
    <row r="29" spans="1:39" s="10" customFormat="1" ht="24.75" customHeight="1" thickBot="1">
      <c r="A29" s="69" t="s">
        <v>130</v>
      </c>
      <c r="B29" s="69" t="s">
        <v>172</v>
      </c>
      <c r="C29" s="75" t="s">
        <v>154</v>
      </c>
      <c r="D29" s="65"/>
      <c r="E29" s="207">
        <v>6.6277053954851386</v>
      </c>
      <c r="F29" s="207">
        <v>0.35296091685084802</v>
      </c>
      <c r="G29" s="207">
        <v>5.1567251033881826E-3</v>
      </c>
      <c r="H29" s="207">
        <v>6.9692712406401024E-3</v>
      </c>
      <c r="I29" s="207">
        <v>0.1381716680611012</v>
      </c>
      <c r="J29" s="207">
        <v>0.1381716680611012</v>
      </c>
      <c r="K29" s="207">
        <v>0.1381716680611012</v>
      </c>
      <c r="L29" s="207">
        <v>9.069943553715118E-2</v>
      </c>
      <c r="M29" s="207">
        <v>1.7510956726575915</v>
      </c>
      <c r="N29" s="207">
        <v>1.4706078840560549E-2</v>
      </c>
      <c r="O29" s="207">
        <v>1.111818554195143E-3</v>
      </c>
      <c r="P29" s="118">
        <v>1.41318329776658E-3</v>
      </c>
      <c r="Q29" s="118">
        <v>2.7082720935322121E-5</v>
      </c>
      <c r="R29" s="207">
        <v>6.8665047247740418E-3</v>
      </c>
      <c r="S29" s="207">
        <v>0.1888600630869155</v>
      </c>
      <c r="T29" s="207">
        <v>7.7390439753691207E-3</v>
      </c>
      <c r="U29" s="207">
        <v>1.1200810666285718E-3</v>
      </c>
      <c r="V29" s="207">
        <v>0.11322570376070601</v>
      </c>
      <c r="W29" s="135" t="s">
        <v>433</v>
      </c>
      <c r="X29" s="135" t="s">
        <v>433</v>
      </c>
      <c r="Y29" s="135" t="s">
        <v>433</v>
      </c>
      <c r="Z29" s="135" t="s">
        <v>433</v>
      </c>
      <c r="AA29" s="135" t="s">
        <v>433</v>
      </c>
      <c r="AB29" s="135" t="s">
        <v>433</v>
      </c>
      <c r="AC29" s="118" t="s">
        <v>433</v>
      </c>
      <c r="AD29" s="118" t="s">
        <v>433</v>
      </c>
      <c r="AE29" s="184"/>
      <c r="AF29" s="207">
        <v>10970.438198294298</v>
      </c>
      <c r="AG29" s="207" t="s">
        <v>411</v>
      </c>
      <c r="AH29" s="207" t="s">
        <v>432</v>
      </c>
      <c r="AI29" s="207">
        <v>252.37434388001373</v>
      </c>
      <c r="AJ29" s="207" t="s">
        <v>432</v>
      </c>
      <c r="AK29" s="207" t="s">
        <v>411</v>
      </c>
      <c r="AL29" s="97" t="s">
        <v>18</v>
      </c>
    </row>
    <row r="30" spans="1:39" s="10" customFormat="1" ht="24.75" customHeight="1" thickBot="1">
      <c r="A30" s="69" t="s">
        <v>130</v>
      </c>
      <c r="B30" s="69" t="s">
        <v>173</v>
      </c>
      <c r="C30" s="75" t="s">
        <v>61</v>
      </c>
      <c r="D30" s="65"/>
      <c r="E30" s="207">
        <v>5.1905895089207899E-3</v>
      </c>
      <c r="F30" s="207">
        <v>6.1836713572494928E-2</v>
      </c>
      <c r="G30" s="207">
        <v>2.0605322773286577E-5</v>
      </c>
      <c r="H30" s="207">
        <v>6.1097046382613734E-5</v>
      </c>
      <c r="I30" s="207">
        <v>1.1116769610296606E-3</v>
      </c>
      <c r="J30" s="207">
        <v>1.1116769610296606E-3</v>
      </c>
      <c r="K30" s="207">
        <v>1.1116769610296606E-3</v>
      </c>
      <c r="L30" s="207">
        <v>1.9645986382492152E-4</v>
      </c>
      <c r="M30" s="207">
        <v>0.20385112381172951</v>
      </c>
      <c r="N30" s="207">
        <v>5.1520352194785405E-3</v>
      </c>
      <c r="O30" s="207">
        <v>9.6982379194104164E-5</v>
      </c>
      <c r="P30" s="118">
        <v>9.4019141475592691E-6</v>
      </c>
      <c r="Q30" s="118">
        <v>3.2420393612273342E-7</v>
      </c>
      <c r="R30" s="207">
        <v>4.1424509628674175E-4</v>
      </c>
      <c r="S30" s="207">
        <v>1.6514542277933079E-2</v>
      </c>
      <c r="T30" s="207">
        <v>6.7921264614580342E-4</v>
      </c>
      <c r="U30" s="207">
        <v>9.6557965846574828E-5</v>
      </c>
      <c r="V30" s="207">
        <v>9.5892068858588961E-3</v>
      </c>
      <c r="W30" s="135" t="s">
        <v>433</v>
      </c>
      <c r="X30" s="135" t="s">
        <v>433</v>
      </c>
      <c r="Y30" s="135" t="s">
        <v>433</v>
      </c>
      <c r="Z30" s="135" t="s">
        <v>433</v>
      </c>
      <c r="AA30" s="135" t="s">
        <v>433</v>
      </c>
      <c r="AB30" s="135" t="s">
        <v>433</v>
      </c>
      <c r="AC30" s="118" t="s">
        <v>433</v>
      </c>
      <c r="AD30" s="118" t="s">
        <v>433</v>
      </c>
      <c r="AE30" s="184"/>
      <c r="AF30" s="207">
        <v>47.949802226661703</v>
      </c>
      <c r="AG30" s="207" t="s">
        <v>411</v>
      </c>
      <c r="AH30" s="207" t="s">
        <v>432</v>
      </c>
      <c r="AI30" s="207">
        <v>1.3751333350149</v>
      </c>
      <c r="AJ30" s="207" t="s">
        <v>432</v>
      </c>
      <c r="AK30" s="207" t="s">
        <v>411</v>
      </c>
      <c r="AL30" s="97" t="s">
        <v>18</v>
      </c>
      <c r="AM30" s="29"/>
    </row>
    <row r="31" spans="1:39" s="10" customFormat="1" ht="24.75" customHeight="1" thickBot="1">
      <c r="A31" s="69" t="s">
        <v>130</v>
      </c>
      <c r="B31" s="69" t="s">
        <v>174</v>
      </c>
      <c r="C31" s="75" t="s">
        <v>62</v>
      </c>
      <c r="D31" s="65"/>
      <c r="E31" s="207" t="s">
        <v>411</v>
      </c>
      <c r="F31" s="207">
        <v>0.23626898300018429</v>
      </c>
      <c r="G31" s="207" t="s">
        <v>411</v>
      </c>
      <c r="H31" s="207" t="s">
        <v>411</v>
      </c>
      <c r="I31" s="207" t="s">
        <v>411</v>
      </c>
      <c r="J31" s="207" t="s">
        <v>411</v>
      </c>
      <c r="K31" s="207" t="s">
        <v>411</v>
      </c>
      <c r="L31" s="207" t="s">
        <v>411</v>
      </c>
      <c r="M31" s="118" t="s">
        <v>411</v>
      </c>
      <c r="N31" s="118" t="s">
        <v>411</v>
      </c>
      <c r="O31" s="118" t="s">
        <v>411</v>
      </c>
      <c r="P31" s="118" t="s">
        <v>411</v>
      </c>
      <c r="Q31" s="118" t="s">
        <v>411</v>
      </c>
      <c r="R31" s="118" t="s">
        <v>411</v>
      </c>
      <c r="S31" s="118" t="s">
        <v>411</v>
      </c>
      <c r="T31" s="118" t="s">
        <v>411</v>
      </c>
      <c r="U31" s="118" t="s">
        <v>411</v>
      </c>
      <c r="V31" s="118" t="s">
        <v>411</v>
      </c>
      <c r="W31" s="118" t="s">
        <v>411</v>
      </c>
      <c r="X31" s="118" t="s">
        <v>411</v>
      </c>
      <c r="Y31" s="118" t="s">
        <v>411</v>
      </c>
      <c r="Z31" s="118" t="s">
        <v>411</v>
      </c>
      <c r="AA31" s="118" t="s">
        <v>411</v>
      </c>
      <c r="AB31" s="118" t="s">
        <v>411</v>
      </c>
      <c r="AC31" s="118" t="s">
        <v>411</v>
      </c>
      <c r="AD31" s="118" t="s">
        <v>411</v>
      </c>
      <c r="AE31" s="184"/>
      <c r="AF31" s="207">
        <v>11.012072013469187</v>
      </c>
      <c r="AG31" s="207" t="s">
        <v>411</v>
      </c>
      <c r="AH31" s="207" t="s">
        <v>411</v>
      </c>
      <c r="AI31" s="207" t="s">
        <v>411</v>
      </c>
      <c r="AJ31" s="207" t="s">
        <v>432</v>
      </c>
      <c r="AK31" s="207" t="s">
        <v>411</v>
      </c>
      <c r="AL31" s="97" t="s">
        <v>18</v>
      </c>
    </row>
    <row r="32" spans="1:39" s="10" customFormat="1" ht="24.75" customHeight="1" thickBot="1">
      <c r="A32" s="69" t="s">
        <v>130</v>
      </c>
      <c r="B32" s="69" t="s">
        <v>175</v>
      </c>
      <c r="C32" s="75" t="s">
        <v>63</v>
      </c>
      <c r="D32" s="65"/>
      <c r="E32" s="118" t="s">
        <v>411</v>
      </c>
      <c r="F32" s="118" t="s">
        <v>411</v>
      </c>
      <c r="G32" s="118" t="s">
        <v>411</v>
      </c>
      <c r="H32" s="118" t="s">
        <v>411</v>
      </c>
      <c r="I32" s="115">
        <v>0.14672703229968181</v>
      </c>
      <c r="J32" s="115">
        <v>0.27681270139549091</v>
      </c>
      <c r="K32" s="115">
        <v>0.36070187677783683</v>
      </c>
      <c r="L32" s="207">
        <v>1.4676201581561988E-2</v>
      </c>
      <c r="M32" s="118" t="s">
        <v>411</v>
      </c>
      <c r="N32" s="118">
        <v>0.32816771815282381</v>
      </c>
      <c r="O32" s="118">
        <v>1.4946378041794841E-3</v>
      </c>
      <c r="P32" s="118">
        <v>9.7248730032779635E-7</v>
      </c>
      <c r="Q32" s="118">
        <v>9.7248730032779625E-13</v>
      </c>
      <c r="R32" s="118">
        <v>0.1218726223050991</v>
      </c>
      <c r="S32" s="118">
        <v>2.6707301386021367</v>
      </c>
      <c r="T32" s="118">
        <v>1.910488040931611E-2</v>
      </c>
      <c r="U32" s="118">
        <v>2.4425238918013162E-3</v>
      </c>
      <c r="V32" s="118">
        <v>0.97248730032779662</v>
      </c>
      <c r="W32" s="118" t="s">
        <v>411</v>
      </c>
      <c r="X32" s="118" t="s">
        <v>411</v>
      </c>
      <c r="Y32" s="118" t="s">
        <v>411</v>
      </c>
      <c r="Z32" s="118" t="s">
        <v>411</v>
      </c>
      <c r="AA32" s="118" t="s">
        <v>411</v>
      </c>
      <c r="AB32" s="118" t="s">
        <v>411</v>
      </c>
      <c r="AC32" s="118" t="s">
        <v>411</v>
      </c>
      <c r="AD32" s="118" t="s">
        <v>411</v>
      </c>
      <c r="AE32" s="184"/>
      <c r="AF32" s="207" t="s">
        <v>411</v>
      </c>
      <c r="AG32" s="207" t="s">
        <v>411</v>
      </c>
      <c r="AH32" s="207" t="s">
        <v>411</v>
      </c>
      <c r="AI32" s="207" t="s">
        <v>411</v>
      </c>
      <c r="AJ32" s="207" t="s">
        <v>432</v>
      </c>
      <c r="AK32" s="207" t="s">
        <v>411</v>
      </c>
      <c r="AL32" s="97" t="s">
        <v>379</v>
      </c>
    </row>
    <row r="33" spans="1:38" s="10" customFormat="1" ht="24.75" customHeight="1" thickBot="1">
      <c r="A33" s="69" t="s">
        <v>130</v>
      </c>
      <c r="B33" s="69" t="s">
        <v>176</v>
      </c>
      <c r="C33" s="75" t="s">
        <v>64</v>
      </c>
      <c r="D33" s="65"/>
      <c r="E33" s="118" t="s">
        <v>411</v>
      </c>
      <c r="F33" s="118" t="s">
        <v>411</v>
      </c>
      <c r="G33" s="118" t="s">
        <v>411</v>
      </c>
      <c r="H33" s="118" t="s">
        <v>411</v>
      </c>
      <c r="I33" s="115">
        <v>5.9634106722343531E-2</v>
      </c>
      <c r="J33" s="115">
        <v>0.11043353096730282</v>
      </c>
      <c r="K33" s="115">
        <v>0.22086706193460565</v>
      </c>
      <c r="L33" s="118" t="s">
        <v>411</v>
      </c>
      <c r="M33" s="118" t="s">
        <v>411</v>
      </c>
      <c r="N33" s="118" t="s">
        <v>411</v>
      </c>
      <c r="O33" s="118" t="s">
        <v>411</v>
      </c>
      <c r="P33" s="118" t="s">
        <v>411</v>
      </c>
      <c r="Q33" s="118" t="s">
        <v>411</v>
      </c>
      <c r="R33" s="118" t="s">
        <v>411</v>
      </c>
      <c r="S33" s="118" t="s">
        <v>411</v>
      </c>
      <c r="T33" s="118" t="s">
        <v>411</v>
      </c>
      <c r="U33" s="118" t="s">
        <v>411</v>
      </c>
      <c r="V33" s="118" t="s">
        <v>411</v>
      </c>
      <c r="W33" s="118" t="s">
        <v>411</v>
      </c>
      <c r="X33" s="118" t="s">
        <v>411</v>
      </c>
      <c r="Y33" s="118" t="s">
        <v>411</v>
      </c>
      <c r="Z33" s="118" t="s">
        <v>411</v>
      </c>
      <c r="AA33" s="118" t="s">
        <v>411</v>
      </c>
      <c r="AB33" s="118" t="s">
        <v>411</v>
      </c>
      <c r="AC33" s="118" t="s">
        <v>411</v>
      </c>
      <c r="AD33" s="118" t="s">
        <v>411</v>
      </c>
      <c r="AE33" s="184"/>
      <c r="AF33" s="207" t="s">
        <v>411</v>
      </c>
      <c r="AG33" s="207" t="s">
        <v>411</v>
      </c>
      <c r="AH33" s="207" t="s">
        <v>411</v>
      </c>
      <c r="AI33" s="207" t="s">
        <v>411</v>
      </c>
      <c r="AJ33" s="207" t="s">
        <v>432</v>
      </c>
      <c r="AK33" s="207" t="s">
        <v>411</v>
      </c>
      <c r="AL33" s="97" t="s">
        <v>379</v>
      </c>
    </row>
    <row r="34" spans="1:38" s="10" customFormat="1" ht="24.75" customHeight="1" thickBot="1">
      <c r="A34" s="69" t="s">
        <v>128</v>
      </c>
      <c r="B34" s="69" t="s">
        <v>177</v>
      </c>
      <c r="C34" s="75" t="s">
        <v>65</v>
      </c>
      <c r="D34" s="65"/>
      <c r="E34" s="207">
        <v>3.6651635678983285</v>
      </c>
      <c r="F34" s="207">
        <v>0.32524829371616854</v>
      </c>
      <c r="G34" s="207">
        <v>0.13989173923276063</v>
      </c>
      <c r="H34" s="207">
        <v>4.8948839999999997E-4</v>
      </c>
      <c r="I34" s="207">
        <v>9.5825841374441043E-2</v>
      </c>
      <c r="J34" s="207">
        <v>0.10072205224758767</v>
      </c>
      <c r="K34" s="207">
        <v>0.10631772181689808</v>
      </c>
      <c r="L34" s="207">
        <v>6.2286796893386683E-2</v>
      </c>
      <c r="M34" s="207">
        <v>0.74842080489526941</v>
      </c>
      <c r="N34" s="118" t="s">
        <v>431</v>
      </c>
      <c r="O34" s="207">
        <v>6.9945869616380328E-4</v>
      </c>
      <c r="P34" s="118" t="s">
        <v>431</v>
      </c>
      <c r="Q34" s="118" t="s">
        <v>431</v>
      </c>
      <c r="R34" s="207">
        <v>3.497293480819016E-3</v>
      </c>
      <c r="S34" s="207">
        <v>0.11890797834784654</v>
      </c>
      <c r="T34" s="207">
        <v>4.8962108731466225E-3</v>
      </c>
      <c r="U34" s="207">
        <v>6.9945869616380328E-4</v>
      </c>
      <c r="V34" s="207">
        <v>6.9945869616380316E-2</v>
      </c>
      <c r="W34" s="118" t="s">
        <v>411</v>
      </c>
      <c r="X34" s="207">
        <v>2.0983760884914094E-3</v>
      </c>
      <c r="Y34" s="207">
        <v>3.497293480819016E-3</v>
      </c>
      <c r="Z34" s="118" t="s">
        <v>411</v>
      </c>
      <c r="AA34" s="118" t="s">
        <v>411</v>
      </c>
      <c r="AB34" s="207">
        <v>5.5956695693104254E-3</v>
      </c>
      <c r="AC34" s="118" t="s">
        <v>411</v>
      </c>
      <c r="AD34" s="118" t="s">
        <v>411</v>
      </c>
      <c r="AE34" s="184"/>
      <c r="AF34" s="207">
        <v>2889</v>
      </c>
      <c r="AG34" s="207" t="s">
        <v>411</v>
      </c>
      <c r="AH34" s="207" t="s">
        <v>411</v>
      </c>
      <c r="AI34" s="207">
        <v>83</v>
      </c>
      <c r="AJ34" s="207" t="s">
        <v>411</v>
      </c>
      <c r="AK34" s="207" t="s">
        <v>411</v>
      </c>
      <c r="AL34" s="97" t="s">
        <v>18</v>
      </c>
    </row>
    <row r="35" spans="1:38" s="30" customFormat="1" ht="24.75" customHeight="1" thickBot="1">
      <c r="A35" s="69" t="s">
        <v>131</v>
      </c>
      <c r="B35" s="69" t="s">
        <v>178</v>
      </c>
      <c r="C35" s="75" t="s">
        <v>66</v>
      </c>
      <c r="D35" s="65"/>
      <c r="E35" s="118" t="s">
        <v>431</v>
      </c>
      <c r="F35" s="118" t="s">
        <v>431</v>
      </c>
      <c r="G35" s="118" t="s">
        <v>431</v>
      </c>
      <c r="H35" s="118" t="s">
        <v>431</v>
      </c>
      <c r="I35" s="115" t="s">
        <v>411</v>
      </c>
      <c r="J35" s="115" t="s">
        <v>411</v>
      </c>
      <c r="K35" s="115" t="s">
        <v>411</v>
      </c>
      <c r="L35" s="115" t="s">
        <v>411</v>
      </c>
      <c r="M35" s="115" t="s">
        <v>411</v>
      </c>
      <c r="N35" s="115" t="s">
        <v>411</v>
      </c>
      <c r="O35" s="115" t="s">
        <v>411</v>
      </c>
      <c r="P35" s="115" t="s">
        <v>411</v>
      </c>
      <c r="Q35" s="115" t="s">
        <v>411</v>
      </c>
      <c r="R35" s="115" t="s">
        <v>411</v>
      </c>
      <c r="S35" s="115" t="s">
        <v>411</v>
      </c>
      <c r="T35" s="115" t="s">
        <v>411</v>
      </c>
      <c r="U35" s="115" t="s">
        <v>411</v>
      </c>
      <c r="V35" s="115" t="s">
        <v>411</v>
      </c>
      <c r="W35" s="115" t="s">
        <v>411</v>
      </c>
      <c r="X35" s="115" t="s">
        <v>411</v>
      </c>
      <c r="Y35" s="115" t="s">
        <v>411</v>
      </c>
      <c r="Z35" s="115" t="s">
        <v>411</v>
      </c>
      <c r="AA35" s="115" t="s">
        <v>411</v>
      </c>
      <c r="AB35" s="115" t="s">
        <v>411</v>
      </c>
      <c r="AC35" s="115" t="s">
        <v>411</v>
      </c>
      <c r="AD35" s="115" t="s">
        <v>411</v>
      </c>
      <c r="AE35" s="184"/>
      <c r="AF35" s="207" t="s">
        <v>432</v>
      </c>
      <c r="AG35" s="207" t="s">
        <v>432</v>
      </c>
      <c r="AH35" s="207" t="s">
        <v>432</v>
      </c>
      <c r="AI35" s="207" t="s">
        <v>432</v>
      </c>
      <c r="AJ35" s="207" t="s">
        <v>432</v>
      </c>
      <c r="AK35" s="207" t="s">
        <v>411</v>
      </c>
      <c r="AL35" s="97" t="s">
        <v>18</v>
      </c>
    </row>
    <row r="36" spans="1:38" s="10" customFormat="1" ht="24.75" customHeight="1" thickBot="1">
      <c r="A36" s="69" t="s">
        <v>131</v>
      </c>
      <c r="B36" s="69" t="s">
        <v>179</v>
      </c>
      <c r="C36" s="75" t="s">
        <v>353</v>
      </c>
      <c r="D36" s="65"/>
      <c r="E36" s="207">
        <v>0.31514245377616018</v>
      </c>
      <c r="F36" s="207">
        <v>3.1846402975297297E-2</v>
      </c>
      <c r="G36" s="207">
        <v>4.1050000000000001E-3</v>
      </c>
      <c r="H36" s="207">
        <v>2.7200000000000004E-5</v>
      </c>
      <c r="I36" s="207">
        <v>6.6818457096686663E-3</v>
      </c>
      <c r="J36" s="207">
        <v>7.0819398494662671E-3</v>
      </c>
      <c r="K36" s="207">
        <v>7.0819398494662671E-3</v>
      </c>
      <c r="L36" s="207">
        <v>1.790434954346695E-3</v>
      </c>
      <c r="M36" s="207">
        <v>9.4882450227479528E-2</v>
      </c>
      <c r="N36" s="118" t="s">
        <v>431</v>
      </c>
      <c r="O36" s="207">
        <v>1.1771483723604742E-6</v>
      </c>
      <c r="P36" s="118" t="s">
        <v>431</v>
      </c>
      <c r="Q36" s="118" t="s">
        <v>431</v>
      </c>
      <c r="R36" s="207">
        <v>2.0573276469070328E-4</v>
      </c>
      <c r="S36" s="207">
        <v>3.5210217438417998E-3</v>
      </c>
      <c r="T36" s="207">
        <v>4.000949357948703E-3</v>
      </c>
      <c r="U36" s="207">
        <v>4.0009527693655778E-4</v>
      </c>
      <c r="V36" s="207">
        <v>4.8012433914670308E-3</v>
      </c>
      <c r="W36" s="118" t="s">
        <v>411</v>
      </c>
      <c r="X36" s="207">
        <v>1.245767977728027E-4</v>
      </c>
      <c r="Y36" s="207">
        <v>2.0459562573232258E-4</v>
      </c>
      <c r="Z36" s="118" t="s">
        <v>411</v>
      </c>
      <c r="AA36" s="118" t="s">
        <v>411</v>
      </c>
      <c r="AB36" s="207">
        <v>3.2917242350512525E-4</v>
      </c>
      <c r="AC36" s="118" t="s">
        <v>411</v>
      </c>
      <c r="AD36" s="118" t="s">
        <v>411</v>
      </c>
      <c r="AE36" s="184"/>
      <c r="AF36" s="340">
        <v>175</v>
      </c>
      <c r="AG36" s="207" t="s">
        <v>411</v>
      </c>
      <c r="AH36" s="207" t="s">
        <v>411</v>
      </c>
      <c r="AI36" s="207" t="s">
        <v>411</v>
      </c>
      <c r="AJ36" s="207" t="s">
        <v>411</v>
      </c>
      <c r="AK36" s="207" t="s">
        <v>411</v>
      </c>
      <c r="AL36" s="97" t="s">
        <v>18</v>
      </c>
    </row>
    <row r="37" spans="1:38" s="10" customFormat="1" ht="24.75" customHeight="1" thickBot="1">
      <c r="A37" s="69" t="s">
        <v>128</v>
      </c>
      <c r="B37" s="69" t="s">
        <v>180</v>
      </c>
      <c r="C37" s="75" t="s">
        <v>151</v>
      </c>
      <c r="D37" s="65"/>
      <c r="E37" s="207" t="s">
        <v>433</v>
      </c>
      <c r="F37" s="207" t="s">
        <v>433</v>
      </c>
      <c r="G37" s="207" t="s">
        <v>433</v>
      </c>
      <c r="H37" s="207" t="s">
        <v>433</v>
      </c>
      <c r="I37" s="207" t="s">
        <v>433</v>
      </c>
      <c r="J37" s="207" t="s">
        <v>433</v>
      </c>
      <c r="K37" s="207" t="s">
        <v>433</v>
      </c>
      <c r="L37" s="207" t="s">
        <v>433</v>
      </c>
      <c r="M37" s="207" t="s">
        <v>433</v>
      </c>
      <c r="N37" s="207" t="s">
        <v>433</v>
      </c>
      <c r="O37" s="207" t="s">
        <v>433</v>
      </c>
      <c r="P37" s="207" t="s">
        <v>433</v>
      </c>
      <c r="Q37" s="207" t="s">
        <v>433</v>
      </c>
      <c r="R37" s="207" t="s">
        <v>433</v>
      </c>
      <c r="S37" s="207" t="s">
        <v>433</v>
      </c>
      <c r="T37" s="207" t="s">
        <v>433</v>
      </c>
      <c r="U37" s="207" t="s">
        <v>433</v>
      </c>
      <c r="V37" s="207" t="s">
        <v>433</v>
      </c>
      <c r="W37" s="207" t="s">
        <v>433</v>
      </c>
      <c r="X37" s="207" t="s">
        <v>433</v>
      </c>
      <c r="Y37" s="207" t="s">
        <v>433</v>
      </c>
      <c r="Z37" s="207" t="s">
        <v>433</v>
      </c>
      <c r="AA37" s="207" t="s">
        <v>433</v>
      </c>
      <c r="AB37" s="207" t="s">
        <v>433</v>
      </c>
      <c r="AC37" s="207" t="s">
        <v>433</v>
      </c>
      <c r="AD37" s="207" t="s">
        <v>433</v>
      </c>
      <c r="AE37" s="184"/>
      <c r="AF37" s="207" t="s">
        <v>433</v>
      </c>
      <c r="AG37" s="207" t="s">
        <v>433</v>
      </c>
      <c r="AH37" s="207" t="s">
        <v>433</v>
      </c>
      <c r="AI37" s="207" t="s">
        <v>433</v>
      </c>
      <c r="AJ37" s="207" t="s">
        <v>433</v>
      </c>
      <c r="AK37" s="207" t="s">
        <v>411</v>
      </c>
      <c r="AL37" s="97" t="s">
        <v>18</v>
      </c>
    </row>
    <row r="38" spans="1:38" s="10" customFormat="1" ht="24.75" customHeight="1" thickBot="1">
      <c r="A38" s="69" t="s">
        <v>128</v>
      </c>
      <c r="B38" s="69" t="s">
        <v>181</v>
      </c>
      <c r="C38" s="75" t="s">
        <v>289</v>
      </c>
      <c r="D38" s="93"/>
      <c r="E38" s="341" t="s">
        <v>432</v>
      </c>
      <c r="F38" s="341" t="s">
        <v>432</v>
      </c>
      <c r="G38" s="341" t="s">
        <v>432</v>
      </c>
      <c r="H38" s="341" t="s">
        <v>432</v>
      </c>
      <c r="I38" s="341" t="s">
        <v>432</v>
      </c>
      <c r="J38" s="341" t="s">
        <v>432</v>
      </c>
      <c r="K38" s="341" t="s">
        <v>432</v>
      </c>
      <c r="L38" s="341" t="s">
        <v>432</v>
      </c>
      <c r="M38" s="341" t="s">
        <v>432</v>
      </c>
      <c r="N38" s="341" t="s">
        <v>432</v>
      </c>
      <c r="O38" s="341" t="s">
        <v>432</v>
      </c>
      <c r="P38" s="341" t="s">
        <v>432</v>
      </c>
      <c r="Q38" s="341" t="s">
        <v>432</v>
      </c>
      <c r="R38" s="341" t="s">
        <v>432</v>
      </c>
      <c r="S38" s="341" t="s">
        <v>432</v>
      </c>
      <c r="T38" s="341" t="s">
        <v>432</v>
      </c>
      <c r="U38" s="341" t="s">
        <v>432</v>
      </c>
      <c r="V38" s="341" t="s">
        <v>432</v>
      </c>
      <c r="W38" s="341" t="s">
        <v>432</v>
      </c>
      <c r="X38" s="341" t="s">
        <v>432</v>
      </c>
      <c r="Y38" s="341" t="s">
        <v>432</v>
      </c>
      <c r="Z38" s="341" t="s">
        <v>432</v>
      </c>
      <c r="AA38" s="341" t="s">
        <v>432</v>
      </c>
      <c r="AB38" s="341" t="s">
        <v>432</v>
      </c>
      <c r="AC38" s="341" t="s">
        <v>432</v>
      </c>
      <c r="AD38" s="341" t="s">
        <v>432</v>
      </c>
      <c r="AE38" s="184"/>
      <c r="AF38" s="207" t="s">
        <v>432</v>
      </c>
      <c r="AG38" s="207" t="s">
        <v>432</v>
      </c>
      <c r="AH38" s="207" t="s">
        <v>432</v>
      </c>
      <c r="AI38" s="207" t="s">
        <v>432</v>
      </c>
      <c r="AJ38" s="207" t="s">
        <v>432</v>
      </c>
      <c r="AK38" s="207" t="s">
        <v>411</v>
      </c>
      <c r="AL38" s="97" t="s">
        <v>18</v>
      </c>
    </row>
    <row r="39" spans="1:38" s="10" customFormat="1" ht="24.75" customHeight="1" thickBot="1">
      <c r="A39" s="69" t="s">
        <v>122</v>
      </c>
      <c r="B39" s="69" t="s">
        <v>182</v>
      </c>
      <c r="C39" s="75" t="s">
        <v>355</v>
      </c>
      <c r="D39" s="65"/>
      <c r="E39" s="207">
        <v>0.87432018099686171</v>
      </c>
      <c r="F39" s="207">
        <v>1.5489593290665917</v>
      </c>
      <c r="G39" s="207">
        <v>0.36235231526563239</v>
      </c>
      <c r="H39" s="207">
        <v>0.17227199999999998</v>
      </c>
      <c r="I39" s="207">
        <v>0.70120598920834554</v>
      </c>
      <c r="J39" s="207">
        <v>0.71896410520834542</v>
      </c>
      <c r="K39" s="207">
        <v>0.75448210520834524</v>
      </c>
      <c r="L39" s="207">
        <v>0.18574711492833385</v>
      </c>
      <c r="M39" s="207">
        <v>3.1888804528230938</v>
      </c>
      <c r="N39" s="207">
        <v>0.18184130683755356</v>
      </c>
      <c r="O39" s="207">
        <v>6.1303629832163489E-2</v>
      </c>
      <c r="P39" s="207">
        <v>8.6135552980852077E-3</v>
      </c>
      <c r="Q39" s="207">
        <v>3.1862737959417052E-3</v>
      </c>
      <c r="R39" s="207">
        <v>0.11281453935347242</v>
      </c>
      <c r="S39" s="207">
        <v>3.5326439070694493E-2</v>
      </c>
      <c r="T39" s="207">
        <v>1.482329135347242E-2</v>
      </c>
      <c r="U39" s="207">
        <v>3.4350909616461885E-3</v>
      </c>
      <c r="V39" s="207">
        <v>2.4722351483103742</v>
      </c>
      <c r="W39" s="207">
        <v>0.55312703813889696</v>
      </c>
      <c r="X39" s="207">
        <v>6.5582648021730777E-2</v>
      </c>
      <c r="Y39" s="207">
        <v>9.9131122948082309E-2</v>
      </c>
      <c r="Z39" s="207">
        <v>3.3192135791755353E-2</v>
      </c>
      <c r="AA39" s="207">
        <v>2.636242985859617E-2</v>
      </c>
      <c r="AB39" s="207">
        <v>0.22426833662016463</v>
      </c>
      <c r="AC39" s="207">
        <v>2.3539160000000003E-2</v>
      </c>
      <c r="AD39" s="207">
        <v>7.1339360000000018E-2</v>
      </c>
      <c r="AE39" s="184"/>
      <c r="AF39" s="207">
        <v>180.24</v>
      </c>
      <c r="AG39" s="207">
        <v>418</v>
      </c>
      <c r="AH39" s="207">
        <v>4401</v>
      </c>
      <c r="AI39" s="207">
        <v>5090.2579594170502</v>
      </c>
      <c r="AJ39" s="207" t="s">
        <v>432</v>
      </c>
      <c r="AK39" s="207" t="s">
        <v>411</v>
      </c>
      <c r="AL39" s="97" t="s">
        <v>18</v>
      </c>
    </row>
    <row r="40" spans="1:38" s="10" customFormat="1" ht="24.75" customHeight="1" thickBot="1">
      <c r="A40" s="69" t="s">
        <v>128</v>
      </c>
      <c r="B40" s="69" t="s">
        <v>183</v>
      </c>
      <c r="C40" s="75" t="s">
        <v>354</v>
      </c>
      <c r="D40" s="65"/>
      <c r="E40" s="207">
        <v>1.468739963098141</v>
      </c>
      <c r="F40" s="207">
        <v>0.22242604551050099</v>
      </c>
      <c r="G40" s="207">
        <v>8.9676874083417582E-2</v>
      </c>
      <c r="H40" s="207">
        <v>3.6238000031365658E-4</v>
      </c>
      <c r="I40" s="207">
        <v>9.5377989206894678E-2</v>
      </c>
      <c r="J40" s="207">
        <v>9.5377989206894678E-2</v>
      </c>
      <c r="K40" s="207">
        <v>9.5377989206894678E-2</v>
      </c>
      <c r="L40" s="207">
        <v>5.8598966026869669E-2</v>
      </c>
      <c r="M40" s="207">
        <v>1.2164558533232586</v>
      </c>
      <c r="N40" s="207">
        <v>5.0573565534452235E-3</v>
      </c>
      <c r="O40" s="207">
        <v>4.5829112502250054E-4</v>
      </c>
      <c r="P40" s="115" t="s">
        <v>431</v>
      </c>
      <c r="Q40" s="115" t="s">
        <v>431</v>
      </c>
      <c r="R40" s="207">
        <v>2.291455625112503E-3</v>
      </c>
      <c r="S40" s="207">
        <v>7.7909491253825097E-2</v>
      </c>
      <c r="T40" s="207">
        <v>3.2080378751575041E-3</v>
      </c>
      <c r="U40" s="207">
        <v>4.5829112502250054E-4</v>
      </c>
      <c r="V40" s="207">
        <v>4.5829112502250052E-2</v>
      </c>
      <c r="W40" s="115" t="s">
        <v>431</v>
      </c>
      <c r="X40" s="207">
        <v>3.6263017088450033E-3</v>
      </c>
      <c r="Y40" s="207">
        <v>2.2814488022787523E-3</v>
      </c>
      <c r="Z40" s="115" t="s">
        <v>431</v>
      </c>
      <c r="AA40" s="115" t="s">
        <v>431</v>
      </c>
      <c r="AB40" s="207">
        <v>5.9077505111237551E-3</v>
      </c>
      <c r="AC40" s="115" t="s">
        <v>431</v>
      </c>
      <c r="AD40" s="115" t="s">
        <v>431</v>
      </c>
      <c r="AE40" s="184"/>
      <c r="AF40" s="207">
        <v>1948.76</v>
      </c>
      <c r="AG40" s="207" t="s">
        <v>432</v>
      </c>
      <c r="AH40" s="207" t="s">
        <v>432</v>
      </c>
      <c r="AI40" s="207" t="s">
        <v>432</v>
      </c>
      <c r="AJ40" s="207" t="s">
        <v>432</v>
      </c>
      <c r="AK40" s="207" t="s">
        <v>411</v>
      </c>
      <c r="AL40" s="97" t="s">
        <v>18</v>
      </c>
    </row>
    <row r="41" spans="1:38" s="10" customFormat="1" ht="24.75" customHeight="1" thickBot="1">
      <c r="A41" s="69" t="s">
        <v>122</v>
      </c>
      <c r="B41" s="69" t="s">
        <v>184</v>
      </c>
      <c r="C41" s="75" t="s">
        <v>315</v>
      </c>
      <c r="D41" s="65"/>
      <c r="E41" s="207">
        <v>2.1070043512000005</v>
      </c>
      <c r="F41" s="207">
        <v>8.8908865100000032</v>
      </c>
      <c r="G41" s="207">
        <v>1.2521462545570901</v>
      </c>
      <c r="H41" s="207">
        <v>1.4467095917600001</v>
      </c>
      <c r="I41" s="207">
        <v>10.950195507199998</v>
      </c>
      <c r="J41" s="207">
        <v>11.220764650800005</v>
      </c>
      <c r="K41" s="207">
        <v>11.760825028000001</v>
      </c>
      <c r="L41" s="207">
        <v>1.5459030360480004</v>
      </c>
      <c r="M41" s="207">
        <v>89.050263800000025</v>
      </c>
      <c r="N41" s="207">
        <v>0.7566806679000001</v>
      </c>
      <c r="O41" s="207">
        <v>0.31478493585</v>
      </c>
      <c r="P41" s="207">
        <v>1.7198188832000003E-2</v>
      </c>
      <c r="Q41" s="207">
        <v>7.8574815680000007E-3</v>
      </c>
      <c r="R41" s="207">
        <v>0.56207546444000012</v>
      </c>
      <c r="S41" s="207">
        <v>0.16047991908400003</v>
      </c>
      <c r="T41" s="207">
        <v>5.8805830990000002E-2</v>
      </c>
      <c r="U41" s="207">
        <v>1.3165092600000001E-2</v>
      </c>
      <c r="V41" s="207">
        <v>12.4942004599</v>
      </c>
      <c r="W41" s="207">
        <v>12.05446439</v>
      </c>
      <c r="X41" s="207">
        <v>2.6985829782400002</v>
      </c>
      <c r="Y41" s="207">
        <v>2.4989220047600007</v>
      </c>
      <c r="Z41" s="207">
        <v>0.94499370796000015</v>
      </c>
      <c r="AA41" s="207">
        <v>1.5410770367600004</v>
      </c>
      <c r="AB41" s="207">
        <v>7.683575727720001</v>
      </c>
      <c r="AC41" s="207">
        <v>0.12078715600000002</v>
      </c>
      <c r="AD41" s="207">
        <v>9.143141732600002E-2</v>
      </c>
      <c r="AE41" s="184"/>
      <c r="AF41" s="207">
        <v>957</v>
      </c>
      <c r="AG41" s="207">
        <v>531</v>
      </c>
      <c r="AH41" s="207">
        <v>4252</v>
      </c>
      <c r="AI41" s="207">
        <v>23780</v>
      </c>
      <c r="AJ41" s="207" t="s">
        <v>432</v>
      </c>
      <c r="AK41" s="207" t="s">
        <v>411</v>
      </c>
      <c r="AL41" s="97" t="s">
        <v>18</v>
      </c>
    </row>
    <row r="42" spans="1:38" s="10" customFormat="1" ht="24.75" customHeight="1" thickBot="1">
      <c r="A42" s="69" t="s">
        <v>128</v>
      </c>
      <c r="B42" s="69" t="s">
        <v>185</v>
      </c>
      <c r="C42" s="75" t="s">
        <v>67</v>
      </c>
      <c r="D42" s="65"/>
      <c r="E42" s="207">
        <v>0.85173170045281621</v>
      </c>
      <c r="F42" s="207">
        <v>0.5106477505871293</v>
      </c>
      <c r="G42" s="207">
        <v>5.0108314399305069E-2</v>
      </c>
      <c r="H42" s="207">
        <v>2.2246828147713842E-4</v>
      </c>
      <c r="I42" s="207">
        <v>5.8941452774905423E-2</v>
      </c>
      <c r="J42" s="207">
        <v>5.8941452774905423E-2</v>
      </c>
      <c r="K42" s="207">
        <v>5.8941452774905423E-2</v>
      </c>
      <c r="L42" s="207">
        <v>3.296053280513421E-2</v>
      </c>
      <c r="M42" s="207">
        <v>4.6701326854843854</v>
      </c>
      <c r="N42" s="207">
        <v>3.0344139320671346E-2</v>
      </c>
      <c r="O42" s="207">
        <v>3.0998209962900208E-4</v>
      </c>
      <c r="P42" s="115" t="s">
        <v>431</v>
      </c>
      <c r="Q42" s="115" t="s">
        <v>431</v>
      </c>
      <c r="R42" s="207">
        <v>1.5499104981450105E-3</v>
      </c>
      <c r="S42" s="207">
        <v>5.2696956936930349E-2</v>
      </c>
      <c r="T42" s="207">
        <v>2.1698746974030147E-3</v>
      </c>
      <c r="U42" s="207">
        <v>3.0998209962900208E-4</v>
      </c>
      <c r="V42" s="207">
        <v>3.0998209962900203E-2</v>
      </c>
      <c r="W42" s="115" t="s">
        <v>431</v>
      </c>
      <c r="X42" s="207">
        <v>0.24216327731101883</v>
      </c>
      <c r="Y42" s="207">
        <v>0.24141345382313933</v>
      </c>
      <c r="Z42" s="115" t="s">
        <v>431</v>
      </c>
      <c r="AA42" s="115" t="s">
        <v>431</v>
      </c>
      <c r="AB42" s="207">
        <v>0.48357673113415817</v>
      </c>
      <c r="AC42" s="115" t="s">
        <v>431</v>
      </c>
      <c r="AD42" s="115" t="s">
        <v>431</v>
      </c>
      <c r="AE42" s="184"/>
      <c r="AF42" s="207">
        <v>1326</v>
      </c>
      <c r="AG42" s="207" t="s">
        <v>432</v>
      </c>
      <c r="AH42" s="207" t="s">
        <v>432</v>
      </c>
      <c r="AI42" s="207" t="s">
        <v>432</v>
      </c>
      <c r="AJ42" s="207" t="s">
        <v>432</v>
      </c>
      <c r="AK42" s="207" t="s">
        <v>411</v>
      </c>
      <c r="AL42" s="97" t="s">
        <v>18</v>
      </c>
    </row>
    <row r="43" spans="1:38" s="10" customFormat="1" ht="24.75" customHeight="1" thickBot="1">
      <c r="A43" s="69" t="s">
        <v>122</v>
      </c>
      <c r="B43" s="69" t="s">
        <v>186</v>
      </c>
      <c r="C43" s="75" t="s">
        <v>68</v>
      </c>
      <c r="D43" s="65"/>
      <c r="E43" s="207">
        <v>0.18825291138370565</v>
      </c>
      <c r="F43" s="207">
        <v>0.14317618241655716</v>
      </c>
      <c r="G43" s="207">
        <v>2.8560371861424589E-2</v>
      </c>
      <c r="H43" s="207">
        <v>1.2506000000000001E-2</v>
      </c>
      <c r="I43" s="207">
        <v>5.226744302890933E-2</v>
      </c>
      <c r="J43" s="207">
        <v>5.3586102028909344E-2</v>
      </c>
      <c r="K43" s="207">
        <v>5.6120102028909324E-2</v>
      </c>
      <c r="L43" s="207">
        <v>1.4057815361156377E-2</v>
      </c>
      <c r="M43" s="207">
        <v>0.26735881817739815</v>
      </c>
      <c r="N43" s="207">
        <v>1.2557372879894876E-2</v>
      </c>
      <c r="O43" s="207">
        <v>4.4978075992641257E-3</v>
      </c>
      <c r="P43" s="207">
        <v>1.3192435584756901E-3</v>
      </c>
      <c r="Q43" s="207">
        <v>7.4080636268068333E-4</v>
      </c>
      <c r="R43" s="207">
        <v>8.178795767148488E-3</v>
      </c>
      <c r="S43" s="207">
        <v>2.6493579534296978E-3</v>
      </c>
      <c r="T43" s="207">
        <v>1.0490937671484889E-3</v>
      </c>
      <c r="U43" s="207">
        <v>5.1584073035479644E-4</v>
      </c>
      <c r="V43" s="207">
        <v>0.18262032384756896</v>
      </c>
      <c r="W43" s="207">
        <v>3.9795716685939557E-2</v>
      </c>
      <c r="X43" s="207">
        <v>4.4733884484113012E-3</v>
      </c>
      <c r="Y43" s="207">
        <v>6.8279161365177397E-3</v>
      </c>
      <c r="Z43" s="207">
        <v>2.2608027549894873E-3</v>
      </c>
      <c r="AA43" s="207">
        <v>1.7979496841169511E-3</v>
      </c>
      <c r="AB43" s="207">
        <v>1.5360057024035482E-2</v>
      </c>
      <c r="AC43" s="207">
        <v>1.70488E-3</v>
      </c>
      <c r="AD43" s="207">
        <v>4.1002800000000004E-3</v>
      </c>
      <c r="AE43" s="184"/>
      <c r="AF43" s="207">
        <v>86.509999999999991</v>
      </c>
      <c r="AG43" s="207">
        <v>24</v>
      </c>
      <c r="AH43" s="207">
        <v>1017</v>
      </c>
      <c r="AI43" s="207">
        <v>1001.4436268068332</v>
      </c>
      <c r="AJ43" s="207" t="s">
        <v>432</v>
      </c>
      <c r="AK43" s="207" t="s">
        <v>411</v>
      </c>
      <c r="AL43" s="97" t="s">
        <v>18</v>
      </c>
    </row>
    <row r="44" spans="1:38" s="10" customFormat="1" ht="24.75" customHeight="1" thickBot="1">
      <c r="A44" s="69" t="s">
        <v>128</v>
      </c>
      <c r="B44" s="69" t="s">
        <v>187</v>
      </c>
      <c r="C44" s="75" t="s">
        <v>69</v>
      </c>
      <c r="D44" s="65"/>
      <c r="E44" s="207">
        <v>2.902779959709151</v>
      </c>
      <c r="F44" s="207">
        <v>0.32922063132078916</v>
      </c>
      <c r="G44" s="207">
        <v>0.18413436181294152</v>
      </c>
      <c r="H44" s="207">
        <v>7.4037688323084279E-4</v>
      </c>
      <c r="I44" s="207">
        <v>0.1325641021761505</v>
      </c>
      <c r="J44" s="207">
        <v>0.1325641021761505</v>
      </c>
      <c r="K44" s="207">
        <v>0.1325641021761505</v>
      </c>
      <c r="L44" s="207">
        <v>8.0006707545175235E-2</v>
      </c>
      <c r="M44" s="207">
        <v>1.6478889488833959</v>
      </c>
      <c r="N44" s="207">
        <v>5.287236396783644E-3</v>
      </c>
      <c r="O44" s="207">
        <v>9.3102887069763907E-4</v>
      </c>
      <c r="P44" s="115" t="s">
        <v>431</v>
      </c>
      <c r="Q44" s="115" t="s">
        <v>431</v>
      </c>
      <c r="R44" s="207">
        <v>4.6551443534881953E-3</v>
      </c>
      <c r="S44" s="207">
        <v>0.15827490801859864</v>
      </c>
      <c r="T44" s="207">
        <v>6.5172020948834732E-3</v>
      </c>
      <c r="U44" s="207">
        <v>9.3102887069763907E-4</v>
      </c>
      <c r="V44" s="207">
        <v>9.3102887069763912E-2</v>
      </c>
      <c r="W44" s="115" t="s">
        <v>431</v>
      </c>
      <c r="X44" s="207">
        <v>7.4063842519127027E-3</v>
      </c>
      <c r="Y44" s="207">
        <v>7.4063842519127027E-3</v>
      </c>
      <c r="Z44" s="115" t="s">
        <v>431</v>
      </c>
      <c r="AA44" s="115" t="s">
        <v>431</v>
      </c>
      <c r="AB44" s="207">
        <v>8.3693427336820579E-5</v>
      </c>
      <c r="AC44" s="115" t="s">
        <v>431</v>
      </c>
      <c r="AD44" s="115" t="s">
        <v>431</v>
      </c>
      <c r="AE44" s="184"/>
      <c r="AF44" s="207">
        <v>3957.49</v>
      </c>
      <c r="AG44" s="207" t="s">
        <v>432</v>
      </c>
      <c r="AH44" s="207" t="s">
        <v>432</v>
      </c>
      <c r="AI44" s="207" t="s">
        <v>432</v>
      </c>
      <c r="AJ44" s="207" t="s">
        <v>432</v>
      </c>
      <c r="AK44" s="207" t="s">
        <v>411</v>
      </c>
      <c r="AL44" s="97" t="s">
        <v>18</v>
      </c>
    </row>
    <row r="45" spans="1:38" s="10" customFormat="1" ht="24.75" customHeight="1" thickBot="1">
      <c r="A45" s="69" t="s">
        <v>128</v>
      </c>
      <c r="B45" s="69" t="s">
        <v>188</v>
      </c>
      <c r="C45" s="75" t="s">
        <v>138</v>
      </c>
      <c r="D45" s="65"/>
      <c r="E45" s="207">
        <v>0.54870557778300766</v>
      </c>
      <c r="F45" s="207">
        <v>1.9571663920922567E-2</v>
      </c>
      <c r="G45" s="207">
        <v>1.3979759943516122E-2</v>
      </c>
      <c r="H45" s="115" t="s">
        <v>431</v>
      </c>
      <c r="I45" s="207">
        <v>9.7858319604612835E-3</v>
      </c>
      <c r="J45" s="207">
        <v>1.0484819957637089E-2</v>
      </c>
      <c r="K45" s="207">
        <v>1.0484819957637089E-2</v>
      </c>
      <c r="L45" s="207">
        <v>3.0336079077429982E-3</v>
      </c>
      <c r="M45" s="207">
        <v>5.1725111791009644E-2</v>
      </c>
      <c r="N45" s="207">
        <v>9.0868439632854777E-4</v>
      </c>
      <c r="O45" s="207">
        <v>6.989879971758061E-5</v>
      </c>
      <c r="P45" s="207">
        <v>2.096963991527418E-4</v>
      </c>
      <c r="Q45" s="207">
        <v>2.7959519887032244E-4</v>
      </c>
      <c r="R45" s="207">
        <v>3.4949399858790305E-4</v>
      </c>
      <c r="S45" s="207">
        <v>6.1510943751470924E-3</v>
      </c>
      <c r="T45" s="207">
        <v>6.9898799717580604E-3</v>
      </c>
      <c r="U45" s="207">
        <v>6.989879971758061E-4</v>
      </c>
      <c r="V45" s="207">
        <v>8.3878559661096728E-3</v>
      </c>
      <c r="W45" s="207">
        <v>9.0868439632854777E-4</v>
      </c>
      <c r="X45" s="115" t="s">
        <v>431</v>
      </c>
      <c r="Y45" s="115" t="s">
        <v>431</v>
      </c>
      <c r="Z45" s="115" t="s">
        <v>431</v>
      </c>
      <c r="AA45" s="115" t="s">
        <v>431</v>
      </c>
      <c r="AB45" s="115" t="s">
        <v>431</v>
      </c>
      <c r="AC45" s="207">
        <v>5.5919039774064488E-4</v>
      </c>
      <c r="AD45" s="207">
        <v>2.6561543892680628E-4</v>
      </c>
      <c r="AE45" s="184"/>
      <c r="AF45" s="207">
        <v>297</v>
      </c>
      <c r="AG45" s="207" t="s">
        <v>432</v>
      </c>
      <c r="AH45" s="207" t="s">
        <v>432</v>
      </c>
      <c r="AI45" s="207" t="s">
        <v>432</v>
      </c>
      <c r="AJ45" s="207" t="s">
        <v>432</v>
      </c>
      <c r="AK45" s="207" t="s">
        <v>411</v>
      </c>
      <c r="AL45" s="97" t="s">
        <v>18</v>
      </c>
    </row>
    <row r="46" spans="1:38" s="10" customFormat="1" ht="24.75" customHeight="1" thickBot="1">
      <c r="A46" s="69" t="s">
        <v>122</v>
      </c>
      <c r="B46" s="69" t="s">
        <v>189</v>
      </c>
      <c r="C46" s="75" t="s">
        <v>70</v>
      </c>
      <c r="D46" s="65"/>
      <c r="E46" s="207" t="s">
        <v>432</v>
      </c>
      <c r="F46" s="207" t="s">
        <v>432</v>
      </c>
      <c r="G46" s="207" t="s">
        <v>432</v>
      </c>
      <c r="H46" s="207" t="s">
        <v>432</v>
      </c>
      <c r="I46" s="207" t="s">
        <v>432</v>
      </c>
      <c r="J46" s="207" t="s">
        <v>432</v>
      </c>
      <c r="K46" s="207" t="s">
        <v>432</v>
      </c>
      <c r="L46" s="207" t="s">
        <v>432</v>
      </c>
      <c r="M46" s="207" t="s">
        <v>432</v>
      </c>
      <c r="N46" s="207" t="s">
        <v>432</v>
      </c>
      <c r="O46" s="207" t="s">
        <v>432</v>
      </c>
      <c r="P46" s="207" t="s">
        <v>432</v>
      </c>
      <c r="Q46" s="207" t="s">
        <v>432</v>
      </c>
      <c r="R46" s="207" t="s">
        <v>432</v>
      </c>
      <c r="S46" s="207" t="s">
        <v>432</v>
      </c>
      <c r="T46" s="207" t="s">
        <v>432</v>
      </c>
      <c r="U46" s="207" t="s">
        <v>432</v>
      </c>
      <c r="V46" s="207" t="s">
        <v>432</v>
      </c>
      <c r="W46" s="207" t="s">
        <v>432</v>
      </c>
      <c r="X46" s="207" t="s">
        <v>432</v>
      </c>
      <c r="Y46" s="207" t="s">
        <v>432</v>
      </c>
      <c r="Z46" s="207" t="s">
        <v>432</v>
      </c>
      <c r="AA46" s="207" t="s">
        <v>432</v>
      </c>
      <c r="AB46" s="207" t="s">
        <v>432</v>
      </c>
      <c r="AC46" s="207" t="s">
        <v>432</v>
      </c>
      <c r="AD46" s="207" t="s">
        <v>432</v>
      </c>
      <c r="AE46" s="184"/>
      <c r="AF46" s="207" t="s">
        <v>432</v>
      </c>
      <c r="AG46" s="207" t="s">
        <v>432</v>
      </c>
      <c r="AH46" s="207" t="s">
        <v>432</v>
      </c>
      <c r="AI46" s="207" t="s">
        <v>432</v>
      </c>
      <c r="AJ46" s="207" t="s">
        <v>432</v>
      </c>
      <c r="AK46" s="207" t="s">
        <v>411</v>
      </c>
      <c r="AL46" s="97" t="s">
        <v>18</v>
      </c>
    </row>
    <row r="47" spans="1:38" s="10" customFormat="1" ht="24.75" customHeight="1" thickBot="1">
      <c r="A47" s="69" t="s">
        <v>128</v>
      </c>
      <c r="B47" s="69" t="s">
        <v>190</v>
      </c>
      <c r="C47" s="75" t="s">
        <v>71</v>
      </c>
      <c r="D47" s="65"/>
      <c r="E47" s="207">
        <v>0.19698185000000001</v>
      </c>
      <c r="F47" s="207">
        <v>1.6952600000000002E-2</v>
      </c>
      <c r="G47" s="207">
        <v>6.0178000000000002E-3</v>
      </c>
      <c r="H47" s="115" t="s">
        <v>431</v>
      </c>
      <c r="I47" s="207">
        <v>3.4754999999999999E-3</v>
      </c>
      <c r="J47" s="207">
        <v>3.7237500000000001E-3</v>
      </c>
      <c r="K47" s="207">
        <v>3.7237500000000001E-3</v>
      </c>
      <c r="L47" s="207">
        <v>1.077405E-3</v>
      </c>
      <c r="M47" s="207">
        <v>0.65005049999999998</v>
      </c>
      <c r="N47" s="207">
        <v>3.22725E-4</v>
      </c>
      <c r="O47" s="207">
        <v>2.4825E-5</v>
      </c>
      <c r="P47" s="207">
        <v>7.4474999999999994E-5</v>
      </c>
      <c r="Q47" s="207">
        <v>9.9300000000000001E-5</v>
      </c>
      <c r="R47" s="207">
        <v>1.2412499999999999E-4</v>
      </c>
      <c r="S47" s="207">
        <v>2.1846000000000001E-3</v>
      </c>
      <c r="T47" s="207">
        <v>2.4824999999999999E-3</v>
      </c>
      <c r="U47" s="207">
        <v>2.4824999999999999E-4</v>
      </c>
      <c r="V47" s="207">
        <v>2.9789999999999994E-3</v>
      </c>
      <c r="W47" s="207">
        <v>3.22725E-4</v>
      </c>
      <c r="X47" s="115" t="s">
        <v>431</v>
      </c>
      <c r="Y47" s="115" t="s">
        <v>431</v>
      </c>
      <c r="Z47" s="115" t="s">
        <v>431</v>
      </c>
      <c r="AA47" s="115" t="s">
        <v>431</v>
      </c>
      <c r="AB47" s="115" t="s">
        <v>431</v>
      </c>
      <c r="AC47" s="207">
        <v>1.986E-4</v>
      </c>
      <c r="AD47" s="207">
        <v>9.4334999999999984E-5</v>
      </c>
      <c r="AE47" s="184"/>
      <c r="AF47" s="207">
        <v>128.227169</v>
      </c>
      <c r="AG47" s="207" t="s">
        <v>432</v>
      </c>
      <c r="AH47" s="207" t="s">
        <v>432</v>
      </c>
      <c r="AI47" s="207" t="s">
        <v>432</v>
      </c>
      <c r="AJ47" s="207" t="s">
        <v>432</v>
      </c>
      <c r="AK47" s="207" t="s">
        <v>411</v>
      </c>
      <c r="AL47" s="97" t="s">
        <v>18</v>
      </c>
    </row>
    <row r="48" spans="1:38" s="10" customFormat="1" ht="24.75" customHeight="1" thickBot="1">
      <c r="A48" s="69" t="s">
        <v>123</v>
      </c>
      <c r="B48" s="69" t="s">
        <v>191</v>
      </c>
      <c r="C48" s="75" t="s">
        <v>72</v>
      </c>
      <c r="D48" s="65"/>
      <c r="E48" s="115" t="s">
        <v>411</v>
      </c>
      <c r="F48" s="115" t="s">
        <v>431</v>
      </c>
      <c r="G48" s="115" t="s">
        <v>411</v>
      </c>
      <c r="H48" s="115" t="s">
        <v>411</v>
      </c>
      <c r="I48" s="115">
        <v>3.0599999999999998E-5</v>
      </c>
      <c r="J48" s="115">
        <v>3.0600000000000001E-4</v>
      </c>
      <c r="K48" s="115">
        <v>7.6500000000000005E-4</v>
      </c>
      <c r="L48" s="115" t="s">
        <v>411</v>
      </c>
      <c r="M48" s="115" t="s">
        <v>431</v>
      </c>
      <c r="N48" s="115" t="s">
        <v>431</v>
      </c>
      <c r="O48" s="115" t="s">
        <v>431</v>
      </c>
      <c r="P48" s="115" t="s">
        <v>431</v>
      </c>
      <c r="Q48" s="115" t="s">
        <v>431</v>
      </c>
      <c r="R48" s="115" t="s">
        <v>431</v>
      </c>
      <c r="S48" s="115" t="s">
        <v>431</v>
      </c>
      <c r="T48" s="115" t="s">
        <v>431</v>
      </c>
      <c r="U48" s="115" t="s">
        <v>431</v>
      </c>
      <c r="V48" s="115" t="s">
        <v>431</v>
      </c>
      <c r="W48" s="115" t="s">
        <v>411</v>
      </c>
      <c r="X48" s="115" t="s">
        <v>411</v>
      </c>
      <c r="Y48" s="115" t="s">
        <v>411</v>
      </c>
      <c r="Z48" s="115" t="s">
        <v>411</v>
      </c>
      <c r="AA48" s="115" t="s">
        <v>411</v>
      </c>
      <c r="AB48" s="115" t="s">
        <v>411</v>
      </c>
      <c r="AC48" s="115" t="s">
        <v>411</v>
      </c>
      <c r="AD48" s="115" t="s">
        <v>411</v>
      </c>
      <c r="AE48" s="184"/>
      <c r="AF48" s="207" t="s">
        <v>432</v>
      </c>
      <c r="AG48" s="207" t="s">
        <v>432</v>
      </c>
      <c r="AH48" s="207" t="s">
        <v>432</v>
      </c>
      <c r="AI48" s="207" t="s">
        <v>432</v>
      </c>
      <c r="AJ48" s="207" t="s">
        <v>432</v>
      </c>
      <c r="AK48" s="207">
        <v>102</v>
      </c>
      <c r="AL48" s="97" t="s">
        <v>386</v>
      </c>
    </row>
    <row r="49" spans="1:38" s="10" customFormat="1" ht="24.75" customHeight="1" thickBot="1">
      <c r="A49" s="69" t="s">
        <v>123</v>
      </c>
      <c r="B49" s="69" t="s">
        <v>192</v>
      </c>
      <c r="C49" s="75" t="s">
        <v>73</v>
      </c>
      <c r="D49" s="65"/>
      <c r="E49" s="115" t="s">
        <v>432</v>
      </c>
      <c r="F49" s="115" t="s">
        <v>432</v>
      </c>
      <c r="G49" s="115" t="s">
        <v>432</v>
      </c>
      <c r="H49" s="115" t="s">
        <v>432</v>
      </c>
      <c r="I49" s="115" t="s">
        <v>432</v>
      </c>
      <c r="J49" s="115" t="s">
        <v>432</v>
      </c>
      <c r="K49" s="115" t="s">
        <v>432</v>
      </c>
      <c r="L49" s="115" t="s">
        <v>432</v>
      </c>
      <c r="M49" s="115" t="s">
        <v>432</v>
      </c>
      <c r="N49" s="115" t="s">
        <v>432</v>
      </c>
      <c r="O49" s="115" t="s">
        <v>432</v>
      </c>
      <c r="P49" s="115" t="s">
        <v>432</v>
      </c>
      <c r="Q49" s="115" t="s">
        <v>432</v>
      </c>
      <c r="R49" s="115" t="s">
        <v>432</v>
      </c>
      <c r="S49" s="115" t="s">
        <v>432</v>
      </c>
      <c r="T49" s="115" t="s">
        <v>432</v>
      </c>
      <c r="U49" s="115" t="s">
        <v>432</v>
      </c>
      <c r="V49" s="115" t="s">
        <v>432</v>
      </c>
      <c r="W49" s="115" t="s">
        <v>432</v>
      </c>
      <c r="X49" s="115" t="s">
        <v>432</v>
      </c>
      <c r="Y49" s="115" t="s">
        <v>432</v>
      </c>
      <c r="Z49" s="115" t="s">
        <v>432</v>
      </c>
      <c r="AA49" s="115" t="s">
        <v>432</v>
      </c>
      <c r="AB49" s="115" t="s">
        <v>432</v>
      </c>
      <c r="AC49" s="115" t="s">
        <v>432</v>
      </c>
      <c r="AD49" s="115" t="s">
        <v>432</v>
      </c>
      <c r="AE49" s="184"/>
      <c r="AF49" s="207" t="s">
        <v>432</v>
      </c>
      <c r="AG49" s="207" t="s">
        <v>432</v>
      </c>
      <c r="AH49" s="207" t="s">
        <v>432</v>
      </c>
      <c r="AI49" s="207" t="s">
        <v>432</v>
      </c>
      <c r="AJ49" s="207" t="s">
        <v>432</v>
      </c>
      <c r="AK49" s="207" t="s">
        <v>411</v>
      </c>
      <c r="AL49" s="97" t="s">
        <v>387</v>
      </c>
    </row>
    <row r="50" spans="1:38" s="10" customFormat="1" ht="24.75" customHeight="1" thickBot="1">
      <c r="A50" s="69" t="s">
        <v>123</v>
      </c>
      <c r="B50" s="69" t="s">
        <v>193</v>
      </c>
      <c r="C50" s="75" t="s">
        <v>74</v>
      </c>
      <c r="D50" s="65"/>
      <c r="E50" s="115" t="s">
        <v>432</v>
      </c>
      <c r="F50" s="115" t="s">
        <v>432</v>
      </c>
      <c r="G50" s="115" t="s">
        <v>432</v>
      </c>
      <c r="H50" s="115" t="s">
        <v>432</v>
      </c>
      <c r="I50" s="115" t="s">
        <v>432</v>
      </c>
      <c r="J50" s="115" t="s">
        <v>432</v>
      </c>
      <c r="K50" s="115" t="s">
        <v>432</v>
      </c>
      <c r="L50" s="115" t="s">
        <v>432</v>
      </c>
      <c r="M50" s="115" t="s">
        <v>432</v>
      </c>
      <c r="N50" s="115" t="s">
        <v>432</v>
      </c>
      <c r="O50" s="115" t="s">
        <v>432</v>
      </c>
      <c r="P50" s="115" t="s">
        <v>432</v>
      </c>
      <c r="Q50" s="115" t="s">
        <v>432</v>
      </c>
      <c r="R50" s="115" t="s">
        <v>432</v>
      </c>
      <c r="S50" s="115" t="s">
        <v>432</v>
      </c>
      <c r="T50" s="115" t="s">
        <v>432</v>
      </c>
      <c r="U50" s="115" t="s">
        <v>432</v>
      </c>
      <c r="V50" s="115" t="s">
        <v>432</v>
      </c>
      <c r="W50" s="115" t="s">
        <v>432</v>
      </c>
      <c r="X50" s="115" t="s">
        <v>432</v>
      </c>
      <c r="Y50" s="115" t="s">
        <v>432</v>
      </c>
      <c r="Z50" s="115" t="s">
        <v>432</v>
      </c>
      <c r="AA50" s="115" t="s">
        <v>432</v>
      </c>
      <c r="AB50" s="115" t="s">
        <v>432</v>
      </c>
      <c r="AC50" s="115" t="s">
        <v>432</v>
      </c>
      <c r="AD50" s="115" t="s">
        <v>432</v>
      </c>
      <c r="AE50" s="184"/>
      <c r="AF50" s="207" t="s">
        <v>432</v>
      </c>
      <c r="AG50" s="207" t="s">
        <v>432</v>
      </c>
      <c r="AH50" s="207" t="s">
        <v>432</v>
      </c>
      <c r="AI50" s="207" t="s">
        <v>432</v>
      </c>
      <c r="AJ50" s="207" t="s">
        <v>432</v>
      </c>
      <c r="AK50" s="207" t="s">
        <v>411</v>
      </c>
      <c r="AL50" s="97" t="s">
        <v>380</v>
      </c>
    </row>
    <row r="51" spans="1:38" s="10" customFormat="1" ht="24.75" customHeight="1" thickBot="1">
      <c r="A51" s="69" t="s">
        <v>123</v>
      </c>
      <c r="B51" s="70" t="s">
        <v>194</v>
      </c>
      <c r="C51" s="75" t="s">
        <v>139</v>
      </c>
      <c r="D51" s="65"/>
      <c r="E51" s="115" t="s">
        <v>432</v>
      </c>
      <c r="F51" s="115" t="s">
        <v>432</v>
      </c>
      <c r="G51" s="115" t="s">
        <v>432</v>
      </c>
      <c r="H51" s="115" t="s">
        <v>432</v>
      </c>
      <c r="I51" s="115" t="s">
        <v>432</v>
      </c>
      <c r="J51" s="115" t="s">
        <v>432</v>
      </c>
      <c r="K51" s="115" t="s">
        <v>432</v>
      </c>
      <c r="L51" s="115" t="s">
        <v>432</v>
      </c>
      <c r="M51" s="115" t="s">
        <v>432</v>
      </c>
      <c r="N51" s="115" t="s">
        <v>432</v>
      </c>
      <c r="O51" s="115" t="s">
        <v>432</v>
      </c>
      <c r="P51" s="115" t="s">
        <v>432</v>
      </c>
      <c r="Q51" s="115" t="s">
        <v>432</v>
      </c>
      <c r="R51" s="115" t="s">
        <v>432</v>
      </c>
      <c r="S51" s="115" t="s">
        <v>432</v>
      </c>
      <c r="T51" s="115" t="s">
        <v>432</v>
      </c>
      <c r="U51" s="115" t="s">
        <v>432</v>
      </c>
      <c r="V51" s="115" t="s">
        <v>432</v>
      </c>
      <c r="W51" s="115" t="s">
        <v>432</v>
      </c>
      <c r="X51" s="115" t="s">
        <v>432</v>
      </c>
      <c r="Y51" s="115" t="s">
        <v>432</v>
      </c>
      <c r="Z51" s="115" t="s">
        <v>432</v>
      </c>
      <c r="AA51" s="115" t="s">
        <v>432</v>
      </c>
      <c r="AB51" s="115" t="s">
        <v>432</v>
      </c>
      <c r="AC51" s="115" t="s">
        <v>432</v>
      </c>
      <c r="AD51" s="115" t="s">
        <v>432</v>
      </c>
      <c r="AE51" s="184"/>
      <c r="AF51" s="207" t="s">
        <v>432</v>
      </c>
      <c r="AG51" s="207" t="s">
        <v>432</v>
      </c>
      <c r="AH51" s="207" t="s">
        <v>432</v>
      </c>
      <c r="AI51" s="207" t="s">
        <v>432</v>
      </c>
      <c r="AJ51" s="207" t="s">
        <v>432</v>
      </c>
      <c r="AK51" s="207" t="s">
        <v>411</v>
      </c>
      <c r="AL51" s="97" t="s">
        <v>388</v>
      </c>
    </row>
    <row r="52" spans="1:38" s="10" customFormat="1" ht="24.75" customHeight="1" thickBot="1">
      <c r="A52" s="69" t="s">
        <v>123</v>
      </c>
      <c r="B52" s="70" t="s">
        <v>326</v>
      </c>
      <c r="C52" s="76" t="s">
        <v>140</v>
      </c>
      <c r="D52" s="94"/>
      <c r="E52" s="115" t="s">
        <v>432</v>
      </c>
      <c r="F52" s="115" t="s">
        <v>432</v>
      </c>
      <c r="G52" s="115" t="s">
        <v>432</v>
      </c>
      <c r="H52" s="115" t="s">
        <v>432</v>
      </c>
      <c r="I52" s="115" t="s">
        <v>432</v>
      </c>
      <c r="J52" s="115" t="s">
        <v>432</v>
      </c>
      <c r="K52" s="115" t="s">
        <v>432</v>
      </c>
      <c r="L52" s="115" t="s">
        <v>432</v>
      </c>
      <c r="M52" s="115" t="s">
        <v>432</v>
      </c>
      <c r="N52" s="115" t="s">
        <v>432</v>
      </c>
      <c r="O52" s="115" t="s">
        <v>432</v>
      </c>
      <c r="P52" s="115" t="s">
        <v>432</v>
      </c>
      <c r="Q52" s="115" t="s">
        <v>432</v>
      </c>
      <c r="R52" s="115" t="s">
        <v>432</v>
      </c>
      <c r="S52" s="115" t="s">
        <v>432</v>
      </c>
      <c r="T52" s="115" t="s">
        <v>432</v>
      </c>
      <c r="U52" s="115" t="s">
        <v>432</v>
      </c>
      <c r="V52" s="115" t="s">
        <v>432</v>
      </c>
      <c r="W52" s="115" t="s">
        <v>432</v>
      </c>
      <c r="X52" s="115" t="s">
        <v>432</v>
      </c>
      <c r="Y52" s="115" t="s">
        <v>432</v>
      </c>
      <c r="Z52" s="115" t="s">
        <v>432</v>
      </c>
      <c r="AA52" s="115" t="s">
        <v>432</v>
      </c>
      <c r="AB52" s="115" t="s">
        <v>432</v>
      </c>
      <c r="AC52" s="115" t="s">
        <v>432</v>
      </c>
      <c r="AD52" s="115" t="s">
        <v>432</v>
      </c>
      <c r="AE52" s="184"/>
      <c r="AF52" s="207" t="s">
        <v>432</v>
      </c>
      <c r="AG52" s="207" t="s">
        <v>432</v>
      </c>
      <c r="AH52" s="207" t="s">
        <v>432</v>
      </c>
      <c r="AI52" s="207" t="s">
        <v>432</v>
      </c>
      <c r="AJ52" s="207" t="s">
        <v>432</v>
      </c>
      <c r="AK52" s="207" t="s">
        <v>411</v>
      </c>
      <c r="AL52" s="97" t="s">
        <v>389</v>
      </c>
    </row>
    <row r="53" spans="1:38" s="10" customFormat="1" ht="24.75" customHeight="1" thickBot="1">
      <c r="A53" s="69" t="s">
        <v>123</v>
      </c>
      <c r="B53" s="70" t="s">
        <v>327</v>
      </c>
      <c r="C53" s="76" t="s">
        <v>75</v>
      </c>
      <c r="D53" s="94"/>
      <c r="E53" s="115" t="s">
        <v>411</v>
      </c>
      <c r="F53" s="115">
        <v>0.41018876506709118</v>
      </c>
      <c r="G53" s="115" t="s">
        <v>431</v>
      </c>
      <c r="H53" s="115" t="s">
        <v>411</v>
      </c>
      <c r="I53" s="115" t="s">
        <v>411</v>
      </c>
      <c r="J53" s="115" t="s">
        <v>411</v>
      </c>
      <c r="K53" s="115" t="s">
        <v>411</v>
      </c>
      <c r="L53" s="115" t="s">
        <v>411</v>
      </c>
      <c r="M53" s="115" t="s">
        <v>411</v>
      </c>
      <c r="N53" s="115" t="s">
        <v>411</v>
      </c>
      <c r="O53" s="115" t="s">
        <v>411</v>
      </c>
      <c r="P53" s="115" t="s">
        <v>411</v>
      </c>
      <c r="Q53" s="115" t="s">
        <v>411</v>
      </c>
      <c r="R53" s="115" t="s">
        <v>411</v>
      </c>
      <c r="S53" s="115" t="s">
        <v>411</v>
      </c>
      <c r="T53" s="115" t="s">
        <v>411</v>
      </c>
      <c r="U53" s="115" t="s">
        <v>411</v>
      </c>
      <c r="V53" s="115" t="s">
        <v>411</v>
      </c>
      <c r="W53" s="115" t="s">
        <v>431</v>
      </c>
      <c r="X53" s="115" t="s">
        <v>411</v>
      </c>
      <c r="Y53" s="115" t="s">
        <v>411</v>
      </c>
      <c r="Z53" s="115" t="s">
        <v>411</v>
      </c>
      <c r="AA53" s="115" t="s">
        <v>411</v>
      </c>
      <c r="AB53" s="115" t="s">
        <v>411</v>
      </c>
      <c r="AC53" s="115" t="s">
        <v>411</v>
      </c>
      <c r="AD53" s="115" t="s">
        <v>411</v>
      </c>
      <c r="AE53" s="184"/>
      <c r="AF53" s="207" t="s">
        <v>432</v>
      </c>
      <c r="AG53" s="207" t="s">
        <v>432</v>
      </c>
      <c r="AH53" s="207" t="s">
        <v>432</v>
      </c>
      <c r="AI53" s="207" t="s">
        <v>432</v>
      </c>
      <c r="AJ53" s="207" t="s">
        <v>432</v>
      </c>
      <c r="AK53" s="207">
        <v>205.0943825335456</v>
      </c>
      <c r="AL53" s="97" t="s">
        <v>385</v>
      </c>
    </row>
    <row r="54" spans="1:38" s="10" customFormat="1" ht="36.75" thickBot="1">
      <c r="A54" s="69" t="s">
        <v>123</v>
      </c>
      <c r="B54" s="70" t="s">
        <v>195</v>
      </c>
      <c r="C54" s="76" t="s">
        <v>299</v>
      </c>
      <c r="D54" s="94"/>
      <c r="E54" s="115" t="s">
        <v>411</v>
      </c>
      <c r="F54" s="115">
        <v>1.556214</v>
      </c>
      <c r="G54" s="115" t="s">
        <v>411</v>
      </c>
      <c r="H54" s="115" t="s">
        <v>411</v>
      </c>
      <c r="I54" s="115" t="s">
        <v>411</v>
      </c>
      <c r="J54" s="115" t="s">
        <v>411</v>
      </c>
      <c r="K54" s="115" t="s">
        <v>411</v>
      </c>
      <c r="L54" s="115" t="s">
        <v>411</v>
      </c>
      <c r="M54" s="115" t="s">
        <v>411</v>
      </c>
      <c r="N54" s="115" t="s">
        <v>411</v>
      </c>
      <c r="O54" s="115" t="s">
        <v>411</v>
      </c>
      <c r="P54" s="115" t="s">
        <v>411</v>
      </c>
      <c r="Q54" s="115" t="s">
        <v>411</v>
      </c>
      <c r="R54" s="115" t="s">
        <v>411</v>
      </c>
      <c r="S54" s="115" t="s">
        <v>411</v>
      </c>
      <c r="T54" s="115" t="s">
        <v>411</v>
      </c>
      <c r="U54" s="115" t="s">
        <v>411</v>
      </c>
      <c r="V54" s="115" t="s">
        <v>411</v>
      </c>
      <c r="W54" s="115" t="s">
        <v>411</v>
      </c>
      <c r="X54" s="115" t="s">
        <v>411</v>
      </c>
      <c r="Y54" s="115" t="s">
        <v>411</v>
      </c>
      <c r="Z54" s="115" t="s">
        <v>411</v>
      </c>
      <c r="AA54" s="115" t="s">
        <v>411</v>
      </c>
      <c r="AB54" s="115" t="s">
        <v>411</v>
      </c>
      <c r="AC54" s="115" t="s">
        <v>411</v>
      </c>
      <c r="AD54" s="115" t="s">
        <v>411</v>
      </c>
      <c r="AE54" s="184"/>
      <c r="AF54" s="207" t="s">
        <v>432</v>
      </c>
      <c r="AG54" s="207" t="s">
        <v>432</v>
      </c>
      <c r="AH54" s="207" t="s">
        <v>411</v>
      </c>
      <c r="AI54" s="207" t="s">
        <v>432</v>
      </c>
      <c r="AJ54" s="207" t="s">
        <v>432</v>
      </c>
      <c r="AK54" s="207" t="s">
        <v>411</v>
      </c>
      <c r="AL54" s="97" t="s">
        <v>381</v>
      </c>
    </row>
    <row r="55" spans="1:38" s="10" customFormat="1" ht="24.75" customHeight="1" thickBot="1">
      <c r="A55" s="69" t="s">
        <v>123</v>
      </c>
      <c r="B55" s="70" t="s">
        <v>196</v>
      </c>
      <c r="C55" s="76" t="s">
        <v>269</v>
      </c>
      <c r="D55" s="94"/>
      <c r="E55" s="115" t="s">
        <v>411</v>
      </c>
      <c r="F55" s="115">
        <v>0.37236200000000003</v>
      </c>
      <c r="G55" s="115" t="s">
        <v>411</v>
      </c>
      <c r="H55" s="115" t="s">
        <v>411</v>
      </c>
      <c r="I55" s="115" t="s">
        <v>411</v>
      </c>
      <c r="J55" s="115" t="s">
        <v>411</v>
      </c>
      <c r="K55" s="115" t="s">
        <v>411</v>
      </c>
      <c r="L55" s="115" t="s">
        <v>411</v>
      </c>
      <c r="M55" s="115" t="s">
        <v>411</v>
      </c>
      <c r="N55" s="115" t="s">
        <v>411</v>
      </c>
      <c r="O55" s="115" t="s">
        <v>411</v>
      </c>
      <c r="P55" s="115" t="s">
        <v>411</v>
      </c>
      <c r="Q55" s="115" t="s">
        <v>411</v>
      </c>
      <c r="R55" s="115" t="s">
        <v>411</v>
      </c>
      <c r="S55" s="115" t="s">
        <v>411</v>
      </c>
      <c r="T55" s="115" t="s">
        <v>411</v>
      </c>
      <c r="U55" s="115" t="s">
        <v>411</v>
      </c>
      <c r="V55" s="115" t="s">
        <v>411</v>
      </c>
      <c r="W55" s="115" t="s">
        <v>411</v>
      </c>
      <c r="X55" s="115" t="s">
        <v>411</v>
      </c>
      <c r="Y55" s="115" t="s">
        <v>411</v>
      </c>
      <c r="Z55" s="115" t="s">
        <v>411</v>
      </c>
      <c r="AA55" s="115" t="s">
        <v>411</v>
      </c>
      <c r="AB55" s="115" t="s">
        <v>411</v>
      </c>
      <c r="AC55" s="115" t="s">
        <v>411</v>
      </c>
      <c r="AD55" s="115" t="s">
        <v>411</v>
      </c>
      <c r="AE55" s="184"/>
      <c r="AF55" s="207" t="s">
        <v>432</v>
      </c>
      <c r="AG55" s="207" t="s">
        <v>432</v>
      </c>
      <c r="AH55" s="207" t="s">
        <v>411</v>
      </c>
      <c r="AI55" s="207" t="s">
        <v>432</v>
      </c>
      <c r="AJ55" s="207" t="s">
        <v>432</v>
      </c>
      <c r="AK55" s="207" t="s">
        <v>411</v>
      </c>
      <c r="AL55" s="97" t="s">
        <v>390</v>
      </c>
    </row>
    <row r="56" spans="1:38" s="10" customFormat="1" ht="24.75" customHeight="1" thickBot="1">
      <c r="A56" s="70" t="s">
        <v>123</v>
      </c>
      <c r="B56" s="70" t="s">
        <v>325</v>
      </c>
      <c r="C56" s="76" t="s">
        <v>155</v>
      </c>
      <c r="D56" s="94" t="s">
        <v>313</v>
      </c>
      <c r="E56" s="115" t="s">
        <v>432</v>
      </c>
      <c r="F56" s="115" t="s">
        <v>432</v>
      </c>
      <c r="G56" s="115" t="s">
        <v>432</v>
      </c>
      <c r="H56" s="115" t="s">
        <v>432</v>
      </c>
      <c r="I56" s="115" t="s">
        <v>432</v>
      </c>
      <c r="J56" s="115" t="s">
        <v>432</v>
      </c>
      <c r="K56" s="115" t="s">
        <v>432</v>
      </c>
      <c r="L56" s="115" t="s">
        <v>432</v>
      </c>
      <c r="M56" s="115" t="s">
        <v>432</v>
      </c>
      <c r="N56" s="115" t="s">
        <v>432</v>
      </c>
      <c r="O56" s="115" t="s">
        <v>432</v>
      </c>
      <c r="P56" s="115" t="s">
        <v>432</v>
      </c>
      <c r="Q56" s="115" t="s">
        <v>432</v>
      </c>
      <c r="R56" s="115" t="s">
        <v>432</v>
      </c>
      <c r="S56" s="115" t="s">
        <v>432</v>
      </c>
      <c r="T56" s="115" t="s">
        <v>432</v>
      </c>
      <c r="U56" s="115" t="s">
        <v>432</v>
      </c>
      <c r="V56" s="115" t="s">
        <v>432</v>
      </c>
      <c r="W56" s="115" t="s">
        <v>432</v>
      </c>
      <c r="X56" s="115" t="s">
        <v>432</v>
      </c>
      <c r="Y56" s="115" t="s">
        <v>432</v>
      </c>
      <c r="Z56" s="115" t="s">
        <v>432</v>
      </c>
      <c r="AA56" s="115" t="s">
        <v>432</v>
      </c>
      <c r="AB56" s="115" t="s">
        <v>432</v>
      </c>
      <c r="AC56" s="115" t="s">
        <v>432</v>
      </c>
      <c r="AD56" s="115" t="s">
        <v>432</v>
      </c>
      <c r="AE56" s="184"/>
      <c r="AF56" s="207" t="s">
        <v>432</v>
      </c>
      <c r="AG56" s="207" t="s">
        <v>432</v>
      </c>
      <c r="AH56" s="207" t="s">
        <v>432</v>
      </c>
      <c r="AI56" s="207" t="s">
        <v>432</v>
      </c>
      <c r="AJ56" s="207" t="s">
        <v>432</v>
      </c>
      <c r="AK56" s="207" t="s">
        <v>411</v>
      </c>
      <c r="AL56" s="97"/>
    </row>
    <row r="57" spans="1:38" s="10" customFormat="1" ht="24.75" customHeight="1" thickBot="1">
      <c r="A57" s="69" t="s">
        <v>121</v>
      </c>
      <c r="B57" s="69" t="s">
        <v>197</v>
      </c>
      <c r="C57" s="69" t="s">
        <v>76</v>
      </c>
      <c r="D57" s="65"/>
      <c r="E57" s="207">
        <v>1.7954723700000002</v>
      </c>
      <c r="F57" s="207">
        <v>1.0930420400000002E-2</v>
      </c>
      <c r="G57" s="207">
        <v>0.15250346000000001</v>
      </c>
      <c r="H57" s="207" t="s">
        <v>411</v>
      </c>
      <c r="I57" s="207">
        <v>2.5145609999999999E-2</v>
      </c>
      <c r="J57" s="207">
        <v>3.8099399999999999E-2</v>
      </c>
      <c r="K57" s="207">
        <v>3.9417299999999995E-2</v>
      </c>
      <c r="L57" s="207">
        <v>3.0823785528000019E-4</v>
      </c>
      <c r="M57" s="207">
        <v>2.2300334392000005</v>
      </c>
      <c r="N57" s="207" t="s">
        <v>431</v>
      </c>
      <c r="O57" s="207" t="s">
        <v>431</v>
      </c>
      <c r="P57" s="207">
        <v>3.5999999999999999E-3</v>
      </c>
      <c r="Q57" s="207" t="s">
        <v>431</v>
      </c>
      <c r="R57" s="207" t="s">
        <v>431</v>
      </c>
      <c r="S57" s="207" t="s">
        <v>431</v>
      </c>
      <c r="T57" s="207" t="s">
        <v>431</v>
      </c>
      <c r="U57" s="207" t="s">
        <v>431</v>
      </c>
      <c r="V57" s="207" t="s">
        <v>431</v>
      </c>
      <c r="W57" s="207" t="s">
        <v>411</v>
      </c>
      <c r="X57" s="207" t="s">
        <v>431</v>
      </c>
      <c r="Y57" s="207" t="s">
        <v>431</v>
      </c>
      <c r="Z57" s="207" t="s">
        <v>431</v>
      </c>
      <c r="AA57" s="207" t="s">
        <v>431</v>
      </c>
      <c r="AB57" s="207" t="s">
        <v>431</v>
      </c>
      <c r="AC57" s="207" t="s">
        <v>411</v>
      </c>
      <c r="AD57" s="207" t="s">
        <v>411</v>
      </c>
      <c r="AE57" s="184"/>
      <c r="AF57" s="207" t="s">
        <v>411</v>
      </c>
      <c r="AG57" s="207" t="s">
        <v>411</v>
      </c>
      <c r="AH57" s="207" t="s">
        <v>411</v>
      </c>
      <c r="AI57" s="207" t="s">
        <v>411</v>
      </c>
      <c r="AJ57" s="207" t="s">
        <v>411</v>
      </c>
      <c r="AK57" s="207">
        <v>1093.04204</v>
      </c>
      <c r="AL57" s="97" t="s">
        <v>391</v>
      </c>
    </row>
    <row r="58" spans="1:38" s="10" customFormat="1" ht="24.75" customHeight="1" thickBot="1">
      <c r="A58" s="69" t="s">
        <v>121</v>
      </c>
      <c r="B58" s="69" t="s">
        <v>198</v>
      </c>
      <c r="C58" s="69" t="s">
        <v>77</v>
      </c>
      <c r="D58" s="65"/>
      <c r="E58" s="207" t="s">
        <v>431</v>
      </c>
      <c r="F58" s="207" t="s">
        <v>431</v>
      </c>
      <c r="G58" s="207" t="s">
        <v>431</v>
      </c>
      <c r="H58" s="207" t="s">
        <v>411</v>
      </c>
      <c r="I58" s="207">
        <v>2.3610541086720001E-5</v>
      </c>
      <c r="J58" s="207">
        <v>1.5740360724480004E-4</v>
      </c>
      <c r="K58" s="207">
        <v>3.1480721448960008E-4</v>
      </c>
      <c r="L58" s="207">
        <v>1.0860848899891202E-7</v>
      </c>
      <c r="M58" s="207" t="s">
        <v>431</v>
      </c>
      <c r="N58" s="207" t="s">
        <v>431</v>
      </c>
      <c r="O58" s="207" t="s">
        <v>431</v>
      </c>
      <c r="P58" s="207" t="s">
        <v>431</v>
      </c>
      <c r="Q58" s="207" t="s">
        <v>411</v>
      </c>
      <c r="R58" s="207" t="s">
        <v>411</v>
      </c>
      <c r="S58" s="207" t="s">
        <v>411</v>
      </c>
      <c r="T58" s="207" t="s">
        <v>411</v>
      </c>
      <c r="U58" s="207" t="s">
        <v>411</v>
      </c>
      <c r="V58" s="207" t="s">
        <v>411</v>
      </c>
      <c r="W58" s="207" t="s">
        <v>411</v>
      </c>
      <c r="X58" s="207" t="s">
        <v>411</v>
      </c>
      <c r="Y58" s="207" t="s">
        <v>411</v>
      </c>
      <c r="Z58" s="207" t="s">
        <v>411</v>
      </c>
      <c r="AA58" s="207" t="s">
        <v>411</v>
      </c>
      <c r="AB58" s="207" t="s">
        <v>411</v>
      </c>
      <c r="AC58" s="207" t="s">
        <v>411</v>
      </c>
      <c r="AD58" s="207" t="s">
        <v>411</v>
      </c>
      <c r="AE58" s="184"/>
      <c r="AF58" s="207" t="s">
        <v>411</v>
      </c>
      <c r="AG58" s="207" t="s">
        <v>411</v>
      </c>
      <c r="AH58" s="207" t="s">
        <v>411</v>
      </c>
      <c r="AI58" s="207" t="s">
        <v>411</v>
      </c>
      <c r="AJ58" s="207" t="s">
        <v>411</v>
      </c>
      <c r="AK58" s="207">
        <v>0.78701803622400013</v>
      </c>
      <c r="AL58" s="97" t="s">
        <v>392</v>
      </c>
    </row>
    <row r="59" spans="1:38" s="10" customFormat="1" ht="24.75" customHeight="1" thickBot="1">
      <c r="A59" s="69" t="s">
        <v>121</v>
      </c>
      <c r="B59" s="71" t="s">
        <v>199</v>
      </c>
      <c r="C59" s="69" t="s">
        <v>109</v>
      </c>
      <c r="D59" s="65"/>
      <c r="E59" s="207">
        <v>0.10248</v>
      </c>
      <c r="F59" s="207">
        <v>1.00781E-2</v>
      </c>
      <c r="G59" s="207">
        <v>6.1509999999999995E-2</v>
      </c>
      <c r="H59" s="207" t="s">
        <v>431</v>
      </c>
      <c r="I59" s="207">
        <v>1.3376000000000001E-2</v>
      </c>
      <c r="J59" s="207">
        <v>3.3792000000000003E-2</v>
      </c>
      <c r="K59" s="207">
        <v>7.0400000000000004E-2</v>
      </c>
      <c r="L59" s="207">
        <v>2.6752000000000004E-4</v>
      </c>
      <c r="M59" s="207">
        <v>3.6080000000000001E-2</v>
      </c>
      <c r="N59" s="207">
        <v>0.39893333333333336</v>
      </c>
      <c r="O59" s="207">
        <v>3.0506666666666678E-2</v>
      </c>
      <c r="P59" s="207">
        <v>7.040000000000002E-4</v>
      </c>
      <c r="Q59" s="207">
        <v>4.4586666666666677E-2</v>
      </c>
      <c r="R59" s="207">
        <v>5.3973333333333338E-2</v>
      </c>
      <c r="S59" s="207">
        <v>1.6426666666666671E-3</v>
      </c>
      <c r="T59" s="207">
        <v>0.11498666666666668</v>
      </c>
      <c r="U59" s="207">
        <v>0.18773333333333339</v>
      </c>
      <c r="V59" s="207">
        <v>8.6826666666666677E-2</v>
      </c>
      <c r="W59" s="207" t="s">
        <v>431</v>
      </c>
      <c r="X59" s="207" t="s">
        <v>431</v>
      </c>
      <c r="Y59" s="207" t="s">
        <v>431</v>
      </c>
      <c r="Z59" s="207" t="s">
        <v>431</v>
      </c>
      <c r="AA59" s="207" t="s">
        <v>431</v>
      </c>
      <c r="AB59" s="207" t="s">
        <v>431</v>
      </c>
      <c r="AC59" s="207" t="s">
        <v>431</v>
      </c>
      <c r="AD59" s="207" t="s">
        <v>411</v>
      </c>
      <c r="AE59" s="184"/>
      <c r="AF59" s="207" t="s">
        <v>411</v>
      </c>
      <c r="AG59" s="207" t="s">
        <v>411</v>
      </c>
      <c r="AH59" s="207" t="s">
        <v>411</v>
      </c>
      <c r="AI59" s="207" t="s">
        <v>411</v>
      </c>
      <c r="AJ59" s="207" t="s">
        <v>411</v>
      </c>
      <c r="AK59" s="207" t="s">
        <v>447</v>
      </c>
      <c r="AL59" s="97" t="s">
        <v>393</v>
      </c>
    </row>
    <row r="60" spans="1:38" s="10" customFormat="1" ht="24.75" customHeight="1" thickBot="1">
      <c r="A60" s="69" t="s">
        <v>121</v>
      </c>
      <c r="B60" s="71" t="s">
        <v>336</v>
      </c>
      <c r="C60" s="69" t="s">
        <v>80</v>
      </c>
      <c r="D60" s="92"/>
      <c r="E60" s="207" t="s">
        <v>411</v>
      </c>
      <c r="F60" s="207" t="s">
        <v>411</v>
      </c>
      <c r="G60" s="207" t="s">
        <v>411</v>
      </c>
      <c r="H60" s="207" t="s">
        <v>411</v>
      </c>
      <c r="I60" s="207">
        <v>7.6358099999999998E-2</v>
      </c>
      <c r="J60" s="207">
        <v>0.76358100000000007</v>
      </c>
      <c r="K60" s="207">
        <v>1.55770524</v>
      </c>
      <c r="L60" s="207" t="s">
        <v>411</v>
      </c>
      <c r="M60" s="207" t="s">
        <v>411</v>
      </c>
      <c r="N60" s="207" t="s">
        <v>411</v>
      </c>
      <c r="O60" s="207" t="s">
        <v>411</v>
      </c>
      <c r="P60" s="207" t="s">
        <v>411</v>
      </c>
      <c r="Q60" s="207" t="s">
        <v>411</v>
      </c>
      <c r="R60" s="207" t="s">
        <v>411</v>
      </c>
      <c r="S60" s="207" t="s">
        <v>411</v>
      </c>
      <c r="T60" s="207" t="s">
        <v>411</v>
      </c>
      <c r="U60" s="207" t="s">
        <v>411</v>
      </c>
      <c r="V60" s="207" t="s">
        <v>411</v>
      </c>
      <c r="W60" s="207" t="s">
        <v>411</v>
      </c>
      <c r="X60" s="207" t="s">
        <v>411</v>
      </c>
      <c r="Y60" s="207" t="s">
        <v>411</v>
      </c>
      <c r="Z60" s="207" t="s">
        <v>411</v>
      </c>
      <c r="AA60" s="207" t="s">
        <v>411</v>
      </c>
      <c r="AB60" s="207" t="s">
        <v>411</v>
      </c>
      <c r="AC60" s="207" t="s">
        <v>411</v>
      </c>
      <c r="AD60" s="207" t="s">
        <v>411</v>
      </c>
      <c r="AE60" s="184"/>
      <c r="AF60" s="207" t="s">
        <v>411</v>
      </c>
      <c r="AG60" s="207" t="s">
        <v>411</v>
      </c>
      <c r="AH60" s="207" t="s">
        <v>411</v>
      </c>
      <c r="AI60" s="207" t="s">
        <v>411</v>
      </c>
      <c r="AJ60" s="207" t="s">
        <v>411</v>
      </c>
      <c r="AK60" s="207">
        <v>15.27162</v>
      </c>
      <c r="AL60" s="97" t="s">
        <v>382</v>
      </c>
    </row>
    <row r="61" spans="1:38" s="10" customFormat="1" ht="24.75" customHeight="1" thickBot="1">
      <c r="A61" s="69" t="s">
        <v>121</v>
      </c>
      <c r="B61" s="71" t="s">
        <v>337</v>
      </c>
      <c r="C61" s="69" t="s">
        <v>81</v>
      </c>
      <c r="D61" s="65"/>
      <c r="E61" s="207" t="s">
        <v>411</v>
      </c>
      <c r="F61" s="207" t="s">
        <v>411</v>
      </c>
      <c r="G61" s="207" t="s">
        <v>411</v>
      </c>
      <c r="H61" s="207" t="s">
        <v>411</v>
      </c>
      <c r="I61" s="207">
        <v>0.21604758999999998</v>
      </c>
      <c r="J61" s="207">
        <v>2.1604758999999998</v>
      </c>
      <c r="K61" s="207">
        <v>7.1556144999999995</v>
      </c>
      <c r="L61" s="207" t="s">
        <v>411</v>
      </c>
      <c r="M61" s="207" t="s">
        <v>411</v>
      </c>
      <c r="N61" s="207" t="s">
        <v>411</v>
      </c>
      <c r="O61" s="207" t="s">
        <v>411</v>
      </c>
      <c r="P61" s="207" t="s">
        <v>411</v>
      </c>
      <c r="Q61" s="207" t="s">
        <v>411</v>
      </c>
      <c r="R61" s="207" t="s">
        <v>411</v>
      </c>
      <c r="S61" s="207" t="s">
        <v>411</v>
      </c>
      <c r="T61" s="207" t="s">
        <v>411</v>
      </c>
      <c r="U61" s="207" t="s">
        <v>411</v>
      </c>
      <c r="V61" s="207" t="s">
        <v>411</v>
      </c>
      <c r="W61" s="207" t="s">
        <v>411</v>
      </c>
      <c r="X61" s="207" t="s">
        <v>411</v>
      </c>
      <c r="Y61" s="207" t="s">
        <v>411</v>
      </c>
      <c r="Z61" s="207" t="s">
        <v>411</v>
      </c>
      <c r="AA61" s="207" t="s">
        <v>411</v>
      </c>
      <c r="AB61" s="207" t="s">
        <v>411</v>
      </c>
      <c r="AC61" s="207" t="s">
        <v>411</v>
      </c>
      <c r="AD61" s="207" t="s">
        <v>411</v>
      </c>
      <c r="AE61" s="184"/>
      <c r="AF61" s="207" t="s">
        <v>411</v>
      </c>
      <c r="AG61" s="207" t="s">
        <v>411</v>
      </c>
      <c r="AH61" s="207" t="s">
        <v>411</v>
      </c>
      <c r="AI61" s="207" t="s">
        <v>411</v>
      </c>
      <c r="AJ61" s="207" t="s">
        <v>411</v>
      </c>
      <c r="AK61" s="207">
        <v>2604905</v>
      </c>
      <c r="AL61" s="97" t="s">
        <v>452</v>
      </c>
    </row>
    <row r="62" spans="1:38" s="10" customFormat="1" ht="24.75" customHeight="1" thickBot="1">
      <c r="A62" s="69" t="s">
        <v>121</v>
      </c>
      <c r="B62" s="71" t="s">
        <v>338</v>
      </c>
      <c r="C62" s="69" t="s">
        <v>82</v>
      </c>
      <c r="D62" s="65"/>
      <c r="E62" s="207" t="s">
        <v>411</v>
      </c>
      <c r="F62" s="207" t="s">
        <v>411</v>
      </c>
      <c r="G62" s="207" t="s">
        <v>411</v>
      </c>
      <c r="H62" s="207" t="s">
        <v>411</v>
      </c>
      <c r="I62" s="207">
        <v>2.9215987999999998E-2</v>
      </c>
      <c r="J62" s="207">
        <v>3.9985904200000012E-2</v>
      </c>
      <c r="K62" s="207">
        <v>7.172084499999995E-2</v>
      </c>
      <c r="L62" s="207" t="s">
        <v>411</v>
      </c>
      <c r="M62" s="207" t="s">
        <v>411</v>
      </c>
      <c r="N62" s="207" t="s">
        <v>411</v>
      </c>
      <c r="O62" s="207" t="s">
        <v>411</v>
      </c>
      <c r="P62" s="207" t="s">
        <v>411</v>
      </c>
      <c r="Q62" s="207" t="s">
        <v>411</v>
      </c>
      <c r="R62" s="207" t="s">
        <v>411</v>
      </c>
      <c r="S62" s="207" t="s">
        <v>411</v>
      </c>
      <c r="T62" s="207" t="s">
        <v>411</v>
      </c>
      <c r="U62" s="207" t="s">
        <v>411</v>
      </c>
      <c r="V62" s="207" t="s">
        <v>411</v>
      </c>
      <c r="W62" s="207" t="s">
        <v>411</v>
      </c>
      <c r="X62" s="207" t="s">
        <v>411</v>
      </c>
      <c r="Y62" s="207" t="s">
        <v>411</v>
      </c>
      <c r="Z62" s="207" t="s">
        <v>411</v>
      </c>
      <c r="AA62" s="207" t="s">
        <v>411</v>
      </c>
      <c r="AB62" s="207" t="s">
        <v>411</v>
      </c>
      <c r="AC62" s="207" t="s">
        <v>411</v>
      </c>
      <c r="AD62" s="207" t="s">
        <v>411</v>
      </c>
      <c r="AE62" s="184"/>
      <c r="AF62" s="207" t="s">
        <v>411</v>
      </c>
      <c r="AG62" s="207" t="s">
        <v>411</v>
      </c>
      <c r="AH62" s="207" t="s">
        <v>411</v>
      </c>
      <c r="AI62" s="207" t="s">
        <v>411</v>
      </c>
      <c r="AJ62" s="207" t="s">
        <v>411</v>
      </c>
      <c r="AK62" s="207" t="s">
        <v>431</v>
      </c>
      <c r="AL62" s="97" t="s">
        <v>384</v>
      </c>
    </row>
    <row r="63" spans="1:38" s="10" customFormat="1" ht="24.75" customHeight="1" thickBot="1">
      <c r="A63" s="69" t="s">
        <v>121</v>
      </c>
      <c r="B63" s="71" t="s">
        <v>328</v>
      </c>
      <c r="C63" s="70" t="s">
        <v>316</v>
      </c>
      <c r="D63" s="95"/>
      <c r="E63" s="350" t="s">
        <v>432</v>
      </c>
      <c r="F63" s="350" t="s">
        <v>432</v>
      </c>
      <c r="G63" s="350" t="s">
        <v>432</v>
      </c>
      <c r="H63" s="350" t="s">
        <v>432</v>
      </c>
      <c r="I63" s="350" t="s">
        <v>432</v>
      </c>
      <c r="J63" s="350" t="s">
        <v>432</v>
      </c>
      <c r="K63" s="350" t="s">
        <v>432</v>
      </c>
      <c r="L63" s="350" t="s">
        <v>432</v>
      </c>
      <c r="M63" s="350" t="s">
        <v>432</v>
      </c>
      <c r="N63" s="350" t="s">
        <v>432</v>
      </c>
      <c r="O63" s="350" t="s">
        <v>432</v>
      </c>
      <c r="P63" s="350" t="s">
        <v>432</v>
      </c>
      <c r="Q63" s="350" t="s">
        <v>432</v>
      </c>
      <c r="R63" s="350" t="s">
        <v>432</v>
      </c>
      <c r="S63" s="350" t="s">
        <v>432</v>
      </c>
      <c r="T63" s="350" t="s">
        <v>432</v>
      </c>
      <c r="U63" s="350" t="s">
        <v>432</v>
      </c>
      <c r="V63" s="350" t="s">
        <v>432</v>
      </c>
      <c r="W63" s="350" t="s">
        <v>432</v>
      </c>
      <c r="X63" s="350" t="s">
        <v>432</v>
      </c>
      <c r="Y63" s="350" t="s">
        <v>432</v>
      </c>
      <c r="Z63" s="350" t="s">
        <v>432</v>
      </c>
      <c r="AA63" s="350" t="s">
        <v>432</v>
      </c>
      <c r="AB63" s="350" t="s">
        <v>432</v>
      </c>
      <c r="AC63" s="350" t="s">
        <v>432</v>
      </c>
      <c r="AD63" s="350" t="s">
        <v>432</v>
      </c>
      <c r="AE63" s="184"/>
      <c r="AF63" s="207" t="s">
        <v>411</v>
      </c>
      <c r="AG63" s="207" t="s">
        <v>411</v>
      </c>
      <c r="AH63" s="207" t="s">
        <v>411</v>
      </c>
      <c r="AI63" s="207" t="s">
        <v>411</v>
      </c>
      <c r="AJ63" s="207" t="s">
        <v>411</v>
      </c>
      <c r="AK63" s="207" t="s">
        <v>432</v>
      </c>
      <c r="AL63" s="97" t="s">
        <v>380</v>
      </c>
    </row>
    <row r="64" spans="1:38" s="10" customFormat="1" ht="24.75" customHeight="1" thickBot="1">
      <c r="A64" s="69" t="s">
        <v>121</v>
      </c>
      <c r="B64" s="71" t="s">
        <v>200</v>
      </c>
      <c r="C64" s="69" t="s">
        <v>83</v>
      </c>
      <c r="D64" s="65"/>
      <c r="E64" s="207" t="s">
        <v>432</v>
      </c>
      <c r="F64" s="207" t="s">
        <v>432</v>
      </c>
      <c r="G64" s="207" t="s">
        <v>432</v>
      </c>
      <c r="H64" s="207" t="s">
        <v>432</v>
      </c>
      <c r="I64" s="207" t="s">
        <v>432</v>
      </c>
      <c r="J64" s="207" t="s">
        <v>432</v>
      </c>
      <c r="K64" s="207" t="s">
        <v>432</v>
      </c>
      <c r="L64" s="207" t="s">
        <v>432</v>
      </c>
      <c r="M64" s="207" t="s">
        <v>432</v>
      </c>
      <c r="N64" s="207" t="s">
        <v>432</v>
      </c>
      <c r="O64" s="207" t="s">
        <v>432</v>
      </c>
      <c r="P64" s="207" t="s">
        <v>432</v>
      </c>
      <c r="Q64" s="207" t="s">
        <v>432</v>
      </c>
      <c r="R64" s="207" t="s">
        <v>432</v>
      </c>
      <c r="S64" s="207" t="s">
        <v>432</v>
      </c>
      <c r="T64" s="207" t="s">
        <v>432</v>
      </c>
      <c r="U64" s="207" t="s">
        <v>432</v>
      </c>
      <c r="V64" s="207" t="s">
        <v>432</v>
      </c>
      <c r="W64" s="207" t="s">
        <v>432</v>
      </c>
      <c r="X64" s="207" t="s">
        <v>432</v>
      </c>
      <c r="Y64" s="207" t="s">
        <v>432</v>
      </c>
      <c r="Z64" s="207" t="s">
        <v>432</v>
      </c>
      <c r="AA64" s="207" t="s">
        <v>432</v>
      </c>
      <c r="AB64" s="207" t="s">
        <v>432</v>
      </c>
      <c r="AC64" s="207" t="s">
        <v>432</v>
      </c>
      <c r="AD64" s="207" t="s">
        <v>432</v>
      </c>
      <c r="AE64" s="184"/>
      <c r="AF64" s="207" t="s">
        <v>411</v>
      </c>
      <c r="AG64" s="207" t="s">
        <v>411</v>
      </c>
      <c r="AH64" s="207" t="s">
        <v>411</v>
      </c>
      <c r="AI64" s="207" t="s">
        <v>411</v>
      </c>
      <c r="AJ64" s="207" t="s">
        <v>411</v>
      </c>
      <c r="AK64" s="207" t="s">
        <v>432</v>
      </c>
      <c r="AL64" s="97" t="s">
        <v>394</v>
      </c>
    </row>
    <row r="65" spans="1:38" s="10" customFormat="1" ht="24.75" customHeight="1" thickBot="1">
      <c r="A65" s="69" t="s">
        <v>121</v>
      </c>
      <c r="B65" s="70" t="s">
        <v>201</v>
      </c>
      <c r="C65" s="69" t="s">
        <v>84</v>
      </c>
      <c r="D65" s="65"/>
      <c r="E65" s="207" t="s">
        <v>432</v>
      </c>
      <c r="F65" s="207" t="s">
        <v>432</v>
      </c>
      <c r="G65" s="207" t="s">
        <v>432</v>
      </c>
      <c r="H65" s="207" t="s">
        <v>432</v>
      </c>
      <c r="I65" s="207" t="s">
        <v>432</v>
      </c>
      <c r="J65" s="207" t="s">
        <v>432</v>
      </c>
      <c r="K65" s="207" t="s">
        <v>432</v>
      </c>
      <c r="L65" s="207" t="s">
        <v>432</v>
      </c>
      <c r="M65" s="207" t="s">
        <v>432</v>
      </c>
      <c r="N65" s="207" t="s">
        <v>432</v>
      </c>
      <c r="O65" s="207" t="s">
        <v>432</v>
      </c>
      <c r="P65" s="207" t="s">
        <v>432</v>
      </c>
      <c r="Q65" s="207" t="s">
        <v>432</v>
      </c>
      <c r="R65" s="207" t="s">
        <v>432</v>
      </c>
      <c r="S65" s="207" t="s">
        <v>432</v>
      </c>
      <c r="T65" s="207" t="s">
        <v>432</v>
      </c>
      <c r="U65" s="207" t="s">
        <v>432</v>
      </c>
      <c r="V65" s="207" t="s">
        <v>432</v>
      </c>
      <c r="W65" s="207" t="s">
        <v>432</v>
      </c>
      <c r="X65" s="207" t="s">
        <v>432</v>
      </c>
      <c r="Y65" s="207" t="s">
        <v>432</v>
      </c>
      <c r="Z65" s="207" t="s">
        <v>432</v>
      </c>
      <c r="AA65" s="207" t="s">
        <v>432</v>
      </c>
      <c r="AB65" s="207" t="s">
        <v>432</v>
      </c>
      <c r="AC65" s="207" t="s">
        <v>432</v>
      </c>
      <c r="AD65" s="207" t="s">
        <v>432</v>
      </c>
      <c r="AE65" s="184"/>
      <c r="AF65" s="207" t="s">
        <v>411</v>
      </c>
      <c r="AG65" s="207" t="s">
        <v>411</v>
      </c>
      <c r="AH65" s="207" t="s">
        <v>411</v>
      </c>
      <c r="AI65" s="207" t="s">
        <v>411</v>
      </c>
      <c r="AJ65" s="207" t="s">
        <v>411</v>
      </c>
      <c r="AK65" s="207" t="s">
        <v>432</v>
      </c>
      <c r="AL65" s="97" t="s">
        <v>395</v>
      </c>
    </row>
    <row r="66" spans="1:38" s="10" customFormat="1" ht="24.75" customHeight="1" thickBot="1">
      <c r="A66" s="69" t="s">
        <v>121</v>
      </c>
      <c r="B66" s="70" t="s">
        <v>202</v>
      </c>
      <c r="C66" s="69" t="s">
        <v>85</v>
      </c>
      <c r="D66" s="65"/>
      <c r="E66" s="207" t="s">
        <v>432</v>
      </c>
      <c r="F66" s="207" t="s">
        <v>432</v>
      </c>
      <c r="G66" s="207" t="s">
        <v>432</v>
      </c>
      <c r="H66" s="207" t="s">
        <v>432</v>
      </c>
      <c r="I66" s="207" t="s">
        <v>432</v>
      </c>
      <c r="J66" s="207" t="s">
        <v>432</v>
      </c>
      <c r="K66" s="207" t="s">
        <v>432</v>
      </c>
      <c r="L66" s="207" t="s">
        <v>432</v>
      </c>
      <c r="M66" s="207" t="s">
        <v>432</v>
      </c>
      <c r="N66" s="207" t="s">
        <v>432</v>
      </c>
      <c r="O66" s="207" t="s">
        <v>432</v>
      </c>
      <c r="P66" s="207" t="s">
        <v>432</v>
      </c>
      <c r="Q66" s="207" t="s">
        <v>432</v>
      </c>
      <c r="R66" s="207" t="s">
        <v>432</v>
      </c>
      <c r="S66" s="207" t="s">
        <v>432</v>
      </c>
      <c r="T66" s="207" t="s">
        <v>432</v>
      </c>
      <c r="U66" s="207" t="s">
        <v>432</v>
      </c>
      <c r="V66" s="207" t="s">
        <v>432</v>
      </c>
      <c r="W66" s="207" t="s">
        <v>432</v>
      </c>
      <c r="X66" s="207" t="s">
        <v>432</v>
      </c>
      <c r="Y66" s="207" t="s">
        <v>432</v>
      </c>
      <c r="Z66" s="207" t="s">
        <v>432</v>
      </c>
      <c r="AA66" s="207" t="s">
        <v>432</v>
      </c>
      <c r="AB66" s="207" t="s">
        <v>432</v>
      </c>
      <c r="AC66" s="207" t="s">
        <v>432</v>
      </c>
      <c r="AD66" s="207" t="s">
        <v>432</v>
      </c>
      <c r="AE66" s="184"/>
      <c r="AF66" s="207" t="s">
        <v>411</v>
      </c>
      <c r="AG66" s="207" t="s">
        <v>411</v>
      </c>
      <c r="AH66" s="207" t="s">
        <v>411</v>
      </c>
      <c r="AI66" s="207" t="s">
        <v>411</v>
      </c>
      <c r="AJ66" s="207" t="s">
        <v>411</v>
      </c>
      <c r="AK66" s="207" t="s">
        <v>432</v>
      </c>
      <c r="AL66" s="97" t="s">
        <v>396</v>
      </c>
    </row>
    <row r="67" spans="1:38" s="10" customFormat="1" ht="24.75" customHeight="1" thickBot="1">
      <c r="A67" s="69" t="s">
        <v>121</v>
      </c>
      <c r="B67" s="70" t="s">
        <v>203</v>
      </c>
      <c r="C67" s="69" t="s">
        <v>86</v>
      </c>
      <c r="D67" s="65"/>
      <c r="E67" s="207" t="s">
        <v>432</v>
      </c>
      <c r="F67" s="207" t="s">
        <v>432</v>
      </c>
      <c r="G67" s="207" t="s">
        <v>432</v>
      </c>
      <c r="H67" s="207" t="s">
        <v>432</v>
      </c>
      <c r="I67" s="207" t="s">
        <v>432</v>
      </c>
      <c r="J67" s="207" t="s">
        <v>432</v>
      </c>
      <c r="K67" s="207" t="s">
        <v>432</v>
      </c>
      <c r="L67" s="207" t="s">
        <v>432</v>
      </c>
      <c r="M67" s="207" t="s">
        <v>432</v>
      </c>
      <c r="N67" s="207" t="s">
        <v>432</v>
      </c>
      <c r="O67" s="207" t="s">
        <v>432</v>
      </c>
      <c r="P67" s="207" t="s">
        <v>432</v>
      </c>
      <c r="Q67" s="207" t="s">
        <v>432</v>
      </c>
      <c r="R67" s="207" t="s">
        <v>432</v>
      </c>
      <c r="S67" s="207" t="s">
        <v>432</v>
      </c>
      <c r="T67" s="207" t="s">
        <v>432</v>
      </c>
      <c r="U67" s="207" t="s">
        <v>432</v>
      </c>
      <c r="V67" s="207" t="s">
        <v>432</v>
      </c>
      <c r="W67" s="207" t="s">
        <v>432</v>
      </c>
      <c r="X67" s="207" t="s">
        <v>432</v>
      </c>
      <c r="Y67" s="207" t="s">
        <v>432</v>
      </c>
      <c r="Z67" s="207" t="s">
        <v>432</v>
      </c>
      <c r="AA67" s="207" t="s">
        <v>432</v>
      </c>
      <c r="AB67" s="207" t="s">
        <v>432</v>
      </c>
      <c r="AC67" s="207" t="s">
        <v>432</v>
      </c>
      <c r="AD67" s="207" t="s">
        <v>432</v>
      </c>
      <c r="AE67" s="184"/>
      <c r="AF67" s="207" t="s">
        <v>411</v>
      </c>
      <c r="AG67" s="207" t="s">
        <v>411</v>
      </c>
      <c r="AH67" s="207" t="s">
        <v>411</v>
      </c>
      <c r="AI67" s="207" t="s">
        <v>411</v>
      </c>
      <c r="AJ67" s="207" t="s">
        <v>411</v>
      </c>
      <c r="AK67" s="207" t="s">
        <v>432</v>
      </c>
      <c r="AL67" s="97" t="s">
        <v>397</v>
      </c>
    </row>
    <row r="68" spans="1:38" s="10" customFormat="1" ht="24.75" customHeight="1" thickBot="1">
      <c r="A68" s="69" t="s">
        <v>121</v>
      </c>
      <c r="B68" s="70" t="s">
        <v>204</v>
      </c>
      <c r="C68" s="69" t="s">
        <v>277</v>
      </c>
      <c r="D68" s="65"/>
      <c r="E68" s="207" t="s">
        <v>432</v>
      </c>
      <c r="F68" s="207" t="s">
        <v>432</v>
      </c>
      <c r="G68" s="207" t="s">
        <v>432</v>
      </c>
      <c r="H68" s="207" t="s">
        <v>432</v>
      </c>
      <c r="I68" s="207" t="s">
        <v>432</v>
      </c>
      <c r="J68" s="207" t="s">
        <v>432</v>
      </c>
      <c r="K68" s="207" t="s">
        <v>432</v>
      </c>
      <c r="L68" s="207" t="s">
        <v>432</v>
      </c>
      <c r="M68" s="207" t="s">
        <v>432</v>
      </c>
      <c r="N68" s="207" t="s">
        <v>432</v>
      </c>
      <c r="O68" s="207" t="s">
        <v>432</v>
      </c>
      <c r="P68" s="207" t="s">
        <v>432</v>
      </c>
      <c r="Q68" s="207" t="s">
        <v>432</v>
      </c>
      <c r="R68" s="207" t="s">
        <v>432</v>
      </c>
      <c r="S68" s="207" t="s">
        <v>432</v>
      </c>
      <c r="T68" s="207" t="s">
        <v>432</v>
      </c>
      <c r="U68" s="207" t="s">
        <v>432</v>
      </c>
      <c r="V68" s="207" t="s">
        <v>432</v>
      </c>
      <c r="W68" s="207" t="s">
        <v>432</v>
      </c>
      <c r="X68" s="207" t="s">
        <v>432</v>
      </c>
      <c r="Y68" s="207" t="s">
        <v>432</v>
      </c>
      <c r="Z68" s="207" t="s">
        <v>432</v>
      </c>
      <c r="AA68" s="207" t="s">
        <v>432</v>
      </c>
      <c r="AB68" s="207" t="s">
        <v>432</v>
      </c>
      <c r="AC68" s="207" t="s">
        <v>432</v>
      </c>
      <c r="AD68" s="207" t="s">
        <v>432</v>
      </c>
      <c r="AE68" s="184"/>
      <c r="AF68" s="207" t="s">
        <v>411</v>
      </c>
      <c r="AG68" s="207" t="s">
        <v>411</v>
      </c>
      <c r="AH68" s="207" t="s">
        <v>411</v>
      </c>
      <c r="AI68" s="207" t="s">
        <v>411</v>
      </c>
      <c r="AJ68" s="207" t="s">
        <v>411</v>
      </c>
      <c r="AK68" s="207" t="s">
        <v>432</v>
      </c>
      <c r="AL68" s="97" t="s">
        <v>398</v>
      </c>
    </row>
    <row r="69" spans="1:38" s="10" customFormat="1" ht="24.75" customHeight="1" thickBot="1">
      <c r="A69" s="69" t="s">
        <v>121</v>
      </c>
      <c r="B69" s="69" t="s">
        <v>205</v>
      </c>
      <c r="C69" s="69" t="s">
        <v>158</v>
      </c>
      <c r="D69" s="93"/>
      <c r="E69" s="341" t="s">
        <v>432</v>
      </c>
      <c r="F69" s="207" t="s">
        <v>432</v>
      </c>
      <c r="G69" s="207" t="s">
        <v>432</v>
      </c>
      <c r="H69" s="207" t="s">
        <v>432</v>
      </c>
      <c r="I69" s="207" t="s">
        <v>432</v>
      </c>
      <c r="J69" s="207" t="s">
        <v>432</v>
      </c>
      <c r="K69" s="207" t="s">
        <v>432</v>
      </c>
      <c r="L69" s="207" t="s">
        <v>432</v>
      </c>
      <c r="M69" s="207" t="s">
        <v>432</v>
      </c>
      <c r="N69" s="207" t="s">
        <v>432</v>
      </c>
      <c r="O69" s="207" t="s">
        <v>432</v>
      </c>
      <c r="P69" s="207" t="s">
        <v>432</v>
      </c>
      <c r="Q69" s="207" t="s">
        <v>432</v>
      </c>
      <c r="R69" s="207" t="s">
        <v>432</v>
      </c>
      <c r="S69" s="207" t="s">
        <v>432</v>
      </c>
      <c r="T69" s="207" t="s">
        <v>432</v>
      </c>
      <c r="U69" s="207" t="s">
        <v>432</v>
      </c>
      <c r="V69" s="207" t="s">
        <v>432</v>
      </c>
      <c r="W69" s="207" t="s">
        <v>432</v>
      </c>
      <c r="X69" s="207" t="s">
        <v>432</v>
      </c>
      <c r="Y69" s="207" t="s">
        <v>432</v>
      </c>
      <c r="Z69" s="207" t="s">
        <v>432</v>
      </c>
      <c r="AA69" s="207" t="s">
        <v>432</v>
      </c>
      <c r="AB69" s="207" t="s">
        <v>432</v>
      </c>
      <c r="AC69" s="207" t="s">
        <v>432</v>
      </c>
      <c r="AD69" s="207" t="s">
        <v>432</v>
      </c>
      <c r="AE69" s="184"/>
      <c r="AF69" s="207" t="s">
        <v>411</v>
      </c>
      <c r="AG69" s="207" t="s">
        <v>411</v>
      </c>
      <c r="AH69" s="207" t="s">
        <v>411</v>
      </c>
      <c r="AI69" s="207" t="s">
        <v>411</v>
      </c>
      <c r="AJ69" s="207" t="s">
        <v>411</v>
      </c>
      <c r="AK69" s="207" t="s">
        <v>432</v>
      </c>
      <c r="AL69" s="97" t="s">
        <v>399</v>
      </c>
    </row>
    <row r="70" spans="1:38" s="10" customFormat="1" ht="24.75" customHeight="1" thickBot="1">
      <c r="A70" s="69" t="s">
        <v>121</v>
      </c>
      <c r="B70" s="69" t="s">
        <v>206</v>
      </c>
      <c r="C70" s="69" t="s">
        <v>339</v>
      </c>
      <c r="D70" s="93"/>
      <c r="E70" s="138" t="s">
        <v>432</v>
      </c>
      <c r="F70" s="138" t="s">
        <v>432</v>
      </c>
      <c r="G70" s="138" t="s">
        <v>432</v>
      </c>
      <c r="H70" s="138" t="s">
        <v>432</v>
      </c>
      <c r="I70" s="118" t="s">
        <v>432</v>
      </c>
      <c r="J70" s="118" t="s">
        <v>432</v>
      </c>
      <c r="K70" s="118" t="s">
        <v>432</v>
      </c>
      <c r="L70" s="115" t="s">
        <v>432</v>
      </c>
      <c r="M70" s="115" t="s">
        <v>432</v>
      </c>
      <c r="N70" s="115" t="s">
        <v>432</v>
      </c>
      <c r="O70" s="115" t="s">
        <v>432</v>
      </c>
      <c r="P70" s="115" t="s">
        <v>432</v>
      </c>
      <c r="Q70" s="115" t="s">
        <v>432</v>
      </c>
      <c r="R70" s="115" t="s">
        <v>432</v>
      </c>
      <c r="S70" s="115" t="s">
        <v>432</v>
      </c>
      <c r="T70" s="115" t="s">
        <v>432</v>
      </c>
      <c r="U70" s="115" t="s">
        <v>432</v>
      </c>
      <c r="V70" s="115" t="s">
        <v>432</v>
      </c>
      <c r="W70" s="115" t="s">
        <v>432</v>
      </c>
      <c r="X70" s="115" t="s">
        <v>432</v>
      </c>
      <c r="Y70" s="115" t="s">
        <v>432</v>
      </c>
      <c r="Z70" s="115" t="s">
        <v>432</v>
      </c>
      <c r="AA70" s="115" t="s">
        <v>432</v>
      </c>
      <c r="AB70" s="115" t="s">
        <v>432</v>
      </c>
      <c r="AC70" s="115" t="s">
        <v>432</v>
      </c>
      <c r="AD70" s="115" t="s">
        <v>432</v>
      </c>
      <c r="AE70" s="184"/>
      <c r="AF70" s="115" t="s">
        <v>411</v>
      </c>
      <c r="AG70" s="115" t="s">
        <v>411</v>
      </c>
      <c r="AH70" s="115" t="s">
        <v>411</v>
      </c>
      <c r="AI70" s="115" t="s">
        <v>411</v>
      </c>
      <c r="AJ70" s="115" t="s">
        <v>411</v>
      </c>
      <c r="AK70" s="115" t="s">
        <v>432</v>
      </c>
      <c r="AL70" s="106" t="s">
        <v>448</v>
      </c>
    </row>
    <row r="71" spans="1:38" s="10" customFormat="1" ht="24.75" customHeight="1" thickBot="1">
      <c r="A71" s="69" t="s">
        <v>121</v>
      </c>
      <c r="B71" s="69" t="s">
        <v>207</v>
      </c>
      <c r="C71" s="69" t="s">
        <v>278</v>
      </c>
      <c r="D71" s="93"/>
      <c r="E71" s="341" t="s">
        <v>432</v>
      </c>
      <c r="F71" s="207" t="s">
        <v>432</v>
      </c>
      <c r="G71" s="207" t="s">
        <v>432</v>
      </c>
      <c r="H71" s="207" t="s">
        <v>432</v>
      </c>
      <c r="I71" s="207" t="s">
        <v>432</v>
      </c>
      <c r="J71" s="207" t="s">
        <v>432</v>
      </c>
      <c r="K71" s="207" t="s">
        <v>432</v>
      </c>
      <c r="L71" s="207" t="s">
        <v>432</v>
      </c>
      <c r="M71" s="207" t="s">
        <v>432</v>
      </c>
      <c r="N71" s="207" t="s">
        <v>432</v>
      </c>
      <c r="O71" s="207" t="s">
        <v>432</v>
      </c>
      <c r="P71" s="207" t="s">
        <v>432</v>
      </c>
      <c r="Q71" s="207" t="s">
        <v>432</v>
      </c>
      <c r="R71" s="207" t="s">
        <v>432</v>
      </c>
      <c r="S71" s="207" t="s">
        <v>432</v>
      </c>
      <c r="T71" s="207" t="s">
        <v>432</v>
      </c>
      <c r="U71" s="207" t="s">
        <v>432</v>
      </c>
      <c r="V71" s="207" t="s">
        <v>432</v>
      </c>
      <c r="W71" s="207" t="s">
        <v>432</v>
      </c>
      <c r="X71" s="207" t="s">
        <v>432</v>
      </c>
      <c r="Y71" s="207" t="s">
        <v>432</v>
      </c>
      <c r="Z71" s="207" t="s">
        <v>432</v>
      </c>
      <c r="AA71" s="207" t="s">
        <v>432</v>
      </c>
      <c r="AB71" s="207" t="s">
        <v>432</v>
      </c>
      <c r="AC71" s="207" t="s">
        <v>432</v>
      </c>
      <c r="AD71" s="207" t="s">
        <v>432</v>
      </c>
      <c r="AE71" s="184"/>
      <c r="AF71" s="207" t="s">
        <v>411</v>
      </c>
      <c r="AG71" s="207" t="s">
        <v>411</v>
      </c>
      <c r="AH71" s="207" t="s">
        <v>411</v>
      </c>
      <c r="AI71" s="207" t="s">
        <v>411</v>
      </c>
      <c r="AJ71" s="207" t="s">
        <v>411</v>
      </c>
      <c r="AK71" s="207" t="s">
        <v>432</v>
      </c>
      <c r="AL71" s="97" t="s">
        <v>380</v>
      </c>
    </row>
    <row r="72" spans="1:38" s="10" customFormat="1" ht="24.75" customHeight="1" thickBot="1">
      <c r="A72" s="69" t="s">
        <v>121</v>
      </c>
      <c r="B72" s="69" t="s">
        <v>208</v>
      </c>
      <c r="C72" s="69" t="s">
        <v>87</v>
      </c>
      <c r="D72" s="65"/>
      <c r="E72" s="207">
        <v>1.20263E-5</v>
      </c>
      <c r="F72" s="207">
        <v>4.2554599999999999E-6</v>
      </c>
      <c r="G72" s="207">
        <v>5.5505999999999998E-6</v>
      </c>
      <c r="H72" s="207" t="s">
        <v>431</v>
      </c>
      <c r="I72" s="207">
        <v>1.9427099999999999E-6</v>
      </c>
      <c r="J72" s="207">
        <v>2.2202400000000002E-6</v>
      </c>
      <c r="K72" s="207">
        <v>2.7752999999999999E-6</v>
      </c>
      <c r="L72" s="207">
        <v>6.9937560000000004E-9</v>
      </c>
      <c r="M72" s="207">
        <v>1.57267E-7</v>
      </c>
      <c r="N72" s="207">
        <v>2.4052600000000002E-4</v>
      </c>
      <c r="O72" s="207">
        <v>1.8502E-5</v>
      </c>
      <c r="P72" s="207">
        <v>4.6255E-6</v>
      </c>
      <c r="Q72" s="207">
        <v>1.38765E-6</v>
      </c>
      <c r="R72" s="207">
        <v>9.251E-6</v>
      </c>
      <c r="S72" s="207">
        <v>1.8502000000000003E-6</v>
      </c>
      <c r="T72" s="207">
        <v>6.4757000000000004E-5</v>
      </c>
      <c r="U72" s="207" t="s">
        <v>431</v>
      </c>
      <c r="V72" s="207">
        <v>3.3303600000000004E-4</v>
      </c>
      <c r="W72" s="207">
        <v>2.7753000000000001E-4</v>
      </c>
      <c r="X72" s="207" t="s">
        <v>431</v>
      </c>
      <c r="Y72" s="207" t="s">
        <v>431</v>
      </c>
      <c r="Z72" s="207" t="s">
        <v>431</v>
      </c>
      <c r="AA72" s="207" t="s">
        <v>431</v>
      </c>
      <c r="AB72" s="207">
        <v>4.4404799999999999E-5</v>
      </c>
      <c r="AC72" s="207" t="s">
        <v>431</v>
      </c>
      <c r="AD72" s="207">
        <v>2.3127500000000002E-4</v>
      </c>
      <c r="AE72" s="184"/>
      <c r="AF72" s="207" t="s">
        <v>411</v>
      </c>
      <c r="AG72" s="207" t="s">
        <v>411</v>
      </c>
      <c r="AH72" s="207" t="s">
        <v>411</v>
      </c>
      <c r="AI72" s="207" t="s">
        <v>411</v>
      </c>
      <c r="AJ72" s="207" t="s">
        <v>411</v>
      </c>
      <c r="AK72" s="207">
        <v>9.2510000000000009E-2</v>
      </c>
      <c r="AL72" s="97" t="s">
        <v>400</v>
      </c>
    </row>
    <row r="73" spans="1:38" s="10" customFormat="1" ht="24.75" customHeight="1" thickBot="1">
      <c r="A73" s="69" t="s">
        <v>121</v>
      </c>
      <c r="B73" s="69" t="s">
        <v>209</v>
      </c>
      <c r="C73" s="69" t="s">
        <v>88</v>
      </c>
      <c r="D73" s="65"/>
      <c r="E73" s="207" t="s">
        <v>432</v>
      </c>
      <c r="F73" s="207" t="s">
        <v>432</v>
      </c>
      <c r="G73" s="207" t="s">
        <v>432</v>
      </c>
      <c r="H73" s="207" t="s">
        <v>432</v>
      </c>
      <c r="I73" s="207" t="s">
        <v>432</v>
      </c>
      <c r="J73" s="207" t="s">
        <v>432</v>
      </c>
      <c r="K73" s="207" t="s">
        <v>432</v>
      </c>
      <c r="L73" s="207" t="s">
        <v>432</v>
      </c>
      <c r="M73" s="207" t="s">
        <v>432</v>
      </c>
      <c r="N73" s="207" t="s">
        <v>432</v>
      </c>
      <c r="O73" s="207" t="s">
        <v>432</v>
      </c>
      <c r="P73" s="207" t="s">
        <v>432</v>
      </c>
      <c r="Q73" s="207" t="s">
        <v>432</v>
      </c>
      <c r="R73" s="207" t="s">
        <v>432</v>
      </c>
      <c r="S73" s="207" t="s">
        <v>432</v>
      </c>
      <c r="T73" s="207" t="s">
        <v>432</v>
      </c>
      <c r="U73" s="207" t="s">
        <v>432</v>
      </c>
      <c r="V73" s="207" t="s">
        <v>432</v>
      </c>
      <c r="W73" s="207" t="s">
        <v>432</v>
      </c>
      <c r="X73" s="207" t="s">
        <v>432</v>
      </c>
      <c r="Y73" s="207" t="s">
        <v>432</v>
      </c>
      <c r="Z73" s="207" t="s">
        <v>432</v>
      </c>
      <c r="AA73" s="207" t="s">
        <v>432</v>
      </c>
      <c r="AB73" s="207" t="s">
        <v>432</v>
      </c>
      <c r="AC73" s="207" t="s">
        <v>432</v>
      </c>
      <c r="AD73" s="207" t="s">
        <v>432</v>
      </c>
      <c r="AE73" s="184"/>
      <c r="AF73" s="207" t="s">
        <v>411</v>
      </c>
      <c r="AG73" s="207" t="s">
        <v>411</v>
      </c>
      <c r="AH73" s="207" t="s">
        <v>411</v>
      </c>
      <c r="AI73" s="207" t="s">
        <v>411</v>
      </c>
      <c r="AJ73" s="207" t="s">
        <v>411</v>
      </c>
      <c r="AK73" s="207" t="s">
        <v>432</v>
      </c>
      <c r="AL73" s="97" t="s">
        <v>401</v>
      </c>
    </row>
    <row r="74" spans="1:38" s="10" customFormat="1" ht="24.75" customHeight="1" thickBot="1">
      <c r="A74" s="69" t="s">
        <v>121</v>
      </c>
      <c r="B74" s="69" t="s">
        <v>210</v>
      </c>
      <c r="C74" s="69" t="s">
        <v>300</v>
      </c>
      <c r="D74" s="65"/>
      <c r="E74" s="207" t="s">
        <v>432</v>
      </c>
      <c r="F74" s="207" t="s">
        <v>432</v>
      </c>
      <c r="G74" s="207" t="s">
        <v>432</v>
      </c>
      <c r="H74" s="207" t="s">
        <v>432</v>
      </c>
      <c r="I74" s="207" t="s">
        <v>432</v>
      </c>
      <c r="J74" s="207" t="s">
        <v>432</v>
      </c>
      <c r="K74" s="207" t="s">
        <v>432</v>
      </c>
      <c r="L74" s="207" t="s">
        <v>432</v>
      </c>
      <c r="M74" s="207" t="s">
        <v>432</v>
      </c>
      <c r="N74" s="207" t="s">
        <v>432</v>
      </c>
      <c r="O74" s="207" t="s">
        <v>432</v>
      </c>
      <c r="P74" s="207" t="s">
        <v>432</v>
      </c>
      <c r="Q74" s="207" t="s">
        <v>432</v>
      </c>
      <c r="R74" s="207" t="s">
        <v>432</v>
      </c>
      <c r="S74" s="207" t="s">
        <v>432</v>
      </c>
      <c r="T74" s="207" t="s">
        <v>432</v>
      </c>
      <c r="U74" s="207" t="s">
        <v>432</v>
      </c>
      <c r="V74" s="207" t="s">
        <v>432</v>
      </c>
      <c r="W74" s="207" t="s">
        <v>432</v>
      </c>
      <c r="X74" s="207" t="s">
        <v>432</v>
      </c>
      <c r="Y74" s="207" t="s">
        <v>432</v>
      </c>
      <c r="Z74" s="207" t="s">
        <v>432</v>
      </c>
      <c r="AA74" s="207" t="s">
        <v>432</v>
      </c>
      <c r="AB74" s="207" t="s">
        <v>432</v>
      </c>
      <c r="AC74" s="207" t="s">
        <v>432</v>
      </c>
      <c r="AD74" s="207" t="s">
        <v>432</v>
      </c>
      <c r="AE74" s="184"/>
      <c r="AF74" s="207" t="s">
        <v>411</v>
      </c>
      <c r="AG74" s="207" t="s">
        <v>411</v>
      </c>
      <c r="AH74" s="207" t="s">
        <v>411</v>
      </c>
      <c r="AI74" s="207" t="s">
        <v>411</v>
      </c>
      <c r="AJ74" s="207" t="s">
        <v>411</v>
      </c>
      <c r="AK74" s="207" t="s">
        <v>432</v>
      </c>
      <c r="AL74" s="97" t="s">
        <v>402</v>
      </c>
    </row>
    <row r="75" spans="1:38" s="10" customFormat="1" ht="24.75" customHeight="1" thickBot="1">
      <c r="A75" s="69" t="s">
        <v>121</v>
      </c>
      <c r="B75" s="69" t="s">
        <v>211</v>
      </c>
      <c r="C75" s="69" t="s">
        <v>279</v>
      </c>
      <c r="D75" s="93"/>
      <c r="E75" s="341" t="s">
        <v>432</v>
      </c>
      <c r="F75" s="207" t="s">
        <v>432</v>
      </c>
      <c r="G75" s="207" t="s">
        <v>432</v>
      </c>
      <c r="H75" s="207" t="s">
        <v>432</v>
      </c>
      <c r="I75" s="207" t="s">
        <v>432</v>
      </c>
      <c r="J75" s="207" t="s">
        <v>432</v>
      </c>
      <c r="K75" s="207" t="s">
        <v>432</v>
      </c>
      <c r="L75" s="207" t="s">
        <v>432</v>
      </c>
      <c r="M75" s="207" t="s">
        <v>432</v>
      </c>
      <c r="N75" s="207" t="s">
        <v>432</v>
      </c>
      <c r="O75" s="207" t="s">
        <v>432</v>
      </c>
      <c r="P75" s="207" t="s">
        <v>432</v>
      </c>
      <c r="Q75" s="207" t="s">
        <v>432</v>
      </c>
      <c r="R75" s="207" t="s">
        <v>432</v>
      </c>
      <c r="S75" s="207" t="s">
        <v>432</v>
      </c>
      <c r="T75" s="207" t="s">
        <v>432</v>
      </c>
      <c r="U75" s="207" t="s">
        <v>432</v>
      </c>
      <c r="V75" s="207" t="s">
        <v>432</v>
      </c>
      <c r="W75" s="207" t="s">
        <v>432</v>
      </c>
      <c r="X75" s="207" t="s">
        <v>432</v>
      </c>
      <c r="Y75" s="207" t="s">
        <v>432</v>
      </c>
      <c r="Z75" s="207" t="s">
        <v>432</v>
      </c>
      <c r="AA75" s="207" t="s">
        <v>432</v>
      </c>
      <c r="AB75" s="207" t="s">
        <v>432</v>
      </c>
      <c r="AC75" s="207" t="s">
        <v>432</v>
      </c>
      <c r="AD75" s="207" t="s">
        <v>432</v>
      </c>
      <c r="AE75" s="184"/>
      <c r="AF75" s="207" t="s">
        <v>411</v>
      </c>
      <c r="AG75" s="207" t="s">
        <v>411</v>
      </c>
      <c r="AH75" s="207" t="s">
        <v>411</v>
      </c>
      <c r="AI75" s="207" t="s">
        <v>411</v>
      </c>
      <c r="AJ75" s="207" t="s">
        <v>411</v>
      </c>
      <c r="AK75" s="207" t="s">
        <v>432</v>
      </c>
      <c r="AL75" s="97" t="s">
        <v>403</v>
      </c>
    </row>
    <row r="76" spans="1:38" s="10" customFormat="1" ht="24.75" customHeight="1" thickBot="1">
      <c r="A76" s="69" t="s">
        <v>121</v>
      </c>
      <c r="B76" s="69" t="s">
        <v>212</v>
      </c>
      <c r="C76" s="69" t="s">
        <v>90</v>
      </c>
      <c r="D76" s="65"/>
      <c r="E76" s="207" t="s">
        <v>432</v>
      </c>
      <c r="F76" s="207" t="s">
        <v>432</v>
      </c>
      <c r="G76" s="207" t="s">
        <v>432</v>
      </c>
      <c r="H76" s="207" t="s">
        <v>432</v>
      </c>
      <c r="I76" s="207" t="s">
        <v>432</v>
      </c>
      <c r="J76" s="207" t="s">
        <v>432</v>
      </c>
      <c r="K76" s="207" t="s">
        <v>432</v>
      </c>
      <c r="L76" s="207" t="s">
        <v>432</v>
      </c>
      <c r="M76" s="207" t="s">
        <v>432</v>
      </c>
      <c r="N76" s="207" t="s">
        <v>432</v>
      </c>
      <c r="O76" s="207" t="s">
        <v>432</v>
      </c>
      <c r="P76" s="207" t="s">
        <v>432</v>
      </c>
      <c r="Q76" s="207" t="s">
        <v>432</v>
      </c>
      <c r="R76" s="207" t="s">
        <v>432</v>
      </c>
      <c r="S76" s="207" t="s">
        <v>432</v>
      </c>
      <c r="T76" s="207" t="s">
        <v>432</v>
      </c>
      <c r="U76" s="207" t="s">
        <v>432</v>
      </c>
      <c r="V76" s="207" t="s">
        <v>432</v>
      </c>
      <c r="W76" s="207" t="s">
        <v>432</v>
      </c>
      <c r="X76" s="207" t="s">
        <v>432</v>
      </c>
      <c r="Y76" s="207" t="s">
        <v>432</v>
      </c>
      <c r="Z76" s="207" t="s">
        <v>432</v>
      </c>
      <c r="AA76" s="207" t="s">
        <v>432</v>
      </c>
      <c r="AB76" s="207" t="s">
        <v>432</v>
      </c>
      <c r="AC76" s="207" t="s">
        <v>432</v>
      </c>
      <c r="AD76" s="207" t="s">
        <v>432</v>
      </c>
      <c r="AE76" s="184"/>
      <c r="AF76" s="207" t="s">
        <v>411</v>
      </c>
      <c r="AG76" s="207" t="s">
        <v>411</v>
      </c>
      <c r="AH76" s="207" t="s">
        <v>411</v>
      </c>
      <c r="AI76" s="207" t="s">
        <v>411</v>
      </c>
      <c r="AJ76" s="207" t="s">
        <v>411</v>
      </c>
      <c r="AK76" s="207" t="s">
        <v>432</v>
      </c>
      <c r="AL76" s="97" t="s">
        <v>404</v>
      </c>
    </row>
    <row r="77" spans="1:38" s="10" customFormat="1" ht="24.75" customHeight="1" thickBot="1">
      <c r="A77" s="69" t="s">
        <v>121</v>
      </c>
      <c r="B77" s="69" t="s">
        <v>213</v>
      </c>
      <c r="C77" s="69" t="s">
        <v>92</v>
      </c>
      <c r="D77" s="65"/>
      <c r="E77" s="207" t="s">
        <v>432</v>
      </c>
      <c r="F77" s="207" t="s">
        <v>432</v>
      </c>
      <c r="G77" s="207" t="s">
        <v>432</v>
      </c>
      <c r="H77" s="207" t="s">
        <v>432</v>
      </c>
      <c r="I77" s="207" t="s">
        <v>432</v>
      </c>
      <c r="J77" s="207" t="s">
        <v>432</v>
      </c>
      <c r="K77" s="207" t="s">
        <v>432</v>
      </c>
      <c r="L77" s="207" t="s">
        <v>432</v>
      </c>
      <c r="M77" s="207" t="s">
        <v>432</v>
      </c>
      <c r="N77" s="207" t="s">
        <v>432</v>
      </c>
      <c r="O77" s="207" t="s">
        <v>432</v>
      </c>
      <c r="P77" s="207" t="s">
        <v>432</v>
      </c>
      <c r="Q77" s="207" t="s">
        <v>432</v>
      </c>
      <c r="R77" s="207" t="s">
        <v>432</v>
      </c>
      <c r="S77" s="207" t="s">
        <v>432</v>
      </c>
      <c r="T77" s="207" t="s">
        <v>432</v>
      </c>
      <c r="U77" s="207" t="s">
        <v>432</v>
      </c>
      <c r="V77" s="207" t="s">
        <v>432</v>
      </c>
      <c r="W77" s="207" t="s">
        <v>432</v>
      </c>
      <c r="X77" s="207" t="s">
        <v>432</v>
      </c>
      <c r="Y77" s="207" t="s">
        <v>432</v>
      </c>
      <c r="Z77" s="207" t="s">
        <v>432</v>
      </c>
      <c r="AA77" s="207" t="s">
        <v>432</v>
      </c>
      <c r="AB77" s="207" t="s">
        <v>432</v>
      </c>
      <c r="AC77" s="207" t="s">
        <v>432</v>
      </c>
      <c r="AD77" s="207" t="s">
        <v>432</v>
      </c>
      <c r="AE77" s="184"/>
      <c r="AF77" s="207" t="s">
        <v>411</v>
      </c>
      <c r="AG77" s="207" t="s">
        <v>411</v>
      </c>
      <c r="AH77" s="207" t="s">
        <v>411</v>
      </c>
      <c r="AI77" s="207" t="s">
        <v>411</v>
      </c>
      <c r="AJ77" s="207" t="s">
        <v>411</v>
      </c>
      <c r="AK77" s="207" t="s">
        <v>432</v>
      </c>
      <c r="AL77" s="97" t="s">
        <v>405</v>
      </c>
    </row>
    <row r="78" spans="1:38" s="10" customFormat="1" ht="24.75" customHeight="1" thickBot="1">
      <c r="A78" s="69" t="s">
        <v>121</v>
      </c>
      <c r="B78" s="69" t="s">
        <v>214</v>
      </c>
      <c r="C78" s="69" t="s">
        <v>89</v>
      </c>
      <c r="D78" s="65"/>
      <c r="E78" s="207" t="s">
        <v>432</v>
      </c>
      <c r="F78" s="207" t="s">
        <v>432</v>
      </c>
      <c r="G78" s="207" t="s">
        <v>432</v>
      </c>
      <c r="H78" s="207" t="s">
        <v>432</v>
      </c>
      <c r="I78" s="207" t="s">
        <v>432</v>
      </c>
      <c r="J78" s="207" t="s">
        <v>432</v>
      </c>
      <c r="K78" s="207" t="s">
        <v>432</v>
      </c>
      <c r="L78" s="207" t="s">
        <v>432</v>
      </c>
      <c r="M78" s="207" t="s">
        <v>432</v>
      </c>
      <c r="N78" s="207" t="s">
        <v>432</v>
      </c>
      <c r="O78" s="207" t="s">
        <v>432</v>
      </c>
      <c r="P78" s="207" t="s">
        <v>432</v>
      </c>
      <c r="Q78" s="207" t="s">
        <v>432</v>
      </c>
      <c r="R78" s="207" t="s">
        <v>432</v>
      </c>
      <c r="S78" s="207" t="s">
        <v>432</v>
      </c>
      <c r="T78" s="207" t="s">
        <v>432</v>
      </c>
      <c r="U78" s="207" t="s">
        <v>432</v>
      </c>
      <c r="V78" s="207" t="s">
        <v>432</v>
      </c>
      <c r="W78" s="207" t="s">
        <v>432</v>
      </c>
      <c r="X78" s="207" t="s">
        <v>432</v>
      </c>
      <c r="Y78" s="207" t="s">
        <v>432</v>
      </c>
      <c r="Z78" s="207" t="s">
        <v>432</v>
      </c>
      <c r="AA78" s="207" t="s">
        <v>432</v>
      </c>
      <c r="AB78" s="207" t="s">
        <v>432</v>
      </c>
      <c r="AC78" s="207" t="s">
        <v>432</v>
      </c>
      <c r="AD78" s="207" t="s">
        <v>432</v>
      </c>
      <c r="AE78" s="184"/>
      <c r="AF78" s="207" t="s">
        <v>411</v>
      </c>
      <c r="AG78" s="207" t="s">
        <v>411</v>
      </c>
      <c r="AH78" s="207" t="s">
        <v>411</v>
      </c>
      <c r="AI78" s="207" t="s">
        <v>411</v>
      </c>
      <c r="AJ78" s="207" t="s">
        <v>411</v>
      </c>
      <c r="AK78" s="207" t="s">
        <v>432</v>
      </c>
      <c r="AL78" s="97" t="s">
        <v>406</v>
      </c>
    </row>
    <row r="79" spans="1:38" s="10" customFormat="1" ht="24.75" customHeight="1" thickBot="1">
      <c r="A79" s="69" t="s">
        <v>121</v>
      </c>
      <c r="B79" s="69" t="s">
        <v>215</v>
      </c>
      <c r="C79" s="69" t="s">
        <v>91</v>
      </c>
      <c r="D79" s="65"/>
      <c r="E79" s="207" t="s">
        <v>432</v>
      </c>
      <c r="F79" s="207" t="s">
        <v>432</v>
      </c>
      <c r="G79" s="207" t="s">
        <v>432</v>
      </c>
      <c r="H79" s="207" t="s">
        <v>432</v>
      </c>
      <c r="I79" s="207" t="s">
        <v>432</v>
      </c>
      <c r="J79" s="207" t="s">
        <v>432</v>
      </c>
      <c r="K79" s="207" t="s">
        <v>432</v>
      </c>
      <c r="L79" s="207" t="s">
        <v>432</v>
      </c>
      <c r="M79" s="207" t="s">
        <v>432</v>
      </c>
      <c r="N79" s="207" t="s">
        <v>432</v>
      </c>
      <c r="O79" s="207" t="s">
        <v>432</v>
      </c>
      <c r="P79" s="207" t="s">
        <v>432</v>
      </c>
      <c r="Q79" s="207" t="s">
        <v>432</v>
      </c>
      <c r="R79" s="207" t="s">
        <v>432</v>
      </c>
      <c r="S79" s="207" t="s">
        <v>432</v>
      </c>
      <c r="T79" s="207" t="s">
        <v>432</v>
      </c>
      <c r="U79" s="207" t="s">
        <v>432</v>
      </c>
      <c r="V79" s="207" t="s">
        <v>432</v>
      </c>
      <c r="W79" s="207" t="s">
        <v>432</v>
      </c>
      <c r="X79" s="207" t="s">
        <v>432</v>
      </c>
      <c r="Y79" s="207" t="s">
        <v>432</v>
      </c>
      <c r="Z79" s="207" t="s">
        <v>432</v>
      </c>
      <c r="AA79" s="207" t="s">
        <v>432</v>
      </c>
      <c r="AB79" s="207" t="s">
        <v>432</v>
      </c>
      <c r="AC79" s="207" t="s">
        <v>432</v>
      </c>
      <c r="AD79" s="207" t="s">
        <v>432</v>
      </c>
      <c r="AE79" s="184"/>
      <c r="AF79" s="207" t="s">
        <v>411</v>
      </c>
      <c r="AG79" s="207" t="s">
        <v>411</v>
      </c>
      <c r="AH79" s="207" t="s">
        <v>411</v>
      </c>
      <c r="AI79" s="207" t="s">
        <v>411</v>
      </c>
      <c r="AJ79" s="207" t="s">
        <v>411</v>
      </c>
      <c r="AK79" s="207" t="s">
        <v>432</v>
      </c>
      <c r="AL79" s="97" t="s">
        <v>407</v>
      </c>
    </row>
    <row r="80" spans="1:38" s="10" customFormat="1" ht="24.75" customHeight="1" thickBot="1">
      <c r="A80" s="69" t="s">
        <v>121</v>
      </c>
      <c r="B80" s="70" t="s">
        <v>216</v>
      </c>
      <c r="C80" s="70" t="s">
        <v>317</v>
      </c>
      <c r="D80" s="65"/>
      <c r="E80" s="207" t="s">
        <v>432</v>
      </c>
      <c r="F80" s="207" t="s">
        <v>432</v>
      </c>
      <c r="G80" s="207" t="s">
        <v>432</v>
      </c>
      <c r="H80" s="207" t="s">
        <v>432</v>
      </c>
      <c r="I80" s="207" t="s">
        <v>432</v>
      </c>
      <c r="J80" s="207" t="s">
        <v>432</v>
      </c>
      <c r="K80" s="207" t="s">
        <v>432</v>
      </c>
      <c r="L80" s="207" t="s">
        <v>432</v>
      </c>
      <c r="M80" s="207" t="s">
        <v>432</v>
      </c>
      <c r="N80" s="207" t="s">
        <v>432</v>
      </c>
      <c r="O80" s="207" t="s">
        <v>432</v>
      </c>
      <c r="P80" s="207" t="s">
        <v>432</v>
      </c>
      <c r="Q80" s="207" t="s">
        <v>432</v>
      </c>
      <c r="R80" s="207" t="s">
        <v>432</v>
      </c>
      <c r="S80" s="207" t="s">
        <v>432</v>
      </c>
      <c r="T80" s="207" t="s">
        <v>432</v>
      </c>
      <c r="U80" s="207" t="s">
        <v>432</v>
      </c>
      <c r="V80" s="207" t="s">
        <v>432</v>
      </c>
      <c r="W80" s="207" t="s">
        <v>432</v>
      </c>
      <c r="X80" s="207" t="s">
        <v>432</v>
      </c>
      <c r="Y80" s="207" t="s">
        <v>432</v>
      </c>
      <c r="Z80" s="207" t="s">
        <v>432</v>
      </c>
      <c r="AA80" s="207" t="s">
        <v>432</v>
      </c>
      <c r="AB80" s="207" t="s">
        <v>432</v>
      </c>
      <c r="AC80" s="207" t="s">
        <v>432</v>
      </c>
      <c r="AD80" s="207" t="s">
        <v>432</v>
      </c>
      <c r="AE80" s="184"/>
      <c r="AF80" s="207" t="s">
        <v>411</v>
      </c>
      <c r="AG80" s="207" t="s">
        <v>411</v>
      </c>
      <c r="AH80" s="207" t="s">
        <v>411</v>
      </c>
      <c r="AI80" s="207" t="s">
        <v>411</v>
      </c>
      <c r="AJ80" s="207" t="s">
        <v>411</v>
      </c>
      <c r="AK80" s="207" t="s">
        <v>432</v>
      </c>
      <c r="AL80" s="97" t="s">
        <v>380</v>
      </c>
    </row>
    <row r="81" spans="1:38" s="10" customFormat="1" ht="24.75" customHeight="1" thickBot="1">
      <c r="A81" s="69" t="s">
        <v>121</v>
      </c>
      <c r="B81" s="70" t="s">
        <v>217</v>
      </c>
      <c r="C81" s="70" t="s">
        <v>370</v>
      </c>
      <c r="D81" s="65"/>
      <c r="E81" s="207" t="s">
        <v>432</v>
      </c>
      <c r="F81" s="207" t="s">
        <v>432</v>
      </c>
      <c r="G81" s="207" t="s">
        <v>432</v>
      </c>
      <c r="H81" s="207" t="s">
        <v>432</v>
      </c>
      <c r="I81" s="207" t="s">
        <v>432</v>
      </c>
      <c r="J81" s="207" t="s">
        <v>432</v>
      </c>
      <c r="K81" s="207" t="s">
        <v>432</v>
      </c>
      <c r="L81" s="207" t="s">
        <v>432</v>
      </c>
      <c r="M81" s="207" t="s">
        <v>432</v>
      </c>
      <c r="N81" s="207" t="s">
        <v>432</v>
      </c>
      <c r="O81" s="207" t="s">
        <v>432</v>
      </c>
      <c r="P81" s="207" t="s">
        <v>432</v>
      </c>
      <c r="Q81" s="207" t="s">
        <v>432</v>
      </c>
      <c r="R81" s="207" t="s">
        <v>432</v>
      </c>
      <c r="S81" s="207" t="s">
        <v>432</v>
      </c>
      <c r="T81" s="207" t="s">
        <v>432</v>
      </c>
      <c r="U81" s="207" t="s">
        <v>432</v>
      </c>
      <c r="V81" s="207" t="s">
        <v>432</v>
      </c>
      <c r="W81" s="207" t="s">
        <v>432</v>
      </c>
      <c r="X81" s="207" t="s">
        <v>432</v>
      </c>
      <c r="Y81" s="207" t="s">
        <v>432</v>
      </c>
      <c r="Z81" s="207" t="s">
        <v>432</v>
      </c>
      <c r="AA81" s="207" t="s">
        <v>432</v>
      </c>
      <c r="AB81" s="207" t="s">
        <v>432</v>
      </c>
      <c r="AC81" s="207" t="s">
        <v>432</v>
      </c>
      <c r="AD81" s="207" t="s">
        <v>432</v>
      </c>
      <c r="AE81" s="184"/>
      <c r="AF81" s="207" t="s">
        <v>411</v>
      </c>
      <c r="AG81" s="207" t="s">
        <v>411</v>
      </c>
      <c r="AH81" s="207" t="s">
        <v>411</v>
      </c>
      <c r="AI81" s="207" t="s">
        <v>411</v>
      </c>
      <c r="AJ81" s="207" t="s">
        <v>411</v>
      </c>
      <c r="AK81" s="342" t="s">
        <v>432</v>
      </c>
      <c r="AL81" s="97" t="s">
        <v>408</v>
      </c>
    </row>
    <row r="82" spans="1:38" s="10" customFormat="1" ht="24.75" customHeight="1" thickBot="1">
      <c r="A82" s="69" t="s">
        <v>124</v>
      </c>
      <c r="B82" s="70" t="s">
        <v>224</v>
      </c>
      <c r="C82" s="63" t="s">
        <v>99</v>
      </c>
      <c r="D82" s="65"/>
      <c r="E82" s="115" t="s">
        <v>411</v>
      </c>
      <c r="F82" s="202">
        <v>1.6552684903672688</v>
      </c>
      <c r="G82" s="115" t="s">
        <v>411</v>
      </c>
      <c r="H82" s="115" t="s">
        <v>411</v>
      </c>
      <c r="I82" s="115" t="s">
        <v>411</v>
      </c>
      <c r="J82" s="115" t="s">
        <v>411</v>
      </c>
      <c r="K82" s="115" t="s">
        <v>411</v>
      </c>
      <c r="L82" s="115" t="s">
        <v>411</v>
      </c>
      <c r="M82" s="115" t="s">
        <v>411</v>
      </c>
      <c r="N82" s="115" t="s">
        <v>411</v>
      </c>
      <c r="O82" s="115" t="s">
        <v>411</v>
      </c>
      <c r="P82" s="115">
        <v>1.1208220799999998E-2</v>
      </c>
      <c r="Q82" s="115" t="s">
        <v>411</v>
      </c>
      <c r="R82" s="115" t="s">
        <v>411</v>
      </c>
      <c r="S82" s="115" t="s">
        <v>411</v>
      </c>
      <c r="T82" s="115" t="s">
        <v>411</v>
      </c>
      <c r="U82" s="115" t="s">
        <v>411</v>
      </c>
      <c r="V82" s="115" t="s">
        <v>411</v>
      </c>
      <c r="W82" s="115" t="s">
        <v>411</v>
      </c>
      <c r="X82" s="115" t="s">
        <v>411</v>
      </c>
      <c r="Y82" s="115" t="s">
        <v>411</v>
      </c>
      <c r="Z82" s="115" t="s">
        <v>411</v>
      </c>
      <c r="AA82" s="115" t="s">
        <v>411</v>
      </c>
      <c r="AB82" s="115" t="s">
        <v>411</v>
      </c>
      <c r="AC82" s="115" t="s">
        <v>411</v>
      </c>
      <c r="AD82" s="115" t="s">
        <v>411</v>
      </c>
      <c r="AE82" s="184"/>
      <c r="AF82" s="115" t="s">
        <v>411</v>
      </c>
      <c r="AG82" s="115" t="s">
        <v>411</v>
      </c>
      <c r="AH82" s="115" t="s">
        <v>411</v>
      </c>
      <c r="AI82" s="115" t="s">
        <v>411</v>
      </c>
      <c r="AJ82" s="343" t="s">
        <v>411</v>
      </c>
      <c r="AK82" s="129">
        <v>9.7148144484457966</v>
      </c>
      <c r="AL82" s="106" t="s">
        <v>410</v>
      </c>
    </row>
    <row r="83" spans="1:38" s="10" customFormat="1" ht="24.75" customHeight="1" thickBot="1">
      <c r="A83" s="69" t="s">
        <v>121</v>
      </c>
      <c r="B83" s="71" t="s">
        <v>225</v>
      </c>
      <c r="C83" s="116" t="s">
        <v>79</v>
      </c>
      <c r="D83" s="65"/>
      <c r="E83" s="207" t="s">
        <v>431</v>
      </c>
      <c r="F83" s="207">
        <v>1.85755891968E-2</v>
      </c>
      <c r="G83" s="207" t="s">
        <v>431</v>
      </c>
      <c r="H83" s="207" t="s">
        <v>411</v>
      </c>
      <c r="I83" s="207">
        <v>0.46438972991999999</v>
      </c>
      <c r="J83" s="207">
        <v>3.4829229743999996</v>
      </c>
      <c r="K83" s="207">
        <v>16.2536405472</v>
      </c>
      <c r="L83" s="207">
        <v>2.6470214605439999E-2</v>
      </c>
      <c r="M83" s="207" t="s">
        <v>431</v>
      </c>
      <c r="N83" s="207" t="s">
        <v>411</v>
      </c>
      <c r="O83" s="207" t="s">
        <v>411</v>
      </c>
      <c r="P83" s="207" t="s">
        <v>411</v>
      </c>
      <c r="Q83" s="207" t="s">
        <v>411</v>
      </c>
      <c r="R83" s="207" t="s">
        <v>411</v>
      </c>
      <c r="S83" s="207" t="s">
        <v>411</v>
      </c>
      <c r="T83" s="207" t="s">
        <v>411</v>
      </c>
      <c r="U83" s="207" t="s">
        <v>411</v>
      </c>
      <c r="V83" s="207" t="s">
        <v>411</v>
      </c>
      <c r="W83" s="207" t="s">
        <v>411</v>
      </c>
      <c r="X83" s="207" t="s">
        <v>431</v>
      </c>
      <c r="Y83" s="207" t="s">
        <v>431</v>
      </c>
      <c r="Z83" s="207" t="s">
        <v>431</v>
      </c>
      <c r="AA83" s="207" t="s">
        <v>431</v>
      </c>
      <c r="AB83" s="207" t="s">
        <v>431</v>
      </c>
      <c r="AC83" s="207" t="s">
        <v>431</v>
      </c>
      <c r="AD83" s="207" t="s">
        <v>411</v>
      </c>
      <c r="AE83" s="184"/>
      <c r="AF83" s="207" t="s">
        <v>411</v>
      </c>
      <c r="AG83" s="207" t="s">
        <v>411</v>
      </c>
      <c r="AH83" s="207" t="s">
        <v>411</v>
      </c>
      <c r="AI83" s="207" t="s">
        <v>411</v>
      </c>
      <c r="AJ83" s="344" t="s">
        <v>411</v>
      </c>
      <c r="AK83" s="115">
        <v>1160.9743248</v>
      </c>
      <c r="AL83" s="163" t="s">
        <v>51</v>
      </c>
    </row>
    <row r="84" spans="1:38" s="10" customFormat="1" ht="24.75" customHeight="1" thickBot="1">
      <c r="A84" s="69" t="s">
        <v>121</v>
      </c>
      <c r="B84" s="71" t="s">
        <v>226</v>
      </c>
      <c r="C84" s="116" t="s">
        <v>78</v>
      </c>
      <c r="D84" s="65"/>
      <c r="E84" s="342" t="s">
        <v>411</v>
      </c>
      <c r="F84" s="342">
        <v>1.6769629135999997E-2</v>
      </c>
      <c r="G84" s="342" t="s">
        <v>411</v>
      </c>
      <c r="H84" s="342" t="s">
        <v>411</v>
      </c>
      <c r="I84" s="342">
        <v>1.0319771775999997E-2</v>
      </c>
      <c r="J84" s="342">
        <v>5.159885887999998E-2</v>
      </c>
      <c r="K84" s="342">
        <v>0.20639543551999992</v>
      </c>
      <c r="L84" s="342">
        <v>1.3415703308799994E-6</v>
      </c>
      <c r="M84" s="342">
        <v>1.2254728983999998E-3</v>
      </c>
      <c r="N84" s="342" t="s">
        <v>431</v>
      </c>
      <c r="O84" s="342" t="s">
        <v>431</v>
      </c>
      <c r="P84" s="342" t="s">
        <v>431</v>
      </c>
      <c r="Q84" s="342" t="s">
        <v>411</v>
      </c>
      <c r="R84" s="342" t="s">
        <v>411</v>
      </c>
      <c r="S84" s="342" t="s">
        <v>411</v>
      </c>
      <c r="T84" s="342" t="s">
        <v>411</v>
      </c>
      <c r="U84" s="342" t="s">
        <v>411</v>
      </c>
      <c r="V84" s="342" t="s">
        <v>411</v>
      </c>
      <c r="W84" s="342" t="s">
        <v>411</v>
      </c>
      <c r="X84" s="342" t="s">
        <v>431</v>
      </c>
      <c r="Y84" s="342" t="s">
        <v>431</v>
      </c>
      <c r="Z84" s="342" t="s">
        <v>431</v>
      </c>
      <c r="AA84" s="342" t="s">
        <v>431</v>
      </c>
      <c r="AB84" s="342" t="s">
        <v>431</v>
      </c>
      <c r="AC84" s="342" t="s">
        <v>431</v>
      </c>
      <c r="AD84" s="342" t="s">
        <v>411</v>
      </c>
      <c r="AE84" s="184"/>
      <c r="AF84" s="342" t="s">
        <v>411</v>
      </c>
      <c r="AG84" s="342" t="s">
        <v>411</v>
      </c>
      <c r="AH84" s="342" t="s">
        <v>411</v>
      </c>
      <c r="AI84" s="342" t="s">
        <v>411</v>
      </c>
      <c r="AJ84" s="345" t="s">
        <v>411</v>
      </c>
      <c r="AK84" s="162">
        <v>128.99714719999997</v>
      </c>
      <c r="AL84" s="163"/>
    </row>
    <row r="85" spans="1:38" s="10" customFormat="1" ht="24.75" customHeight="1" thickBot="1">
      <c r="A85" s="69" t="s">
        <v>124</v>
      </c>
      <c r="B85" s="70" t="s">
        <v>227</v>
      </c>
      <c r="C85" s="116" t="s">
        <v>356</v>
      </c>
      <c r="D85" s="161"/>
      <c r="E85" s="318" t="s">
        <v>411</v>
      </c>
      <c r="F85" s="202">
        <v>4.3950394852849799</v>
      </c>
      <c r="G85" s="318" t="s">
        <v>411</v>
      </c>
      <c r="H85" s="318" t="s">
        <v>411</v>
      </c>
      <c r="I85" s="318" t="s">
        <v>411</v>
      </c>
      <c r="J85" s="318" t="s">
        <v>411</v>
      </c>
      <c r="K85" s="318" t="s">
        <v>411</v>
      </c>
      <c r="L85" s="318" t="s">
        <v>411</v>
      </c>
      <c r="M85" s="318" t="s">
        <v>411</v>
      </c>
      <c r="N85" s="318" t="s">
        <v>411</v>
      </c>
      <c r="O85" s="318" t="s">
        <v>411</v>
      </c>
      <c r="P85" s="318" t="s">
        <v>411</v>
      </c>
      <c r="Q85" s="318" t="s">
        <v>411</v>
      </c>
      <c r="R85" s="318" t="s">
        <v>411</v>
      </c>
      <c r="S85" s="318" t="s">
        <v>411</v>
      </c>
      <c r="T85" s="318" t="s">
        <v>411</v>
      </c>
      <c r="U85" s="318" t="s">
        <v>411</v>
      </c>
      <c r="V85" s="318" t="s">
        <v>411</v>
      </c>
      <c r="W85" s="318" t="s">
        <v>411</v>
      </c>
      <c r="X85" s="318" t="s">
        <v>411</v>
      </c>
      <c r="Y85" s="318" t="s">
        <v>411</v>
      </c>
      <c r="Z85" s="318" t="s">
        <v>411</v>
      </c>
      <c r="AA85" s="318" t="s">
        <v>411</v>
      </c>
      <c r="AB85" s="318" t="s">
        <v>411</v>
      </c>
      <c r="AC85" s="318" t="s">
        <v>411</v>
      </c>
      <c r="AD85" s="318" t="s">
        <v>411</v>
      </c>
      <c r="AE85" s="184"/>
      <c r="AF85" s="318" t="s">
        <v>411</v>
      </c>
      <c r="AG85" s="318" t="s">
        <v>411</v>
      </c>
      <c r="AH85" s="318" t="s">
        <v>411</v>
      </c>
      <c r="AI85" s="318" t="s">
        <v>411</v>
      </c>
      <c r="AJ85" s="318" t="s">
        <v>411</v>
      </c>
      <c r="AK85" s="129">
        <v>10.529413951464372</v>
      </c>
      <c r="AL85" s="163" t="s">
        <v>409</v>
      </c>
    </row>
    <row r="86" spans="1:38" s="10" customFormat="1" ht="24.75" customHeight="1" thickBot="1">
      <c r="A86" s="69" t="s">
        <v>124</v>
      </c>
      <c r="B86" s="70" t="s">
        <v>228</v>
      </c>
      <c r="C86" s="63" t="s">
        <v>95</v>
      </c>
      <c r="D86" s="161"/>
      <c r="E86" s="318" t="s">
        <v>411</v>
      </c>
      <c r="F86" s="202">
        <v>5.3316844853737513E-2</v>
      </c>
      <c r="G86" s="318" t="s">
        <v>411</v>
      </c>
      <c r="H86" s="318" t="s">
        <v>411</v>
      </c>
      <c r="I86" s="318" t="s">
        <v>411</v>
      </c>
      <c r="J86" s="318" t="s">
        <v>411</v>
      </c>
      <c r="K86" s="318" t="s">
        <v>411</v>
      </c>
      <c r="L86" s="318" t="s">
        <v>411</v>
      </c>
      <c r="M86" s="318" t="s">
        <v>411</v>
      </c>
      <c r="N86" s="318" t="s">
        <v>411</v>
      </c>
      <c r="O86" s="318" t="s">
        <v>411</v>
      </c>
      <c r="P86" s="318" t="s">
        <v>411</v>
      </c>
      <c r="Q86" s="318" t="s">
        <v>411</v>
      </c>
      <c r="R86" s="318" t="s">
        <v>411</v>
      </c>
      <c r="S86" s="318" t="s">
        <v>411</v>
      </c>
      <c r="T86" s="318" t="s">
        <v>411</v>
      </c>
      <c r="U86" s="318" t="s">
        <v>411</v>
      </c>
      <c r="V86" s="318" t="s">
        <v>411</v>
      </c>
      <c r="W86" s="318" t="s">
        <v>411</v>
      </c>
      <c r="X86" s="318" t="s">
        <v>411</v>
      </c>
      <c r="Y86" s="318" t="s">
        <v>411</v>
      </c>
      <c r="Z86" s="318" t="s">
        <v>411</v>
      </c>
      <c r="AA86" s="318" t="s">
        <v>411</v>
      </c>
      <c r="AB86" s="318" t="s">
        <v>411</v>
      </c>
      <c r="AC86" s="318" t="s">
        <v>411</v>
      </c>
      <c r="AD86" s="318" t="s">
        <v>411</v>
      </c>
      <c r="AE86" s="184"/>
      <c r="AF86" s="318" t="s">
        <v>411</v>
      </c>
      <c r="AG86" s="318" t="s">
        <v>411</v>
      </c>
      <c r="AH86" s="318" t="s">
        <v>411</v>
      </c>
      <c r="AI86" s="318" t="s">
        <v>411</v>
      </c>
      <c r="AJ86" s="318" t="s">
        <v>411</v>
      </c>
      <c r="AK86" s="118" t="s">
        <v>447</v>
      </c>
      <c r="AL86" s="163" t="s">
        <v>442</v>
      </c>
    </row>
    <row r="87" spans="1:38" s="10" customFormat="1" ht="24.75" customHeight="1" thickBot="1">
      <c r="A87" s="69" t="s">
        <v>124</v>
      </c>
      <c r="B87" s="70" t="s">
        <v>229</v>
      </c>
      <c r="C87" s="63" t="s">
        <v>96</v>
      </c>
      <c r="D87" s="161"/>
      <c r="E87" s="318" t="s">
        <v>411</v>
      </c>
      <c r="F87" s="202">
        <v>1.190775713645E-2</v>
      </c>
      <c r="G87" s="318" t="s">
        <v>411</v>
      </c>
      <c r="H87" s="318" t="s">
        <v>411</v>
      </c>
      <c r="I87" s="318" t="s">
        <v>411</v>
      </c>
      <c r="J87" s="318" t="s">
        <v>411</v>
      </c>
      <c r="K87" s="318" t="s">
        <v>411</v>
      </c>
      <c r="L87" s="318" t="s">
        <v>411</v>
      </c>
      <c r="M87" s="318" t="s">
        <v>411</v>
      </c>
      <c r="N87" s="318" t="s">
        <v>411</v>
      </c>
      <c r="O87" s="318" t="s">
        <v>411</v>
      </c>
      <c r="P87" s="318" t="s">
        <v>411</v>
      </c>
      <c r="Q87" s="318" t="s">
        <v>411</v>
      </c>
      <c r="R87" s="318" t="s">
        <v>411</v>
      </c>
      <c r="S87" s="318" t="s">
        <v>411</v>
      </c>
      <c r="T87" s="318" t="s">
        <v>411</v>
      </c>
      <c r="U87" s="318" t="s">
        <v>411</v>
      </c>
      <c r="V87" s="318" t="s">
        <v>411</v>
      </c>
      <c r="W87" s="318" t="s">
        <v>411</v>
      </c>
      <c r="X87" s="318" t="s">
        <v>411</v>
      </c>
      <c r="Y87" s="318" t="s">
        <v>411</v>
      </c>
      <c r="Z87" s="318" t="s">
        <v>411</v>
      </c>
      <c r="AA87" s="318" t="s">
        <v>411</v>
      </c>
      <c r="AB87" s="318" t="s">
        <v>411</v>
      </c>
      <c r="AC87" s="318" t="s">
        <v>411</v>
      </c>
      <c r="AD87" s="318" t="s">
        <v>411</v>
      </c>
      <c r="AE87" s="184"/>
      <c r="AF87" s="318" t="s">
        <v>411</v>
      </c>
      <c r="AG87" s="318" t="s">
        <v>411</v>
      </c>
      <c r="AH87" s="318" t="s">
        <v>411</v>
      </c>
      <c r="AI87" s="318" t="s">
        <v>411</v>
      </c>
      <c r="AJ87" s="318" t="s">
        <v>411</v>
      </c>
      <c r="AK87" s="118" t="s">
        <v>447</v>
      </c>
      <c r="AL87" s="106" t="s">
        <v>450</v>
      </c>
    </row>
    <row r="88" spans="1:38" s="10" customFormat="1" ht="24.75" customHeight="1" thickBot="1">
      <c r="A88" s="69" t="s">
        <v>124</v>
      </c>
      <c r="B88" s="70" t="s">
        <v>230</v>
      </c>
      <c r="C88" s="63" t="s">
        <v>97</v>
      </c>
      <c r="D88" s="161"/>
      <c r="E88" s="318" t="s">
        <v>411</v>
      </c>
      <c r="F88" s="202">
        <v>1.650631073835775</v>
      </c>
      <c r="G88" s="318" t="s">
        <v>411</v>
      </c>
      <c r="H88" s="318" t="s">
        <v>411</v>
      </c>
      <c r="I88" s="318" t="s">
        <v>411</v>
      </c>
      <c r="J88" s="318" t="s">
        <v>411</v>
      </c>
      <c r="K88" s="318" t="s">
        <v>411</v>
      </c>
      <c r="L88" s="318" t="s">
        <v>411</v>
      </c>
      <c r="M88" s="318" t="s">
        <v>411</v>
      </c>
      <c r="N88" s="318" t="s">
        <v>411</v>
      </c>
      <c r="O88" s="318" t="s">
        <v>411</v>
      </c>
      <c r="P88" s="318" t="s">
        <v>411</v>
      </c>
      <c r="Q88" s="318" t="s">
        <v>411</v>
      </c>
      <c r="R88" s="318" t="s">
        <v>411</v>
      </c>
      <c r="S88" s="318" t="s">
        <v>411</v>
      </c>
      <c r="T88" s="318" t="s">
        <v>411</v>
      </c>
      <c r="U88" s="318" t="s">
        <v>411</v>
      </c>
      <c r="V88" s="318" t="s">
        <v>411</v>
      </c>
      <c r="W88" s="318" t="s">
        <v>411</v>
      </c>
      <c r="X88" s="318" t="s">
        <v>411</v>
      </c>
      <c r="Y88" s="318" t="s">
        <v>411</v>
      </c>
      <c r="Z88" s="318" t="s">
        <v>411</v>
      </c>
      <c r="AA88" s="318" t="s">
        <v>411</v>
      </c>
      <c r="AB88" s="318" t="s">
        <v>411</v>
      </c>
      <c r="AC88" s="318" t="s">
        <v>411</v>
      </c>
      <c r="AD88" s="318" t="s">
        <v>411</v>
      </c>
      <c r="AE88" s="184"/>
      <c r="AF88" s="318" t="s">
        <v>411</v>
      </c>
      <c r="AG88" s="318" t="s">
        <v>411</v>
      </c>
      <c r="AH88" s="318" t="s">
        <v>411</v>
      </c>
      <c r="AI88" s="318" t="s">
        <v>411</v>
      </c>
      <c r="AJ88" s="318" t="s">
        <v>411</v>
      </c>
      <c r="AK88" s="118" t="s">
        <v>447</v>
      </c>
      <c r="AL88" s="106" t="s">
        <v>451</v>
      </c>
    </row>
    <row r="89" spans="1:38" s="10" customFormat="1" ht="24.75" customHeight="1" thickBot="1">
      <c r="A89" s="69" t="s">
        <v>124</v>
      </c>
      <c r="B89" s="70" t="s">
        <v>231</v>
      </c>
      <c r="C89" s="63" t="s">
        <v>98</v>
      </c>
      <c r="D89" s="161"/>
      <c r="E89" s="318" t="s">
        <v>411</v>
      </c>
      <c r="F89" s="202">
        <v>8.560581506E-3</v>
      </c>
      <c r="G89" s="318" t="s">
        <v>411</v>
      </c>
      <c r="H89" s="318" t="s">
        <v>411</v>
      </c>
      <c r="I89" s="318" t="s">
        <v>411</v>
      </c>
      <c r="J89" s="318" t="s">
        <v>411</v>
      </c>
      <c r="K89" s="318" t="s">
        <v>411</v>
      </c>
      <c r="L89" s="318" t="s">
        <v>411</v>
      </c>
      <c r="M89" s="318" t="s">
        <v>411</v>
      </c>
      <c r="N89" s="318" t="s">
        <v>411</v>
      </c>
      <c r="O89" s="318" t="s">
        <v>411</v>
      </c>
      <c r="P89" s="318" t="s">
        <v>411</v>
      </c>
      <c r="Q89" s="318" t="s">
        <v>411</v>
      </c>
      <c r="R89" s="318" t="s">
        <v>411</v>
      </c>
      <c r="S89" s="318" t="s">
        <v>411</v>
      </c>
      <c r="T89" s="318" t="s">
        <v>411</v>
      </c>
      <c r="U89" s="318" t="s">
        <v>411</v>
      </c>
      <c r="V89" s="318" t="s">
        <v>411</v>
      </c>
      <c r="W89" s="318" t="s">
        <v>411</v>
      </c>
      <c r="X89" s="318" t="s">
        <v>411</v>
      </c>
      <c r="Y89" s="318" t="s">
        <v>411</v>
      </c>
      <c r="Z89" s="318" t="s">
        <v>411</v>
      </c>
      <c r="AA89" s="318" t="s">
        <v>411</v>
      </c>
      <c r="AB89" s="318" t="s">
        <v>411</v>
      </c>
      <c r="AC89" s="318" t="s">
        <v>411</v>
      </c>
      <c r="AD89" s="318" t="s">
        <v>411</v>
      </c>
      <c r="AE89" s="184"/>
      <c r="AF89" s="318" t="s">
        <v>411</v>
      </c>
      <c r="AG89" s="318" t="s">
        <v>411</v>
      </c>
      <c r="AH89" s="318" t="s">
        <v>411</v>
      </c>
      <c r="AI89" s="318" t="s">
        <v>411</v>
      </c>
      <c r="AJ89" s="115" t="s">
        <v>411</v>
      </c>
      <c r="AK89" s="118" t="s">
        <v>447</v>
      </c>
      <c r="AL89" s="106" t="s">
        <v>441</v>
      </c>
    </row>
    <row r="90" spans="1:38" s="15" customFormat="1" ht="24.75" customHeight="1" thickBot="1">
      <c r="A90" s="69" t="s">
        <v>124</v>
      </c>
      <c r="B90" s="70" t="s">
        <v>232</v>
      </c>
      <c r="C90" s="63" t="s">
        <v>290</v>
      </c>
      <c r="D90" s="161"/>
      <c r="E90" s="318" t="s">
        <v>411</v>
      </c>
      <c r="F90" s="202">
        <v>1.7806059997161832</v>
      </c>
      <c r="G90" s="318" t="s">
        <v>411</v>
      </c>
      <c r="H90" s="318" t="s">
        <v>411</v>
      </c>
      <c r="I90" s="318" t="s">
        <v>411</v>
      </c>
      <c r="J90" s="318" t="s">
        <v>411</v>
      </c>
      <c r="K90" s="318" t="s">
        <v>411</v>
      </c>
      <c r="L90" s="318" t="s">
        <v>411</v>
      </c>
      <c r="M90" s="318" t="s">
        <v>411</v>
      </c>
      <c r="N90" s="318" t="s">
        <v>411</v>
      </c>
      <c r="O90" s="318" t="s">
        <v>411</v>
      </c>
      <c r="P90" s="318" t="s">
        <v>411</v>
      </c>
      <c r="Q90" s="318" t="s">
        <v>411</v>
      </c>
      <c r="R90" s="318" t="s">
        <v>411</v>
      </c>
      <c r="S90" s="318" t="s">
        <v>411</v>
      </c>
      <c r="T90" s="318" t="s">
        <v>411</v>
      </c>
      <c r="U90" s="318" t="s">
        <v>411</v>
      </c>
      <c r="V90" s="318" t="s">
        <v>411</v>
      </c>
      <c r="W90" s="318" t="s">
        <v>411</v>
      </c>
      <c r="X90" s="318" t="s">
        <v>411</v>
      </c>
      <c r="Y90" s="318" t="s">
        <v>411</v>
      </c>
      <c r="Z90" s="318" t="s">
        <v>411</v>
      </c>
      <c r="AA90" s="318" t="s">
        <v>411</v>
      </c>
      <c r="AB90" s="318" t="s">
        <v>411</v>
      </c>
      <c r="AC90" s="318" t="s">
        <v>411</v>
      </c>
      <c r="AD90" s="318" t="s">
        <v>411</v>
      </c>
      <c r="AE90" s="184"/>
      <c r="AF90" s="318" t="s">
        <v>411</v>
      </c>
      <c r="AG90" s="318" t="s">
        <v>411</v>
      </c>
      <c r="AH90" s="318" t="s">
        <v>411</v>
      </c>
      <c r="AI90" s="318" t="s">
        <v>411</v>
      </c>
      <c r="AJ90" s="115" t="s">
        <v>411</v>
      </c>
      <c r="AK90" s="129">
        <v>4.3779873497028614</v>
      </c>
      <c r="AL90" s="106" t="s">
        <v>410</v>
      </c>
    </row>
    <row r="91" spans="1:38" s="10" customFormat="1" ht="24.75" customHeight="1" thickBot="1">
      <c r="A91" s="69" t="s">
        <v>124</v>
      </c>
      <c r="B91" s="70" t="s">
        <v>265</v>
      </c>
      <c r="C91" s="70" t="s">
        <v>291</v>
      </c>
      <c r="D91" s="161"/>
      <c r="E91" s="274">
        <v>3.0897256199999999E-3</v>
      </c>
      <c r="F91" s="118">
        <v>8.1667594799999989E-3</v>
      </c>
      <c r="G91" s="274">
        <v>6.0981954000000006E-4</v>
      </c>
      <c r="H91" s="274">
        <v>7.0024900500000008E-3</v>
      </c>
      <c r="I91" s="274">
        <v>4.5568857088379995E-2</v>
      </c>
      <c r="J91" s="274">
        <v>4.5578545545839996E-2</v>
      </c>
      <c r="K91" s="274">
        <v>4.5580546642409993E-2</v>
      </c>
      <c r="L91" s="346" t="s">
        <v>431</v>
      </c>
      <c r="M91" s="274">
        <v>9.4416597750000011E-2</v>
      </c>
      <c r="N91" s="274">
        <v>0.15831076799999999</v>
      </c>
      <c r="O91" s="274">
        <v>9.4105257599999999E-3</v>
      </c>
      <c r="P91" s="274">
        <v>1.1509838999999999E-5</v>
      </c>
      <c r="Q91" s="274">
        <v>2.6856291000000002E-4</v>
      </c>
      <c r="R91" s="274">
        <v>3.1500612000000001E-3</v>
      </c>
      <c r="S91" s="274">
        <v>9.8767261799999992E-2</v>
      </c>
      <c r="T91" s="274">
        <v>1.0613646899999999E-2</v>
      </c>
      <c r="U91" s="346" t="s">
        <v>411</v>
      </c>
      <c r="V91" s="274">
        <v>5.7056856899999994E-2</v>
      </c>
      <c r="W91" s="274">
        <v>1.687347E-4</v>
      </c>
      <c r="X91" s="274">
        <v>1.8729551699999997E-4</v>
      </c>
      <c r="Y91" s="274">
        <v>7.5930614999999995E-5</v>
      </c>
      <c r="Z91" s="274">
        <v>7.5930614999999995E-5</v>
      </c>
      <c r="AA91" s="274">
        <v>7.5930614999999995E-5</v>
      </c>
      <c r="AB91" s="274">
        <v>4.15E-4</v>
      </c>
      <c r="AC91" s="318" t="s">
        <v>411</v>
      </c>
      <c r="AD91" s="318" t="s">
        <v>411</v>
      </c>
      <c r="AE91" s="184"/>
      <c r="AF91" s="318" t="s">
        <v>411</v>
      </c>
      <c r="AG91" s="318" t="s">
        <v>411</v>
      </c>
      <c r="AH91" s="318" t="s">
        <v>411</v>
      </c>
      <c r="AI91" s="318" t="s">
        <v>411</v>
      </c>
      <c r="AJ91" s="115" t="s">
        <v>411</v>
      </c>
      <c r="AK91" s="118">
        <v>1.8892739999999999</v>
      </c>
      <c r="AL91" s="163" t="s">
        <v>443</v>
      </c>
    </row>
    <row r="92" spans="1:38" s="10" customFormat="1" ht="24.75" customHeight="1" thickBot="1">
      <c r="A92" s="69" t="s">
        <v>121</v>
      </c>
      <c r="B92" s="69" t="s">
        <v>218</v>
      </c>
      <c r="C92" s="69" t="s">
        <v>117</v>
      </c>
      <c r="D92" s="93"/>
      <c r="E92" s="160" t="s">
        <v>432</v>
      </c>
      <c r="F92" s="160" t="s">
        <v>432</v>
      </c>
      <c r="G92" s="160" t="s">
        <v>432</v>
      </c>
      <c r="H92" s="160" t="s">
        <v>432</v>
      </c>
      <c r="I92" s="160" t="s">
        <v>432</v>
      </c>
      <c r="J92" s="160" t="s">
        <v>432</v>
      </c>
      <c r="K92" s="160" t="s">
        <v>432</v>
      </c>
      <c r="L92" s="160" t="s">
        <v>432</v>
      </c>
      <c r="M92" s="164" t="s">
        <v>432</v>
      </c>
      <c r="N92" s="164" t="s">
        <v>432</v>
      </c>
      <c r="O92" s="164" t="s">
        <v>432</v>
      </c>
      <c r="P92" s="164" t="s">
        <v>432</v>
      </c>
      <c r="Q92" s="164" t="s">
        <v>432</v>
      </c>
      <c r="R92" s="164" t="s">
        <v>432</v>
      </c>
      <c r="S92" s="164" t="s">
        <v>432</v>
      </c>
      <c r="T92" s="164" t="s">
        <v>432</v>
      </c>
      <c r="U92" s="164" t="s">
        <v>432</v>
      </c>
      <c r="V92" s="164" t="s">
        <v>432</v>
      </c>
      <c r="W92" s="164" t="s">
        <v>432</v>
      </c>
      <c r="X92" s="164" t="s">
        <v>432</v>
      </c>
      <c r="Y92" s="164" t="s">
        <v>432</v>
      </c>
      <c r="Z92" s="164" t="s">
        <v>432</v>
      </c>
      <c r="AA92" s="164" t="s">
        <v>432</v>
      </c>
      <c r="AB92" s="164" t="s">
        <v>432</v>
      </c>
      <c r="AC92" s="164" t="s">
        <v>432</v>
      </c>
      <c r="AD92" s="164" t="s">
        <v>432</v>
      </c>
      <c r="AE92" s="184"/>
      <c r="AF92" s="164" t="s">
        <v>411</v>
      </c>
      <c r="AG92" s="164" t="s">
        <v>411</v>
      </c>
      <c r="AH92" s="164" t="s">
        <v>411</v>
      </c>
      <c r="AI92" s="164" t="s">
        <v>411</v>
      </c>
      <c r="AJ92" s="164" t="s">
        <v>411</v>
      </c>
      <c r="AK92" s="164" t="s">
        <v>432</v>
      </c>
      <c r="AL92" s="97" t="s">
        <v>412</v>
      </c>
    </row>
    <row r="93" spans="1:38" s="10" customFormat="1" ht="24.75" customHeight="1" thickBot="1">
      <c r="A93" s="69" t="s">
        <v>121</v>
      </c>
      <c r="B93" s="70" t="s">
        <v>219</v>
      </c>
      <c r="C93" s="69" t="s">
        <v>118</v>
      </c>
      <c r="D93" s="93"/>
      <c r="E93" s="341" t="s">
        <v>411</v>
      </c>
      <c r="F93" s="207">
        <v>1.2966685374</v>
      </c>
      <c r="G93" s="207" t="s">
        <v>411</v>
      </c>
      <c r="H93" s="207" t="s">
        <v>411</v>
      </c>
      <c r="I93" s="207" t="s">
        <v>431</v>
      </c>
      <c r="J93" s="207" t="s">
        <v>431</v>
      </c>
      <c r="K93" s="207" t="s">
        <v>431</v>
      </c>
      <c r="L93" s="207" t="s">
        <v>431</v>
      </c>
      <c r="M93" s="207" t="s">
        <v>411</v>
      </c>
      <c r="N93" s="207" t="s">
        <v>411</v>
      </c>
      <c r="O93" s="207" t="s">
        <v>411</v>
      </c>
      <c r="P93" s="207" t="s">
        <v>411</v>
      </c>
      <c r="Q93" s="207" t="s">
        <v>411</v>
      </c>
      <c r="R93" s="207" t="s">
        <v>411</v>
      </c>
      <c r="S93" s="207" t="s">
        <v>411</v>
      </c>
      <c r="T93" s="207" t="s">
        <v>411</v>
      </c>
      <c r="U93" s="207" t="s">
        <v>411</v>
      </c>
      <c r="V93" s="207" t="s">
        <v>411</v>
      </c>
      <c r="W93" s="207" t="s">
        <v>411</v>
      </c>
      <c r="X93" s="207" t="s">
        <v>411</v>
      </c>
      <c r="Y93" s="207" t="s">
        <v>411</v>
      </c>
      <c r="Z93" s="207" t="s">
        <v>411</v>
      </c>
      <c r="AA93" s="207" t="s">
        <v>411</v>
      </c>
      <c r="AB93" s="207" t="s">
        <v>411</v>
      </c>
      <c r="AC93" s="207" t="s">
        <v>411</v>
      </c>
      <c r="AD93" s="207" t="s">
        <v>411</v>
      </c>
      <c r="AE93" s="184"/>
      <c r="AF93" s="207" t="s">
        <v>411</v>
      </c>
      <c r="AG93" s="207" t="s">
        <v>411</v>
      </c>
      <c r="AH93" s="207" t="s">
        <v>411</v>
      </c>
      <c r="AI93" s="207" t="s">
        <v>411</v>
      </c>
      <c r="AJ93" s="207" t="s">
        <v>411</v>
      </c>
      <c r="AK93" s="207">
        <v>1996.6414799999998</v>
      </c>
      <c r="AL93" s="97" t="s">
        <v>413</v>
      </c>
    </row>
    <row r="94" spans="1:38" s="10" customFormat="1" ht="24.75" customHeight="1" thickBot="1">
      <c r="A94" s="69" t="s">
        <v>121</v>
      </c>
      <c r="B94" s="59" t="s">
        <v>264</v>
      </c>
      <c r="C94" s="69" t="s">
        <v>302</v>
      </c>
      <c r="D94" s="65"/>
      <c r="E94" s="138" t="s">
        <v>432</v>
      </c>
      <c r="F94" s="138" t="s">
        <v>432</v>
      </c>
      <c r="G94" s="138" t="s">
        <v>432</v>
      </c>
      <c r="H94" s="138" t="s">
        <v>432</v>
      </c>
      <c r="I94" s="138" t="s">
        <v>432</v>
      </c>
      <c r="J94" s="138" t="s">
        <v>432</v>
      </c>
      <c r="K94" s="138" t="s">
        <v>432</v>
      </c>
      <c r="L94" s="138" t="s">
        <v>432</v>
      </c>
      <c r="M94" s="115" t="s">
        <v>432</v>
      </c>
      <c r="N94" s="115" t="s">
        <v>432</v>
      </c>
      <c r="O94" s="115" t="s">
        <v>432</v>
      </c>
      <c r="P94" s="115" t="s">
        <v>432</v>
      </c>
      <c r="Q94" s="115" t="s">
        <v>432</v>
      </c>
      <c r="R94" s="115" t="s">
        <v>432</v>
      </c>
      <c r="S94" s="115" t="s">
        <v>432</v>
      </c>
      <c r="T94" s="115" t="s">
        <v>432</v>
      </c>
      <c r="U94" s="115" t="s">
        <v>432</v>
      </c>
      <c r="V94" s="115" t="s">
        <v>432</v>
      </c>
      <c r="W94" s="115" t="s">
        <v>432</v>
      </c>
      <c r="X94" s="115" t="s">
        <v>432</v>
      </c>
      <c r="Y94" s="115" t="s">
        <v>432</v>
      </c>
      <c r="Z94" s="115" t="s">
        <v>432</v>
      </c>
      <c r="AA94" s="115" t="s">
        <v>432</v>
      </c>
      <c r="AB94" s="115" t="s">
        <v>432</v>
      </c>
      <c r="AC94" s="115" t="s">
        <v>432</v>
      </c>
      <c r="AD94" s="115" t="s">
        <v>432</v>
      </c>
      <c r="AE94" s="184"/>
      <c r="AF94" s="115" t="s">
        <v>411</v>
      </c>
      <c r="AG94" s="115" t="s">
        <v>411</v>
      </c>
      <c r="AH94" s="115" t="s">
        <v>411</v>
      </c>
      <c r="AI94" s="115" t="s">
        <v>411</v>
      </c>
      <c r="AJ94" s="115" t="s">
        <v>411</v>
      </c>
      <c r="AK94" s="115" t="s">
        <v>432</v>
      </c>
      <c r="AL94" s="97"/>
    </row>
    <row r="95" spans="1:38" s="10" customFormat="1" ht="24.75" customHeight="1" thickBot="1">
      <c r="A95" s="69" t="s">
        <v>121</v>
      </c>
      <c r="B95" s="59" t="s">
        <v>220</v>
      </c>
      <c r="C95" s="69" t="s">
        <v>93</v>
      </c>
      <c r="D95" s="93"/>
      <c r="E95" s="138" t="s">
        <v>431</v>
      </c>
      <c r="F95" s="138" t="s">
        <v>431</v>
      </c>
      <c r="G95" s="138" t="s">
        <v>431</v>
      </c>
      <c r="H95" s="138" t="s">
        <v>431</v>
      </c>
      <c r="I95" s="138" t="s">
        <v>431</v>
      </c>
      <c r="J95" s="138" t="s">
        <v>431</v>
      </c>
      <c r="K95" s="279" t="s">
        <v>431</v>
      </c>
      <c r="L95" s="138" t="s">
        <v>431</v>
      </c>
      <c r="M95" s="138" t="s">
        <v>431</v>
      </c>
      <c r="N95" s="138" t="s">
        <v>411</v>
      </c>
      <c r="O95" s="138" t="s">
        <v>411</v>
      </c>
      <c r="P95" s="138" t="s">
        <v>411</v>
      </c>
      <c r="Q95" s="138" t="s">
        <v>431</v>
      </c>
      <c r="R95" s="138" t="s">
        <v>411</v>
      </c>
      <c r="S95" s="138" t="s">
        <v>431</v>
      </c>
      <c r="T95" s="138" t="s">
        <v>411</v>
      </c>
      <c r="U95" s="138" t="s">
        <v>411</v>
      </c>
      <c r="V95" s="138" t="s">
        <v>411</v>
      </c>
      <c r="W95" s="138" t="s">
        <v>411</v>
      </c>
      <c r="X95" s="138" t="s">
        <v>411</v>
      </c>
      <c r="Y95" s="138" t="s">
        <v>411</v>
      </c>
      <c r="Z95" s="138" t="s">
        <v>411</v>
      </c>
      <c r="AA95" s="138" t="s">
        <v>411</v>
      </c>
      <c r="AB95" s="138" t="s">
        <v>411</v>
      </c>
      <c r="AC95" s="138" t="s">
        <v>411</v>
      </c>
      <c r="AD95" s="138" t="s">
        <v>411</v>
      </c>
      <c r="AE95" s="184"/>
      <c r="AF95" s="115" t="s">
        <v>411</v>
      </c>
      <c r="AG95" s="115" t="s">
        <v>411</v>
      </c>
      <c r="AH95" s="115" t="s">
        <v>411</v>
      </c>
      <c r="AI95" s="115" t="s">
        <v>411</v>
      </c>
      <c r="AJ95" s="115" t="s">
        <v>411</v>
      </c>
      <c r="AK95" s="115" t="s">
        <v>431</v>
      </c>
      <c r="AL95" s="97" t="s">
        <v>380</v>
      </c>
    </row>
    <row r="96" spans="1:38" s="10" customFormat="1" ht="24.75" customHeight="1" thickBot="1">
      <c r="A96" s="69" t="s">
        <v>121</v>
      </c>
      <c r="B96" s="70" t="s">
        <v>221</v>
      </c>
      <c r="C96" s="69" t="s">
        <v>94</v>
      </c>
      <c r="D96" s="96"/>
      <c r="E96" s="138" t="s">
        <v>432</v>
      </c>
      <c r="F96" s="138" t="s">
        <v>432</v>
      </c>
      <c r="G96" s="138" t="s">
        <v>432</v>
      </c>
      <c r="H96" s="138" t="s">
        <v>432</v>
      </c>
      <c r="I96" s="138" t="s">
        <v>432</v>
      </c>
      <c r="J96" s="138" t="s">
        <v>432</v>
      </c>
      <c r="K96" s="138" t="s">
        <v>432</v>
      </c>
      <c r="L96" s="138" t="s">
        <v>432</v>
      </c>
      <c r="M96" s="138" t="s">
        <v>432</v>
      </c>
      <c r="N96" s="138" t="s">
        <v>432</v>
      </c>
      <c r="O96" s="138" t="s">
        <v>432</v>
      </c>
      <c r="P96" s="138" t="s">
        <v>432</v>
      </c>
      <c r="Q96" s="138" t="s">
        <v>432</v>
      </c>
      <c r="R96" s="138" t="s">
        <v>432</v>
      </c>
      <c r="S96" s="138" t="s">
        <v>432</v>
      </c>
      <c r="T96" s="138" t="s">
        <v>432</v>
      </c>
      <c r="U96" s="138" t="s">
        <v>432</v>
      </c>
      <c r="V96" s="138" t="s">
        <v>432</v>
      </c>
      <c r="W96" s="138" t="s">
        <v>432</v>
      </c>
      <c r="X96" s="138" t="s">
        <v>432</v>
      </c>
      <c r="Y96" s="138" t="s">
        <v>432</v>
      </c>
      <c r="Z96" s="138" t="s">
        <v>432</v>
      </c>
      <c r="AA96" s="138" t="s">
        <v>432</v>
      </c>
      <c r="AB96" s="138" t="s">
        <v>432</v>
      </c>
      <c r="AC96" s="138" t="s">
        <v>432</v>
      </c>
      <c r="AD96" s="138" t="s">
        <v>432</v>
      </c>
      <c r="AE96" s="184"/>
      <c r="AF96" s="115" t="s">
        <v>411</v>
      </c>
      <c r="AG96" s="115" t="s">
        <v>411</v>
      </c>
      <c r="AH96" s="115" t="s">
        <v>411</v>
      </c>
      <c r="AI96" s="115" t="s">
        <v>411</v>
      </c>
      <c r="AJ96" s="115" t="s">
        <v>411</v>
      </c>
      <c r="AK96" s="115" t="s">
        <v>432</v>
      </c>
      <c r="AL96" s="97" t="s">
        <v>411</v>
      </c>
    </row>
    <row r="97" spans="1:38" s="10" customFormat="1" ht="24.75" customHeight="1" thickBot="1">
      <c r="A97" s="69" t="s">
        <v>121</v>
      </c>
      <c r="B97" s="70" t="s">
        <v>222</v>
      </c>
      <c r="C97" s="69" t="s">
        <v>369</v>
      </c>
      <c r="D97" s="96"/>
      <c r="E97" s="138" t="s">
        <v>432</v>
      </c>
      <c r="F97" s="138" t="s">
        <v>432</v>
      </c>
      <c r="G97" s="138" t="s">
        <v>432</v>
      </c>
      <c r="H97" s="138" t="s">
        <v>432</v>
      </c>
      <c r="I97" s="138" t="s">
        <v>432</v>
      </c>
      <c r="J97" s="138" t="s">
        <v>432</v>
      </c>
      <c r="K97" s="138" t="s">
        <v>432</v>
      </c>
      <c r="L97" s="138" t="s">
        <v>432</v>
      </c>
      <c r="M97" s="115" t="s">
        <v>432</v>
      </c>
      <c r="N97" s="115" t="s">
        <v>432</v>
      </c>
      <c r="O97" s="115" t="s">
        <v>432</v>
      </c>
      <c r="P97" s="115" t="s">
        <v>432</v>
      </c>
      <c r="Q97" s="115" t="s">
        <v>432</v>
      </c>
      <c r="R97" s="115" t="s">
        <v>432</v>
      </c>
      <c r="S97" s="115" t="s">
        <v>432</v>
      </c>
      <c r="T97" s="115" t="s">
        <v>432</v>
      </c>
      <c r="U97" s="115" t="s">
        <v>432</v>
      </c>
      <c r="V97" s="115" t="s">
        <v>432</v>
      </c>
      <c r="W97" s="115" t="s">
        <v>432</v>
      </c>
      <c r="X97" s="115" t="s">
        <v>432</v>
      </c>
      <c r="Y97" s="115" t="s">
        <v>432</v>
      </c>
      <c r="Z97" s="115" t="s">
        <v>432</v>
      </c>
      <c r="AA97" s="115" t="s">
        <v>432</v>
      </c>
      <c r="AB97" s="115" t="s">
        <v>432</v>
      </c>
      <c r="AC97" s="115" t="s">
        <v>432</v>
      </c>
      <c r="AD97" s="115" t="s">
        <v>432</v>
      </c>
      <c r="AE97" s="184"/>
      <c r="AF97" s="115" t="s">
        <v>411</v>
      </c>
      <c r="AG97" s="115" t="s">
        <v>411</v>
      </c>
      <c r="AH97" s="115" t="s">
        <v>411</v>
      </c>
      <c r="AI97" s="115" t="s">
        <v>411</v>
      </c>
      <c r="AJ97" s="115" t="s">
        <v>411</v>
      </c>
      <c r="AK97" s="115" t="s">
        <v>432</v>
      </c>
      <c r="AL97" s="97" t="s">
        <v>411</v>
      </c>
    </row>
    <row r="98" spans="1:38" s="10" customFormat="1" ht="24.75" customHeight="1" thickBot="1">
      <c r="A98" s="69" t="s">
        <v>121</v>
      </c>
      <c r="B98" s="70" t="s">
        <v>223</v>
      </c>
      <c r="C98" s="70" t="s">
        <v>318</v>
      </c>
      <c r="D98" s="96"/>
      <c r="E98" s="138" t="s">
        <v>432</v>
      </c>
      <c r="F98" s="138" t="s">
        <v>432</v>
      </c>
      <c r="G98" s="138" t="s">
        <v>432</v>
      </c>
      <c r="H98" s="138" t="s">
        <v>432</v>
      </c>
      <c r="I98" s="138" t="s">
        <v>432</v>
      </c>
      <c r="J98" s="138" t="s">
        <v>432</v>
      </c>
      <c r="K98" s="138" t="s">
        <v>432</v>
      </c>
      <c r="L98" s="138" t="s">
        <v>432</v>
      </c>
      <c r="M98" s="115" t="s">
        <v>432</v>
      </c>
      <c r="N98" s="115" t="s">
        <v>432</v>
      </c>
      <c r="O98" s="115" t="s">
        <v>432</v>
      </c>
      <c r="P98" s="115" t="s">
        <v>432</v>
      </c>
      <c r="Q98" s="115" t="s">
        <v>432</v>
      </c>
      <c r="R98" s="115" t="s">
        <v>432</v>
      </c>
      <c r="S98" s="115" t="s">
        <v>432</v>
      </c>
      <c r="T98" s="115" t="s">
        <v>432</v>
      </c>
      <c r="U98" s="115" t="s">
        <v>432</v>
      </c>
      <c r="V98" s="115" t="s">
        <v>432</v>
      </c>
      <c r="W98" s="115" t="s">
        <v>432</v>
      </c>
      <c r="X98" s="115" t="s">
        <v>432</v>
      </c>
      <c r="Y98" s="115" t="s">
        <v>432</v>
      </c>
      <c r="Z98" s="115" t="s">
        <v>432</v>
      </c>
      <c r="AA98" s="115" t="s">
        <v>432</v>
      </c>
      <c r="AB98" s="115" t="s">
        <v>432</v>
      </c>
      <c r="AC98" s="115" t="s">
        <v>432</v>
      </c>
      <c r="AD98" s="115" t="s">
        <v>432</v>
      </c>
      <c r="AE98" s="184"/>
      <c r="AF98" s="115" t="s">
        <v>411</v>
      </c>
      <c r="AG98" s="115" t="s">
        <v>411</v>
      </c>
      <c r="AH98" s="115" t="s">
        <v>411</v>
      </c>
      <c r="AI98" s="115" t="s">
        <v>411</v>
      </c>
      <c r="AJ98" s="115" t="s">
        <v>411</v>
      </c>
      <c r="AK98" s="115" t="s">
        <v>432</v>
      </c>
      <c r="AL98" s="97" t="s">
        <v>411</v>
      </c>
    </row>
    <row r="99" spans="1:38" s="10" customFormat="1" ht="24.75" customHeight="1" thickBot="1">
      <c r="A99" s="69" t="s">
        <v>125</v>
      </c>
      <c r="B99" s="69" t="s">
        <v>233</v>
      </c>
      <c r="C99" s="69" t="s">
        <v>288</v>
      </c>
      <c r="D99" s="93"/>
      <c r="E99" s="341">
        <v>0.10163320725368157</v>
      </c>
      <c r="F99" s="207">
        <v>3.9531997652899737</v>
      </c>
      <c r="G99" s="207" t="s">
        <v>411</v>
      </c>
      <c r="H99" s="207">
        <v>3.9147457546602284</v>
      </c>
      <c r="I99" s="207">
        <v>6.3053899999999996E-2</v>
      </c>
      <c r="J99" s="207">
        <v>9.6887699999999993E-2</v>
      </c>
      <c r="K99" s="207">
        <v>0.21223019999999998</v>
      </c>
      <c r="L99" s="207" t="s">
        <v>411</v>
      </c>
      <c r="M99" s="207" t="s">
        <v>411</v>
      </c>
      <c r="N99" s="207" t="s">
        <v>411</v>
      </c>
      <c r="O99" s="207" t="s">
        <v>411</v>
      </c>
      <c r="P99" s="207" t="s">
        <v>411</v>
      </c>
      <c r="Q99" s="207" t="s">
        <v>411</v>
      </c>
      <c r="R99" s="207" t="s">
        <v>411</v>
      </c>
      <c r="S99" s="207" t="s">
        <v>411</v>
      </c>
      <c r="T99" s="207" t="s">
        <v>411</v>
      </c>
      <c r="U99" s="207" t="s">
        <v>411</v>
      </c>
      <c r="V99" s="207" t="s">
        <v>411</v>
      </c>
      <c r="W99" s="207" t="s">
        <v>411</v>
      </c>
      <c r="X99" s="207" t="s">
        <v>411</v>
      </c>
      <c r="Y99" s="207" t="s">
        <v>411</v>
      </c>
      <c r="Z99" s="207" t="s">
        <v>411</v>
      </c>
      <c r="AA99" s="207" t="s">
        <v>411</v>
      </c>
      <c r="AB99" s="207" t="s">
        <v>411</v>
      </c>
      <c r="AC99" s="207" t="s">
        <v>411</v>
      </c>
      <c r="AD99" s="207" t="s">
        <v>411</v>
      </c>
      <c r="AE99" s="184"/>
      <c r="AF99" s="207" t="s">
        <v>411</v>
      </c>
      <c r="AG99" s="207" t="s">
        <v>411</v>
      </c>
      <c r="AH99" s="207" t="s">
        <v>411</v>
      </c>
      <c r="AI99" s="207" t="s">
        <v>411</v>
      </c>
      <c r="AJ99" s="207" t="s">
        <v>411</v>
      </c>
      <c r="AK99" s="207">
        <v>165.9</v>
      </c>
      <c r="AL99" s="97" t="s">
        <v>414</v>
      </c>
    </row>
    <row r="100" spans="1:38" s="10" customFormat="1" ht="24.75" customHeight="1" thickBot="1">
      <c r="A100" s="69" t="s">
        <v>125</v>
      </c>
      <c r="B100" s="69" t="s">
        <v>234</v>
      </c>
      <c r="C100" s="69" t="s">
        <v>287</v>
      </c>
      <c r="D100" s="93"/>
      <c r="E100" s="341">
        <v>2.1307139683641296E-2</v>
      </c>
      <c r="F100" s="207">
        <v>0.95644880640722696</v>
      </c>
      <c r="G100" s="207" t="s">
        <v>411</v>
      </c>
      <c r="H100" s="207">
        <v>0.70060868987076408</v>
      </c>
      <c r="I100" s="207">
        <v>2.0637119999999998E-2</v>
      </c>
      <c r="J100" s="207">
        <v>3.1794330000000003E-2</v>
      </c>
      <c r="K100" s="207">
        <v>6.866891E-2</v>
      </c>
      <c r="L100" s="207" t="s">
        <v>411</v>
      </c>
      <c r="M100" s="207" t="s">
        <v>411</v>
      </c>
      <c r="N100" s="207" t="s">
        <v>411</v>
      </c>
      <c r="O100" s="207" t="s">
        <v>411</v>
      </c>
      <c r="P100" s="207" t="s">
        <v>411</v>
      </c>
      <c r="Q100" s="207" t="s">
        <v>411</v>
      </c>
      <c r="R100" s="207" t="s">
        <v>411</v>
      </c>
      <c r="S100" s="207" t="s">
        <v>411</v>
      </c>
      <c r="T100" s="207" t="s">
        <v>411</v>
      </c>
      <c r="U100" s="207" t="s">
        <v>411</v>
      </c>
      <c r="V100" s="207" t="s">
        <v>411</v>
      </c>
      <c r="W100" s="207" t="s">
        <v>411</v>
      </c>
      <c r="X100" s="207" t="s">
        <v>411</v>
      </c>
      <c r="Y100" s="207" t="s">
        <v>411</v>
      </c>
      <c r="Z100" s="207" t="s">
        <v>411</v>
      </c>
      <c r="AA100" s="207" t="s">
        <v>411</v>
      </c>
      <c r="AB100" s="207" t="s">
        <v>411</v>
      </c>
      <c r="AC100" s="207" t="s">
        <v>411</v>
      </c>
      <c r="AD100" s="207" t="s">
        <v>411</v>
      </c>
      <c r="AE100" s="184"/>
      <c r="AF100" s="207" t="s">
        <v>411</v>
      </c>
      <c r="AG100" s="207" t="s">
        <v>411</v>
      </c>
      <c r="AH100" s="207" t="s">
        <v>411</v>
      </c>
      <c r="AI100" s="207" t="s">
        <v>411</v>
      </c>
      <c r="AJ100" s="207" t="s">
        <v>411</v>
      </c>
      <c r="AK100" s="207">
        <v>256.20000000000005</v>
      </c>
      <c r="AL100" s="97" t="s">
        <v>414</v>
      </c>
    </row>
    <row r="101" spans="1:38" s="10" customFormat="1" ht="24.75" customHeight="1" thickBot="1">
      <c r="A101" s="69" t="s">
        <v>125</v>
      </c>
      <c r="B101" s="69" t="s">
        <v>236</v>
      </c>
      <c r="C101" s="69" t="s">
        <v>280</v>
      </c>
      <c r="D101" s="93"/>
      <c r="E101" s="341">
        <v>1.0867486497064581E-2</v>
      </c>
      <c r="F101" s="207">
        <v>2.0720000000000002E-2</v>
      </c>
      <c r="G101" s="207" t="s">
        <v>411</v>
      </c>
      <c r="H101" s="207">
        <v>0.26648723600782781</v>
      </c>
      <c r="I101" s="207">
        <v>1.4596600000000002E-3</v>
      </c>
      <c r="J101" s="207">
        <v>4.3789800000000002E-3</v>
      </c>
      <c r="K101" s="207">
        <v>1.0217620000000002E-2</v>
      </c>
      <c r="L101" s="207" t="s">
        <v>411</v>
      </c>
      <c r="M101" s="207" t="s">
        <v>411</v>
      </c>
      <c r="N101" s="207" t="s">
        <v>411</v>
      </c>
      <c r="O101" s="207" t="s">
        <v>411</v>
      </c>
      <c r="P101" s="207" t="s">
        <v>411</v>
      </c>
      <c r="Q101" s="207" t="s">
        <v>411</v>
      </c>
      <c r="R101" s="207" t="s">
        <v>411</v>
      </c>
      <c r="S101" s="207" t="s">
        <v>411</v>
      </c>
      <c r="T101" s="207" t="s">
        <v>411</v>
      </c>
      <c r="U101" s="207" t="s">
        <v>411</v>
      </c>
      <c r="V101" s="207" t="s">
        <v>411</v>
      </c>
      <c r="W101" s="207" t="s">
        <v>411</v>
      </c>
      <c r="X101" s="207" t="s">
        <v>411</v>
      </c>
      <c r="Y101" s="207" t="s">
        <v>411</v>
      </c>
      <c r="Z101" s="207" t="s">
        <v>411</v>
      </c>
      <c r="AA101" s="207" t="s">
        <v>411</v>
      </c>
      <c r="AB101" s="207" t="s">
        <v>411</v>
      </c>
      <c r="AC101" s="207" t="s">
        <v>411</v>
      </c>
      <c r="AD101" s="207" t="s">
        <v>411</v>
      </c>
      <c r="AE101" s="184"/>
      <c r="AF101" s="207" t="s">
        <v>411</v>
      </c>
      <c r="AG101" s="207" t="s">
        <v>411</v>
      </c>
      <c r="AH101" s="207" t="s">
        <v>411</v>
      </c>
      <c r="AI101" s="207" t="s">
        <v>411</v>
      </c>
      <c r="AJ101" s="207" t="s">
        <v>411</v>
      </c>
      <c r="AK101" s="207">
        <v>92.5</v>
      </c>
      <c r="AL101" s="97" t="s">
        <v>414</v>
      </c>
    </row>
    <row r="102" spans="1:38" s="10" customFormat="1" ht="24.75" customHeight="1" thickBot="1">
      <c r="A102" s="69" t="s">
        <v>125</v>
      </c>
      <c r="B102" s="69" t="s">
        <v>237</v>
      </c>
      <c r="C102" s="69" t="s">
        <v>281</v>
      </c>
      <c r="D102" s="93"/>
      <c r="E102" s="341">
        <v>5.582031550242986E-3</v>
      </c>
      <c r="F102" s="207">
        <v>0.26859112500000004</v>
      </c>
      <c r="G102" s="207" t="s">
        <v>411</v>
      </c>
      <c r="H102" s="207">
        <v>1.0513000321398429</v>
      </c>
      <c r="I102" s="207">
        <v>2.3599000000000003E-3</v>
      </c>
      <c r="J102" s="207">
        <v>5.0882750000000004E-2</v>
      </c>
      <c r="K102" s="207">
        <v>0.33837424999999999</v>
      </c>
      <c r="L102" s="207" t="s">
        <v>411</v>
      </c>
      <c r="M102" s="207" t="s">
        <v>411</v>
      </c>
      <c r="N102" s="207" t="s">
        <v>411</v>
      </c>
      <c r="O102" s="207" t="s">
        <v>411</v>
      </c>
      <c r="P102" s="207" t="s">
        <v>411</v>
      </c>
      <c r="Q102" s="207" t="s">
        <v>411</v>
      </c>
      <c r="R102" s="207" t="s">
        <v>411</v>
      </c>
      <c r="S102" s="207" t="s">
        <v>411</v>
      </c>
      <c r="T102" s="207" t="s">
        <v>411</v>
      </c>
      <c r="U102" s="207" t="s">
        <v>411</v>
      </c>
      <c r="V102" s="207" t="s">
        <v>411</v>
      </c>
      <c r="W102" s="207" t="s">
        <v>411</v>
      </c>
      <c r="X102" s="207" t="s">
        <v>411</v>
      </c>
      <c r="Y102" s="207" t="s">
        <v>411</v>
      </c>
      <c r="Z102" s="207" t="s">
        <v>411</v>
      </c>
      <c r="AA102" s="207" t="s">
        <v>411</v>
      </c>
      <c r="AB102" s="207" t="s">
        <v>411</v>
      </c>
      <c r="AC102" s="207" t="s">
        <v>411</v>
      </c>
      <c r="AD102" s="207" t="s">
        <v>411</v>
      </c>
      <c r="AE102" s="184"/>
      <c r="AF102" s="207" t="s">
        <v>411</v>
      </c>
      <c r="AG102" s="207" t="s">
        <v>411</v>
      </c>
      <c r="AH102" s="207" t="s">
        <v>411</v>
      </c>
      <c r="AI102" s="207" t="s">
        <v>411</v>
      </c>
      <c r="AJ102" s="207" t="s">
        <v>411</v>
      </c>
      <c r="AK102" s="207">
        <v>349.3</v>
      </c>
      <c r="AL102" s="97" t="s">
        <v>414</v>
      </c>
    </row>
    <row r="103" spans="1:38" s="10" customFormat="1" ht="24.75" customHeight="1" thickBot="1">
      <c r="A103" s="69" t="s">
        <v>125</v>
      </c>
      <c r="B103" s="69" t="s">
        <v>235</v>
      </c>
      <c r="C103" s="69" t="s">
        <v>282</v>
      </c>
      <c r="D103" s="93"/>
      <c r="E103" s="347" t="s">
        <v>432</v>
      </c>
      <c r="F103" s="207" t="s">
        <v>432</v>
      </c>
      <c r="G103" s="207" t="s">
        <v>432</v>
      </c>
      <c r="H103" s="207" t="s">
        <v>432</v>
      </c>
      <c r="I103" s="207" t="s">
        <v>432</v>
      </c>
      <c r="J103" s="207" t="s">
        <v>432</v>
      </c>
      <c r="K103" s="207" t="s">
        <v>432</v>
      </c>
      <c r="L103" s="207" t="s">
        <v>432</v>
      </c>
      <c r="M103" s="207" t="s">
        <v>432</v>
      </c>
      <c r="N103" s="207" t="s">
        <v>432</v>
      </c>
      <c r="O103" s="207" t="s">
        <v>432</v>
      </c>
      <c r="P103" s="207" t="s">
        <v>432</v>
      </c>
      <c r="Q103" s="207" t="s">
        <v>432</v>
      </c>
      <c r="R103" s="207" t="s">
        <v>432</v>
      </c>
      <c r="S103" s="207" t="s">
        <v>432</v>
      </c>
      <c r="T103" s="207" t="s">
        <v>432</v>
      </c>
      <c r="U103" s="207" t="s">
        <v>432</v>
      </c>
      <c r="V103" s="207" t="s">
        <v>432</v>
      </c>
      <c r="W103" s="207" t="s">
        <v>432</v>
      </c>
      <c r="X103" s="207" t="s">
        <v>432</v>
      </c>
      <c r="Y103" s="207" t="s">
        <v>432</v>
      </c>
      <c r="Z103" s="207" t="s">
        <v>432</v>
      </c>
      <c r="AA103" s="207" t="s">
        <v>432</v>
      </c>
      <c r="AB103" s="207" t="s">
        <v>432</v>
      </c>
      <c r="AC103" s="207" t="s">
        <v>432</v>
      </c>
      <c r="AD103" s="207" t="s">
        <v>432</v>
      </c>
      <c r="AE103" s="184"/>
      <c r="AF103" s="207" t="s">
        <v>432</v>
      </c>
      <c r="AG103" s="207" t="s">
        <v>432</v>
      </c>
      <c r="AH103" s="207" t="s">
        <v>432</v>
      </c>
      <c r="AI103" s="207" t="s">
        <v>432</v>
      </c>
      <c r="AJ103" s="207" t="s">
        <v>432</v>
      </c>
      <c r="AK103" s="207" t="s">
        <v>432</v>
      </c>
      <c r="AL103" s="97" t="s">
        <v>414</v>
      </c>
    </row>
    <row r="104" spans="1:38" s="10" customFormat="1" ht="24.75" customHeight="1" thickBot="1">
      <c r="A104" s="69" t="s">
        <v>125</v>
      </c>
      <c r="B104" s="69" t="s">
        <v>361</v>
      </c>
      <c r="C104" s="69" t="s">
        <v>283</v>
      </c>
      <c r="D104" s="93"/>
      <c r="E104" s="341">
        <v>1.6357525283757334E-3</v>
      </c>
      <c r="F104" s="207">
        <v>7.1709E-3</v>
      </c>
      <c r="G104" s="207" t="s">
        <v>411</v>
      </c>
      <c r="H104" s="207">
        <v>4.011113059099803E-2</v>
      </c>
      <c r="I104" s="207">
        <v>2.1993999999999998E-4</v>
      </c>
      <c r="J104" s="207">
        <v>6.5981999999999998E-4</v>
      </c>
      <c r="K104" s="207">
        <v>1.5395800000000002E-3</v>
      </c>
      <c r="L104" s="207" t="s">
        <v>411</v>
      </c>
      <c r="M104" s="207" t="s">
        <v>411</v>
      </c>
      <c r="N104" s="207" t="s">
        <v>411</v>
      </c>
      <c r="O104" s="207" t="s">
        <v>411</v>
      </c>
      <c r="P104" s="207" t="s">
        <v>411</v>
      </c>
      <c r="Q104" s="207" t="s">
        <v>411</v>
      </c>
      <c r="R104" s="207" t="s">
        <v>411</v>
      </c>
      <c r="S104" s="207" t="s">
        <v>411</v>
      </c>
      <c r="T104" s="207" t="s">
        <v>411</v>
      </c>
      <c r="U104" s="207" t="s">
        <v>411</v>
      </c>
      <c r="V104" s="207" t="s">
        <v>411</v>
      </c>
      <c r="W104" s="207" t="s">
        <v>411</v>
      </c>
      <c r="X104" s="207" t="s">
        <v>411</v>
      </c>
      <c r="Y104" s="207" t="s">
        <v>411</v>
      </c>
      <c r="Z104" s="207" t="s">
        <v>411</v>
      </c>
      <c r="AA104" s="207" t="s">
        <v>411</v>
      </c>
      <c r="AB104" s="207" t="s">
        <v>411</v>
      </c>
      <c r="AC104" s="207" t="s">
        <v>411</v>
      </c>
      <c r="AD104" s="207" t="s">
        <v>411</v>
      </c>
      <c r="AE104" s="184"/>
      <c r="AF104" s="207" t="s">
        <v>411</v>
      </c>
      <c r="AG104" s="207" t="s">
        <v>411</v>
      </c>
      <c r="AH104" s="207" t="s">
        <v>411</v>
      </c>
      <c r="AI104" s="207" t="s">
        <v>411</v>
      </c>
      <c r="AJ104" s="207" t="s">
        <v>411</v>
      </c>
      <c r="AK104" s="207">
        <v>12.3</v>
      </c>
      <c r="AL104" s="97" t="s">
        <v>414</v>
      </c>
    </row>
    <row r="105" spans="1:38" s="10" customFormat="1" ht="24.75" customHeight="1" thickBot="1">
      <c r="A105" s="69" t="s">
        <v>125</v>
      </c>
      <c r="B105" s="69" t="s">
        <v>362</v>
      </c>
      <c r="C105" s="69" t="s">
        <v>284</v>
      </c>
      <c r="D105" s="93"/>
      <c r="E105" s="341">
        <v>4.0648935945205474E-3</v>
      </c>
      <c r="F105" s="207">
        <v>4.3177500000000001E-2</v>
      </c>
      <c r="G105" s="207" t="s">
        <v>411</v>
      </c>
      <c r="H105" s="207">
        <v>0.11580819919960858</v>
      </c>
      <c r="I105" s="207">
        <v>1.2570600000000002E-3</v>
      </c>
      <c r="J105" s="207">
        <v>1.9753800000000001E-3</v>
      </c>
      <c r="K105" s="207">
        <v>4.3099199999999992E-3</v>
      </c>
      <c r="L105" s="207" t="s">
        <v>411</v>
      </c>
      <c r="M105" s="207" t="s">
        <v>411</v>
      </c>
      <c r="N105" s="207" t="s">
        <v>411</v>
      </c>
      <c r="O105" s="207" t="s">
        <v>411</v>
      </c>
      <c r="P105" s="207" t="s">
        <v>411</v>
      </c>
      <c r="Q105" s="207" t="s">
        <v>411</v>
      </c>
      <c r="R105" s="207" t="s">
        <v>411</v>
      </c>
      <c r="S105" s="207" t="s">
        <v>411</v>
      </c>
      <c r="T105" s="207" t="s">
        <v>411</v>
      </c>
      <c r="U105" s="207" t="s">
        <v>411</v>
      </c>
      <c r="V105" s="207" t="s">
        <v>411</v>
      </c>
      <c r="W105" s="207" t="s">
        <v>411</v>
      </c>
      <c r="X105" s="207" t="s">
        <v>411</v>
      </c>
      <c r="Y105" s="207" t="s">
        <v>411</v>
      </c>
      <c r="Z105" s="207" t="s">
        <v>411</v>
      </c>
      <c r="AA105" s="207" t="s">
        <v>411</v>
      </c>
      <c r="AB105" s="207" t="s">
        <v>411</v>
      </c>
      <c r="AC105" s="207" t="s">
        <v>411</v>
      </c>
      <c r="AD105" s="207" t="s">
        <v>411</v>
      </c>
      <c r="AE105" s="184"/>
      <c r="AF105" s="207" t="s">
        <v>411</v>
      </c>
      <c r="AG105" s="207" t="s">
        <v>411</v>
      </c>
      <c r="AH105" s="207" t="s">
        <v>411</v>
      </c>
      <c r="AI105" s="207" t="s">
        <v>411</v>
      </c>
      <c r="AJ105" s="207" t="s">
        <v>411</v>
      </c>
      <c r="AK105" s="207">
        <v>10.1</v>
      </c>
      <c r="AL105" s="97" t="s">
        <v>414</v>
      </c>
    </row>
    <row r="106" spans="1:38" s="10" customFormat="1" ht="24.75" customHeight="1" thickBot="1">
      <c r="A106" s="69" t="s">
        <v>125</v>
      </c>
      <c r="B106" s="69" t="s">
        <v>256</v>
      </c>
      <c r="C106" s="69" t="s">
        <v>285</v>
      </c>
      <c r="D106" s="93"/>
      <c r="E106" s="341" t="s">
        <v>432</v>
      </c>
      <c r="F106" s="207" t="s">
        <v>432</v>
      </c>
      <c r="G106" s="207" t="s">
        <v>432</v>
      </c>
      <c r="H106" s="207" t="s">
        <v>432</v>
      </c>
      <c r="I106" s="207" t="s">
        <v>432</v>
      </c>
      <c r="J106" s="207" t="s">
        <v>432</v>
      </c>
      <c r="K106" s="207" t="s">
        <v>432</v>
      </c>
      <c r="L106" s="207" t="s">
        <v>432</v>
      </c>
      <c r="M106" s="207" t="s">
        <v>432</v>
      </c>
      <c r="N106" s="207" t="s">
        <v>432</v>
      </c>
      <c r="O106" s="207" t="s">
        <v>432</v>
      </c>
      <c r="P106" s="207" t="s">
        <v>432</v>
      </c>
      <c r="Q106" s="207" t="s">
        <v>432</v>
      </c>
      <c r="R106" s="207" t="s">
        <v>432</v>
      </c>
      <c r="S106" s="207" t="s">
        <v>432</v>
      </c>
      <c r="T106" s="207" t="s">
        <v>432</v>
      </c>
      <c r="U106" s="207" t="s">
        <v>432</v>
      </c>
      <c r="V106" s="207" t="s">
        <v>432</v>
      </c>
      <c r="W106" s="207" t="s">
        <v>432</v>
      </c>
      <c r="X106" s="207" t="s">
        <v>432</v>
      </c>
      <c r="Y106" s="207" t="s">
        <v>432</v>
      </c>
      <c r="Z106" s="207" t="s">
        <v>432</v>
      </c>
      <c r="AA106" s="207" t="s">
        <v>432</v>
      </c>
      <c r="AB106" s="207" t="s">
        <v>432</v>
      </c>
      <c r="AC106" s="207" t="s">
        <v>432</v>
      </c>
      <c r="AD106" s="207" t="s">
        <v>432</v>
      </c>
      <c r="AE106" s="184"/>
      <c r="AF106" s="207" t="s">
        <v>432</v>
      </c>
      <c r="AG106" s="207" t="s">
        <v>432</v>
      </c>
      <c r="AH106" s="207" t="s">
        <v>432</v>
      </c>
      <c r="AI106" s="207" t="s">
        <v>432</v>
      </c>
      <c r="AJ106" s="207" t="s">
        <v>432</v>
      </c>
      <c r="AK106" s="207" t="s">
        <v>432</v>
      </c>
      <c r="AL106" s="97" t="s">
        <v>414</v>
      </c>
    </row>
    <row r="107" spans="1:38" s="10" customFormat="1" ht="24.75" customHeight="1" thickBot="1">
      <c r="A107" s="69" t="s">
        <v>125</v>
      </c>
      <c r="B107" s="69" t="s">
        <v>363</v>
      </c>
      <c r="C107" s="69" t="s">
        <v>340</v>
      </c>
      <c r="D107" s="93"/>
      <c r="E107" s="341">
        <v>8.6214428857232864E-3</v>
      </c>
      <c r="F107" s="207">
        <v>0.40322700000000006</v>
      </c>
      <c r="G107" s="207" t="s">
        <v>411</v>
      </c>
      <c r="H107" s="207">
        <v>0.50018866312881372</v>
      </c>
      <c r="I107" s="207">
        <v>7.3314000000000001E-3</v>
      </c>
      <c r="J107" s="207">
        <v>9.7752000000000006E-2</v>
      </c>
      <c r="K107" s="207">
        <v>0.46432200000000007</v>
      </c>
      <c r="L107" s="207" t="s">
        <v>411</v>
      </c>
      <c r="M107" s="207" t="s">
        <v>411</v>
      </c>
      <c r="N107" s="207" t="s">
        <v>411</v>
      </c>
      <c r="O107" s="207" t="s">
        <v>411</v>
      </c>
      <c r="P107" s="207" t="s">
        <v>411</v>
      </c>
      <c r="Q107" s="207" t="s">
        <v>411</v>
      </c>
      <c r="R107" s="207" t="s">
        <v>411</v>
      </c>
      <c r="S107" s="207" t="s">
        <v>411</v>
      </c>
      <c r="T107" s="207" t="s">
        <v>411</v>
      </c>
      <c r="U107" s="207" t="s">
        <v>411</v>
      </c>
      <c r="V107" s="207" t="s">
        <v>411</v>
      </c>
      <c r="W107" s="207" t="s">
        <v>411</v>
      </c>
      <c r="X107" s="207" t="s">
        <v>411</v>
      </c>
      <c r="Y107" s="207" t="s">
        <v>411</v>
      </c>
      <c r="Z107" s="207" t="s">
        <v>411</v>
      </c>
      <c r="AA107" s="207" t="s">
        <v>411</v>
      </c>
      <c r="AB107" s="207" t="s">
        <v>411</v>
      </c>
      <c r="AC107" s="207" t="s">
        <v>411</v>
      </c>
      <c r="AD107" s="207" t="s">
        <v>411</v>
      </c>
      <c r="AE107" s="184"/>
      <c r="AF107" s="207" t="s">
        <v>411</v>
      </c>
      <c r="AG107" s="207" t="s">
        <v>411</v>
      </c>
      <c r="AH107" s="207" t="s">
        <v>411</v>
      </c>
      <c r="AI107" s="207" t="s">
        <v>411</v>
      </c>
      <c r="AJ107" s="207" t="s">
        <v>411</v>
      </c>
      <c r="AK107" s="207">
        <v>2443.8000000000002</v>
      </c>
      <c r="AL107" s="97" t="s">
        <v>414</v>
      </c>
    </row>
    <row r="108" spans="1:38" s="10" customFormat="1" ht="24.75" customHeight="1" thickBot="1">
      <c r="A108" s="69" t="s">
        <v>125</v>
      </c>
      <c r="B108" s="69" t="s">
        <v>364</v>
      </c>
      <c r="C108" s="69" t="s">
        <v>341</v>
      </c>
      <c r="D108" s="93"/>
      <c r="E108" s="341">
        <v>1.0413377603999999E-2</v>
      </c>
      <c r="F108" s="207">
        <v>0.19403809199999997</v>
      </c>
      <c r="G108" s="207" t="s">
        <v>411</v>
      </c>
      <c r="H108" s="207">
        <v>0.21508403838599996</v>
      </c>
      <c r="I108" s="207">
        <v>3.593298E-3</v>
      </c>
      <c r="J108" s="207">
        <v>3.5932980000000003E-2</v>
      </c>
      <c r="K108" s="207">
        <v>7.1865960000000007E-2</v>
      </c>
      <c r="L108" s="207" t="s">
        <v>411</v>
      </c>
      <c r="M108" s="207" t="s">
        <v>411</v>
      </c>
      <c r="N108" s="207" t="s">
        <v>411</v>
      </c>
      <c r="O108" s="207" t="s">
        <v>411</v>
      </c>
      <c r="P108" s="207" t="s">
        <v>411</v>
      </c>
      <c r="Q108" s="207" t="s">
        <v>411</v>
      </c>
      <c r="R108" s="207" t="s">
        <v>411</v>
      </c>
      <c r="S108" s="207" t="s">
        <v>411</v>
      </c>
      <c r="T108" s="207" t="s">
        <v>411</v>
      </c>
      <c r="U108" s="207" t="s">
        <v>411</v>
      </c>
      <c r="V108" s="207" t="s">
        <v>411</v>
      </c>
      <c r="W108" s="207" t="s">
        <v>411</v>
      </c>
      <c r="X108" s="207" t="s">
        <v>411</v>
      </c>
      <c r="Y108" s="207" t="s">
        <v>411</v>
      </c>
      <c r="Z108" s="207" t="s">
        <v>411</v>
      </c>
      <c r="AA108" s="207" t="s">
        <v>411</v>
      </c>
      <c r="AB108" s="207" t="s">
        <v>411</v>
      </c>
      <c r="AC108" s="207" t="s">
        <v>411</v>
      </c>
      <c r="AD108" s="207" t="s">
        <v>411</v>
      </c>
      <c r="AE108" s="184"/>
      <c r="AF108" s="207" t="s">
        <v>411</v>
      </c>
      <c r="AG108" s="207" t="s">
        <v>411</v>
      </c>
      <c r="AH108" s="207" t="s">
        <v>411</v>
      </c>
      <c r="AI108" s="207" t="s">
        <v>411</v>
      </c>
      <c r="AJ108" s="207" t="s">
        <v>411</v>
      </c>
      <c r="AK108" s="207">
        <v>1796.6489999999999</v>
      </c>
      <c r="AL108" s="97" t="s">
        <v>414</v>
      </c>
    </row>
    <row r="109" spans="1:38" s="10" customFormat="1" ht="24.75" customHeight="1" thickBot="1">
      <c r="A109" s="69" t="s">
        <v>125</v>
      </c>
      <c r="B109" s="69" t="s">
        <v>365</v>
      </c>
      <c r="C109" s="69" t="s">
        <v>323</v>
      </c>
      <c r="D109" s="93"/>
      <c r="E109" s="341">
        <v>4.2184394520547946E-5</v>
      </c>
      <c r="F109" s="207">
        <v>9.7799999999999992E-4</v>
      </c>
      <c r="G109" s="207" t="s">
        <v>411</v>
      </c>
      <c r="H109" s="207">
        <v>1.2136125808219177E-3</v>
      </c>
      <c r="I109" s="207">
        <v>4.0000000000000003E-5</v>
      </c>
      <c r="J109" s="207">
        <v>2.2000000000000001E-4</v>
      </c>
      <c r="K109" s="207">
        <v>2.2000000000000001E-4</v>
      </c>
      <c r="L109" s="207" t="s">
        <v>411</v>
      </c>
      <c r="M109" s="207" t="s">
        <v>411</v>
      </c>
      <c r="N109" s="207" t="s">
        <v>411</v>
      </c>
      <c r="O109" s="207" t="s">
        <v>411</v>
      </c>
      <c r="P109" s="207" t="s">
        <v>411</v>
      </c>
      <c r="Q109" s="207" t="s">
        <v>411</v>
      </c>
      <c r="R109" s="207" t="s">
        <v>411</v>
      </c>
      <c r="S109" s="207" t="s">
        <v>411</v>
      </c>
      <c r="T109" s="207" t="s">
        <v>411</v>
      </c>
      <c r="U109" s="207" t="s">
        <v>411</v>
      </c>
      <c r="V109" s="207" t="s">
        <v>411</v>
      </c>
      <c r="W109" s="207" t="s">
        <v>411</v>
      </c>
      <c r="X109" s="207" t="s">
        <v>411</v>
      </c>
      <c r="Y109" s="207" t="s">
        <v>411</v>
      </c>
      <c r="Z109" s="207" t="s">
        <v>411</v>
      </c>
      <c r="AA109" s="207" t="s">
        <v>411</v>
      </c>
      <c r="AB109" s="207" t="s">
        <v>411</v>
      </c>
      <c r="AC109" s="207" t="s">
        <v>411</v>
      </c>
      <c r="AD109" s="207" t="s">
        <v>411</v>
      </c>
      <c r="AE109" s="184"/>
      <c r="AF109" s="207" t="s">
        <v>411</v>
      </c>
      <c r="AG109" s="207" t="s">
        <v>411</v>
      </c>
      <c r="AH109" s="207" t="s">
        <v>411</v>
      </c>
      <c r="AI109" s="207" t="s">
        <v>411</v>
      </c>
      <c r="AJ109" s="207" t="s">
        <v>411</v>
      </c>
      <c r="AK109" s="207">
        <v>2</v>
      </c>
      <c r="AL109" s="97" t="s">
        <v>414</v>
      </c>
    </row>
    <row r="110" spans="1:38" s="10" customFormat="1" ht="24.75" customHeight="1" thickBot="1">
      <c r="A110" s="69" t="s">
        <v>125</v>
      </c>
      <c r="B110" s="69" t="s">
        <v>366</v>
      </c>
      <c r="C110" s="69" t="s">
        <v>324</v>
      </c>
      <c r="D110" s="93"/>
      <c r="E110" s="341">
        <v>1.0162135016986284E-3</v>
      </c>
      <c r="F110" s="207">
        <v>2.1617039999999973E-2</v>
      </c>
      <c r="G110" s="207" t="s">
        <v>411</v>
      </c>
      <c r="H110" s="207">
        <v>2.184567810997257E-2</v>
      </c>
      <c r="I110" s="207">
        <v>5.1705999999999953E-4</v>
      </c>
      <c r="J110" s="207">
        <v>4.6785999999999946E-3</v>
      </c>
      <c r="K110" s="207">
        <v>7.93919999999999E-3</v>
      </c>
      <c r="L110" s="207" t="s">
        <v>411</v>
      </c>
      <c r="M110" s="207" t="s">
        <v>411</v>
      </c>
      <c r="N110" s="207" t="s">
        <v>411</v>
      </c>
      <c r="O110" s="207" t="s">
        <v>411</v>
      </c>
      <c r="P110" s="207" t="s">
        <v>411</v>
      </c>
      <c r="Q110" s="207" t="s">
        <v>411</v>
      </c>
      <c r="R110" s="207" t="s">
        <v>411</v>
      </c>
      <c r="S110" s="207" t="s">
        <v>411</v>
      </c>
      <c r="T110" s="207" t="s">
        <v>411</v>
      </c>
      <c r="U110" s="207" t="s">
        <v>411</v>
      </c>
      <c r="V110" s="207" t="s">
        <v>411</v>
      </c>
      <c r="W110" s="207" t="s">
        <v>411</v>
      </c>
      <c r="X110" s="207" t="s">
        <v>411</v>
      </c>
      <c r="Y110" s="207" t="s">
        <v>411</v>
      </c>
      <c r="Z110" s="207" t="s">
        <v>411</v>
      </c>
      <c r="AA110" s="207" t="s">
        <v>411</v>
      </c>
      <c r="AB110" s="207" t="s">
        <v>411</v>
      </c>
      <c r="AC110" s="207" t="s">
        <v>411</v>
      </c>
      <c r="AD110" s="207" t="s">
        <v>411</v>
      </c>
      <c r="AE110" s="184"/>
      <c r="AF110" s="207" t="s">
        <v>411</v>
      </c>
      <c r="AG110" s="207" t="s">
        <v>411</v>
      </c>
      <c r="AH110" s="207" t="s">
        <v>411</v>
      </c>
      <c r="AI110" s="207" t="s">
        <v>411</v>
      </c>
      <c r="AJ110" s="207" t="s">
        <v>411</v>
      </c>
      <c r="AK110" s="207">
        <v>171.49999999999974</v>
      </c>
      <c r="AL110" s="97" t="s">
        <v>414</v>
      </c>
    </row>
    <row r="111" spans="1:38" s="10" customFormat="1" ht="24.75" customHeight="1" thickBot="1">
      <c r="A111" s="69" t="s">
        <v>125</v>
      </c>
      <c r="B111" s="69" t="s">
        <v>367</v>
      </c>
      <c r="C111" s="69" t="s">
        <v>286</v>
      </c>
      <c r="D111" s="93"/>
      <c r="E111" s="341">
        <v>2.078035937142857E-2</v>
      </c>
      <c r="F111" s="207">
        <v>0.60927989999999999</v>
      </c>
      <c r="G111" s="207" t="s">
        <v>411</v>
      </c>
      <c r="H111" s="207">
        <v>0.35316090797142852</v>
      </c>
      <c r="I111" s="207">
        <v>1.2555999999999997E-3</v>
      </c>
      <c r="J111" s="207">
        <v>2.5111999999999995E-3</v>
      </c>
      <c r="K111" s="207">
        <v>5.6501999999999993E-3</v>
      </c>
      <c r="L111" s="207" t="s">
        <v>411</v>
      </c>
      <c r="M111" s="207" t="s">
        <v>411</v>
      </c>
      <c r="N111" s="207" t="s">
        <v>411</v>
      </c>
      <c r="O111" s="207" t="s">
        <v>411</v>
      </c>
      <c r="P111" s="207" t="s">
        <v>411</v>
      </c>
      <c r="Q111" s="207" t="s">
        <v>411</v>
      </c>
      <c r="R111" s="207" t="s">
        <v>411</v>
      </c>
      <c r="S111" s="207" t="s">
        <v>411</v>
      </c>
      <c r="T111" s="207" t="s">
        <v>411</v>
      </c>
      <c r="U111" s="207" t="s">
        <v>411</v>
      </c>
      <c r="V111" s="207" t="s">
        <v>411</v>
      </c>
      <c r="W111" s="207" t="s">
        <v>411</v>
      </c>
      <c r="X111" s="207" t="s">
        <v>411</v>
      </c>
      <c r="Y111" s="207" t="s">
        <v>411</v>
      </c>
      <c r="Z111" s="207" t="s">
        <v>411</v>
      </c>
      <c r="AA111" s="207" t="s">
        <v>411</v>
      </c>
      <c r="AB111" s="207" t="s">
        <v>411</v>
      </c>
      <c r="AC111" s="207" t="s">
        <v>411</v>
      </c>
      <c r="AD111" s="207" t="s">
        <v>411</v>
      </c>
      <c r="AE111" s="184"/>
      <c r="AF111" s="207" t="s">
        <v>411</v>
      </c>
      <c r="AG111" s="207" t="s">
        <v>411</v>
      </c>
      <c r="AH111" s="207" t="s">
        <v>411</v>
      </c>
      <c r="AI111" s="207" t="s">
        <v>411</v>
      </c>
      <c r="AJ111" s="207" t="s">
        <v>411</v>
      </c>
      <c r="AK111" s="207">
        <v>313.89999999999998</v>
      </c>
      <c r="AL111" s="97" t="s">
        <v>414</v>
      </c>
    </row>
    <row r="112" spans="1:38" s="10" customFormat="1" ht="24.75" customHeight="1" thickBot="1">
      <c r="A112" s="69" t="s">
        <v>135</v>
      </c>
      <c r="B112" s="69" t="s">
        <v>304</v>
      </c>
      <c r="C112" s="69" t="s">
        <v>305</v>
      </c>
      <c r="D112" s="65"/>
      <c r="E112" s="207">
        <v>2.9159999999999999</v>
      </c>
      <c r="F112" s="207" t="s">
        <v>411</v>
      </c>
      <c r="G112" s="207" t="s">
        <v>411</v>
      </c>
      <c r="H112" s="207">
        <v>3.645</v>
      </c>
      <c r="I112" s="207" t="s">
        <v>411</v>
      </c>
      <c r="J112" s="207" t="s">
        <v>411</v>
      </c>
      <c r="K112" s="207" t="s">
        <v>411</v>
      </c>
      <c r="L112" s="207" t="s">
        <v>411</v>
      </c>
      <c r="M112" s="207" t="s">
        <v>411</v>
      </c>
      <c r="N112" s="207" t="s">
        <v>411</v>
      </c>
      <c r="O112" s="207" t="s">
        <v>411</v>
      </c>
      <c r="P112" s="207" t="s">
        <v>411</v>
      </c>
      <c r="Q112" s="207" t="s">
        <v>411</v>
      </c>
      <c r="R112" s="207" t="s">
        <v>411</v>
      </c>
      <c r="S112" s="207" t="s">
        <v>411</v>
      </c>
      <c r="T112" s="207" t="s">
        <v>411</v>
      </c>
      <c r="U112" s="207" t="s">
        <v>411</v>
      </c>
      <c r="V112" s="207" t="s">
        <v>411</v>
      </c>
      <c r="W112" s="207" t="s">
        <v>411</v>
      </c>
      <c r="X112" s="207" t="s">
        <v>411</v>
      </c>
      <c r="Y112" s="207" t="s">
        <v>411</v>
      </c>
      <c r="Z112" s="207" t="s">
        <v>411</v>
      </c>
      <c r="AA112" s="207" t="s">
        <v>411</v>
      </c>
      <c r="AB112" s="207" t="s">
        <v>411</v>
      </c>
      <c r="AC112" s="207" t="s">
        <v>411</v>
      </c>
      <c r="AD112" s="207" t="s">
        <v>411</v>
      </c>
      <c r="AE112" s="184"/>
      <c r="AF112" s="207" t="s">
        <v>411</v>
      </c>
      <c r="AG112" s="207" t="s">
        <v>411</v>
      </c>
      <c r="AH112" s="207" t="s">
        <v>411</v>
      </c>
      <c r="AI112" s="207" t="s">
        <v>411</v>
      </c>
      <c r="AJ112" s="207" t="s">
        <v>411</v>
      </c>
      <c r="AK112" s="207">
        <v>72900000</v>
      </c>
      <c r="AL112" s="97" t="s">
        <v>422</v>
      </c>
    </row>
    <row r="113" spans="1:38" s="10" customFormat="1" ht="24.75" customHeight="1" thickBot="1">
      <c r="A113" s="69" t="s">
        <v>135</v>
      </c>
      <c r="B113" s="60" t="s">
        <v>253</v>
      </c>
      <c r="C113" s="60" t="s">
        <v>142</v>
      </c>
      <c r="D113" s="65"/>
      <c r="E113" s="207">
        <v>0.79546419054294271</v>
      </c>
      <c r="F113" s="207" t="s">
        <v>433</v>
      </c>
      <c r="G113" s="207" t="s">
        <v>411</v>
      </c>
      <c r="H113" s="207">
        <v>2.6123335709929036</v>
      </c>
      <c r="I113" s="207" t="s">
        <v>411</v>
      </c>
      <c r="J113" s="207" t="s">
        <v>411</v>
      </c>
      <c r="K113" s="207" t="s">
        <v>411</v>
      </c>
      <c r="L113" s="207" t="s">
        <v>411</v>
      </c>
      <c r="M113" s="207" t="s">
        <v>411</v>
      </c>
      <c r="N113" s="207" t="s">
        <v>411</v>
      </c>
      <c r="O113" s="207" t="s">
        <v>411</v>
      </c>
      <c r="P113" s="207" t="s">
        <v>411</v>
      </c>
      <c r="Q113" s="207" t="s">
        <v>411</v>
      </c>
      <c r="R113" s="207" t="s">
        <v>411</v>
      </c>
      <c r="S113" s="207" t="s">
        <v>411</v>
      </c>
      <c r="T113" s="207" t="s">
        <v>411</v>
      </c>
      <c r="U113" s="207" t="s">
        <v>411</v>
      </c>
      <c r="V113" s="207" t="s">
        <v>411</v>
      </c>
      <c r="W113" s="207" t="s">
        <v>411</v>
      </c>
      <c r="X113" s="207" t="s">
        <v>411</v>
      </c>
      <c r="Y113" s="207" t="s">
        <v>411</v>
      </c>
      <c r="Z113" s="207" t="s">
        <v>411</v>
      </c>
      <c r="AA113" s="207" t="s">
        <v>411</v>
      </c>
      <c r="AB113" s="207" t="s">
        <v>411</v>
      </c>
      <c r="AC113" s="207" t="s">
        <v>411</v>
      </c>
      <c r="AD113" s="207" t="s">
        <v>411</v>
      </c>
      <c r="AE113" s="184"/>
      <c r="AF113" s="207" t="s">
        <v>411</v>
      </c>
      <c r="AG113" s="207" t="s">
        <v>411</v>
      </c>
      <c r="AH113" s="207" t="s">
        <v>411</v>
      </c>
      <c r="AI113" s="207" t="s">
        <v>411</v>
      </c>
      <c r="AJ113" s="207" t="s">
        <v>411</v>
      </c>
      <c r="AK113" s="207" t="s">
        <v>433</v>
      </c>
      <c r="AL113" s="97"/>
    </row>
    <row r="114" spans="1:38" s="10" customFormat="1" ht="24.75" customHeight="1" thickBot="1">
      <c r="A114" s="69" t="s">
        <v>135</v>
      </c>
      <c r="B114" s="60" t="s">
        <v>254</v>
      </c>
      <c r="C114" s="60" t="s">
        <v>143</v>
      </c>
      <c r="D114" s="65"/>
      <c r="E114" s="207">
        <v>1.427122112E-2</v>
      </c>
      <c r="F114" s="207" t="s">
        <v>411</v>
      </c>
      <c r="G114" s="207" t="s">
        <v>411</v>
      </c>
      <c r="H114" s="207">
        <v>4.638146864E-2</v>
      </c>
      <c r="I114" s="207" t="s">
        <v>411</v>
      </c>
      <c r="J114" s="207" t="s">
        <v>411</v>
      </c>
      <c r="K114" s="207" t="s">
        <v>411</v>
      </c>
      <c r="L114" s="207" t="s">
        <v>411</v>
      </c>
      <c r="M114" s="207" t="s">
        <v>411</v>
      </c>
      <c r="N114" s="207" t="s">
        <v>411</v>
      </c>
      <c r="O114" s="207" t="s">
        <v>411</v>
      </c>
      <c r="P114" s="207" t="s">
        <v>411</v>
      </c>
      <c r="Q114" s="207" t="s">
        <v>411</v>
      </c>
      <c r="R114" s="207" t="s">
        <v>411</v>
      </c>
      <c r="S114" s="207" t="s">
        <v>411</v>
      </c>
      <c r="T114" s="207" t="s">
        <v>411</v>
      </c>
      <c r="U114" s="207" t="s">
        <v>411</v>
      </c>
      <c r="V114" s="207" t="s">
        <v>411</v>
      </c>
      <c r="W114" s="207" t="s">
        <v>411</v>
      </c>
      <c r="X114" s="207" t="s">
        <v>411</v>
      </c>
      <c r="Y114" s="207" t="s">
        <v>411</v>
      </c>
      <c r="Z114" s="207" t="s">
        <v>411</v>
      </c>
      <c r="AA114" s="207" t="s">
        <v>411</v>
      </c>
      <c r="AB114" s="207" t="s">
        <v>411</v>
      </c>
      <c r="AC114" s="207" t="s">
        <v>411</v>
      </c>
      <c r="AD114" s="207" t="s">
        <v>411</v>
      </c>
      <c r="AE114" s="184"/>
      <c r="AF114" s="207" t="s">
        <v>411</v>
      </c>
      <c r="AG114" s="207" t="s">
        <v>411</v>
      </c>
      <c r="AH114" s="207" t="s">
        <v>411</v>
      </c>
      <c r="AI114" s="207" t="s">
        <v>411</v>
      </c>
      <c r="AJ114" s="207" t="s">
        <v>411</v>
      </c>
      <c r="AK114" s="207">
        <v>356780.52799999999</v>
      </c>
      <c r="AL114" s="97" t="s">
        <v>445</v>
      </c>
    </row>
    <row r="115" spans="1:38" s="10" customFormat="1" ht="24.75" customHeight="1" thickBot="1">
      <c r="A115" s="69" t="s">
        <v>135</v>
      </c>
      <c r="B115" s="60" t="s">
        <v>255</v>
      </c>
      <c r="C115" s="60" t="s">
        <v>368</v>
      </c>
      <c r="D115" s="65"/>
      <c r="E115" s="207">
        <v>7.5036820000000004E-2</v>
      </c>
      <c r="F115" s="207" t="s">
        <v>411</v>
      </c>
      <c r="G115" s="207" t="s">
        <v>411</v>
      </c>
      <c r="H115" s="207">
        <v>0.15007364000000001</v>
      </c>
      <c r="I115" s="207" t="s">
        <v>411</v>
      </c>
      <c r="J115" s="207" t="s">
        <v>411</v>
      </c>
      <c r="K115" s="207" t="s">
        <v>411</v>
      </c>
      <c r="L115" s="207" t="s">
        <v>411</v>
      </c>
      <c r="M115" s="207" t="s">
        <v>411</v>
      </c>
      <c r="N115" s="207" t="s">
        <v>411</v>
      </c>
      <c r="O115" s="207" t="s">
        <v>411</v>
      </c>
      <c r="P115" s="207" t="s">
        <v>411</v>
      </c>
      <c r="Q115" s="207" t="s">
        <v>411</v>
      </c>
      <c r="R115" s="207" t="s">
        <v>411</v>
      </c>
      <c r="S115" s="207" t="s">
        <v>411</v>
      </c>
      <c r="T115" s="207" t="s">
        <v>411</v>
      </c>
      <c r="U115" s="207" t="s">
        <v>411</v>
      </c>
      <c r="V115" s="207" t="s">
        <v>411</v>
      </c>
      <c r="W115" s="207" t="s">
        <v>411</v>
      </c>
      <c r="X115" s="207" t="s">
        <v>411</v>
      </c>
      <c r="Y115" s="207" t="s">
        <v>411</v>
      </c>
      <c r="Z115" s="207" t="s">
        <v>411</v>
      </c>
      <c r="AA115" s="207" t="s">
        <v>411</v>
      </c>
      <c r="AB115" s="207" t="s">
        <v>411</v>
      </c>
      <c r="AC115" s="207" t="s">
        <v>411</v>
      </c>
      <c r="AD115" s="207" t="s">
        <v>411</v>
      </c>
      <c r="AE115" s="184"/>
      <c r="AF115" s="207" t="s">
        <v>411</v>
      </c>
      <c r="AG115" s="207" t="s">
        <v>411</v>
      </c>
      <c r="AH115" s="207" t="s">
        <v>411</v>
      </c>
      <c r="AI115" s="207" t="s">
        <v>411</v>
      </c>
      <c r="AJ115" s="207" t="s">
        <v>411</v>
      </c>
      <c r="AK115" s="207">
        <v>1875920.5000000002</v>
      </c>
      <c r="AL115" s="97" t="s">
        <v>445</v>
      </c>
    </row>
    <row r="116" spans="1:38" s="10" customFormat="1" ht="24.75" customHeight="1" thickBot="1">
      <c r="A116" s="69" t="s">
        <v>135</v>
      </c>
      <c r="B116" s="69" t="s">
        <v>259</v>
      </c>
      <c r="C116" s="69" t="s">
        <v>303</v>
      </c>
      <c r="D116" s="65"/>
      <c r="E116" s="207">
        <v>0.23844031763739024</v>
      </c>
      <c r="F116" s="207" t="s">
        <v>433</v>
      </c>
      <c r="G116" s="207" t="s">
        <v>411</v>
      </c>
      <c r="H116" s="207">
        <v>0.32589052607876184</v>
      </c>
      <c r="I116" s="207" t="s">
        <v>411</v>
      </c>
      <c r="J116" s="207" t="s">
        <v>411</v>
      </c>
      <c r="K116" s="207" t="s">
        <v>411</v>
      </c>
      <c r="L116" s="207" t="s">
        <v>411</v>
      </c>
      <c r="M116" s="207" t="s">
        <v>411</v>
      </c>
      <c r="N116" s="207" t="s">
        <v>411</v>
      </c>
      <c r="O116" s="207" t="s">
        <v>411</v>
      </c>
      <c r="P116" s="207" t="s">
        <v>411</v>
      </c>
      <c r="Q116" s="207" t="s">
        <v>411</v>
      </c>
      <c r="R116" s="207" t="s">
        <v>411</v>
      </c>
      <c r="S116" s="207" t="s">
        <v>411</v>
      </c>
      <c r="T116" s="207" t="s">
        <v>411</v>
      </c>
      <c r="U116" s="207" t="s">
        <v>411</v>
      </c>
      <c r="V116" s="207" t="s">
        <v>411</v>
      </c>
      <c r="W116" s="207" t="s">
        <v>411</v>
      </c>
      <c r="X116" s="207" t="s">
        <v>411</v>
      </c>
      <c r="Y116" s="207" t="s">
        <v>411</v>
      </c>
      <c r="Z116" s="207" t="s">
        <v>411</v>
      </c>
      <c r="AA116" s="207" t="s">
        <v>411</v>
      </c>
      <c r="AB116" s="207" t="s">
        <v>411</v>
      </c>
      <c r="AC116" s="207" t="s">
        <v>411</v>
      </c>
      <c r="AD116" s="207" t="s">
        <v>411</v>
      </c>
      <c r="AE116" s="184"/>
      <c r="AF116" s="207" t="s">
        <v>411</v>
      </c>
      <c r="AG116" s="207" t="s">
        <v>411</v>
      </c>
      <c r="AH116" s="207" t="s">
        <v>411</v>
      </c>
      <c r="AI116" s="207" t="s">
        <v>411</v>
      </c>
      <c r="AJ116" s="207" t="s">
        <v>411</v>
      </c>
      <c r="AK116" s="207" t="s">
        <v>433</v>
      </c>
      <c r="AL116" s="97"/>
    </row>
    <row r="117" spans="1:38" s="10" customFormat="1" ht="24.75" customHeight="1" thickBot="1">
      <c r="A117" s="69" t="s">
        <v>135</v>
      </c>
      <c r="B117" s="69" t="s">
        <v>307</v>
      </c>
      <c r="C117" s="69" t="s">
        <v>308</v>
      </c>
      <c r="D117" s="65"/>
      <c r="E117" s="207" t="s">
        <v>411</v>
      </c>
      <c r="F117" s="207" t="s">
        <v>411</v>
      </c>
      <c r="G117" s="207" t="s">
        <v>411</v>
      </c>
      <c r="H117" s="207" t="s">
        <v>411</v>
      </c>
      <c r="I117" s="207" t="s">
        <v>411</v>
      </c>
      <c r="J117" s="207" t="s">
        <v>411</v>
      </c>
      <c r="K117" s="207" t="s">
        <v>411</v>
      </c>
      <c r="L117" s="207" t="s">
        <v>411</v>
      </c>
      <c r="M117" s="207" t="s">
        <v>411</v>
      </c>
      <c r="N117" s="207" t="s">
        <v>411</v>
      </c>
      <c r="O117" s="207" t="s">
        <v>411</v>
      </c>
      <c r="P117" s="207" t="s">
        <v>411</v>
      </c>
      <c r="Q117" s="207" t="s">
        <v>411</v>
      </c>
      <c r="R117" s="207" t="s">
        <v>411</v>
      </c>
      <c r="S117" s="207" t="s">
        <v>411</v>
      </c>
      <c r="T117" s="207" t="s">
        <v>411</v>
      </c>
      <c r="U117" s="207" t="s">
        <v>411</v>
      </c>
      <c r="V117" s="207" t="s">
        <v>411</v>
      </c>
      <c r="W117" s="207" t="s">
        <v>411</v>
      </c>
      <c r="X117" s="207" t="s">
        <v>411</v>
      </c>
      <c r="Y117" s="207" t="s">
        <v>411</v>
      </c>
      <c r="Z117" s="207" t="s">
        <v>411</v>
      </c>
      <c r="AA117" s="207" t="s">
        <v>411</v>
      </c>
      <c r="AB117" s="207" t="s">
        <v>411</v>
      </c>
      <c r="AC117" s="207" t="s">
        <v>411</v>
      </c>
      <c r="AD117" s="207" t="s">
        <v>411</v>
      </c>
      <c r="AE117" s="184"/>
      <c r="AF117" s="207" t="s">
        <v>411</v>
      </c>
      <c r="AG117" s="207" t="s">
        <v>411</v>
      </c>
      <c r="AH117" s="207" t="s">
        <v>411</v>
      </c>
      <c r="AI117" s="207" t="s">
        <v>411</v>
      </c>
      <c r="AJ117" s="207" t="s">
        <v>411</v>
      </c>
      <c r="AK117" s="207" t="s">
        <v>431</v>
      </c>
      <c r="AL117" s="97"/>
    </row>
    <row r="118" spans="1:38" s="10" customFormat="1" ht="24.75" customHeight="1" thickBot="1">
      <c r="A118" s="69" t="s">
        <v>135</v>
      </c>
      <c r="B118" s="69" t="s">
        <v>261</v>
      </c>
      <c r="C118" s="69" t="s">
        <v>306</v>
      </c>
      <c r="D118" s="65"/>
      <c r="E118" s="207" t="s">
        <v>411</v>
      </c>
      <c r="F118" s="207" t="s">
        <v>411</v>
      </c>
      <c r="G118" s="207" t="s">
        <v>411</v>
      </c>
      <c r="H118" s="207" t="s">
        <v>411</v>
      </c>
      <c r="I118" s="207" t="s">
        <v>411</v>
      </c>
      <c r="J118" s="207" t="s">
        <v>411</v>
      </c>
      <c r="K118" s="207" t="s">
        <v>411</v>
      </c>
      <c r="L118" s="207" t="s">
        <v>411</v>
      </c>
      <c r="M118" s="207" t="s">
        <v>411</v>
      </c>
      <c r="N118" s="207" t="s">
        <v>411</v>
      </c>
      <c r="O118" s="207" t="s">
        <v>411</v>
      </c>
      <c r="P118" s="207" t="s">
        <v>411</v>
      </c>
      <c r="Q118" s="207" t="s">
        <v>411</v>
      </c>
      <c r="R118" s="207" t="s">
        <v>411</v>
      </c>
      <c r="S118" s="207" t="s">
        <v>411</v>
      </c>
      <c r="T118" s="207" t="s">
        <v>411</v>
      </c>
      <c r="U118" s="207" t="s">
        <v>411</v>
      </c>
      <c r="V118" s="207" t="s">
        <v>411</v>
      </c>
      <c r="W118" s="207" t="s">
        <v>411</v>
      </c>
      <c r="X118" s="207" t="s">
        <v>411</v>
      </c>
      <c r="Y118" s="207" t="s">
        <v>411</v>
      </c>
      <c r="Z118" s="207" t="s">
        <v>411</v>
      </c>
      <c r="AA118" s="207" t="s">
        <v>411</v>
      </c>
      <c r="AB118" s="207" t="s">
        <v>411</v>
      </c>
      <c r="AC118" s="207" t="s">
        <v>411</v>
      </c>
      <c r="AD118" s="207" t="s">
        <v>411</v>
      </c>
      <c r="AE118" s="184"/>
      <c r="AF118" s="207" t="s">
        <v>411</v>
      </c>
      <c r="AG118" s="207" t="s">
        <v>411</v>
      </c>
      <c r="AH118" s="207" t="s">
        <v>411</v>
      </c>
      <c r="AI118" s="207" t="s">
        <v>411</v>
      </c>
      <c r="AJ118" s="207" t="s">
        <v>411</v>
      </c>
      <c r="AK118" s="207" t="s">
        <v>411</v>
      </c>
      <c r="AL118" s="97"/>
    </row>
    <row r="119" spans="1:38" s="10" customFormat="1" ht="24.75" customHeight="1" thickBot="1">
      <c r="A119" s="69" t="s">
        <v>135</v>
      </c>
      <c r="B119" s="69" t="s">
        <v>260</v>
      </c>
      <c r="C119" s="69" t="s">
        <v>156</v>
      </c>
      <c r="D119" s="65"/>
      <c r="E119" s="207" t="s">
        <v>411</v>
      </c>
      <c r="F119" s="207" t="s">
        <v>411</v>
      </c>
      <c r="G119" s="207" t="s">
        <v>411</v>
      </c>
      <c r="H119" s="207" t="s">
        <v>411</v>
      </c>
      <c r="I119" s="207">
        <v>0.14024429999999999</v>
      </c>
      <c r="J119" s="207">
        <v>1.115999</v>
      </c>
      <c r="K119" s="207">
        <v>1.79478</v>
      </c>
      <c r="L119" s="207" t="s">
        <v>411</v>
      </c>
      <c r="M119" s="207" t="s">
        <v>411</v>
      </c>
      <c r="N119" s="207" t="s">
        <v>411</v>
      </c>
      <c r="O119" s="207" t="s">
        <v>411</v>
      </c>
      <c r="P119" s="207" t="s">
        <v>411</v>
      </c>
      <c r="Q119" s="207" t="s">
        <v>411</v>
      </c>
      <c r="R119" s="207" t="s">
        <v>411</v>
      </c>
      <c r="S119" s="207" t="s">
        <v>411</v>
      </c>
      <c r="T119" s="207" t="s">
        <v>411</v>
      </c>
      <c r="U119" s="207" t="s">
        <v>411</v>
      </c>
      <c r="V119" s="207" t="s">
        <v>411</v>
      </c>
      <c r="W119" s="207" t="s">
        <v>411</v>
      </c>
      <c r="X119" s="207" t="s">
        <v>411</v>
      </c>
      <c r="Y119" s="207" t="s">
        <v>411</v>
      </c>
      <c r="Z119" s="207" t="s">
        <v>411</v>
      </c>
      <c r="AA119" s="207" t="s">
        <v>411</v>
      </c>
      <c r="AB119" s="207" t="s">
        <v>411</v>
      </c>
      <c r="AC119" s="207" t="s">
        <v>411</v>
      </c>
      <c r="AD119" s="207" t="s">
        <v>411</v>
      </c>
      <c r="AE119" s="184"/>
      <c r="AF119" s="207" t="s">
        <v>411</v>
      </c>
      <c r="AG119" s="207" t="s">
        <v>411</v>
      </c>
      <c r="AH119" s="207" t="s">
        <v>411</v>
      </c>
      <c r="AI119" s="207" t="s">
        <v>411</v>
      </c>
      <c r="AJ119" s="207" t="s">
        <v>411</v>
      </c>
      <c r="AK119" s="207">
        <v>1150.5</v>
      </c>
      <c r="AL119" s="97" t="s">
        <v>444</v>
      </c>
    </row>
    <row r="120" spans="1:38" s="10" customFormat="1" ht="24.75" customHeight="1" thickBot="1">
      <c r="A120" s="69" t="s">
        <v>135</v>
      </c>
      <c r="B120" s="69" t="s">
        <v>268</v>
      </c>
      <c r="C120" s="69" t="s">
        <v>100</v>
      </c>
      <c r="D120" s="65"/>
      <c r="E120" s="207" t="s">
        <v>411</v>
      </c>
      <c r="F120" s="207" t="s">
        <v>411</v>
      </c>
      <c r="G120" s="207" t="s">
        <v>411</v>
      </c>
      <c r="H120" s="207" t="s">
        <v>411</v>
      </c>
      <c r="I120" s="207" t="s">
        <v>411</v>
      </c>
      <c r="J120" s="207" t="s">
        <v>411</v>
      </c>
      <c r="K120" s="207" t="s">
        <v>411</v>
      </c>
      <c r="L120" s="207" t="s">
        <v>411</v>
      </c>
      <c r="M120" s="207" t="s">
        <v>411</v>
      </c>
      <c r="N120" s="207" t="s">
        <v>411</v>
      </c>
      <c r="O120" s="207" t="s">
        <v>411</v>
      </c>
      <c r="P120" s="207" t="s">
        <v>411</v>
      </c>
      <c r="Q120" s="207" t="s">
        <v>411</v>
      </c>
      <c r="R120" s="207" t="s">
        <v>411</v>
      </c>
      <c r="S120" s="207" t="s">
        <v>411</v>
      </c>
      <c r="T120" s="207" t="s">
        <v>411</v>
      </c>
      <c r="U120" s="207" t="s">
        <v>411</v>
      </c>
      <c r="V120" s="207" t="s">
        <v>411</v>
      </c>
      <c r="W120" s="207" t="s">
        <v>411</v>
      </c>
      <c r="X120" s="207" t="s">
        <v>411</v>
      </c>
      <c r="Y120" s="207" t="s">
        <v>411</v>
      </c>
      <c r="Z120" s="207" t="s">
        <v>411</v>
      </c>
      <c r="AA120" s="207" t="s">
        <v>411</v>
      </c>
      <c r="AB120" s="207" t="s">
        <v>411</v>
      </c>
      <c r="AC120" s="207" t="s">
        <v>411</v>
      </c>
      <c r="AD120" s="207" t="s">
        <v>411</v>
      </c>
      <c r="AE120" s="184"/>
      <c r="AF120" s="207" t="s">
        <v>411</v>
      </c>
      <c r="AG120" s="207" t="s">
        <v>411</v>
      </c>
      <c r="AH120" s="207" t="s">
        <v>411</v>
      </c>
      <c r="AI120" s="207" t="s">
        <v>411</v>
      </c>
      <c r="AJ120" s="207" t="s">
        <v>411</v>
      </c>
      <c r="AK120" s="207" t="s">
        <v>411</v>
      </c>
      <c r="AL120" s="97"/>
    </row>
    <row r="121" spans="1:38" s="10" customFormat="1" ht="24.75" customHeight="1" thickBot="1">
      <c r="A121" s="69" t="s">
        <v>135</v>
      </c>
      <c r="B121" s="69" t="s">
        <v>257</v>
      </c>
      <c r="C121" s="69" t="s">
        <v>310</v>
      </c>
      <c r="D121" s="65" t="s">
        <v>7</v>
      </c>
      <c r="E121" s="207" t="s">
        <v>411</v>
      </c>
      <c r="F121" s="207">
        <v>0.98943000000000003</v>
      </c>
      <c r="G121" s="207" t="s">
        <v>411</v>
      </c>
      <c r="H121" s="207" t="s">
        <v>411</v>
      </c>
      <c r="I121" s="207" t="s">
        <v>411</v>
      </c>
      <c r="J121" s="207" t="s">
        <v>411</v>
      </c>
      <c r="K121" s="207" t="s">
        <v>411</v>
      </c>
      <c r="L121" s="207" t="s">
        <v>411</v>
      </c>
      <c r="M121" s="207" t="s">
        <v>411</v>
      </c>
      <c r="N121" s="207" t="s">
        <v>411</v>
      </c>
      <c r="O121" s="207" t="s">
        <v>411</v>
      </c>
      <c r="P121" s="207" t="s">
        <v>411</v>
      </c>
      <c r="Q121" s="207" t="s">
        <v>411</v>
      </c>
      <c r="R121" s="207" t="s">
        <v>411</v>
      </c>
      <c r="S121" s="207" t="s">
        <v>411</v>
      </c>
      <c r="T121" s="207" t="s">
        <v>411</v>
      </c>
      <c r="U121" s="207" t="s">
        <v>411</v>
      </c>
      <c r="V121" s="207" t="s">
        <v>411</v>
      </c>
      <c r="W121" s="207" t="s">
        <v>411</v>
      </c>
      <c r="X121" s="207" t="s">
        <v>411</v>
      </c>
      <c r="Y121" s="207" t="s">
        <v>411</v>
      </c>
      <c r="Z121" s="207" t="s">
        <v>411</v>
      </c>
      <c r="AA121" s="207" t="s">
        <v>411</v>
      </c>
      <c r="AB121" s="207" t="s">
        <v>411</v>
      </c>
      <c r="AC121" s="207" t="s">
        <v>411</v>
      </c>
      <c r="AD121" s="207" t="s">
        <v>411</v>
      </c>
      <c r="AE121" s="184"/>
      <c r="AF121" s="207" t="s">
        <v>411</v>
      </c>
      <c r="AG121" s="207" t="s">
        <v>411</v>
      </c>
      <c r="AH121" s="207" t="s">
        <v>411</v>
      </c>
      <c r="AI121" s="207" t="s">
        <v>411</v>
      </c>
      <c r="AJ121" s="207" t="s">
        <v>411</v>
      </c>
      <c r="AK121" s="207">
        <v>1150.5</v>
      </c>
      <c r="AL121" s="97" t="s">
        <v>444</v>
      </c>
    </row>
    <row r="122" spans="1:38" s="10" customFormat="1" ht="24.75" customHeight="1" thickBot="1">
      <c r="A122" s="69" t="s">
        <v>135</v>
      </c>
      <c r="B122" s="60" t="s">
        <v>258</v>
      </c>
      <c r="C122" s="60" t="s">
        <v>144</v>
      </c>
      <c r="D122" s="65"/>
      <c r="E122" s="207" t="s">
        <v>411</v>
      </c>
      <c r="F122" s="207" t="s">
        <v>411</v>
      </c>
      <c r="G122" s="207" t="s">
        <v>411</v>
      </c>
      <c r="H122" s="207" t="s">
        <v>411</v>
      </c>
      <c r="I122" s="207" t="s">
        <v>411</v>
      </c>
      <c r="J122" s="207" t="s">
        <v>411</v>
      </c>
      <c r="K122" s="207" t="s">
        <v>411</v>
      </c>
      <c r="L122" s="207" t="s">
        <v>411</v>
      </c>
      <c r="M122" s="207" t="s">
        <v>411</v>
      </c>
      <c r="N122" s="207" t="s">
        <v>411</v>
      </c>
      <c r="O122" s="207" t="s">
        <v>411</v>
      </c>
      <c r="P122" s="207" t="s">
        <v>411</v>
      </c>
      <c r="Q122" s="207" t="s">
        <v>411</v>
      </c>
      <c r="R122" s="207" t="s">
        <v>411</v>
      </c>
      <c r="S122" s="207" t="s">
        <v>411</v>
      </c>
      <c r="T122" s="207" t="s">
        <v>411</v>
      </c>
      <c r="U122" s="207" t="s">
        <v>411</v>
      </c>
      <c r="V122" s="207" t="s">
        <v>411</v>
      </c>
      <c r="W122" s="207" t="s">
        <v>411</v>
      </c>
      <c r="X122" s="207" t="s">
        <v>411</v>
      </c>
      <c r="Y122" s="207" t="s">
        <v>411</v>
      </c>
      <c r="Z122" s="207" t="s">
        <v>411</v>
      </c>
      <c r="AA122" s="207" t="s">
        <v>411</v>
      </c>
      <c r="AB122" s="207" t="s">
        <v>411</v>
      </c>
      <c r="AC122" s="207" t="s">
        <v>431</v>
      </c>
      <c r="AD122" s="207" t="s">
        <v>411</v>
      </c>
      <c r="AE122" s="184"/>
      <c r="AF122" s="207" t="s">
        <v>411</v>
      </c>
      <c r="AG122" s="207" t="s">
        <v>411</v>
      </c>
      <c r="AH122" s="207" t="s">
        <v>411</v>
      </c>
      <c r="AI122" s="207" t="s">
        <v>411</v>
      </c>
      <c r="AJ122" s="207" t="s">
        <v>411</v>
      </c>
      <c r="AK122" s="207" t="s">
        <v>431</v>
      </c>
      <c r="AL122" s="97"/>
    </row>
    <row r="123" spans="1:38" s="10" customFormat="1" ht="24.75" customHeight="1" thickBot="1">
      <c r="A123" s="69" t="s">
        <v>135</v>
      </c>
      <c r="B123" s="69" t="s">
        <v>238</v>
      </c>
      <c r="C123" s="69" t="s">
        <v>309</v>
      </c>
      <c r="D123" s="65"/>
      <c r="E123" s="207" t="s">
        <v>432</v>
      </c>
      <c r="F123" s="207" t="s">
        <v>432</v>
      </c>
      <c r="G123" s="207" t="s">
        <v>432</v>
      </c>
      <c r="H123" s="207" t="s">
        <v>432</v>
      </c>
      <c r="I123" s="207" t="s">
        <v>432</v>
      </c>
      <c r="J123" s="207" t="s">
        <v>432</v>
      </c>
      <c r="K123" s="207" t="s">
        <v>432</v>
      </c>
      <c r="L123" s="207" t="s">
        <v>432</v>
      </c>
      <c r="M123" s="207" t="s">
        <v>432</v>
      </c>
      <c r="N123" s="207" t="s">
        <v>437</v>
      </c>
      <c r="O123" s="207" t="s">
        <v>432</v>
      </c>
      <c r="P123" s="207" t="s">
        <v>432</v>
      </c>
      <c r="Q123" s="207" t="s">
        <v>437</v>
      </c>
      <c r="R123" s="207" t="s">
        <v>432</v>
      </c>
      <c r="S123" s="207" t="s">
        <v>432</v>
      </c>
      <c r="T123" s="207" t="s">
        <v>437</v>
      </c>
      <c r="U123" s="207" t="s">
        <v>432</v>
      </c>
      <c r="V123" s="207" t="s">
        <v>432</v>
      </c>
      <c r="W123" s="207" t="s">
        <v>437</v>
      </c>
      <c r="X123" s="207" t="s">
        <v>432</v>
      </c>
      <c r="Y123" s="207" t="s">
        <v>432</v>
      </c>
      <c r="Z123" s="207" t="s">
        <v>437</v>
      </c>
      <c r="AA123" s="207" t="s">
        <v>432</v>
      </c>
      <c r="AB123" s="207" t="s">
        <v>432</v>
      </c>
      <c r="AC123" s="207" t="s">
        <v>437</v>
      </c>
      <c r="AD123" s="207" t="s">
        <v>432</v>
      </c>
      <c r="AE123" s="184"/>
      <c r="AF123" s="207" t="s">
        <v>432</v>
      </c>
      <c r="AG123" s="207" t="s">
        <v>432</v>
      </c>
      <c r="AH123" s="207" t="s">
        <v>432</v>
      </c>
      <c r="AI123" s="207" t="s">
        <v>432</v>
      </c>
      <c r="AJ123" s="207" t="s">
        <v>432</v>
      </c>
      <c r="AK123" s="207" t="s">
        <v>432</v>
      </c>
      <c r="AL123" s="97" t="s">
        <v>420</v>
      </c>
    </row>
    <row r="124" spans="1:38" s="10" customFormat="1" ht="24.75" customHeight="1" thickBot="1">
      <c r="A124" s="69" t="s">
        <v>135</v>
      </c>
      <c r="B124" s="44" t="s">
        <v>239</v>
      </c>
      <c r="C124" s="69" t="s">
        <v>292</v>
      </c>
      <c r="D124" s="65"/>
      <c r="E124" s="207">
        <v>8.8644000000000001E-2</v>
      </c>
      <c r="F124" s="207">
        <v>0.23183899999999999</v>
      </c>
      <c r="G124" s="207">
        <v>2.0455999999999998E-2</v>
      </c>
      <c r="H124" s="207">
        <v>2.0455999999999998E-2</v>
      </c>
      <c r="I124" s="207">
        <v>9.5367999999999994E-2</v>
      </c>
      <c r="J124" s="207">
        <v>0.116561</v>
      </c>
      <c r="K124" s="207">
        <v>0.18013899999999999</v>
      </c>
      <c r="L124" s="207" t="s">
        <v>411</v>
      </c>
      <c r="M124" s="207">
        <v>2.5434130000000001</v>
      </c>
      <c r="N124" s="207" t="s">
        <v>411</v>
      </c>
      <c r="O124" s="207" t="s">
        <v>411</v>
      </c>
      <c r="P124" s="207" t="s">
        <v>411</v>
      </c>
      <c r="Q124" s="207" t="s">
        <v>411</v>
      </c>
      <c r="R124" s="207" t="s">
        <v>411</v>
      </c>
      <c r="S124" s="207" t="s">
        <v>411</v>
      </c>
      <c r="T124" s="207" t="s">
        <v>411</v>
      </c>
      <c r="U124" s="207" t="s">
        <v>411</v>
      </c>
      <c r="V124" s="207" t="s">
        <v>411</v>
      </c>
      <c r="W124" s="207">
        <v>5.2981999999999994E-2</v>
      </c>
      <c r="X124" s="207">
        <v>7.6294000000000001E-2</v>
      </c>
      <c r="Y124" s="207">
        <v>4.5776999999999998E-2</v>
      </c>
      <c r="Z124" s="207">
        <v>2.2887999999999999E-2</v>
      </c>
      <c r="AA124" s="207">
        <v>3.0518E-2</v>
      </c>
      <c r="AB124" s="207">
        <v>0.17547699999999999</v>
      </c>
      <c r="AC124" s="207" t="s">
        <v>411</v>
      </c>
      <c r="AD124" s="207" t="s">
        <v>411</v>
      </c>
      <c r="AE124" s="184"/>
      <c r="AF124" s="207" t="s">
        <v>411</v>
      </c>
      <c r="AG124" s="207" t="s">
        <v>411</v>
      </c>
      <c r="AH124" s="207" t="s">
        <v>411</v>
      </c>
      <c r="AI124" s="207" t="s">
        <v>411</v>
      </c>
      <c r="AJ124" s="207" t="s">
        <v>411</v>
      </c>
      <c r="AK124" s="207">
        <v>6818.8</v>
      </c>
      <c r="AL124" s="97" t="s">
        <v>453</v>
      </c>
    </row>
    <row r="125" spans="1:38" s="10" customFormat="1" ht="24.75" customHeight="1" thickBot="1">
      <c r="A125" s="69" t="s">
        <v>126</v>
      </c>
      <c r="B125" s="69" t="s">
        <v>240</v>
      </c>
      <c r="C125" s="75" t="s">
        <v>293</v>
      </c>
      <c r="D125" s="65"/>
      <c r="E125" s="207" t="s">
        <v>411</v>
      </c>
      <c r="F125" s="207">
        <v>0.78818532000000008</v>
      </c>
      <c r="G125" s="207" t="s">
        <v>411</v>
      </c>
      <c r="H125" s="207" t="s">
        <v>431</v>
      </c>
      <c r="I125" s="207">
        <v>1.6673151000000001E-5</v>
      </c>
      <c r="J125" s="207">
        <v>1.1064909300000001E-4</v>
      </c>
      <c r="K125" s="207">
        <v>2.3392936100000004E-4</v>
      </c>
      <c r="L125" s="207" t="s">
        <v>411</v>
      </c>
      <c r="M125" s="207" t="s">
        <v>431</v>
      </c>
      <c r="N125" s="207" t="s">
        <v>411</v>
      </c>
      <c r="O125" s="207" t="s">
        <v>411</v>
      </c>
      <c r="P125" s="207" t="s">
        <v>431</v>
      </c>
      <c r="Q125" s="207" t="s">
        <v>411</v>
      </c>
      <c r="R125" s="207" t="s">
        <v>411</v>
      </c>
      <c r="S125" s="207" t="s">
        <v>411</v>
      </c>
      <c r="T125" s="207" t="s">
        <v>411</v>
      </c>
      <c r="U125" s="207" t="s">
        <v>411</v>
      </c>
      <c r="V125" s="207" t="s">
        <v>411</v>
      </c>
      <c r="W125" s="207" t="s">
        <v>411</v>
      </c>
      <c r="X125" s="207" t="s">
        <v>411</v>
      </c>
      <c r="Y125" s="207" t="s">
        <v>411</v>
      </c>
      <c r="Z125" s="207" t="s">
        <v>411</v>
      </c>
      <c r="AA125" s="207" t="s">
        <v>411</v>
      </c>
      <c r="AB125" s="207" t="s">
        <v>411</v>
      </c>
      <c r="AC125" s="207" t="s">
        <v>411</v>
      </c>
      <c r="AD125" s="207" t="s">
        <v>411</v>
      </c>
      <c r="AE125" s="184"/>
      <c r="AF125" s="207" t="s">
        <v>411</v>
      </c>
      <c r="AG125" s="207" t="s">
        <v>411</v>
      </c>
      <c r="AH125" s="207" t="s">
        <v>411</v>
      </c>
      <c r="AI125" s="207" t="s">
        <v>411</v>
      </c>
      <c r="AJ125" s="207" t="s">
        <v>411</v>
      </c>
      <c r="AK125" s="207">
        <v>520.62699999999995</v>
      </c>
      <c r="AL125" s="97" t="s">
        <v>421</v>
      </c>
    </row>
    <row r="126" spans="1:38" s="10" customFormat="1" ht="24.75" customHeight="1" thickBot="1">
      <c r="A126" s="69" t="s">
        <v>126</v>
      </c>
      <c r="B126" s="69" t="s">
        <v>110</v>
      </c>
      <c r="C126" s="75" t="s">
        <v>266</v>
      </c>
      <c r="D126" s="65"/>
      <c r="E126" s="207" t="s">
        <v>431</v>
      </c>
      <c r="F126" s="207" t="s">
        <v>431</v>
      </c>
      <c r="G126" s="207" t="s">
        <v>431</v>
      </c>
      <c r="H126" s="333">
        <v>5.3916479999999996E-2</v>
      </c>
      <c r="I126" s="207" t="s">
        <v>431</v>
      </c>
      <c r="J126" s="207" t="s">
        <v>431</v>
      </c>
      <c r="K126" s="207" t="s">
        <v>431</v>
      </c>
      <c r="L126" s="207" t="s">
        <v>431</v>
      </c>
      <c r="M126" s="207" t="s">
        <v>431</v>
      </c>
      <c r="N126" s="207" t="s">
        <v>411</v>
      </c>
      <c r="O126" s="207" t="s">
        <v>411</v>
      </c>
      <c r="P126" s="207" t="s">
        <v>411</v>
      </c>
      <c r="Q126" s="207" t="s">
        <v>411</v>
      </c>
      <c r="R126" s="207" t="s">
        <v>411</v>
      </c>
      <c r="S126" s="207" t="s">
        <v>411</v>
      </c>
      <c r="T126" s="207" t="s">
        <v>411</v>
      </c>
      <c r="U126" s="207" t="s">
        <v>411</v>
      </c>
      <c r="V126" s="207" t="s">
        <v>411</v>
      </c>
      <c r="W126" s="207" t="s">
        <v>411</v>
      </c>
      <c r="X126" s="207" t="s">
        <v>411</v>
      </c>
      <c r="Y126" s="207" t="s">
        <v>411</v>
      </c>
      <c r="Z126" s="207" t="s">
        <v>411</v>
      </c>
      <c r="AA126" s="207" t="s">
        <v>411</v>
      </c>
      <c r="AB126" s="207" t="s">
        <v>411</v>
      </c>
      <c r="AC126" s="207" t="s">
        <v>411</v>
      </c>
      <c r="AD126" s="207" t="s">
        <v>411</v>
      </c>
      <c r="AE126" s="184"/>
      <c r="AF126" s="207" t="s">
        <v>411</v>
      </c>
      <c r="AG126" s="207" t="s">
        <v>411</v>
      </c>
      <c r="AH126" s="207" t="s">
        <v>411</v>
      </c>
      <c r="AI126" s="207" t="s">
        <v>411</v>
      </c>
      <c r="AJ126" s="207" t="s">
        <v>411</v>
      </c>
      <c r="AK126" s="207">
        <v>224.65199999999999</v>
      </c>
      <c r="AL126" s="97" t="s">
        <v>439</v>
      </c>
    </row>
    <row r="127" spans="1:38" s="10" customFormat="1" ht="24.75" customHeight="1" thickBot="1">
      <c r="A127" s="69" t="s">
        <v>126</v>
      </c>
      <c r="B127" s="69" t="s">
        <v>111</v>
      </c>
      <c r="C127" s="75" t="s">
        <v>267</v>
      </c>
      <c r="D127" s="65"/>
      <c r="E127" s="207" t="s">
        <v>431</v>
      </c>
      <c r="F127" s="207" t="s">
        <v>431</v>
      </c>
      <c r="G127" s="207" t="s">
        <v>431</v>
      </c>
      <c r="H127" s="333">
        <v>8.6506878092479117E-2</v>
      </c>
      <c r="I127" s="207" t="s">
        <v>431</v>
      </c>
      <c r="J127" s="207" t="s">
        <v>431</v>
      </c>
      <c r="K127" s="207" t="s">
        <v>431</v>
      </c>
      <c r="L127" s="207" t="s">
        <v>431</v>
      </c>
      <c r="M127" s="207" t="s">
        <v>431</v>
      </c>
      <c r="N127" s="207" t="s">
        <v>431</v>
      </c>
      <c r="O127" s="207" t="s">
        <v>431</v>
      </c>
      <c r="P127" s="207" t="s">
        <v>431</v>
      </c>
      <c r="Q127" s="207" t="s">
        <v>411</v>
      </c>
      <c r="R127" s="207" t="s">
        <v>431</v>
      </c>
      <c r="S127" s="207" t="s">
        <v>411</v>
      </c>
      <c r="T127" s="207" t="s">
        <v>411</v>
      </c>
      <c r="U127" s="207" t="s">
        <v>411</v>
      </c>
      <c r="V127" s="207" t="s">
        <v>431</v>
      </c>
      <c r="W127" s="207" t="s">
        <v>431</v>
      </c>
      <c r="X127" s="207" t="s">
        <v>431</v>
      </c>
      <c r="Y127" s="207" t="s">
        <v>431</v>
      </c>
      <c r="Z127" s="207" t="s">
        <v>431</v>
      </c>
      <c r="AA127" s="207" t="s">
        <v>431</v>
      </c>
      <c r="AB127" s="207" t="s">
        <v>431</v>
      </c>
      <c r="AC127" s="207" t="s">
        <v>431</v>
      </c>
      <c r="AD127" s="207" t="s">
        <v>431</v>
      </c>
      <c r="AE127" s="184"/>
      <c r="AF127" s="207" t="s">
        <v>411</v>
      </c>
      <c r="AG127" s="207" t="s">
        <v>411</v>
      </c>
      <c r="AH127" s="207" t="s">
        <v>411</v>
      </c>
      <c r="AI127" s="207" t="s">
        <v>411</v>
      </c>
      <c r="AJ127" s="207" t="s">
        <v>411</v>
      </c>
      <c r="AK127" s="207">
        <v>2490942.6024161</v>
      </c>
      <c r="AL127" s="97" t="s">
        <v>445</v>
      </c>
    </row>
    <row r="128" spans="1:38" s="10" customFormat="1" ht="24.75" customHeight="1" thickBot="1">
      <c r="A128" s="69" t="s">
        <v>126</v>
      </c>
      <c r="B128" s="70" t="s">
        <v>241</v>
      </c>
      <c r="C128" s="76" t="s">
        <v>107</v>
      </c>
      <c r="D128" s="65" t="s">
        <v>105</v>
      </c>
      <c r="E128" s="207" t="s">
        <v>432</v>
      </c>
      <c r="F128" s="207" t="s">
        <v>432</v>
      </c>
      <c r="G128" s="207" t="s">
        <v>432</v>
      </c>
      <c r="H128" s="207" t="s">
        <v>432</v>
      </c>
      <c r="I128" s="207" t="s">
        <v>432</v>
      </c>
      <c r="J128" s="207" t="s">
        <v>432</v>
      </c>
      <c r="K128" s="207" t="s">
        <v>432</v>
      </c>
      <c r="L128" s="207" t="s">
        <v>432</v>
      </c>
      <c r="M128" s="207" t="s">
        <v>432</v>
      </c>
      <c r="N128" s="207" t="s">
        <v>432</v>
      </c>
      <c r="O128" s="207" t="s">
        <v>432</v>
      </c>
      <c r="P128" s="207" t="s">
        <v>432</v>
      </c>
      <c r="Q128" s="207" t="s">
        <v>432</v>
      </c>
      <c r="R128" s="207" t="s">
        <v>432</v>
      </c>
      <c r="S128" s="207" t="s">
        <v>432</v>
      </c>
      <c r="T128" s="207" t="s">
        <v>432</v>
      </c>
      <c r="U128" s="207" t="s">
        <v>432</v>
      </c>
      <c r="V128" s="207" t="s">
        <v>432</v>
      </c>
      <c r="W128" s="207" t="s">
        <v>432</v>
      </c>
      <c r="X128" s="207" t="s">
        <v>432</v>
      </c>
      <c r="Y128" s="207" t="s">
        <v>432</v>
      </c>
      <c r="Z128" s="207" t="s">
        <v>432</v>
      </c>
      <c r="AA128" s="207" t="s">
        <v>432</v>
      </c>
      <c r="AB128" s="207" t="s">
        <v>432</v>
      </c>
      <c r="AC128" s="207" t="s">
        <v>432</v>
      </c>
      <c r="AD128" s="207" t="s">
        <v>432</v>
      </c>
      <c r="AE128" s="184"/>
      <c r="AF128" s="207" t="s">
        <v>432</v>
      </c>
      <c r="AG128" s="207" t="s">
        <v>432</v>
      </c>
      <c r="AH128" s="207" t="s">
        <v>432</v>
      </c>
      <c r="AI128" s="207" t="s">
        <v>432</v>
      </c>
      <c r="AJ128" s="207" t="s">
        <v>432</v>
      </c>
      <c r="AK128" s="207" t="s">
        <v>432</v>
      </c>
      <c r="AL128" s="97" t="s">
        <v>415</v>
      </c>
    </row>
    <row r="129" spans="1:67" s="10" customFormat="1" ht="24.75" customHeight="1" thickBot="1">
      <c r="A129" s="69" t="s">
        <v>126</v>
      </c>
      <c r="B129" s="70" t="s">
        <v>342</v>
      </c>
      <c r="C129" s="66" t="s">
        <v>106</v>
      </c>
      <c r="D129" s="65" t="s">
        <v>105</v>
      </c>
      <c r="E129" s="207" t="s">
        <v>432</v>
      </c>
      <c r="F129" s="207" t="s">
        <v>432</v>
      </c>
      <c r="G129" s="207" t="s">
        <v>432</v>
      </c>
      <c r="H129" s="207" t="s">
        <v>432</v>
      </c>
      <c r="I129" s="207" t="s">
        <v>432</v>
      </c>
      <c r="J129" s="207" t="s">
        <v>432</v>
      </c>
      <c r="K129" s="207" t="s">
        <v>432</v>
      </c>
      <c r="L129" s="207" t="s">
        <v>432</v>
      </c>
      <c r="M129" s="207" t="s">
        <v>432</v>
      </c>
      <c r="N129" s="207" t="s">
        <v>432</v>
      </c>
      <c r="O129" s="207" t="s">
        <v>432</v>
      </c>
      <c r="P129" s="207" t="s">
        <v>432</v>
      </c>
      <c r="Q129" s="207" t="s">
        <v>432</v>
      </c>
      <c r="R129" s="207" t="s">
        <v>432</v>
      </c>
      <c r="S129" s="207" t="s">
        <v>432</v>
      </c>
      <c r="T129" s="207" t="s">
        <v>432</v>
      </c>
      <c r="U129" s="207" t="s">
        <v>432</v>
      </c>
      <c r="V129" s="207" t="s">
        <v>432</v>
      </c>
      <c r="W129" s="207" t="s">
        <v>432</v>
      </c>
      <c r="X129" s="207" t="s">
        <v>432</v>
      </c>
      <c r="Y129" s="207" t="s">
        <v>432</v>
      </c>
      <c r="Z129" s="207" t="s">
        <v>432</v>
      </c>
      <c r="AA129" s="207" t="s">
        <v>432</v>
      </c>
      <c r="AB129" s="207" t="s">
        <v>432</v>
      </c>
      <c r="AC129" s="207" t="s">
        <v>432</v>
      </c>
      <c r="AD129" s="207" t="s">
        <v>432</v>
      </c>
      <c r="AE129" s="184"/>
      <c r="AF129" s="207" t="s">
        <v>432</v>
      </c>
      <c r="AG129" s="207" t="s">
        <v>432</v>
      </c>
      <c r="AH129" s="207" t="s">
        <v>432</v>
      </c>
      <c r="AI129" s="207" t="s">
        <v>432</v>
      </c>
      <c r="AJ129" s="207" t="s">
        <v>432</v>
      </c>
      <c r="AK129" s="207" t="s">
        <v>432</v>
      </c>
      <c r="AL129" s="97" t="s">
        <v>416</v>
      </c>
    </row>
    <row r="130" spans="1:67" s="10" customFormat="1" ht="24.75" customHeight="1" thickBot="1">
      <c r="A130" s="69" t="s">
        <v>126</v>
      </c>
      <c r="B130" s="70" t="s">
        <v>343</v>
      </c>
      <c r="C130" s="85" t="s">
        <v>344</v>
      </c>
      <c r="D130" s="65" t="s">
        <v>105</v>
      </c>
      <c r="E130" s="207">
        <v>1.4522648999999998E-4</v>
      </c>
      <c r="F130" s="207">
        <v>1.2352597999999999E-3</v>
      </c>
      <c r="G130" s="207">
        <v>7.8455690000000001E-6</v>
      </c>
      <c r="H130" s="207" t="s">
        <v>431</v>
      </c>
      <c r="I130" s="207">
        <v>6.6770799999999988E-7</v>
      </c>
      <c r="J130" s="207">
        <v>1.168489E-6</v>
      </c>
      <c r="K130" s="207">
        <v>1.6692700000000001E-6</v>
      </c>
      <c r="L130" s="207">
        <v>2.336978E-8</v>
      </c>
      <c r="M130" s="207">
        <v>1.1684889999999999E-4</v>
      </c>
      <c r="N130" s="207">
        <v>2.1700509999999999E-4</v>
      </c>
      <c r="O130" s="207">
        <v>1.66927E-5</v>
      </c>
      <c r="P130" s="207">
        <v>9.3479120000000002E-6</v>
      </c>
      <c r="Q130" s="207">
        <v>2.6708319999999995E-6</v>
      </c>
      <c r="R130" s="207" t="s">
        <v>431</v>
      </c>
      <c r="S130" s="207" t="s">
        <v>431</v>
      </c>
      <c r="T130" s="207">
        <v>2.336978E-5</v>
      </c>
      <c r="U130" s="207" t="s">
        <v>431</v>
      </c>
      <c r="V130" s="207" t="s">
        <v>431</v>
      </c>
      <c r="W130" s="207">
        <v>5.8424450000000003E-2</v>
      </c>
      <c r="X130" s="207" t="s">
        <v>431</v>
      </c>
      <c r="Y130" s="207" t="s">
        <v>431</v>
      </c>
      <c r="Z130" s="207" t="s">
        <v>431</v>
      </c>
      <c r="AA130" s="207" t="s">
        <v>431</v>
      </c>
      <c r="AB130" s="207">
        <v>3.3385399999999999E-9</v>
      </c>
      <c r="AC130" s="207">
        <v>3.3385399999999997E-4</v>
      </c>
      <c r="AD130" s="207" t="s">
        <v>411</v>
      </c>
      <c r="AE130" s="184"/>
      <c r="AF130" s="207" t="s">
        <v>432</v>
      </c>
      <c r="AG130" s="207" t="s">
        <v>432</v>
      </c>
      <c r="AH130" s="207" t="s">
        <v>432</v>
      </c>
      <c r="AI130" s="207" t="s">
        <v>432</v>
      </c>
      <c r="AJ130" s="207" t="s">
        <v>432</v>
      </c>
      <c r="AK130" s="207">
        <v>0.16700000000000001</v>
      </c>
      <c r="AL130" s="97" t="s">
        <v>416</v>
      </c>
    </row>
    <row r="131" spans="1:67" s="10" customFormat="1" ht="24.75" customHeight="1" thickBot="1">
      <c r="A131" s="69" t="s">
        <v>126</v>
      </c>
      <c r="B131" s="70" t="s">
        <v>345</v>
      </c>
      <c r="C131" s="66" t="s">
        <v>157</v>
      </c>
      <c r="D131" s="65" t="s">
        <v>105</v>
      </c>
      <c r="E131" s="207">
        <v>2.3784299999999975E-5</v>
      </c>
      <c r="F131" s="207">
        <v>7.2386999999999922E-6</v>
      </c>
      <c r="G131" s="207">
        <v>5.5841399999999948E-6</v>
      </c>
      <c r="H131" s="207" t="s">
        <v>431</v>
      </c>
      <c r="I131" s="207" t="s">
        <v>431</v>
      </c>
      <c r="J131" s="207" t="s">
        <v>431</v>
      </c>
      <c r="K131" s="207">
        <v>1.7579699999999981E-4</v>
      </c>
      <c r="L131" s="207">
        <v>4.0433309999999955E-6</v>
      </c>
      <c r="M131" s="207">
        <v>1.9647899999999978E-6</v>
      </c>
      <c r="N131" s="207">
        <v>6.4114199999999928E-4</v>
      </c>
      <c r="O131" s="207">
        <v>8.2727999999999917E-5</v>
      </c>
      <c r="P131" s="207">
        <v>4.4466299999999955E-4</v>
      </c>
      <c r="Q131" s="207">
        <v>2.0681999999999978E-6</v>
      </c>
      <c r="R131" s="207">
        <v>2.0681999999999979E-5</v>
      </c>
      <c r="S131" s="207">
        <v>1.0134179999999988E-3</v>
      </c>
      <c r="T131" s="207">
        <v>2.0681999999999979E-5</v>
      </c>
      <c r="U131" s="207" t="s">
        <v>431</v>
      </c>
      <c r="V131" s="207" t="s">
        <v>431</v>
      </c>
      <c r="W131" s="207">
        <v>0.41363999999999956</v>
      </c>
      <c r="X131" s="207" t="s">
        <v>431</v>
      </c>
      <c r="Y131" s="207" t="s">
        <v>431</v>
      </c>
      <c r="Z131" s="207" t="s">
        <v>431</v>
      </c>
      <c r="AA131" s="207" t="s">
        <v>431</v>
      </c>
      <c r="AB131" s="207">
        <v>4.1363999999999957E-10</v>
      </c>
      <c r="AC131" s="207">
        <v>1.034099999999999E-3</v>
      </c>
      <c r="AD131" s="207" t="s">
        <v>411</v>
      </c>
      <c r="AE131" s="184"/>
      <c r="AF131" s="207" t="s">
        <v>432</v>
      </c>
      <c r="AG131" s="207" t="s">
        <v>432</v>
      </c>
      <c r="AH131" s="207" t="s">
        <v>432</v>
      </c>
      <c r="AI131" s="207" t="s">
        <v>432</v>
      </c>
      <c r="AJ131" s="207" t="s">
        <v>432</v>
      </c>
      <c r="AK131" s="207">
        <v>1.0340999999999989E-2</v>
      </c>
      <c r="AL131" s="97" t="s">
        <v>416</v>
      </c>
    </row>
    <row r="132" spans="1:67" s="10" customFormat="1" ht="24.75" customHeight="1" thickBot="1">
      <c r="A132" s="69" t="s">
        <v>126</v>
      </c>
      <c r="B132" s="70" t="s">
        <v>346</v>
      </c>
      <c r="C132" s="66" t="s">
        <v>112</v>
      </c>
      <c r="D132" s="65" t="s">
        <v>105</v>
      </c>
      <c r="E132" s="207" t="s">
        <v>432</v>
      </c>
      <c r="F132" s="207" t="s">
        <v>432</v>
      </c>
      <c r="G132" s="207" t="s">
        <v>432</v>
      </c>
      <c r="H132" s="207" t="s">
        <v>432</v>
      </c>
      <c r="I132" s="207" t="s">
        <v>432</v>
      </c>
      <c r="J132" s="207" t="s">
        <v>432</v>
      </c>
      <c r="K132" s="207" t="s">
        <v>432</v>
      </c>
      <c r="L132" s="207" t="s">
        <v>432</v>
      </c>
      <c r="M132" s="207" t="s">
        <v>432</v>
      </c>
      <c r="N132" s="207" t="s">
        <v>432</v>
      </c>
      <c r="O132" s="207" t="s">
        <v>432</v>
      </c>
      <c r="P132" s="207" t="s">
        <v>432</v>
      </c>
      <c r="Q132" s="207" t="s">
        <v>432</v>
      </c>
      <c r="R132" s="207" t="s">
        <v>432</v>
      </c>
      <c r="S132" s="207" t="s">
        <v>432</v>
      </c>
      <c r="T132" s="207" t="s">
        <v>432</v>
      </c>
      <c r="U132" s="207" t="s">
        <v>432</v>
      </c>
      <c r="V132" s="207" t="s">
        <v>432</v>
      </c>
      <c r="W132" s="207" t="s">
        <v>432</v>
      </c>
      <c r="X132" s="207" t="s">
        <v>432</v>
      </c>
      <c r="Y132" s="207" t="s">
        <v>432</v>
      </c>
      <c r="Z132" s="207" t="s">
        <v>432</v>
      </c>
      <c r="AA132" s="207" t="s">
        <v>432</v>
      </c>
      <c r="AB132" s="207" t="s">
        <v>432</v>
      </c>
      <c r="AC132" s="207" t="s">
        <v>432</v>
      </c>
      <c r="AD132" s="207" t="s">
        <v>432</v>
      </c>
      <c r="AE132" s="184"/>
      <c r="AF132" s="207" t="s">
        <v>432</v>
      </c>
      <c r="AG132" s="207" t="s">
        <v>432</v>
      </c>
      <c r="AH132" s="207" t="s">
        <v>432</v>
      </c>
      <c r="AI132" s="207" t="s">
        <v>432</v>
      </c>
      <c r="AJ132" s="207" t="s">
        <v>432</v>
      </c>
      <c r="AK132" s="207" t="s">
        <v>432</v>
      </c>
      <c r="AL132" s="97" t="s">
        <v>416</v>
      </c>
    </row>
    <row r="133" spans="1:67" s="10" customFormat="1" ht="24.75" customHeight="1" thickBot="1">
      <c r="A133" s="69" t="s">
        <v>126</v>
      </c>
      <c r="B133" s="70" t="s">
        <v>347</v>
      </c>
      <c r="C133" s="66" t="s">
        <v>101</v>
      </c>
      <c r="D133" s="65" t="s">
        <v>105</v>
      </c>
      <c r="E133" s="207">
        <v>1.6499999100000004E-3</v>
      </c>
      <c r="F133" s="207">
        <v>2.6000000000000097E-5</v>
      </c>
      <c r="G133" s="207">
        <v>2.2599999999999999E-4</v>
      </c>
      <c r="H133" s="207" t="s">
        <v>411</v>
      </c>
      <c r="I133" s="207">
        <v>2.4712915400000005E-4</v>
      </c>
      <c r="J133" s="207">
        <v>2.7557212400000002E-4</v>
      </c>
      <c r="K133" s="207">
        <v>3.6916192100000002E-4</v>
      </c>
      <c r="L133" s="207" t="s">
        <v>431</v>
      </c>
      <c r="M133" s="207">
        <v>2.7999999999999998E-4</v>
      </c>
      <c r="N133" s="207">
        <v>6.6726660000000003E-5</v>
      </c>
      <c r="O133" s="207">
        <v>1.117666E-5</v>
      </c>
      <c r="P133" s="207">
        <v>3.3107800000000001E-3</v>
      </c>
      <c r="Q133" s="207">
        <v>3.024142E-5</v>
      </c>
      <c r="R133" s="207">
        <v>3.013032E-5</v>
      </c>
      <c r="S133" s="207">
        <v>2.7619459999999999E-5</v>
      </c>
      <c r="T133" s="207">
        <v>3.8507259999999994E-5</v>
      </c>
      <c r="U133" s="207">
        <v>4.3951160000000004E-5</v>
      </c>
      <c r="V133" s="207">
        <v>3.5578664000000002E-4</v>
      </c>
      <c r="W133" s="207">
        <v>5.9994000000000002E-5</v>
      </c>
      <c r="X133" s="207">
        <v>2.9330399999999997E-8</v>
      </c>
      <c r="Y133" s="207">
        <v>1.602062E-8</v>
      </c>
      <c r="Z133" s="207">
        <v>1.4309680000000001E-8</v>
      </c>
      <c r="AA133" s="207">
        <v>1.5531779999999999E-8</v>
      </c>
      <c r="AB133" s="207">
        <v>7.5192479999999997E-8</v>
      </c>
      <c r="AC133" s="207">
        <v>3.3330000000000002E-4</v>
      </c>
      <c r="AD133" s="207">
        <v>9.1102000000000002E-4</v>
      </c>
      <c r="AE133" s="184"/>
      <c r="AF133" s="207" t="s">
        <v>411</v>
      </c>
      <c r="AG133" s="207" t="s">
        <v>411</v>
      </c>
      <c r="AH133" s="207" t="s">
        <v>411</v>
      </c>
      <c r="AI133" s="207" t="s">
        <v>411</v>
      </c>
      <c r="AJ133" s="207" t="s">
        <v>411</v>
      </c>
      <c r="AK133" s="207">
        <v>2222</v>
      </c>
      <c r="AL133" s="97" t="s">
        <v>417</v>
      </c>
    </row>
    <row r="134" spans="1:67" s="10" customFormat="1" ht="24.75" customHeight="1" thickBot="1">
      <c r="A134" s="69" t="s">
        <v>126</v>
      </c>
      <c r="B134" s="70" t="s">
        <v>348</v>
      </c>
      <c r="C134" s="75" t="s">
        <v>296</v>
      </c>
      <c r="D134" s="65" t="s">
        <v>105</v>
      </c>
      <c r="E134" s="207" t="s">
        <v>432</v>
      </c>
      <c r="F134" s="207" t="s">
        <v>432</v>
      </c>
      <c r="G134" s="207" t="s">
        <v>432</v>
      </c>
      <c r="H134" s="207" t="s">
        <v>432</v>
      </c>
      <c r="I134" s="207" t="s">
        <v>432</v>
      </c>
      <c r="J134" s="207" t="s">
        <v>432</v>
      </c>
      <c r="K134" s="207" t="s">
        <v>432</v>
      </c>
      <c r="L134" s="207" t="s">
        <v>432</v>
      </c>
      <c r="M134" s="207" t="s">
        <v>432</v>
      </c>
      <c r="N134" s="207" t="s">
        <v>432</v>
      </c>
      <c r="O134" s="207" t="s">
        <v>432</v>
      </c>
      <c r="P134" s="207" t="s">
        <v>432</v>
      </c>
      <c r="Q134" s="207" t="s">
        <v>432</v>
      </c>
      <c r="R134" s="207" t="s">
        <v>432</v>
      </c>
      <c r="S134" s="207" t="s">
        <v>432</v>
      </c>
      <c r="T134" s="207" t="s">
        <v>432</v>
      </c>
      <c r="U134" s="207" t="s">
        <v>432</v>
      </c>
      <c r="V134" s="207" t="s">
        <v>432</v>
      </c>
      <c r="W134" s="207" t="s">
        <v>432</v>
      </c>
      <c r="X134" s="207" t="s">
        <v>432</v>
      </c>
      <c r="Y134" s="207" t="s">
        <v>432</v>
      </c>
      <c r="Z134" s="207" t="s">
        <v>432</v>
      </c>
      <c r="AA134" s="207" t="s">
        <v>432</v>
      </c>
      <c r="AB134" s="207" t="s">
        <v>432</v>
      </c>
      <c r="AC134" s="207" t="s">
        <v>432</v>
      </c>
      <c r="AD134" s="207" t="s">
        <v>432</v>
      </c>
      <c r="AE134" s="184"/>
      <c r="AF134" s="207" t="s">
        <v>432</v>
      </c>
      <c r="AG134" s="207" t="s">
        <v>432</v>
      </c>
      <c r="AH134" s="207" t="s">
        <v>432</v>
      </c>
      <c r="AI134" s="207" t="s">
        <v>432</v>
      </c>
      <c r="AJ134" s="207" t="s">
        <v>432</v>
      </c>
      <c r="AK134" s="207" t="s">
        <v>432</v>
      </c>
      <c r="AL134" s="97"/>
    </row>
    <row r="135" spans="1:67" s="10" customFormat="1" ht="24.75" customHeight="1" thickBot="1">
      <c r="A135" s="69" t="s">
        <v>126</v>
      </c>
      <c r="B135" s="69" t="s">
        <v>242</v>
      </c>
      <c r="C135" s="75" t="s">
        <v>295</v>
      </c>
      <c r="D135" s="65"/>
      <c r="E135" s="207" t="s">
        <v>432</v>
      </c>
      <c r="F135" s="207" t="s">
        <v>432</v>
      </c>
      <c r="G135" s="207" t="s">
        <v>432</v>
      </c>
      <c r="H135" s="207" t="s">
        <v>432</v>
      </c>
      <c r="I135" s="207" t="s">
        <v>432</v>
      </c>
      <c r="J135" s="207" t="s">
        <v>432</v>
      </c>
      <c r="K135" s="207" t="s">
        <v>432</v>
      </c>
      <c r="L135" s="207" t="s">
        <v>432</v>
      </c>
      <c r="M135" s="207" t="s">
        <v>432</v>
      </c>
      <c r="N135" s="207" t="s">
        <v>432</v>
      </c>
      <c r="O135" s="207" t="s">
        <v>432</v>
      </c>
      <c r="P135" s="207" t="s">
        <v>432</v>
      </c>
      <c r="Q135" s="207" t="s">
        <v>432</v>
      </c>
      <c r="R135" s="207" t="s">
        <v>432</v>
      </c>
      <c r="S135" s="207" t="s">
        <v>432</v>
      </c>
      <c r="T135" s="207" t="s">
        <v>432</v>
      </c>
      <c r="U135" s="207" t="s">
        <v>432</v>
      </c>
      <c r="V135" s="207" t="s">
        <v>432</v>
      </c>
      <c r="W135" s="207" t="s">
        <v>432</v>
      </c>
      <c r="X135" s="207" t="s">
        <v>432</v>
      </c>
      <c r="Y135" s="207" t="s">
        <v>432</v>
      </c>
      <c r="Z135" s="207" t="s">
        <v>432</v>
      </c>
      <c r="AA135" s="207" t="s">
        <v>432</v>
      </c>
      <c r="AB135" s="207" t="s">
        <v>432</v>
      </c>
      <c r="AC135" s="207" t="s">
        <v>432</v>
      </c>
      <c r="AD135" s="207" t="s">
        <v>432</v>
      </c>
      <c r="AE135" s="184"/>
      <c r="AF135" s="207" t="s">
        <v>432</v>
      </c>
      <c r="AG135" s="207" t="s">
        <v>432</v>
      </c>
      <c r="AH135" s="207" t="s">
        <v>432</v>
      </c>
      <c r="AI135" s="207" t="s">
        <v>432</v>
      </c>
      <c r="AJ135" s="207" t="s">
        <v>432</v>
      </c>
      <c r="AK135" s="207" t="s">
        <v>432</v>
      </c>
      <c r="AL135" s="97"/>
    </row>
    <row r="136" spans="1:67" s="10" customFormat="1" ht="24.75" customHeight="1" thickBot="1">
      <c r="A136" s="69" t="s">
        <v>126</v>
      </c>
      <c r="B136" s="69" t="s">
        <v>113</v>
      </c>
      <c r="C136" s="75" t="s">
        <v>115</v>
      </c>
      <c r="D136" s="65"/>
      <c r="E136" s="207" t="s">
        <v>411</v>
      </c>
      <c r="F136" s="207">
        <v>1.4576739119999997E-3</v>
      </c>
      <c r="G136" s="207" t="s">
        <v>411</v>
      </c>
      <c r="H136" s="207">
        <v>0.127421902898323</v>
      </c>
      <c r="I136" s="207" t="s">
        <v>411</v>
      </c>
      <c r="J136" s="207" t="s">
        <v>411</v>
      </c>
      <c r="K136" s="207" t="s">
        <v>411</v>
      </c>
      <c r="L136" s="207" t="s">
        <v>411</v>
      </c>
      <c r="M136" s="207" t="s">
        <v>411</v>
      </c>
      <c r="N136" s="207" t="s">
        <v>411</v>
      </c>
      <c r="O136" s="207" t="s">
        <v>411</v>
      </c>
      <c r="P136" s="207" t="s">
        <v>411</v>
      </c>
      <c r="Q136" s="207" t="s">
        <v>411</v>
      </c>
      <c r="R136" s="207" t="s">
        <v>411</v>
      </c>
      <c r="S136" s="207" t="s">
        <v>411</v>
      </c>
      <c r="T136" s="207" t="s">
        <v>411</v>
      </c>
      <c r="U136" s="207" t="s">
        <v>411</v>
      </c>
      <c r="V136" s="207" t="s">
        <v>411</v>
      </c>
      <c r="W136" s="207" t="s">
        <v>411</v>
      </c>
      <c r="X136" s="207" t="s">
        <v>411</v>
      </c>
      <c r="Y136" s="207" t="s">
        <v>411</v>
      </c>
      <c r="Z136" s="207" t="s">
        <v>411</v>
      </c>
      <c r="AA136" s="207" t="s">
        <v>411</v>
      </c>
      <c r="AB136" s="207" t="s">
        <v>411</v>
      </c>
      <c r="AC136" s="207" t="s">
        <v>411</v>
      </c>
      <c r="AD136" s="207" t="s">
        <v>411</v>
      </c>
      <c r="AE136" s="184"/>
      <c r="AF136" s="207" t="s">
        <v>411</v>
      </c>
      <c r="AG136" s="207" t="s">
        <v>411</v>
      </c>
      <c r="AH136" s="207" t="s">
        <v>411</v>
      </c>
      <c r="AI136" s="207" t="s">
        <v>411</v>
      </c>
      <c r="AJ136" s="207" t="s">
        <v>411</v>
      </c>
      <c r="AK136" s="207">
        <v>43.832149200000003</v>
      </c>
      <c r="AL136" s="97" t="s">
        <v>418</v>
      </c>
    </row>
    <row r="137" spans="1:67" s="10" customFormat="1" ht="24.75" customHeight="1" thickBot="1">
      <c r="A137" s="69" t="s">
        <v>126</v>
      </c>
      <c r="B137" s="69" t="s">
        <v>114</v>
      </c>
      <c r="C137" s="75" t="s">
        <v>116</v>
      </c>
      <c r="D137" s="65"/>
      <c r="E137" s="207" t="s">
        <v>411</v>
      </c>
      <c r="F137" s="207">
        <v>1.4017480499999994E-4</v>
      </c>
      <c r="G137" s="207" t="s">
        <v>411</v>
      </c>
      <c r="H137" s="207" t="s">
        <v>411</v>
      </c>
      <c r="I137" s="207" t="s">
        <v>411</v>
      </c>
      <c r="J137" s="207" t="s">
        <v>411</v>
      </c>
      <c r="K137" s="207" t="s">
        <v>411</v>
      </c>
      <c r="L137" s="207" t="s">
        <v>411</v>
      </c>
      <c r="M137" s="207" t="s">
        <v>411</v>
      </c>
      <c r="N137" s="207" t="s">
        <v>411</v>
      </c>
      <c r="O137" s="207" t="s">
        <v>411</v>
      </c>
      <c r="P137" s="207" t="s">
        <v>411</v>
      </c>
      <c r="Q137" s="207" t="s">
        <v>411</v>
      </c>
      <c r="R137" s="207" t="s">
        <v>411</v>
      </c>
      <c r="S137" s="207" t="s">
        <v>411</v>
      </c>
      <c r="T137" s="207" t="s">
        <v>411</v>
      </c>
      <c r="U137" s="207" t="s">
        <v>411</v>
      </c>
      <c r="V137" s="207" t="s">
        <v>411</v>
      </c>
      <c r="W137" s="207" t="s">
        <v>411</v>
      </c>
      <c r="X137" s="207" t="s">
        <v>411</v>
      </c>
      <c r="Y137" s="207" t="s">
        <v>411</v>
      </c>
      <c r="Z137" s="207" t="s">
        <v>411</v>
      </c>
      <c r="AA137" s="207" t="s">
        <v>411</v>
      </c>
      <c r="AB137" s="207" t="s">
        <v>411</v>
      </c>
      <c r="AC137" s="207" t="s">
        <v>411</v>
      </c>
      <c r="AD137" s="207" t="s">
        <v>411</v>
      </c>
      <c r="AE137" s="184"/>
      <c r="AF137" s="207" t="s">
        <v>411</v>
      </c>
      <c r="AG137" s="207" t="s">
        <v>411</v>
      </c>
      <c r="AH137" s="207" t="s">
        <v>411</v>
      </c>
      <c r="AI137" s="207" t="s">
        <v>411</v>
      </c>
      <c r="AJ137" s="207" t="s">
        <v>411</v>
      </c>
      <c r="AK137" s="207">
        <v>14.877545299999996</v>
      </c>
      <c r="AL137" s="97" t="s">
        <v>418</v>
      </c>
    </row>
    <row r="138" spans="1:67" s="10" customFormat="1" ht="24.75" customHeight="1" thickBot="1">
      <c r="A138" s="70" t="s">
        <v>126</v>
      </c>
      <c r="B138" s="70" t="s">
        <v>262</v>
      </c>
      <c r="C138" s="76" t="s">
        <v>263</v>
      </c>
      <c r="D138" s="94"/>
      <c r="E138" s="333" t="s">
        <v>411</v>
      </c>
      <c r="F138" s="207">
        <v>3.0940986900000002E-4</v>
      </c>
      <c r="G138" s="207" t="s">
        <v>411</v>
      </c>
      <c r="H138" s="207" t="s">
        <v>411</v>
      </c>
      <c r="I138" s="207" t="s">
        <v>411</v>
      </c>
      <c r="J138" s="207" t="s">
        <v>411</v>
      </c>
      <c r="K138" s="207" t="s">
        <v>411</v>
      </c>
      <c r="L138" s="207" t="s">
        <v>411</v>
      </c>
      <c r="M138" s="207" t="s">
        <v>411</v>
      </c>
      <c r="N138" s="207" t="s">
        <v>411</v>
      </c>
      <c r="O138" s="207" t="s">
        <v>411</v>
      </c>
      <c r="P138" s="207" t="s">
        <v>411</v>
      </c>
      <c r="Q138" s="207" t="s">
        <v>411</v>
      </c>
      <c r="R138" s="207" t="s">
        <v>411</v>
      </c>
      <c r="S138" s="207" t="s">
        <v>411</v>
      </c>
      <c r="T138" s="207" t="s">
        <v>411</v>
      </c>
      <c r="U138" s="207" t="s">
        <v>411</v>
      </c>
      <c r="V138" s="207" t="s">
        <v>411</v>
      </c>
      <c r="W138" s="207" t="s">
        <v>411</v>
      </c>
      <c r="X138" s="207" t="s">
        <v>411</v>
      </c>
      <c r="Y138" s="207" t="s">
        <v>411</v>
      </c>
      <c r="Z138" s="207" t="s">
        <v>411</v>
      </c>
      <c r="AA138" s="207" t="s">
        <v>411</v>
      </c>
      <c r="AB138" s="207" t="s">
        <v>411</v>
      </c>
      <c r="AC138" s="207" t="s">
        <v>411</v>
      </c>
      <c r="AD138" s="207" t="s">
        <v>411</v>
      </c>
      <c r="AE138" s="184"/>
      <c r="AF138" s="207" t="s">
        <v>411</v>
      </c>
      <c r="AG138" s="207" t="s">
        <v>411</v>
      </c>
      <c r="AH138" s="207" t="s">
        <v>411</v>
      </c>
      <c r="AI138" s="207" t="s">
        <v>411</v>
      </c>
      <c r="AJ138" s="207" t="s">
        <v>411</v>
      </c>
      <c r="AK138" s="207" t="s">
        <v>433</v>
      </c>
      <c r="AL138" s="97" t="s">
        <v>418</v>
      </c>
    </row>
    <row r="139" spans="1:67" s="10" customFormat="1" ht="24.75" customHeight="1" thickBot="1">
      <c r="A139" s="70" t="s">
        <v>126</v>
      </c>
      <c r="B139" s="70" t="s">
        <v>243</v>
      </c>
      <c r="C139" s="76" t="s">
        <v>301</v>
      </c>
      <c r="D139" s="94" t="s">
        <v>108</v>
      </c>
      <c r="E139" s="333" t="s">
        <v>431</v>
      </c>
      <c r="F139" s="333" t="s">
        <v>431</v>
      </c>
      <c r="G139" s="333" t="s">
        <v>431</v>
      </c>
      <c r="H139" s="207" t="s">
        <v>411</v>
      </c>
      <c r="I139" s="207">
        <v>0.24323770999999997</v>
      </c>
      <c r="J139" s="207">
        <v>0.24323770999999997</v>
      </c>
      <c r="K139" s="207">
        <v>0.24323770999999997</v>
      </c>
      <c r="L139" s="207" t="s">
        <v>431</v>
      </c>
      <c r="M139" s="207" t="s">
        <v>431</v>
      </c>
      <c r="N139" s="207">
        <v>7.0640000000000004E-4</v>
      </c>
      <c r="O139" s="207">
        <v>1.4128000000000001E-3</v>
      </c>
      <c r="P139" s="207">
        <v>1.4128000000000001E-3</v>
      </c>
      <c r="Q139" s="207">
        <v>2.27407E-3</v>
      </c>
      <c r="R139" s="207">
        <v>2.1572400000000004E-3</v>
      </c>
      <c r="S139" s="207">
        <v>5.0235900000000005E-3</v>
      </c>
      <c r="T139" s="207" t="s">
        <v>431</v>
      </c>
      <c r="U139" s="207" t="s">
        <v>431</v>
      </c>
      <c r="V139" s="207" t="s">
        <v>431</v>
      </c>
      <c r="W139" s="207">
        <v>2.4620340000000005</v>
      </c>
      <c r="X139" s="207" t="s">
        <v>431</v>
      </c>
      <c r="Y139" s="207" t="s">
        <v>431</v>
      </c>
      <c r="Z139" s="207" t="s">
        <v>431</v>
      </c>
      <c r="AA139" s="207" t="s">
        <v>431</v>
      </c>
      <c r="AB139" s="207" t="s">
        <v>431</v>
      </c>
      <c r="AC139" s="207" t="s">
        <v>431</v>
      </c>
      <c r="AD139" s="207" t="s">
        <v>431</v>
      </c>
      <c r="AE139" s="184"/>
      <c r="AF139" s="207" t="s">
        <v>411</v>
      </c>
      <c r="AG139" s="207" t="s">
        <v>411</v>
      </c>
      <c r="AH139" s="207" t="s">
        <v>411</v>
      </c>
      <c r="AI139" s="207" t="s">
        <v>411</v>
      </c>
      <c r="AJ139" s="207" t="s">
        <v>411</v>
      </c>
      <c r="AK139" s="207">
        <v>4708</v>
      </c>
      <c r="AL139" s="97" t="s">
        <v>454</v>
      </c>
    </row>
    <row r="140" spans="1:67" s="10" customFormat="1" ht="24.75" customHeight="1" thickBot="1">
      <c r="A140" s="69" t="s">
        <v>127</v>
      </c>
      <c r="B140" s="45" t="s">
        <v>244</v>
      </c>
      <c r="C140" s="75" t="s">
        <v>294</v>
      </c>
      <c r="D140" s="65"/>
      <c r="E140" s="115">
        <v>4.8139000000000001E-2</v>
      </c>
      <c r="F140" s="115" t="s">
        <v>411</v>
      </c>
      <c r="G140" s="115" t="s">
        <v>411</v>
      </c>
      <c r="H140" s="115" t="s">
        <v>411</v>
      </c>
      <c r="I140" s="115">
        <v>0.39386599999999999</v>
      </c>
      <c r="J140" s="115">
        <v>0.48139199999999999</v>
      </c>
      <c r="K140" s="115">
        <v>0.74396969999999996</v>
      </c>
      <c r="L140" s="115" t="s">
        <v>411</v>
      </c>
      <c r="M140" s="115">
        <v>3.4135080000000002</v>
      </c>
      <c r="N140" s="115" t="s">
        <v>411</v>
      </c>
      <c r="O140" s="115" t="s">
        <v>411</v>
      </c>
      <c r="P140" s="115" t="s">
        <v>411</v>
      </c>
      <c r="Q140" s="115" t="s">
        <v>411</v>
      </c>
      <c r="R140" s="115" t="s">
        <v>411</v>
      </c>
      <c r="S140" s="115" t="s">
        <v>411</v>
      </c>
      <c r="T140" s="115" t="s">
        <v>411</v>
      </c>
      <c r="U140" s="115" t="s">
        <v>411</v>
      </c>
      <c r="V140" s="115" t="s">
        <v>411</v>
      </c>
      <c r="W140" s="115">
        <v>0.21881500000000001</v>
      </c>
      <c r="X140" s="115">
        <v>0.31509300000000001</v>
      </c>
      <c r="Y140" s="115">
        <v>0.189056</v>
      </c>
      <c r="Z140" s="115">
        <v>9.4528000000000001E-2</v>
      </c>
      <c r="AA140" s="115">
        <v>0.12603700000000001</v>
      </c>
      <c r="AB140" s="115">
        <v>0.72471399999999997</v>
      </c>
      <c r="AC140" s="115" t="s">
        <v>411</v>
      </c>
      <c r="AD140" s="115" t="s">
        <v>411</v>
      </c>
      <c r="AE140" s="184"/>
      <c r="AF140" s="381" t="s">
        <v>411</v>
      </c>
      <c r="AG140" s="381" t="s">
        <v>411</v>
      </c>
      <c r="AH140" s="381" t="s">
        <v>411</v>
      </c>
      <c r="AI140" s="381" t="s">
        <v>411</v>
      </c>
      <c r="AJ140" s="381" t="s">
        <v>411</v>
      </c>
      <c r="AK140" s="381">
        <v>70.59</v>
      </c>
      <c r="AL140" s="220" t="s">
        <v>457</v>
      </c>
    </row>
    <row r="141" spans="1:67" s="14" customFormat="1" ht="23.45" customHeight="1" thickBot="1">
      <c r="A141" s="383"/>
      <c r="B141" s="384" t="s">
        <v>25</v>
      </c>
      <c r="C141" s="385" t="s">
        <v>349</v>
      </c>
      <c r="D141" s="434"/>
      <c r="E141" s="386">
        <f>SUM(E14:E140)</f>
        <v>38.188870342164343</v>
      </c>
      <c r="F141" s="386">
        <f t="shared" ref="F141:AD141" si="0">SUM(F14:F140)</f>
        <v>42.120924972042062</v>
      </c>
      <c r="G141" s="386">
        <f t="shared" si="0"/>
        <v>3.9055958595035922</v>
      </c>
      <c r="H141" s="386">
        <f t="shared" si="0"/>
        <v>16.657908853625038</v>
      </c>
      <c r="I141" s="386">
        <f t="shared" si="0"/>
        <v>18.478963091588898</v>
      </c>
      <c r="J141" s="386">
        <f t="shared" si="0"/>
        <v>26.3072040050704</v>
      </c>
      <c r="K141" s="386">
        <f t="shared" si="0"/>
        <v>48.04141950603919</v>
      </c>
      <c r="L141" s="386">
        <f t="shared" si="0"/>
        <v>3.0773805310098314</v>
      </c>
      <c r="M141" s="386">
        <f t="shared" si="0"/>
        <v>141.41583413588523</v>
      </c>
      <c r="N141" s="386">
        <f t="shared" si="0"/>
        <v>3.5577071598788539</v>
      </c>
      <c r="O141" s="386">
        <f t="shared" si="0"/>
        <v>0.65454797303278467</v>
      </c>
      <c r="P141" s="386">
        <f t="shared" si="0"/>
        <v>8.8446563667892553E-2</v>
      </c>
      <c r="Q141" s="386">
        <f t="shared" si="0"/>
        <v>0.17925113426938138</v>
      </c>
      <c r="R141" s="386">
        <f t="shared" si="0"/>
        <v>1.3771486833071589</v>
      </c>
      <c r="S141" s="386">
        <f t="shared" si="0"/>
        <v>4.9669148238073344</v>
      </c>
      <c r="T141" s="386">
        <f t="shared" si="0"/>
        <v>0.50326668791685347</v>
      </c>
      <c r="U141" s="386">
        <f t="shared" si="0"/>
        <v>0.2472499012278056</v>
      </c>
      <c r="V141" s="386">
        <f t="shared" si="0"/>
        <v>27.280933146904367</v>
      </c>
      <c r="W141" s="386">
        <f t="shared" si="0"/>
        <v>18.440227435490328</v>
      </c>
      <c r="X141" s="386">
        <f t="shared" si="0"/>
        <v>3.613334052527521</v>
      </c>
      <c r="Y141" s="386">
        <f t="shared" si="0"/>
        <v>3.3954209860052731</v>
      </c>
      <c r="Z141" s="386">
        <f t="shared" si="0"/>
        <v>1.2040491706721719</v>
      </c>
      <c r="AA141" s="386">
        <f t="shared" si="0"/>
        <v>1.8102703393731654</v>
      </c>
      <c r="AB141" s="386">
        <f t="shared" si="0"/>
        <v>10.008389794691826</v>
      </c>
      <c r="AC141" s="386">
        <f t="shared" si="0"/>
        <v>0.28493514506050072</v>
      </c>
      <c r="AD141" s="386">
        <f t="shared" si="0"/>
        <v>0.25763436973086989</v>
      </c>
      <c r="AE141" s="122"/>
      <c r="AF141" s="386">
        <f>SUM(AF14:AF140)</f>
        <v>51900.656119224317</v>
      </c>
      <c r="AG141" s="386">
        <f>SUM(AG14:AG140)</f>
        <v>2508</v>
      </c>
      <c r="AH141" s="386">
        <f>SUM(AH14:AH140)</f>
        <v>44798</v>
      </c>
      <c r="AI141" s="386">
        <f>SUM(AI14:AI140)</f>
        <v>60978.897849892062</v>
      </c>
      <c r="AJ141" s="386">
        <f>SUM(AJ14:AJ140)</f>
        <v>1278.7076302949563</v>
      </c>
      <c r="AK141" s="435" t="s">
        <v>411</v>
      </c>
      <c r="AL141" s="402" t="s">
        <v>411</v>
      </c>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row>
    <row r="142" spans="1:67" s="10" customFormat="1" ht="15.75" customHeight="1" thickBot="1">
      <c r="A142" s="38"/>
      <c r="B142" s="39"/>
      <c r="C142" s="77"/>
      <c r="D142" s="40"/>
      <c r="E142" s="113"/>
      <c r="F142" s="126"/>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c r="AD142" s="113"/>
      <c r="AE142" s="123"/>
      <c r="AF142" s="113"/>
      <c r="AG142" s="113"/>
      <c r="AH142" s="113"/>
      <c r="AI142" s="113"/>
      <c r="AJ142" s="113"/>
      <c r="AK142" s="113"/>
      <c r="AL142" s="42"/>
    </row>
    <row r="143" spans="1:67" s="31" customFormat="1" ht="24.75" thickBot="1">
      <c r="A143" s="37"/>
      <c r="B143" s="52" t="s">
        <v>104</v>
      </c>
      <c r="C143" s="78" t="s">
        <v>372</v>
      </c>
      <c r="D143" s="37"/>
      <c r="E143" s="124" t="s">
        <v>411</v>
      </c>
      <c r="F143" s="124" t="s">
        <v>411</v>
      </c>
      <c r="G143" s="124" t="s">
        <v>411</v>
      </c>
      <c r="H143" s="124" t="s">
        <v>411</v>
      </c>
      <c r="I143" s="124" t="s">
        <v>411</v>
      </c>
      <c r="J143" s="124" t="s">
        <v>411</v>
      </c>
      <c r="K143" s="124" t="s">
        <v>411</v>
      </c>
      <c r="L143" s="124" t="s">
        <v>411</v>
      </c>
      <c r="M143" s="124" t="s">
        <v>411</v>
      </c>
      <c r="N143" s="124" t="s">
        <v>411</v>
      </c>
      <c r="O143" s="124" t="s">
        <v>411</v>
      </c>
      <c r="P143" s="124" t="s">
        <v>411</v>
      </c>
      <c r="Q143" s="124" t="s">
        <v>411</v>
      </c>
      <c r="R143" s="124" t="s">
        <v>411</v>
      </c>
      <c r="S143" s="124" t="s">
        <v>411</v>
      </c>
      <c r="T143" s="124" t="s">
        <v>411</v>
      </c>
      <c r="U143" s="124" t="s">
        <v>411</v>
      </c>
      <c r="V143" s="124" t="s">
        <v>411</v>
      </c>
      <c r="W143" s="124" t="s">
        <v>411</v>
      </c>
      <c r="X143" s="124" t="s">
        <v>411</v>
      </c>
      <c r="Y143" s="124" t="s">
        <v>411</v>
      </c>
      <c r="Z143" s="124" t="s">
        <v>411</v>
      </c>
      <c r="AA143" s="124" t="s">
        <v>411</v>
      </c>
      <c r="AB143" s="124" t="s">
        <v>411</v>
      </c>
      <c r="AC143" s="124" t="s">
        <v>411</v>
      </c>
      <c r="AD143" s="124" t="s">
        <v>411</v>
      </c>
      <c r="AE143" s="125"/>
      <c r="AF143" s="124" t="s">
        <v>411</v>
      </c>
      <c r="AG143" s="124" t="s">
        <v>411</v>
      </c>
      <c r="AH143" s="124" t="s">
        <v>411</v>
      </c>
      <c r="AI143" s="124" t="s">
        <v>411</v>
      </c>
      <c r="AJ143" s="124" t="s">
        <v>411</v>
      </c>
      <c r="AK143" s="124" t="s">
        <v>411</v>
      </c>
      <c r="AL143" s="98" t="s">
        <v>411</v>
      </c>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67"/>
      <c r="B144" s="86" t="s">
        <v>360</v>
      </c>
      <c r="C144" s="87" t="s">
        <v>374</v>
      </c>
      <c r="D144" s="67" t="s">
        <v>333</v>
      </c>
      <c r="E144" s="158">
        <f>E141</f>
        <v>38.188870342164343</v>
      </c>
      <c r="F144" s="158">
        <f t="shared" ref="F144:AK144" si="1">F141</f>
        <v>42.120924972042062</v>
      </c>
      <c r="G144" s="158">
        <f t="shared" si="1"/>
        <v>3.9055958595035922</v>
      </c>
      <c r="H144" s="158">
        <f t="shared" si="1"/>
        <v>16.657908853625038</v>
      </c>
      <c r="I144" s="158">
        <f t="shared" si="1"/>
        <v>18.478963091588898</v>
      </c>
      <c r="J144" s="158">
        <f t="shared" si="1"/>
        <v>26.3072040050704</v>
      </c>
      <c r="K144" s="158">
        <f t="shared" si="1"/>
        <v>48.04141950603919</v>
      </c>
      <c r="L144" s="158">
        <f t="shared" si="1"/>
        <v>3.0773805310098314</v>
      </c>
      <c r="M144" s="158">
        <f t="shared" si="1"/>
        <v>141.41583413588523</v>
      </c>
      <c r="N144" s="158">
        <f t="shared" si="1"/>
        <v>3.5577071598788539</v>
      </c>
      <c r="O144" s="158">
        <f t="shared" si="1"/>
        <v>0.65454797303278467</v>
      </c>
      <c r="P144" s="158">
        <f t="shared" si="1"/>
        <v>8.8446563667892553E-2</v>
      </c>
      <c r="Q144" s="158">
        <f t="shared" si="1"/>
        <v>0.17925113426938138</v>
      </c>
      <c r="R144" s="158">
        <f t="shared" si="1"/>
        <v>1.3771486833071589</v>
      </c>
      <c r="S144" s="158">
        <f t="shared" si="1"/>
        <v>4.9669148238073344</v>
      </c>
      <c r="T144" s="158">
        <f t="shared" si="1"/>
        <v>0.50326668791685347</v>
      </c>
      <c r="U144" s="158">
        <f t="shared" si="1"/>
        <v>0.2472499012278056</v>
      </c>
      <c r="V144" s="158">
        <f t="shared" si="1"/>
        <v>27.280933146904367</v>
      </c>
      <c r="W144" s="158">
        <f t="shared" si="1"/>
        <v>18.440227435490328</v>
      </c>
      <c r="X144" s="158">
        <f t="shared" si="1"/>
        <v>3.613334052527521</v>
      </c>
      <c r="Y144" s="158">
        <f t="shared" si="1"/>
        <v>3.3954209860052731</v>
      </c>
      <c r="Z144" s="158">
        <f t="shared" si="1"/>
        <v>1.2040491706721719</v>
      </c>
      <c r="AA144" s="158">
        <f t="shared" si="1"/>
        <v>1.8102703393731654</v>
      </c>
      <c r="AB144" s="158">
        <f t="shared" si="1"/>
        <v>10.008389794691826</v>
      </c>
      <c r="AC144" s="158">
        <f t="shared" si="1"/>
        <v>0.28493514506050072</v>
      </c>
      <c r="AD144" s="158">
        <f t="shared" si="1"/>
        <v>0.25763436973086989</v>
      </c>
      <c r="AE144" s="348"/>
      <c r="AF144" s="158">
        <f t="shared" si="1"/>
        <v>51900.656119224317</v>
      </c>
      <c r="AG144" s="158">
        <f t="shared" si="1"/>
        <v>2508</v>
      </c>
      <c r="AH144" s="158">
        <f t="shared" si="1"/>
        <v>44798</v>
      </c>
      <c r="AI144" s="158">
        <f t="shared" si="1"/>
        <v>60978.897849892062</v>
      </c>
      <c r="AJ144" s="158">
        <f t="shared" si="1"/>
        <v>1278.7076302949563</v>
      </c>
      <c r="AK144" s="158" t="str">
        <f t="shared" si="1"/>
        <v>NA</v>
      </c>
      <c r="AL144" s="99" t="s">
        <v>411</v>
      </c>
    </row>
    <row r="145" spans="1:67" s="10" customFormat="1" ht="18" customHeight="1" thickBot="1">
      <c r="A145" s="38"/>
      <c r="B145" s="39"/>
      <c r="C145" s="77"/>
      <c r="D145" s="40"/>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c r="AD145" s="113"/>
      <c r="AE145" s="113"/>
      <c r="AF145" s="113"/>
      <c r="AG145" s="113"/>
      <c r="AH145" s="113"/>
      <c r="AI145" s="113"/>
      <c r="AJ145" s="113"/>
      <c r="AK145" s="113"/>
      <c r="AL145" s="42"/>
    </row>
    <row r="146" spans="1:67" s="10" customFormat="1" ht="20.25" customHeight="1" thickBot="1">
      <c r="B146" s="40"/>
      <c r="C146" s="79"/>
      <c r="D146" s="40"/>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c r="AD146" s="113"/>
      <c r="AE146" s="123"/>
      <c r="AF146" s="113"/>
      <c r="AG146" s="113"/>
      <c r="AH146" s="113"/>
      <c r="AI146" s="113"/>
      <c r="AJ146" s="113"/>
      <c r="AK146" s="113"/>
      <c r="AL146" s="42"/>
    </row>
    <row r="147" spans="1:67" s="10" customFormat="1" ht="24.95" customHeight="1" thickBot="1">
      <c r="A147" s="88" t="s">
        <v>359</v>
      </c>
      <c r="B147" s="89"/>
      <c r="C147" s="89"/>
      <c r="D147" s="89"/>
      <c r="E147" s="339"/>
      <c r="F147" s="339"/>
      <c r="G147" s="339"/>
      <c r="H147" s="339"/>
      <c r="I147" s="339"/>
      <c r="J147" s="339"/>
      <c r="K147" s="339"/>
      <c r="L147" s="339"/>
      <c r="M147" s="339"/>
      <c r="N147" s="339"/>
      <c r="O147" s="339"/>
      <c r="P147" s="339"/>
      <c r="Q147" s="339"/>
      <c r="R147" s="339"/>
      <c r="S147" s="339"/>
      <c r="T147" s="339"/>
      <c r="U147" s="339"/>
      <c r="V147" s="339"/>
      <c r="W147" s="339"/>
      <c r="X147" s="339"/>
      <c r="Y147" s="339"/>
      <c r="Z147" s="339"/>
      <c r="AA147" s="339"/>
      <c r="AB147" s="339"/>
      <c r="AC147" s="339"/>
      <c r="AD147" s="339"/>
      <c r="AE147" s="125"/>
      <c r="AF147" s="339"/>
      <c r="AG147" s="339"/>
      <c r="AH147" s="339"/>
      <c r="AI147" s="339"/>
      <c r="AJ147" s="339"/>
      <c r="AK147" s="339"/>
      <c r="AL147" s="90"/>
    </row>
    <row r="148" spans="1:67" s="10" customFormat="1" ht="25.15" customHeight="1" thickBot="1">
      <c r="A148" s="388" t="s">
        <v>132</v>
      </c>
      <c r="B148" s="388" t="s">
        <v>246</v>
      </c>
      <c r="C148" s="389" t="s">
        <v>312</v>
      </c>
      <c r="D148" s="147"/>
      <c r="E148" s="286">
        <v>0.76689087614441109</v>
      </c>
      <c r="F148" s="286">
        <v>4.5648266437167323E-2</v>
      </c>
      <c r="G148" s="286">
        <v>9.1296532874334646E-2</v>
      </c>
      <c r="H148" s="286" t="s">
        <v>431</v>
      </c>
      <c r="I148" s="286">
        <v>1.8259306574866928E-2</v>
      </c>
      <c r="J148" s="286">
        <v>1.8259306574866928E-2</v>
      </c>
      <c r="K148" s="286">
        <v>1.8259306574866928E-2</v>
      </c>
      <c r="L148" s="286">
        <v>8.7644671559361249E-3</v>
      </c>
      <c r="M148" s="286">
        <v>0.10042618616176811</v>
      </c>
      <c r="N148" s="225" t="s">
        <v>431</v>
      </c>
      <c r="O148" s="225" t="s">
        <v>431</v>
      </c>
      <c r="P148" s="225" t="s">
        <v>431</v>
      </c>
      <c r="Q148" s="225" t="s">
        <v>431</v>
      </c>
      <c r="R148" s="225" t="s">
        <v>431</v>
      </c>
      <c r="S148" s="225" t="s">
        <v>431</v>
      </c>
      <c r="T148" s="225" t="s">
        <v>431</v>
      </c>
      <c r="U148" s="225" t="s">
        <v>431</v>
      </c>
      <c r="V148" s="225" t="s">
        <v>431</v>
      </c>
      <c r="W148" s="225" t="s">
        <v>431</v>
      </c>
      <c r="X148" s="225" t="s">
        <v>431</v>
      </c>
      <c r="Y148" s="225" t="s">
        <v>431</v>
      </c>
      <c r="Z148" s="225" t="s">
        <v>431</v>
      </c>
      <c r="AA148" s="225" t="s">
        <v>431</v>
      </c>
      <c r="AB148" s="225" t="s">
        <v>431</v>
      </c>
      <c r="AC148" s="225" t="s">
        <v>411</v>
      </c>
      <c r="AD148" s="225" t="s">
        <v>411</v>
      </c>
      <c r="AE148" s="349"/>
      <c r="AF148" s="286">
        <v>3944.9231854999998</v>
      </c>
      <c r="AG148" s="228" t="s">
        <v>411</v>
      </c>
      <c r="AH148" s="228" t="s">
        <v>411</v>
      </c>
      <c r="AI148" s="228" t="s">
        <v>411</v>
      </c>
      <c r="AJ148" s="228" t="s">
        <v>411</v>
      </c>
      <c r="AK148" s="240" t="s">
        <v>411</v>
      </c>
      <c r="AL148" s="148" t="s">
        <v>419</v>
      </c>
    </row>
    <row r="149" spans="1:67" s="10" customFormat="1" ht="27.75" customHeight="1" thickBot="1">
      <c r="A149" s="388" t="s">
        <v>132</v>
      </c>
      <c r="B149" s="388" t="s">
        <v>245</v>
      </c>
      <c r="C149" s="389" t="s">
        <v>322</v>
      </c>
      <c r="D149" s="147"/>
      <c r="E149" s="286">
        <v>8.282491611085397E-3</v>
      </c>
      <c r="F149" s="286">
        <v>2.1029580138856742E-4</v>
      </c>
      <c r="G149" s="286">
        <v>1.0165208718856747E-3</v>
      </c>
      <c r="H149" s="286" t="s">
        <v>431</v>
      </c>
      <c r="I149" s="286">
        <v>1.928270027771349E-4</v>
      </c>
      <c r="J149" s="286">
        <v>1.928270027771349E-4</v>
      </c>
      <c r="K149" s="286">
        <v>1.8141600277713491E-4</v>
      </c>
      <c r="L149" s="286">
        <v>8.7079681333024759E-5</v>
      </c>
      <c r="M149" s="286">
        <v>2.156034627771349E-3</v>
      </c>
      <c r="N149" s="225" t="s">
        <v>431</v>
      </c>
      <c r="O149" s="225" t="s">
        <v>431</v>
      </c>
      <c r="P149" s="225" t="s">
        <v>431</v>
      </c>
      <c r="Q149" s="225" t="s">
        <v>431</v>
      </c>
      <c r="R149" s="225" t="s">
        <v>431</v>
      </c>
      <c r="S149" s="225" t="s">
        <v>431</v>
      </c>
      <c r="T149" s="225" t="s">
        <v>431</v>
      </c>
      <c r="U149" s="225" t="s">
        <v>431</v>
      </c>
      <c r="V149" s="225" t="s">
        <v>431</v>
      </c>
      <c r="W149" s="225" t="s">
        <v>431</v>
      </c>
      <c r="X149" s="225" t="s">
        <v>431</v>
      </c>
      <c r="Y149" s="225" t="s">
        <v>431</v>
      </c>
      <c r="Z149" s="225" t="s">
        <v>431</v>
      </c>
      <c r="AA149" s="225" t="s">
        <v>431</v>
      </c>
      <c r="AB149" s="225" t="s">
        <v>431</v>
      </c>
      <c r="AC149" s="225" t="s">
        <v>411</v>
      </c>
      <c r="AD149" s="225" t="s">
        <v>411</v>
      </c>
      <c r="AE149" s="349"/>
      <c r="AF149" s="286">
        <v>45.66</v>
      </c>
      <c r="AG149" s="228" t="s">
        <v>411</v>
      </c>
      <c r="AH149" s="228" t="s">
        <v>411</v>
      </c>
      <c r="AI149" s="228" t="s">
        <v>411</v>
      </c>
      <c r="AJ149" s="228" t="s">
        <v>411</v>
      </c>
      <c r="AK149" s="240" t="s">
        <v>411</v>
      </c>
      <c r="AL149" s="148" t="s">
        <v>419</v>
      </c>
    </row>
    <row r="150" spans="1:67" s="10" customFormat="1" ht="25.15" customHeight="1" thickBot="1">
      <c r="A150" s="388" t="s">
        <v>133</v>
      </c>
      <c r="B150" s="388" t="s">
        <v>247</v>
      </c>
      <c r="C150" s="389" t="s">
        <v>45</v>
      </c>
      <c r="D150" s="147"/>
      <c r="E150" s="286">
        <v>18.659550039605911</v>
      </c>
      <c r="F150" s="286">
        <v>0.64409922010046994</v>
      </c>
      <c r="G150" s="286">
        <v>5.0474952000000002</v>
      </c>
      <c r="H150" s="286">
        <v>1.6743488E-3</v>
      </c>
      <c r="I150" s="286">
        <v>1.0317786740896437</v>
      </c>
      <c r="J150" s="286">
        <v>1.1388761655886579</v>
      </c>
      <c r="K150" s="286">
        <v>1.1388761655886579</v>
      </c>
      <c r="L150" s="286">
        <v>0.14216863034709992</v>
      </c>
      <c r="M150" s="286">
        <v>1.7464006667980296</v>
      </c>
      <c r="N150" s="286">
        <v>8.9705813132501758E-3</v>
      </c>
      <c r="O150" s="286">
        <v>4.0299461942363713E-3</v>
      </c>
      <c r="P150" s="286">
        <v>2.0701341492115788E-3</v>
      </c>
      <c r="Q150" s="286">
        <v>2.760178865615439E-3</v>
      </c>
      <c r="R150" s="286">
        <v>0.12368667678398973</v>
      </c>
      <c r="S150" s="286">
        <v>0.26946777740807171</v>
      </c>
      <c r="T150" s="286">
        <v>5.4128468361724051</v>
      </c>
      <c r="U150" s="286">
        <v>4.1969412681279981E-2</v>
      </c>
      <c r="V150" s="286">
        <v>0.28319945463841389</v>
      </c>
      <c r="W150" s="286" t="s">
        <v>431</v>
      </c>
      <c r="X150" s="286">
        <v>9.9189026221179824E-3</v>
      </c>
      <c r="Y150" s="286">
        <v>1.1298992054925702E-2</v>
      </c>
      <c r="Z150" s="286" t="s">
        <v>431</v>
      </c>
      <c r="AA150" s="286" t="s">
        <v>431</v>
      </c>
      <c r="AB150" s="286">
        <v>2.1217894677043686E-2</v>
      </c>
      <c r="AC150" s="286" t="s">
        <v>411</v>
      </c>
      <c r="AD150" s="286" t="s">
        <v>411</v>
      </c>
      <c r="AE150" s="349"/>
      <c r="AF150" s="286">
        <v>9712</v>
      </c>
      <c r="AG150" s="228" t="s">
        <v>411</v>
      </c>
      <c r="AH150" s="228" t="s">
        <v>411</v>
      </c>
      <c r="AI150" s="228" t="s">
        <v>411</v>
      </c>
      <c r="AJ150" s="228" t="s">
        <v>411</v>
      </c>
      <c r="AK150" s="240" t="s">
        <v>411</v>
      </c>
      <c r="AL150" s="148" t="s">
        <v>419</v>
      </c>
    </row>
    <row r="151" spans="1:67" s="10" customFormat="1" ht="25.15" customHeight="1" thickBot="1">
      <c r="A151" s="388" t="s">
        <v>40</v>
      </c>
      <c r="B151" s="388" t="s">
        <v>248</v>
      </c>
      <c r="C151" s="389" t="s">
        <v>119</v>
      </c>
      <c r="D151" s="147"/>
      <c r="E151" s="286" t="s">
        <v>432</v>
      </c>
      <c r="F151" s="286" t="s">
        <v>432</v>
      </c>
      <c r="G151" s="286" t="s">
        <v>432</v>
      </c>
      <c r="H151" s="286" t="s">
        <v>432</v>
      </c>
      <c r="I151" s="286" t="s">
        <v>432</v>
      </c>
      <c r="J151" s="286" t="s">
        <v>432</v>
      </c>
      <c r="K151" s="286" t="s">
        <v>432</v>
      </c>
      <c r="L151" s="286" t="s">
        <v>432</v>
      </c>
      <c r="M151" s="286" t="s">
        <v>432</v>
      </c>
      <c r="N151" s="286" t="s">
        <v>432</v>
      </c>
      <c r="O151" s="286" t="s">
        <v>432</v>
      </c>
      <c r="P151" s="286" t="s">
        <v>432</v>
      </c>
      <c r="Q151" s="286" t="s">
        <v>432</v>
      </c>
      <c r="R151" s="286" t="s">
        <v>432</v>
      </c>
      <c r="S151" s="286" t="s">
        <v>432</v>
      </c>
      <c r="T151" s="286" t="s">
        <v>432</v>
      </c>
      <c r="U151" s="286" t="s">
        <v>432</v>
      </c>
      <c r="V151" s="286" t="s">
        <v>432</v>
      </c>
      <c r="W151" s="286" t="s">
        <v>432</v>
      </c>
      <c r="X151" s="286" t="s">
        <v>432</v>
      </c>
      <c r="Y151" s="286" t="s">
        <v>432</v>
      </c>
      <c r="Z151" s="286" t="s">
        <v>432</v>
      </c>
      <c r="AA151" s="286" t="s">
        <v>432</v>
      </c>
      <c r="AB151" s="286" t="s">
        <v>432</v>
      </c>
      <c r="AC151" s="286" t="s">
        <v>432</v>
      </c>
      <c r="AD151" s="286" t="s">
        <v>432</v>
      </c>
      <c r="AE151" s="349"/>
      <c r="AF151" s="286" t="s">
        <v>432</v>
      </c>
      <c r="AG151" s="286" t="s">
        <v>432</v>
      </c>
      <c r="AH151" s="286" t="s">
        <v>432</v>
      </c>
      <c r="AI151" s="286" t="s">
        <v>432</v>
      </c>
      <c r="AJ151" s="286" t="s">
        <v>432</v>
      </c>
      <c r="AK151" s="286" t="s">
        <v>411</v>
      </c>
      <c r="AL151" s="148"/>
    </row>
    <row r="152" spans="1:67" s="10" customFormat="1" ht="25.15" customHeight="1" thickBot="1">
      <c r="A152" s="388" t="s">
        <v>40</v>
      </c>
      <c r="B152" s="388" t="s">
        <v>330</v>
      </c>
      <c r="C152" s="389" t="s">
        <v>120</v>
      </c>
      <c r="D152" s="147"/>
      <c r="E152" s="286" t="s">
        <v>411</v>
      </c>
      <c r="F152" s="286" t="s">
        <v>411</v>
      </c>
      <c r="G152" s="286" t="s">
        <v>411</v>
      </c>
      <c r="H152" s="286" t="s">
        <v>411</v>
      </c>
      <c r="I152" s="286" t="s">
        <v>411</v>
      </c>
      <c r="J152" s="286" t="s">
        <v>411</v>
      </c>
      <c r="K152" s="286" t="s">
        <v>411</v>
      </c>
      <c r="L152" s="286" t="s">
        <v>411</v>
      </c>
      <c r="M152" s="286" t="s">
        <v>411</v>
      </c>
      <c r="N152" s="286" t="s">
        <v>411</v>
      </c>
      <c r="O152" s="286" t="s">
        <v>411</v>
      </c>
      <c r="P152" s="286" t="s">
        <v>411</v>
      </c>
      <c r="Q152" s="286" t="s">
        <v>411</v>
      </c>
      <c r="R152" s="286" t="s">
        <v>411</v>
      </c>
      <c r="S152" s="286" t="s">
        <v>411</v>
      </c>
      <c r="T152" s="286" t="s">
        <v>411</v>
      </c>
      <c r="U152" s="286" t="s">
        <v>411</v>
      </c>
      <c r="V152" s="286" t="s">
        <v>411</v>
      </c>
      <c r="W152" s="286" t="s">
        <v>411</v>
      </c>
      <c r="X152" s="286" t="s">
        <v>411</v>
      </c>
      <c r="Y152" s="286" t="s">
        <v>411</v>
      </c>
      <c r="Z152" s="286" t="s">
        <v>411</v>
      </c>
      <c r="AA152" s="286" t="s">
        <v>411</v>
      </c>
      <c r="AB152" s="286" t="s">
        <v>411</v>
      </c>
      <c r="AC152" s="286" t="s">
        <v>411</v>
      </c>
      <c r="AD152" s="286" t="s">
        <v>411</v>
      </c>
      <c r="AE152" s="349"/>
      <c r="AF152" s="286" t="s">
        <v>411</v>
      </c>
      <c r="AG152" s="286" t="s">
        <v>411</v>
      </c>
      <c r="AH152" s="286" t="s">
        <v>411</v>
      </c>
      <c r="AI152" s="286" t="s">
        <v>411</v>
      </c>
      <c r="AJ152" s="286" t="s">
        <v>411</v>
      </c>
      <c r="AK152" s="286" t="s">
        <v>411</v>
      </c>
      <c r="AL152" s="390"/>
    </row>
    <row r="153" spans="1:67" s="32" customFormat="1" ht="25.15" customHeight="1" thickBot="1">
      <c r="A153" s="388" t="s">
        <v>40</v>
      </c>
      <c r="B153" s="388" t="s">
        <v>249</v>
      </c>
      <c r="C153" s="389" t="s">
        <v>319</v>
      </c>
      <c r="D153" s="147"/>
      <c r="E153" s="286" t="s">
        <v>432</v>
      </c>
      <c r="F153" s="286" t="s">
        <v>432</v>
      </c>
      <c r="G153" s="286" t="s">
        <v>432</v>
      </c>
      <c r="H153" s="286" t="s">
        <v>432</v>
      </c>
      <c r="I153" s="286" t="s">
        <v>432</v>
      </c>
      <c r="J153" s="286" t="s">
        <v>432</v>
      </c>
      <c r="K153" s="286" t="s">
        <v>432</v>
      </c>
      <c r="L153" s="286" t="s">
        <v>432</v>
      </c>
      <c r="M153" s="286" t="s">
        <v>432</v>
      </c>
      <c r="N153" s="286" t="s">
        <v>432</v>
      </c>
      <c r="O153" s="286" t="s">
        <v>432</v>
      </c>
      <c r="P153" s="286" t="s">
        <v>432</v>
      </c>
      <c r="Q153" s="286" t="s">
        <v>432</v>
      </c>
      <c r="R153" s="286" t="s">
        <v>432</v>
      </c>
      <c r="S153" s="286" t="s">
        <v>432</v>
      </c>
      <c r="T153" s="286" t="s">
        <v>432</v>
      </c>
      <c r="U153" s="286" t="s">
        <v>432</v>
      </c>
      <c r="V153" s="286" t="s">
        <v>432</v>
      </c>
      <c r="W153" s="286" t="s">
        <v>432</v>
      </c>
      <c r="X153" s="286" t="s">
        <v>432</v>
      </c>
      <c r="Y153" s="286" t="s">
        <v>432</v>
      </c>
      <c r="Z153" s="286" t="s">
        <v>432</v>
      </c>
      <c r="AA153" s="286" t="s">
        <v>432</v>
      </c>
      <c r="AB153" s="286" t="s">
        <v>432</v>
      </c>
      <c r="AC153" s="286" t="s">
        <v>432</v>
      </c>
      <c r="AD153" s="286" t="s">
        <v>432</v>
      </c>
      <c r="AE153" s="349"/>
      <c r="AF153" s="286" t="s">
        <v>432</v>
      </c>
      <c r="AG153" s="286" t="s">
        <v>432</v>
      </c>
      <c r="AH153" s="286" t="s">
        <v>432</v>
      </c>
      <c r="AI153" s="286" t="s">
        <v>432</v>
      </c>
      <c r="AJ153" s="286" t="s">
        <v>432</v>
      </c>
      <c r="AK153" s="286" t="s">
        <v>411</v>
      </c>
      <c r="AL153" s="148" t="s">
        <v>411</v>
      </c>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32" customFormat="1" ht="25.15" customHeight="1" thickBot="1">
      <c r="A154" s="391" t="s">
        <v>134</v>
      </c>
      <c r="B154" s="391" t="s">
        <v>250</v>
      </c>
      <c r="C154" s="392" t="s">
        <v>102</v>
      </c>
      <c r="D154" s="393"/>
      <c r="E154" s="394" t="s">
        <v>432</v>
      </c>
      <c r="F154" s="394" t="s">
        <v>432</v>
      </c>
      <c r="G154" s="394" t="s">
        <v>432</v>
      </c>
      <c r="H154" s="394" t="s">
        <v>432</v>
      </c>
      <c r="I154" s="394" t="s">
        <v>432</v>
      </c>
      <c r="J154" s="394" t="s">
        <v>432</v>
      </c>
      <c r="K154" s="394" t="s">
        <v>432</v>
      </c>
      <c r="L154" s="394" t="s">
        <v>432</v>
      </c>
      <c r="M154" s="394" t="s">
        <v>432</v>
      </c>
      <c r="N154" s="394" t="s">
        <v>432</v>
      </c>
      <c r="O154" s="394" t="s">
        <v>432</v>
      </c>
      <c r="P154" s="394" t="s">
        <v>432</v>
      </c>
      <c r="Q154" s="394" t="s">
        <v>432</v>
      </c>
      <c r="R154" s="394" t="s">
        <v>432</v>
      </c>
      <c r="S154" s="394" t="s">
        <v>432</v>
      </c>
      <c r="T154" s="394" t="s">
        <v>432</v>
      </c>
      <c r="U154" s="394" t="s">
        <v>432</v>
      </c>
      <c r="V154" s="394" t="s">
        <v>432</v>
      </c>
      <c r="W154" s="394" t="s">
        <v>432</v>
      </c>
      <c r="X154" s="394" t="s">
        <v>432</v>
      </c>
      <c r="Y154" s="394" t="s">
        <v>432</v>
      </c>
      <c r="Z154" s="394" t="s">
        <v>432</v>
      </c>
      <c r="AA154" s="394" t="s">
        <v>432</v>
      </c>
      <c r="AB154" s="394" t="s">
        <v>432</v>
      </c>
      <c r="AC154" s="394" t="s">
        <v>432</v>
      </c>
      <c r="AD154" s="394" t="s">
        <v>432</v>
      </c>
      <c r="AE154" s="349"/>
      <c r="AF154" s="394" t="s">
        <v>432</v>
      </c>
      <c r="AG154" s="394" t="s">
        <v>432</v>
      </c>
      <c r="AH154" s="394" t="s">
        <v>432</v>
      </c>
      <c r="AI154" s="394" t="s">
        <v>432</v>
      </c>
      <c r="AJ154" s="394" t="s">
        <v>432</v>
      </c>
      <c r="AK154" s="394" t="s">
        <v>411</v>
      </c>
      <c r="AL154" s="403" t="s">
        <v>380</v>
      </c>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32" customFormat="1" ht="25.15" customHeight="1" thickBot="1">
      <c r="A155" s="391" t="s">
        <v>134</v>
      </c>
      <c r="B155" s="391" t="s">
        <v>251</v>
      </c>
      <c r="C155" s="392" t="s">
        <v>103</v>
      </c>
      <c r="D155" s="393"/>
      <c r="E155" s="394">
        <v>0.122692</v>
      </c>
      <c r="F155" s="394">
        <v>0.32287300000000002</v>
      </c>
      <c r="G155" s="394">
        <v>2.4538000000000001E-2</v>
      </c>
      <c r="H155" s="394">
        <v>2.7767E-2</v>
      </c>
      <c r="I155" s="394">
        <v>0.51539400000000002</v>
      </c>
      <c r="J155" s="394">
        <v>0.62992700000000001</v>
      </c>
      <c r="K155" s="394">
        <v>0.97352300000000003</v>
      </c>
      <c r="L155" s="394" t="s">
        <v>411</v>
      </c>
      <c r="M155" s="394">
        <v>3.487028</v>
      </c>
      <c r="N155" s="394" t="s">
        <v>411</v>
      </c>
      <c r="O155" s="394" t="s">
        <v>411</v>
      </c>
      <c r="P155" s="394" t="s">
        <v>411</v>
      </c>
      <c r="Q155" s="394" t="s">
        <v>411</v>
      </c>
      <c r="R155" s="394" t="s">
        <v>411</v>
      </c>
      <c r="S155" s="394" t="s">
        <v>411</v>
      </c>
      <c r="T155" s="394" t="s">
        <v>411</v>
      </c>
      <c r="U155" s="394" t="s">
        <v>411</v>
      </c>
      <c r="V155" s="394" t="s">
        <v>411</v>
      </c>
      <c r="W155" s="394">
        <v>0.28632999999999997</v>
      </c>
      <c r="X155" s="394">
        <v>0.41231600000000002</v>
      </c>
      <c r="Y155" s="394">
        <v>0.247389</v>
      </c>
      <c r="Z155" s="394">
        <v>0.123695</v>
      </c>
      <c r="AA155" s="394">
        <v>0.16492599999999999</v>
      </c>
      <c r="AB155" s="394">
        <v>0.948326</v>
      </c>
      <c r="AC155" s="394" t="s">
        <v>411</v>
      </c>
      <c r="AD155" s="394" t="s">
        <v>411</v>
      </c>
      <c r="AE155" s="281"/>
      <c r="AF155" s="396" t="s">
        <v>411</v>
      </c>
      <c r="AG155" s="396" t="s">
        <v>411</v>
      </c>
      <c r="AH155" s="396" t="s">
        <v>411</v>
      </c>
      <c r="AI155" s="396" t="s">
        <v>411</v>
      </c>
      <c r="AJ155" s="396" t="s">
        <v>411</v>
      </c>
      <c r="AK155" s="396">
        <v>0.64600000000000002</v>
      </c>
      <c r="AL155" s="403" t="s">
        <v>438</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32" customFormat="1" ht="25.15" customHeight="1" thickBot="1">
      <c r="A156" s="391" t="s">
        <v>134</v>
      </c>
      <c r="B156" s="391" t="s">
        <v>252</v>
      </c>
      <c r="C156" s="392" t="s">
        <v>320</v>
      </c>
      <c r="D156" s="393"/>
      <c r="E156" s="394" t="s">
        <v>432</v>
      </c>
      <c r="F156" s="394" t="s">
        <v>432</v>
      </c>
      <c r="G156" s="394" t="s">
        <v>432</v>
      </c>
      <c r="H156" s="394" t="s">
        <v>432</v>
      </c>
      <c r="I156" s="394" t="s">
        <v>432</v>
      </c>
      <c r="J156" s="394" t="s">
        <v>432</v>
      </c>
      <c r="K156" s="394" t="s">
        <v>432</v>
      </c>
      <c r="L156" s="394" t="s">
        <v>432</v>
      </c>
      <c r="M156" s="394" t="s">
        <v>432</v>
      </c>
      <c r="N156" s="394" t="s">
        <v>432</v>
      </c>
      <c r="O156" s="394" t="s">
        <v>432</v>
      </c>
      <c r="P156" s="394" t="s">
        <v>432</v>
      </c>
      <c r="Q156" s="394" t="s">
        <v>432</v>
      </c>
      <c r="R156" s="394" t="s">
        <v>432</v>
      </c>
      <c r="S156" s="394" t="s">
        <v>432</v>
      </c>
      <c r="T156" s="394" t="s">
        <v>432</v>
      </c>
      <c r="U156" s="394" t="s">
        <v>432</v>
      </c>
      <c r="V156" s="394" t="s">
        <v>432</v>
      </c>
      <c r="W156" s="394" t="s">
        <v>432</v>
      </c>
      <c r="X156" s="394" t="s">
        <v>432</v>
      </c>
      <c r="Y156" s="394" t="s">
        <v>432</v>
      </c>
      <c r="Z156" s="394" t="s">
        <v>432</v>
      </c>
      <c r="AA156" s="394" t="s">
        <v>432</v>
      </c>
      <c r="AB156" s="394" t="s">
        <v>432</v>
      </c>
      <c r="AC156" s="394" t="s">
        <v>432</v>
      </c>
      <c r="AD156" s="394" t="s">
        <v>432</v>
      </c>
      <c r="AE156" s="348"/>
      <c r="AF156" s="394" t="s">
        <v>432</v>
      </c>
      <c r="AG156" s="394" t="s">
        <v>432</v>
      </c>
      <c r="AH156" s="394" t="s">
        <v>432</v>
      </c>
      <c r="AI156" s="394" t="s">
        <v>432</v>
      </c>
      <c r="AJ156" s="394" t="s">
        <v>432</v>
      </c>
      <c r="AK156" s="394" t="s">
        <v>411</v>
      </c>
      <c r="AL156" s="404"/>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10" customFormat="1" ht="15" customHeight="1">
      <c r="C157" s="80"/>
      <c r="D157" s="33"/>
      <c r="E157" s="33"/>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13"/>
      <c r="AG157" s="13"/>
      <c r="AH157" s="13"/>
      <c r="AI157" s="13"/>
      <c r="AJ157" s="13"/>
      <c r="AK157" s="12"/>
      <c r="AL157" s="35"/>
    </row>
    <row r="158" spans="1:67" s="56" customFormat="1" ht="12" customHeight="1">
      <c r="A158" s="34" t="s">
        <v>357</v>
      </c>
      <c r="B158" s="24"/>
      <c r="C158" s="371"/>
      <c r="D158" s="368"/>
      <c r="E158" s="62"/>
    </row>
    <row r="159" spans="1:67" s="15" customFormat="1" ht="12" customHeight="1">
      <c r="A159" s="368" t="s">
        <v>358</v>
      </c>
      <c r="B159" s="368"/>
      <c r="C159" s="72"/>
      <c r="F159" s="53"/>
      <c r="G159" s="54"/>
      <c r="H159" s="55"/>
      <c r="J159" s="57"/>
      <c r="K159" s="57"/>
      <c r="L159" s="57"/>
      <c r="M159" s="57"/>
      <c r="N159" s="57"/>
      <c r="O159" s="56"/>
      <c r="P159" s="56"/>
      <c r="Q159" s="56"/>
      <c r="R159" s="56"/>
      <c r="S159" s="56"/>
      <c r="T159" s="56"/>
      <c r="U159" s="56"/>
      <c r="V159" s="56"/>
      <c r="W159" s="56"/>
      <c r="X159" s="56"/>
      <c r="Y159" s="56"/>
      <c r="Z159" s="56"/>
      <c r="AA159" s="56"/>
      <c r="AB159" s="56"/>
      <c r="AC159" s="57"/>
      <c r="AD159" s="57"/>
      <c r="AG159" s="58"/>
      <c r="AH159" s="58"/>
      <c r="AI159" s="58"/>
      <c r="AJ159" s="58"/>
      <c r="AK159" s="382"/>
      <c r="AL159" s="382"/>
      <c r="AM159" s="58"/>
    </row>
    <row r="160" spans="1:67" s="15" customFormat="1" ht="12" customHeight="1">
      <c r="A160" s="34" t="s">
        <v>331</v>
      </c>
      <c r="B160" s="368"/>
      <c r="C160" s="72"/>
      <c r="F160" s="54"/>
      <c r="G160" s="54"/>
      <c r="H160" s="54"/>
      <c r="I160" s="57"/>
      <c r="J160" s="57"/>
      <c r="K160" s="57"/>
      <c r="L160" s="57"/>
      <c r="M160" s="57"/>
      <c r="N160" s="57"/>
      <c r="O160" s="56"/>
      <c r="P160" s="56"/>
      <c r="Q160" s="56"/>
      <c r="R160" s="56"/>
      <c r="S160" s="56"/>
      <c r="T160" s="56"/>
      <c r="U160" s="56"/>
      <c r="V160" s="56"/>
      <c r="W160" s="56"/>
      <c r="X160" s="56"/>
      <c r="Y160" s="56"/>
      <c r="Z160" s="56"/>
      <c r="AA160" s="56"/>
      <c r="AB160" s="56"/>
      <c r="AC160" s="57"/>
      <c r="AD160" s="57"/>
      <c r="AG160" s="58"/>
      <c r="AH160" s="58"/>
      <c r="AI160" s="58"/>
      <c r="AJ160" s="58"/>
      <c r="AK160" s="382"/>
      <c r="AL160" s="382"/>
      <c r="AM160" s="58"/>
    </row>
    <row r="161" spans="1:39" s="15" customFormat="1" ht="12" customHeight="1">
      <c r="A161" s="34" t="s">
        <v>332</v>
      </c>
      <c r="B161" s="368"/>
      <c r="C161" s="72"/>
      <c r="F161" s="54"/>
      <c r="G161" s="54"/>
      <c r="H161" s="54"/>
      <c r="I161" s="57"/>
      <c r="J161" s="57"/>
      <c r="K161" s="57"/>
      <c r="L161" s="57"/>
      <c r="M161" s="57"/>
      <c r="N161" s="57"/>
      <c r="O161" s="56"/>
      <c r="P161" s="56"/>
      <c r="Q161" s="56"/>
      <c r="R161" s="56"/>
      <c r="S161" s="56"/>
      <c r="T161" s="56"/>
      <c r="U161" s="56"/>
      <c r="V161" s="56"/>
      <c r="W161" s="56"/>
      <c r="X161" s="56"/>
      <c r="Y161" s="56"/>
      <c r="Z161" s="56"/>
      <c r="AA161" s="56"/>
      <c r="AB161" s="56"/>
      <c r="AC161" s="57"/>
      <c r="AD161" s="57"/>
      <c r="AG161" s="58"/>
      <c r="AH161" s="58"/>
      <c r="AI161" s="58"/>
      <c r="AJ161" s="58"/>
      <c r="AK161" s="382"/>
      <c r="AL161" s="382"/>
      <c r="AM161" s="58"/>
    </row>
    <row r="162" spans="1:39" s="15" customFormat="1" ht="104.25" customHeight="1">
      <c r="A162" s="451" t="s">
        <v>371</v>
      </c>
      <c r="B162" s="452"/>
      <c r="C162" s="452"/>
      <c r="D162" s="372"/>
      <c r="E162" s="372"/>
      <c r="F162" s="372"/>
      <c r="G162" s="372"/>
      <c r="H162" s="372"/>
      <c r="I162" s="372"/>
      <c r="J162" s="372"/>
      <c r="K162" s="372"/>
      <c r="L162" s="372"/>
      <c r="M162" s="372"/>
      <c r="N162" s="57"/>
      <c r="O162" s="56"/>
      <c r="P162" s="56"/>
      <c r="Q162" s="56"/>
      <c r="R162" s="56"/>
      <c r="S162" s="56"/>
      <c r="T162" s="56"/>
      <c r="U162" s="56"/>
      <c r="V162" s="56"/>
      <c r="W162" s="56"/>
      <c r="X162" s="56"/>
      <c r="Y162" s="56"/>
      <c r="Z162" s="56"/>
      <c r="AA162" s="56"/>
      <c r="AB162" s="56"/>
      <c r="AC162" s="57"/>
      <c r="AD162" s="57"/>
      <c r="AG162" s="58"/>
      <c r="AH162" s="58"/>
      <c r="AI162" s="58"/>
      <c r="AJ162" s="58"/>
      <c r="AK162" s="382"/>
      <c r="AL162" s="382"/>
      <c r="AM162" s="58"/>
    </row>
    <row r="163" spans="1:39" s="56" customFormat="1" ht="12" customHeight="1">
      <c r="C163" s="81"/>
    </row>
    <row r="165" spans="1:39" s="56" customFormat="1" ht="12" customHeight="1">
      <c r="C165" s="81"/>
    </row>
    <row r="166" spans="1:39" s="56" customFormat="1" ht="12" customHeight="1">
      <c r="C166" s="81"/>
    </row>
    <row r="167" spans="1:39" s="56" customFormat="1" ht="12">
      <c r="C167" s="81"/>
    </row>
    <row r="168" spans="1:39" s="56" customFormat="1" ht="12">
      <c r="C168" s="81"/>
    </row>
    <row r="169" spans="1:39" s="56" customFormat="1" ht="12">
      <c r="C169" s="81"/>
    </row>
    <row r="170" spans="1:39" s="56" customFormat="1" ht="12">
      <c r="C170" s="81"/>
    </row>
    <row r="171" spans="1:39" s="56" customFormat="1" ht="12">
      <c r="C171" s="81"/>
    </row>
    <row r="184" spans="3:3" ht="13.5" thickBot="1"/>
    <row r="185" spans="3:3" ht="13.5" thickBot="1">
      <c r="C185" s="83"/>
    </row>
  </sheetData>
  <mergeCells count="38">
    <mergeCell ref="AF10:AL10"/>
    <mergeCell ref="E11:E12"/>
    <mergeCell ref="F11:F12"/>
    <mergeCell ref="G11:G12"/>
    <mergeCell ref="H11:H12"/>
    <mergeCell ref="I11:I12"/>
    <mergeCell ref="J11:J12"/>
    <mergeCell ref="K11:K12"/>
    <mergeCell ref="AG11:AG12"/>
    <mergeCell ref="Q11:Q12"/>
    <mergeCell ref="R11:R12"/>
    <mergeCell ref="S11:S12"/>
    <mergeCell ref="T11:T12"/>
    <mergeCell ref="U11:U12"/>
    <mergeCell ref="AD11:AD12"/>
    <mergeCell ref="AL11:AL12"/>
    <mergeCell ref="A162:C162"/>
    <mergeCell ref="W11:W12"/>
    <mergeCell ref="X11:AB11"/>
    <mergeCell ref="AC11:AC12"/>
    <mergeCell ref="E10:H10"/>
    <mergeCell ref="A10:A12"/>
    <mergeCell ref="B10:D12"/>
    <mergeCell ref="O11:O12"/>
    <mergeCell ref="P11:P12"/>
    <mergeCell ref="W10:AD10"/>
    <mergeCell ref="L11:L12"/>
    <mergeCell ref="I10:L10"/>
    <mergeCell ref="N10:P10"/>
    <mergeCell ref="Q10:V10"/>
    <mergeCell ref="M11:M12"/>
    <mergeCell ref="N11:N12"/>
    <mergeCell ref="V11:V12"/>
    <mergeCell ref="AH11:AH12"/>
    <mergeCell ref="AI11:AI12"/>
    <mergeCell ref="AJ11:AJ12"/>
    <mergeCell ref="AK11:AK12"/>
    <mergeCell ref="AF11:AF12"/>
  </mergeCells>
  <conditionalFormatting sqref="P27:Q30">
    <cfRule type="cellIs" dxfId="460" priority="53" operator="equal">
      <formula>0</formula>
    </cfRule>
  </conditionalFormatting>
  <conditionalFormatting sqref="M31:AD33 W34 Z34:AA34 AC34:AD34 L33">
    <cfRule type="cellIs" dxfId="459" priority="52" operator="equal">
      <formula>0</formula>
    </cfRule>
  </conditionalFormatting>
  <conditionalFormatting sqref="N34">
    <cfRule type="cellIs" dxfId="458" priority="51" operator="equal">
      <formula>0</formula>
    </cfRule>
  </conditionalFormatting>
  <conditionalFormatting sqref="P34">
    <cfRule type="cellIs" dxfId="457" priority="50" operator="equal">
      <formula>0</formula>
    </cfRule>
  </conditionalFormatting>
  <conditionalFormatting sqref="Q34">
    <cfRule type="cellIs" dxfId="456" priority="49" operator="equal">
      <formula>0</formula>
    </cfRule>
  </conditionalFormatting>
  <conditionalFormatting sqref="N36">
    <cfRule type="cellIs" dxfId="455" priority="48" operator="equal">
      <formula>0</formula>
    </cfRule>
  </conditionalFormatting>
  <conditionalFormatting sqref="P36">
    <cfRule type="cellIs" dxfId="454" priority="47" operator="equal">
      <formula>0</formula>
    </cfRule>
  </conditionalFormatting>
  <conditionalFormatting sqref="Q36">
    <cfRule type="cellIs" dxfId="453" priority="46" operator="equal">
      <formula>0</formula>
    </cfRule>
  </conditionalFormatting>
  <conditionalFormatting sqref="W36">
    <cfRule type="cellIs" dxfId="452" priority="45" operator="equal">
      <formula>0</formula>
    </cfRule>
  </conditionalFormatting>
  <conditionalFormatting sqref="Z36">
    <cfRule type="cellIs" dxfId="451" priority="44" operator="equal">
      <formula>0</formula>
    </cfRule>
  </conditionalFormatting>
  <conditionalFormatting sqref="AA36">
    <cfRule type="cellIs" dxfId="450" priority="43" operator="equal">
      <formula>0</formula>
    </cfRule>
  </conditionalFormatting>
  <conditionalFormatting sqref="AC36:AD36">
    <cfRule type="cellIs" dxfId="449" priority="42" operator="equal">
      <formula>0</formula>
    </cfRule>
  </conditionalFormatting>
  <conditionalFormatting sqref="AC27:AD30">
    <cfRule type="cellIs" dxfId="448" priority="41" operator="equal">
      <formula>0</formula>
    </cfRule>
  </conditionalFormatting>
  <conditionalFormatting sqref="W28:AB30">
    <cfRule type="cellIs" dxfId="447" priority="40" operator="equal">
      <formula>0</formula>
    </cfRule>
  </conditionalFormatting>
  <conditionalFormatting sqref="E27:AD34 E93:AD93 E91:AA91 AC91:AD91 E71:AD81 E15:AD15 E99:AD139 E85:E90 G85:AD90 E83:AD84 E82 G82:AD82 E24:AD24 E23:O23 X23:Y23 AB23 E19:AD21 R23:V23 E22:G22 I22:AD22 I17:AB18 E16:G18 I16:AD16 E14:G14 I14:AD14 E36:AD69">
    <cfRule type="cellIs" dxfId="446" priority="39" operator="equal">
      <formula>0</formula>
    </cfRule>
  </conditionalFormatting>
  <conditionalFormatting sqref="E35:AD35">
    <cfRule type="cellIs" dxfId="445" priority="38" operator="equal">
      <formula>0</formula>
    </cfRule>
  </conditionalFormatting>
  <conditionalFormatting sqref="AF71:AK81 AF27:AK69 AF14:AK24">
    <cfRule type="cellIs" dxfId="444" priority="37" operator="equal">
      <formula>0</formula>
    </cfRule>
  </conditionalFormatting>
  <conditionalFormatting sqref="N25:AD26">
    <cfRule type="cellIs" dxfId="443" priority="36" operator="equal">
      <formula>0</formula>
    </cfRule>
  </conditionalFormatting>
  <conditionalFormatting sqref="E25:AD26">
    <cfRule type="cellIs" dxfId="442" priority="35" operator="equal">
      <formula>0</formula>
    </cfRule>
  </conditionalFormatting>
  <conditionalFormatting sqref="AF25:AK26">
    <cfRule type="cellIs" dxfId="441" priority="34" operator="equal">
      <formula>0</formula>
    </cfRule>
  </conditionalFormatting>
  <conditionalFormatting sqref="AF92:AK92 E92:AD92">
    <cfRule type="cellIs" dxfId="440" priority="33" operator="equal">
      <formula>0</formula>
    </cfRule>
  </conditionalFormatting>
  <conditionalFormatting sqref="AF94:AK98 E94:AD98">
    <cfRule type="cellIs" dxfId="439" priority="32" operator="equal">
      <formula>0</formula>
    </cfRule>
  </conditionalFormatting>
  <conditionalFormatting sqref="AF70:AK70 E70:AD70">
    <cfRule type="cellIs" dxfId="438" priority="30" operator="equal">
      <formula>0</formula>
    </cfRule>
  </conditionalFormatting>
  <conditionalFormatting sqref="F85:F90">
    <cfRule type="cellIs" dxfId="437" priority="29" operator="equal">
      <formula>0</formula>
    </cfRule>
  </conditionalFormatting>
  <conditionalFormatting sqref="F85:F90">
    <cfRule type="cellIs" dxfId="436" priority="28" operator="equal">
      <formula>0</formula>
    </cfRule>
  </conditionalFormatting>
  <conditionalFormatting sqref="F82">
    <cfRule type="cellIs" dxfId="435" priority="27" operator="equal">
      <formula>0</formula>
    </cfRule>
  </conditionalFormatting>
  <conditionalFormatting sqref="F82">
    <cfRule type="cellIs" dxfId="434" priority="26" operator="equal">
      <formula>0</formula>
    </cfRule>
  </conditionalFormatting>
  <conditionalFormatting sqref="AK82">
    <cfRule type="cellIs" dxfId="433" priority="25" operator="equal">
      <formula>0</formula>
    </cfRule>
  </conditionalFormatting>
  <conditionalFormatting sqref="AK85">
    <cfRule type="cellIs" dxfId="432" priority="24" operator="equal">
      <formula>0</formula>
    </cfRule>
  </conditionalFormatting>
  <conditionalFormatting sqref="AK90">
    <cfRule type="cellIs" dxfId="431" priority="23" operator="equal">
      <formula>0</formula>
    </cfRule>
  </conditionalFormatting>
  <conditionalFormatting sqref="E140 AF140:AK140 I140:K140 M140 W140:AB140">
    <cfRule type="cellIs" dxfId="430" priority="22" operator="equal">
      <formula>0</formula>
    </cfRule>
  </conditionalFormatting>
  <conditionalFormatting sqref="F140:H140">
    <cfRule type="cellIs" dxfId="429" priority="21" operator="equal">
      <formula>0</formula>
    </cfRule>
  </conditionalFormatting>
  <conditionalFormatting sqref="L140">
    <cfRule type="cellIs" dxfId="428" priority="20" operator="equal">
      <formula>0</formula>
    </cfRule>
  </conditionalFormatting>
  <conditionalFormatting sqref="N140:V140">
    <cfRule type="cellIs" dxfId="427" priority="19" operator="equal">
      <formula>0</formula>
    </cfRule>
  </conditionalFormatting>
  <conditionalFormatting sqref="AC140:AD140">
    <cfRule type="cellIs" dxfId="426" priority="18" operator="equal">
      <formula>0</formula>
    </cfRule>
  </conditionalFormatting>
  <conditionalFormatting sqref="W23">
    <cfRule type="cellIs" dxfId="425" priority="17" operator="equal">
      <formula>0</formula>
    </cfRule>
  </conditionalFormatting>
  <conditionalFormatting sqref="W23">
    <cfRule type="cellIs" dxfId="424" priority="16" operator="equal">
      <formula>0</formula>
    </cfRule>
  </conditionalFormatting>
  <conditionalFormatting sqref="Z23:AA23">
    <cfRule type="cellIs" dxfId="423" priority="15" operator="equal">
      <formula>0</formula>
    </cfRule>
  </conditionalFormatting>
  <conditionalFormatting sqref="Z23:AA23">
    <cfRule type="cellIs" dxfId="422" priority="14" operator="equal">
      <formula>0</formula>
    </cfRule>
  </conditionalFormatting>
  <conditionalFormatting sqref="AC23:AD23">
    <cfRule type="cellIs" dxfId="421" priority="13" operator="equal">
      <formula>0</formula>
    </cfRule>
  </conditionalFormatting>
  <conditionalFormatting sqref="AC23:AD23">
    <cfRule type="cellIs" dxfId="420" priority="12" operator="equal">
      <formula>0</formula>
    </cfRule>
  </conditionalFormatting>
  <conditionalFormatting sqref="AC17:AD18">
    <cfRule type="cellIs" dxfId="419" priority="11" operator="equal">
      <formula>0</formula>
    </cfRule>
  </conditionalFormatting>
  <conditionalFormatting sqref="AC17:AD18">
    <cfRule type="cellIs" dxfId="418" priority="10" operator="equal">
      <formula>0</formula>
    </cfRule>
  </conditionalFormatting>
  <conditionalFormatting sqref="P23:Q23">
    <cfRule type="cellIs" dxfId="417" priority="9" operator="equal">
      <formula>0</formula>
    </cfRule>
  </conditionalFormatting>
  <conditionalFormatting sqref="P23:Q23">
    <cfRule type="cellIs" dxfId="416" priority="8" operator="equal">
      <formula>0</formula>
    </cfRule>
  </conditionalFormatting>
  <conditionalFormatting sqref="H22">
    <cfRule type="cellIs" dxfId="415" priority="7" operator="equal">
      <formula>0</formula>
    </cfRule>
  </conditionalFormatting>
  <conditionalFormatting sqref="H22">
    <cfRule type="cellIs" dxfId="414" priority="6" operator="equal">
      <formula>0</formula>
    </cfRule>
  </conditionalFormatting>
  <conditionalFormatting sqref="H16:H18">
    <cfRule type="cellIs" dxfId="413" priority="5" operator="equal">
      <formula>0</formula>
    </cfRule>
  </conditionalFormatting>
  <conditionalFormatting sqref="H16:H18">
    <cfRule type="cellIs" dxfId="412" priority="4" operator="equal">
      <formula>0</formula>
    </cfRule>
  </conditionalFormatting>
  <conditionalFormatting sqref="H14">
    <cfRule type="cellIs" dxfId="411" priority="3" operator="equal">
      <formula>0</formula>
    </cfRule>
  </conditionalFormatting>
  <conditionalFormatting sqref="H14">
    <cfRule type="cellIs" dxfId="410" priority="2" operator="equal">
      <formula>0</formula>
    </cfRule>
  </conditionalFormatting>
  <conditionalFormatting sqref="AB91">
    <cfRule type="cellIs" dxfId="409" priority="1" operator="equal">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7761" r:id="rId4" name="Button 1">
              <controlPr defaultSize="0" print="0" autoFill="0" autoPict="0" macro="[0]!xmlExport">
                <anchor moveWithCells="1" sizeWithCells="1">
                  <from>
                    <xdr:col>4</xdr:col>
                    <xdr:colOff>9525</xdr:colOff>
                    <xdr:row>3</xdr:row>
                    <xdr:rowOff>9525</xdr:rowOff>
                  </from>
                  <to>
                    <xdr:col>7</xdr:col>
                    <xdr:colOff>133350</xdr:colOff>
                    <xdr:row>5</xdr:row>
                    <xdr:rowOff>19050</xdr:rowOff>
                  </to>
                </anchor>
              </controlPr>
            </control>
          </mc:Choice>
        </mc:AlternateContent>
        <mc:AlternateContent xmlns:mc="http://schemas.openxmlformats.org/markup-compatibility/2006">
          <mc:Choice Requires="x14">
            <control shapeId="117762" r:id="rId5" name="Button 2">
              <controlPr defaultSize="0" print="0" autoFill="0" autoPict="0" macro="[0]!addNewYear">
                <anchor moveWithCells="1" sizeWithCells="1">
                  <from>
                    <xdr:col>8</xdr:col>
                    <xdr:colOff>28575</xdr:colOff>
                    <xdr:row>3</xdr:row>
                    <xdr:rowOff>9525</xdr:rowOff>
                  </from>
                  <to>
                    <xdr:col>9</xdr:col>
                    <xdr:colOff>381000</xdr:colOff>
                    <xdr:row>5</xdr:row>
                    <xdr:rowOff>19050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BO185"/>
  <sheetViews>
    <sheetView zoomScale="80" zoomScaleNormal="80" workbookViewId="0">
      <pane xSplit="4" ySplit="13" topLeftCell="U62" activePane="bottomRight" state="frozen"/>
      <selection pane="topRight" activeCell="E1" sqref="E1"/>
      <selection pane="bottomLeft" activeCell="A14" sqref="A14"/>
      <selection pane="bottomRight" activeCell="A72" sqref="A72:XFD72"/>
    </sheetView>
  </sheetViews>
  <sheetFormatPr defaultColWidth="9.140625" defaultRowHeight="12.75"/>
  <cols>
    <col min="1" max="1" width="19.7109375" style="21" customWidth="1"/>
    <col min="2" max="2" width="16.42578125" style="21" customWidth="1"/>
    <col min="3" max="3" width="46.28515625" style="82" customWidth="1"/>
    <col min="4" max="4" width="6" style="21" customWidth="1"/>
    <col min="5" max="5" width="12.5703125" style="21" customWidth="1"/>
    <col min="6" max="6" width="12" style="21" customWidth="1"/>
    <col min="7" max="8" width="8.28515625" style="21" customWidth="1"/>
    <col min="9" max="11" width="9.28515625" style="21" customWidth="1"/>
    <col min="12" max="12" width="10.85546875" style="21" customWidth="1"/>
    <col min="13" max="13" width="13" style="21" customWidth="1"/>
    <col min="14" max="30" width="8.28515625" style="21" customWidth="1"/>
    <col min="31" max="31" width="1.7109375" style="21" customWidth="1"/>
    <col min="32" max="36" width="8.28515625" style="21" customWidth="1"/>
    <col min="37" max="37" width="16.42578125" style="21" customWidth="1"/>
    <col min="38" max="38" width="24.7109375" style="21" bestFit="1" customWidth="1"/>
    <col min="39" max="16384" width="9.140625" style="21"/>
  </cols>
  <sheetData>
    <row r="1" spans="1:39" s="10" customFormat="1" ht="20.25">
      <c r="A1" s="367" t="s">
        <v>52</v>
      </c>
      <c r="B1" s="24"/>
      <c r="C1" s="72"/>
      <c r="AK1" s="18"/>
      <c r="AL1" s="18"/>
    </row>
    <row r="2" spans="1:39" s="10" customFormat="1">
      <c r="A2" s="61" t="s">
        <v>423</v>
      </c>
      <c r="B2" s="24"/>
      <c r="C2" s="72"/>
      <c r="AK2" s="18"/>
      <c r="AL2" s="18"/>
    </row>
    <row r="3" spans="1:39" s="10" customFormat="1">
      <c r="B3" s="24"/>
      <c r="C3" s="72"/>
      <c r="F3" s="24"/>
      <c r="R3" s="16"/>
      <c r="S3" s="16"/>
      <c r="T3" s="16"/>
      <c r="U3" s="16"/>
      <c r="V3" s="16"/>
      <c r="AK3" s="18"/>
      <c r="AL3" s="18"/>
    </row>
    <row r="4" spans="1:39" s="10" customFormat="1">
      <c r="A4" s="10" t="s">
        <v>20</v>
      </c>
      <c r="B4" s="20" t="s">
        <v>440</v>
      </c>
      <c r="C4" s="72" t="s">
        <v>21</v>
      </c>
      <c r="L4" s="10">
        <v>0.25579700991359211</v>
      </c>
      <c r="R4" s="16"/>
      <c r="S4" s="16"/>
      <c r="T4" s="16"/>
      <c r="U4" s="16"/>
      <c r="V4" s="16"/>
      <c r="AK4" s="18"/>
      <c r="AL4" s="18"/>
    </row>
    <row r="5" spans="1:39" s="10" customFormat="1">
      <c r="A5" s="10" t="s">
        <v>22</v>
      </c>
      <c r="B5" s="20" t="s">
        <v>458</v>
      </c>
      <c r="C5" s="72" t="s">
        <v>23</v>
      </c>
      <c r="R5" s="16"/>
      <c r="S5" s="16"/>
      <c r="T5" s="16"/>
      <c r="U5" s="16"/>
      <c r="V5" s="16"/>
      <c r="AK5" s="18"/>
      <c r="AL5" s="18"/>
    </row>
    <row r="6" spans="1:39" s="10" customFormat="1">
      <c r="A6" s="10" t="s">
        <v>24</v>
      </c>
      <c r="B6" s="91">
        <v>2015</v>
      </c>
      <c r="C6" s="72" t="s">
        <v>271</v>
      </c>
      <c r="F6" s="373"/>
      <c r="G6" s="373"/>
      <c r="H6" s="373"/>
      <c r="I6" s="373"/>
      <c r="J6" s="373"/>
      <c r="K6" s="373"/>
      <c r="L6" s="373"/>
      <c r="M6" s="373"/>
      <c r="N6" s="373"/>
      <c r="O6" s="373"/>
      <c r="P6" s="373"/>
      <c r="Q6" s="373"/>
      <c r="R6" s="22"/>
      <c r="S6" s="22"/>
      <c r="T6" s="22"/>
      <c r="U6" s="22"/>
      <c r="V6" s="22"/>
      <c r="W6" s="373"/>
      <c r="X6" s="373"/>
      <c r="Y6" s="373"/>
      <c r="Z6" s="373"/>
      <c r="AA6" s="373"/>
      <c r="AB6" s="373"/>
      <c r="AC6" s="373"/>
      <c r="AD6" s="373"/>
      <c r="AF6" s="373"/>
      <c r="AG6" s="373"/>
      <c r="AH6" s="373"/>
      <c r="AI6" s="373"/>
      <c r="AJ6" s="373"/>
      <c r="AK6" s="18"/>
      <c r="AL6" s="18"/>
    </row>
    <row r="7" spans="1:39" s="10" customFormat="1">
      <c r="A7" s="10" t="s">
        <v>44</v>
      </c>
      <c r="B7" s="20" t="s">
        <v>459</v>
      </c>
      <c r="C7" s="72" t="s">
        <v>1</v>
      </c>
      <c r="R7" s="16"/>
      <c r="S7" s="16"/>
      <c r="T7" s="16"/>
      <c r="U7" s="16"/>
      <c r="V7" s="16"/>
      <c r="AK7" s="18"/>
      <c r="AL7" s="18"/>
    </row>
    <row r="8" spans="1:39" s="10" customFormat="1" ht="13.5" thickBot="1">
      <c r="A8" s="25"/>
      <c r="B8" s="369"/>
      <c r="C8" s="370"/>
      <c r="D8" s="374"/>
      <c r="E8" s="374"/>
      <c r="F8" s="374"/>
      <c r="G8" s="374"/>
      <c r="H8" s="374"/>
      <c r="I8" s="374"/>
      <c r="J8" s="374"/>
      <c r="K8" s="374"/>
      <c r="L8" s="374"/>
      <c r="M8" s="374"/>
      <c r="N8" s="374"/>
      <c r="O8" s="374"/>
      <c r="P8" s="374"/>
      <c r="Q8" s="374"/>
      <c r="R8" s="16"/>
      <c r="S8" s="16"/>
      <c r="T8" s="16"/>
      <c r="U8" s="16"/>
      <c r="V8" s="16"/>
      <c r="AF8" s="19"/>
      <c r="AK8" s="18"/>
      <c r="AL8" s="18"/>
    </row>
    <row r="9" spans="1:39" s="10" customFormat="1" ht="15.75" thickBot="1">
      <c r="A9" s="36"/>
      <c r="B9" s="23"/>
      <c r="C9" s="73"/>
      <c r="D9" s="26"/>
      <c r="E9" s="26"/>
      <c r="F9" s="375"/>
      <c r="G9" s="375"/>
      <c r="H9" s="376"/>
      <c r="I9" s="377"/>
      <c r="J9" s="27"/>
      <c r="K9" s="28"/>
      <c r="L9" s="28"/>
      <c r="M9" s="27"/>
      <c r="N9" s="27"/>
      <c r="O9" s="27"/>
      <c r="P9" s="27"/>
      <c r="Q9" s="17"/>
      <c r="R9" s="17"/>
      <c r="S9" s="17"/>
      <c r="T9" s="17"/>
      <c r="U9" s="17"/>
      <c r="V9" s="17"/>
      <c r="W9" s="27"/>
      <c r="X9" s="27"/>
      <c r="Y9" s="27"/>
      <c r="Z9" s="27"/>
      <c r="AA9" s="27"/>
      <c r="AB9" s="27"/>
      <c r="AC9" s="27"/>
      <c r="AD9" s="17"/>
      <c r="AE9" s="17"/>
      <c r="AF9" s="17"/>
      <c r="AG9" s="17"/>
      <c r="AH9" s="17"/>
      <c r="AI9" s="17"/>
      <c r="AJ9" s="17"/>
      <c r="AK9" s="379"/>
      <c r="AL9" s="380"/>
    </row>
    <row r="10" spans="1:39" s="16" customFormat="1" ht="39" customHeight="1" thickBot="1">
      <c r="A10" s="459" t="str">
        <f>B4&amp;": "&amp;B5&amp;": "&amp;B6</f>
        <v>LV: 15.03.2019: 2015</v>
      </c>
      <c r="B10" s="461" t="s">
        <v>350</v>
      </c>
      <c r="C10" s="462"/>
      <c r="D10" s="463"/>
      <c r="E10" s="456" t="s">
        <v>53</v>
      </c>
      <c r="F10" s="457"/>
      <c r="G10" s="457"/>
      <c r="H10" s="458"/>
      <c r="I10" s="456" t="s">
        <v>49</v>
      </c>
      <c r="J10" s="467"/>
      <c r="K10" s="467"/>
      <c r="L10" s="471"/>
      <c r="M10" s="378" t="s">
        <v>54</v>
      </c>
      <c r="N10" s="456" t="s">
        <v>50</v>
      </c>
      <c r="O10" s="467"/>
      <c r="P10" s="468"/>
      <c r="Q10" s="456" t="s">
        <v>272</v>
      </c>
      <c r="R10" s="467"/>
      <c r="S10" s="467"/>
      <c r="T10" s="467"/>
      <c r="U10" s="467"/>
      <c r="V10" s="468"/>
      <c r="W10" s="456" t="s">
        <v>150</v>
      </c>
      <c r="X10" s="467"/>
      <c r="Y10" s="467"/>
      <c r="Z10" s="467"/>
      <c r="AA10" s="467"/>
      <c r="AB10" s="467"/>
      <c r="AC10" s="467"/>
      <c r="AD10" s="468"/>
      <c r="AE10" s="46"/>
      <c r="AF10" s="456" t="s">
        <v>275</v>
      </c>
      <c r="AG10" s="472"/>
      <c r="AH10" s="472"/>
      <c r="AI10" s="472"/>
      <c r="AJ10" s="472"/>
      <c r="AK10" s="472"/>
      <c r="AL10" s="473"/>
      <c r="AM10" s="11"/>
    </row>
    <row r="11" spans="1:39" s="10" customFormat="1" ht="14.25" customHeight="1" thickBot="1">
      <c r="A11" s="460"/>
      <c r="B11" s="464"/>
      <c r="C11" s="465"/>
      <c r="D11" s="466"/>
      <c r="E11" s="446" t="s">
        <v>145</v>
      </c>
      <c r="F11" s="446" t="s">
        <v>27</v>
      </c>
      <c r="G11" s="446" t="s">
        <v>146</v>
      </c>
      <c r="H11" s="446" t="s">
        <v>147</v>
      </c>
      <c r="I11" s="446" t="s">
        <v>148</v>
      </c>
      <c r="J11" s="444" t="s">
        <v>149</v>
      </c>
      <c r="K11" s="444" t="s">
        <v>273</v>
      </c>
      <c r="L11" s="469" t="s">
        <v>373</v>
      </c>
      <c r="M11" s="446" t="s">
        <v>26</v>
      </c>
      <c r="N11" s="444" t="s">
        <v>28</v>
      </c>
      <c r="O11" s="444" t="s">
        <v>29</v>
      </c>
      <c r="P11" s="444" t="s">
        <v>30</v>
      </c>
      <c r="Q11" s="444" t="s">
        <v>32</v>
      </c>
      <c r="R11" s="444" t="s">
        <v>33</v>
      </c>
      <c r="S11" s="444" t="s">
        <v>34</v>
      </c>
      <c r="T11" s="444" t="s">
        <v>35</v>
      </c>
      <c r="U11" s="444" t="s">
        <v>36</v>
      </c>
      <c r="V11" s="444" t="s">
        <v>37</v>
      </c>
      <c r="W11" s="446" t="s">
        <v>297</v>
      </c>
      <c r="X11" s="453" t="s">
        <v>46</v>
      </c>
      <c r="Y11" s="454"/>
      <c r="Z11" s="454"/>
      <c r="AA11" s="454"/>
      <c r="AB11" s="455"/>
      <c r="AC11" s="444" t="s">
        <v>31</v>
      </c>
      <c r="AD11" s="444" t="s">
        <v>47</v>
      </c>
      <c r="AE11" s="47"/>
      <c r="AF11" s="446" t="s">
        <v>13</v>
      </c>
      <c r="AG11" s="446" t="s">
        <v>14</v>
      </c>
      <c r="AH11" s="446" t="s">
        <v>15</v>
      </c>
      <c r="AI11" s="446" t="s">
        <v>16</v>
      </c>
      <c r="AJ11" s="446" t="s">
        <v>17</v>
      </c>
      <c r="AK11" s="448" t="s">
        <v>11</v>
      </c>
      <c r="AL11" s="448" t="s">
        <v>19</v>
      </c>
    </row>
    <row r="12" spans="1:39" s="10" customFormat="1" ht="51.75" thickBot="1">
      <c r="A12" s="460"/>
      <c r="B12" s="464"/>
      <c r="C12" s="465"/>
      <c r="D12" s="466"/>
      <c r="E12" s="445"/>
      <c r="F12" s="445"/>
      <c r="G12" s="445"/>
      <c r="H12" s="445"/>
      <c r="I12" s="445"/>
      <c r="J12" s="445"/>
      <c r="K12" s="445"/>
      <c r="L12" s="470"/>
      <c r="M12" s="445"/>
      <c r="N12" s="445"/>
      <c r="O12" s="445"/>
      <c r="P12" s="445"/>
      <c r="Q12" s="445"/>
      <c r="R12" s="445"/>
      <c r="S12" s="445"/>
      <c r="T12" s="445"/>
      <c r="U12" s="445"/>
      <c r="V12" s="445"/>
      <c r="W12" s="445"/>
      <c r="X12" s="366" t="s">
        <v>10</v>
      </c>
      <c r="Y12" s="366" t="s">
        <v>8</v>
      </c>
      <c r="Z12" s="366" t="s">
        <v>9</v>
      </c>
      <c r="AA12" s="366" t="s">
        <v>48</v>
      </c>
      <c r="AB12" s="366" t="s">
        <v>38</v>
      </c>
      <c r="AC12" s="445"/>
      <c r="AD12" s="474"/>
      <c r="AE12" s="153"/>
      <c r="AF12" s="450"/>
      <c r="AG12" s="447"/>
      <c r="AH12" s="447"/>
      <c r="AI12" s="447"/>
      <c r="AJ12" s="447"/>
      <c r="AK12" s="449"/>
      <c r="AL12" s="449"/>
    </row>
    <row r="13" spans="1:39" ht="37.5" customHeight="1" thickBot="1">
      <c r="A13" s="68" t="s">
        <v>41</v>
      </c>
      <c r="B13" s="68" t="s">
        <v>42</v>
      </c>
      <c r="C13" s="74" t="s">
        <v>43</v>
      </c>
      <c r="D13" s="68" t="s">
        <v>314</v>
      </c>
      <c r="E13" s="68" t="s">
        <v>329</v>
      </c>
      <c r="F13" s="68" t="s">
        <v>136</v>
      </c>
      <c r="G13" s="68" t="s">
        <v>329</v>
      </c>
      <c r="H13" s="68" t="s">
        <v>136</v>
      </c>
      <c r="I13" s="68" t="s">
        <v>136</v>
      </c>
      <c r="J13" s="68" t="s">
        <v>136</v>
      </c>
      <c r="K13" s="68" t="s">
        <v>136</v>
      </c>
      <c r="L13" s="68" t="s">
        <v>136</v>
      </c>
      <c r="M13" s="68" t="s">
        <v>136</v>
      </c>
      <c r="N13" s="68" t="s">
        <v>137</v>
      </c>
      <c r="O13" s="68" t="s">
        <v>137</v>
      </c>
      <c r="P13" s="68" t="s">
        <v>137</v>
      </c>
      <c r="Q13" s="68" t="s">
        <v>137</v>
      </c>
      <c r="R13" s="68" t="s">
        <v>137</v>
      </c>
      <c r="S13" s="68" t="s">
        <v>137</v>
      </c>
      <c r="T13" s="68" t="s">
        <v>137</v>
      </c>
      <c r="U13" s="68" t="s">
        <v>137</v>
      </c>
      <c r="V13" s="68" t="s">
        <v>137</v>
      </c>
      <c r="W13" s="68" t="s">
        <v>274</v>
      </c>
      <c r="X13" s="68" t="s">
        <v>137</v>
      </c>
      <c r="Y13" s="68" t="s">
        <v>137</v>
      </c>
      <c r="Z13" s="68" t="s">
        <v>137</v>
      </c>
      <c r="AA13" s="68" t="s">
        <v>137</v>
      </c>
      <c r="AB13" s="68" t="s">
        <v>137</v>
      </c>
      <c r="AC13" s="68" t="s">
        <v>39</v>
      </c>
      <c r="AD13" s="68" t="s">
        <v>39</v>
      </c>
      <c r="AE13" s="153"/>
      <c r="AF13" s="68" t="s">
        <v>18</v>
      </c>
      <c r="AG13" s="68" t="s">
        <v>18</v>
      </c>
      <c r="AH13" s="68" t="s">
        <v>18</v>
      </c>
      <c r="AI13" s="68" t="s">
        <v>18</v>
      </c>
      <c r="AJ13" s="68" t="s">
        <v>18</v>
      </c>
      <c r="AK13" s="68"/>
      <c r="AL13" s="43"/>
    </row>
    <row r="14" spans="1:39" s="10" customFormat="1" ht="24.75" customHeight="1" thickBot="1">
      <c r="A14" s="69" t="s">
        <v>12</v>
      </c>
      <c r="B14" s="69" t="s">
        <v>159</v>
      </c>
      <c r="C14" s="75" t="s">
        <v>152</v>
      </c>
      <c r="D14" s="65"/>
      <c r="E14" s="207">
        <v>3.949007360516946</v>
      </c>
      <c r="F14" s="207">
        <v>0.17552715255442763</v>
      </c>
      <c r="G14" s="207">
        <v>0.60610212643501959</v>
      </c>
      <c r="H14" s="118" t="s">
        <v>431</v>
      </c>
      <c r="I14" s="207">
        <v>1.6639485036051698</v>
      </c>
      <c r="J14" s="207">
        <v>1.9348023036051698</v>
      </c>
      <c r="K14" s="207">
        <v>2.1442316036051698</v>
      </c>
      <c r="L14" s="207">
        <v>5.4681195490129238E-2</v>
      </c>
      <c r="M14" s="207">
        <v>2.3906324883164145</v>
      </c>
      <c r="N14" s="207">
        <v>0.25402372753416602</v>
      </c>
      <c r="O14" s="207">
        <v>2.1760727922361001E-2</v>
      </c>
      <c r="P14" s="207">
        <v>2.2013501944401066E-2</v>
      </c>
      <c r="Q14" s="207">
        <v>0.12099754273328131</v>
      </c>
      <c r="R14" s="207">
        <v>0.11149228288397744</v>
      </c>
      <c r="S14" s="207">
        <v>0.26016321128839776</v>
      </c>
      <c r="T14" s="207">
        <v>0.17832652496161644</v>
      </c>
      <c r="U14" s="207">
        <v>1.764865092177292E-2</v>
      </c>
      <c r="V14" s="207">
        <v>2.2269771075341658</v>
      </c>
      <c r="W14" s="207">
        <v>0.63184534472200538</v>
      </c>
      <c r="X14" s="207">
        <v>1.3778824046088649E-2</v>
      </c>
      <c r="Y14" s="207">
        <v>5.5988731913296887E-4</v>
      </c>
      <c r="Z14" s="207">
        <v>2.2118231913296891E-4</v>
      </c>
      <c r="AA14" s="207">
        <v>4.8744455913296895E-4</v>
      </c>
      <c r="AB14" s="207">
        <v>1.5047338243487555E-2</v>
      </c>
      <c r="AC14" s="207">
        <v>6.2133499999999994E-2</v>
      </c>
      <c r="AD14" s="207">
        <v>4.3001346500000003E-2</v>
      </c>
      <c r="AE14" s="349"/>
      <c r="AF14" s="207">
        <v>28</v>
      </c>
      <c r="AG14" s="207">
        <v>105</v>
      </c>
      <c r="AH14" s="207">
        <v>30712</v>
      </c>
      <c r="AI14" s="207">
        <v>14484.68944401063</v>
      </c>
      <c r="AJ14" s="207" t="s">
        <v>432</v>
      </c>
      <c r="AK14" s="351" t="s">
        <v>411</v>
      </c>
      <c r="AL14" s="97" t="s">
        <v>18</v>
      </c>
    </row>
    <row r="15" spans="1:39" s="10" customFormat="1" ht="24.75" customHeight="1" thickBot="1">
      <c r="A15" s="69" t="s">
        <v>121</v>
      </c>
      <c r="B15" s="69" t="s">
        <v>160</v>
      </c>
      <c r="C15" s="75" t="s">
        <v>55</v>
      </c>
      <c r="D15" s="65"/>
      <c r="E15" s="207" t="s">
        <v>432</v>
      </c>
      <c r="F15" s="207" t="s">
        <v>432</v>
      </c>
      <c r="G15" s="207" t="s">
        <v>432</v>
      </c>
      <c r="H15" s="207" t="s">
        <v>432</v>
      </c>
      <c r="I15" s="207" t="s">
        <v>432</v>
      </c>
      <c r="J15" s="207" t="s">
        <v>432</v>
      </c>
      <c r="K15" s="207" t="s">
        <v>432</v>
      </c>
      <c r="L15" s="207" t="s">
        <v>432</v>
      </c>
      <c r="M15" s="207" t="s">
        <v>432</v>
      </c>
      <c r="N15" s="207" t="s">
        <v>432</v>
      </c>
      <c r="O15" s="207" t="s">
        <v>432</v>
      </c>
      <c r="P15" s="207" t="s">
        <v>432</v>
      </c>
      <c r="Q15" s="207" t="s">
        <v>432</v>
      </c>
      <c r="R15" s="207" t="s">
        <v>432</v>
      </c>
      <c r="S15" s="207" t="s">
        <v>432</v>
      </c>
      <c r="T15" s="207" t="s">
        <v>432</v>
      </c>
      <c r="U15" s="207" t="s">
        <v>432</v>
      </c>
      <c r="V15" s="207" t="s">
        <v>432</v>
      </c>
      <c r="W15" s="207" t="s">
        <v>432</v>
      </c>
      <c r="X15" s="207" t="s">
        <v>432</v>
      </c>
      <c r="Y15" s="207" t="s">
        <v>432</v>
      </c>
      <c r="Z15" s="207" t="s">
        <v>432</v>
      </c>
      <c r="AA15" s="207" t="s">
        <v>432</v>
      </c>
      <c r="AB15" s="207" t="s">
        <v>432</v>
      </c>
      <c r="AC15" s="207" t="s">
        <v>432</v>
      </c>
      <c r="AD15" s="207" t="s">
        <v>432</v>
      </c>
      <c r="AE15" s="349"/>
      <c r="AF15" s="207" t="s">
        <v>432</v>
      </c>
      <c r="AG15" s="207" t="s">
        <v>432</v>
      </c>
      <c r="AH15" s="207" t="s">
        <v>432</v>
      </c>
      <c r="AI15" s="207" t="s">
        <v>432</v>
      </c>
      <c r="AJ15" s="207" t="s">
        <v>432</v>
      </c>
      <c r="AK15" s="351" t="s">
        <v>411</v>
      </c>
      <c r="AL15" s="97" t="s">
        <v>18</v>
      </c>
    </row>
    <row r="16" spans="1:39" s="10" customFormat="1" ht="24.75" customHeight="1" thickBot="1">
      <c r="A16" s="69" t="s">
        <v>121</v>
      </c>
      <c r="B16" s="69" t="s">
        <v>161</v>
      </c>
      <c r="C16" s="75" t="s">
        <v>141</v>
      </c>
      <c r="D16" s="65"/>
      <c r="E16" s="207">
        <v>0.107656</v>
      </c>
      <c r="F16" s="207">
        <v>4.7137400000000001E-3</v>
      </c>
      <c r="G16" s="207">
        <v>2.8861682688945827E-2</v>
      </c>
      <c r="H16" s="118" t="s">
        <v>431</v>
      </c>
      <c r="I16" s="207">
        <v>5.0553870000000001E-2</v>
      </c>
      <c r="J16" s="207">
        <v>5.9393870000000001E-2</v>
      </c>
      <c r="K16" s="207">
        <v>6.6593369999999999E-2</v>
      </c>
      <c r="L16" s="207">
        <v>1.7250227500000001E-3</v>
      </c>
      <c r="M16" s="207">
        <v>6.4427999999999999E-2</v>
      </c>
      <c r="N16" s="207">
        <v>8.7432744999999985E-3</v>
      </c>
      <c r="O16" s="207">
        <v>1.0052107499999999E-3</v>
      </c>
      <c r="P16" s="207">
        <v>9.7984000000000005E-4</v>
      </c>
      <c r="Q16" s="207">
        <v>4.0815500000000006E-3</v>
      </c>
      <c r="R16" s="207">
        <v>3.7245390799999999E-3</v>
      </c>
      <c r="S16" s="207">
        <v>8.5850519079999996E-3</v>
      </c>
      <c r="T16" s="207">
        <v>5.657948329999999E-3</v>
      </c>
      <c r="U16" s="207">
        <v>2.1878995999999999E-3</v>
      </c>
      <c r="V16" s="207">
        <v>6.8156574500000011E-2</v>
      </c>
      <c r="W16" s="207">
        <v>1.9168999999999999E-2</v>
      </c>
      <c r="X16" s="207">
        <v>4.1926248000000003E-4</v>
      </c>
      <c r="Y16" s="207">
        <v>1.6655719999999998E-5</v>
      </c>
      <c r="Z16" s="207">
        <v>6.3707199999999995E-6</v>
      </c>
      <c r="AA16" s="207">
        <v>1.632592E-5</v>
      </c>
      <c r="AB16" s="207">
        <v>4.5861484000000004E-4</v>
      </c>
      <c r="AC16" s="207">
        <v>1.8700000000000001E-3</v>
      </c>
      <c r="AD16" s="207">
        <v>1.3089999999999998E-3</v>
      </c>
      <c r="AE16" s="349"/>
      <c r="AF16" s="207">
        <v>255</v>
      </c>
      <c r="AG16" s="207" t="s">
        <v>432</v>
      </c>
      <c r="AH16" s="207">
        <v>683</v>
      </c>
      <c r="AI16" s="207">
        <v>374</v>
      </c>
      <c r="AJ16" s="207" t="s">
        <v>432</v>
      </c>
      <c r="AK16" s="351" t="s">
        <v>411</v>
      </c>
      <c r="AL16" s="97" t="s">
        <v>18</v>
      </c>
    </row>
    <row r="17" spans="1:39" s="10" customFormat="1" ht="24.75" customHeight="1" thickBot="1">
      <c r="A17" s="69" t="s">
        <v>121</v>
      </c>
      <c r="B17" s="69" t="s">
        <v>162</v>
      </c>
      <c r="C17" s="75" t="s">
        <v>56</v>
      </c>
      <c r="D17" s="65"/>
      <c r="E17" s="207">
        <v>3.0044000000000001E-2</v>
      </c>
      <c r="F17" s="207">
        <v>9.3380000000000008E-3</v>
      </c>
      <c r="G17" s="207">
        <v>6.6927488067904117E-5</v>
      </c>
      <c r="H17" s="118" t="s">
        <v>431</v>
      </c>
      <c r="I17" s="207">
        <v>3.1668000000000001E-4</v>
      </c>
      <c r="J17" s="207">
        <v>3.1668000000000001E-4</v>
      </c>
      <c r="K17" s="207">
        <v>3.1668000000000001E-4</v>
      </c>
      <c r="L17" s="207">
        <v>1.26672E-5</v>
      </c>
      <c r="M17" s="207">
        <v>1.1774000000000001E-2</v>
      </c>
      <c r="N17" s="207">
        <v>4.4659999999999993E-6</v>
      </c>
      <c r="O17" s="207">
        <v>3.6539999999999998E-7</v>
      </c>
      <c r="P17" s="207">
        <v>2.1923999999999999E-4</v>
      </c>
      <c r="Q17" s="207">
        <v>4.0600000000000004E-5</v>
      </c>
      <c r="R17" s="207">
        <v>5.2780000000000001E-6</v>
      </c>
      <c r="S17" s="207">
        <v>1.0556000000000001E-6</v>
      </c>
      <c r="T17" s="207">
        <v>5.2780000000000001E-6</v>
      </c>
      <c r="U17" s="207">
        <v>2.3548000000000002E-5</v>
      </c>
      <c r="V17" s="207">
        <v>2.9637999999999995E-4</v>
      </c>
      <c r="W17" s="207">
        <v>2.1112000000000003E-4</v>
      </c>
      <c r="X17" s="207">
        <v>2.9231999999999999E-4</v>
      </c>
      <c r="Y17" s="207">
        <v>1.1774000000000001E-3</v>
      </c>
      <c r="Z17" s="207">
        <v>4.4660000000000007E-4</v>
      </c>
      <c r="AA17" s="207">
        <v>4.3847999999999999E-4</v>
      </c>
      <c r="AB17" s="207">
        <v>2.3548000000000002E-3</v>
      </c>
      <c r="AC17" s="118" t="s">
        <v>431</v>
      </c>
      <c r="AD17" s="118" t="s">
        <v>431</v>
      </c>
      <c r="AE17" s="349"/>
      <c r="AF17" s="207" t="s">
        <v>432</v>
      </c>
      <c r="AG17" s="207" t="s">
        <v>432</v>
      </c>
      <c r="AH17" s="207">
        <v>406</v>
      </c>
      <c r="AI17" s="207" t="s">
        <v>432</v>
      </c>
      <c r="AJ17" s="207" t="s">
        <v>432</v>
      </c>
      <c r="AK17" s="351" t="s">
        <v>411</v>
      </c>
      <c r="AL17" s="97" t="s">
        <v>18</v>
      </c>
    </row>
    <row r="18" spans="1:39" s="10" customFormat="1" ht="24.75" customHeight="1" thickBot="1">
      <c r="A18" s="69" t="s">
        <v>121</v>
      </c>
      <c r="B18" s="69" t="s">
        <v>163</v>
      </c>
      <c r="C18" s="75" t="s">
        <v>276</v>
      </c>
      <c r="D18" s="65"/>
      <c r="E18" s="207">
        <v>4.6129999999999999E-3</v>
      </c>
      <c r="F18" s="207">
        <v>1.4687999999999999E-3</v>
      </c>
      <c r="G18" s="207">
        <v>4.410701846190677E-4</v>
      </c>
      <c r="H18" s="118" t="s">
        <v>431</v>
      </c>
      <c r="I18" s="207">
        <v>1.548E-4</v>
      </c>
      <c r="J18" s="207">
        <v>1.6380000000000002E-4</v>
      </c>
      <c r="K18" s="207">
        <v>1.708E-4</v>
      </c>
      <c r="L18" s="207">
        <v>8.7839999999999992E-6</v>
      </c>
      <c r="M18" s="207">
        <v>2.6710000000000002E-3</v>
      </c>
      <c r="N18" s="207">
        <v>1.3466000000000002E-4</v>
      </c>
      <c r="O18" s="207">
        <v>1.8540000000000002E-6</v>
      </c>
      <c r="P18" s="207">
        <v>4.0300000000000004E-5</v>
      </c>
      <c r="Q18" s="207">
        <v>9.9999999999999991E-6</v>
      </c>
      <c r="R18" s="207">
        <v>1.4279999999999999E-5</v>
      </c>
      <c r="S18" s="207">
        <v>1.7656000000000002E-5</v>
      </c>
      <c r="T18" s="207">
        <v>1.378E-5</v>
      </c>
      <c r="U18" s="207">
        <v>5.2800000000000003E-6</v>
      </c>
      <c r="V18" s="207">
        <v>2.4380000000000002E-4</v>
      </c>
      <c r="W18" s="207">
        <v>2.342E-4</v>
      </c>
      <c r="X18" s="207">
        <v>8.8699999999999988E-5</v>
      </c>
      <c r="Y18" s="207">
        <v>2.329E-4</v>
      </c>
      <c r="Z18" s="207">
        <v>8.9700000000000012E-5</v>
      </c>
      <c r="AA18" s="207">
        <v>8.3300000000000005E-5</v>
      </c>
      <c r="AB18" s="207">
        <v>4.9459999999999999E-4</v>
      </c>
      <c r="AC18" s="115">
        <v>6.1999999999999999E-7</v>
      </c>
      <c r="AD18" s="115">
        <v>1.7000000000000001E-4</v>
      </c>
      <c r="AE18" s="349"/>
      <c r="AF18" s="207" t="s">
        <v>432</v>
      </c>
      <c r="AG18" s="207">
        <v>1</v>
      </c>
      <c r="AH18" s="207">
        <v>60</v>
      </c>
      <c r="AI18" s="207" t="s">
        <v>432</v>
      </c>
      <c r="AJ18" s="207" t="s">
        <v>432</v>
      </c>
      <c r="AK18" s="351" t="s">
        <v>411</v>
      </c>
      <c r="AL18" s="97" t="s">
        <v>18</v>
      </c>
    </row>
    <row r="19" spans="1:39" s="10" customFormat="1" ht="24.75" customHeight="1" thickBot="1">
      <c r="A19" s="69" t="s">
        <v>121</v>
      </c>
      <c r="B19" s="69" t="s">
        <v>164</v>
      </c>
      <c r="C19" s="75" t="s">
        <v>57</v>
      </c>
      <c r="D19" s="65"/>
      <c r="E19" s="207">
        <v>6.04923457698371E-2</v>
      </c>
      <c r="F19" s="207">
        <v>7.8716512874408825E-2</v>
      </c>
      <c r="G19" s="207">
        <v>1.0014504220223939E-2</v>
      </c>
      <c r="H19" s="207">
        <v>8.1770000000000002E-3</v>
      </c>
      <c r="I19" s="207">
        <v>3.1380233914871256E-2</v>
      </c>
      <c r="J19" s="207">
        <v>3.2043233914871266E-2</v>
      </c>
      <c r="K19" s="207">
        <v>3.3590233914871259E-2</v>
      </c>
      <c r="L19" s="207">
        <v>8.691209356594851E-3</v>
      </c>
      <c r="M19" s="207">
        <v>0.14166008145034162</v>
      </c>
      <c r="N19" s="207">
        <v>5.9730063757225428E-3</v>
      </c>
      <c r="O19" s="207">
        <v>2.87349088528639E-3</v>
      </c>
      <c r="P19" s="207">
        <v>4.1481117183394644E-4</v>
      </c>
      <c r="Q19" s="207">
        <v>9.5896142932212308E-5</v>
      </c>
      <c r="R19" s="207">
        <v>5.0902038985811875E-3</v>
      </c>
      <c r="S19" s="207">
        <v>1.3276207797162376E-3</v>
      </c>
      <c r="T19" s="207">
        <v>4.4901189858118762E-4</v>
      </c>
      <c r="U19" s="207">
        <v>1.4185816290068315E-4</v>
      </c>
      <c r="V19" s="207">
        <v>0.11357429584340514</v>
      </c>
      <c r="W19" s="207">
        <v>2.2381555943247502E-2</v>
      </c>
      <c r="X19" s="207">
        <v>2.5998082291119285E-3</v>
      </c>
      <c r="Y19" s="207">
        <v>5.1134081450341564E-3</v>
      </c>
      <c r="Z19" s="207">
        <v>1.6993375722543355E-3</v>
      </c>
      <c r="AA19" s="207">
        <v>1.4673623436678928E-3</v>
      </c>
      <c r="AB19" s="207">
        <v>1.0879916290068313E-2</v>
      </c>
      <c r="AC19" s="207">
        <v>1.1050000000000001E-3</v>
      </c>
      <c r="AD19" s="207">
        <v>1.3260000000000002E-5</v>
      </c>
      <c r="AE19" s="349"/>
      <c r="AF19" s="207">
        <v>139</v>
      </c>
      <c r="AG19" s="207" t="s">
        <v>432</v>
      </c>
      <c r="AH19" s="207">
        <v>330</v>
      </c>
      <c r="AI19" s="207">
        <v>291.76142932212298</v>
      </c>
      <c r="AJ19" s="207" t="s">
        <v>432</v>
      </c>
      <c r="AK19" s="351" t="s">
        <v>411</v>
      </c>
      <c r="AL19" s="97" t="s">
        <v>18</v>
      </c>
    </row>
    <row r="20" spans="1:39" s="10" customFormat="1" ht="24.75" customHeight="1" thickBot="1">
      <c r="A20" s="69" t="s">
        <v>121</v>
      </c>
      <c r="B20" s="69" t="s">
        <v>165</v>
      </c>
      <c r="C20" s="75" t="s">
        <v>58</v>
      </c>
      <c r="D20" s="65"/>
      <c r="E20" s="207">
        <v>7.7809999999999997E-3</v>
      </c>
      <c r="F20" s="207">
        <v>3.777E-3</v>
      </c>
      <c r="G20" s="207">
        <v>2.4004493368202359E-4</v>
      </c>
      <c r="H20" s="207">
        <v>1.85E-4</v>
      </c>
      <c r="I20" s="207">
        <v>7.7722000000000012E-4</v>
      </c>
      <c r="J20" s="207">
        <v>7.9222000000000006E-4</v>
      </c>
      <c r="K20" s="207">
        <v>8.2722000000000004E-4</v>
      </c>
      <c r="L20" s="207">
        <v>1.9908880000000004E-4</v>
      </c>
      <c r="M20" s="207">
        <v>5.7210000000000004E-3</v>
      </c>
      <c r="N20" s="207">
        <v>1.3608899999999999E-4</v>
      </c>
      <c r="O20" s="207">
        <v>6.5089100000000007E-5</v>
      </c>
      <c r="P20" s="207">
        <v>5.626E-5</v>
      </c>
      <c r="Q20" s="207">
        <v>1.0849999999999999E-5</v>
      </c>
      <c r="R20" s="207">
        <v>1.1628699999999999E-4</v>
      </c>
      <c r="S20" s="207">
        <v>3.0257399999999996E-5</v>
      </c>
      <c r="T20" s="207">
        <v>1.1287000000000001E-5</v>
      </c>
      <c r="U20" s="207">
        <v>8.242E-6</v>
      </c>
      <c r="V20" s="207">
        <v>2.6322700000000004E-3</v>
      </c>
      <c r="W20" s="207">
        <v>5.5148000000000003E-4</v>
      </c>
      <c r="X20" s="207">
        <v>1.2127999999999998E-4</v>
      </c>
      <c r="Y20" s="207">
        <v>3.6709999999999998E-4</v>
      </c>
      <c r="Z20" s="207">
        <v>1.339E-4</v>
      </c>
      <c r="AA20" s="207">
        <v>1.2692000000000001E-4</v>
      </c>
      <c r="AB20" s="207">
        <v>7.492E-4</v>
      </c>
      <c r="AC20" s="207">
        <v>2.5000000000000001E-5</v>
      </c>
      <c r="AD20" s="207">
        <v>3.0000000000000004E-7</v>
      </c>
      <c r="AE20" s="349"/>
      <c r="AF20" s="207">
        <v>4</v>
      </c>
      <c r="AG20" s="207" t="s">
        <v>432</v>
      </c>
      <c r="AH20" s="207">
        <v>95</v>
      </c>
      <c r="AI20" s="207">
        <v>5</v>
      </c>
      <c r="AJ20" s="207" t="s">
        <v>432</v>
      </c>
      <c r="AK20" s="351" t="s">
        <v>411</v>
      </c>
      <c r="AL20" s="97" t="s">
        <v>18</v>
      </c>
    </row>
    <row r="21" spans="1:39" s="10" customFormat="1" ht="24.75" customHeight="1" thickBot="1">
      <c r="A21" s="69" t="s">
        <v>121</v>
      </c>
      <c r="B21" s="69" t="s">
        <v>166</v>
      </c>
      <c r="C21" s="75" t="s">
        <v>59</v>
      </c>
      <c r="D21" s="65"/>
      <c r="E21" s="207">
        <v>0.17881937572254333</v>
      </c>
      <c r="F21" s="207">
        <v>0.12181970867052025</v>
      </c>
      <c r="G21" s="207">
        <v>3.0817070619952102E-2</v>
      </c>
      <c r="H21" s="207">
        <v>9.5829999999999995E-3</v>
      </c>
      <c r="I21" s="207">
        <v>4.0984588554913291E-2</v>
      </c>
      <c r="J21" s="207">
        <v>4.1977588554913292E-2</v>
      </c>
      <c r="K21" s="207">
        <v>4.3958588554913289E-2</v>
      </c>
      <c r="L21" s="207">
        <v>1.0788791542196535E-2</v>
      </c>
      <c r="M21" s="207">
        <v>0.22419172832369946</v>
      </c>
      <c r="N21" s="207">
        <v>1.0231599069364161E-2</v>
      </c>
      <c r="O21" s="207">
        <v>3.4120288329479772E-3</v>
      </c>
      <c r="P21" s="207">
        <v>1.303179768786127E-3</v>
      </c>
      <c r="Q21" s="207">
        <v>3.2485699421965316E-4</v>
      </c>
      <c r="R21" s="207">
        <v>6.3116098092485555E-3</v>
      </c>
      <c r="S21" s="207">
        <v>1.986781961849711E-3</v>
      </c>
      <c r="T21" s="207">
        <v>8.5350580924855495E-4</v>
      </c>
      <c r="U21" s="207">
        <v>2.8032145664739881E-4</v>
      </c>
      <c r="V21" s="207">
        <v>0.13978432005780347</v>
      </c>
      <c r="W21" s="207">
        <v>3.1752192369942193E-2</v>
      </c>
      <c r="X21" s="207">
        <v>5.0377663583815032E-3</v>
      </c>
      <c r="Y21" s="207">
        <v>1.129017283236994E-2</v>
      </c>
      <c r="Z21" s="207">
        <v>3.8906069364161846E-3</v>
      </c>
      <c r="AA21" s="207">
        <v>3.4636995375722547E-3</v>
      </c>
      <c r="AB21" s="207">
        <v>2.3682245664739886E-2</v>
      </c>
      <c r="AC21" s="207">
        <v>1.3098800000000002E-3</v>
      </c>
      <c r="AD21" s="207">
        <v>4.0955399999999999E-3</v>
      </c>
      <c r="AE21" s="349"/>
      <c r="AF21" s="207">
        <v>156</v>
      </c>
      <c r="AG21" s="207">
        <v>24</v>
      </c>
      <c r="AH21" s="207">
        <v>1627</v>
      </c>
      <c r="AI21" s="207">
        <v>269.36994219653178</v>
      </c>
      <c r="AJ21" s="207">
        <v>29</v>
      </c>
      <c r="AK21" s="351" t="s">
        <v>411</v>
      </c>
      <c r="AL21" s="97" t="s">
        <v>18</v>
      </c>
    </row>
    <row r="22" spans="1:39" s="10" customFormat="1" ht="24.75" customHeight="1" thickBot="1">
      <c r="A22" s="69" t="s">
        <v>121</v>
      </c>
      <c r="B22" s="70" t="s">
        <v>167</v>
      </c>
      <c r="C22" s="75" t="s">
        <v>298</v>
      </c>
      <c r="D22" s="65"/>
      <c r="E22" s="207">
        <v>0.10048162881919998</v>
      </c>
      <c r="F22" s="207">
        <v>3.3868783310779992E-2</v>
      </c>
      <c r="G22" s="207">
        <v>2.6173621099596658E-2</v>
      </c>
      <c r="H22" s="207">
        <v>1.1099999999999999E-4</v>
      </c>
      <c r="I22" s="207">
        <v>7.8452338000000038E-3</v>
      </c>
      <c r="J22" s="207">
        <v>8.3916238000000046E-3</v>
      </c>
      <c r="K22" s="207">
        <v>8.8305938000000049E-3</v>
      </c>
      <c r="L22" s="207">
        <v>5.9017767200000024E-4</v>
      </c>
      <c r="M22" s="207">
        <v>9.2255778401499941E-2</v>
      </c>
      <c r="N22" s="207">
        <v>8.0955078100000046E-3</v>
      </c>
      <c r="O22" s="207">
        <v>1.4757063900000007E-4</v>
      </c>
      <c r="P22" s="207">
        <v>1.1220124000000005E-3</v>
      </c>
      <c r="Q22" s="207">
        <v>3.5954100000000017E-4</v>
      </c>
      <c r="R22" s="207">
        <v>8.9109423000000064E-4</v>
      </c>
      <c r="S22" s="207">
        <v>1.0664868460000009E-3</v>
      </c>
      <c r="T22" s="207">
        <v>7.9785523000000058E-4</v>
      </c>
      <c r="U22" s="207">
        <v>1.7883918000000009E-4</v>
      </c>
      <c r="V22" s="207">
        <v>1.4412518300000005E-2</v>
      </c>
      <c r="W22" s="207">
        <v>1.3048299200000009E-2</v>
      </c>
      <c r="X22" s="207">
        <v>3.6151162000000021E-3</v>
      </c>
      <c r="Y22" s="207">
        <v>7.076978000000002E-3</v>
      </c>
      <c r="Z22" s="207">
        <v>2.7543080000000005E-3</v>
      </c>
      <c r="AA22" s="207">
        <v>2.416401800000001E-3</v>
      </c>
      <c r="AB22" s="207">
        <v>1.5862804000000008E-2</v>
      </c>
      <c r="AC22" s="207">
        <v>5.2020200000000021E-5</v>
      </c>
      <c r="AD22" s="207">
        <v>1.0150880000000008E-2</v>
      </c>
      <c r="AE22" s="349"/>
      <c r="AF22" s="207">
        <v>1</v>
      </c>
      <c r="AG22" s="207">
        <v>957</v>
      </c>
      <c r="AH22" s="207">
        <v>1208</v>
      </c>
      <c r="AI22" s="207">
        <v>1135.388081405898</v>
      </c>
      <c r="AJ22" s="207">
        <v>1219.1662707941018</v>
      </c>
      <c r="AK22" s="351" t="s">
        <v>411</v>
      </c>
      <c r="AL22" s="97" t="s">
        <v>18</v>
      </c>
    </row>
    <row r="23" spans="1:39" s="10" customFormat="1" ht="24.75" customHeight="1" thickBot="1">
      <c r="A23" s="69" t="s">
        <v>128</v>
      </c>
      <c r="B23" s="70" t="s">
        <v>335</v>
      </c>
      <c r="C23" s="75" t="s">
        <v>351</v>
      </c>
      <c r="D23" s="92"/>
      <c r="E23" s="207">
        <v>1.1895421721356474</v>
      </c>
      <c r="F23" s="207">
        <v>0.19993139976228469</v>
      </c>
      <c r="G23" s="207">
        <v>7.2531600072001864E-2</v>
      </c>
      <c r="H23" s="207">
        <v>2.9413276826617432E-4</v>
      </c>
      <c r="I23" s="207">
        <v>7.7435517098807125E-2</v>
      </c>
      <c r="J23" s="207">
        <v>7.7435517098807125E-2</v>
      </c>
      <c r="K23" s="207">
        <v>7.7435517098807125E-2</v>
      </c>
      <c r="L23" s="207">
        <v>4.7406735483815028E-2</v>
      </c>
      <c r="M23" s="207">
        <v>1.1907639470088429</v>
      </c>
      <c r="N23" s="207">
        <v>5.5171162401220627E-3</v>
      </c>
      <c r="O23" s="207">
        <v>3.734653690204595E-4</v>
      </c>
      <c r="P23" s="118" t="s">
        <v>431</v>
      </c>
      <c r="Q23" s="118" t="s">
        <v>431</v>
      </c>
      <c r="R23" s="207">
        <v>1.8673268451022977E-3</v>
      </c>
      <c r="S23" s="207">
        <v>6.3489112733478126E-2</v>
      </c>
      <c r="T23" s="207">
        <v>2.6142575831432169E-3</v>
      </c>
      <c r="U23" s="207">
        <v>3.734653690204595E-4</v>
      </c>
      <c r="V23" s="207">
        <v>3.7346536902045958E-2</v>
      </c>
      <c r="W23" s="118" t="s">
        <v>431</v>
      </c>
      <c r="X23" s="207">
        <v>2.9440568161618569E-3</v>
      </c>
      <c r="Y23" s="207">
        <v>1.8564103111018426E-3</v>
      </c>
      <c r="Z23" s="118" t="s">
        <v>431</v>
      </c>
      <c r="AA23" s="118" t="s">
        <v>431</v>
      </c>
      <c r="AB23" s="207">
        <v>4.8004671272637005E-3</v>
      </c>
      <c r="AC23" s="118" t="s">
        <v>431</v>
      </c>
      <c r="AD23" s="118" t="s">
        <v>431</v>
      </c>
      <c r="AE23" s="349"/>
      <c r="AF23" s="207">
        <v>1588.47</v>
      </c>
      <c r="AG23" s="207" t="s">
        <v>432</v>
      </c>
      <c r="AH23" s="207" t="s">
        <v>432</v>
      </c>
      <c r="AI23" s="207" t="s">
        <v>432</v>
      </c>
      <c r="AJ23" s="207" t="s">
        <v>432</v>
      </c>
      <c r="AK23" s="351" t="s">
        <v>411</v>
      </c>
      <c r="AL23" s="97" t="s">
        <v>18</v>
      </c>
    </row>
    <row r="24" spans="1:39" s="10" customFormat="1" ht="24.75" customHeight="1" thickBot="1">
      <c r="A24" s="63" t="s">
        <v>121</v>
      </c>
      <c r="B24" s="70" t="s">
        <v>334</v>
      </c>
      <c r="C24" s="75" t="s">
        <v>352</v>
      </c>
      <c r="D24" s="65"/>
      <c r="E24" s="207">
        <v>1.5067328900000003</v>
      </c>
      <c r="F24" s="207">
        <v>4.5627566499999999</v>
      </c>
      <c r="G24" s="207">
        <v>0.69660419505120874</v>
      </c>
      <c r="H24" s="207">
        <v>0.55755299999999997</v>
      </c>
      <c r="I24" s="207">
        <v>2.1158215999999999</v>
      </c>
      <c r="J24" s="207">
        <v>2.1614155999999998</v>
      </c>
      <c r="K24" s="207">
        <v>2.2671995999999996</v>
      </c>
      <c r="L24" s="207">
        <v>0.5911826320000001</v>
      </c>
      <c r="M24" s="207">
        <v>8.6779739800000009</v>
      </c>
      <c r="N24" s="207">
        <v>0.41264407240000001</v>
      </c>
      <c r="O24" s="207">
        <v>0.19597595418000002</v>
      </c>
      <c r="P24" s="207">
        <v>9.6707236000000019E-3</v>
      </c>
      <c r="Q24" s="207">
        <v>3.2004558999999999E-3</v>
      </c>
      <c r="R24" s="207">
        <v>0.34719125600000006</v>
      </c>
      <c r="S24" s="207">
        <v>9.1173326600000021E-2</v>
      </c>
      <c r="T24" s="207">
        <v>3.071854224E-2</v>
      </c>
      <c r="U24" s="207">
        <v>7.7088682999999977E-3</v>
      </c>
      <c r="V24" s="207">
        <v>7.7254668699999991</v>
      </c>
      <c r="W24" s="207">
        <v>1.5165031420000001</v>
      </c>
      <c r="X24" s="207">
        <v>0.153856407</v>
      </c>
      <c r="Y24" s="207">
        <v>0.24859465000000003</v>
      </c>
      <c r="Z24" s="207">
        <v>7.8198700999999982E-2</v>
      </c>
      <c r="AA24" s="207">
        <v>6.2870794999999993E-2</v>
      </c>
      <c r="AB24" s="207">
        <v>0.5435205529999998</v>
      </c>
      <c r="AC24" s="207">
        <v>7.5371660000000007E-2</v>
      </c>
      <c r="AD24" s="207">
        <v>8.21414E-3</v>
      </c>
      <c r="AE24" s="349"/>
      <c r="AF24" s="207">
        <v>125.52999999999997</v>
      </c>
      <c r="AG24" s="207">
        <v>43</v>
      </c>
      <c r="AH24" s="207">
        <v>1536</v>
      </c>
      <c r="AI24" s="207">
        <v>15069</v>
      </c>
      <c r="AJ24" s="207" t="s">
        <v>432</v>
      </c>
      <c r="AK24" s="351" t="s">
        <v>411</v>
      </c>
      <c r="AL24" s="97" t="s">
        <v>18</v>
      </c>
    </row>
    <row r="25" spans="1:39" s="10" customFormat="1" ht="24.75" customHeight="1" thickBot="1">
      <c r="A25" s="69" t="s">
        <v>129</v>
      </c>
      <c r="B25" s="70" t="s">
        <v>169</v>
      </c>
      <c r="C25" s="76" t="s">
        <v>311</v>
      </c>
      <c r="D25" s="65"/>
      <c r="E25" s="207">
        <v>0.13741948000000001</v>
      </c>
      <c r="F25" s="207">
        <v>4.288028E-2</v>
      </c>
      <c r="G25" s="207">
        <v>2.0258399999999999E-2</v>
      </c>
      <c r="H25" s="207" t="s">
        <v>431</v>
      </c>
      <c r="I25" s="207">
        <v>2.3634799999999998E-3</v>
      </c>
      <c r="J25" s="207">
        <v>2.3634799999999998E-3</v>
      </c>
      <c r="K25" s="207">
        <v>2.3634799999999998E-3</v>
      </c>
      <c r="L25" s="207">
        <v>1.1344704E-3</v>
      </c>
      <c r="M25" s="207">
        <v>0.37748152000000001</v>
      </c>
      <c r="N25" s="118" t="s">
        <v>431</v>
      </c>
      <c r="O25" s="118" t="s">
        <v>431</v>
      </c>
      <c r="P25" s="118" t="s">
        <v>431</v>
      </c>
      <c r="Q25" s="118" t="s">
        <v>431</v>
      </c>
      <c r="R25" s="118" t="s">
        <v>431</v>
      </c>
      <c r="S25" s="118" t="s">
        <v>431</v>
      </c>
      <c r="T25" s="118" t="s">
        <v>431</v>
      </c>
      <c r="U25" s="118" t="s">
        <v>431</v>
      </c>
      <c r="V25" s="118" t="s">
        <v>431</v>
      </c>
      <c r="W25" s="118" t="s">
        <v>411</v>
      </c>
      <c r="X25" s="118" t="s">
        <v>411</v>
      </c>
      <c r="Y25" s="118" t="s">
        <v>411</v>
      </c>
      <c r="Z25" s="118" t="s">
        <v>411</v>
      </c>
      <c r="AA25" s="118" t="s">
        <v>411</v>
      </c>
      <c r="AB25" s="118" t="s">
        <v>411</v>
      </c>
      <c r="AC25" s="118" t="s">
        <v>411</v>
      </c>
      <c r="AD25" s="118" t="s">
        <v>411</v>
      </c>
      <c r="AE25" s="349"/>
      <c r="AF25" s="207">
        <v>554.39812719999998</v>
      </c>
      <c r="AG25" s="207" t="s">
        <v>432</v>
      </c>
      <c r="AH25" s="207" t="s">
        <v>432</v>
      </c>
      <c r="AI25" s="207" t="s">
        <v>432</v>
      </c>
      <c r="AJ25" s="207" t="s">
        <v>432</v>
      </c>
      <c r="AK25" s="207" t="s">
        <v>411</v>
      </c>
      <c r="AL25" s="97" t="s">
        <v>18</v>
      </c>
    </row>
    <row r="26" spans="1:39" s="10" customFormat="1" ht="24.75" customHeight="1" thickBot="1">
      <c r="A26" s="69" t="s">
        <v>129</v>
      </c>
      <c r="B26" s="69" t="s">
        <v>168</v>
      </c>
      <c r="C26" s="75" t="s">
        <v>321</v>
      </c>
      <c r="D26" s="65"/>
      <c r="E26" s="207">
        <v>3.1780000000000003E-4</v>
      </c>
      <c r="F26" s="207">
        <v>7.8400000000000008E-5</v>
      </c>
      <c r="G26" s="207">
        <v>4.6200000000000005E-5</v>
      </c>
      <c r="H26" s="207" t="s">
        <v>431</v>
      </c>
      <c r="I26" s="207">
        <v>1.9600000000000002E-5</v>
      </c>
      <c r="J26" s="207">
        <v>1.9600000000000002E-5</v>
      </c>
      <c r="K26" s="207">
        <v>1.9600000000000002E-5</v>
      </c>
      <c r="L26" s="207">
        <v>9.4080000000000004E-6</v>
      </c>
      <c r="M26" s="207">
        <v>9.3800000000000003E-4</v>
      </c>
      <c r="N26" s="118" t="s">
        <v>431</v>
      </c>
      <c r="O26" s="118" t="s">
        <v>431</v>
      </c>
      <c r="P26" s="118" t="s">
        <v>431</v>
      </c>
      <c r="Q26" s="118" t="s">
        <v>431</v>
      </c>
      <c r="R26" s="118" t="s">
        <v>431</v>
      </c>
      <c r="S26" s="118" t="s">
        <v>431</v>
      </c>
      <c r="T26" s="118" t="s">
        <v>431</v>
      </c>
      <c r="U26" s="118" t="s">
        <v>431</v>
      </c>
      <c r="V26" s="118" t="s">
        <v>431</v>
      </c>
      <c r="W26" s="118" t="s">
        <v>431</v>
      </c>
      <c r="X26" s="118" t="s">
        <v>431</v>
      </c>
      <c r="Y26" s="118" t="s">
        <v>431</v>
      </c>
      <c r="Z26" s="118" t="s">
        <v>431</v>
      </c>
      <c r="AA26" s="118" t="s">
        <v>431</v>
      </c>
      <c r="AB26" s="118" t="s">
        <v>431</v>
      </c>
      <c r="AC26" s="118" t="s">
        <v>431</v>
      </c>
      <c r="AD26" s="118" t="s">
        <v>431</v>
      </c>
      <c r="AE26" s="349"/>
      <c r="AF26" s="207">
        <v>1.603091</v>
      </c>
      <c r="AG26" s="207" t="s">
        <v>432</v>
      </c>
      <c r="AH26" s="207" t="s">
        <v>432</v>
      </c>
      <c r="AI26" s="207" t="s">
        <v>432</v>
      </c>
      <c r="AJ26" s="207" t="s">
        <v>432</v>
      </c>
      <c r="AK26" s="207" t="s">
        <v>411</v>
      </c>
      <c r="AL26" s="97" t="s">
        <v>18</v>
      </c>
    </row>
    <row r="27" spans="1:39" s="10" customFormat="1" ht="24.75" customHeight="1" thickBot="1">
      <c r="A27" s="69" t="s">
        <v>130</v>
      </c>
      <c r="B27" s="69" t="s">
        <v>170</v>
      </c>
      <c r="C27" s="75" t="s">
        <v>60</v>
      </c>
      <c r="D27" s="65"/>
      <c r="E27" s="207">
        <v>3.7929576474428832</v>
      </c>
      <c r="F27" s="207">
        <v>2.111724251396915</v>
      </c>
      <c r="G27" s="207">
        <v>9.3600712081998213E-3</v>
      </c>
      <c r="H27" s="207">
        <v>0.18284851759998311</v>
      </c>
      <c r="I27" s="207">
        <v>0.2279001690412801</v>
      </c>
      <c r="J27" s="207">
        <v>0.2279001690412801</v>
      </c>
      <c r="K27" s="207">
        <v>0.2279001690412801</v>
      </c>
      <c r="L27" s="207">
        <v>0.17492169991502091</v>
      </c>
      <c r="M27" s="207">
        <v>13.963734743808505</v>
      </c>
      <c r="N27" s="207">
        <v>0.93115462914635072</v>
      </c>
      <c r="O27" s="207">
        <v>5.1479998357788674E-3</v>
      </c>
      <c r="P27" s="118">
        <v>3.2473755553060518E-3</v>
      </c>
      <c r="Q27" s="118">
        <v>8.8127942601519914E-5</v>
      </c>
      <c r="R27" s="207">
        <v>2.5143763611406307E-2</v>
      </c>
      <c r="S27" s="207">
        <v>0.87164894719618657</v>
      </c>
      <c r="T27" s="207">
        <v>3.6137181955422405E-2</v>
      </c>
      <c r="U27" s="207">
        <v>5.1400671984525807E-3</v>
      </c>
      <c r="V27" s="207">
        <v>0.51463726552327571</v>
      </c>
      <c r="W27" s="207">
        <v>0.39839365716797526</v>
      </c>
      <c r="X27" s="207">
        <v>1.174462752676411E-2</v>
      </c>
      <c r="Y27" s="207">
        <v>1.9106691035725903E-2</v>
      </c>
      <c r="Z27" s="207">
        <v>1.7350560913724587E-2</v>
      </c>
      <c r="AA27" s="207">
        <v>1.1949293294629912E-2</v>
      </c>
      <c r="AB27" s="207">
        <v>6.0151172770844509E-2</v>
      </c>
      <c r="AC27" s="118">
        <v>3.7621395162505596E-4</v>
      </c>
      <c r="AD27" s="118">
        <v>7.057127167240934E-5</v>
      </c>
      <c r="AE27" s="349"/>
      <c r="AF27" s="207">
        <v>22657.244829985295</v>
      </c>
      <c r="AG27" s="207" t="s">
        <v>411</v>
      </c>
      <c r="AH27" s="207" t="s">
        <v>432</v>
      </c>
      <c r="AI27" s="207">
        <v>546.31309749623756</v>
      </c>
      <c r="AJ27" s="207" t="s">
        <v>432</v>
      </c>
      <c r="AK27" s="207" t="s">
        <v>411</v>
      </c>
      <c r="AL27" s="97" t="s">
        <v>18</v>
      </c>
    </row>
    <row r="28" spans="1:39" s="10" customFormat="1" ht="24.75" customHeight="1" thickBot="1">
      <c r="A28" s="69" t="s">
        <v>130</v>
      </c>
      <c r="B28" s="69" t="s">
        <v>171</v>
      </c>
      <c r="C28" s="75" t="s">
        <v>153</v>
      </c>
      <c r="D28" s="65"/>
      <c r="E28" s="207">
        <v>1.4627484077906479</v>
      </c>
      <c r="F28" s="207">
        <v>0.18354032610765816</v>
      </c>
      <c r="G28" s="207">
        <v>2.1140052964013271E-3</v>
      </c>
      <c r="H28" s="207">
        <v>6.2010913104706385E-3</v>
      </c>
      <c r="I28" s="207">
        <v>9.4370044690381502E-2</v>
      </c>
      <c r="J28" s="207">
        <v>9.4370044690381502E-2</v>
      </c>
      <c r="K28" s="207">
        <v>9.4370044690381502E-2</v>
      </c>
      <c r="L28" s="207">
        <v>7.1888901712352613E-2</v>
      </c>
      <c r="M28" s="207">
        <v>1.1121292196103683</v>
      </c>
      <c r="N28" s="207">
        <v>2.1761637925314013E-2</v>
      </c>
      <c r="O28" s="207">
        <v>8.9942994029190324E-4</v>
      </c>
      <c r="P28" s="118">
        <v>5.8956322372470487E-4</v>
      </c>
      <c r="Q28" s="118">
        <v>1.1751329009973459E-5</v>
      </c>
      <c r="R28" s="207">
        <v>4.6715384220055653E-3</v>
      </c>
      <c r="S28" s="207">
        <v>0.1530251223896158</v>
      </c>
      <c r="T28" s="207">
        <v>6.2787411889921631E-3</v>
      </c>
      <c r="U28" s="207">
        <v>9.0069466142635559E-4</v>
      </c>
      <c r="V28" s="207">
        <v>9.0214326728805389E-2</v>
      </c>
      <c r="W28" s="135" t="s">
        <v>433</v>
      </c>
      <c r="X28" s="135" t="s">
        <v>433</v>
      </c>
      <c r="Y28" s="135" t="s">
        <v>433</v>
      </c>
      <c r="Z28" s="135" t="s">
        <v>433</v>
      </c>
      <c r="AA28" s="135" t="s">
        <v>433</v>
      </c>
      <c r="AB28" s="135" t="s">
        <v>433</v>
      </c>
      <c r="AC28" s="118" t="s">
        <v>433</v>
      </c>
      <c r="AD28" s="118" t="s">
        <v>433</v>
      </c>
      <c r="AE28" s="349"/>
      <c r="AF28" s="207">
        <v>4750.9727873839329</v>
      </c>
      <c r="AG28" s="207" t="s">
        <v>411</v>
      </c>
      <c r="AH28" s="207" t="s">
        <v>432</v>
      </c>
      <c r="AI28" s="207">
        <v>93.002892403571536</v>
      </c>
      <c r="AJ28" s="207" t="s">
        <v>432</v>
      </c>
      <c r="AK28" s="207" t="s">
        <v>411</v>
      </c>
      <c r="AL28" s="97" t="s">
        <v>18</v>
      </c>
    </row>
    <row r="29" spans="1:39" s="10" customFormat="1" ht="24.75" customHeight="1" thickBot="1">
      <c r="A29" s="69" t="s">
        <v>130</v>
      </c>
      <c r="B29" s="69" t="s">
        <v>172</v>
      </c>
      <c r="C29" s="75" t="s">
        <v>154</v>
      </c>
      <c r="D29" s="65"/>
      <c r="E29" s="207">
        <v>6.4281700334449861</v>
      </c>
      <c r="F29" s="207">
        <v>0.31200922952045573</v>
      </c>
      <c r="G29" s="207">
        <v>5.5706676628300604E-3</v>
      </c>
      <c r="H29" s="207">
        <v>8.2485635099987138E-3</v>
      </c>
      <c r="I29" s="207">
        <v>0.12597140758397793</v>
      </c>
      <c r="J29" s="207">
        <v>0.12597140758397793</v>
      </c>
      <c r="K29" s="207">
        <v>0.12597140758397793</v>
      </c>
      <c r="L29" s="207">
        <v>8.4302373133570405E-2</v>
      </c>
      <c r="M29" s="207">
        <v>1.7049110582262399</v>
      </c>
      <c r="N29" s="207">
        <v>1.3311340502515229E-2</v>
      </c>
      <c r="O29" s="207">
        <v>1.1909541802025713E-3</v>
      </c>
      <c r="P29" s="118">
        <v>1.519979157144385E-3</v>
      </c>
      <c r="Q29" s="118">
        <v>2.9062550892853915E-5</v>
      </c>
      <c r="R29" s="207">
        <v>7.368852363336377E-3</v>
      </c>
      <c r="S29" s="207">
        <v>0.20231114153986574</v>
      </c>
      <c r="T29" s="207">
        <v>8.28915974733389E-3</v>
      </c>
      <c r="U29" s="207">
        <v>1.1999026579599845E-3</v>
      </c>
      <c r="V29" s="207">
        <v>0.12130396618194417</v>
      </c>
      <c r="W29" s="135" t="s">
        <v>433</v>
      </c>
      <c r="X29" s="135" t="s">
        <v>433</v>
      </c>
      <c r="Y29" s="135" t="s">
        <v>433</v>
      </c>
      <c r="Z29" s="135" t="s">
        <v>433</v>
      </c>
      <c r="AA29" s="135" t="s">
        <v>433</v>
      </c>
      <c r="AB29" s="135" t="s">
        <v>433</v>
      </c>
      <c r="AC29" s="118" t="s">
        <v>433</v>
      </c>
      <c r="AD29" s="118" t="s">
        <v>433</v>
      </c>
      <c r="AE29" s="349"/>
      <c r="AF29" s="207">
        <v>11850.08280399937</v>
      </c>
      <c r="AG29" s="207" t="s">
        <v>411</v>
      </c>
      <c r="AH29" s="207" t="s">
        <v>432</v>
      </c>
      <c r="AI29" s="207">
        <v>238.00090136066035</v>
      </c>
      <c r="AJ29" s="207" t="s">
        <v>432</v>
      </c>
      <c r="AK29" s="207" t="s">
        <v>411</v>
      </c>
      <c r="AL29" s="97" t="s">
        <v>18</v>
      </c>
    </row>
    <row r="30" spans="1:39" s="10" customFormat="1" ht="24.75" customHeight="1" thickBot="1">
      <c r="A30" s="69" t="s">
        <v>130</v>
      </c>
      <c r="B30" s="69" t="s">
        <v>173</v>
      </c>
      <c r="C30" s="75" t="s">
        <v>61</v>
      </c>
      <c r="D30" s="65"/>
      <c r="E30" s="207">
        <v>7.738644717263714E-3</v>
      </c>
      <c r="F30" s="207">
        <v>9.3588809753857291E-2</v>
      </c>
      <c r="G30" s="207">
        <v>3.2136426789295404E-5</v>
      </c>
      <c r="H30" s="207">
        <v>9.3145052629770838E-5</v>
      </c>
      <c r="I30" s="207">
        <v>1.3231066737627235E-3</v>
      </c>
      <c r="J30" s="207">
        <v>1.3231066737627235E-3</v>
      </c>
      <c r="K30" s="207">
        <v>1.3231066737627235E-3</v>
      </c>
      <c r="L30" s="207">
        <v>2.4328118527714544E-4</v>
      </c>
      <c r="M30" s="207">
        <v>0.23632663196853895</v>
      </c>
      <c r="N30" s="207">
        <v>8.0353497508203111E-3</v>
      </c>
      <c r="O30" s="207">
        <v>1.7107380976780551E-4</v>
      </c>
      <c r="P30" s="118">
        <v>1.4840497256296378E-5</v>
      </c>
      <c r="Q30" s="118">
        <v>5.11741284699875E-7</v>
      </c>
      <c r="R30" s="207">
        <v>7.296208781843352E-4</v>
      </c>
      <c r="S30" s="207">
        <v>2.9137062271248956E-2</v>
      </c>
      <c r="T30" s="207">
        <v>1.1979286511174798E-3</v>
      </c>
      <c r="U30" s="207">
        <v>1.7032498236029965E-4</v>
      </c>
      <c r="V30" s="207">
        <v>1.6912396484274183E-2</v>
      </c>
      <c r="W30" s="135" t="s">
        <v>433</v>
      </c>
      <c r="X30" s="135" t="s">
        <v>433</v>
      </c>
      <c r="Y30" s="135" t="s">
        <v>433</v>
      </c>
      <c r="Z30" s="135" t="s">
        <v>433</v>
      </c>
      <c r="AA30" s="135" t="s">
        <v>433</v>
      </c>
      <c r="AB30" s="135" t="s">
        <v>433</v>
      </c>
      <c r="AC30" s="118" t="s">
        <v>433</v>
      </c>
      <c r="AD30" s="118" t="s">
        <v>433</v>
      </c>
      <c r="AE30" s="349"/>
      <c r="AF30" s="207">
        <v>74.729315562301636</v>
      </c>
      <c r="AG30" s="207" t="s">
        <v>411</v>
      </c>
      <c r="AH30" s="207" t="s">
        <v>432</v>
      </c>
      <c r="AI30" s="207">
        <v>2.6831087395305699</v>
      </c>
      <c r="AJ30" s="207" t="s">
        <v>432</v>
      </c>
      <c r="AK30" s="207" t="s">
        <v>411</v>
      </c>
      <c r="AL30" s="97" t="s">
        <v>18</v>
      </c>
      <c r="AM30" s="29"/>
    </row>
    <row r="31" spans="1:39" s="10" customFormat="1" ht="24.75" customHeight="1" thickBot="1">
      <c r="A31" s="69" t="s">
        <v>130</v>
      </c>
      <c r="B31" s="69" t="s">
        <v>174</v>
      </c>
      <c r="C31" s="75" t="s">
        <v>62</v>
      </c>
      <c r="D31" s="65"/>
      <c r="E31" s="207" t="s">
        <v>411</v>
      </c>
      <c r="F31" s="207">
        <v>0.19592264945017865</v>
      </c>
      <c r="G31" s="207" t="s">
        <v>411</v>
      </c>
      <c r="H31" s="207" t="s">
        <v>411</v>
      </c>
      <c r="I31" s="207" t="s">
        <v>411</v>
      </c>
      <c r="J31" s="207" t="s">
        <v>411</v>
      </c>
      <c r="K31" s="207" t="s">
        <v>411</v>
      </c>
      <c r="L31" s="207" t="s">
        <v>411</v>
      </c>
      <c r="M31" s="118" t="s">
        <v>411</v>
      </c>
      <c r="N31" s="118" t="s">
        <v>411</v>
      </c>
      <c r="O31" s="118" t="s">
        <v>411</v>
      </c>
      <c r="P31" s="118" t="s">
        <v>411</v>
      </c>
      <c r="Q31" s="118" t="s">
        <v>411</v>
      </c>
      <c r="R31" s="118" t="s">
        <v>411</v>
      </c>
      <c r="S31" s="118" t="s">
        <v>411</v>
      </c>
      <c r="T31" s="118" t="s">
        <v>411</v>
      </c>
      <c r="U31" s="118" t="s">
        <v>411</v>
      </c>
      <c r="V31" s="118" t="s">
        <v>411</v>
      </c>
      <c r="W31" s="118" t="s">
        <v>411</v>
      </c>
      <c r="X31" s="118" t="s">
        <v>411</v>
      </c>
      <c r="Y31" s="118" t="s">
        <v>411</v>
      </c>
      <c r="Z31" s="118" t="s">
        <v>411</v>
      </c>
      <c r="AA31" s="118" t="s">
        <v>411</v>
      </c>
      <c r="AB31" s="118" t="s">
        <v>411</v>
      </c>
      <c r="AC31" s="118" t="s">
        <v>411</v>
      </c>
      <c r="AD31" s="118" t="s">
        <v>411</v>
      </c>
      <c r="AE31" s="349"/>
      <c r="AF31" s="207">
        <v>9.1316020301038172</v>
      </c>
      <c r="AG31" s="207" t="s">
        <v>411</v>
      </c>
      <c r="AH31" s="207" t="s">
        <v>411</v>
      </c>
      <c r="AI31" s="207" t="s">
        <v>411</v>
      </c>
      <c r="AJ31" s="207" t="s">
        <v>432</v>
      </c>
      <c r="AK31" s="207" t="s">
        <v>411</v>
      </c>
      <c r="AL31" s="97" t="s">
        <v>18</v>
      </c>
    </row>
    <row r="32" spans="1:39" s="10" customFormat="1" ht="24.75" customHeight="1" thickBot="1">
      <c r="A32" s="69" t="s">
        <v>130</v>
      </c>
      <c r="B32" s="69" t="s">
        <v>175</v>
      </c>
      <c r="C32" s="75" t="s">
        <v>63</v>
      </c>
      <c r="D32" s="65"/>
      <c r="E32" s="118" t="s">
        <v>411</v>
      </c>
      <c r="F32" s="118" t="s">
        <v>411</v>
      </c>
      <c r="G32" s="118" t="s">
        <v>411</v>
      </c>
      <c r="H32" s="118" t="s">
        <v>411</v>
      </c>
      <c r="I32" s="115">
        <v>0.15798389836597604</v>
      </c>
      <c r="J32" s="115">
        <v>0.29805255593709901</v>
      </c>
      <c r="K32" s="115">
        <v>0.3883753268985578</v>
      </c>
      <c r="L32" s="207">
        <v>1.5804080453709755E-2</v>
      </c>
      <c r="M32" s="118" t="s">
        <v>411</v>
      </c>
      <c r="N32" s="118">
        <v>0.35369085471766409</v>
      </c>
      <c r="O32" s="118">
        <v>1.6111699237000687E-3</v>
      </c>
      <c r="P32" s="118">
        <v>1.0486313481324927E-6</v>
      </c>
      <c r="Q32" s="118">
        <v>1.0486313481324925E-12</v>
      </c>
      <c r="R32" s="118">
        <v>0.1313481640925078</v>
      </c>
      <c r="S32" s="118">
        <v>2.8783526096470604</v>
      </c>
      <c r="T32" s="118">
        <v>2.0592203904481327E-2</v>
      </c>
      <c r="U32" s="118">
        <v>2.6338670854065284E-3</v>
      </c>
      <c r="V32" s="118">
        <v>1.0486313481324929</v>
      </c>
      <c r="W32" s="118" t="s">
        <v>411</v>
      </c>
      <c r="X32" s="118" t="s">
        <v>411</v>
      </c>
      <c r="Y32" s="118" t="s">
        <v>411</v>
      </c>
      <c r="Z32" s="118" t="s">
        <v>411</v>
      </c>
      <c r="AA32" s="118" t="s">
        <v>411</v>
      </c>
      <c r="AB32" s="118" t="s">
        <v>411</v>
      </c>
      <c r="AC32" s="118" t="s">
        <v>411</v>
      </c>
      <c r="AD32" s="118" t="s">
        <v>411</v>
      </c>
      <c r="AE32" s="349"/>
      <c r="AF32" s="207" t="s">
        <v>411</v>
      </c>
      <c r="AG32" s="207" t="s">
        <v>411</v>
      </c>
      <c r="AH32" s="207" t="s">
        <v>411</v>
      </c>
      <c r="AI32" s="207" t="s">
        <v>411</v>
      </c>
      <c r="AJ32" s="207" t="s">
        <v>432</v>
      </c>
      <c r="AK32" s="207" t="s">
        <v>411</v>
      </c>
      <c r="AL32" s="97" t="s">
        <v>379</v>
      </c>
    </row>
    <row r="33" spans="1:38" s="10" customFormat="1" ht="24.75" customHeight="1" thickBot="1">
      <c r="A33" s="69" t="s">
        <v>130</v>
      </c>
      <c r="B33" s="69" t="s">
        <v>176</v>
      </c>
      <c r="C33" s="75" t="s">
        <v>64</v>
      </c>
      <c r="D33" s="65"/>
      <c r="E33" s="118" t="s">
        <v>411</v>
      </c>
      <c r="F33" s="118" t="s">
        <v>411</v>
      </c>
      <c r="G33" s="118" t="s">
        <v>411</v>
      </c>
      <c r="H33" s="118" t="s">
        <v>411</v>
      </c>
      <c r="I33" s="115">
        <v>6.4150791655893061E-2</v>
      </c>
      <c r="J33" s="115">
        <v>0.11879776232572788</v>
      </c>
      <c r="K33" s="115">
        <v>0.23759552465145575</v>
      </c>
      <c r="L33" s="118" t="s">
        <v>411</v>
      </c>
      <c r="M33" s="118" t="s">
        <v>411</v>
      </c>
      <c r="N33" s="118" t="s">
        <v>411</v>
      </c>
      <c r="O33" s="118" t="s">
        <v>411</v>
      </c>
      <c r="P33" s="118" t="s">
        <v>411</v>
      </c>
      <c r="Q33" s="118" t="s">
        <v>411</v>
      </c>
      <c r="R33" s="118" t="s">
        <v>411</v>
      </c>
      <c r="S33" s="118" t="s">
        <v>411</v>
      </c>
      <c r="T33" s="118" t="s">
        <v>411</v>
      </c>
      <c r="U33" s="118" t="s">
        <v>411</v>
      </c>
      <c r="V33" s="118" t="s">
        <v>411</v>
      </c>
      <c r="W33" s="118" t="s">
        <v>411</v>
      </c>
      <c r="X33" s="118" t="s">
        <v>411</v>
      </c>
      <c r="Y33" s="118" t="s">
        <v>411</v>
      </c>
      <c r="Z33" s="118" t="s">
        <v>411</v>
      </c>
      <c r="AA33" s="118" t="s">
        <v>411</v>
      </c>
      <c r="AB33" s="118" t="s">
        <v>411</v>
      </c>
      <c r="AC33" s="118" t="s">
        <v>411</v>
      </c>
      <c r="AD33" s="118" t="s">
        <v>411</v>
      </c>
      <c r="AE33" s="349"/>
      <c r="AF33" s="207" t="s">
        <v>411</v>
      </c>
      <c r="AG33" s="207" t="s">
        <v>411</v>
      </c>
      <c r="AH33" s="207" t="s">
        <v>411</v>
      </c>
      <c r="AI33" s="207" t="s">
        <v>411</v>
      </c>
      <c r="AJ33" s="207" t="s">
        <v>432</v>
      </c>
      <c r="AK33" s="207" t="s">
        <v>411</v>
      </c>
      <c r="AL33" s="97" t="s">
        <v>379</v>
      </c>
    </row>
    <row r="34" spans="1:38" s="10" customFormat="1" ht="24.75" customHeight="1" thickBot="1">
      <c r="A34" s="69" t="s">
        <v>128</v>
      </c>
      <c r="B34" s="69" t="s">
        <v>177</v>
      </c>
      <c r="C34" s="75" t="s">
        <v>65</v>
      </c>
      <c r="D34" s="65"/>
      <c r="E34" s="207">
        <v>3.5011437985408298</v>
      </c>
      <c r="F34" s="207">
        <v>0.31069310425982999</v>
      </c>
      <c r="G34" s="207">
        <v>1.4195000000000001E-2</v>
      </c>
      <c r="H34" s="207">
        <v>4.6758329999999998E-4</v>
      </c>
      <c r="I34" s="207">
        <v>9.1537538244292782E-2</v>
      </c>
      <c r="J34" s="207">
        <v>9.6214638738526703E-2</v>
      </c>
      <c r="K34" s="207">
        <v>0.10155989644622264</v>
      </c>
      <c r="L34" s="207">
        <v>5.9499399858790311E-2</v>
      </c>
      <c r="M34" s="207">
        <v>0.71492821840432996</v>
      </c>
      <c r="N34" s="118" t="s">
        <v>431</v>
      </c>
      <c r="O34" s="207">
        <v>6.6815721346199109E-4</v>
      </c>
      <c r="P34" s="118" t="s">
        <v>431</v>
      </c>
      <c r="Q34" s="118" t="s">
        <v>431</v>
      </c>
      <c r="R34" s="207">
        <v>3.340786067309955E-3</v>
      </c>
      <c r="S34" s="207">
        <v>0.11358672628853847</v>
      </c>
      <c r="T34" s="207">
        <v>4.6771004942339376E-3</v>
      </c>
      <c r="U34" s="207">
        <v>6.6815721346199109E-4</v>
      </c>
      <c r="V34" s="207">
        <v>6.6815721346199092E-2</v>
      </c>
      <c r="W34" s="118" t="s">
        <v>411</v>
      </c>
      <c r="X34" s="207">
        <v>2.0044716403859728E-3</v>
      </c>
      <c r="Y34" s="207">
        <v>3.340786067309955E-3</v>
      </c>
      <c r="Z34" s="118" t="s">
        <v>411</v>
      </c>
      <c r="AA34" s="118" t="s">
        <v>411</v>
      </c>
      <c r="AB34" s="207">
        <v>5.3452577076959279E-3</v>
      </c>
      <c r="AC34" s="118" t="s">
        <v>411</v>
      </c>
      <c r="AD34" s="118" t="s">
        <v>411</v>
      </c>
      <c r="AE34" s="349"/>
      <c r="AF34" s="207">
        <v>2765</v>
      </c>
      <c r="AG34" s="207" t="s">
        <v>411</v>
      </c>
      <c r="AH34" s="207" t="s">
        <v>411</v>
      </c>
      <c r="AI34" s="207">
        <v>74</v>
      </c>
      <c r="AJ34" s="207" t="s">
        <v>411</v>
      </c>
      <c r="AK34" s="207" t="s">
        <v>411</v>
      </c>
      <c r="AL34" s="97" t="s">
        <v>18</v>
      </c>
    </row>
    <row r="35" spans="1:38" s="30" customFormat="1" ht="24.75" customHeight="1" thickBot="1">
      <c r="A35" s="69" t="s">
        <v>131</v>
      </c>
      <c r="B35" s="69" t="s">
        <v>178</v>
      </c>
      <c r="C35" s="75" t="s">
        <v>66</v>
      </c>
      <c r="D35" s="65"/>
      <c r="E35" s="118" t="s">
        <v>431</v>
      </c>
      <c r="F35" s="118" t="s">
        <v>431</v>
      </c>
      <c r="G35" s="118" t="s">
        <v>431</v>
      </c>
      <c r="H35" s="118" t="s">
        <v>431</v>
      </c>
      <c r="I35" s="115" t="s">
        <v>411</v>
      </c>
      <c r="J35" s="115" t="s">
        <v>411</v>
      </c>
      <c r="K35" s="115" t="s">
        <v>411</v>
      </c>
      <c r="L35" s="115" t="s">
        <v>411</v>
      </c>
      <c r="M35" s="115" t="s">
        <v>411</v>
      </c>
      <c r="N35" s="115" t="s">
        <v>411</v>
      </c>
      <c r="O35" s="115" t="s">
        <v>411</v>
      </c>
      <c r="P35" s="115" t="s">
        <v>411</v>
      </c>
      <c r="Q35" s="115" t="s">
        <v>411</v>
      </c>
      <c r="R35" s="115" t="s">
        <v>411</v>
      </c>
      <c r="S35" s="115" t="s">
        <v>411</v>
      </c>
      <c r="T35" s="115" t="s">
        <v>411</v>
      </c>
      <c r="U35" s="115" t="s">
        <v>411</v>
      </c>
      <c r="V35" s="115" t="s">
        <v>411</v>
      </c>
      <c r="W35" s="115" t="s">
        <v>411</v>
      </c>
      <c r="X35" s="115" t="s">
        <v>411</v>
      </c>
      <c r="Y35" s="115" t="s">
        <v>411</v>
      </c>
      <c r="Z35" s="115" t="s">
        <v>411</v>
      </c>
      <c r="AA35" s="115" t="s">
        <v>411</v>
      </c>
      <c r="AB35" s="115" t="s">
        <v>411</v>
      </c>
      <c r="AC35" s="115" t="s">
        <v>411</v>
      </c>
      <c r="AD35" s="115" t="s">
        <v>411</v>
      </c>
      <c r="AE35" s="349"/>
      <c r="AF35" s="207" t="s">
        <v>432</v>
      </c>
      <c r="AG35" s="207" t="s">
        <v>432</v>
      </c>
      <c r="AH35" s="207" t="s">
        <v>432</v>
      </c>
      <c r="AI35" s="207" t="s">
        <v>432</v>
      </c>
      <c r="AJ35" s="207" t="s">
        <v>432</v>
      </c>
      <c r="AK35" s="207" t="s">
        <v>411</v>
      </c>
      <c r="AL35" s="97" t="s">
        <v>18</v>
      </c>
    </row>
    <row r="36" spans="1:38" s="10" customFormat="1" ht="24.75" customHeight="1" thickBot="1">
      <c r="A36" s="69" t="s">
        <v>131</v>
      </c>
      <c r="B36" s="69" t="s">
        <v>179</v>
      </c>
      <c r="C36" s="75" t="s">
        <v>353</v>
      </c>
      <c r="D36" s="65"/>
      <c r="E36" s="207">
        <v>0.23896770226569611</v>
      </c>
      <c r="F36" s="207">
        <v>2.088708395981E-2</v>
      </c>
      <c r="G36" s="207">
        <v>3.1110000000000001E-3</v>
      </c>
      <c r="H36" s="207">
        <v>2.0640000000000002E-5</v>
      </c>
      <c r="I36" s="207">
        <v>4.8987285131158621E-3</v>
      </c>
      <c r="J36" s="207">
        <v>5.20232936037404E-3</v>
      </c>
      <c r="K36" s="207">
        <v>5.20232936037404E-3</v>
      </c>
      <c r="L36" s="207">
        <v>1.3500435096755624E-3</v>
      </c>
      <c r="M36" s="207">
        <v>6.1631790136489999E-2</v>
      </c>
      <c r="N36" s="118" t="s">
        <v>431</v>
      </c>
      <c r="O36" s="207">
        <v>7.1264345975424648E-7</v>
      </c>
      <c r="P36" s="118" t="s">
        <v>431</v>
      </c>
      <c r="Q36" s="118" t="s">
        <v>431</v>
      </c>
      <c r="R36" s="207">
        <v>1.5521184050423133E-4</v>
      </c>
      <c r="S36" s="207">
        <v>2.6718034440457246E-3</v>
      </c>
      <c r="T36" s="207">
        <v>3.0360132485654089E-3</v>
      </c>
      <c r="U36" s="207">
        <v>3.0360152954155342E-4</v>
      </c>
      <c r="V36" s="207">
        <v>3.6432783954356432E-3</v>
      </c>
      <c r="W36" s="118" t="s">
        <v>411</v>
      </c>
      <c r="X36" s="207">
        <v>9.3809387677567223E-5</v>
      </c>
      <c r="Y36" s="207">
        <v>1.5452955712920292E-4</v>
      </c>
      <c r="Z36" s="118" t="s">
        <v>411</v>
      </c>
      <c r="AA36" s="118" t="s">
        <v>411</v>
      </c>
      <c r="AB36" s="207">
        <v>2.4833894480677017E-4</v>
      </c>
      <c r="AC36" s="118" t="s">
        <v>411</v>
      </c>
      <c r="AD36" s="118" t="s">
        <v>411</v>
      </c>
      <c r="AE36" s="349"/>
      <c r="AF36" s="207">
        <v>132</v>
      </c>
      <c r="AG36" s="207" t="s">
        <v>411</v>
      </c>
      <c r="AH36" s="207" t="s">
        <v>411</v>
      </c>
      <c r="AI36" s="207" t="s">
        <v>411</v>
      </c>
      <c r="AJ36" s="207" t="s">
        <v>411</v>
      </c>
      <c r="AK36" s="207" t="s">
        <v>411</v>
      </c>
      <c r="AL36" s="97" t="s">
        <v>18</v>
      </c>
    </row>
    <row r="37" spans="1:38" s="10" customFormat="1" ht="24.75" customHeight="1" thickBot="1">
      <c r="A37" s="69" t="s">
        <v>128</v>
      </c>
      <c r="B37" s="69" t="s">
        <v>180</v>
      </c>
      <c r="C37" s="75" t="s">
        <v>151</v>
      </c>
      <c r="D37" s="65"/>
      <c r="E37" s="207" t="s">
        <v>433</v>
      </c>
      <c r="F37" s="207" t="s">
        <v>433</v>
      </c>
      <c r="G37" s="207" t="s">
        <v>433</v>
      </c>
      <c r="H37" s="207" t="s">
        <v>433</v>
      </c>
      <c r="I37" s="207" t="s">
        <v>433</v>
      </c>
      <c r="J37" s="207" t="s">
        <v>433</v>
      </c>
      <c r="K37" s="207" t="s">
        <v>433</v>
      </c>
      <c r="L37" s="207" t="s">
        <v>433</v>
      </c>
      <c r="M37" s="207" t="s">
        <v>433</v>
      </c>
      <c r="N37" s="207" t="s">
        <v>433</v>
      </c>
      <c r="O37" s="207" t="s">
        <v>433</v>
      </c>
      <c r="P37" s="207" t="s">
        <v>433</v>
      </c>
      <c r="Q37" s="207" t="s">
        <v>433</v>
      </c>
      <c r="R37" s="207" t="s">
        <v>433</v>
      </c>
      <c r="S37" s="207" t="s">
        <v>433</v>
      </c>
      <c r="T37" s="207" t="s">
        <v>433</v>
      </c>
      <c r="U37" s="207" t="s">
        <v>433</v>
      </c>
      <c r="V37" s="207" t="s">
        <v>433</v>
      </c>
      <c r="W37" s="207" t="s">
        <v>433</v>
      </c>
      <c r="X37" s="207" t="s">
        <v>433</v>
      </c>
      <c r="Y37" s="207" t="s">
        <v>433</v>
      </c>
      <c r="Z37" s="207" t="s">
        <v>433</v>
      </c>
      <c r="AA37" s="207" t="s">
        <v>433</v>
      </c>
      <c r="AB37" s="207" t="s">
        <v>433</v>
      </c>
      <c r="AC37" s="207" t="s">
        <v>433</v>
      </c>
      <c r="AD37" s="207" t="s">
        <v>433</v>
      </c>
      <c r="AE37" s="349"/>
      <c r="AF37" s="207" t="s">
        <v>433</v>
      </c>
      <c r="AG37" s="207" t="s">
        <v>433</v>
      </c>
      <c r="AH37" s="207" t="s">
        <v>433</v>
      </c>
      <c r="AI37" s="207" t="s">
        <v>433</v>
      </c>
      <c r="AJ37" s="207" t="s">
        <v>433</v>
      </c>
      <c r="AK37" s="207" t="s">
        <v>411</v>
      </c>
      <c r="AL37" s="97" t="s">
        <v>18</v>
      </c>
    </row>
    <row r="38" spans="1:38" s="10" customFormat="1" ht="24.75" customHeight="1" thickBot="1">
      <c r="A38" s="69" t="s">
        <v>128</v>
      </c>
      <c r="B38" s="69" t="s">
        <v>181</v>
      </c>
      <c r="C38" s="75" t="s">
        <v>289</v>
      </c>
      <c r="D38" s="93"/>
      <c r="E38" s="341" t="s">
        <v>432</v>
      </c>
      <c r="F38" s="341" t="s">
        <v>432</v>
      </c>
      <c r="G38" s="341" t="s">
        <v>432</v>
      </c>
      <c r="H38" s="341" t="s">
        <v>432</v>
      </c>
      <c r="I38" s="341" t="s">
        <v>432</v>
      </c>
      <c r="J38" s="341" t="s">
        <v>432</v>
      </c>
      <c r="K38" s="341" t="s">
        <v>432</v>
      </c>
      <c r="L38" s="341" t="s">
        <v>432</v>
      </c>
      <c r="M38" s="341" t="s">
        <v>432</v>
      </c>
      <c r="N38" s="341" t="s">
        <v>432</v>
      </c>
      <c r="O38" s="341" t="s">
        <v>432</v>
      </c>
      <c r="P38" s="341" t="s">
        <v>432</v>
      </c>
      <c r="Q38" s="341" t="s">
        <v>432</v>
      </c>
      <c r="R38" s="341" t="s">
        <v>432</v>
      </c>
      <c r="S38" s="341" t="s">
        <v>432</v>
      </c>
      <c r="T38" s="341" t="s">
        <v>432</v>
      </c>
      <c r="U38" s="341" t="s">
        <v>432</v>
      </c>
      <c r="V38" s="341" t="s">
        <v>432</v>
      </c>
      <c r="W38" s="341" t="s">
        <v>432</v>
      </c>
      <c r="X38" s="341" t="s">
        <v>432</v>
      </c>
      <c r="Y38" s="341" t="s">
        <v>432</v>
      </c>
      <c r="Z38" s="341" t="s">
        <v>432</v>
      </c>
      <c r="AA38" s="341" t="s">
        <v>432</v>
      </c>
      <c r="AB38" s="341" t="s">
        <v>432</v>
      </c>
      <c r="AC38" s="341" t="s">
        <v>432</v>
      </c>
      <c r="AD38" s="341" t="s">
        <v>432</v>
      </c>
      <c r="AE38" s="349"/>
      <c r="AF38" s="341" t="s">
        <v>432</v>
      </c>
      <c r="AG38" s="341" t="s">
        <v>432</v>
      </c>
      <c r="AH38" s="341" t="s">
        <v>432</v>
      </c>
      <c r="AI38" s="341" t="s">
        <v>432</v>
      </c>
      <c r="AJ38" s="341" t="s">
        <v>432</v>
      </c>
      <c r="AK38" s="207" t="s">
        <v>411</v>
      </c>
      <c r="AL38" s="97" t="s">
        <v>18</v>
      </c>
    </row>
    <row r="39" spans="1:38" s="10" customFormat="1" ht="24.75" customHeight="1" thickBot="1">
      <c r="A39" s="69" t="s">
        <v>122</v>
      </c>
      <c r="B39" s="69" t="s">
        <v>182</v>
      </c>
      <c r="C39" s="75" t="s">
        <v>355</v>
      </c>
      <c r="D39" s="65"/>
      <c r="E39" s="207">
        <v>0.83479990651969627</v>
      </c>
      <c r="F39" s="207">
        <v>1.5019412722696353</v>
      </c>
      <c r="G39" s="207">
        <v>0.34540546092065832</v>
      </c>
      <c r="H39" s="207">
        <v>0.16805399999999998</v>
      </c>
      <c r="I39" s="207">
        <v>0.67489177169088332</v>
      </c>
      <c r="J39" s="207">
        <v>0.69145765769088352</v>
      </c>
      <c r="K39" s="207">
        <v>0.72551265769088324</v>
      </c>
      <c r="L39" s="207">
        <v>0.18064739542763533</v>
      </c>
      <c r="M39" s="207">
        <v>3.0300576351225841</v>
      </c>
      <c r="N39" s="207">
        <v>0.16604177837256376</v>
      </c>
      <c r="O39" s="207">
        <v>5.9653635685027954E-2</v>
      </c>
      <c r="P39" s="207">
        <v>7.696847016765351E-3</v>
      </c>
      <c r="Q39" s="207">
        <v>2.7875241142158056E-3</v>
      </c>
      <c r="R39" s="207">
        <v>0.10891070389484803</v>
      </c>
      <c r="S39" s="207">
        <v>3.2990035978969608E-2</v>
      </c>
      <c r="T39" s="207">
        <v>1.3359895894848057E-2</v>
      </c>
      <c r="U39" s="207">
        <v>3.2069981462451674E-3</v>
      </c>
      <c r="V39" s="207">
        <v>2.3949166956337753</v>
      </c>
      <c r="W39" s="207">
        <v>0.52235519979392231</v>
      </c>
      <c r="X39" s="207">
        <v>6.0120018774022357E-2</v>
      </c>
      <c r="Y39" s="207">
        <v>9.1711141307312269E-2</v>
      </c>
      <c r="Z39" s="207">
        <v>3.0370431955256377E-2</v>
      </c>
      <c r="AA39" s="207">
        <v>2.4148728832033527E-2</v>
      </c>
      <c r="AB39" s="207">
        <v>0.20635032086862454</v>
      </c>
      <c r="AC39" s="207">
        <v>2.2910260000000002E-2</v>
      </c>
      <c r="AD39" s="207">
        <v>5.5182519999999999E-2</v>
      </c>
      <c r="AE39" s="349"/>
      <c r="AF39" s="207">
        <v>165.54</v>
      </c>
      <c r="AG39" s="207">
        <v>323</v>
      </c>
      <c r="AH39" s="207">
        <v>4166</v>
      </c>
      <c r="AI39" s="207">
        <v>5037.7611421580577</v>
      </c>
      <c r="AJ39" s="207" t="s">
        <v>432</v>
      </c>
      <c r="AK39" s="351" t="s">
        <v>411</v>
      </c>
      <c r="AL39" s="97" t="s">
        <v>18</v>
      </c>
    </row>
    <row r="40" spans="1:38" s="10" customFormat="1" ht="24.75" customHeight="1" thickBot="1">
      <c r="A40" s="69" t="s">
        <v>128</v>
      </c>
      <c r="B40" s="69" t="s">
        <v>183</v>
      </c>
      <c r="C40" s="75" t="s">
        <v>354</v>
      </c>
      <c r="D40" s="65"/>
      <c r="E40" s="207">
        <v>1.5675715069908216</v>
      </c>
      <c r="F40" s="207">
        <v>0.23265480286517271</v>
      </c>
      <c r="G40" s="207">
        <v>9.5734770058941224E-2</v>
      </c>
      <c r="H40" s="207">
        <v>3.8661158421575116E-4</v>
      </c>
      <c r="I40" s="207">
        <v>0.10175089577314557</v>
      </c>
      <c r="J40" s="207">
        <v>0.10175089577314557</v>
      </c>
      <c r="K40" s="207">
        <v>0.10175089577314557</v>
      </c>
      <c r="L40" s="207">
        <v>6.2554772098886602E-2</v>
      </c>
      <c r="M40" s="207">
        <v>1.2490897389434044</v>
      </c>
      <c r="N40" s="207">
        <v>5.0573565534452235E-3</v>
      </c>
      <c r="O40" s="207">
        <v>4.8858060490011878E-4</v>
      </c>
      <c r="P40" s="115" t="s">
        <v>431</v>
      </c>
      <c r="Q40" s="115" t="s">
        <v>431</v>
      </c>
      <c r="R40" s="207">
        <v>2.442903024500594E-3</v>
      </c>
      <c r="S40" s="207">
        <v>8.3058702833020207E-2</v>
      </c>
      <c r="T40" s="207">
        <v>3.4200642343008318E-3</v>
      </c>
      <c r="U40" s="207">
        <v>4.8858060490011878E-4</v>
      </c>
      <c r="V40" s="207">
        <v>4.885806049001188E-2</v>
      </c>
      <c r="W40" s="115" t="s">
        <v>431</v>
      </c>
      <c r="X40" s="207">
        <v>3.8686175478659492E-3</v>
      </c>
      <c r="Y40" s="207">
        <v>2.4328962016668433E-3</v>
      </c>
      <c r="Z40" s="115" t="s">
        <v>431</v>
      </c>
      <c r="AA40" s="115" t="s">
        <v>431</v>
      </c>
      <c r="AB40" s="207">
        <v>6.3015137495327934E-3</v>
      </c>
      <c r="AC40" s="115" t="s">
        <v>431</v>
      </c>
      <c r="AD40" s="115" t="s">
        <v>431</v>
      </c>
      <c r="AE40" s="349"/>
      <c r="AF40" s="207">
        <v>2077.46</v>
      </c>
      <c r="AG40" s="207" t="s">
        <v>432</v>
      </c>
      <c r="AH40" s="207" t="s">
        <v>432</v>
      </c>
      <c r="AI40" s="207" t="s">
        <v>432</v>
      </c>
      <c r="AJ40" s="207" t="s">
        <v>432</v>
      </c>
      <c r="AK40" s="351" t="s">
        <v>411</v>
      </c>
      <c r="AL40" s="97" t="s">
        <v>18</v>
      </c>
    </row>
    <row r="41" spans="1:38" s="10" customFormat="1" ht="24.75" customHeight="1" thickBot="1">
      <c r="A41" s="69" t="s">
        <v>122</v>
      </c>
      <c r="B41" s="69" t="s">
        <v>184</v>
      </c>
      <c r="C41" s="75" t="s">
        <v>315</v>
      </c>
      <c r="D41" s="65"/>
      <c r="E41" s="207">
        <v>1.7496010780000004</v>
      </c>
      <c r="F41" s="207">
        <v>7.0345012499999999</v>
      </c>
      <c r="G41" s="207">
        <v>1.0733639522908236</v>
      </c>
      <c r="H41" s="207">
        <v>1.1542010114000001</v>
      </c>
      <c r="I41" s="207">
        <v>8.6846942540000018</v>
      </c>
      <c r="J41" s="207">
        <v>8.8999680720000018</v>
      </c>
      <c r="K41" s="207">
        <v>9.3295299200000024</v>
      </c>
      <c r="L41" s="207">
        <v>1.2288667192000002</v>
      </c>
      <c r="M41" s="207">
        <v>71.05863699999999</v>
      </c>
      <c r="N41" s="207">
        <v>0.6266372415</v>
      </c>
      <c r="O41" s="207">
        <v>0.25497047425000008</v>
      </c>
      <c r="P41" s="207">
        <v>1.4413446240000004E-2</v>
      </c>
      <c r="Q41" s="207">
        <v>6.7961867600000005E-3</v>
      </c>
      <c r="R41" s="207">
        <v>0.45595900764000008</v>
      </c>
      <c r="S41" s="207">
        <v>0.13201479556400003</v>
      </c>
      <c r="T41" s="207">
        <v>4.9017301390000004E-2</v>
      </c>
      <c r="U41" s="207">
        <v>1.0804481000000001E-2</v>
      </c>
      <c r="V41" s="207">
        <v>10.132978181500002</v>
      </c>
      <c r="W41" s="207">
        <v>9.63282025</v>
      </c>
      <c r="X41" s="207">
        <v>2.1643210898400005</v>
      </c>
      <c r="Y41" s="207">
        <v>2.0069158107600007</v>
      </c>
      <c r="Z41" s="207">
        <v>0.7589492307600002</v>
      </c>
      <c r="AA41" s="207">
        <v>1.23013758676</v>
      </c>
      <c r="AB41" s="207">
        <v>6.1603237181200017</v>
      </c>
      <c r="AC41" s="207">
        <v>9.7797640000000005E-2</v>
      </c>
      <c r="AD41" s="207">
        <v>8.6096914313999989E-2</v>
      </c>
      <c r="AE41" s="349"/>
      <c r="AF41" s="207">
        <v>773</v>
      </c>
      <c r="AG41" s="207">
        <v>501</v>
      </c>
      <c r="AH41" s="207">
        <v>4116</v>
      </c>
      <c r="AI41" s="207">
        <v>19190</v>
      </c>
      <c r="AJ41" s="207" t="s">
        <v>432</v>
      </c>
      <c r="AK41" s="351" t="s">
        <v>411</v>
      </c>
      <c r="AL41" s="97" t="s">
        <v>18</v>
      </c>
    </row>
    <row r="42" spans="1:38" s="10" customFormat="1" ht="24.75" customHeight="1" thickBot="1">
      <c r="A42" s="69" t="s">
        <v>128</v>
      </c>
      <c r="B42" s="69" t="s">
        <v>185</v>
      </c>
      <c r="C42" s="75" t="s">
        <v>67</v>
      </c>
      <c r="D42" s="65"/>
      <c r="E42" s="207">
        <v>0.84569858696634814</v>
      </c>
      <c r="F42" s="207">
        <v>0.43960731392576929</v>
      </c>
      <c r="G42" s="207">
        <v>5.0088300753637571E-2</v>
      </c>
      <c r="H42" s="207">
        <v>2.1871572291448207E-4</v>
      </c>
      <c r="I42" s="207">
        <v>5.7882480748523799E-2</v>
      </c>
      <c r="J42" s="207">
        <v>5.7882480748523799E-2</v>
      </c>
      <c r="K42" s="207">
        <v>5.7882480748523799E-2</v>
      </c>
      <c r="L42" s="207">
        <v>3.2907496644115332E-2</v>
      </c>
      <c r="M42" s="207">
        <v>3.9366583393392864</v>
      </c>
      <c r="N42" s="207">
        <v>2.528678276722612E-2</v>
      </c>
      <c r="O42" s="207">
        <v>2.9997527679525177E-4</v>
      </c>
      <c r="P42" s="115" t="s">
        <v>431</v>
      </c>
      <c r="Q42" s="115" t="s">
        <v>431</v>
      </c>
      <c r="R42" s="207">
        <v>1.499876383976259E-3</v>
      </c>
      <c r="S42" s="207">
        <v>5.0995797055192804E-2</v>
      </c>
      <c r="T42" s="207">
        <v>2.0998269375667625E-3</v>
      </c>
      <c r="U42" s="207">
        <v>2.9997527679525177E-4</v>
      </c>
      <c r="V42" s="207">
        <v>2.9997527679525175E-2</v>
      </c>
      <c r="W42" s="115" t="s">
        <v>431</v>
      </c>
      <c r="X42" s="207">
        <v>0.20213598597601767</v>
      </c>
      <c r="Y42" s="207">
        <v>0.20138616248813818</v>
      </c>
      <c r="Z42" s="115" t="s">
        <v>431</v>
      </c>
      <c r="AA42" s="115" t="s">
        <v>431</v>
      </c>
      <c r="AB42" s="207">
        <v>0.40352214846415585</v>
      </c>
      <c r="AC42" s="115" t="s">
        <v>431</v>
      </c>
      <c r="AD42" s="115" t="s">
        <v>431</v>
      </c>
      <c r="AE42" s="349"/>
      <c r="AF42" s="207">
        <v>1282</v>
      </c>
      <c r="AG42" s="207" t="s">
        <v>432</v>
      </c>
      <c r="AH42" s="207" t="s">
        <v>432</v>
      </c>
      <c r="AI42" s="207" t="s">
        <v>432</v>
      </c>
      <c r="AJ42" s="207" t="s">
        <v>432</v>
      </c>
      <c r="AK42" s="351" t="s">
        <v>411</v>
      </c>
      <c r="AL42" s="97" t="s">
        <v>18</v>
      </c>
    </row>
    <row r="43" spans="1:38" s="10" customFormat="1" ht="24.75" customHeight="1" thickBot="1">
      <c r="A43" s="69" t="s">
        <v>122</v>
      </c>
      <c r="B43" s="69" t="s">
        <v>186</v>
      </c>
      <c r="C43" s="75" t="s">
        <v>68</v>
      </c>
      <c r="D43" s="65"/>
      <c r="E43" s="207">
        <v>0.20789812750499209</v>
      </c>
      <c r="F43" s="207">
        <v>0.18490347133263269</v>
      </c>
      <c r="G43" s="207">
        <v>3.0057543682684516E-2</v>
      </c>
      <c r="H43" s="207">
        <v>1.7648999999999998E-2</v>
      </c>
      <c r="I43" s="207">
        <v>7.0139269899106682E-2</v>
      </c>
      <c r="J43" s="207">
        <v>7.1739091899106683E-2</v>
      </c>
      <c r="K43" s="207">
        <v>7.5127091899106671E-2</v>
      </c>
      <c r="L43" s="207">
        <v>1.9505129915964269E-2</v>
      </c>
      <c r="M43" s="207">
        <v>0.33315797794114566</v>
      </c>
      <c r="N43" s="207">
        <v>1.4071130260115607E-2</v>
      </c>
      <c r="O43" s="207">
        <v>6.2857001121912762E-3</v>
      </c>
      <c r="P43" s="207">
        <v>1.3007193147661588E-3</v>
      </c>
      <c r="Q43" s="207">
        <v>7.8492291014188131E-4</v>
      </c>
      <c r="R43" s="207">
        <v>1.1158467398318443E-2</v>
      </c>
      <c r="S43" s="207">
        <v>3.2241438796636887E-3</v>
      </c>
      <c r="T43" s="207">
        <v>1.1144513983184447E-3</v>
      </c>
      <c r="U43" s="207">
        <v>5.9804300788229121E-4</v>
      </c>
      <c r="V43" s="207">
        <v>0.25111581544403577</v>
      </c>
      <c r="W43" s="207">
        <v>5.0323483932737792E-2</v>
      </c>
      <c r="X43" s="207">
        <v>5.0899650917530211E-3</v>
      </c>
      <c r="Y43" s="207">
        <v>8.051064950394116E-3</v>
      </c>
      <c r="Z43" s="207">
        <v>2.552996912011561E-3</v>
      </c>
      <c r="AA43" s="207">
        <v>2.0395389046295323E-3</v>
      </c>
      <c r="AB43" s="207">
        <v>1.7733565858788231E-2</v>
      </c>
      <c r="AC43" s="207">
        <v>2.3893399999999998E-3</v>
      </c>
      <c r="AD43" s="207">
        <v>1.2186200000000001E-3</v>
      </c>
      <c r="AE43" s="349"/>
      <c r="AF43" s="207">
        <v>134.57999999999998</v>
      </c>
      <c r="AG43" s="207">
        <v>7</v>
      </c>
      <c r="AH43" s="207">
        <v>819</v>
      </c>
      <c r="AI43" s="207">
        <v>1365.5691014188124</v>
      </c>
      <c r="AJ43" s="207" t="s">
        <v>432</v>
      </c>
      <c r="AK43" s="351" t="s">
        <v>411</v>
      </c>
      <c r="AL43" s="97" t="s">
        <v>18</v>
      </c>
    </row>
    <row r="44" spans="1:38" s="10" customFormat="1" ht="24.75" customHeight="1" thickBot="1">
      <c r="A44" s="69" t="s">
        <v>128</v>
      </c>
      <c r="B44" s="69" t="s">
        <v>187</v>
      </c>
      <c r="C44" s="75" t="s">
        <v>69</v>
      </c>
      <c r="D44" s="65"/>
      <c r="E44" s="207">
        <v>3.1249617928929805</v>
      </c>
      <c r="F44" s="207">
        <v>0.31512513864413533</v>
      </c>
      <c r="G44" s="207">
        <v>0.19843076418788932</v>
      </c>
      <c r="H44" s="207">
        <v>7.9580970674018566E-4</v>
      </c>
      <c r="I44" s="207">
        <v>0.14227313510934328</v>
      </c>
      <c r="J44" s="207">
        <v>0.14227313510934328</v>
      </c>
      <c r="K44" s="207">
        <v>0.14227313510934328</v>
      </c>
      <c r="L44" s="207">
        <v>8.619375550506124E-2</v>
      </c>
      <c r="M44" s="207">
        <v>1.3662827918187332</v>
      </c>
      <c r="N44" s="207">
        <v>2.8734980417302407E-3</v>
      </c>
      <c r="O44" s="207">
        <v>9.9778265878343103E-4</v>
      </c>
      <c r="P44" s="115" t="s">
        <v>431</v>
      </c>
      <c r="Q44" s="115" t="s">
        <v>431</v>
      </c>
      <c r="R44" s="207">
        <v>4.9889132939171547E-3</v>
      </c>
      <c r="S44" s="207">
        <v>0.16962305199318325</v>
      </c>
      <c r="T44" s="207">
        <v>6.9844786114840168E-3</v>
      </c>
      <c r="U44" s="207">
        <v>9.9778265878343103E-4</v>
      </c>
      <c r="V44" s="207">
        <v>9.9778265878343098E-2</v>
      </c>
      <c r="W44" s="115" t="s">
        <v>431</v>
      </c>
      <c r="X44" s="207">
        <v>7.9595184910998349E-3</v>
      </c>
      <c r="Y44" s="207">
        <v>7.9595184910998349E-3</v>
      </c>
      <c r="Z44" s="115" t="s">
        <v>431</v>
      </c>
      <c r="AA44" s="115" t="s">
        <v>431</v>
      </c>
      <c r="AB44" s="207">
        <v>4.5485558335228558E-5</v>
      </c>
      <c r="AC44" s="115" t="s">
        <v>431</v>
      </c>
      <c r="AD44" s="115" t="s">
        <v>431</v>
      </c>
      <c r="AE44" s="349"/>
      <c r="AF44" s="207">
        <v>4240.42</v>
      </c>
      <c r="AG44" s="207" t="s">
        <v>432</v>
      </c>
      <c r="AH44" s="207" t="s">
        <v>432</v>
      </c>
      <c r="AI44" s="207" t="s">
        <v>432</v>
      </c>
      <c r="AJ44" s="207" t="s">
        <v>432</v>
      </c>
      <c r="AK44" s="351" t="s">
        <v>411</v>
      </c>
      <c r="AL44" s="97" t="s">
        <v>18</v>
      </c>
    </row>
    <row r="45" spans="1:38" s="10" customFormat="1" ht="24.75" customHeight="1" thickBot="1">
      <c r="A45" s="69" t="s">
        <v>128</v>
      </c>
      <c r="B45" s="69" t="s">
        <v>188</v>
      </c>
      <c r="C45" s="75" t="s">
        <v>138</v>
      </c>
      <c r="D45" s="65"/>
      <c r="E45" s="207">
        <v>0.39536361496822775</v>
      </c>
      <c r="F45" s="207">
        <v>1.4102141680395384E-2</v>
      </c>
      <c r="G45" s="207">
        <v>1.0072958343139564E-2</v>
      </c>
      <c r="H45" s="115" t="s">
        <v>431</v>
      </c>
      <c r="I45" s="207">
        <v>7.0510708401976922E-3</v>
      </c>
      <c r="J45" s="207">
        <v>7.5547187573546705E-3</v>
      </c>
      <c r="K45" s="207">
        <v>7.5547187573546705E-3</v>
      </c>
      <c r="L45" s="207">
        <v>2.1858319604612848E-3</v>
      </c>
      <c r="M45" s="207">
        <v>3.7269945869616378E-2</v>
      </c>
      <c r="N45" s="207">
        <v>6.547422923040714E-4</v>
      </c>
      <c r="O45" s="207">
        <v>5.0364791715697803E-5</v>
      </c>
      <c r="P45" s="207">
        <v>1.5109437514709343E-4</v>
      </c>
      <c r="Q45" s="207">
        <v>2.0145916686279121E-4</v>
      </c>
      <c r="R45" s="207">
        <v>2.5182395857848902E-4</v>
      </c>
      <c r="S45" s="207">
        <v>4.4321016709814066E-3</v>
      </c>
      <c r="T45" s="207">
        <v>5.0364791715697809E-3</v>
      </c>
      <c r="U45" s="207">
        <v>5.0364791715697805E-4</v>
      </c>
      <c r="V45" s="207">
        <v>6.0437750058837366E-3</v>
      </c>
      <c r="W45" s="207">
        <v>6.547422923040714E-4</v>
      </c>
      <c r="X45" s="115" t="s">
        <v>431</v>
      </c>
      <c r="Y45" s="115" t="s">
        <v>431</v>
      </c>
      <c r="Z45" s="115" t="s">
        <v>431</v>
      </c>
      <c r="AA45" s="115" t="s">
        <v>431</v>
      </c>
      <c r="AB45" s="115" t="s">
        <v>431</v>
      </c>
      <c r="AC45" s="207">
        <v>4.0291833372558243E-4</v>
      </c>
      <c r="AD45" s="207">
        <v>1.9138620851965165E-4</v>
      </c>
      <c r="AE45" s="349"/>
      <c r="AF45" s="207">
        <v>214</v>
      </c>
      <c r="AG45" s="207" t="s">
        <v>432</v>
      </c>
      <c r="AH45" s="207" t="s">
        <v>432</v>
      </c>
      <c r="AI45" s="207" t="s">
        <v>432</v>
      </c>
      <c r="AJ45" s="207" t="s">
        <v>432</v>
      </c>
      <c r="AK45" s="351" t="s">
        <v>411</v>
      </c>
      <c r="AL45" s="97" t="s">
        <v>18</v>
      </c>
    </row>
    <row r="46" spans="1:38" s="10" customFormat="1" ht="24.75" customHeight="1" thickBot="1">
      <c r="A46" s="69" t="s">
        <v>122</v>
      </c>
      <c r="B46" s="69" t="s">
        <v>189</v>
      </c>
      <c r="C46" s="75" t="s">
        <v>70</v>
      </c>
      <c r="D46" s="65"/>
      <c r="E46" s="207" t="s">
        <v>432</v>
      </c>
      <c r="F46" s="207" t="s">
        <v>432</v>
      </c>
      <c r="G46" s="207" t="s">
        <v>432</v>
      </c>
      <c r="H46" s="207" t="s">
        <v>432</v>
      </c>
      <c r="I46" s="207" t="s">
        <v>432</v>
      </c>
      <c r="J46" s="207" t="s">
        <v>432</v>
      </c>
      <c r="K46" s="207" t="s">
        <v>432</v>
      </c>
      <c r="L46" s="207" t="s">
        <v>432</v>
      </c>
      <c r="M46" s="207" t="s">
        <v>432</v>
      </c>
      <c r="N46" s="207" t="s">
        <v>432</v>
      </c>
      <c r="O46" s="207" t="s">
        <v>432</v>
      </c>
      <c r="P46" s="207" t="s">
        <v>432</v>
      </c>
      <c r="Q46" s="207" t="s">
        <v>432</v>
      </c>
      <c r="R46" s="207" t="s">
        <v>432</v>
      </c>
      <c r="S46" s="207" t="s">
        <v>432</v>
      </c>
      <c r="T46" s="207" t="s">
        <v>432</v>
      </c>
      <c r="U46" s="207" t="s">
        <v>432</v>
      </c>
      <c r="V46" s="207" t="s">
        <v>432</v>
      </c>
      <c r="W46" s="207" t="s">
        <v>432</v>
      </c>
      <c r="X46" s="207" t="s">
        <v>432</v>
      </c>
      <c r="Y46" s="207" t="s">
        <v>432</v>
      </c>
      <c r="Z46" s="207" t="s">
        <v>432</v>
      </c>
      <c r="AA46" s="207" t="s">
        <v>432</v>
      </c>
      <c r="AB46" s="207" t="s">
        <v>432</v>
      </c>
      <c r="AC46" s="207" t="s">
        <v>432</v>
      </c>
      <c r="AD46" s="207" t="s">
        <v>432</v>
      </c>
      <c r="AE46" s="349"/>
      <c r="AF46" s="207" t="s">
        <v>432</v>
      </c>
      <c r="AG46" s="207" t="s">
        <v>432</v>
      </c>
      <c r="AH46" s="207" t="s">
        <v>432</v>
      </c>
      <c r="AI46" s="207" t="s">
        <v>432</v>
      </c>
      <c r="AJ46" s="207" t="s">
        <v>432</v>
      </c>
      <c r="AK46" s="351" t="s">
        <v>411</v>
      </c>
      <c r="AL46" s="97" t="s">
        <v>18</v>
      </c>
    </row>
    <row r="47" spans="1:38" s="10" customFormat="1" ht="24.75" customHeight="1" thickBot="1">
      <c r="A47" s="69" t="s">
        <v>128</v>
      </c>
      <c r="B47" s="69" t="s">
        <v>190</v>
      </c>
      <c r="C47" s="75" t="s">
        <v>71</v>
      </c>
      <c r="D47" s="65"/>
      <c r="E47" s="207">
        <v>0.20788380000000001</v>
      </c>
      <c r="F47" s="207">
        <v>1.5335039999999999E-2</v>
      </c>
      <c r="G47" s="207">
        <v>6.0936000000000002E-3</v>
      </c>
      <c r="H47" s="115" t="s">
        <v>431</v>
      </c>
      <c r="I47" s="207">
        <v>3.6775200000000001E-3</v>
      </c>
      <c r="J47" s="207">
        <v>3.9402000000000005E-3</v>
      </c>
      <c r="K47" s="207">
        <v>3.9402000000000005E-3</v>
      </c>
      <c r="L47" s="207">
        <v>1.1400312000000002E-3</v>
      </c>
      <c r="M47" s="207">
        <v>0.52343832000000001</v>
      </c>
      <c r="N47" s="207">
        <v>3.4148400000000008E-4</v>
      </c>
      <c r="O47" s="207">
        <v>2.6268000000000003E-5</v>
      </c>
      <c r="P47" s="207">
        <v>7.8804E-5</v>
      </c>
      <c r="Q47" s="207">
        <v>1.0507200000000001E-4</v>
      </c>
      <c r="R47" s="207">
        <v>1.3134E-4</v>
      </c>
      <c r="S47" s="207">
        <v>2.3115840000000002E-3</v>
      </c>
      <c r="T47" s="207">
        <v>2.6268000000000003E-3</v>
      </c>
      <c r="U47" s="207">
        <v>2.6268E-4</v>
      </c>
      <c r="V47" s="207">
        <v>3.1521600000000002E-3</v>
      </c>
      <c r="W47" s="207">
        <v>3.4148400000000008E-4</v>
      </c>
      <c r="X47" s="115" t="s">
        <v>431</v>
      </c>
      <c r="Y47" s="115" t="s">
        <v>431</v>
      </c>
      <c r="Z47" s="115" t="s">
        <v>431</v>
      </c>
      <c r="AA47" s="115" t="s">
        <v>431</v>
      </c>
      <c r="AB47" s="115" t="s">
        <v>431</v>
      </c>
      <c r="AC47" s="207">
        <v>2.1014400000000003E-4</v>
      </c>
      <c r="AD47" s="207">
        <v>9.98184E-5</v>
      </c>
      <c r="AE47" s="349"/>
      <c r="AF47" s="207">
        <v>129.760932</v>
      </c>
      <c r="AG47" s="207" t="s">
        <v>432</v>
      </c>
      <c r="AH47" s="207" t="s">
        <v>432</v>
      </c>
      <c r="AI47" s="207" t="s">
        <v>432</v>
      </c>
      <c r="AJ47" s="207" t="s">
        <v>432</v>
      </c>
      <c r="AK47" s="351" t="s">
        <v>411</v>
      </c>
      <c r="AL47" s="97" t="s">
        <v>18</v>
      </c>
    </row>
    <row r="48" spans="1:38" s="10" customFormat="1" ht="24.75" customHeight="1" thickBot="1">
      <c r="A48" s="69" t="s">
        <v>123</v>
      </c>
      <c r="B48" s="69" t="s">
        <v>191</v>
      </c>
      <c r="C48" s="75" t="s">
        <v>72</v>
      </c>
      <c r="D48" s="65"/>
      <c r="E48" s="115" t="s">
        <v>411</v>
      </c>
      <c r="F48" s="115" t="s">
        <v>431</v>
      </c>
      <c r="G48" s="115" t="s">
        <v>411</v>
      </c>
      <c r="H48" s="115" t="s">
        <v>411</v>
      </c>
      <c r="I48" s="115">
        <v>2.4300000000000001E-5</v>
      </c>
      <c r="J48" s="115">
        <v>2.43E-4</v>
      </c>
      <c r="K48" s="115">
        <v>6.0750000000000008E-4</v>
      </c>
      <c r="L48" s="115" t="s">
        <v>411</v>
      </c>
      <c r="M48" s="115" t="s">
        <v>431</v>
      </c>
      <c r="N48" s="115" t="s">
        <v>431</v>
      </c>
      <c r="O48" s="115" t="s">
        <v>431</v>
      </c>
      <c r="P48" s="115" t="s">
        <v>431</v>
      </c>
      <c r="Q48" s="115" t="s">
        <v>431</v>
      </c>
      <c r="R48" s="115" t="s">
        <v>431</v>
      </c>
      <c r="S48" s="115" t="s">
        <v>431</v>
      </c>
      <c r="T48" s="115" t="s">
        <v>431</v>
      </c>
      <c r="U48" s="115" t="s">
        <v>431</v>
      </c>
      <c r="V48" s="115" t="s">
        <v>431</v>
      </c>
      <c r="W48" s="115" t="s">
        <v>411</v>
      </c>
      <c r="X48" s="115" t="s">
        <v>411</v>
      </c>
      <c r="Y48" s="115" t="s">
        <v>411</v>
      </c>
      <c r="Z48" s="115" t="s">
        <v>411</v>
      </c>
      <c r="AA48" s="115" t="s">
        <v>411</v>
      </c>
      <c r="AB48" s="115" t="s">
        <v>411</v>
      </c>
      <c r="AC48" s="115" t="s">
        <v>411</v>
      </c>
      <c r="AD48" s="115" t="s">
        <v>411</v>
      </c>
      <c r="AE48" s="349"/>
      <c r="AF48" s="207" t="s">
        <v>432</v>
      </c>
      <c r="AG48" s="207" t="s">
        <v>432</v>
      </c>
      <c r="AH48" s="207" t="s">
        <v>432</v>
      </c>
      <c r="AI48" s="207" t="s">
        <v>432</v>
      </c>
      <c r="AJ48" s="207" t="s">
        <v>432</v>
      </c>
      <c r="AK48" s="207">
        <v>81</v>
      </c>
      <c r="AL48" s="97" t="s">
        <v>386</v>
      </c>
    </row>
    <row r="49" spans="1:38" s="10" customFormat="1" ht="24.75" customHeight="1" thickBot="1">
      <c r="A49" s="69" t="s">
        <v>123</v>
      </c>
      <c r="B49" s="69" t="s">
        <v>192</v>
      </c>
      <c r="C49" s="75" t="s">
        <v>73</v>
      </c>
      <c r="D49" s="65"/>
      <c r="E49" s="115" t="s">
        <v>432</v>
      </c>
      <c r="F49" s="115" t="s">
        <v>432</v>
      </c>
      <c r="G49" s="115" t="s">
        <v>432</v>
      </c>
      <c r="H49" s="115" t="s">
        <v>432</v>
      </c>
      <c r="I49" s="115" t="s">
        <v>432</v>
      </c>
      <c r="J49" s="115" t="s">
        <v>432</v>
      </c>
      <c r="K49" s="115" t="s">
        <v>432</v>
      </c>
      <c r="L49" s="115" t="s">
        <v>432</v>
      </c>
      <c r="M49" s="115" t="s">
        <v>432</v>
      </c>
      <c r="N49" s="115" t="s">
        <v>432</v>
      </c>
      <c r="O49" s="115" t="s">
        <v>432</v>
      </c>
      <c r="P49" s="115" t="s">
        <v>432</v>
      </c>
      <c r="Q49" s="115" t="s">
        <v>432</v>
      </c>
      <c r="R49" s="115" t="s">
        <v>432</v>
      </c>
      <c r="S49" s="115" t="s">
        <v>432</v>
      </c>
      <c r="T49" s="115" t="s">
        <v>432</v>
      </c>
      <c r="U49" s="115" t="s">
        <v>432</v>
      </c>
      <c r="V49" s="115" t="s">
        <v>432</v>
      </c>
      <c r="W49" s="115" t="s">
        <v>432</v>
      </c>
      <c r="X49" s="115" t="s">
        <v>432</v>
      </c>
      <c r="Y49" s="115" t="s">
        <v>432</v>
      </c>
      <c r="Z49" s="115" t="s">
        <v>432</v>
      </c>
      <c r="AA49" s="115" t="s">
        <v>432</v>
      </c>
      <c r="AB49" s="115" t="s">
        <v>432</v>
      </c>
      <c r="AC49" s="115" t="s">
        <v>432</v>
      </c>
      <c r="AD49" s="115" t="s">
        <v>432</v>
      </c>
      <c r="AE49" s="349"/>
      <c r="AF49" s="207" t="s">
        <v>432</v>
      </c>
      <c r="AG49" s="207" t="s">
        <v>432</v>
      </c>
      <c r="AH49" s="207" t="s">
        <v>432</v>
      </c>
      <c r="AI49" s="207" t="s">
        <v>432</v>
      </c>
      <c r="AJ49" s="207" t="s">
        <v>432</v>
      </c>
      <c r="AK49" s="207" t="s">
        <v>411</v>
      </c>
      <c r="AL49" s="97" t="s">
        <v>387</v>
      </c>
    </row>
    <row r="50" spans="1:38" s="10" customFormat="1" ht="24.75" customHeight="1" thickBot="1">
      <c r="A50" s="69" t="s">
        <v>123</v>
      </c>
      <c r="B50" s="69" t="s">
        <v>193</v>
      </c>
      <c r="C50" s="75" t="s">
        <v>74</v>
      </c>
      <c r="D50" s="65"/>
      <c r="E50" s="115" t="s">
        <v>432</v>
      </c>
      <c r="F50" s="115" t="s">
        <v>432</v>
      </c>
      <c r="G50" s="115" t="s">
        <v>432</v>
      </c>
      <c r="H50" s="115" t="s">
        <v>432</v>
      </c>
      <c r="I50" s="115" t="s">
        <v>432</v>
      </c>
      <c r="J50" s="115" t="s">
        <v>432</v>
      </c>
      <c r="K50" s="115" t="s">
        <v>432</v>
      </c>
      <c r="L50" s="115" t="s">
        <v>432</v>
      </c>
      <c r="M50" s="115" t="s">
        <v>432</v>
      </c>
      <c r="N50" s="115" t="s">
        <v>432</v>
      </c>
      <c r="O50" s="115" t="s">
        <v>432</v>
      </c>
      <c r="P50" s="115" t="s">
        <v>432</v>
      </c>
      <c r="Q50" s="115" t="s">
        <v>432</v>
      </c>
      <c r="R50" s="115" t="s">
        <v>432</v>
      </c>
      <c r="S50" s="115" t="s">
        <v>432</v>
      </c>
      <c r="T50" s="115" t="s">
        <v>432</v>
      </c>
      <c r="U50" s="115" t="s">
        <v>432</v>
      </c>
      <c r="V50" s="115" t="s">
        <v>432</v>
      </c>
      <c r="W50" s="115" t="s">
        <v>432</v>
      </c>
      <c r="X50" s="115" t="s">
        <v>432</v>
      </c>
      <c r="Y50" s="115" t="s">
        <v>432</v>
      </c>
      <c r="Z50" s="115" t="s">
        <v>432</v>
      </c>
      <c r="AA50" s="115" t="s">
        <v>432</v>
      </c>
      <c r="AB50" s="115" t="s">
        <v>432</v>
      </c>
      <c r="AC50" s="115" t="s">
        <v>432</v>
      </c>
      <c r="AD50" s="115" t="s">
        <v>432</v>
      </c>
      <c r="AE50" s="349"/>
      <c r="AF50" s="207" t="s">
        <v>432</v>
      </c>
      <c r="AG50" s="207" t="s">
        <v>432</v>
      </c>
      <c r="AH50" s="207" t="s">
        <v>432</v>
      </c>
      <c r="AI50" s="207" t="s">
        <v>432</v>
      </c>
      <c r="AJ50" s="207" t="s">
        <v>432</v>
      </c>
      <c r="AK50" s="207" t="s">
        <v>411</v>
      </c>
      <c r="AL50" s="97" t="s">
        <v>380</v>
      </c>
    </row>
    <row r="51" spans="1:38" s="10" customFormat="1" ht="24.75" customHeight="1" thickBot="1">
      <c r="A51" s="69" t="s">
        <v>123</v>
      </c>
      <c r="B51" s="70" t="s">
        <v>194</v>
      </c>
      <c r="C51" s="75" t="s">
        <v>139</v>
      </c>
      <c r="D51" s="65"/>
      <c r="E51" s="115" t="s">
        <v>432</v>
      </c>
      <c r="F51" s="115" t="s">
        <v>432</v>
      </c>
      <c r="G51" s="115" t="s">
        <v>432</v>
      </c>
      <c r="H51" s="115" t="s">
        <v>432</v>
      </c>
      <c r="I51" s="115" t="s">
        <v>432</v>
      </c>
      <c r="J51" s="115" t="s">
        <v>432</v>
      </c>
      <c r="K51" s="115" t="s">
        <v>432</v>
      </c>
      <c r="L51" s="115" t="s">
        <v>432</v>
      </c>
      <c r="M51" s="115" t="s">
        <v>432</v>
      </c>
      <c r="N51" s="115" t="s">
        <v>432</v>
      </c>
      <c r="O51" s="115" t="s">
        <v>432</v>
      </c>
      <c r="P51" s="115" t="s">
        <v>432</v>
      </c>
      <c r="Q51" s="115" t="s">
        <v>432</v>
      </c>
      <c r="R51" s="115" t="s">
        <v>432</v>
      </c>
      <c r="S51" s="115" t="s">
        <v>432</v>
      </c>
      <c r="T51" s="115" t="s">
        <v>432</v>
      </c>
      <c r="U51" s="115" t="s">
        <v>432</v>
      </c>
      <c r="V51" s="115" t="s">
        <v>432</v>
      </c>
      <c r="W51" s="115" t="s">
        <v>432</v>
      </c>
      <c r="X51" s="115" t="s">
        <v>432</v>
      </c>
      <c r="Y51" s="115" t="s">
        <v>432</v>
      </c>
      <c r="Z51" s="115" t="s">
        <v>432</v>
      </c>
      <c r="AA51" s="115" t="s">
        <v>432</v>
      </c>
      <c r="AB51" s="115" t="s">
        <v>432</v>
      </c>
      <c r="AC51" s="115" t="s">
        <v>432</v>
      </c>
      <c r="AD51" s="115" t="s">
        <v>432</v>
      </c>
      <c r="AE51" s="349"/>
      <c r="AF51" s="207" t="s">
        <v>432</v>
      </c>
      <c r="AG51" s="207" t="s">
        <v>432</v>
      </c>
      <c r="AH51" s="207" t="s">
        <v>432</v>
      </c>
      <c r="AI51" s="207" t="s">
        <v>432</v>
      </c>
      <c r="AJ51" s="207" t="s">
        <v>432</v>
      </c>
      <c r="AK51" s="207" t="s">
        <v>411</v>
      </c>
      <c r="AL51" s="97" t="s">
        <v>388</v>
      </c>
    </row>
    <row r="52" spans="1:38" s="10" customFormat="1" ht="24.75" customHeight="1" thickBot="1">
      <c r="A52" s="69" t="s">
        <v>123</v>
      </c>
      <c r="B52" s="70" t="s">
        <v>326</v>
      </c>
      <c r="C52" s="76" t="s">
        <v>140</v>
      </c>
      <c r="D52" s="94"/>
      <c r="E52" s="115" t="s">
        <v>432</v>
      </c>
      <c r="F52" s="115" t="s">
        <v>432</v>
      </c>
      <c r="G52" s="115" t="s">
        <v>432</v>
      </c>
      <c r="H52" s="115" t="s">
        <v>432</v>
      </c>
      <c r="I52" s="115" t="s">
        <v>432</v>
      </c>
      <c r="J52" s="115" t="s">
        <v>432</v>
      </c>
      <c r="K52" s="115" t="s">
        <v>432</v>
      </c>
      <c r="L52" s="115" t="s">
        <v>432</v>
      </c>
      <c r="M52" s="115" t="s">
        <v>432</v>
      </c>
      <c r="N52" s="115" t="s">
        <v>432</v>
      </c>
      <c r="O52" s="115" t="s">
        <v>432</v>
      </c>
      <c r="P52" s="115" t="s">
        <v>432</v>
      </c>
      <c r="Q52" s="115" t="s">
        <v>432</v>
      </c>
      <c r="R52" s="115" t="s">
        <v>432</v>
      </c>
      <c r="S52" s="115" t="s">
        <v>432</v>
      </c>
      <c r="T52" s="115" t="s">
        <v>432</v>
      </c>
      <c r="U52" s="115" t="s">
        <v>432</v>
      </c>
      <c r="V52" s="115" t="s">
        <v>432</v>
      </c>
      <c r="W52" s="115" t="s">
        <v>432</v>
      </c>
      <c r="X52" s="115" t="s">
        <v>432</v>
      </c>
      <c r="Y52" s="115" t="s">
        <v>432</v>
      </c>
      <c r="Z52" s="115" t="s">
        <v>432</v>
      </c>
      <c r="AA52" s="115" t="s">
        <v>432</v>
      </c>
      <c r="AB52" s="115" t="s">
        <v>432</v>
      </c>
      <c r="AC52" s="115" t="s">
        <v>432</v>
      </c>
      <c r="AD52" s="115" t="s">
        <v>432</v>
      </c>
      <c r="AE52" s="349"/>
      <c r="AF52" s="207" t="s">
        <v>432</v>
      </c>
      <c r="AG52" s="207" t="s">
        <v>432</v>
      </c>
      <c r="AH52" s="207" t="s">
        <v>432</v>
      </c>
      <c r="AI52" s="207" t="s">
        <v>432</v>
      </c>
      <c r="AJ52" s="207" t="s">
        <v>432</v>
      </c>
      <c r="AK52" s="207" t="s">
        <v>411</v>
      </c>
      <c r="AL52" s="97" t="s">
        <v>389</v>
      </c>
    </row>
    <row r="53" spans="1:38" s="10" customFormat="1" ht="24.75" customHeight="1" thickBot="1">
      <c r="A53" s="69" t="s">
        <v>123</v>
      </c>
      <c r="B53" s="70" t="s">
        <v>327</v>
      </c>
      <c r="C53" s="76" t="s">
        <v>75</v>
      </c>
      <c r="D53" s="94"/>
      <c r="E53" s="115" t="s">
        <v>411</v>
      </c>
      <c r="F53" s="115">
        <v>0.40582215146690925</v>
      </c>
      <c r="G53" s="115" t="s">
        <v>431</v>
      </c>
      <c r="H53" s="115" t="s">
        <v>411</v>
      </c>
      <c r="I53" s="115" t="s">
        <v>411</v>
      </c>
      <c r="J53" s="115" t="s">
        <v>411</v>
      </c>
      <c r="K53" s="115" t="s">
        <v>411</v>
      </c>
      <c r="L53" s="115" t="s">
        <v>411</v>
      </c>
      <c r="M53" s="115" t="s">
        <v>411</v>
      </c>
      <c r="N53" s="115" t="s">
        <v>411</v>
      </c>
      <c r="O53" s="115" t="s">
        <v>411</v>
      </c>
      <c r="P53" s="115" t="s">
        <v>411</v>
      </c>
      <c r="Q53" s="115" t="s">
        <v>411</v>
      </c>
      <c r="R53" s="115" t="s">
        <v>411</v>
      </c>
      <c r="S53" s="115" t="s">
        <v>411</v>
      </c>
      <c r="T53" s="115" t="s">
        <v>411</v>
      </c>
      <c r="U53" s="115" t="s">
        <v>411</v>
      </c>
      <c r="V53" s="115" t="s">
        <v>411</v>
      </c>
      <c r="W53" s="115" t="s">
        <v>431</v>
      </c>
      <c r="X53" s="115" t="s">
        <v>411</v>
      </c>
      <c r="Y53" s="115" t="s">
        <v>411</v>
      </c>
      <c r="Z53" s="115" t="s">
        <v>411</v>
      </c>
      <c r="AA53" s="115" t="s">
        <v>411</v>
      </c>
      <c r="AB53" s="115" t="s">
        <v>411</v>
      </c>
      <c r="AC53" s="115" t="s">
        <v>411</v>
      </c>
      <c r="AD53" s="115" t="s">
        <v>411</v>
      </c>
      <c r="AE53" s="349"/>
      <c r="AF53" s="207" t="s">
        <v>432</v>
      </c>
      <c r="AG53" s="207" t="s">
        <v>432</v>
      </c>
      <c r="AH53" s="207" t="s">
        <v>432</v>
      </c>
      <c r="AI53" s="207" t="s">
        <v>432</v>
      </c>
      <c r="AJ53" s="207" t="s">
        <v>432</v>
      </c>
      <c r="AK53" s="207">
        <v>202.91107573345462</v>
      </c>
      <c r="AL53" s="97" t="s">
        <v>385</v>
      </c>
    </row>
    <row r="54" spans="1:38" s="10" customFormat="1" ht="36.75" thickBot="1">
      <c r="A54" s="69" t="s">
        <v>123</v>
      </c>
      <c r="B54" s="70" t="s">
        <v>195</v>
      </c>
      <c r="C54" s="76" t="s">
        <v>299</v>
      </c>
      <c r="D54" s="94"/>
      <c r="E54" s="115" t="s">
        <v>411</v>
      </c>
      <c r="F54" s="115">
        <v>1.6830180000000001</v>
      </c>
      <c r="G54" s="115" t="s">
        <v>411</v>
      </c>
      <c r="H54" s="115" t="s">
        <v>411</v>
      </c>
      <c r="I54" s="115" t="s">
        <v>411</v>
      </c>
      <c r="J54" s="115" t="s">
        <v>411</v>
      </c>
      <c r="K54" s="115" t="s">
        <v>411</v>
      </c>
      <c r="L54" s="115" t="s">
        <v>411</v>
      </c>
      <c r="M54" s="115" t="s">
        <v>411</v>
      </c>
      <c r="N54" s="115" t="s">
        <v>411</v>
      </c>
      <c r="O54" s="115" t="s">
        <v>411</v>
      </c>
      <c r="P54" s="115" t="s">
        <v>411</v>
      </c>
      <c r="Q54" s="115" t="s">
        <v>411</v>
      </c>
      <c r="R54" s="115" t="s">
        <v>411</v>
      </c>
      <c r="S54" s="115" t="s">
        <v>411</v>
      </c>
      <c r="T54" s="115" t="s">
        <v>411</v>
      </c>
      <c r="U54" s="115" t="s">
        <v>411</v>
      </c>
      <c r="V54" s="115" t="s">
        <v>411</v>
      </c>
      <c r="W54" s="115" t="s">
        <v>411</v>
      </c>
      <c r="X54" s="115" t="s">
        <v>411</v>
      </c>
      <c r="Y54" s="115" t="s">
        <v>411</v>
      </c>
      <c r="Z54" s="115" t="s">
        <v>411</v>
      </c>
      <c r="AA54" s="115" t="s">
        <v>411</v>
      </c>
      <c r="AB54" s="115" t="s">
        <v>411</v>
      </c>
      <c r="AC54" s="115" t="s">
        <v>411</v>
      </c>
      <c r="AD54" s="115" t="s">
        <v>411</v>
      </c>
      <c r="AE54" s="349"/>
      <c r="AF54" s="207" t="s">
        <v>432</v>
      </c>
      <c r="AG54" s="207" t="s">
        <v>432</v>
      </c>
      <c r="AH54" s="207" t="s">
        <v>411</v>
      </c>
      <c r="AI54" s="207" t="s">
        <v>432</v>
      </c>
      <c r="AJ54" s="207" t="s">
        <v>432</v>
      </c>
      <c r="AK54" s="207" t="s">
        <v>411</v>
      </c>
      <c r="AL54" s="97" t="s">
        <v>381</v>
      </c>
    </row>
    <row r="55" spans="1:38" s="10" customFormat="1" ht="24.75" customHeight="1" thickBot="1">
      <c r="A55" s="69" t="s">
        <v>123</v>
      </c>
      <c r="B55" s="70" t="s">
        <v>196</v>
      </c>
      <c r="C55" s="76" t="s">
        <v>269</v>
      </c>
      <c r="D55" s="94"/>
      <c r="E55" s="115" t="s">
        <v>411</v>
      </c>
      <c r="F55" s="115">
        <v>0.31292300000000001</v>
      </c>
      <c r="G55" s="115" t="s">
        <v>411</v>
      </c>
      <c r="H55" s="115" t="s">
        <v>411</v>
      </c>
      <c r="I55" s="115" t="s">
        <v>411</v>
      </c>
      <c r="J55" s="115" t="s">
        <v>411</v>
      </c>
      <c r="K55" s="115" t="s">
        <v>411</v>
      </c>
      <c r="L55" s="115" t="s">
        <v>411</v>
      </c>
      <c r="M55" s="115" t="s">
        <v>411</v>
      </c>
      <c r="N55" s="115" t="s">
        <v>411</v>
      </c>
      <c r="O55" s="115" t="s">
        <v>411</v>
      </c>
      <c r="P55" s="115" t="s">
        <v>411</v>
      </c>
      <c r="Q55" s="115" t="s">
        <v>411</v>
      </c>
      <c r="R55" s="115" t="s">
        <v>411</v>
      </c>
      <c r="S55" s="115" t="s">
        <v>411</v>
      </c>
      <c r="T55" s="115" t="s">
        <v>411</v>
      </c>
      <c r="U55" s="115" t="s">
        <v>411</v>
      </c>
      <c r="V55" s="115" t="s">
        <v>411</v>
      </c>
      <c r="W55" s="115" t="s">
        <v>411</v>
      </c>
      <c r="X55" s="115" t="s">
        <v>411</v>
      </c>
      <c r="Y55" s="115" t="s">
        <v>411</v>
      </c>
      <c r="Z55" s="115" t="s">
        <v>411</v>
      </c>
      <c r="AA55" s="115" t="s">
        <v>411</v>
      </c>
      <c r="AB55" s="115" t="s">
        <v>411</v>
      </c>
      <c r="AC55" s="115" t="s">
        <v>411</v>
      </c>
      <c r="AD55" s="115" t="s">
        <v>411</v>
      </c>
      <c r="AE55" s="349"/>
      <c r="AF55" s="207" t="s">
        <v>432</v>
      </c>
      <c r="AG55" s="207" t="s">
        <v>432</v>
      </c>
      <c r="AH55" s="207" t="s">
        <v>411</v>
      </c>
      <c r="AI55" s="207" t="s">
        <v>432</v>
      </c>
      <c r="AJ55" s="207" t="s">
        <v>432</v>
      </c>
      <c r="AK55" s="207" t="s">
        <v>411</v>
      </c>
      <c r="AL55" s="97" t="s">
        <v>390</v>
      </c>
    </row>
    <row r="56" spans="1:38" s="10" customFormat="1" ht="24.75" customHeight="1" thickBot="1">
      <c r="A56" s="70" t="s">
        <v>123</v>
      </c>
      <c r="B56" s="70" t="s">
        <v>325</v>
      </c>
      <c r="C56" s="76" t="s">
        <v>155</v>
      </c>
      <c r="D56" s="94" t="s">
        <v>313</v>
      </c>
      <c r="E56" s="115" t="s">
        <v>432</v>
      </c>
      <c r="F56" s="115" t="s">
        <v>432</v>
      </c>
      <c r="G56" s="115" t="s">
        <v>432</v>
      </c>
      <c r="H56" s="115" t="s">
        <v>432</v>
      </c>
      <c r="I56" s="115" t="s">
        <v>432</v>
      </c>
      <c r="J56" s="115" t="s">
        <v>432</v>
      </c>
      <c r="K56" s="115" t="s">
        <v>432</v>
      </c>
      <c r="L56" s="115" t="s">
        <v>432</v>
      </c>
      <c r="M56" s="115" t="s">
        <v>432</v>
      </c>
      <c r="N56" s="115" t="s">
        <v>432</v>
      </c>
      <c r="O56" s="115" t="s">
        <v>432</v>
      </c>
      <c r="P56" s="115" t="s">
        <v>432</v>
      </c>
      <c r="Q56" s="115" t="s">
        <v>432</v>
      </c>
      <c r="R56" s="115" t="s">
        <v>432</v>
      </c>
      <c r="S56" s="115" t="s">
        <v>432</v>
      </c>
      <c r="T56" s="115" t="s">
        <v>432</v>
      </c>
      <c r="U56" s="115" t="s">
        <v>432</v>
      </c>
      <c r="V56" s="115" t="s">
        <v>432</v>
      </c>
      <c r="W56" s="115" t="s">
        <v>432</v>
      </c>
      <c r="X56" s="115" t="s">
        <v>432</v>
      </c>
      <c r="Y56" s="115" t="s">
        <v>432</v>
      </c>
      <c r="Z56" s="115" t="s">
        <v>432</v>
      </c>
      <c r="AA56" s="115" t="s">
        <v>432</v>
      </c>
      <c r="AB56" s="115" t="s">
        <v>432</v>
      </c>
      <c r="AC56" s="115" t="s">
        <v>432</v>
      </c>
      <c r="AD56" s="115" t="s">
        <v>432</v>
      </c>
      <c r="AE56" s="349"/>
      <c r="AF56" s="207" t="s">
        <v>432</v>
      </c>
      <c r="AG56" s="207" t="s">
        <v>432</v>
      </c>
      <c r="AH56" s="207" t="s">
        <v>432</v>
      </c>
      <c r="AI56" s="207" t="s">
        <v>432</v>
      </c>
      <c r="AJ56" s="207" t="s">
        <v>432</v>
      </c>
      <c r="AK56" s="207" t="s">
        <v>411</v>
      </c>
      <c r="AL56" s="97"/>
    </row>
    <row r="57" spans="1:38" s="80" customFormat="1" ht="24.75" customHeight="1" thickBot="1">
      <c r="A57" s="75" t="s">
        <v>121</v>
      </c>
      <c r="B57" s="75" t="s">
        <v>197</v>
      </c>
      <c r="C57" s="75" t="s">
        <v>76</v>
      </c>
      <c r="D57" s="127"/>
      <c r="E57" s="327">
        <v>1.8636778440000001</v>
      </c>
      <c r="F57" s="327">
        <v>9.1840968000000012E-3</v>
      </c>
      <c r="G57" s="327">
        <v>0.19054016700000001</v>
      </c>
      <c r="H57" s="327" t="s">
        <v>411</v>
      </c>
      <c r="I57" s="327">
        <v>1.9292820000000002E-2</v>
      </c>
      <c r="J57" s="327">
        <v>2.923154E-2</v>
      </c>
      <c r="K57" s="327">
        <v>3.0135609999999997E-2</v>
      </c>
      <c r="L57" s="327">
        <v>2.5899152976000016E-4</v>
      </c>
      <c r="M57" s="327">
        <v>1.6444871720000001</v>
      </c>
      <c r="N57" s="327" t="s">
        <v>431</v>
      </c>
      <c r="O57" s="327" t="s">
        <v>431</v>
      </c>
      <c r="P57" s="327">
        <v>7.6400000000000001E-3</v>
      </c>
      <c r="Q57" s="327" t="s">
        <v>431</v>
      </c>
      <c r="R57" s="327" t="s">
        <v>431</v>
      </c>
      <c r="S57" s="327" t="s">
        <v>431</v>
      </c>
      <c r="T57" s="327" t="s">
        <v>431</v>
      </c>
      <c r="U57" s="327" t="s">
        <v>431</v>
      </c>
      <c r="V57" s="327" t="s">
        <v>431</v>
      </c>
      <c r="W57" s="327" t="s">
        <v>411</v>
      </c>
      <c r="X57" s="327" t="s">
        <v>431</v>
      </c>
      <c r="Y57" s="327" t="s">
        <v>431</v>
      </c>
      <c r="Z57" s="327" t="s">
        <v>431</v>
      </c>
      <c r="AA57" s="327" t="s">
        <v>431</v>
      </c>
      <c r="AB57" s="327" t="s">
        <v>431</v>
      </c>
      <c r="AC57" s="327" t="s">
        <v>411</v>
      </c>
      <c r="AD57" s="327" t="s">
        <v>411</v>
      </c>
      <c r="AE57" s="352"/>
      <c r="AF57" s="327" t="s">
        <v>411</v>
      </c>
      <c r="AG57" s="327" t="s">
        <v>411</v>
      </c>
      <c r="AH57" s="327" t="s">
        <v>411</v>
      </c>
      <c r="AI57" s="327" t="s">
        <v>411</v>
      </c>
      <c r="AJ57" s="327" t="s">
        <v>411</v>
      </c>
      <c r="AK57" s="327">
        <v>918.40968000000009</v>
      </c>
      <c r="AL57" s="146" t="s">
        <v>391</v>
      </c>
    </row>
    <row r="58" spans="1:38" s="80" customFormat="1" ht="24.75" customHeight="1" thickBot="1">
      <c r="A58" s="75" t="s">
        <v>121</v>
      </c>
      <c r="B58" s="75" t="s">
        <v>198</v>
      </c>
      <c r="C58" s="75" t="s">
        <v>77</v>
      </c>
      <c r="D58" s="127"/>
      <c r="E58" s="327" t="s">
        <v>431</v>
      </c>
      <c r="F58" s="327" t="s">
        <v>431</v>
      </c>
      <c r="G58" s="327" t="s">
        <v>431</v>
      </c>
      <c r="H58" s="327" t="s">
        <v>411</v>
      </c>
      <c r="I58" s="327">
        <v>2.5970691730809602E-5</v>
      </c>
      <c r="J58" s="327">
        <v>1.7313794487206402E-4</v>
      </c>
      <c r="K58" s="327">
        <v>3.4627588974412804E-4</v>
      </c>
      <c r="L58" s="327">
        <v>1.1946518196172416E-7</v>
      </c>
      <c r="M58" s="327" t="s">
        <v>431</v>
      </c>
      <c r="N58" s="327" t="s">
        <v>431</v>
      </c>
      <c r="O58" s="327" t="s">
        <v>431</v>
      </c>
      <c r="P58" s="327" t="s">
        <v>431</v>
      </c>
      <c r="Q58" s="327" t="s">
        <v>411</v>
      </c>
      <c r="R58" s="327" t="s">
        <v>411</v>
      </c>
      <c r="S58" s="327" t="s">
        <v>411</v>
      </c>
      <c r="T58" s="327" t="s">
        <v>411</v>
      </c>
      <c r="U58" s="327" t="s">
        <v>411</v>
      </c>
      <c r="V58" s="327" t="s">
        <v>411</v>
      </c>
      <c r="W58" s="327" t="s">
        <v>411</v>
      </c>
      <c r="X58" s="327" t="s">
        <v>411</v>
      </c>
      <c r="Y58" s="327" t="s">
        <v>411</v>
      </c>
      <c r="Z58" s="327" t="s">
        <v>411</v>
      </c>
      <c r="AA58" s="327" t="s">
        <v>411</v>
      </c>
      <c r="AB58" s="327" t="s">
        <v>411</v>
      </c>
      <c r="AC58" s="327" t="s">
        <v>411</v>
      </c>
      <c r="AD58" s="327" t="s">
        <v>411</v>
      </c>
      <c r="AE58" s="352"/>
      <c r="AF58" s="327" t="s">
        <v>411</v>
      </c>
      <c r="AG58" s="327" t="s">
        <v>411</v>
      </c>
      <c r="AH58" s="327" t="s">
        <v>411</v>
      </c>
      <c r="AI58" s="327" t="s">
        <v>411</v>
      </c>
      <c r="AJ58" s="327" t="s">
        <v>411</v>
      </c>
      <c r="AK58" s="327">
        <v>0.8656897243603201</v>
      </c>
      <c r="AL58" s="146" t="s">
        <v>392</v>
      </c>
    </row>
    <row r="59" spans="1:38" s="80" customFormat="1" ht="24.75" customHeight="1" thickBot="1">
      <c r="A59" s="75" t="s">
        <v>121</v>
      </c>
      <c r="B59" s="84" t="s">
        <v>199</v>
      </c>
      <c r="C59" s="75" t="s">
        <v>109</v>
      </c>
      <c r="D59" s="127"/>
      <c r="E59" s="327">
        <v>0.1021</v>
      </c>
      <c r="F59" s="327">
        <v>7.8388000000000017E-3</v>
      </c>
      <c r="G59" s="327">
        <v>6.3240000000000005E-2</v>
      </c>
      <c r="H59" s="327" t="s">
        <v>431</v>
      </c>
      <c r="I59" s="327">
        <v>1.4242400000000001E-2</v>
      </c>
      <c r="J59" s="327">
        <v>3.59808E-2</v>
      </c>
      <c r="K59" s="327">
        <v>7.4959999999999999E-2</v>
      </c>
      <c r="L59" s="327">
        <v>2.8484800000000003E-4</v>
      </c>
      <c r="M59" s="327">
        <v>3.3939999999999998E-2</v>
      </c>
      <c r="N59" s="327">
        <v>0.42477333333333328</v>
      </c>
      <c r="O59" s="327">
        <v>3.2482666666666674E-2</v>
      </c>
      <c r="P59" s="327">
        <v>7.4960000000000001E-4</v>
      </c>
      <c r="Q59" s="327">
        <v>4.7474666666666665E-2</v>
      </c>
      <c r="R59" s="327">
        <v>5.7469333333333338E-2</v>
      </c>
      <c r="S59" s="327">
        <v>1.7490666666666666E-3</v>
      </c>
      <c r="T59" s="327">
        <v>0.12243466666666665</v>
      </c>
      <c r="U59" s="327">
        <v>0.19989333333333334</v>
      </c>
      <c r="V59" s="327">
        <v>9.2450666666666667E-2</v>
      </c>
      <c r="W59" s="327" t="s">
        <v>431</v>
      </c>
      <c r="X59" s="327" t="s">
        <v>431</v>
      </c>
      <c r="Y59" s="327" t="s">
        <v>431</v>
      </c>
      <c r="Z59" s="327" t="s">
        <v>431</v>
      </c>
      <c r="AA59" s="327" t="s">
        <v>431</v>
      </c>
      <c r="AB59" s="327" t="s">
        <v>431</v>
      </c>
      <c r="AC59" s="327" t="s">
        <v>431</v>
      </c>
      <c r="AD59" s="327" t="s">
        <v>411</v>
      </c>
      <c r="AE59" s="352"/>
      <c r="AF59" s="327" t="s">
        <v>411</v>
      </c>
      <c r="AG59" s="327" t="s">
        <v>411</v>
      </c>
      <c r="AH59" s="327" t="s">
        <v>411</v>
      </c>
      <c r="AI59" s="327" t="s">
        <v>411</v>
      </c>
      <c r="AJ59" s="327" t="s">
        <v>411</v>
      </c>
      <c r="AK59" s="327" t="s">
        <v>447</v>
      </c>
      <c r="AL59" s="146" t="s">
        <v>393</v>
      </c>
    </row>
    <row r="60" spans="1:38" s="80" customFormat="1" ht="24.75" customHeight="1" thickBot="1">
      <c r="A60" s="75" t="s">
        <v>121</v>
      </c>
      <c r="B60" s="84" t="s">
        <v>336</v>
      </c>
      <c r="C60" s="75" t="s">
        <v>80</v>
      </c>
      <c r="D60" s="140"/>
      <c r="E60" s="327" t="s">
        <v>411</v>
      </c>
      <c r="F60" s="327" t="s">
        <v>411</v>
      </c>
      <c r="G60" s="327" t="s">
        <v>411</v>
      </c>
      <c r="H60" s="327" t="s">
        <v>411</v>
      </c>
      <c r="I60" s="327">
        <v>7.6530000000000001E-2</v>
      </c>
      <c r="J60" s="327">
        <v>0.76530000000000009</v>
      </c>
      <c r="K60" s="327">
        <v>1.561212</v>
      </c>
      <c r="L60" s="327" t="s">
        <v>411</v>
      </c>
      <c r="M60" s="327" t="s">
        <v>411</v>
      </c>
      <c r="N60" s="327" t="s">
        <v>411</v>
      </c>
      <c r="O60" s="327" t="s">
        <v>411</v>
      </c>
      <c r="P60" s="327" t="s">
        <v>411</v>
      </c>
      <c r="Q60" s="327" t="s">
        <v>411</v>
      </c>
      <c r="R60" s="327" t="s">
        <v>411</v>
      </c>
      <c r="S60" s="327" t="s">
        <v>411</v>
      </c>
      <c r="T60" s="327" t="s">
        <v>411</v>
      </c>
      <c r="U60" s="327" t="s">
        <v>411</v>
      </c>
      <c r="V60" s="327" t="s">
        <v>411</v>
      </c>
      <c r="W60" s="327" t="s">
        <v>411</v>
      </c>
      <c r="X60" s="327" t="s">
        <v>411</v>
      </c>
      <c r="Y60" s="327" t="s">
        <v>411</v>
      </c>
      <c r="Z60" s="327" t="s">
        <v>411</v>
      </c>
      <c r="AA60" s="327" t="s">
        <v>411</v>
      </c>
      <c r="AB60" s="327" t="s">
        <v>411</v>
      </c>
      <c r="AC60" s="327" t="s">
        <v>411</v>
      </c>
      <c r="AD60" s="327" t="s">
        <v>411</v>
      </c>
      <c r="AE60" s="352"/>
      <c r="AF60" s="327" t="s">
        <v>411</v>
      </c>
      <c r="AG60" s="327" t="s">
        <v>411</v>
      </c>
      <c r="AH60" s="327" t="s">
        <v>411</v>
      </c>
      <c r="AI60" s="327" t="s">
        <v>411</v>
      </c>
      <c r="AJ60" s="327" t="s">
        <v>411</v>
      </c>
      <c r="AK60" s="327">
        <v>15.305999999999999</v>
      </c>
      <c r="AL60" s="146" t="s">
        <v>382</v>
      </c>
    </row>
    <row r="61" spans="1:38" s="80" customFormat="1" ht="24.75" customHeight="1" thickBot="1">
      <c r="A61" s="75" t="s">
        <v>121</v>
      </c>
      <c r="B61" s="84" t="s">
        <v>337</v>
      </c>
      <c r="C61" s="75" t="s">
        <v>81</v>
      </c>
      <c r="D61" s="127"/>
      <c r="E61" s="327" t="s">
        <v>411</v>
      </c>
      <c r="F61" s="327" t="s">
        <v>411</v>
      </c>
      <c r="G61" s="327" t="s">
        <v>411</v>
      </c>
      <c r="H61" s="327" t="s">
        <v>411</v>
      </c>
      <c r="I61" s="327">
        <v>0.25782413999999998</v>
      </c>
      <c r="J61" s="327">
        <v>2.5782413999999996</v>
      </c>
      <c r="K61" s="327">
        <v>8.5796449999999993</v>
      </c>
      <c r="L61" s="327" t="s">
        <v>411</v>
      </c>
      <c r="M61" s="327" t="s">
        <v>411</v>
      </c>
      <c r="N61" s="327" t="s">
        <v>411</v>
      </c>
      <c r="O61" s="327" t="s">
        <v>411</v>
      </c>
      <c r="P61" s="327" t="s">
        <v>411</v>
      </c>
      <c r="Q61" s="327" t="s">
        <v>411</v>
      </c>
      <c r="R61" s="327" t="s">
        <v>411</v>
      </c>
      <c r="S61" s="327" t="s">
        <v>411</v>
      </c>
      <c r="T61" s="327" t="s">
        <v>411</v>
      </c>
      <c r="U61" s="327" t="s">
        <v>411</v>
      </c>
      <c r="V61" s="327" t="s">
        <v>411</v>
      </c>
      <c r="W61" s="327" t="s">
        <v>411</v>
      </c>
      <c r="X61" s="327" t="s">
        <v>411</v>
      </c>
      <c r="Y61" s="327" t="s">
        <v>411</v>
      </c>
      <c r="Z61" s="327" t="s">
        <v>411</v>
      </c>
      <c r="AA61" s="327" t="s">
        <v>411</v>
      </c>
      <c r="AB61" s="327" t="s">
        <v>411</v>
      </c>
      <c r="AC61" s="327" t="s">
        <v>411</v>
      </c>
      <c r="AD61" s="327" t="s">
        <v>411</v>
      </c>
      <c r="AE61" s="352"/>
      <c r="AF61" s="327" t="s">
        <v>411</v>
      </c>
      <c r="AG61" s="327" t="s">
        <v>411</v>
      </c>
      <c r="AH61" s="327" t="s">
        <v>411</v>
      </c>
      <c r="AI61" s="327" t="s">
        <v>411</v>
      </c>
      <c r="AJ61" s="327" t="s">
        <v>411</v>
      </c>
      <c r="AK61" s="327">
        <v>2337020</v>
      </c>
      <c r="AL61" s="146" t="s">
        <v>452</v>
      </c>
    </row>
    <row r="62" spans="1:38" s="80" customFormat="1" ht="24.75" customHeight="1" thickBot="1">
      <c r="A62" s="75" t="s">
        <v>121</v>
      </c>
      <c r="B62" s="84" t="s">
        <v>338</v>
      </c>
      <c r="C62" s="75" t="s">
        <v>82</v>
      </c>
      <c r="D62" s="127"/>
      <c r="E62" s="327" t="s">
        <v>411</v>
      </c>
      <c r="F62" s="327" t="s">
        <v>411</v>
      </c>
      <c r="G62" s="327" t="s">
        <v>411</v>
      </c>
      <c r="H62" s="327" t="s">
        <v>411</v>
      </c>
      <c r="I62" s="327">
        <v>5.0782242999999989E-3</v>
      </c>
      <c r="J62" s="327">
        <v>3.5335123900000008E-2</v>
      </c>
      <c r="K62" s="327">
        <v>4.4470239999999994E-2</v>
      </c>
      <c r="L62" s="327" t="s">
        <v>411</v>
      </c>
      <c r="M62" s="327" t="s">
        <v>411</v>
      </c>
      <c r="N62" s="327" t="s">
        <v>411</v>
      </c>
      <c r="O62" s="327" t="s">
        <v>411</v>
      </c>
      <c r="P62" s="327" t="s">
        <v>411</v>
      </c>
      <c r="Q62" s="327" t="s">
        <v>411</v>
      </c>
      <c r="R62" s="327" t="s">
        <v>411</v>
      </c>
      <c r="S62" s="327" t="s">
        <v>411</v>
      </c>
      <c r="T62" s="327" t="s">
        <v>411</v>
      </c>
      <c r="U62" s="327" t="s">
        <v>411</v>
      </c>
      <c r="V62" s="327" t="s">
        <v>411</v>
      </c>
      <c r="W62" s="327" t="s">
        <v>411</v>
      </c>
      <c r="X62" s="327" t="s">
        <v>411</v>
      </c>
      <c r="Y62" s="327" t="s">
        <v>411</v>
      </c>
      <c r="Z62" s="327" t="s">
        <v>411</v>
      </c>
      <c r="AA62" s="327" t="s">
        <v>411</v>
      </c>
      <c r="AB62" s="327" t="s">
        <v>411</v>
      </c>
      <c r="AC62" s="327" t="s">
        <v>411</v>
      </c>
      <c r="AD62" s="327" t="s">
        <v>411</v>
      </c>
      <c r="AE62" s="352"/>
      <c r="AF62" s="327" t="s">
        <v>411</v>
      </c>
      <c r="AG62" s="327" t="s">
        <v>411</v>
      </c>
      <c r="AH62" s="327" t="s">
        <v>411</v>
      </c>
      <c r="AI62" s="327" t="s">
        <v>411</v>
      </c>
      <c r="AJ62" s="327" t="s">
        <v>411</v>
      </c>
      <c r="AK62" s="327" t="s">
        <v>431</v>
      </c>
      <c r="AL62" s="146" t="s">
        <v>384</v>
      </c>
    </row>
    <row r="63" spans="1:38" s="80" customFormat="1" ht="24.75" customHeight="1" thickBot="1">
      <c r="A63" s="75" t="s">
        <v>121</v>
      </c>
      <c r="B63" s="84" t="s">
        <v>328</v>
      </c>
      <c r="C63" s="76" t="s">
        <v>316</v>
      </c>
      <c r="D63" s="141"/>
      <c r="E63" s="359" t="s">
        <v>432</v>
      </c>
      <c r="F63" s="359" t="s">
        <v>432</v>
      </c>
      <c r="G63" s="359" t="s">
        <v>432</v>
      </c>
      <c r="H63" s="359" t="s">
        <v>432</v>
      </c>
      <c r="I63" s="359" t="s">
        <v>432</v>
      </c>
      <c r="J63" s="359" t="s">
        <v>432</v>
      </c>
      <c r="K63" s="359" t="s">
        <v>432</v>
      </c>
      <c r="L63" s="359" t="s">
        <v>432</v>
      </c>
      <c r="M63" s="359" t="s">
        <v>432</v>
      </c>
      <c r="N63" s="359" t="s">
        <v>432</v>
      </c>
      <c r="O63" s="359" t="s">
        <v>432</v>
      </c>
      <c r="P63" s="359" t="s">
        <v>432</v>
      </c>
      <c r="Q63" s="359" t="s">
        <v>432</v>
      </c>
      <c r="R63" s="359" t="s">
        <v>432</v>
      </c>
      <c r="S63" s="359" t="s">
        <v>432</v>
      </c>
      <c r="T63" s="359" t="s">
        <v>432</v>
      </c>
      <c r="U63" s="359" t="s">
        <v>432</v>
      </c>
      <c r="V63" s="359" t="s">
        <v>432</v>
      </c>
      <c r="W63" s="359" t="s">
        <v>432</v>
      </c>
      <c r="X63" s="359" t="s">
        <v>432</v>
      </c>
      <c r="Y63" s="359" t="s">
        <v>432</v>
      </c>
      <c r="Z63" s="359" t="s">
        <v>432</v>
      </c>
      <c r="AA63" s="359" t="s">
        <v>432</v>
      </c>
      <c r="AB63" s="359" t="s">
        <v>432</v>
      </c>
      <c r="AC63" s="359" t="s">
        <v>432</v>
      </c>
      <c r="AD63" s="359" t="s">
        <v>432</v>
      </c>
      <c r="AE63" s="352"/>
      <c r="AF63" s="327" t="s">
        <v>411</v>
      </c>
      <c r="AG63" s="327" t="s">
        <v>411</v>
      </c>
      <c r="AH63" s="327" t="s">
        <v>411</v>
      </c>
      <c r="AI63" s="327" t="s">
        <v>411</v>
      </c>
      <c r="AJ63" s="327" t="s">
        <v>411</v>
      </c>
      <c r="AK63" s="327" t="s">
        <v>432</v>
      </c>
      <c r="AL63" s="146" t="s">
        <v>380</v>
      </c>
    </row>
    <row r="64" spans="1:38" s="80" customFormat="1" ht="24.75" customHeight="1" thickBot="1">
      <c r="A64" s="75" t="s">
        <v>121</v>
      </c>
      <c r="B64" s="84" t="s">
        <v>200</v>
      </c>
      <c r="C64" s="75" t="s">
        <v>83</v>
      </c>
      <c r="D64" s="127"/>
      <c r="E64" s="327" t="s">
        <v>432</v>
      </c>
      <c r="F64" s="327" t="s">
        <v>432</v>
      </c>
      <c r="G64" s="327" t="s">
        <v>432</v>
      </c>
      <c r="H64" s="327" t="s">
        <v>432</v>
      </c>
      <c r="I64" s="327" t="s">
        <v>432</v>
      </c>
      <c r="J64" s="327" t="s">
        <v>432</v>
      </c>
      <c r="K64" s="327" t="s">
        <v>432</v>
      </c>
      <c r="L64" s="327" t="s">
        <v>432</v>
      </c>
      <c r="M64" s="327" t="s">
        <v>432</v>
      </c>
      <c r="N64" s="327" t="s">
        <v>432</v>
      </c>
      <c r="O64" s="327" t="s">
        <v>432</v>
      </c>
      <c r="P64" s="327" t="s">
        <v>432</v>
      </c>
      <c r="Q64" s="327" t="s">
        <v>432</v>
      </c>
      <c r="R64" s="327" t="s">
        <v>432</v>
      </c>
      <c r="S64" s="327" t="s">
        <v>432</v>
      </c>
      <c r="T64" s="327" t="s">
        <v>432</v>
      </c>
      <c r="U64" s="327" t="s">
        <v>432</v>
      </c>
      <c r="V64" s="327" t="s">
        <v>432</v>
      </c>
      <c r="W64" s="327" t="s">
        <v>432</v>
      </c>
      <c r="X64" s="327" t="s">
        <v>432</v>
      </c>
      <c r="Y64" s="327" t="s">
        <v>432</v>
      </c>
      <c r="Z64" s="327" t="s">
        <v>432</v>
      </c>
      <c r="AA64" s="327" t="s">
        <v>432</v>
      </c>
      <c r="AB64" s="327" t="s">
        <v>432</v>
      </c>
      <c r="AC64" s="327" t="s">
        <v>432</v>
      </c>
      <c r="AD64" s="327" t="s">
        <v>432</v>
      </c>
      <c r="AE64" s="352"/>
      <c r="AF64" s="327" t="s">
        <v>411</v>
      </c>
      <c r="AG64" s="327" t="s">
        <v>411</v>
      </c>
      <c r="AH64" s="327" t="s">
        <v>411</v>
      </c>
      <c r="AI64" s="327" t="s">
        <v>411</v>
      </c>
      <c r="AJ64" s="327" t="s">
        <v>411</v>
      </c>
      <c r="AK64" s="327" t="s">
        <v>432</v>
      </c>
      <c r="AL64" s="146" t="s">
        <v>394</v>
      </c>
    </row>
    <row r="65" spans="1:38" s="80" customFormat="1" ht="24.75" customHeight="1" thickBot="1">
      <c r="A65" s="75" t="s">
        <v>121</v>
      </c>
      <c r="B65" s="76" t="s">
        <v>201</v>
      </c>
      <c r="C65" s="75" t="s">
        <v>84</v>
      </c>
      <c r="D65" s="127"/>
      <c r="E65" s="327" t="s">
        <v>432</v>
      </c>
      <c r="F65" s="327" t="s">
        <v>432</v>
      </c>
      <c r="G65" s="327" t="s">
        <v>432</v>
      </c>
      <c r="H65" s="327" t="s">
        <v>432</v>
      </c>
      <c r="I65" s="327" t="s">
        <v>432</v>
      </c>
      <c r="J65" s="327" t="s">
        <v>432</v>
      </c>
      <c r="K65" s="327" t="s">
        <v>432</v>
      </c>
      <c r="L65" s="327" t="s">
        <v>432</v>
      </c>
      <c r="M65" s="327" t="s">
        <v>432</v>
      </c>
      <c r="N65" s="327" t="s">
        <v>432</v>
      </c>
      <c r="O65" s="327" t="s">
        <v>432</v>
      </c>
      <c r="P65" s="327" t="s">
        <v>432</v>
      </c>
      <c r="Q65" s="327" t="s">
        <v>432</v>
      </c>
      <c r="R65" s="327" t="s">
        <v>432</v>
      </c>
      <c r="S65" s="327" t="s">
        <v>432</v>
      </c>
      <c r="T65" s="327" t="s">
        <v>432</v>
      </c>
      <c r="U65" s="327" t="s">
        <v>432</v>
      </c>
      <c r="V65" s="327" t="s">
        <v>432</v>
      </c>
      <c r="W65" s="327" t="s">
        <v>432</v>
      </c>
      <c r="X65" s="327" t="s">
        <v>432</v>
      </c>
      <c r="Y65" s="327" t="s">
        <v>432</v>
      </c>
      <c r="Z65" s="327" t="s">
        <v>432</v>
      </c>
      <c r="AA65" s="327" t="s">
        <v>432</v>
      </c>
      <c r="AB65" s="327" t="s">
        <v>432</v>
      </c>
      <c r="AC65" s="327" t="s">
        <v>432</v>
      </c>
      <c r="AD65" s="327" t="s">
        <v>432</v>
      </c>
      <c r="AE65" s="352"/>
      <c r="AF65" s="327" t="s">
        <v>411</v>
      </c>
      <c r="AG65" s="327" t="s">
        <v>411</v>
      </c>
      <c r="AH65" s="327" t="s">
        <v>411</v>
      </c>
      <c r="AI65" s="327" t="s">
        <v>411</v>
      </c>
      <c r="AJ65" s="327" t="s">
        <v>411</v>
      </c>
      <c r="AK65" s="327" t="s">
        <v>432</v>
      </c>
      <c r="AL65" s="146" t="s">
        <v>395</v>
      </c>
    </row>
    <row r="66" spans="1:38" s="80" customFormat="1" ht="24.75" customHeight="1" thickBot="1">
      <c r="A66" s="75" t="s">
        <v>121</v>
      </c>
      <c r="B66" s="76" t="s">
        <v>202</v>
      </c>
      <c r="C66" s="75" t="s">
        <v>85</v>
      </c>
      <c r="D66" s="127"/>
      <c r="E66" s="327" t="s">
        <v>432</v>
      </c>
      <c r="F66" s="327" t="s">
        <v>432</v>
      </c>
      <c r="G66" s="327" t="s">
        <v>432</v>
      </c>
      <c r="H66" s="327" t="s">
        <v>432</v>
      </c>
      <c r="I66" s="327" t="s">
        <v>432</v>
      </c>
      <c r="J66" s="327" t="s">
        <v>432</v>
      </c>
      <c r="K66" s="327" t="s">
        <v>432</v>
      </c>
      <c r="L66" s="327" t="s">
        <v>432</v>
      </c>
      <c r="M66" s="327" t="s">
        <v>432</v>
      </c>
      <c r="N66" s="327" t="s">
        <v>432</v>
      </c>
      <c r="O66" s="327" t="s">
        <v>432</v>
      </c>
      <c r="P66" s="327" t="s">
        <v>432</v>
      </c>
      <c r="Q66" s="327" t="s">
        <v>432</v>
      </c>
      <c r="R66" s="327" t="s">
        <v>432</v>
      </c>
      <c r="S66" s="327" t="s">
        <v>432</v>
      </c>
      <c r="T66" s="327" t="s">
        <v>432</v>
      </c>
      <c r="U66" s="327" t="s">
        <v>432</v>
      </c>
      <c r="V66" s="327" t="s">
        <v>432</v>
      </c>
      <c r="W66" s="327" t="s">
        <v>432</v>
      </c>
      <c r="X66" s="327" t="s">
        <v>432</v>
      </c>
      <c r="Y66" s="327" t="s">
        <v>432</v>
      </c>
      <c r="Z66" s="327" t="s">
        <v>432</v>
      </c>
      <c r="AA66" s="327" t="s">
        <v>432</v>
      </c>
      <c r="AB66" s="327" t="s">
        <v>432</v>
      </c>
      <c r="AC66" s="327" t="s">
        <v>432</v>
      </c>
      <c r="AD66" s="327" t="s">
        <v>432</v>
      </c>
      <c r="AE66" s="352"/>
      <c r="AF66" s="327" t="s">
        <v>411</v>
      </c>
      <c r="AG66" s="327" t="s">
        <v>411</v>
      </c>
      <c r="AH66" s="327" t="s">
        <v>411</v>
      </c>
      <c r="AI66" s="327" t="s">
        <v>411</v>
      </c>
      <c r="AJ66" s="327" t="s">
        <v>411</v>
      </c>
      <c r="AK66" s="327" t="s">
        <v>432</v>
      </c>
      <c r="AL66" s="146" t="s">
        <v>396</v>
      </c>
    </row>
    <row r="67" spans="1:38" s="80" customFormat="1" ht="24.75" customHeight="1" thickBot="1">
      <c r="A67" s="75" t="s">
        <v>121</v>
      </c>
      <c r="B67" s="76" t="s">
        <v>203</v>
      </c>
      <c r="C67" s="75" t="s">
        <v>86</v>
      </c>
      <c r="D67" s="127"/>
      <c r="E67" s="327" t="s">
        <v>432</v>
      </c>
      <c r="F67" s="327" t="s">
        <v>432</v>
      </c>
      <c r="G67" s="327" t="s">
        <v>432</v>
      </c>
      <c r="H67" s="327" t="s">
        <v>432</v>
      </c>
      <c r="I67" s="327" t="s">
        <v>432</v>
      </c>
      <c r="J67" s="327" t="s">
        <v>432</v>
      </c>
      <c r="K67" s="327" t="s">
        <v>432</v>
      </c>
      <c r="L67" s="327" t="s">
        <v>432</v>
      </c>
      <c r="M67" s="327" t="s">
        <v>432</v>
      </c>
      <c r="N67" s="327" t="s">
        <v>432</v>
      </c>
      <c r="O67" s="327" t="s">
        <v>432</v>
      </c>
      <c r="P67" s="327" t="s">
        <v>432</v>
      </c>
      <c r="Q67" s="327" t="s">
        <v>432</v>
      </c>
      <c r="R67" s="327" t="s">
        <v>432</v>
      </c>
      <c r="S67" s="327" t="s">
        <v>432</v>
      </c>
      <c r="T67" s="327" t="s">
        <v>432</v>
      </c>
      <c r="U67" s="327" t="s">
        <v>432</v>
      </c>
      <c r="V67" s="327" t="s">
        <v>432</v>
      </c>
      <c r="W67" s="327" t="s">
        <v>432</v>
      </c>
      <c r="X67" s="327" t="s">
        <v>432</v>
      </c>
      <c r="Y67" s="327" t="s">
        <v>432</v>
      </c>
      <c r="Z67" s="327" t="s">
        <v>432</v>
      </c>
      <c r="AA67" s="327" t="s">
        <v>432</v>
      </c>
      <c r="AB67" s="327" t="s">
        <v>432</v>
      </c>
      <c r="AC67" s="327" t="s">
        <v>432</v>
      </c>
      <c r="AD67" s="327" t="s">
        <v>432</v>
      </c>
      <c r="AE67" s="352"/>
      <c r="AF67" s="327" t="s">
        <v>411</v>
      </c>
      <c r="AG67" s="327" t="s">
        <v>411</v>
      </c>
      <c r="AH67" s="327" t="s">
        <v>411</v>
      </c>
      <c r="AI67" s="327" t="s">
        <v>411</v>
      </c>
      <c r="AJ67" s="327" t="s">
        <v>411</v>
      </c>
      <c r="AK67" s="327" t="s">
        <v>432</v>
      </c>
      <c r="AL67" s="146" t="s">
        <v>397</v>
      </c>
    </row>
    <row r="68" spans="1:38" s="80" customFormat="1" ht="24.75" customHeight="1" thickBot="1">
      <c r="A68" s="75" t="s">
        <v>121</v>
      </c>
      <c r="B68" s="76" t="s">
        <v>204</v>
      </c>
      <c r="C68" s="75" t="s">
        <v>277</v>
      </c>
      <c r="D68" s="127"/>
      <c r="E68" s="327" t="s">
        <v>432</v>
      </c>
      <c r="F68" s="327" t="s">
        <v>432</v>
      </c>
      <c r="G68" s="327" t="s">
        <v>432</v>
      </c>
      <c r="H68" s="327" t="s">
        <v>432</v>
      </c>
      <c r="I68" s="327" t="s">
        <v>432</v>
      </c>
      <c r="J68" s="327" t="s">
        <v>432</v>
      </c>
      <c r="K68" s="327" t="s">
        <v>432</v>
      </c>
      <c r="L68" s="327" t="s">
        <v>432</v>
      </c>
      <c r="M68" s="327" t="s">
        <v>432</v>
      </c>
      <c r="N68" s="327" t="s">
        <v>432</v>
      </c>
      <c r="O68" s="327" t="s">
        <v>432</v>
      </c>
      <c r="P68" s="327" t="s">
        <v>432</v>
      </c>
      <c r="Q68" s="327" t="s">
        <v>432</v>
      </c>
      <c r="R68" s="327" t="s">
        <v>432</v>
      </c>
      <c r="S68" s="327" t="s">
        <v>432</v>
      </c>
      <c r="T68" s="327" t="s">
        <v>432</v>
      </c>
      <c r="U68" s="327" t="s">
        <v>432</v>
      </c>
      <c r="V68" s="327" t="s">
        <v>432</v>
      </c>
      <c r="W68" s="327" t="s">
        <v>432</v>
      </c>
      <c r="X68" s="327" t="s">
        <v>432</v>
      </c>
      <c r="Y68" s="327" t="s">
        <v>432</v>
      </c>
      <c r="Z68" s="327" t="s">
        <v>432</v>
      </c>
      <c r="AA68" s="327" t="s">
        <v>432</v>
      </c>
      <c r="AB68" s="327" t="s">
        <v>432</v>
      </c>
      <c r="AC68" s="327" t="s">
        <v>432</v>
      </c>
      <c r="AD68" s="327" t="s">
        <v>432</v>
      </c>
      <c r="AE68" s="352"/>
      <c r="AF68" s="327" t="s">
        <v>411</v>
      </c>
      <c r="AG68" s="327" t="s">
        <v>411</v>
      </c>
      <c r="AH68" s="327" t="s">
        <v>411</v>
      </c>
      <c r="AI68" s="327" t="s">
        <v>411</v>
      </c>
      <c r="AJ68" s="327" t="s">
        <v>411</v>
      </c>
      <c r="AK68" s="327" t="s">
        <v>432</v>
      </c>
      <c r="AL68" s="146" t="s">
        <v>398</v>
      </c>
    </row>
    <row r="69" spans="1:38" s="80" customFormat="1" ht="24.75" customHeight="1" thickBot="1">
      <c r="A69" s="75" t="s">
        <v>121</v>
      </c>
      <c r="B69" s="75" t="s">
        <v>205</v>
      </c>
      <c r="C69" s="75" t="s">
        <v>158</v>
      </c>
      <c r="D69" s="134"/>
      <c r="E69" s="353" t="s">
        <v>432</v>
      </c>
      <c r="F69" s="327" t="s">
        <v>432</v>
      </c>
      <c r="G69" s="327" t="s">
        <v>432</v>
      </c>
      <c r="H69" s="327" t="s">
        <v>432</v>
      </c>
      <c r="I69" s="327" t="s">
        <v>432</v>
      </c>
      <c r="J69" s="327" t="s">
        <v>432</v>
      </c>
      <c r="K69" s="327" t="s">
        <v>432</v>
      </c>
      <c r="L69" s="327" t="s">
        <v>432</v>
      </c>
      <c r="M69" s="327" t="s">
        <v>432</v>
      </c>
      <c r="N69" s="327" t="s">
        <v>432</v>
      </c>
      <c r="O69" s="327" t="s">
        <v>432</v>
      </c>
      <c r="P69" s="327" t="s">
        <v>432</v>
      </c>
      <c r="Q69" s="327" t="s">
        <v>432</v>
      </c>
      <c r="R69" s="327" t="s">
        <v>432</v>
      </c>
      <c r="S69" s="327" t="s">
        <v>432</v>
      </c>
      <c r="T69" s="327" t="s">
        <v>432</v>
      </c>
      <c r="U69" s="327" t="s">
        <v>432</v>
      </c>
      <c r="V69" s="327" t="s">
        <v>432</v>
      </c>
      <c r="W69" s="327" t="s">
        <v>432</v>
      </c>
      <c r="X69" s="327" t="s">
        <v>432</v>
      </c>
      <c r="Y69" s="327" t="s">
        <v>432</v>
      </c>
      <c r="Z69" s="327" t="s">
        <v>432</v>
      </c>
      <c r="AA69" s="327" t="s">
        <v>432</v>
      </c>
      <c r="AB69" s="327" t="s">
        <v>432</v>
      </c>
      <c r="AC69" s="327" t="s">
        <v>432</v>
      </c>
      <c r="AD69" s="327" t="s">
        <v>432</v>
      </c>
      <c r="AE69" s="352"/>
      <c r="AF69" s="327" t="s">
        <v>411</v>
      </c>
      <c r="AG69" s="327" t="s">
        <v>411</v>
      </c>
      <c r="AH69" s="327" t="s">
        <v>411</v>
      </c>
      <c r="AI69" s="327" t="s">
        <v>411</v>
      </c>
      <c r="AJ69" s="327" t="s">
        <v>411</v>
      </c>
      <c r="AK69" s="327" t="s">
        <v>432</v>
      </c>
      <c r="AL69" s="146" t="s">
        <v>399</v>
      </c>
    </row>
    <row r="70" spans="1:38" s="80" customFormat="1" ht="24.75" customHeight="1" thickBot="1">
      <c r="A70" s="75" t="s">
        <v>121</v>
      </c>
      <c r="B70" s="75" t="s">
        <v>206</v>
      </c>
      <c r="C70" s="75" t="s">
        <v>339</v>
      </c>
      <c r="D70" s="134"/>
      <c r="E70" s="133" t="s">
        <v>432</v>
      </c>
      <c r="F70" s="133" t="s">
        <v>432</v>
      </c>
      <c r="G70" s="133" t="s">
        <v>432</v>
      </c>
      <c r="H70" s="133" t="s">
        <v>432</v>
      </c>
      <c r="I70" s="202" t="s">
        <v>432</v>
      </c>
      <c r="J70" s="202" t="s">
        <v>432</v>
      </c>
      <c r="K70" s="202" t="s">
        <v>432</v>
      </c>
      <c r="L70" s="129" t="s">
        <v>432</v>
      </c>
      <c r="M70" s="129" t="s">
        <v>432</v>
      </c>
      <c r="N70" s="129" t="s">
        <v>432</v>
      </c>
      <c r="O70" s="129" t="s">
        <v>432</v>
      </c>
      <c r="P70" s="129" t="s">
        <v>432</v>
      </c>
      <c r="Q70" s="129" t="s">
        <v>432</v>
      </c>
      <c r="R70" s="129" t="s">
        <v>432</v>
      </c>
      <c r="S70" s="129" t="s">
        <v>432</v>
      </c>
      <c r="T70" s="129" t="s">
        <v>432</v>
      </c>
      <c r="U70" s="129" t="s">
        <v>432</v>
      </c>
      <c r="V70" s="129" t="s">
        <v>432</v>
      </c>
      <c r="W70" s="129" t="s">
        <v>432</v>
      </c>
      <c r="X70" s="129" t="s">
        <v>432</v>
      </c>
      <c r="Y70" s="129" t="s">
        <v>432</v>
      </c>
      <c r="Z70" s="129" t="s">
        <v>432</v>
      </c>
      <c r="AA70" s="129" t="s">
        <v>432</v>
      </c>
      <c r="AB70" s="129" t="s">
        <v>432</v>
      </c>
      <c r="AC70" s="129" t="s">
        <v>432</v>
      </c>
      <c r="AD70" s="129" t="s">
        <v>432</v>
      </c>
      <c r="AE70" s="354"/>
      <c r="AF70" s="129" t="s">
        <v>411</v>
      </c>
      <c r="AG70" s="129" t="s">
        <v>411</v>
      </c>
      <c r="AH70" s="129" t="s">
        <v>411</v>
      </c>
      <c r="AI70" s="129" t="s">
        <v>411</v>
      </c>
      <c r="AJ70" s="129" t="s">
        <v>411</v>
      </c>
      <c r="AK70" s="129" t="s">
        <v>432</v>
      </c>
      <c r="AL70" s="131" t="s">
        <v>448</v>
      </c>
    </row>
    <row r="71" spans="1:38" s="80" customFormat="1" ht="24.75" customHeight="1" thickBot="1">
      <c r="A71" s="75" t="s">
        <v>121</v>
      </c>
      <c r="B71" s="75" t="s">
        <v>207</v>
      </c>
      <c r="C71" s="75" t="s">
        <v>278</v>
      </c>
      <c r="D71" s="134"/>
      <c r="E71" s="353" t="s">
        <v>432</v>
      </c>
      <c r="F71" s="327" t="s">
        <v>432</v>
      </c>
      <c r="G71" s="327" t="s">
        <v>432</v>
      </c>
      <c r="H71" s="327" t="s">
        <v>432</v>
      </c>
      <c r="I71" s="327" t="s">
        <v>432</v>
      </c>
      <c r="J71" s="327" t="s">
        <v>432</v>
      </c>
      <c r="K71" s="327" t="s">
        <v>432</v>
      </c>
      <c r="L71" s="327" t="s">
        <v>432</v>
      </c>
      <c r="M71" s="327" t="s">
        <v>432</v>
      </c>
      <c r="N71" s="327" t="s">
        <v>432</v>
      </c>
      <c r="O71" s="327" t="s">
        <v>432</v>
      </c>
      <c r="P71" s="327" t="s">
        <v>432</v>
      </c>
      <c r="Q71" s="327" t="s">
        <v>432</v>
      </c>
      <c r="R71" s="327" t="s">
        <v>432</v>
      </c>
      <c r="S71" s="327" t="s">
        <v>432</v>
      </c>
      <c r="T71" s="327" t="s">
        <v>432</v>
      </c>
      <c r="U71" s="327" t="s">
        <v>432</v>
      </c>
      <c r="V71" s="327" t="s">
        <v>432</v>
      </c>
      <c r="W71" s="327" t="s">
        <v>432</v>
      </c>
      <c r="X71" s="327" t="s">
        <v>432</v>
      </c>
      <c r="Y71" s="327" t="s">
        <v>432</v>
      </c>
      <c r="Z71" s="327" t="s">
        <v>432</v>
      </c>
      <c r="AA71" s="327" t="s">
        <v>432</v>
      </c>
      <c r="AB71" s="327" t="s">
        <v>432</v>
      </c>
      <c r="AC71" s="327" t="s">
        <v>432</v>
      </c>
      <c r="AD71" s="327" t="s">
        <v>432</v>
      </c>
      <c r="AE71" s="352"/>
      <c r="AF71" s="327" t="s">
        <v>411</v>
      </c>
      <c r="AG71" s="327" t="s">
        <v>411</v>
      </c>
      <c r="AH71" s="327" t="s">
        <v>411</v>
      </c>
      <c r="AI71" s="327" t="s">
        <v>411</v>
      </c>
      <c r="AJ71" s="327" t="s">
        <v>411</v>
      </c>
      <c r="AK71" s="327" t="s">
        <v>432</v>
      </c>
      <c r="AL71" s="146" t="s">
        <v>380</v>
      </c>
    </row>
    <row r="72" spans="1:38" s="80" customFormat="1" ht="24.75" customHeight="1" thickBot="1">
      <c r="A72" s="75" t="s">
        <v>121</v>
      </c>
      <c r="B72" s="75" t="s">
        <v>208</v>
      </c>
      <c r="C72" s="75" t="s">
        <v>87</v>
      </c>
      <c r="D72" s="127"/>
      <c r="E72" s="327">
        <v>1.6218682999999999E-3</v>
      </c>
      <c r="F72" s="327">
        <v>5.7389186000000002E-4</v>
      </c>
      <c r="G72" s="327">
        <v>7.485546E-4</v>
      </c>
      <c r="H72" s="327" t="s">
        <v>431</v>
      </c>
      <c r="I72" s="327">
        <v>2.6199411000000003E-4</v>
      </c>
      <c r="J72" s="327">
        <v>2.9942184000000002E-4</v>
      </c>
      <c r="K72" s="327">
        <v>3.742773E-4</v>
      </c>
      <c r="L72" s="327">
        <v>9.4317879600000009E-7</v>
      </c>
      <c r="M72" s="327">
        <v>2.1209047000000002E-5</v>
      </c>
      <c r="N72" s="327">
        <v>3.2437366000000002E-2</v>
      </c>
      <c r="O72" s="327">
        <v>2.4951820000000003E-3</v>
      </c>
      <c r="P72" s="327">
        <v>6.2379550000000008E-4</v>
      </c>
      <c r="Q72" s="327">
        <v>1.8713865000000003E-4</v>
      </c>
      <c r="R72" s="327">
        <v>1.2475910000000002E-3</v>
      </c>
      <c r="S72" s="327">
        <v>2.4951820000000002E-4</v>
      </c>
      <c r="T72" s="327">
        <v>8.7331370000000002E-3</v>
      </c>
      <c r="U72" s="327" t="s">
        <v>431</v>
      </c>
      <c r="V72" s="327">
        <v>4.4913276000000002E-2</v>
      </c>
      <c r="W72" s="327">
        <v>3.7427730000000006E-2</v>
      </c>
      <c r="X72" s="327" t="s">
        <v>431</v>
      </c>
      <c r="Y72" s="327" t="s">
        <v>431</v>
      </c>
      <c r="Z72" s="327" t="s">
        <v>431</v>
      </c>
      <c r="AA72" s="327" t="s">
        <v>431</v>
      </c>
      <c r="AB72" s="327">
        <v>5.9884368000000009E-3</v>
      </c>
      <c r="AC72" s="327" t="s">
        <v>431</v>
      </c>
      <c r="AD72" s="327">
        <v>3.1189775000000003E-2</v>
      </c>
      <c r="AE72" s="352"/>
      <c r="AF72" s="327" t="s">
        <v>411</v>
      </c>
      <c r="AG72" s="327" t="s">
        <v>411</v>
      </c>
      <c r="AH72" s="327" t="s">
        <v>411</v>
      </c>
      <c r="AI72" s="327" t="s">
        <v>411</v>
      </c>
      <c r="AJ72" s="327" t="s">
        <v>411</v>
      </c>
      <c r="AK72" s="327">
        <v>12.475910000000001</v>
      </c>
      <c r="AL72" s="146" t="s">
        <v>400</v>
      </c>
    </row>
    <row r="73" spans="1:38" s="80" customFormat="1" ht="24.75" customHeight="1" thickBot="1">
      <c r="A73" s="75" t="s">
        <v>121</v>
      </c>
      <c r="B73" s="75" t="s">
        <v>209</v>
      </c>
      <c r="C73" s="75" t="s">
        <v>88</v>
      </c>
      <c r="D73" s="127"/>
      <c r="E73" s="327" t="s">
        <v>432</v>
      </c>
      <c r="F73" s="327" t="s">
        <v>432</v>
      </c>
      <c r="G73" s="327" t="s">
        <v>432</v>
      </c>
      <c r="H73" s="327" t="s">
        <v>432</v>
      </c>
      <c r="I73" s="327" t="s">
        <v>432</v>
      </c>
      <c r="J73" s="327" t="s">
        <v>432</v>
      </c>
      <c r="K73" s="327" t="s">
        <v>432</v>
      </c>
      <c r="L73" s="327" t="s">
        <v>432</v>
      </c>
      <c r="M73" s="327" t="s">
        <v>432</v>
      </c>
      <c r="N73" s="327" t="s">
        <v>432</v>
      </c>
      <c r="O73" s="327" t="s">
        <v>432</v>
      </c>
      <c r="P73" s="327" t="s">
        <v>432</v>
      </c>
      <c r="Q73" s="327" t="s">
        <v>432</v>
      </c>
      <c r="R73" s="327" t="s">
        <v>432</v>
      </c>
      <c r="S73" s="327" t="s">
        <v>432</v>
      </c>
      <c r="T73" s="327" t="s">
        <v>432</v>
      </c>
      <c r="U73" s="327" t="s">
        <v>432</v>
      </c>
      <c r="V73" s="327" t="s">
        <v>432</v>
      </c>
      <c r="W73" s="327" t="s">
        <v>432</v>
      </c>
      <c r="X73" s="327" t="s">
        <v>432</v>
      </c>
      <c r="Y73" s="327" t="s">
        <v>432</v>
      </c>
      <c r="Z73" s="327" t="s">
        <v>432</v>
      </c>
      <c r="AA73" s="327" t="s">
        <v>432</v>
      </c>
      <c r="AB73" s="327" t="s">
        <v>432</v>
      </c>
      <c r="AC73" s="327" t="s">
        <v>432</v>
      </c>
      <c r="AD73" s="327" t="s">
        <v>432</v>
      </c>
      <c r="AE73" s="352"/>
      <c r="AF73" s="327" t="s">
        <v>411</v>
      </c>
      <c r="AG73" s="327" t="s">
        <v>411</v>
      </c>
      <c r="AH73" s="327" t="s">
        <v>411</v>
      </c>
      <c r="AI73" s="327" t="s">
        <v>411</v>
      </c>
      <c r="AJ73" s="327" t="s">
        <v>411</v>
      </c>
      <c r="AK73" s="327" t="s">
        <v>432</v>
      </c>
      <c r="AL73" s="146" t="s">
        <v>401</v>
      </c>
    </row>
    <row r="74" spans="1:38" s="80" customFormat="1" ht="24.75" customHeight="1" thickBot="1">
      <c r="A74" s="75" t="s">
        <v>121</v>
      </c>
      <c r="B74" s="75" t="s">
        <v>210</v>
      </c>
      <c r="C74" s="75" t="s">
        <v>300</v>
      </c>
      <c r="D74" s="127"/>
      <c r="E74" s="327" t="s">
        <v>432</v>
      </c>
      <c r="F74" s="327" t="s">
        <v>432</v>
      </c>
      <c r="G74" s="327" t="s">
        <v>432</v>
      </c>
      <c r="H74" s="327" t="s">
        <v>432</v>
      </c>
      <c r="I74" s="327" t="s">
        <v>432</v>
      </c>
      <c r="J74" s="327" t="s">
        <v>432</v>
      </c>
      <c r="K74" s="327" t="s">
        <v>432</v>
      </c>
      <c r="L74" s="327" t="s">
        <v>432</v>
      </c>
      <c r="M74" s="327" t="s">
        <v>432</v>
      </c>
      <c r="N74" s="327" t="s">
        <v>432</v>
      </c>
      <c r="O74" s="327" t="s">
        <v>432</v>
      </c>
      <c r="P74" s="327" t="s">
        <v>432</v>
      </c>
      <c r="Q74" s="327" t="s">
        <v>432</v>
      </c>
      <c r="R74" s="327" t="s">
        <v>432</v>
      </c>
      <c r="S74" s="327" t="s">
        <v>432</v>
      </c>
      <c r="T74" s="327" t="s">
        <v>432</v>
      </c>
      <c r="U74" s="327" t="s">
        <v>432</v>
      </c>
      <c r="V74" s="327" t="s">
        <v>432</v>
      </c>
      <c r="W74" s="327" t="s">
        <v>432</v>
      </c>
      <c r="X74" s="327" t="s">
        <v>432</v>
      </c>
      <c r="Y74" s="327" t="s">
        <v>432</v>
      </c>
      <c r="Z74" s="327" t="s">
        <v>432</v>
      </c>
      <c r="AA74" s="327" t="s">
        <v>432</v>
      </c>
      <c r="AB74" s="327" t="s">
        <v>432</v>
      </c>
      <c r="AC74" s="327" t="s">
        <v>432</v>
      </c>
      <c r="AD74" s="327" t="s">
        <v>432</v>
      </c>
      <c r="AE74" s="352"/>
      <c r="AF74" s="327" t="s">
        <v>411</v>
      </c>
      <c r="AG74" s="327" t="s">
        <v>411</v>
      </c>
      <c r="AH74" s="327" t="s">
        <v>411</v>
      </c>
      <c r="AI74" s="327" t="s">
        <v>411</v>
      </c>
      <c r="AJ74" s="327" t="s">
        <v>411</v>
      </c>
      <c r="AK74" s="327" t="s">
        <v>432</v>
      </c>
      <c r="AL74" s="146" t="s">
        <v>402</v>
      </c>
    </row>
    <row r="75" spans="1:38" s="80" customFormat="1" ht="24.75" customHeight="1" thickBot="1">
      <c r="A75" s="75" t="s">
        <v>121</v>
      </c>
      <c r="B75" s="75" t="s">
        <v>211</v>
      </c>
      <c r="C75" s="75" t="s">
        <v>279</v>
      </c>
      <c r="D75" s="134"/>
      <c r="E75" s="353" t="s">
        <v>432</v>
      </c>
      <c r="F75" s="327" t="s">
        <v>432</v>
      </c>
      <c r="G75" s="327" t="s">
        <v>432</v>
      </c>
      <c r="H75" s="327" t="s">
        <v>432</v>
      </c>
      <c r="I75" s="327" t="s">
        <v>432</v>
      </c>
      <c r="J75" s="327" t="s">
        <v>432</v>
      </c>
      <c r="K75" s="327" t="s">
        <v>432</v>
      </c>
      <c r="L75" s="327" t="s">
        <v>432</v>
      </c>
      <c r="M75" s="327" t="s">
        <v>432</v>
      </c>
      <c r="N75" s="327" t="s">
        <v>432</v>
      </c>
      <c r="O75" s="327" t="s">
        <v>432</v>
      </c>
      <c r="P75" s="327" t="s">
        <v>432</v>
      </c>
      <c r="Q75" s="327" t="s">
        <v>432</v>
      </c>
      <c r="R75" s="327" t="s">
        <v>432</v>
      </c>
      <c r="S75" s="327" t="s">
        <v>432</v>
      </c>
      <c r="T75" s="327" t="s">
        <v>432</v>
      </c>
      <c r="U75" s="327" t="s">
        <v>432</v>
      </c>
      <c r="V75" s="327" t="s">
        <v>432</v>
      </c>
      <c r="W75" s="327" t="s">
        <v>432</v>
      </c>
      <c r="X75" s="327" t="s">
        <v>432</v>
      </c>
      <c r="Y75" s="327" t="s">
        <v>432</v>
      </c>
      <c r="Z75" s="327" t="s">
        <v>432</v>
      </c>
      <c r="AA75" s="327" t="s">
        <v>432</v>
      </c>
      <c r="AB75" s="327" t="s">
        <v>432</v>
      </c>
      <c r="AC75" s="327" t="s">
        <v>432</v>
      </c>
      <c r="AD75" s="327" t="s">
        <v>432</v>
      </c>
      <c r="AE75" s="352"/>
      <c r="AF75" s="327" t="s">
        <v>411</v>
      </c>
      <c r="AG75" s="327" t="s">
        <v>411</v>
      </c>
      <c r="AH75" s="327" t="s">
        <v>411</v>
      </c>
      <c r="AI75" s="327" t="s">
        <v>411</v>
      </c>
      <c r="AJ75" s="327" t="s">
        <v>411</v>
      </c>
      <c r="AK75" s="327" t="s">
        <v>432</v>
      </c>
      <c r="AL75" s="146" t="s">
        <v>403</v>
      </c>
    </row>
    <row r="76" spans="1:38" s="80" customFormat="1" ht="24.75" customHeight="1" thickBot="1">
      <c r="A76" s="75" t="s">
        <v>121</v>
      </c>
      <c r="B76" s="75" t="s">
        <v>212</v>
      </c>
      <c r="C76" s="75" t="s">
        <v>90</v>
      </c>
      <c r="D76" s="127"/>
      <c r="E76" s="327" t="s">
        <v>432</v>
      </c>
      <c r="F76" s="327" t="s">
        <v>432</v>
      </c>
      <c r="G76" s="327" t="s">
        <v>432</v>
      </c>
      <c r="H76" s="327" t="s">
        <v>432</v>
      </c>
      <c r="I76" s="327" t="s">
        <v>432</v>
      </c>
      <c r="J76" s="327" t="s">
        <v>432</v>
      </c>
      <c r="K76" s="327" t="s">
        <v>432</v>
      </c>
      <c r="L76" s="327" t="s">
        <v>432</v>
      </c>
      <c r="M76" s="327" t="s">
        <v>432</v>
      </c>
      <c r="N76" s="327" t="s">
        <v>432</v>
      </c>
      <c r="O76" s="327" t="s">
        <v>432</v>
      </c>
      <c r="P76" s="327" t="s">
        <v>432</v>
      </c>
      <c r="Q76" s="327" t="s">
        <v>432</v>
      </c>
      <c r="R76" s="327" t="s">
        <v>432</v>
      </c>
      <c r="S76" s="327" t="s">
        <v>432</v>
      </c>
      <c r="T76" s="327" t="s">
        <v>432</v>
      </c>
      <c r="U76" s="327" t="s">
        <v>432</v>
      </c>
      <c r="V76" s="327" t="s">
        <v>432</v>
      </c>
      <c r="W76" s="327" t="s">
        <v>432</v>
      </c>
      <c r="X76" s="327" t="s">
        <v>432</v>
      </c>
      <c r="Y76" s="327" t="s">
        <v>432</v>
      </c>
      <c r="Z76" s="327" t="s">
        <v>432</v>
      </c>
      <c r="AA76" s="327" t="s">
        <v>432</v>
      </c>
      <c r="AB76" s="327" t="s">
        <v>432</v>
      </c>
      <c r="AC76" s="327" t="s">
        <v>432</v>
      </c>
      <c r="AD76" s="327" t="s">
        <v>432</v>
      </c>
      <c r="AE76" s="352"/>
      <c r="AF76" s="327" t="s">
        <v>411</v>
      </c>
      <c r="AG76" s="327" t="s">
        <v>411</v>
      </c>
      <c r="AH76" s="327" t="s">
        <v>411</v>
      </c>
      <c r="AI76" s="327" t="s">
        <v>411</v>
      </c>
      <c r="AJ76" s="327" t="s">
        <v>411</v>
      </c>
      <c r="AK76" s="327" t="s">
        <v>432</v>
      </c>
      <c r="AL76" s="146" t="s">
        <v>404</v>
      </c>
    </row>
    <row r="77" spans="1:38" s="80" customFormat="1" ht="24.75" customHeight="1" thickBot="1">
      <c r="A77" s="75" t="s">
        <v>121</v>
      </c>
      <c r="B77" s="75" t="s">
        <v>213</v>
      </c>
      <c r="C77" s="75" t="s">
        <v>92</v>
      </c>
      <c r="D77" s="127"/>
      <c r="E77" s="327" t="s">
        <v>432</v>
      </c>
      <c r="F77" s="327" t="s">
        <v>432</v>
      </c>
      <c r="G77" s="327" t="s">
        <v>432</v>
      </c>
      <c r="H77" s="327" t="s">
        <v>432</v>
      </c>
      <c r="I77" s="327" t="s">
        <v>432</v>
      </c>
      <c r="J77" s="327" t="s">
        <v>432</v>
      </c>
      <c r="K77" s="327" t="s">
        <v>432</v>
      </c>
      <c r="L77" s="327" t="s">
        <v>432</v>
      </c>
      <c r="M77" s="327" t="s">
        <v>432</v>
      </c>
      <c r="N77" s="327" t="s">
        <v>432</v>
      </c>
      <c r="O77" s="327" t="s">
        <v>432</v>
      </c>
      <c r="P77" s="327" t="s">
        <v>432</v>
      </c>
      <c r="Q77" s="327" t="s">
        <v>432</v>
      </c>
      <c r="R77" s="327" t="s">
        <v>432</v>
      </c>
      <c r="S77" s="327" t="s">
        <v>432</v>
      </c>
      <c r="T77" s="327" t="s">
        <v>432</v>
      </c>
      <c r="U77" s="327" t="s">
        <v>432</v>
      </c>
      <c r="V77" s="327" t="s">
        <v>432</v>
      </c>
      <c r="W77" s="327" t="s">
        <v>432</v>
      </c>
      <c r="X77" s="327" t="s">
        <v>432</v>
      </c>
      <c r="Y77" s="327" t="s">
        <v>432</v>
      </c>
      <c r="Z77" s="327" t="s">
        <v>432</v>
      </c>
      <c r="AA77" s="327" t="s">
        <v>432</v>
      </c>
      <c r="AB77" s="327" t="s">
        <v>432</v>
      </c>
      <c r="AC77" s="327" t="s">
        <v>432</v>
      </c>
      <c r="AD77" s="327" t="s">
        <v>432</v>
      </c>
      <c r="AE77" s="352"/>
      <c r="AF77" s="327" t="s">
        <v>411</v>
      </c>
      <c r="AG77" s="327" t="s">
        <v>411</v>
      </c>
      <c r="AH77" s="327" t="s">
        <v>411</v>
      </c>
      <c r="AI77" s="327" t="s">
        <v>411</v>
      </c>
      <c r="AJ77" s="327" t="s">
        <v>411</v>
      </c>
      <c r="AK77" s="327" t="s">
        <v>432</v>
      </c>
      <c r="AL77" s="146" t="s">
        <v>405</v>
      </c>
    </row>
    <row r="78" spans="1:38" s="80" customFormat="1" ht="24.75" customHeight="1" thickBot="1">
      <c r="A78" s="75" t="s">
        <v>121</v>
      </c>
      <c r="B78" s="75" t="s">
        <v>214</v>
      </c>
      <c r="C78" s="75" t="s">
        <v>89</v>
      </c>
      <c r="D78" s="127"/>
      <c r="E78" s="327" t="s">
        <v>432</v>
      </c>
      <c r="F78" s="327" t="s">
        <v>432</v>
      </c>
      <c r="G78" s="327" t="s">
        <v>432</v>
      </c>
      <c r="H78" s="327" t="s">
        <v>432</v>
      </c>
      <c r="I78" s="327" t="s">
        <v>432</v>
      </c>
      <c r="J78" s="327" t="s">
        <v>432</v>
      </c>
      <c r="K78" s="327" t="s">
        <v>432</v>
      </c>
      <c r="L78" s="327" t="s">
        <v>432</v>
      </c>
      <c r="M78" s="327" t="s">
        <v>432</v>
      </c>
      <c r="N78" s="327" t="s">
        <v>432</v>
      </c>
      <c r="O78" s="327" t="s">
        <v>432</v>
      </c>
      <c r="P78" s="327" t="s">
        <v>432</v>
      </c>
      <c r="Q78" s="327" t="s">
        <v>432</v>
      </c>
      <c r="R78" s="327" t="s">
        <v>432</v>
      </c>
      <c r="S78" s="327" t="s">
        <v>432</v>
      </c>
      <c r="T78" s="327" t="s">
        <v>432</v>
      </c>
      <c r="U78" s="327" t="s">
        <v>432</v>
      </c>
      <c r="V78" s="327" t="s">
        <v>432</v>
      </c>
      <c r="W78" s="327" t="s">
        <v>432</v>
      </c>
      <c r="X78" s="327" t="s">
        <v>432</v>
      </c>
      <c r="Y78" s="327" t="s">
        <v>432</v>
      </c>
      <c r="Z78" s="327" t="s">
        <v>432</v>
      </c>
      <c r="AA78" s="327" t="s">
        <v>432</v>
      </c>
      <c r="AB78" s="327" t="s">
        <v>432</v>
      </c>
      <c r="AC78" s="327" t="s">
        <v>432</v>
      </c>
      <c r="AD78" s="327" t="s">
        <v>432</v>
      </c>
      <c r="AE78" s="352"/>
      <c r="AF78" s="327" t="s">
        <v>411</v>
      </c>
      <c r="AG78" s="327" t="s">
        <v>411</v>
      </c>
      <c r="AH78" s="327" t="s">
        <v>411</v>
      </c>
      <c r="AI78" s="327" t="s">
        <v>411</v>
      </c>
      <c r="AJ78" s="327" t="s">
        <v>411</v>
      </c>
      <c r="AK78" s="327" t="s">
        <v>432</v>
      </c>
      <c r="AL78" s="146" t="s">
        <v>406</v>
      </c>
    </row>
    <row r="79" spans="1:38" s="80" customFormat="1" ht="24.75" customHeight="1" thickBot="1">
      <c r="A79" s="75" t="s">
        <v>121</v>
      </c>
      <c r="B79" s="75" t="s">
        <v>215</v>
      </c>
      <c r="C79" s="75" t="s">
        <v>91</v>
      </c>
      <c r="D79" s="127"/>
      <c r="E79" s="327" t="s">
        <v>432</v>
      </c>
      <c r="F79" s="327" t="s">
        <v>432</v>
      </c>
      <c r="G79" s="327" t="s">
        <v>432</v>
      </c>
      <c r="H79" s="327" t="s">
        <v>432</v>
      </c>
      <c r="I79" s="327" t="s">
        <v>432</v>
      </c>
      <c r="J79" s="327" t="s">
        <v>432</v>
      </c>
      <c r="K79" s="327" t="s">
        <v>432</v>
      </c>
      <c r="L79" s="327" t="s">
        <v>432</v>
      </c>
      <c r="M79" s="327" t="s">
        <v>432</v>
      </c>
      <c r="N79" s="327" t="s">
        <v>432</v>
      </c>
      <c r="O79" s="327" t="s">
        <v>432</v>
      </c>
      <c r="P79" s="327" t="s">
        <v>432</v>
      </c>
      <c r="Q79" s="327" t="s">
        <v>432</v>
      </c>
      <c r="R79" s="327" t="s">
        <v>432</v>
      </c>
      <c r="S79" s="327" t="s">
        <v>432</v>
      </c>
      <c r="T79" s="327" t="s">
        <v>432</v>
      </c>
      <c r="U79" s="327" t="s">
        <v>432</v>
      </c>
      <c r="V79" s="327" t="s">
        <v>432</v>
      </c>
      <c r="W79" s="327" t="s">
        <v>432</v>
      </c>
      <c r="X79" s="327" t="s">
        <v>432</v>
      </c>
      <c r="Y79" s="327" t="s">
        <v>432</v>
      </c>
      <c r="Z79" s="327" t="s">
        <v>432</v>
      </c>
      <c r="AA79" s="327" t="s">
        <v>432</v>
      </c>
      <c r="AB79" s="327" t="s">
        <v>432</v>
      </c>
      <c r="AC79" s="327" t="s">
        <v>432</v>
      </c>
      <c r="AD79" s="327" t="s">
        <v>432</v>
      </c>
      <c r="AE79" s="352"/>
      <c r="AF79" s="327" t="s">
        <v>411</v>
      </c>
      <c r="AG79" s="327" t="s">
        <v>411</v>
      </c>
      <c r="AH79" s="327" t="s">
        <v>411</v>
      </c>
      <c r="AI79" s="327" t="s">
        <v>411</v>
      </c>
      <c r="AJ79" s="327" t="s">
        <v>411</v>
      </c>
      <c r="AK79" s="327" t="s">
        <v>432</v>
      </c>
      <c r="AL79" s="146" t="s">
        <v>407</v>
      </c>
    </row>
    <row r="80" spans="1:38" s="80" customFormat="1" ht="24.75" customHeight="1" thickBot="1">
      <c r="A80" s="75" t="s">
        <v>121</v>
      </c>
      <c r="B80" s="76" t="s">
        <v>216</v>
      </c>
      <c r="C80" s="76" t="s">
        <v>317</v>
      </c>
      <c r="D80" s="127"/>
      <c r="E80" s="327" t="s">
        <v>432</v>
      </c>
      <c r="F80" s="327" t="s">
        <v>432</v>
      </c>
      <c r="G80" s="327" t="s">
        <v>432</v>
      </c>
      <c r="H80" s="327" t="s">
        <v>432</v>
      </c>
      <c r="I80" s="327" t="s">
        <v>432</v>
      </c>
      <c r="J80" s="327" t="s">
        <v>432</v>
      </c>
      <c r="K80" s="327" t="s">
        <v>432</v>
      </c>
      <c r="L80" s="327" t="s">
        <v>432</v>
      </c>
      <c r="M80" s="327" t="s">
        <v>432</v>
      </c>
      <c r="N80" s="327" t="s">
        <v>432</v>
      </c>
      <c r="O80" s="327" t="s">
        <v>432</v>
      </c>
      <c r="P80" s="327" t="s">
        <v>432</v>
      </c>
      <c r="Q80" s="327" t="s">
        <v>432</v>
      </c>
      <c r="R80" s="327" t="s">
        <v>432</v>
      </c>
      <c r="S80" s="327" t="s">
        <v>432</v>
      </c>
      <c r="T80" s="327" t="s">
        <v>432</v>
      </c>
      <c r="U80" s="327" t="s">
        <v>432</v>
      </c>
      <c r="V80" s="327" t="s">
        <v>432</v>
      </c>
      <c r="W80" s="327" t="s">
        <v>432</v>
      </c>
      <c r="X80" s="327" t="s">
        <v>432</v>
      </c>
      <c r="Y80" s="327" t="s">
        <v>432</v>
      </c>
      <c r="Z80" s="327" t="s">
        <v>432</v>
      </c>
      <c r="AA80" s="327" t="s">
        <v>432</v>
      </c>
      <c r="AB80" s="327" t="s">
        <v>432</v>
      </c>
      <c r="AC80" s="327" t="s">
        <v>432</v>
      </c>
      <c r="AD80" s="327" t="s">
        <v>432</v>
      </c>
      <c r="AE80" s="352"/>
      <c r="AF80" s="327" t="s">
        <v>411</v>
      </c>
      <c r="AG80" s="327" t="s">
        <v>411</v>
      </c>
      <c r="AH80" s="327" t="s">
        <v>411</v>
      </c>
      <c r="AI80" s="327" t="s">
        <v>411</v>
      </c>
      <c r="AJ80" s="327" t="s">
        <v>411</v>
      </c>
      <c r="AK80" s="327" t="s">
        <v>432</v>
      </c>
      <c r="AL80" s="146" t="s">
        <v>380</v>
      </c>
    </row>
    <row r="81" spans="1:38" s="80" customFormat="1" ht="24.75" customHeight="1" thickBot="1">
      <c r="A81" s="75" t="s">
        <v>121</v>
      </c>
      <c r="B81" s="76" t="s">
        <v>217</v>
      </c>
      <c r="C81" s="76" t="s">
        <v>370</v>
      </c>
      <c r="D81" s="127"/>
      <c r="E81" s="327" t="s">
        <v>432</v>
      </c>
      <c r="F81" s="327" t="s">
        <v>432</v>
      </c>
      <c r="G81" s="327" t="s">
        <v>432</v>
      </c>
      <c r="H81" s="327" t="s">
        <v>432</v>
      </c>
      <c r="I81" s="327" t="s">
        <v>432</v>
      </c>
      <c r="J81" s="327" t="s">
        <v>432</v>
      </c>
      <c r="K81" s="327" t="s">
        <v>432</v>
      </c>
      <c r="L81" s="327" t="s">
        <v>432</v>
      </c>
      <c r="M81" s="327" t="s">
        <v>432</v>
      </c>
      <c r="N81" s="327" t="s">
        <v>432</v>
      </c>
      <c r="O81" s="327" t="s">
        <v>432</v>
      </c>
      <c r="P81" s="327" t="s">
        <v>432</v>
      </c>
      <c r="Q81" s="327" t="s">
        <v>432</v>
      </c>
      <c r="R81" s="327" t="s">
        <v>432</v>
      </c>
      <c r="S81" s="327" t="s">
        <v>432</v>
      </c>
      <c r="T81" s="327" t="s">
        <v>432</v>
      </c>
      <c r="U81" s="327" t="s">
        <v>432</v>
      </c>
      <c r="V81" s="327" t="s">
        <v>432</v>
      </c>
      <c r="W81" s="327" t="s">
        <v>432</v>
      </c>
      <c r="X81" s="327" t="s">
        <v>432</v>
      </c>
      <c r="Y81" s="327" t="s">
        <v>432</v>
      </c>
      <c r="Z81" s="327" t="s">
        <v>432</v>
      </c>
      <c r="AA81" s="327" t="s">
        <v>432</v>
      </c>
      <c r="AB81" s="327" t="s">
        <v>432</v>
      </c>
      <c r="AC81" s="327" t="s">
        <v>432</v>
      </c>
      <c r="AD81" s="327" t="s">
        <v>432</v>
      </c>
      <c r="AE81" s="352"/>
      <c r="AF81" s="327" t="s">
        <v>411</v>
      </c>
      <c r="AG81" s="327" t="s">
        <v>411</v>
      </c>
      <c r="AH81" s="327" t="s">
        <v>411</v>
      </c>
      <c r="AI81" s="327" t="s">
        <v>411</v>
      </c>
      <c r="AJ81" s="327" t="s">
        <v>411</v>
      </c>
      <c r="AK81" s="355" t="s">
        <v>432</v>
      </c>
      <c r="AL81" s="146" t="s">
        <v>408</v>
      </c>
    </row>
    <row r="82" spans="1:38" s="80" customFormat="1" ht="24.75" customHeight="1" thickBot="1">
      <c r="A82" s="75" t="s">
        <v>124</v>
      </c>
      <c r="B82" s="76" t="s">
        <v>224</v>
      </c>
      <c r="C82" s="64" t="s">
        <v>99</v>
      </c>
      <c r="D82" s="127"/>
      <c r="E82" s="129" t="s">
        <v>411</v>
      </c>
      <c r="F82" s="202">
        <v>1.8194814187056738</v>
      </c>
      <c r="G82" s="129" t="s">
        <v>411</v>
      </c>
      <c r="H82" s="129" t="s">
        <v>411</v>
      </c>
      <c r="I82" s="129" t="s">
        <v>411</v>
      </c>
      <c r="J82" s="129" t="s">
        <v>411</v>
      </c>
      <c r="K82" s="129" t="s">
        <v>411</v>
      </c>
      <c r="L82" s="129" t="s">
        <v>411</v>
      </c>
      <c r="M82" s="129" t="s">
        <v>411</v>
      </c>
      <c r="N82" s="129" t="s">
        <v>411</v>
      </c>
      <c r="O82" s="129" t="s">
        <v>411</v>
      </c>
      <c r="P82" s="129">
        <v>1.11221376E-2</v>
      </c>
      <c r="Q82" s="129" t="s">
        <v>411</v>
      </c>
      <c r="R82" s="129" t="s">
        <v>411</v>
      </c>
      <c r="S82" s="129" t="s">
        <v>411</v>
      </c>
      <c r="T82" s="129" t="s">
        <v>411</v>
      </c>
      <c r="U82" s="129" t="s">
        <v>411</v>
      </c>
      <c r="V82" s="129" t="s">
        <v>411</v>
      </c>
      <c r="W82" s="129" t="s">
        <v>411</v>
      </c>
      <c r="X82" s="129" t="s">
        <v>411</v>
      </c>
      <c r="Y82" s="129" t="s">
        <v>411</v>
      </c>
      <c r="Z82" s="129" t="s">
        <v>411</v>
      </c>
      <c r="AA82" s="129" t="s">
        <v>411</v>
      </c>
      <c r="AB82" s="129" t="s">
        <v>411</v>
      </c>
      <c r="AC82" s="129" t="s">
        <v>411</v>
      </c>
      <c r="AD82" s="129" t="s">
        <v>411</v>
      </c>
      <c r="AE82" s="352"/>
      <c r="AF82" s="129" t="s">
        <v>411</v>
      </c>
      <c r="AG82" s="129" t="s">
        <v>411</v>
      </c>
      <c r="AH82" s="129" t="s">
        <v>411</v>
      </c>
      <c r="AI82" s="129" t="s">
        <v>411</v>
      </c>
      <c r="AJ82" s="129" t="s">
        <v>411</v>
      </c>
      <c r="AK82" s="129">
        <v>9.5013913172209907</v>
      </c>
      <c r="AL82" s="131" t="s">
        <v>410</v>
      </c>
    </row>
    <row r="83" spans="1:38" s="80" customFormat="1" ht="24.75" customHeight="1" thickBot="1">
      <c r="A83" s="75" t="s">
        <v>121</v>
      </c>
      <c r="B83" s="84" t="s">
        <v>225</v>
      </c>
      <c r="C83" s="66" t="s">
        <v>79</v>
      </c>
      <c r="D83" s="127"/>
      <c r="E83" s="327" t="s">
        <v>431</v>
      </c>
      <c r="F83" s="327">
        <v>2.48256E-2</v>
      </c>
      <c r="G83" s="327" t="s">
        <v>431</v>
      </c>
      <c r="H83" s="327" t="s">
        <v>411</v>
      </c>
      <c r="I83" s="327">
        <v>0.62063999999999997</v>
      </c>
      <c r="J83" s="327">
        <v>4.6547999999999998</v>
      </c>
      <c r="K83" s="327">
        <v>21.722400000000004</v>
      </c>
      <c r="L83" s="327">
        <v>3.5376480000000002E-2</v>
      </c>
      <c r="M83" s="327" t="s">
        <v>431</v>
      </c>
      <c r="N83" s="327" t="s">
        <v>411</v>
      </c>
      <c r="O83" s="327" t="s">
        <v>411</v>
      </c>
      <c r="P83" s="327" t="s">
        <v>411</v>
      </c>
      <c r="Q83" s="327" t="s">
        <v>411</v>
      </c>
      <c r="R83" s="327" t="s">
        <v>411</v>
      </c>
      <c r="S83" s="327" t="s">
        <v>411</v>
      </c>
      <c r="T83" s="327" t="s">
        <v>411</v>
      </c>
      <c r="U83" s="327" t="s">
        <v>411</v>
      </c>
      <c r="V83" s="327" t="s">
        <v>411</v>
      </c>
      <c r="W83" s="327" t="s">
        <v>411</v>
      </c>
      <c r="X83" s="327" t="s">
        <v>431</v>
      </c>
      <c r="Y83" s="327" t="s">
        <v>431</v>
      </c>
      <c r="Z83" s="327" t="s">
        <v>431</v>
      </c>
      <c r="AA83" s="327" t="s">
        <v>431</v>
      </c>
      <c r="AB83" s="327" t="s">
        <v>431</v>
      </c>
      <c r="AC83" s="327" t="s">
        <v>431</v>
      </c>
      <c r="AD83" s="327" t="s">
        <v>411</v>
      </c>
      <c r="AE83" s="352"/>
      <c r="AF83" s="327" t="s">
        <v>411</v>
      </c>
      <c r="AG83" s="327" t="s">
        <v>411</v>
      </c>
      <c r="AH83" s="327" t="s">
        <v>411</v>
      </c>
      <c r="AI83" s="327" t="s">
        <v>411</v>
      </c>
      <c r="AJ83" s="327" t="s">
        <v>411</v>
      </c>
      <c r="AK83" s="356">
        <v>1551.6000000000001</v>
      </c>
      <c r="AL83" s="146" t="s">
        <v>51</v>
      </c>
    </row>
    <row r="84" spans="1:38" s="80" customFormat="1" ht="24.75" customHeight="1" thickBot="1">
      <c r="A84" s="75" t="s">
        <v>121</v>
      </c>
      <c r="B84" s="84" t="s">
        <v>226</v>
      </c>
      <c r="C84" s="66" t="s">
        <v>78</v>
      </c>
      <c r="D84" s="127"/>
      <c r="E84" s="327" t="s">
        <v>411</v>
      </c>
      <c r="F84" s="355">
        <v>2.2411999999999994E-2</v>
      </c>
      <c r="G84" s="327" t="s">
        <v>411</v>
      </c>
      <c r="H84" s="327" t="s">
        <v>411</v>
      </c>
      <c r="I84" s="327">
        <v>1.3791999999999995E-2</v>
      </c>
      <c r="J84" s="327">
        <v>6.895999999999998E-2</v>
      </c>
      <c r="K84" s="327">
        <v>0.27583999999999992</v>
      </c>
      <c r="L84" s="327">
        <v>1.7929599999999993E-6</v>
      </c>
      <c r="M84" s="327">
        <v>1.6377999999999996E-3</v>
      </c>
      <c r="N84" s="327" t="s">
        <v>431</v>
      </c>
      <c r="O84" s="327" t="s">
        <v>431</v>
      </c>
      <c r="P84" s="327" t="s">
        <v>431</v>
      </c>
      <c r="Q84" s="327" t="s">
        <v>411</v>
      </c>
      <c r="R84" s="327" t="s">
        <v>411</v>
      </c>
      <c r="S84" s="327" t="s">
        <v>411</v>
      </c>
      <c r="T84" s="327" t="s">
        <v>411</v>
      </c>
      <c r="U84" s="327" t="s">
        <v>411</v>
      </c>
      <c r="V84" s="327" t="s">
        <v>411</v>
      </c>
      <c r="W84" s="327" t="s">
        <v>411</v>
      </c>
      <c r="X84" s="327" t="s">
        <v>431</v>
      </c>
      <c r="Y84" s="327" t="s">
        <v>431</v>
      </c>
      <c r="Z84" s="327" t="s">
        <v>431</v>
      </c>
      <c r="AA84" s="327" t="s">
        <v>431</v>
      </c>
      <c r="AB84" s="327" t="s">
        <v>431</v>
      </c>
      <c r="AC84" s="327" t="s">
        <v>431</v>
      </c>
      <c r="AD84" s="327" t="s">
        <v>411</v>
      </c>
      <c r="AE84" s="352"/>
      <c r="AF84" s="327" t="s">
        <v>411</v>
      </c>
      <c r="AG84" s="327" t="s">
        <v>411</v>
      </c>
      <c r="AH84" s="327" t="s">
        <v>411</v>
      </c>
      <c r="AI84" s="327" t="s">
        <v>411</v>
      </c>
      <c r="AJ84" s="327" t="s">
        <v>411</v>
      </c>
      <c r="AK84" s="355">
        <v>172.39999999999995</v>
      </c>
      <c r="AL84" s="146"/>
    </row>
    <row r="85" spans="1:38" s="80" customFormat="1" ht="24.75" customHeight="1" thickBot="1">
      <c r="A85" s="75" t="s">
        <v>124</v>
      </c>
      <c r="B85" s="76" t="s">
        <v>227</v>
      </c>
      <c r="C85" s="66" t="s">
        <v>356</v>
      </c>
      <c r="D85" s="127"/>
      <c r="E85" s="166" t="s">
        <v>411</v>
      </c>
      <c r="F85" s="202">
        <v>3.8972791841243133</v>
      </c>
      <c r="G85" s="168" t="s">
        <v>411</v>
      </c>
      <c r="H85" s="129" t="s">
        <v>411</v>
      </c>
      <c r="I85" s="129" t="s">
        <v>411</v>
      </c>
      <c r="J85" s="129" t="s">
        <v>411</v>
      </c>
      <c r="K85" s="129" t="s">
        <v>411</v>
      </c>
      <c r="L85" s="129" t="s">
        <v>411</v>
      </c>
      <c r="M85" s="129" t="s">
        <v>411</v>
      </c>
      <c r="N85" s="129" t="s">
        <v>411</v>
      </c>
      <c r="O85" s="129" t="s">
        <v>411</v>
      </c>
      <c r="P85" s="129" t="s">
        <v>411</v>
      </c>
      <c r="Q85" s="129" t="s">
        <v>411</v>
      </c>
      <c r="R85" s="129" t="s">
        <v>411</v>
      </c>
      <c r="S85" s="129" t="s">
        <v>411</v>
      </c>
      <c r="T85" s="129" t="s">
        <v>411</v>
      </c>
      <c r="U85" s="129" t="s">
        <v>411</v>
      </c>
      <c r="V85" s="129" t="s">
        <v>411</v>
      </c>
      <c r="W85" s="129" t="s">
        <v>411</v>
      </c>
      <c r="X85" s="129" t="s">
        <v>411</v>
      </c>
      <c r="Y85" s="129" t="s">
        <v>411</v>
      </c>
      <c r="Z85" s="129" t="s">
        <v>411</v>
      </c>
      <c r="AA85" s="129" t="s">
        <v>411</v>
      </c>
      <c r="AB85" s="129" t="s">
        <v>411</v>
      </c>
      <c r="AC85" s="129" t="s">
        <v>411</v>
      </c>
      <c r="AD85" s="129" t="s">
        <v>411</v>
      </c>
      <c r="AE85" s="352"/>
      <c r="AF85" s="129" t="s">
        <v>411</v>
      </c>
      <c r="AG85" s="129" t="s">
        <v>411</v>
      </c>
      <c r="AH85" s="129" t="s">
        <v>411</v>
      </c>
      <c r="AI85" s="129" t="s">
        <v>411</v>
      </c>
      <c r="AJ85" s="129" t="s">
        <v>411</v>
      </c>
      <c r="AK85" s="129">
        <v>8.8358291162404985</v>
      </c>
      <c r="AL85" s="171" t="s">
        <v>409</v>
      </c>
    </row>
    <row r="86" spans="1:38" s="80" customFormat="1" ht="24.75" customHeight="1" thickBot="1">
      <c r="A86" s="75" t="s">
        <v>124</v>
      </c>
      <c r="B86" s="76" t="s">
        <v>228</v>
      </c>
      <c r="C86" s="64" t="s">
        <v>95</v>
      </c>
      <c r="D86" s="127"/>
      <c r="E86" s="166" t="s">
        <v>411</v>
      </c>
      <c r="F86" s="202">
        <v>4.3941297180950002E-2</v>
      </c>
      <c r="G86" s="168" t="s">
        <v>411</v>
      </c>
      <c r="H86" s="129" t="s">
        <v>411</v>
      </c>
      <c r="I86" s="129" t="s">
        <v>411</v>
      </c>
      <c r="J86" s="129" t="s">
        <v>411</v>
      </c>
      <c r="K86" s="129" t="s">
        <v>411</v>
      </c>
      <c r="L86" s="129" t="s">
        <v>411</v>
      </c>
      <c r="M86" s="129" t="s">
        <v>411</v>
      </c>
      <c r="N86" s="129" t="s">
        <v>411</v>
      </c>
      <c r="O86" s="129" t="s">
        <v>411</v>
      </c>
      <c r="P86" s="129" t="s">
        <v>411</v>
      </c>
      <c r="Q86" s="129" t="s">
        <v>411</v>
      </c>
      <c r="R86" s="129" t="s">
        <v>411</v>
      </c>
      <c r="S86" s="129" t="s">
        <v>411</v>
      </c>
      <c r="T86" s="129" t="s">
        <v>411</v>
      </c>
      <c r="U86" s="129" t="s">
        <v>411</v>
      </c>
      <c r="V86" s="129" t="s">
        <v>411</v>
      </c>
      <c r="W86" s="129" t="s">
        <v>411</v>
      </c>
      <c r="X86" s="129" t="s">
        <v>411</v>
      </c>
      <c r="Y86" s="129" t="s">
        <v>411</v>
      </c>
      <c r="Z86" s="129" t="s">
        <v>411</v>
      </c>
      <c r="AA86" s="129" t="s">
        <v>411</v>
      </c>
      <c r="AB86" s="129" t="s">
        <v>411</v>
      </c>
      <c r="AC86" s="129" t="s">
        <v>411</v>
      </c>
      <c r="AD86" s="129" t="s">
        <v>411</v>
      </c>
      <c r="AE86" s="352"/>
      <c r="AF86" s="129" t="s">
        <v>411</v>
      </c>
      <c r="AG86" s="129" t="s">
        <v>411</v>
      </c>
      <c r="AH86" s="129" t="s">
        <v>411</v>
      </c>
      <c r="AI86" s="129" t="s">
        <v>411</v>
      </c>
      <c r="AJ86" s="129" t="s">
        <v>411</v>
      </c>
      <c r="AK86" s="235" t="s">
        <v>447</v>
      </c>
      <c r="AL86" s="171" t="s">
        <v>442</v>
      </c>
    </row>
    <row r="87" spans="1:38" s="80" customFormat="1" ht="24.75" customHeight="1" thickBot="1">
      <c r="A87" s="75" t="s">
        <v>124</v>
      </c>
      <c r="B87" s="76" t="s">
        <v>229</v>
      </c>
      <c r="C87" s="64" t="s">
        <v>96</v>
      </c>
      <c r="D87" s="127"/>
      <c r="E87" s="166" t="s">
        <v>411</v>
      </c>
      <c r="F87" s="202">
        <v>7.421065619400001E-3</v>
      </c>
      <c r="G87" s="168" t="s">
        <v>411</v>
      </c>
      <c r="H87" s="129" t="s">
        <v>411</v>
      </c>
      <c r="I87" s="129" t="s">
        <v>411</v>
      </c>
      <c r="J87" s="129" t="s">
        <v>411</v>
      </c>
      <c r="K87" s="129" t="s">
        <v>411</v>
      </c>
      <c r="L87" s="129" t="s">
        <v>411</v>
      </c>
      <c r="M87" s="129" t="s">
        <v>411</v>
      </c>
      <c r="N87" s="129" t="s">
        <v>411</v>
      </c>
      <c r="O87" s="129" t="s">
        <v>411</v>
      </c>
      <c r="P87" s="129" t="s">
        <v>411</v>
      </c>
      <c r="Q87" s="129" t="s">
        <v>411</v>
      </c>
      <c r="R87" s="129" t="s">
        <v>411</v>
      </c>
      <c r="S87" s="129" t="s">
        <v>411</v>
      </c>
      <c r="T87" s="129" t="s">
        <v>411</v>
      </c>
      <c r="U87" s="129" t="s">
        <v>411</v>
      </c>
      <c r="V87" s="129" t="s">
        <v>411</v>
      </c>
      <c r="W87" s="129" t="s">
        <v>411</v>
      </c>
      <c r="X87" s="129" t="s">
        <v>411</v>
      </c>
      <c r="Y87" s="129" t="s">
        <v>411</v>
      </c>
      <c r="Z87" s="129" t="s">
        <v>411</v>
      </c>
      <c r="AA87" s="129" t="s">
        <v>411</v>
      </c>
      <c r="AB87" s="129" t="s">
        <v>411</v>
      </c>
      <c r="AC87" s="129" t="s">
        <v>411</v>
      </c>
      <c r="AD87" s="129" t="s">
        <v>411</v>
      </c>
      <c r="AE87" s="352"/>
      <c r="AF87" s="129" t="s">
        <v>411</v>
      </c>
      <c r="AG87" s="129" t="s">
        <v>411</v>
      </c>
      <c r="AH87" s="129" t="s">
        <v>411</v>
      </c>
      <c r="AI87" s="129" t="s">
        <v>411</v>
      </c>
      <c r="AJ87" s="129" t="s">
        <v>411</v>
      </c>
      <c r="AK87" s="235" t="s">
        <v>447</v>
      </c>
      <c r="AL87" s="131" t="s">
        <v>450</v>
      </c>
    </row>
    <row r="88" spans="1:38" s="80" customFormat="1" ht="24.75" customHeight="1" thickBot="1">
      <c r="A88" s="75" t="s">
        <v>124</v>
      </c>
      <c r="B88" s="76" t="s">
        <v>230</v>
      </c>
      <c r="C88" s="64" t="s">
        <v>97</v>
      </c>
      <c r="D88" s="127"/>
      <c r="E88" s="166" t="s">
        <v>411</v>
      </c>
      <c r="F88" s="202">
        <v>1.5400242295553432</v>
      </c>
      <c r="G88" s="168" t="s">
        <v>411</v>
      </c>
      <c r="H88" s="129" t="s">
        <v>411</v>
      </c>
      <c r="I88" s="129" t="s">
        <v>411</v>
      </c>
      <c r="J88" s="129" t="s">
        <v>411</v>
      </c>
      <c r="K88" s="129" t="s">
        <v>411</v>
      </c>
      <c r="L88" s="129" t="s">
        <v>411</v>
      </c>
      <c r="M88" s="129" t="s">
        <v>411</v>
      </c>
      <c r="N88" s="129" t="s">
        <v>411</v>
      </c>
      <c r="O88" s="129" t="s">
        <v>411</v>
      </c>
      <c r="P88" s="129" t="s">
        <v>411</v>
      </c>
      <c r="Q88" s="129" t="s">
        <v>411</v>
      </c>
      <c r="R88" s="129" t="s">
        <v>411</v>
      </c>
      <c r="S88" s="129" t="s">
        <v>411</v>
      </c>
      <c r="T88" s="129" t="s">
        <v>411</v>
      </c>
      <c r="U88" s="129" t="s">
        <v>411</v>
      </c>
      <c r="V88" s="129" t="s">
        <v>411</v>
      </c>
      <c r="W88" s="129" t="s">
        <v>411</v>
      </c>
      <c r="X88" s="129" t="s">
        <v>411</v>
      </c>
      <c r="Y88" s="129" t="s">
        <v>411</v>
      </c>
      <c r="Z88" s="129" t="s">
        <v>411</v>
      </c>
      <c r="AA88" s="129" t="s">
        <v>411</v>
      </c>
      <c r="AB88" s="129" t="s">
        <v>411</v>
      </c>
      <c r="AC88" s="129" t="s">
        <v>411</v>
      </c>
      <c r="AD88" s="129" t="s">
        <v>411</v>
      </c>
      <c r="AE88" s="352"/>
      <c r="AF88" s="129" t="s">
        <v>411</v>
      </c>
      <c r="AG88" s="129" t="s">
        <v>411</v>
      </c>
      <c r="AH88" s="129" t="s">
        <v>411</v>
      </c>
      <c r="AI88" s="129" t="s">
        <v>411</v>
      </c>
      <c r="AJ88" s="129" t="s">
        <v>411</v>
      </c>
      <c r="AK88" s="235" t="s">
        <v>447</v>
      </c>
      <c r="AL88" s="131" t="s">
        <v>451</v>
      </c>
    </row>
    <row r="89" spans="1:38" s="80" customFormat="1" ht="24.75" customHeight="1" thickBot="1">
      <c r="A89" s="75" t="s">
        <v>124</v>
      </c>
      <c r="B89" s="76" t="s">
        <v>231</v>
      </c>
      <c r="C89" s="64" t="s">
        <v>98</v>
      </c>
      <c r="D89" s="127"/>
      <c r="E89" s="166" t="s">
        <v>411</v>
      </c>
      <c r="F89" s="202">
        <v>7.799697999999999E-3</v>
      </c>
      <c r="G89" s="168" t="s">
        <v>411</v>
      </c>
      <c r="H89" s="129" t="s">
        <v>411</v>
      </c>
      <c r="I89" s="129" t="s">
        <v>411</v>
      </c>
      <c r="J89" s="129" t="s">
        <v>411</v>
      </c>
      <c r="K89" s="129" t="s">
        <v>411</v>
      </c>
      <c r="L89" s="129" t="s">
        <v>411</v>
      </c>
      <c r="M89" s="129" t="s">
        <v>411</v>
      </c>
      <c r="N89" s="129" t="s">
        <v>411</v>
      </c>
      <c r="O89" s="129" t="s">
        <v>411</v>
      </c>
      <c r="P89" s="129" t="s">
        <v>411</v>
      </c>
      <c r="Q89" s="129" t="s">
        <v>411</v>
      </c>
      <c r="R89" s="129" t="s">
        <v>411</v>
      </c>
      <c r="S89" s="129" t="s">
        <v>411</v>
      </c>
      <c r="T89" s="129" t="s">
        <v>411</v>
      </c>
      <c r="U89" s="129" t="s">
        <v>411</v>
      </c>
      <c r="V89" s="129" t="s">
        <v>411</v>
      </c>
      <c r="W89" s="129" t="s">
        <v>411</v>
      </c>
      <c r="X89" s="129" t="s">
        <v>411</v>
      </c>
      <c r="Y89" s="129" t="s">
        <v>411</v>
      </c>
      <c r="Z89" s="129" t="s">
        <v>411</v>
      </c>
      <c r="AA89" s="129" t="s">
        <v>411</v>
      </c>
      <c r="AB89" s="129" t="s">
        <v>411</v>
      </c>
      <c r="AC89" s="129" t="s">
        <v>411</v>
      </c>
      <c r="AD89" s="129" t="s">
        <v>411</v>
      </c>
      <c r="AE89" s="352"/>
      <c r="AF89" s="129" t="s">
        <v>411</v>
      </c>
      <c r="AG89" s="129" t="s">
        <v>411</v>
      </c>
      <c r="AH89" s="129" t="s">
        <v>411</v>
      </c>
      <c r="AI89" s="129" t="s">
        <v>411</v>
      </c>
      <c r="AJ89" s="129" t="s">
        <v>411</v>
      </c>
      <c r="AK89" s="235" t="s">
        <v>447</v>
      </c>
      <c r="AL89" s="131" t="s">
        <v>441</v>
      </c>
    </row>
    <row r="90" spans="1:38" s="142" customFormat="1" ht="24.75" customHeight="1" thickBot="1">
      <c r="A90" s="75" t="s">
        <v>124</v>
      </c>
      <c r="B90" s="76" t="s">
        <v>232</v>
      </c>
      <c r="C90" s="64" t="s">
        <v>290</v>
      </c>
      <c r="D90" s="127"/>
      <c r="E90" s="166" t="s">
        <v>411</v>
      </c>
      <c r="F90" s="202">
        <v>2.5942842954979253</v>
      </c>
      <c r="G90" s="168" t="s">
        <v>411</v>
      </c>
      <c r="H90" s="129" t="s">
        <v>411</v>
      </c>
      <c r="I90" s="129" t="s">
        <v>411</v>
      </c>
      <c r="J90" s="129" t="s">
        <v>411</v>
      </c>
      <c r="K90" s="129" t="s">
        <v>411</v>
      </c>
      <c r="L90" s="129" t="s">
        <v>411</v>
      </c>
      <c r="M90" s="129" t="s">
        <v>411</v>
      </c>
      <c r="N90" s="129" t="s">
        <v>411</v>
      </c>
      <c r="O90" s="129" t="s">
        <v>411</v>
      </c>
      <c r="P90" s="129" t="s">
        <v>411</v>
      </c>
      <c r="Q90" s="129" t="s">
        <v>411</v>
      </c>
      <c r="R90" s="129" t="s">
        <v>411</v>
      </c>
      <c r="S90" s="129" t="s">
        <v>411</v>
      </c>
      <c r="T90" s="129" t="s">
        <v>411</v>
      </c>
      <c r="U90" s="129" t="s">
        <v>411</v>
      </c>
      <c r="V90" s="129" t="s">
        <v>411</v>
      </c>
      <c r="W90" s="129" t="s">
        <v>411</v>
      </c>
      <c r="X90" s="129" t="s">
        <v>411</v>
      </c>
      <c r="Y90" s="129" t="s">
        <v>411</v>
      </c>
      <c r="Z90" s="129" t="s">
        <v>411</v>
      </c>
      <c r="AA90" s="129" t="s">
        <v>411</v>
      </c>
      <c r="AB90" s="129" t="s">
        <v>411</v>
      </c>
      <c r="AC90" s="129" t="s">
        <v>411</v>
      </c>
      <c r="AD90" s="129" t="s">
        <v>411</v>
      </c>
      <c r="AE90" s="352"/>
      <c r="AF90" s="129" t="s">
        <v>411</v>
      </c>
      <c r="AG90" s="129" t="s">
        <v>411</v>
      </c>
      <c r="AH90" s="129" t="s">
        <v>411</v>
      </c>
      <c r="AI90" s="129" t="s">
        <v>411</v>
      </c>
      <c r="AJ90" s="129" t="s">
        <v>411</v>
      </c>
      <c r="AK90" s="129">
        <v>5.6896915643310262</v>
      </c>
      <c r="AL90" s="131" t="s">
        <v>410</v>
      </c>
    </row>
    <row r="91" spans="1:38" s="80" customFormat="1" ht="24.75" customHeight="1" thickBot="1">
      <c r="A91" s="75" t="s">
        <v>124</v>
      </c>
      <c r="B91" s="76" t="s">
        <v>265</v>
      </c>
      <c r="C91" s="76" t="s">
        <v>291</v>
      </c>
      <c r="D91" s="170"/>
      <c r="E91" s="185">
        <v>3.0333517599999992E-3</v>
      </c>
      <c r="F91" s="202">
        <v>8.0614023600000008E-3</v>
      </c>
      <c r="G91" s="185">
        <v>4.1013412E-4</v>
      </c>
      <c r="H91" s="185">
        <v>6.9121528500000022E-3</v>
      </c>
      <c r="I91" s="185">
        <v>4.4977686763639994E-2</v>
      </c>
      <c r="J91" s="185">
        <v>4.4984202735519993E-2</v>
      </c>
      <c r="K91" s="185">
        <v>4.4985548572979997E-2</v>
      </c>
      <c r="L91" s="177" t="s">
        <v>431</v>
      </c>
      <c r="M91" s="185">
        <v>9.2744415799999994E-2</v>
      </c>
      <c r="N91" s="185">
        <v>0.10647190400000001</v>
      </c>
      <c r="O91" s="185">
        <v>9.1951194799999979E-3</v>
      </c>
      <c r="P91" s="185">
        <v>7.7409420000000006E-6</v>
      </c>
      <c r="Q91" s="185">
        <v>1.8062198000000002E-4</v>
      </c>
      <c r="R91" s="185">
        <v>2.1185736000000005E-3</v>
      </c>
      <c r="S91" s="185">
        <v>6.9291990600000006E-2</v>
      </c>
      <c r="T91" s="185">
        <v>8.5712432999999998E-3</v>
      </c>
      <c r="U91" s="177" t="s">
        <v>411</v>
      </c>
      <c r="V91" s="185">
        <v>3.9806623300000003E-2</v>
      </c>
      <c r="W91" s="185">
        <v>1.6655789999999994E-4</v>
      </c>
      <c r="X91" s="185">
        <v>1.8487926899999994E-4</v>
      </c>
      <c r="Y91" s="185">
        <v>7.4951055000000005E-5</v>
      </c>
      <c r="Z91" s="185">
        <v>7.4951055000000005E-5</v>
      </c>
      <c r="AA91" s="185">
        <v>7.4951055000000005E-5</v>
      </c>
      <c r="AB91" s="232">
        <v>4.0999999999999999E-4</v>
      </c>
      <c r="AC91" s="129" t="s">
        <v>411</v>
      </c>
      <c r="AD91" s="129" t="s">
        <v>432</v>
      </c>
      <c r="AE91" s="352"/>
      <c r="AF91" s="129" t="s">
        <v>411</v>
      </c>
      <c r="AG91" s="129" t="s">
        <v>411</v>
      </c>
      <c r="AH91" s="129" t="s">
        <v>411</v>
      </c>
      <c r="AI91" s="129" t="s">
        <v>411</v>
      </c>
      <c r="AJ91" s="129" t="s">
        <v>411</v>
      </c>
      <c r="AK91" s="232">
        <v>1.8013850000000002</v>
      </c>
      <c r="AL91" s="146" t="s">
        <v>443</v>
      </c>
    </row>
    <row r="92" spans="1:38" s="80" customFormat="1" ht="24.75" customHeight="1" thickBot="1">
      <c r="A92" s="75" t="s">
        <v>121</v>
      </c>
      <c r="B92" s="75" t="s">
        <v>218</v>
      </c>
      <c r="C92" s="75" t="s">
        <v>117</v>
      </c>
      <c r="D92" s="134"/>
      <c r="E92" s="133" t="s">
        <v>432</v>
      </c>
      <c r="F92" s="133" t="s">
        <v>432</v>
      </c>
      <c r="G92" s="133" t="s">
        <v>432</v>
      </c>
      <c r="H92" s="133" t="s">
        <v>432</v>
      </c>
      <c r="I92" s="133" t="s">
        <v>432</v>
      </c>
      <c r="J92" s="133" t="s">
        <v>432</v>
      </c>
      <c r="K92" s="133" t="s">
        <v>432</v>
      </c>
      <c r="L92" s="133" t="s">
        <v>432</v>
      </c>
      <c r="M92" s="129" t="s">
        <v>432</v>
      </c>
      <c r="N92" s="129" t="s">
        <v>432</v>
      </c>
      <c r="O92" s="129" t="s">
        <v>432</v>
      </c>
      <c r="P92" s="129" t="s">
        <v>432</v>
      </c>
      <c r="Q92" s="129" t="s">
        <v>432</v>
      </c>
      <c r="R92" s="129" t="s">
        <v>432</v>
      </c>
      <c r="S92" s="129" t="s">
        <v>432</v>
      </c>
      <c r="T92" s="129" t="s">
        <v>432</v>
      </c>
      <c r="U92" s="129" t="s">
        <v>432</v>
      </c>
      <c r="V92" s="129" t="s">
        <v>432</v>
      </c>
      <c r="W92" s="129" t="s">
        <v>432</v>
      </c>
      <c r="X92" s="129" t="s">
        <v>432</v>
      </c>
      <c r="Y92" s="129" t="s">
        <v>432</v>
      </c>
      <c r="Z92" s="129" t="s">
        <v>432</v>
      </c>
      <c r="AA92" s="129" t="s">
        <v>432</v>
      </c>
      <c r="AB92" s="129" t="s">
        <v>432</v>
      </c>
      <c r="AC92" s="129" t="s">
        <v>432</v>
      </c>
      <c r="AD92" s="129" t="s">
        <v>432</v>
      </c>
      <c r="AE92" s="354"/>
      <c r="AF92" s="129" t="s">
        <v>411</v>
      </c>
      <c r="AG92" s="129" t="s">
        <v>411</v>
      </c>
      <c r="AH92" s="129" t="s">
        <v>411</v>
      </c>
      <c r="AI92" s="129" t="s">
        <v>411</v>
      </c>
      <c r="AJ92" s="129" t="s">
        <v>411</v>
      </c>
      <c r="AK92" s="129" t="s">
        <v>432</v>
      </c>
      <c r="AL92" s="146" t="s">
        <v>412</v>
      </c>
    </row>
    <row r="93" spans="1:38" s="80" customFormat="1" ht="24.75" customHeight="1" thickBot="1">
      <c r="A93" s="75" t="s">
        <v>121</v>
      </c>
      <c r="B93" s="76" t="s">
        <v>219</v>
      </c>
      <c r="C93" s="75" t="s">
        <v>118</v>
      </c>
      <c r="D93" s="134"/>
      <c r="E93" s="353" t="s">
        <v>411</v>
      </c>
      <c r="F93" s="327">
        <v>1.3261008122</v>
      </c>
      <c r="G93" s="327" t="s">
        <v>411</v>
      </c>
      <c r="H93" s="327" t="s">
        <v>411</v>
      </c>
      <c r="I93" s="327" t="s">
        <v>431</v>
      </c>
      <c r="J93" s="327" t="s">
        <v>431</v>
      </c>
      <c r="K93" s="327" t="s">
        <v>431</v>
      </c>
      <c r="L93" s="327" t="s">
        <v>431</v>
      </c>
      <c r="M93" s="327" t="s">
        <v>411</v>
      </c>
      <c r="N93" s="327" t="s">
        <v>411</v>
      </c>
      <c r="O93" s="327" t="s">
        <v>411</v>
      </c>
      <c r="P93" s="327" t="s">
        <v>411</v>
      </c>
      <c r="Q93" s="327" t="s">
        <v>411</v>
      </c>
      <c r="R93" s="327" t="s">
        <v>411</v>
      </c>
      <c r="S93" s="327" t="s">
        <v>411</v>
      </c>
      <c r="T93" s="327" t="s">
        <v>411</v>
      </c>
      <c r="U93" s="327" t="s">
        <v>411</v>
      </c>
      <c r="V93" s="327" t="s">
        <v>411</v>
      </c>
      <c r="W93" s="327" t="s">
        <v>411</v>
      </c>
      <c r="X93" s="327" t="s">
        <v>411</v>
      </c>
      <c r="Y93" s="327" t="s">
        <v>411</v>
      </c>
      <c r="Z93" s="327" t="s">
        <v>411</v>
      </c>
      <c r="AA93" s="327" t="s">
        <v>411</v>
      </c>
      <c r="AB93" s="327" t="s">
        <v>411</v>
      </c>
      <c r="AC93" s="327" t="s">
        <v>411</v>
      </c>
      <c r="AD93" s="327" t="s">
        <v>411</v>
      </c>
      <c r="AE93" s="352"/>
      <c r="AF93" s="327" t="s">
        <v>411</v>
      </c>
      <c r="AG93" s="327" t="s">
        <v>411</v>
      </c>
      <c r="AH93" s="327" t="s">
        <v>411</v>
      </c>
      <c r="AI93" s="327" t="s">
        <v>411</v>
      </c>
      <c r="AJ93" s="327" t="s">
        <v>411</v>
      </c>
      <c r="AK93" s="327">
        <v>1927.3512489999998</v>
      </c>
      <c r="AL93" s="146" t="s">
        <v>413</v>
      </c>
    </row>
    <row r="94" spans="1:38" s="80" customFormat="1" ht="24.75" customHeight="1" thickBot="1">
      <c r="A94" s="75" t="s">
        <v>121</v>
      </c>
      <c r="B94" s="143" t="s">
        <v>264</v>
      </c>
      <c r="C94" s="75" t="s">
        <v>302</v>
      </c>
      <c r="D94" s="127"/>
      <c r="E94" s="133" t="s">
        <v>432</v>
      </c>
      <c r="F94" s="133" t="s">
        <v>432</v>
      </c>
      <c r="G94" s="133" t="s">
        <v>432</v>
      </c>
      <c r="H94" s="133" t="s">
        <v>432</v>
      </c>
      <c r="I94" s="133" t="s">
        <v>432</v>
      </c>
      <c r="J94" s="133" t="s">
        <v>432</v>
      </c>
      <c r="K94" s="133" t="s">
        <v>432</v>
      </c>
      <c r="L94" s="133" t="s">
        <v>432</v>
      </c>
      <c r="M94" s="129" t="s">
        <v>432</v>
      </c>
      <c r="N94" s="129" t="s">
        <v>432</v>
      </c>
      <c r="O94" s="129" t="s">
        <v>432</v>
      </c>
      <c r="P94" s="129" t="s">
        <v>432</v>
      </c>
      <c r="Q94" s="129" t="s">
        <v>432</v>
      </c>
      <c r="R94" s="129" t="s">
        <v>432</v>
      </c>
      <c r="S94" s="129" t="s">
        <v>432</v>
      </c>
      <c r="T94" s="129" t="s">
        <v>432</v>
      </c>
      <c r="U94" s="129" t="s">
        <v>432</v>
      </c>
      <c r="V94" s="129" t="s">
        <v>432</v>
      </c>
      <c r="W94" s="129" t="s">
        <v>432</v>
      </c>
      <c r="X94" s="129" t="s">
        <v>432</v>
      </c>
      <c r="Y94" s="129" t="s">
        <v>432</v>
      </c>
      <c r="Z94" s="129" t="s">
        <v>432</v>
      </c>
      <c r="AA94" s="129" t="s">
        <v>432</v>
      </c>
      <c r="AB94" s="129" t="s">
        <v>432</v>
      </c>
      <c r="AC94" s="129" t="s">
        <v>432</v>
      </c>
      <c r="AD94" s="129" t="s">
        <v>432</v>
      </c>
      <c r="AE94" s="357"/>
      <c r="AF94" s="129" t="s">
        <v>411</v>
      </c>
      <c r="AG94" s="129" t="s">
        <v>411</v>
      </c>
      <c r="AH94" s="129" t="s">
        <v>411</v>
      </c>
      <c r="AI94" s="129" t="s">
        <v>411</v>
      </c>
      <c r="AJ94" s="129" t="s">
        <v>411</v>
      </c>
      <c r="AK94" s="129" t="s">
        <v>432</v>
      </c>
      <c r="AL94" s="146"/>
    </row>
    <row r="95" spans="1:38" s="80" customFormat="1" ht="24.75" customHeight="1" thickBot="1">
      <c r="A95" s="75" t="s">
        <v>121</v>
      </c>
      <c r="B95" s="143" t="s">
        <v>220</v>
      </c>
      <c r="C95" s="75" t="s">
        <v>93</v>
      </c>
      <c r="D95" s="134"/>
      <c r="E95" s="133" t="s">
        <v>431</v>
      </c>
      <c r="F95" s="133" t="s">
        <v>431</v>
      </c>
      <c r="G95" s="133" t="s">
        <v>431</v>
      </c>
      <c r="H95" s="133" t="s">
        <v>431</v>
      </c>
      <c r="I95" s="133" t="s">
        <v>431</v>
      </c>
      <c r="J95" s="133" t="s">
        <v>431</v>
      </c>
      <c r="K95" s="233" t="s">
        <v>431</v>
      </c>
      <c r="L95" s="133" t="s">
        <v>431</v>
      </c>
      <c r="M95" s="133" t="s">
        <v>431</v>
      </c>
      <c r="N95" s="133" t="s">
        <v>411</v>
      </c>
      <c r="O95" s="133" t="s">
        <v>411</v>
      </c>
      <c r="P95" s="133" t="s">
        <v>411</v>
      </c>
      <c r="Q95" s="133" t="s">
        <v>431</v>
      </c>
      <c r="R95" s="133" t="s">
        <v>411</v>
      </c>
      <c r="S95" s="133" t="s">
        <v>431</v>
      </c>
      <c r="T95" s="133" t="s">
        <v>411</v>
      </c>
      <c r="U95" s="133" t="s">
        <v>411</v>
      </c>
      <c r="V95" s="133" t="s">
        <v>411</v>
      </c>
      <c r="W95" s="133" t="s">
        <v>411</v>
      </c>
      <c r="X95" s="133" t="s">
        <v>411</v>
      </c>
      <c r="Y95" s="133" t="s">
        <v>411</v>
      </c>
      <c r="Z95" s="133" t="s">
        <v>411</v>
      </c>
      <c r="AA95" s="133" t="s">
        <v>411</v>
      </c>
      <c r="AB95" s="133" t="s">
        <v>411</v>
      </c>
      <c r="AC95" s="133" t="s">
        <v>411</v>
      </c>
      <c r="AD95" s="133" t="s">
        <v>411</v>
      </c>
      <c r="AE95" s="357"/>
      <c r="AF95" s="129" t="s">
        <v>411</v>
      </c>
      <c r="AG95" s="129" t="s">
        <v>411</v>
      </c>
      <c r="AH95" s="129" t="s">
        <v>411</v>
      </c>
      <c r="AI95" s="129" t="s">
        <v>411</v>
      </c>
      <c r="AJ95" s="129" t="s">
        <v>411</v>
      </c>
      <c r="AK95" s="129" t="s">
        <v>431</v>
      </c>
      <c r="AL95" s="146" t="s">
        <v>380</v>
      </c>
    </row>
    <row r="96" spans="1:38" s="80" customFormat="1" ht="24.75" customHeight="1" thickBot="1">
      <c r="A96" s="75" t="s">
        <v>121</v>
      </c>
      <c r="B96" s="76" t="s">
        <v>221</v>
      </c>
      <c r="C96" s="75" t="s">
        <v>94</v>
      </c>
      <c r="D96" s="144"/>
      <c r="E96" s="133" t="s">
        <v>432</v>
      </c>
      <c r="F96" s="133" t="s">
        <v>432</v>
      </c>
      <c r="G96" s="133" t="s">
        <v>432</v>
      </c>
      <c r="H96" s="133" t="s">
        <v>432</v>
      </c>
      <c r="I96" s="133" t="s">
        <v>432</v>
      </c>
      <c r="J96" s="133" t="s">
        <v>432</v>
      </c>
      <c r="K96" s="133" t="s">
        <v>432</v>
      </c>
      <c r="L96" s="133" t="s">
        <v>432</v>
      </c>
      <c r="M96" s="133" t="s">
        <v>432</v>
      </c>
      <c r="N96" s="133" t="s">
        <v>432</v>
      </c>
      <c r="O96" s="133" t="s">
        <v>432</v>
      </c>
      <c r="P96" s="133" t="s">
        <v>432</v>
      </c>
      <c r="Q96" s="133" t="s">
        <v>432</v>
      </c>
      <c r="R96" s="133" t="s">
        <v>432</v>
      </c>
      <c r="S96" s="133" t="s">
        <v>432</v>
      </c>
      <c r="T96" s="133" t="s">
        <v>432</v>
      </c>
      <c r="U96" s="133" t="s">
        <v>432</v>
      </c>
      <c r="V96" s="133" t="s">
        <v>432</v>
      </c>
      <c r="W96" s="133" t="s">
        <v>432</v>
      </c>
      <c r="X96" s="133" t="s">
        <v>432</v>
      </c>
      <c r="Y96" s="133" t="s">
        <v>432</v>
      </c>
      <c r="Z96" s="133" t="s">
        <v>432</v>
      </c>
      <c r="AA96" s="133" t="s">
        <v>432</v>
      </c>
      <c r="AB96" s="133" t="s">
        <v>432</v>
      </c>
      <c r="AC96" s="133" t="s">
        <v>432</v>
      </c>
      <c r="AD96" s="133" t="s">
        <v>432</v>
      </c>
      <c r="AE96" s="357"/>
      <c r="AF96" s="129" t="s">
        <v>411</v>
      </c>
      <c r="AG96" s="129" t="s">
        <v>411</v>
      </c>
      <c r="AH96" s="129" t="s">
        <v>411</v>
      </c>
      <c r="AI96" s="129" t="s">
        <v>411</v>
      </c>
      <c r="AJ96" s="129" t="s">
        <v>411</v>
      </c>
      <c r="AK96" s="129" t="s">
        <v>432</v>
      </c>
      <c r="AL96" s="146" t="s">
        <v>411</v>
      </c>
    </row>
    <row r="97" spans="1:38" s="80" customFormat="1" ht="24.75" customHeight="1" thickBot="1">
      <c r="A97" s="75" t="s">
        <v>121</v>
      </c>
      <c r="B97" s="76" t="s">
        <v>222</v>
      </c>
      <c r="C97" s="75" t="s">
        <v>369</v>
      </c>
      <c r="D97" s="144"/>
      <c r="E97" s="133" t="s">
        <v>432</v>
      </c>
      <c r="F97" s="133" t="s">
        <v>432</v>
      </c>
      <c r="G97" s="133" t="s">
        <v>432</v>
      </c>
      <c r="H97" s="133" t="s">
        <v>432</v>
      </c>
      <c r="I97" s="133" t="s">
        <v>432</v>
      </c>
      <c r="J97" s="133" t="s">
        <v>432</v>
      </c>
      <c r="K97" s="133" t="s">
        <v>432</v>
      </c>
      <c r="L97" s="133" t="s">
        <v>432</v>
      </c>
      <c r="M97" s="129" t="s">
        <v>432</v>
      </c>
      <c r="N97" s="129" t="s">
        <v>432</v>
      </c>
      <c r="O97" s="129" t="s">
        <v>432</v>
      </c>
      <c r="P97" s="129" t="s">
        <v>432</v>
      </c>
      <c r="Q97" s="129" t="s">
        <v>432</v>
      </c>
      <c r="R97" s="129" t="s">
        <v>432</v>
      </c>
      <c r="S97" s="129" t="s">
        <v>432</v>
      </c>
      <c r="T97" s="129" t="s">
        <v>432</v>
      </c>
      <c r="U97" s="129" t="s">
        <v>432</v>
      </c>
      <c r="V97" s="129" t="s">
        <v>432</v>
      </c>
      <c r="W97" s="129" t="s">
        <v>432</v>
      </c>
      <c r="X97" s="129" t="s">
        <v>432</v>
      </c>
      <c r="Y97" s="129" t="s">
        <v>432</v>
      </c>
      <c r="Z97" s="129" t="s">
        <v>432</v>
      </c>
      <c r="AA97" s="129" t="s">
        <v>432</v>
      </c>
      <c r="AB97" s="129" t="s">
        <v>432</v>
      </c>
      <c r="AC97" s="129" t="s">
        <v>432</v>
      </c>
      <c r="AD97" s="129" t="s">
        <v>432</v>
      </c>
      <c r="AE97" s="357"/>
      <c r="AF97" s="129" t="s">
        <v>411</v>
      </c>
      <c r="AG97" s="129" t="s">
        <v>411</v>
      </c>
      <c r="AH97" s="129" t="s">
        <v>411</v>
      </c>
      <c r="AI97" s="129" t="s">
        <v>411</v>
      </c>
      <c r="AJ97" s="129" t="s">
        <v>411</v>
      </c>
      <c r="AK97" s="129" t="s">
        <v>432</v>
      </c>
      <c r="AL97" s="146" t="s">
        <v>411</v>
      </c>
    </row>
    <row r="98" spans="1:38" s="80" customFormat="1" ht="24.75" customHeight="1" thickBot="1">
      <c r="A98" s="75" t="s">
        <v>121</v>
      </c>
      <c r="B98" s="76" t="s">
        <v>223</v>
      </c>
      <c r="C98" s="76" t="s">
        <v>318</v>
      </c>
      <c r="D98" s="144"/>
      <c r="E98" s="133" t="s">
        <v>432</v>
      </c>
      <c r="F98" s="133" t="s">
        <v>432</v>
      </c>
      <c r="G98" s="133" t="s">
        <v>432</v>
      </c>
      <c r="H98" s="133" t="s">
        <v>432</v>
      </c>
      <c r="I98" s="133" t="s">
        <v>432</v>
      </c>
      <c r="J98" s="133" t="s">
        <v>432</v>
      </c>
      <c r="K98" s="133" t="s">
        <v>432</v>
      </c>
      <c r="L98" s="133" t="s">
        <v>432</v>
      </c>
      <c r="M98" s="129" t="s">
        <v>432</v>
      </c>
      <c r="N98" s="129" t="s">
        <v>432</v>
      </c>
      <c r="O98" s="129" t="s">
        <v>432</v>
      </c>
      <c r="P98" s="129" t="s">
        <v>432</v>
      </c>
      <c r="Q98" s="129" t="s">
        <v>432</v>
      </c>
      <c r="R98" s="129" t="s">
        <v>432</v>
      </c>
      <c r="S98" s="129" t="s">
        <v>432</v>
      </c>
      <c r="T98" s="129" t="s">
        <v>432</v>
      </c>
      <c r="U98" s="129" t="s">
        <v>432</v>
      </c>
      <c r="V98" s="129" t="s">
        <v>432</v>
      </c>
      <c r="W98" s="129" t="s">
        <v>432</v>
      </c>
      <c r="X98" s="129" t="s">
        <v>432</v>
      </c>
      <c r="Y98" s="129" t="s">
        <v>432</v>
      </c>
      <c r="Z98" s="129" t="s">
        <v>432</v>
      </c>
      <c r="AA98" s="129" t="s">
        <v>432</v>
      </c>
      <c r="AB98" s="129" t="s">
        <v>432</v>
      </c>
      <c r="AC98" s="129" t="s">
        <v>432</v>
      </c>
      <c r="AD98" s="129" t="s">
        <v>432</v>
      </c>
      <c r="AE98" s="357"/>
      <c r="AF98" s="129" t="s">
        <v>411</v>
      </c>
      <c r="AG98" s="129" t="s">
        <v>411</v>
      </c>
      <c r="AH98" s="129" t="s">
        <v>411</v>
      </c>
      <c r="AI98" s="129" t="s">
        <v>411</v>
      </c>
      <c r="AJ98" s="129" t="s">
        <v>411</v>
      </c>
      <c r="AK98" s="129" t="s">
        <v>432</v>
      </c>
      <c r="AL98" s="146" t="s">
        <v>411</v>
      </c>
    </row>
    <row r="99" spans="1:38" s="10" customFormat="1" ht="24.75" customHeight="1" thickBot="1">
      <c r="A99" s="69" t="s">
        <v>125</v>
      </c>
      <c r="B99" s="69" t="s">
        <v>233</v>
      </c>
      <c r="C99" s="69" t="s">
        <v>288</v>
      </c>
      <c r="D99" s="96"/>
      <c r="E99" s="358">
        <v>8.9093569800840822E-2</v>
      </c>
      <c r="F99" s="207">
        <v>3.9126254359068309</v>
      </c>
      <c r="G99" s="207" t="s">
        <v>411</v>
      </c>
      <c r="H99" s="207">
        <v>3.8034347609754877</v>
      </c>
      <c r="I99" s="207">
        <v>6.2189620000000008E-2</v>
      </c>
      <c r="J99" s="207">
        <v>9.5559660000000005E-2</v>
      </c>
      <c r="K99" s="207">
        <v>0.20932116000000003</v>
      </c>
      <c r="L99" s="207" t="s">
        <v>411</v>
      </c>
      <c r="M99" s="207" t="s">
        <v>411</v>
      </c>
      <c r="N99" s="207" t="s">
        <v>411</v>
      </c>
      <c r="O99" s="207" t="s">
        <v>411</v>
      </c>
      <c r="P99" s="207" t="s">
        <v>411</v>
      </c>
      <c r="Q99" s="207" t="s">
        <v>411</v>
      </c>
      <c r="R99" s="207" t="s">
        <v>411</v>
      </c>
      <c r="S99" s="207" t="s">
        <v>411</v>
      </c>
      <c r="T99" s="207" t="s">
        <v>411</v>
      </c>
      <c r="U99" s="207" t="s">
        <v>411</v>
      </c>
      <c r="V99" s="207" t="s">
        <v>411</v>
      </c>
      <c r="W99" s="207" t="s">
        <v>411</v>
      </c>
      <c r="X99" s="207" t="s">
        <v>411</v>
      </c>
      <c r="Y99" s="207" t="s">
        <v>411</v>
      </c>
      <c r="Z99" s="207" t="s">
        <v>411</v>
      </c>
      <c r="AA99" s="207" t="s">
        <v>411</v>
      </c>
      <c r="AB99" s="207" t="s">
        <v>411</v>
      </c>
      <c r="AC99" s="207" t="s">
        <v>411</v>
      </c>
      <c r="AD99" s="207" t="s">
        <v>411</v>
      </c>
      <c r="AE99" s="349"/>
      <c r="AF99" s="207" t="s">
        <v>411</v>
      </c>
      <c r="AG99" s="207" t="s">
        <v>411</v>
      </c>
      <c r="AH99" s="207" t="s">
        <v>411</v>
      </c>
      <c r="AI99" s="207" t="s">
        <v>411</v>
      </c>
      <c r="AJ99" s="207" t="s">
        <v>411</v>
      </c>
      <c r="AK99" s="207">
        <v>162.4</v>
      </c>
      <c r="AL99" s="97" t="s">
        <v>414</v>
      </c>
    </row>
    <row r="100" spans="1:38" s="10" customFormat="1" ht="24.75" customHeight="1" thickBot="1">
      <c r="A100" s="69" t="s">
        <v>125</v>
      </c>
      <c r="B100" s="69" t="s">
        <v>234</v>
      </c>
      <c r="C100" s="69" t="s">
        <v>287</v>
      </c>
      <c r="D100" s="96"/>
      <c r="E100" s="358">
        <v>2.2006142893918862E-2</v>
      </c>
      <c r="F100" s="207">
        <v>0.9638469531787589</v>
      </c>
      <c r="G100" s="207" t="s">
        <v>411</v>
      </c>
      <c r="H100" s="207">
        <v>0.70734841968402518</v>
      </c>
      <c r="I100" s="207">
        <v>2.046152E-2</v>
      </c>
      <c r="J100" s="207">
        <v>3.1485470000000002E-2</v>
      </c>
      <c r="K100" s="207">
        <v>6.8037769999999997E-2</v>
      </c>
      <c r="L100" s="207" t="s">
        <v>411</v>
      </c>
      <c r="M100" s="207" t="s">
        <v>411</v>
      </c>
      <c r="N100" s="207" t="s">
        <v>411</v>
      </c>
      <c r="O100" s="207" t="s">
        <v>411</v>
      </c>
      <c r="P100" s="207" t="s">
        <v>411</v>
      </c>
      <c r="Q100" s="207" t="s">
        <v>411</v>
      </c>
      <c r="R100" s="207" t="s">
        <v>411</v>
      </c>
      <c r="S100" s="207" t="s">
        <v>411</v>
      </c>
      <c r="T100" s="207" t="s">
        <v>411</v>
      </c>
      <c r="U100" s="207" t="s">
        <v>411</v>
      </c>
      <c r="V100" s="207" t="s">
        <v>411</v>
      </c>
      <c r="W100" s="207" t="s">
        <v>411</v>
      </c>
      <c r="X100" s="207" t="s">
        <v>411</v>
      </c>
      <c r="Y100" s="207" t="s">
        <v>411</v>
      </c>
      <c r="Z100" s="207" t="s">
        <v>411</v>
      </c>
      <c r="AA100" s="207" t="s">
        <v>411</v>
      </c>
      <c r="AB100" s="207" t="s">
        <v>411</v>
      </c>
      <c r="AC100" s="207" t="s">
        <v>411</v>
      </c>
      <c r="AD100" s="207" t="s">
        <v>411</v>
      </c>
      <c r="AE100" s="349"/>
      <c r="AF100" s="207" t="s">
        <v>411</v>
      </c>
      <c r="AG100" s="207" t="s">
        <v>411</v>
      </c>
      <c r="AH100" s="207" t="s">
        <v>411</v>
      </c>
      <c r="AI100" s="207" t="s">
        <v>411</v>
      </c>
      <c r="AJ100" s="207" t="s">
        <v>411</v>
      </c>
      <c r="AK100" s="207">
        <v>256.7</v>
      </c>
      <c r="AL100" s="97" t="s">
        <v>414</v>
      </c>
    </row>
    <row r="101" spans="1:38" s="10" customFormat="1" ht="24.75" customHeight="1" thickBot="1">
      <c r="A101" s="69" t="s">
        <v>125</v>
      </c>
      <c r="B101" s="69" t="s">
        <v>236</v>
      </c>
      <c r="C101" s="69" t="s">
        <v>280</v>
      </c>
      <c r="D101" s="96"/>
      <c r="E101" s="358">
        <v>1.1643263489236789E-2</v>
      </c>
      <c r="F101" s="207">
        <v>2.2915200000000004E-2</v>
      </c>
      <c r="G101" s="207" t="s">
        <v>411</v>
      </c>
      <c r="H101" s="207">
        <v>0.28551046336203523</v>
      </c>
      <c r="I101" s="207">
        <v>1.5652000000000001E-3</v>
      </c>
      <c r="J101" s="207">
        <v>4.6955999999999994E-3</v>
      </c>
      <c r="K101" s="207">
        <v>1.0956400000000002E-2</v>
      </c>
      <c r="L101" s="207" t="s">
        <v>411</v>
      </c>
      <c r="M101" s="207" t="s">
        <v>411</v>
      </c>
      <c r="N101" s="207" t="s">
        <v>411</v>
      </c>
      <c r="O101" s="207" t="s">
        <v>411</v>
      </c>
      <c r="P101" s="207" t="s">
        <v>411</v>
      </c>
      <c r="Q101" s="207" t="s">
        <v>411</v>
      </c>
      <c r="R101" s="207" t="s">
        <v>411</v>
      </c>
      <c r="S101" s="207" t="s">
        <v>411</v>
      </c>
      <c r="T101" s="207" t="s">
        <v>411</v>
      </c>
      <c r="U101" s="207" t="s">
        <v>411</v>
      </c>
      <c r="V101" s="207" t="s">
        <v>411</v>
      </c>
      <c r="W101" s="207" t="s">
        <v>411</v>
      </c>
      <c r="X101" s="207" t="s">
        <v>411</v>
      </c>
      <c r="Y101" s="207" t="s">
        <v>411</v>
      </c>
      <c r="Z101" s="207" t="s">
        <v>411</v>
      </c>
      <c r="AA101" s="207" t="s">
        <v>411</v>
      </c>
      <c r="AB101" s="207" t="s">
        <v>411</v>
      </c>
      <c r="AC101" s="207" t="s">
        <v>411</v>
      </c>
      <c r="AD101" s="207" t="s">
        <v>411</v>
      </c>
      <c r="AE101" s="349"/>
      <c r="AF101" s="207" t="s">
        <v>411</v>
      </c>
      <c r="AG101" s="207" t="s">
        <v>411</v>
      </c>
      <c r="AH101" s="207" t="s">
        <v>411</v>
      </c>
      <c r="AI101" s="207" t="s">
        <v>411</v>
      </c>
      <c r="AJ101" s="207" t="s">
        <v>411</v>
      </c>
      <c r="AK101" s="207">
        <v>102.3</v>
      </c>
      <c r="AL101" s="97" t="s">
        <v>414</v>
      </c>
    </row>
    <row r="102" spans="1:38" s="10" customFormat="1" ht="24.75" customHeight="1" thickBot="1">
      <c r="A102" s="69" t="s">
        <v>125</v>
      </c>
      <c r="B102" s="69" t="s">
        <v>237</v>
      </c>
      <c r="C102" s="69" t="s">
        <v>281</v>
      </c>
      <c r="D102" s="96"/>
      <c r="E102" s="358">
        <v>4.4854759216748433E-3</v>
      </c>
      <c r="F102" s="207">
        <v>0.26618913</v>
      </c>
      <c r="G102" s="207" t="s">
        <v>411</v>
      </c>
      <c r="H102" s="207">
        <v>1.0244319602323753</v>
      </c>
      <c r="I102" s="207">
        <v>2.2902399999999998E-3</v>
      </c>
      <c r="J102" s="207">
        <v>4.8935300000000001E-2</v>
      </c>
      <c r="K102" s="207">
        <v>0.32043769999999994</v>
      </c>
      <c r="L102" s="207" t="s">
        <v>411</v>
      </c>
      <c r="M102" s="207" t="s">
        <v>411</v>
      </c>
      <c r="N102" s="207" t="s">
        <v>411</v>
      </c>
      <c r="O102" s="207" t="s">
        <v>411</v>
      </c>
      <c r="P102" s="207" t="s">
        <v>411</v>
      </c>
      <c r="Q102" s="207" t="s">
        <v>411</v>
      </c>
      <c r="R102" s="207" t="s">
        <v>411</v>
      </c>
      <c r="S102" s="207" t="s">
        <v>411</v>
      </c>
      <c r="T102" s="207" t="s">
        <v>411</v>
      </c>
      <c r="U102" s="207" t="s">
        <v>411</v>
      </c>
      <c r="V102" s="207" t="s">
        <v>411</v>
      </c>
      <c r="W102" s="207" t="s">
        <v>411</v>
      </c>
      <c r="X102" s="207" t="s">
        <v>411</v>
      </c>
      <c r="Y102" s="207" t="s">
        <v>411</v>
      </c>
      <c r="Z102" s="207" t="s">
        <v>411</v>
      </c>
      <c r="AA102" s="207" t="s">
        <v>411</v>
      </c>
      <c r="AB102" s="207" t="s">
        <v>411</v>
      </c>
      <c r="AC102" s="207" t="s">
        <v>411</v>
      </c>
      <c r="AD102" s="207" t="s">
        <v>411</v>
      </c>
      <c r="AE102" s="349"/>
      <c r="AF102" s="207" t="s">
        <v>411</v>
      </c>
      <c r="AG102" s="207" t="s">
        <v>411</v>
      </c>
      <c r="AH102" s="207" t="s">
        <v>411</v>
      </c>
      <c r="AI102" s="207" t="s">
        <v>411</v>
      </c>
      <c r="AJ102" s="207" t="s">
        <v>411</v>
      </c>
      <c r="AK102" s="207">
        <v>334.29999999999995</v>
      </c>
      <c r="AL102" s="97" t="s">
        <v>414</v>
      </c>
    </row>
    <row r="103" spans="1:38" s="10" customFormat="1" ht="24.75" customHeight="1" thickBot="1">
      <c r="A103" s="69" t="s">
        <v>125</v>
      </c>
      <c r="B103" s="69" t="s">
        <v>235</v>
      </c>
      <c r="C103" s="69" t="s">
        <v>282</v>
      </c>
      <c r="D103" s="96"/>
      <c r="E103" s="347" t="s">
        <v>432</v>
      </c>
      <c r="F103" s="207" t="s">
        <v>432</v>
      </c>
      <c r="G103" s="207" t="s">
        <v>432</v>
      </c>
      <c r="H103" s="207" t="s">
        <v>432</v>
      </c>
      <c r="I103" s="207" t="s">
        <v>432</v>
      </c>
      <c r="J103" s="207" t="s">
        <v>432</v>
      </c>
      <c r="K103" s="207" t="s">
        <v>432</v>
      </c>
      <c r="L103" s="207" t="s">
        <v>432</v>
      </c>
      <c r="M103" s="207" t="s">
        <v>432</v>
      </c>
      <c r="N103" s="207" t="s">
        <v>432</v>
      </c>
      <c r="O103" s="207" t="s">
        <v>432</v>
      </c>
      <c r="P103" s="207" t="s">
        <v>432</v>
      </c>
      <c r="Q103" s="207" t="s">
        <v>432</v>
      </c>
      <c r="R103" s="207" t="s">
        <v>432</v>
      </c>
      <c r="S103" s="207" t="s">
        <v>432</v>
      </c>
      <c r="T103" s="207" t="s">
        <v>432</v>
      </c>
      <c r="U103" s="207" t="s">
        <v>432</v>
      </c>
      <c r="V103" s="207" t="s">
        <v>432</v>
      </c>
      <c r="W103" s="207" t="s">
        <v>432</v>
      </c>
      <c r="X103" s="207" t="s">
        <v>432</v>
      </c>
      <c r="Y103" s="207" t="s">
        <v>432</v>
      </c>
      <c r="Z103" s="207" t="s">
        <v>432</v>
      </c>
      <c r="AA103" s="207" t="s">
        <v>432</v>
      </c>
      <c r="AB103" s="207" t="s">
        <v>432</v>
      </c>
      <c r="AC103" s="207" t="s">
        <v>432</v>
      </c>
      <c r="AD103" s="207" t="s">
        <v>432</v>
      </c>
      <c r="AE103" s="349"/>
      <c r="AF103" s="207" t="s">
        <v>432</v>
      </c>
      <c r="AG103" s="207" t="s">
        <v>432</v>
      </c>
      <c r="AH103" s="207" t="s">
        <v>432</v>
      </c>
      <c r="AI103" s="207" t="s">
        <v>432</v>
      </c>
      <c r="AJ103" s="207" t="s">
        <v>432</v>
      </c>
      <c r="AK103" s="207" t="s">
        <v>432</v>
      </c>
      <c r="AL103" s="97" t="s">
        <v>414</v>
      </c>
    </row>
    <row r="104" spans="1:38" s="10" customFormat="1" ht="24.75" customHeight="1" thickBot="1">
      <c r="A104" s="69" t="s">
        <v>125</v>
      </c>
      <c r="B104" s="69" t="s">
        <v>361</v>
      </c>
      <c r="C104" s="69" t="s">
        <v>283</v>
      </c>
      <c r="D104" s="96"/>
      <c r="E104" s="358">
        <v>1.6941285538160471E-3</v>
      </c>
      <c r="F104" s="207">
        <v>7.4040999999999985E-3</v>
      </c>
      <c r="G104" s="207" t="s">
        <v>411</v>
      </c>
      <c r="H104" s="207">
        <v>4.1542599189823871E-2</v>
      </c>
      <c r="I104" s="207">
        <v>2.2733999999999997E-4</v>
      </c>
      <c r="J104" s="207">
        <v>6.8201999999999998E-4</v>
      </c>
      <c r="K104" s="207">
        <v>1.5913800000000001E-3</v>
      </c>
      <c r="L104" s="207" t="s">
        <v>411</v>
      </c>
      <c r="M104" s="207" t="s">
        <v>411</v>
      </c>
      <c r="N104" s="207" t="s">
        <v>411</v>
      </c>
      <c r="O104" s="207" t="s">
        <v>411</v>
      </c>
      <c r="P104" s="207" t="s">
        <v>411</v>
      </c>
      <c r="Q104" s="207" t="s">
        <v>411</v>
      </c>
      <c r="R104" s="207" t="s">
        <v>411</v>
      </c>
      <c r="S104" s="207" t="s">
        <v>411</v>
      </c>
      <c r="T104" s="207" t="s">
        <v>411</v>
      </c>
      <c r="U104" s="207" t="s">
        <v>411</v>
      </c>
      <c r="V104" s="207" t="s">
        <v>411</v>
      </c>
      <c r="W104" s="207" t="s">
        <v>411</v>
      </c>
      <c r="X104" s="207" t="s">
        <v>411</v>
      </c>
      <c r="Y104" s="207" t="s">
        <v>411</v>
      </c>
      <c r="Z104" s="207" t="s">
        <v>411</v>
      </c>
      <c r="AA104" s="207" t="s">
        <v>411</v>
      </c>
      <c r="AB104" s="207" t="s">
        <v>411</v>
      </c>
      <c r="AC104" s="207" t="s">
        <v>411</v>
      </c>
      <c r="AD104" s="207" t="s">
        <v>411</v>
      </c>
      <c r="AE104" s="349"/>
      <c r="AF104" s="207" t="s">
        <v>411</v>
      </c>
      <c r="AG104" s="207" t="s">
        <v>411</v>
      </c>
      <c r="AH104" s="207" t="s">
        <v>411</v>
      </c>
      <c r="AI104" s="207" t="s">
        <v>411</v>
      </c>
      <c r="AJ104" s="207" t="s">
        <v>411</v>
      </c>
      <c r="AK104" s="207">
        <v>12.7</v>
      </c>
      <c r="AL104" s="97" t="s">
        <v>414</v>
      </c>
    </row>
    <row r="105" spans="1:38" s="10" customFormat="1" ht="24.75" customHeight="1" thickBot="1">
      <c r="A105" s="69" t="s">
        <v>125</v>
      </c>
      <c r="B105" s="69" t="s">
        <v>362</v>
      </c>
      <c r="C105" s="69" t="s">
        <v>284</v>
      </c>
      <c r="D105" s="96"/>
      <c r="E105" s="358">
        <v>3.7324875543378998E-3</v>
      </c>
      <c r="F105" s="207">
        <v>4.104E-2</v>
      </c>
      <c r="G105" s="207" t="s">
        <v>411</v>
      </c>
      <c r="H105" s="207">
        <v>0.10633800175864316</v>
      </c>
      <c r="I105" s="207">
        <v>1.1519200000000001E-3</v>
      </c>
      <c r="J105" s="207">
        <v>1.8101599999999999E-3</v>
      </c>
      <c r="K105" s="207">
        <v>3.9494399999999994E-3</v>
      </c>
      <c r="L105" s="207" t="s">
        <v>411</v>
      </c>
      <c r="M105" s="207" t="s">
        <v>411</v>
      </c>
      <c r="N105" s="207" t="s">
        <v>411</v>
      </c>
      <c r="O105" s="207" t="s">
        <v>411</v>
      </c>
      <c r="P105" s="207" t="s">
        <v>411</v>
      </c>
      <c r="Q105" s="207" t="s">
        <v>411</v>
      </c>
      <c r="R105" s="207" t="s">
        <v>411</v>
      </c>
      <c r="S105" s="207" t="s">
        <v>411</v>
      </c>
      <c r="T105" s="207" t="s">
        <v>411</v>
      </c>
      <c r="U105" s="207" t="s">
        <v>411</v>
      </c>
      <c r="V105" s="207" t="s">
        <v>411</v>
      </c>
      <c r="W105" s="207" t="s">
        <v>411</v>
      </c>
      <c r="X105" s="207" t="s">
        <v>411</v>
      </c>
      <c r="Y105" s="207" t="s">
        <v>411</v>
      </c>
      <c r="Z105" s="207" t="s">
        <v>411</v>
      </c>
      <c r="AA105" s="207" t="s">
        <v>411</v>
      </c>
      <c r="AB105" s="207" t="s">
        <v>411</v>
      </c>
      <c r="AC105" s="207" t="s">
        <v>411</v>
      </c>
      <c r="AD105" s="207" t="s">
        <v>411</v>
      </c>
      <c r="AE105" s="349"/>
      <c r="AF105" s="207" t="s">
        <v>411</v>
      </c>
      <c r="AG105" s="207" t="s">
        <v>411</v>
      </c>
      <c r="AH105" s="207" t="s">
        <v>411</v>
      </c>
      <c r="AI105" s="207" t="s">
        <v>411</v>
      </c>
      <c r="AJ105" s="207" t="s">
        <v>411</v>
      </c>
      <c r="AK105" s="207">
        <v>9.6</v>
      </c>
      <c r="AL105" s="97" t="s">
        <v>414</v>
      </c>
    </row>
    <row r="106" spans="1:38" s="10" customFormat="1" ht="24.75" customHeight="1" thickBot="1">
      <c r="A106" s="69" t="s">
        <v>125</v>
      </c>
      <c r="B106" s="69" t="s">
        <v>256</v>
      </c>
      <c r="C106" s="69" t="s">
        <v>285</v>
      </c>
      <c r="D106" s="96"/>
      <c r="E106" s="358" t="s">
        <v>432</v>
      </c>
      <c r="F106" s="207" t="s">
        <v>432</v>
      </c>
      <c r="G106" s="207" t="s">
        <v>432</v>
      </c>
      <c r="H106" s="207" t="s">
        <v>432</v>
      </c>
      <c r="I106" s="207" t="s">
        <v>432</v>
      </c>
      <c r="J106" s="207" t="s">
        <v>432</v>
      </c>
      <c r="K106" s="207" t="s">
        <v>432</v>
      </c>
      <c r="L106" s="207" t="s">
        <v>432</v>
      </c>
      <c r="M106" s="207" t="s">
        <v>432</v>
      </c>
      <c r="N106" s="207" t="s">
        <v>432</v>
      </c>
      <c r="O106" s="207" t="s">
        <v>432</v>
      </c>
      <c r="P106" s="207" t="s">
        <v>432</v>
      </c>
      <c r="Q106" s="207" t="s">
        <v>432</v>
      </c>
      <c r="R106" s="207" t="s">
        <v>432</v>
      </c>
      <c r="S106" s="207" t="s">
        <v>432</v>
      </c>
      <c r="T106" s="207" t="s">
        <v>432</v>
      </c>
      <c r="U106" s="207" t="s">
        <v>432</v>
      </c>
      <c r="V106" s="207" t="s">
        <v>432</v>
      </c>
      <c r="W106" s="207" t="s">
        <v>432</v>
      </c>
      <c r="X106" s="207" t="s">
        <v>432</v>
      </c>
      <c r="Y106" s="207" t="s">
        <v>432</v>
      </c>
      <c r="Z106" s="207" t="s">
        <v>432</v>
      </c>
      <c r="AA106" s="207" t="s">
        <v>432</v>
      </c>
      <c r="AB106" s="207" t="s">
        <v>432</v>
      </c>
      <c r="AC106" s="207" t="s">
        <v>432</v>
      </c>
      <c r="AD106" s="207" t="s">
        <v>432</v>
      </c>
      <c r="AE106" s="349"/>
      <c r="AF106" s="207" t="s">
        <v>432</v>
      </c>
      <c r="AG106" s="207" t="s">
        <v>432</v>
      </c>
      <c r="AH106" s="207" t="s">
        <v>432</v>
      </c>
      <c r="AI106" s="207" t="s">
        <v>432</v>
      </c>
      <c r="AJ106" s="207" t="s">
        <v>432</v>
      </c>
      <c r="AK106" s="207" t="s">
        <v>432</v>
      </c>
      <c r="AL106" s="97" t="s">
        <v>414</v>
      </c>
    </row>
    <row r="107" spans="1:38" s="10" customFormat="1" ht="24.75" customHeight="1" thickBot="1">
      <c r="A107" s="69" t="s">
        <v>125</v>
      </c>
      <c r="B107" s="69" t="s">
        <v>363</v>
      </c>
      <c r="C107" s="69" t="s">
        <v>340</v>
      </c>
      <c r="D107" s="96"/>
      <c r="E107" s="358">
        <v>1.0818712703473973E-2</v>
      </c>
      <c r="F107" s="207">
        <v>0.38532450000000007</v>
      </c>
      <c r="G107" s="207" t="s">
        <v>411</v>
      </c>
      <c r="H107" s="207">
        <v>0.49010382982494238</v>
      </c>
      <c r="I107" s="207">
        <v>7.0059000000000007E-3</v>
      </c>
      <c r="J107" s="207">
        <v>9.3412000000000009E-2</v>
      </c>
      <c r="K107" s="207">
        <v>0.44370700000000007</v>
      </c>
      <c r="L107" s="207" t="s">
        <v>411</v>
      </c>
      <c r="M107" s="207" t="s">
        <v>411</v>
      </c>
      <c r="N107" s="207" t="s">
        <v>411</v>
      </c>
      <c r="O107" s="207" t="s">
        <v>411</v>
      </c>
      <c r="P107" s="207" t="s">
        <v>411</v>
      </c>
      <c r="Q107" s="207" t="s">
        <v>411</v>
      </c>
      <c r="R107" s="207" t="s">
        <v>411</v>
      </c>
      <c r="S107" s="207" t="s">
        <v>411</v>
      </c>
      <c r="T107" s="207" t="s">
        <v>411</v>
      </c>
      <c r="U107" s="207" t="s">
        <v>411</v>
      </c>
      <c r="V107" s="207" t="s">
        <v>411</v>
      </c>
      <c r="W107" s="207" t="s">
        <v>411</v>
      </c>
      <c r="X107" s="207" t="s">
        <v>411</v>
      </c>
      <c r="Y107" s="207" t="s">
        <v>411</v>
      </c>
      <c r="Z107" s="207" t="s">
        <v>411</v>
      </c>
      <c r="AA107" s="207" t="s">
        <v>411</v>
      </c>
      <c r="AB107" s="207" t="s">
        <v>411</v>
      </c>
      <c r="AC107" s="207" t="s">
        <v>411</v>
      </c>
      <c r="AD107" s="207" t="s">
        <v>411</v>
      </c>
      <c r="AE107" s="349"/>
      <c r="AF107" s="207" t="s">
        <v>411</v>
      </c>
      <c r="AG107" s="207" t="s">
        <v>411</v>
      </c>
      <c r="AH107" s="207" t="s">
        <v>411</v>
      </c>
      <c r="AI107" s="207" t="s">
        <v>411</v>
      </c>
      <c r="AJ107" s="207" t="s">
        <v>411</v>
      </c>
      <c r="AK107" s="207">
        <v>2335.3000000000002</v>
      </c>
      <c r="AL107" s="97" t="s">
        <v>414</v>
      </c>
    </row>
    <row r="108" spans="1:38" s="10" customFormat="1" ht="24.75" customHeight="1" thickBot="1">
      <c r="A108" s="69" t="s">
        <v>125</v>
      </c>
      <c r="B108" s="69" t="s">
        <v>364</v>
      </c>
      <c r="C108" s="69" t="s">
        <v>341</v>
      </c>
      <c r="D108" s="96"/>
      <c r="E108" s="358">
        <v>1.18000764E-2</v>
      </c>
      <c r="F108" s="207">
        <v>0.21987720000000002</v>
      </c>
      <c r="G108" s="207" t="s">
        <v>411</v>
      </c>
      <c r="H108" s="207">
        <v>0.24372573259999999</v>
      </c>
      <c r="I108" s="207">
        <v>4.0718000000000004E-3</v>
      </c>
      <c r="J108" s="207">
        <v>4.0718000000000004E-2</v>
      </c>
      <c r="K108" s="207">
        <v>8.1436000000000008E-2</v>
      </c>
      <c r="L108" s="207" t="s">
        <v>411</v>
      </c>
      <c r="M108" s="207" t="s">
        <v>411</v>
      </c>
      <c r="N108" s="207" t="s">
        <v>411</v>
      </c>
      <c r="O108" s="207" t="s">
        <v>411</v>
      </c>
      <c r="P108" s="207" t="s">
        <v>411</v>
      </c>
      <c r="Q108" s="207" t="s">
        <v>411</v>
      </c>
      <c r="R108" s="207" t="s">
        <v>411</v>
      </c>
      <c r="S108" s="207" t="s">
        <v>411</v>
      </c>
      <c r="T108" s="207" t="s">
        <v>411</v>
      </c>
      <c r="U108" s="207" t="s">
        <v>411</v>
      </c>
      <c r="V108" s="207" t="s">
        <v>411</v>
      </c>
      <c r="W108" s="207" t="s">
        <v>411</v>
      </c>
      <c r="X108" s="207" t="s">
        <v>411</v>
      </c>
      <c r="Y108" s="207" t="s">
        <v>411</v>
      </c>
      <c r="Z108" s="207" t="s">
        <v>411</v>
      </c>
      <c r="AA108" s="207" t="s">
        <v>411</v>
      </c>
      <c r="AB108" s="207" t="s">
        <v>411</v>
      </c>
      <c r="AC108" s="207" t="s">
        <v>411</v>
      </c>
      <c r="AD108" s="207" t="s">
        <v>411</v>
      </c>
      <c r="AE108" s="349"/>
      <c r="AF108" s="207" t="s">
        <v>411</v>
      </c>
      <c r="AG108" s="207" t="s">
        <v>411</v>
      </c>
      <c r="AH108" s="207" t="s">
        <v>411</v>
      </c>
      <c r="AI108" s="207" t="s">
        <v>411</v>
      </c>
      <c r="AJ108" s="207" t="s">
        <v>411</v>
      </c>
      <c r="AK108" s="207">
        <v>2035.9</v>
      </c>
      <c r="AL108" s="97" t="s">
        <v>414</v>
      </c>
    </row>
    <row r="109" spans="1:38" s="10" customFormat="1" ht="24.75" customHeight="1" thickBot="1">
      <c r="A109" s="69" t="s">
        <v>125</v>
      </c>
      <c r="B109" s="69" t="s">
        <v>365</v>
      </c>
      <c r="C109" s="69" t="s">
        <v>323</v>
      </c>
      <c r="D109" s="96"/>
      <c r="E109" s="358">
        <v>6.3303460821917816E-5</v>
      </c>
      <c r="F109" s="207">
        <v>1.5158999999999999E-3</v>
      </c>
      <c r="G109" s="207" t="s">
        <v>411</v>
      </c>
      <c r="H109" s="207">
        <v>1.8211918728767125E-3</v>
      </c>
      <c r="I109" s="207">
        <v>6.2000000000000003E-5</v>
      </c>
      <c r="J109" s="207">
        <v>3.4100000000000005E-4</v>
      </c>
      <c r="K109" s="207">
        <v>3.4100000000000005E-4</v>
      </c>
      <c r="L109" s="207" t="s">
        <v>411</v>
      </c>
      <c r="M109" s="207" t="s">
        <v>411</v>
      </c>
      <c r="N109" s="207" t="s">
        <v>411</v>
      </c>
      <c r="O109" s="207" t="s">
        <v>411</v>
      </c>
      <c r="P109" s="207" t="s">
        <v>411</v>
      </c>
      <c r="Q109" s="207" t="s">
        <v>411</v>
      </c>
      <c r="R109" s="207" t="s">
        <v>411</v>
      </c>
      <c r="S109" s="207" t="s">
        <v>411</v>
      </c>
      <c r="T109" s="207" t="s">
        <v>411</v>
      </c>
      <c r="U109" s="207" t="s">
        <v>411</v>
      </c>
      <c r="V109" s="207" t="s">
        <v>411</v>
      </c>
      <c r="W109" s="207" t="s">
        <v>411</v>
      </c>
      <c r="X109" s="207" t="s">
        <v>411</v>
      </c>
      <c r="Y109" s="207" t="s">
        <v>411</v>
      </c>
      <c r="Z109" s="207" t="s">
        <v>411</v>
      </c>
      <c r="AA109" s="207" t="s">
        <v>411</v>
      </c>
      <c r="AB109" s="207" t="s">
        <v>411</v>
      </c>
      <c r="AC109" s="207" t="s">
        <v>411</v>
      </c>
      <c r="AD109" s="207" t="s">
        <v>411</v>
      </c>
      <c r="AE109" s="349"/>
      <c r="AF109" s="207" t="s">
        <v>411</v>
      </c>
      <c r="AG109" s="207" t="s">
        <v>411</v>
      </c>
      <c r="AH109" s="207" t="s">
        <v>411</v>
      </c>
      <c r="AI109" s="207" t="s">
        <v>411</v>
      </c>
      <c r="AJ109" s="207" t="s">
        <v>411</v>
      </c>
      <c r="AK109" s="207">
        <v>3.1</v>
      </c>
      <c r="AL109" s="97" t="s">
        <v>414</v>
      </c>
    </row>
    <row r="110" spans="1:38" s="10" customFormat="1" ht="24.75" customHeight="1" thickBot="1">
      <c r="A110" s="69" t="s">
        <v>125</v>
      </c>
      <c r="B110" s="69" t="s">
        <v>366</v>
      </c>
      <c r="C110" s="69" t="s">
        <v>324</v>
      </c>
      <c r="D110" s="93"/>
      <c r="E110" s="341">
        <v>9.4023968367122537E-4</v>
      </c>
      <c r="F110" s="207">
        <v>2.0788271999999865E-2</v>
      </c>
      <c r="G110" s="207" t="s">
        <v>411</v>
      </c>
      <c r="H110" s="207">
        <v>2.0446402933123133E-2</v>
      </c>
      <c r="I110" s="207">
        <v>5.2631799999999741E-4</v>
      </c>
      <c r="J110" s="207">
        <v>4.6691799999999751E-3</v>
      </c>
      <c r="K110" s="207">
        <v>7.6223599999999496E-3</v>
      </c>
      <c r="L110" s="207" t="s">
        <v>411</v>
      </c>
      <c r="M110" s="207" t="s">
        <v>411</v>
      </c>
      <c r="N110" s="207" t="s">
        <v>411</v>
      </c>
      <c r="O110" s="207" t="s">
        <v>411</v>
      </c>
      <c r="P110" s="207" t="s">
        <v>411</v>
      </c>
      <c r="Q110" s="207" t="s">
        <v>411</v>
      </c>
      <c r="R110" s="207" t="s">
        <v>411</v>
      </c>
      <c r="S110" s="207" t="s">
        <v>411</v>
      </c>
      <c r="T110" s="207" t="s">
        <v>411</v>
      </c>
      <c r="U110" s="207" t="s">
        <v>411</v>
      </c>
      <c r="V110" s="207" t="s">
        <v>411</v>
      </c>
      <c r="W110" s="207" t="s">
        <v>411</v>
      </c>
      <c r="X110" s="207" t="s">
        <v>411</v>
      </c>
      <c r="Y110" s="207" t="s">
        <v>411</v>
      </c>
      <c r="Z110" s="207" t="s">
        <v>411</v>
      </c>
      <c r="AA110" s="207" t="s">
        <v>411</v>
      </c>
      <c r="AB110" s="207" t="s">
        <v>411</v>
      </c>
      <c r="AC110" s="207" t="s">
        <v>411</v>
      </c>
      <c r="AD110" s="207" t="s">
        <v>411</v>
      </c>
      <c r="AE110" s="349"/>
      <c r="AF110" s="207" t="s">
        <v>411</v>
      </c>
      <c r="AG110" s="207" t="s">
        <v>411</v>
      </c>
      <c r="AH110" s="207" t="s">
        <v>411</v>
      </c>
      <c r="AI110" s="207" t="s">
        <v>411</v>
      </c>
      <c r="AJ110" s="207" t="s">
        <v>411</v>
      </c>
      <c r="AK110" s="207">
        <v>157.69999999999874</v>
      </c>
      <c r="AL110" s="97" t="s">
        <v>414</v>
      </c>
    </row>
    <row r="111" spans="1:38" s="10" customFormat="1" ht="24.75" customHeight="1" thickBot="1">
      <c r="A111" s="69" t="s">
        <v>125</v>
      </c>
      <c r="B111" s="69" t="s">
        <v>367</v>
      </c>
      <c r="C111" s="69" t="s">
        <v>286</v>
      </c>
      <c r="D111" s="93"/>
      <c r="E111" s="341">
        <v>1.8019795542857143E-2</v>
      </c>
      <c r="F111" s="207">
        <v>0.52834019999999993</v>
      </c>
      <c r="G111" s="207" t="s">
        <v>411</v>
      </c>
      <c r="H111" s="207">
        <v>0.30624529834285708</v>
      </c>
      <c r="I111" s="207">
        <v>1.0888E-3</v>
      </c>
      <c r="J111" s="207">
        <v>2.1776E-3</v>
      </c>
      <c r="K111" s="207">
        <v>4.8995999999999996E-3</v>
      </c>
      <c r="L111" s="207" t="s">
        <v>411</v>
      </c>
      <c r="M111" s="207" t="s">
        <v>411</v>
      </c>
      <c r="N111" s="207" t="s">
        <v>411</v>
      </c>
      <c r="O111" s="207" t="s">
        <v>411</v>
      </c>
      <c r="P111" s="207" t="s">
        <v>411</v>
      </c>
      <c r="Q111" s="207" t="s">
        <v>411</v>
      </c>
      <c r="R111" s="207" t="s">
        <v>411</v>
      </c>
      <c r="S111" s="207" t="s">
        <v>411</v>
      </c>
      <c r="T111" s="207" t="s">
        <v>411</v>
      </c>
      <c r="U111" s="207" t="s">
        <v>411</v>
      </c>
      <c r="V111" s="207" t="s">
        <v>411</v>
      </c>
      <c r="W111" s="207" t="s">
        <v>411</v>
      </c>
      <c r="X111" s="207" t="s">
        <v>411</v>
      </c>
      <c r="Y111" s="207" t="s">
        <v>411</v>
      </c>
      <c r="Z111" s="207" t="s">
        <v>411</v>
      </c>
      <c r="AA111" s="207" t="s">
        <v>411</v>
      </c>
      <c r="AB111" s="207" t="s">
        <v>411</v>
      </c>
      <c r="AC111" s="207" t="s">
        <v>411</v>
      </c>
      <c r="AD111" s="207" t="s">
        <v>411</v>
      </c>
      <c r="AE111" s="349"/>
      <c r="AF111" s="207" t="s">
        <v>411</v>
      </c>
      <c r="AG111" s="207" t="s">
        <v>411</v>
      </c>
      <c r="AH111" s="207" t="s">
        <v>411</v>
      </c>
      <c r="AI111" s="207" t="s">
        <v>411</v>
      </c>
      <c r="AJ111" s="207" t="s">
        <v>411</v>
      </c>
      <c r="AK111" s="207">
        <v>272.2</v>
      </c>
      <c r="AL111" s="97" t="s">
        <v>414</v>
      </c>
    </row>
    <row r="112" spans="1:38" s="10" customFormat="1" ht="24.75" customHeight="1" thickBot="1">
      <c r="A112" s="69" t="s">
        <v>135</v>
      </c>
      <c r="B112" s="69" t="s">
        <v>304</v>
      </c>
      <c r="C112" s="69" t="s">
        <v>305</v>
      </c>
      <c r="D112" s="65"/>
      <c r="E112" s="207">
        <v>3.032</v>
      </c>
      <c r="F112" s="207" t="s">
        <v>411</v>
      </c>
      <c r="G112" s="207" t="s">
        <v>411</v>
      </c>
      <c r="H112" s="207">
        <v>3.79</v>
      </c>
      <c r="I112" s="207" t="s">
        <v>411</v>
      </c>
      <c r="J112" s="207" t="s">
        <v>411</v>
      </c>
      <c r="K112" s="207" t="s">
        <v>411</v>
      </c>
      <c r="L112" s="207" t="s">
        <v>411</v>
      </c>
      <c r="M112" s="207" t="s">
        <v>411</v>
      </c>
      <c r="N112" s="207" t="s">
        <v>411</v>
      </c>
      <c r="O112" s="207" t="s">
        <v>411</v>
      </c>
      <c r="P112" s="207" t="s">
        <v>411</v>
      </c>
      <c r="Q112" s="207" t="s">
        <v>411</v>
      </c>
      <c r="R112" s="207" t="s">
        <v>411</v>
      </c>
      <c r="S112" s="207" t="s">
        <v>411</v>
      </c>
      <c r="T112" s="207" t="s">
        <v>411</v>
      </c>
      <c r="U112" s="207" t="s">
        <v>411</v>
      </c>
      <c r="V112" s="207" t="s">
        <v>411</v>
      </c>
      <c r="W112" s="207" t="s">
        <v>411</v>
      </c>
      <c r="X112" s="207" t="s">
        <v>411</v>
      </c>
      <c r="Y112" s="207" t="s">
        <v>411</v>
      </c>
      <c r="Z112" s="207" t="s">
        <v>411</v>
      </c>
      <c r="AA112" s="207" t="s">
        <v>411</v>
      </c>
      <c r="AB112" s="207" t="s">
        <v>411</v>
      </c>
      <c r="AC112" s="207" t="s">
        <v>411</v>
      </c>
      <c r="AD112" s="207" t="s">
        <v>411</v>
      </c>
      <c r="AE112" s="349"/>
      <c r="AF112" s="207" t="s">
        <v>411</v>
      </c>
      <c r="AG112" s="207" t="s">
        <v>411</v>
      </c>
      <c r="AH112" s="207" t="s">
        <v>411</v>
      </c>
      <c r="AI112" s="207" t="s">
        <v>411</v>
      </c>
      <c r="AJ112" s="207" t="s">
        <v>411</v>
      </c>
      <c r="AK112" s="245">
        <v>75800000</v>
      </c>
      <c r="AL112" s="97" t="s">
        <v>422</v>
      </c>
    </row>
    <row r="113" spans="1:38" s="10" customFormat="1" ht="24.75" customHeight="1" thickBot="1">
      <c r="A113" s="69" t="s">
        <v>135</v>
      </c>
      <c r="B113" s="60" t="s">
        <v>253</v>
      </c>
      <c r="C113" s="60" t="s">
        <v>142</v>
      </c>
      <c r="D113" s="65"/>
      <c r="E113" s="207">
        <v>0.76793950386506793</v>
      </c>
      <c r="F113" s="207" t="s">
        <v>433</v>
      </c>
      <c r="G113" s="207" t="s">
        <v>411</v>
      </c>
      <c r="H113" s="207">
        <v>2.7088032710299195</v>
      </c>
      <c r="I113" s="207" t="s">
        <v>411</v>
      </c>
      <c r="J113" s="207" t="s">
        <v>411</v>
      </c>
      <c r="K113" s="207" t="s">
        <v>411</v>
      </c>
      <c r="L113" s="207" t="s">
        <v>411</v>
      </c>
      <c r="M113" s="207" t="s">
        <v>411</v>
      </c>
      <c r="N113" s="207" t="s">
        <v>411</v>
      </c>
      <c r="O113" s="207" t="s">
        <v>411</v>
      </c>
      <c r="P113" s="207" t="s">
        <v>411</v>
      </c>
      <c r="Q113" s="207" t="s">
        <v>411</v>
      </c>
      <c r="R113" s="207" t="s">
        <v>411</v>
      </c>
      <c r="S113" s="207" t="s">
        <v>411</v>
      </c>
      <c r="T113" s="207" t="s">
        <v>411</v>
      </c>
      <c r="U113" s="207" t="s">
        <v>411</v>
      </c>
      <c r="V113" s="207" t="s">
        <v>411</v>
      </c>
      <c r="W113" s="207" t="s">
        <v>411</v>
      </c>
      <c r="X113" s="207" t="s">
        <v>411</v>
      </c>
      <c r="Y113" s="207" t="s">
        <v>411</v>
      </c>
      <c r="Z113" s="207" t="s">
        <v>411</v>
      </c>
      <c r="AA113" s="207" t="s">
        <v>411</v>
      </c>
      <c r="AB113" s="207" t="s">
        <v>411</v>
      </c>
      <c r="AC113" s="207" t="s">
        <v>411</v>
      </c>
      <c r="AD113" s="207" t="s">
        <v>411</v>
      </c>
      <c r="AE113" s="349"/>
      <c r="AF113" s="207" t="s">
        <v>411</v>
      </c>
      <c r="AG113" s="207" t="s">
        <v>411</v>
      </c>
      <c r="AH113" s="207" t="s">
        <v>411</v>
      </c>
      <c r="AI113" s="207" t="s">
        <v>411</v>
      </c>
      <c r="AJ113" s="207" t="s">
        <v>411</v>
      </c>
      <c r="AK113" s="207" t="s">
        <v>433</v>
      </c>
      <c r="AL113" s="97"/>
    </row>
    <row r="114" spans="1:38" s="10" customFormat="1" ht="24.75" customHeight="1" thickBot="1">
      <c r="A114" s="69" t="s">
        <v>135</v>
      </c>
      <c r="B114" s="60" t="s">
        <v>254</v>
      </c>
      <c r="C114" s="60" t="s">
        <v>143</v>
      </c>
      <c r="D114" s="65"/>
      <c r="E114" s="207">
        <v>9.7884633599999993E-3</v>
      </c>
      <c r="F114" s="207" t="s">
        <v>411</v>
      </c>
      <c r="G114" s="207" t="s">
        <v>411</v>
      </c>
      <c r="H114" s="207">
        <v>3.1812505919999998E-2</v>
      </c>
      <c r="I114" s="207" t="s">
        <v>411</v>
      </c>
      <c r="J114" s="207" t="s">
        <v>411</v>
      </c>
      <c r="K114" s="207" t="s">
        <v>411</v>
      </c>
      <c r="L114" s="207" t="s">
        <v>411</v>
      </c>
      <c r="M114" s="207" t="s">
        <v>411</v>
      </c>
      <c r="N114" s="207" t="s">
        <v>411</v>
      </c>
      <c r="O114" s="207" t="s">
        <v>411</v>
      </c>
      <c r="P114" s="207" t="s">
        <v>411</v>
      </c>
      <c r="Q114" s="207" t="s">
        <v>411</v>
      </c>
      <c r="R114" s="207" t="s">
        <v>411</v>
      </c>
      <c r="S114" s="207" t="s">
        <v>411</v>
      </c>
      <c r="T114" s="207" t="s">
        <v>411</v>
      </c>
      <c r="U114" s="207" t="s">
        <v>411</v>
      </c>
      <c r="V114" s="207" t="s">
        <v>411</v>
      </c>
      <c r="W114" s="207" t="s">
        <v>411</v>
      </c>
      <c r="X114" s="207" t="s">
        <v>411</v>
      </c>
      <c r="Y114" s="207" t="s">
        <v>411</v>
      </c>
      <c r="Z114" s="207" t="s">
        <v>411</v>
      </c>
      <c r="AA114" s="207" t="s">
        <v>411</v>
      </c>
      <c r="AB114" s="207" t="s">
        <v>411</v>
      </c>
      <c r="AC114" s="207" t="s">
        <v>411</v>
      </c>
      <c r="AD114" s="207" t="s">
        <v>411</v>
      </c>
      <c r="AE114" s="349"/>
      <c r="AF114" s="207" t="s">
        <v>411</v>
      </c>
      <c r="AG114" s="207" t="s">
        <v>411</v>
      </c>
      <c r="AH114" s="207" t="s">
        <v>411</v>
      </c>
      <c r="AI114" s="207" t="s">
        <v>411</v>
      </c>
      <c r="AJ114" s="207" t="s">
        <v>411</v>
      </c>
      <c r="AK114" s="207">
        <v>244711.584</v>
      </c>
      <c r="AL114" s="97" t="s">
        <v>445</v>
      </c>
    </row>
    <row r="115" spans="1:38" s="10" customFormat="1" ht="24.75" customHeight="1" thickBot="1">
      <c r="A115" s="69" t="s">
        <v>135</v>
      </c>
      <c r="B115" s="60" t="s">
        <v>255</v>
      </c>
      <c r="C115" s="60" t="s">
        <v>368</v>
      </c>
      <c r="D115" s="65"/>
      <c r="E115" s="207">
        <v>6.3584100000000018E-2</v>
      </c>
      <c r="F115" s="207" t="s">
        <v>411</v>
      </c>
      <c r="G115" s="207" t="s">
        <v>411</v>
      </c>
      <c r="H115" s="207">
        <v>0.12716820000000004</v>
      </c>
      <c r="I115" s="207" t="s">
        <v>411</v>
      </c>
      <c r="J115" s="207" t="s">
        <v>411</v>
      </c>
      <c r="K115" s="207" t="s">
        <v>411</v>
      </c>
      <c r="L115" s="207" t="s">
        <v>411</v>
      </c>
      <c r="M115" s="207" t="s">
        <v>411</v>
      </c>
      <c r="N115" s="207" t="s">
        <v>411</v>
      </c>
      <c r="O115" s="207" t="s">
        <v>411</v>
      </c>
      <c r="P115" s="207" t="s">
        <v>411</v>
      </c>
      <c r="Q115" s="207" t="s">
        <v>411</v>
      </c>
      <c r="R115" s="207" t="s">
        <v>411</v>
      </c>
      <c r="S115" s="207" t="s">
        <v>411</v>
      </c>
      <c r="T115" s="207" t="s">
        <v>411</v>
      </c>
      <c r="U115" s="207" t="s">
        <v>411</v>
      </c>
      <c r="V115" s="207" t="s">
        <v>411</v>
      </c>
      <c r="W115" s="207" t="s">
        <v>411</v>
      </c>
      <c r="X115" s="207" t="s">
        <v>411</v>
      </c>
      <c r="Y115" s="207" t="s">
        <v>411</v>
      </c>
      <c r="Z115" s="207" t="s">
        <v>411</v>
      </c>
      <c r="AA115" s="207" t="s">
        <v>411</v>
      </c>
      <c r="AB115" s="207" t="s">
        <v>411</v>
      </c>
      <c r="AC115" s="207" t="s">
        <v>411</v>
      </c>
      <c r="AD115" s="207" t="s">
        <v>411</v>
      </c>
      <c r="AE115" s="349"/>
      <c r="AF115" s="207" t="s">
        <v>411</v>
      </c>
      <c r="AG115" s="207" t="s">
        <v>411</v>
      </c>
      <c r="AH115" s="207" t="s">
        <v>411</v>
      </c>
      <c r="AI115" s="207" t="s">
        <v>411</v>
      </c>
      <c r="AJ115" s="207" t="s">
        <v>411</v>
      </c>
      <c r="AK115" s="207">
        <v>1589602.5000000002</v>
      </c>
      <c r="AL115" s="97" t="s">
        <v>445</v>
      </c>
    </row>
    <row r="116" spans="1:38" s="10" customFormat="1" ht="24.75" customHeight="1" thickBot="1">
      <c r="A116" s="69" t="s">
        <v>135</v>
      </c>
      <c r="B116" s="69" t="s">
        <v>259</v>
      </c>
      <c r="C116" s="69" t="s">
        <v>303</v>
      </c>
      <c r="D116" s="65"/>
      <c r="E116" s="207">
        <v>0.24347320254006632</v>
      </c>
      <c r="F116" s="207" t="s">
        <v>433</v>
      </c>
      <c r="G116" s="207" t="s">
        <v>411</v>
      </c>
      <c r="H116" s="207">
        <v>0.32945932927557492</v>
      </c>
      <c r="I116" s="207" t="s">
        <v>411</v>
      </c>
      <c r="J116" s="207" t="s">
        <v>411</v>
      </c>
      <c r="K116" s="207" t="s">
        <v>411</v>
      </c>
      <c r="L116" s="207" t="s">
        <v>411</v>
      </c>
      <c r="M116" s="207" t="s">
        <v>411</v>
      </c>
      <c r="N116" s="207" t="s">
        <v>411</v>
      </c>
      <c r="O116" s="207" t="s">
        <v>411</v>
      </c>
      <c r="P116" s="207" t="s">
        <v>411</v>
      </c>
      <c r="Q116" s="207" t="s">
        <v>411</v>
      </c>
      <c r="R116" s="207" t="s">
        <v>411</v>
      </c>
      <c r="S116" s="207" t="s">
        <v>411</v>
      </c>
      <c r="T116" s="207" t="s">
        <v>411</v>
      </c>
      <c r="U116" s="207" t="s">
        <v>411</v>
      </c>
      <c r="V116" s="207" t="s">
        <v>411</v>
      </c>
      <c r="W116" s="207" t="s">
        <v>411</v>
      </c>
      <c r="X116" s="207" t="s">
        <v>411</v>
      </c>
      <c r="Y116" s="207" t="s">
        <v>411</v>
      </c>
      <c r="Z116" s="207" t="s">
        <v>411</v>
      </c>
      <c r="AA116" s="207" t="s">
        <v>411</v>
      </c>
      <c r="AB116" s="207" t="s">
        <v>411</v>
      </c>
      <c r="AC116" s="207" t="s">
        <v>411</v>
      </c>
      <c r="AD116" s="207" t="s">
        <v>411</v>
      </c>
      <c r="AE116" s="349"/>
      <c r="AF116" s="207" t="s">
        <v>411</v>
      </c>
      <c r="AG116" s="207" t="s">
        <v>411</v>
      </c>
      <c r="AH116" s="207" t="s">
        <v>411</v>
      </c>
      <c r="AI116" s="207" t="s">
        <v>411</v>
      </c>
      <c r="AJ116" s="207" t="s">
        <v>411</v>
      </c>
      <c r="AK116" s="207" t="s">
        <v>433</v>
      </c>
      <c r="AL116" s="97"/>
    </row>
    <row r="117" spans="1:38" s="10" customFormat="1" ht="24.75" customHeight="1" thickBot="1">
      <c r="A117" s="69" t="s">
        <v>135</v>
      </c>
      <c r="B117" s="69" t="s">
        <v>307</v>
      </c>
      <c r="C117" s="69" t="s">
        <v>308</v>
      </c>
      <c r="D117" s="65"/>
      <c r="E117" s="207" t="s">
        <v>411</v>
      </c>
      <c r="F117" s="207" t="s">
        <v>411</v>
      </c>
      <c r="G117" s="207" t="s">
        <v>411</v>
      </c>
      <c r="H117" s="207" t="s">
        <v>411</v>
      </c>
      <c r="I117" s="207" t="s">
        <v>411</v>
      </c>
      <c r="J117" s="207" t="s">
        <v>411</v>
      </c>
      <c r="K117" s="207" t="s">
        <v>411</v>
      </c>
      <c r="L117" s="207" t="s">
        <v>411</v>
      </c>
      <c r="M117" s="207" t="s">
        <v>411</v>
      </c>
      <c r="N117" s="207" t="s">
        <v>411</v>
      </c>
      <c r="O117" s="207" t="s">
        <v>411</v>
      </c>
      <c r="P117" s="207" t="s">
        <v>411</v>
      </c>
      <c r="Q117" s="207" t="s">
        <v>411</v>
      </c>
      <c r="R117" s="207" t="s">
        <v>411</v>
      </c>
      <c r="S117" s="207" t="s">
        <v>411</v>
      </c>
      <c r="T117" s="207" t="s">
        <v>411</v>
      </c>
      <c r="U117" s="207" t="s">
        <v>411</v>
      </c>
      <c r="V117" s="207" t="s">
        <v>411</v>
      </c>
      <c r="W117" s="207" t="s">
        <v>411</v>
      </c>
      <c r="X117" s="207" t="s">
        <v>411</v>
      </c>
      <c r="Y117" s="207" t="s">
        <v>411</v>
      </c>
      <c r="Z117" s="207" t="s">
        <v>411</v>
      </c>
      <c r="AA117" s="207" t="s">
        <v>411</v>
      </c>
      <c r="AB117" s="207" t="s">
        <v>411</v>
      </c>
      <c r="AC117" s="207" t="s">
        <v>411</v>
      </c>
      <c r="AD117" s="207" t="s">
        <v>411</v>
      </c>
      <c r="AE117" s="349"/>
      <c r="AF117" s="207" t="s">
        <v>411</v>
      </c>
      <c r="AG117" s="207" t="s">
        <v>411</v>
      </c>
      <c r="AH117" s="207" t="s">
        <v>411</v>
      </c>
      <c r="AI117" s="207" t="s">
        <v>411</v>
      </c>
      <c r="AJ117" s="207" t="s">
        <v>411</v>
      </c>
      <c r="AK117" s="207" t="s">
        <v>431</v>
      </c>
      <c r="AL117" s="97"/>
    </row>
    <row r="118" spans="1:38" s="10" customFormat="1" ht="24.75" customHeight="1" thickBot="1">
      <c r="A118" s="69" t="s">
        <v>135</v>
      </c>
      <c r="B118" s="69" t="s">
        <v>261</v>
      </c>
      <c r="C118" s="69" t="s">
        <v>306</v>
      </c>
      <c r="D118" s="65"/>
      <c r="E118" s="207" t="s">
        <v>411</v>
      </c>
      <c r="F118" s="207" t="s">
        <v>411</v>
      </c>
      <c r="G118" s="207" t="s">
        <v>411</v>
      </c>
      <c r="H118" s="207" t="s">
        <v>411</v>
      </c>
      <c r="I118" s="207" t="s">
        <v>411</v>
      </c>
      <c r="J118" s="207" t="s">
        <v>411</v>
      </c>
      <c r="K118" s="207" t="s">
        <v>411</v>
      </c>
      <c r="L118" s="207" t="s">
        <v>411</v>
      </c>
      <c r="M118" s="207" t="s">
        <v>411</v>
      </c>
      <c r="N118" s="207" t="s">
        <v>411</v>
      </c>
      <c r="O118" s="207" t="s">
        <v>411</v>
      </c>
      <c r="P118" s="207" t="s">
        <v>411</v>
      </c>
      <c r="Q118" s="207" t="s">
        <v>411</v>
      </c>
      <c r="R118" s="207" t="s">
        <v>411</v>
      </c>
      <c r="S118" s="207" t="s">
        <v>411</v>
      </c>
      <c r="T118" s="207" t="s">
        <v>411</v>
      </c>
      <c r="U118" s="207" t="s">
        <v>411</v>
      </c>
      <c r="V118" s="207" t="s">
        <v>411</v>
      </c>
      <c r="W118" s="207" t="s">
        <v>411</v>
      </c>
      <c r="X118" s="207" t="s">
        <v>411</v>
      </c>
      <c r="Y118" s="207" t="s">
        <v>411</v>
      </c>
      <c r="Z118" s="207" t="s">
        <v>411</v>
      </c>
      <c r="AA118" s="207" t="s">
        <v>411</v>
      </c>
      <c r="AB118" s="207" t="s">
        <v>411</v>
      </c>
      <c r="AC118" s="207" t="s">
        <v>411</v>
      </c>
      <c r="AD118" s="207" t="s">
        <v>411</v>
      </c>
      <c r="AE118" s="349"/>
      <c r="AF118" s="207" t="s">
        <v>411</v>
      </c>
      <c r="AG118" s="207" t="s">
        <v>411</v>
      </c>
      <c r="AH118" s="207" t="s">
        <v>411</v>
      </c>
      <c r="AI118" s="207" t="s">
        <v>411</v>
      </c>
      <c r="AJ118" s="207" t="s">
        <v>411</v>
      </c>
      <c r="AK118" s="207" t="s">
        <v>411</v>
      </c>
      <c r="AL118" s="97"/>
    </row>
    <row r="119" spans="1:38" s="10" customFormat="1" ht="24.75" customHeight="1" thickBot="1">
      <c r="A119" s="69" t="s">
        <v>135</v>
      </c>
      <c r="B119" s="69" t="s">
        <v>260</v>
      </c>
      <c r="C119" s="69" t="s">
        <v>156</v>
      </c>
      <c r="D119" s="65"/>
      <c r="E119" s="207" t="s">
        <v>411</v>
      </c>
      <c r="F119" s="207" t="s">
        <v>411</v>
      </c>
      <c r="G119" s="207" t="s">
        <v>411</v>
      </c>
      <c r="H119" s="207" t="s">
        <v>411</v>
      </c>
      <c r="I119" s="207">
        <v>0.14551145000000001</v>
      </c>
      <c r="J119" s="207">
        <v>1.149562</v>
      </c>
      <c r="K119" s="207">
        <v>1.8233280000000001</v>
      </c>
      <c r="L119" s="207" t="s">
        <v>411</v>
      </c>
      <c r="M119" s="207" t="s">
        <v>411</v>
      </c>
      <c r="N119" s="207" t="s">
        <v>411</v>
      </c>
      <c r="O119" s="207" t="s">
        <v>411</v>
      </c>
      <c r="P119" s="207" t="s">
        <v>411</v>
      </c>
      <c r="Q119" s="207" t="s">
        <v>411</v>
      </c>
      <c r="R119" s="207" t="s">
        <v>411</v>
      </c>
      <c r="S119" s="207" t="s">
        <v>411</v>
      </c>
      <c r="T119" s="207" t="s">
        <v>411</v>
      </c>
      <c r="U119" s="207" t="s">
        <v>411</v>
      </c>
      <c r="V119" s="207" t="s">
        <v>411</v>
      </c>
      <c r="W119" s="207" t="s">
        <v>411</v>
      </c>
      <c r="X119" s="207" t="s">
        <v>411</v>
      </c>
      <c r="Y119" s="207" t="s">
        <v>411</v>
      </c>
      <c r="Z119" s="207" t="s">
        <v>411</v>
      </c>
      <c r="AA119" s="207" t="s">
        <v>411</v>
      </c>
      <c r="AB119" s="207" t="s">
        <v>411</v>
      </c>
      <c r="AC119" s="207" t="s">
        <v>411</v>
      </c>
      <c r="AD119" s="207" t="s">
        <v>411</v>
      </c>
      <c r="AE119" s="349"/>
      <c r="AF119" s="207" t="s">
        <v>411</v>
      </c>
      <c r="AG119" s="207" t="s">
        <v>411</v>
      </c>
      <c r="AH119" s="207" t="s">
        <v>411</v>
      </c>
      <c r="AI119" s="207" t="s">
        <v>411</v>
      </c>
      <c r="AJ119" s="207" t="s">
        <v>411</v>
      </c>
      <c r="AK119" s="207">
        <v>1168.8</v>
      </c>
      <c r="AL119" s="97" t="s">
        <v>444</v>
      </c>
    </row>
    <row r="120" spans="1:38" s="10" customFormat="1" ht="24.75" customHeight="1" thickBot="1">
      <c r="A120" s="69" t="s">
        <v>135</v>
      </c>
      <c r="B120" s="69" t="s">
        <v>268</v>
      </c>
      <c r="C120" s="69" t="s">
        <v>100</v>
      </c>
      <c r="D120" s="65"/>
      <c r="E120" s="207" t="s">
        <v>411</v>
      </c>
      <c r="F120" s="207" t="s">
        <v>411</v>
      </c>
      <c r="G120" s="207" t="s">
        <v>411</v>
      </c>
      <c r="H120" s="207" t="s">
        <v>411</v>
      </c>
      <c r="I120" s="207" t="s">
        <v>411</v>
      </c>
      <c r="J120" s="207" t="s">
        <v>411</v>
      </c>
      <c r="K120" s="207" t="s">
        <v>411</v>
      </c>
      <c r="L120" s="207" t="s">
        <v>411</v>
      </c>
      <c r="M120" s="207" t="s">
        <v>411</v>
      </c>
      <c r="N120" s="207" t="s">
        <v>411</v>
      </c>
      <c r="O120" s="207" t="s">
        <v>411</v>
      </c>
      <c r="P120" s="207" t="s">
        <v>411</v>
      </c>
      <c r="Q120" s="207" t="s">
        <v>411</v>
      </c>
      <c r="R120" s="207" t="s">
        <v>411</v>
      </c>
      <c r="S120" s="207" t="s">
        <v>411</v>
      </c>
      <c r="T120" s="207" t="s">
        <v>411</v>
      </c>
      <c r="U120" s="207" t="s">
        <v>411</v>
      </c>
      <c r="V120" s="207" t="s">
        <v>411</v>
      </c>
      <c r="W120" s="207" t="s">
        <v>411</v>
      </c>
      <c r="X120" s="207" t="s">
        <v>411</v>
      </c>
      <c r="Y120" s="207" t="s">
        <v>411</v>
      </c>
      <c r="Z120" s="207" t="s">
        <v>411</v>
      </c>
      <c r="AA120" s="207" t="s">
        <v>411</v>
      </c>
      <c r="AB120" s="207" t="s">
        <v>411</v>
      </c>
      <c r="AC120" s="207" t="s">
        <v>411</v>
      </c>
      <c r="AD120" s="207" t="s">
        <v>411</v>
      </c>
      <c r="AE120" s="349"/>
      <c r="AF120" s="207" t="s">
        <v>411</v>
      </c>
      <c r="AG120" s="207" t="s">
        <v>411</v>
      </c>
      <c r="AH120" s="207" t="s">
        <v>411</v>
      </c>
      <c r="AI120" s="207" t="s">
        <v>411</v>
      </c>
      <c r="AJ120" s="207" t="s">
        <v>411</v>
      </c>
      <c r="AK120" s="207" t="s">
        <v>411</v>
      </c>
      <c r="AL120" s="97"/>
    </row>
    <row r="121" spans="1:38" s="10" customFormat="1" ht="24.75" customHeight="1" thickBot="1">
      <c r="A121" s="69" t="s">
        <v>135</v>
      </c>
      <c r="B121" s="69" t="s">
        <v>257</v>
      </c>
      <c r="C121" s="69" t="s">
        <v>310</v>
      </c>
      <c r="D121" s="65" t="s">
        <v>7</v>
      </c>
      <c r="E121" s="207" t="s">
        <v>411</v>
      </c>
      <c r="F121" s="207">
        <v>1.0051680000000001</v>
      </c>
      <c r="G121" s="207" t="s">
        <v>411</v>
      </c>
      <c r="H121" s="207" t="s">
        <v>411</v>
      </c>
      <c r="I121" s="207" t="s">
        <v>411</v>
      </c>
      <c r="J121" s="207" t="s">
        <v>411</v>
      </c>
      <c r="K121" s="207" t="s">
        <v>411</v>
      </c>
      <c r="L121" s="207" t="s">
        <v>411</v>
      </c>
      <c r="M121" s="207" t="s">
        <v>411</v>
      </c>
      <c r="N121" s="207" t="s">
        <v>411</v>
      </c>
      <c r="O121" s="207" t="s">
        <v>411</v>
      </c>
      <c r="P121" s="207" t="s">
        <v>411</v>
      </c>
      <c r="Q121" s="207" t="s">
        <v>411</v>
      </c>
      <c r="R121" s="207" t="s">
        <v>411</v>
      </c>
      <c r="S121" s="207" t="s">
        <v>411</v>
      </c>
      <c r="T121" s="207" t="s">
        <v>411</v>
      </c>
      <c r="U121" s="207" t="s">
        <v>411</v>
      </c>
      <c r="V121" s="207" t="s">
        <v>411</v>
      </c>
      <c r="W121" s="207" t="s">
        <v>411</v>
      </c>
      <c r="X121" s="207" t="s">
        <v>411</v>
      </c>
      <c r="Y121" s="207" t="s">
        <v>411</v>
      </c>
      <c r="Z121" s="207" t="s">
        <v>411</v>
      </c>
      <c r="AA121" s="207" t="s">
        <v>411</v>
      </c>
      <c r="AB121" s="207" t="s">
        <v>411</v>
      </c>
      <c r="AC121" s="207" t="s">
        <v>411</v>
      </c>
      <c r="AD121" s="207" t="s">
        <v>411</v>
      </c>
      <c r="AE121" s="349"/>
      <c r="AF121" s="207" t="s">
        <v>411</v>
      </c>
      <c r="AG121" s="207" t="s">
        <v>411</v>
      </c>
      <c r="AH121" s="207" t="s">
        <v>411</v>
      </c>
      <c r="AI121" s="207" t="s">
        <v>411</v>
      </c>
      <c r="AJ121" s="207" t="s">
        <v>411</v>
      </c>
      <c r="AK121" s="207">
        <v>1168.8</v>
      </c>
      <c r="AL121" s="97" t="s">
        <v>444</v>
      </c>
    </row>
    <row r="122" spans="1:38" s="10" customFormat="1" ht="24.75" customHeight="1" thickBot="1">
      <c r="A122" s="69" t="s">
        <v>135</v>
      </c>
      <c r="B122" s="60" t="s">
        <v>258</v>
      </c>
      <c r="C122" s="60" t="s">
        <v>144</v>
      </c>
      <c r="D122" s="65"/>
      <c r="E122" s="207" t="s">
        <v>411</v>
      </c>
      <c r="F122" s="207" t="s">
        <v>411</v>
      </c>
      <c r="G122" s="207" t="s">
        <v>411</v>
      </c>
      <c r="H122" s="207" t="s">
        <v>411</v>
      </c>
      <c r="I122" s="207" t="s">
        <v>411</v>
      </c>
      <c r="J122" s="207" t="s">
        <v>411</v>
      </c>
      <c r="K122" s="207" t="s">
        <v>411</v>
      </c>
      <c r="L122" s="207" t="s">
        <v>411</v>
      </c>
      <c r="M122" s="207" t="s">
        <v>411</v>
      </c>
      <c r="N122" s="207" t="s">
        <v>411</v>
      </c>
      <c r="O122" s="207" t="s">
        <v>411</v>
      </c>
      <c r="P122" s="207" t="s">
        <v>411</v>
      </c>
      <c r="Q122" s="207" t="s">
        <v>411</v>
      </c>
      <c r="R122" s="207" t="s">
        <v>411</v>
      </c>
      <c r="S122" s="207" t="s">
        <v>411</v>
      </c>
      <c r="T122" s="207" t="s">
        <v>411</v>
      </c>
      <c r="U122" s="207" t="s">
        <v>411</v>
      </c>
      <c r="V122" s="207" t="s">
        <v>411</v>
      </c>
      <c r="W122" s="207" t="s">
        <v>411</v>
      </c>
      <c r="X122" s="207" t="s">
        <v>411</v>
      </c>
      <c r="Y122" s="207" t="s">
        <v>411</v>
      </c>
      <c r="Z122" s="207" t="s">
        <v>411</v>
      </c>
      <c r="AA122" s="207" t="s">
        <v>411</v>
      </c>
      <c r="AB122" s="207" t="s">
        <v>411</v>
      </c>
      <c r="AC122" s="207" t="s">
        <v>431</v>
      </c>
      <c r="AD122" s="207" t="s">
        <v>411</v>
      </c>
      <c r="AE122" s="349"/>
      <c r="AF122" s="207" t="s">
        <v>411</v>
      </c>
      <c r="AG122" s="207" t="s">
        <v>411</v>
      </c>
      <c r="AH122" s="207" t="s">
        <v>411</v>
      </c>
      <c r="AI122" s="207" t="s">
        <v>411</v>
      </c>
      <c r="AJ122" s="207" t="s">
        <v>411</v>
      </c>
      <c r="AK122" s="207" t="s">
        <v>431</v>
      </c>
      <c r="AL122" s="97"/>
    </row>
    <row r="123" spans="1:38" s="10" customFormat="1" ht="24.75" customHeight="1" thickBot="1">
      <c r="A123" s="69" t="s">
        <v>135</v>
      </c>
      <c r="B123" s="69" t="s">
        <v>238</v>
      </c>
      <c r="C123" s="69" t="s">
        <v>309</v>
      </c>
      <c r="D123" s="65"/>
      <c r="E123" s="207" t="s">
        <v>432</v>
      </c>
      <c r="F123" s="207" t="s">
        <v>432</v>
      </c>
      <c r="G123" s="207" t="s">
        <v>432</v>
      </c>
      <c r="H123" s="207" t="s">
        <v>432</v>
      </c>
      <c r="I123" s="207" t="s">
        <v>432</v>
      </c>
      <c r="J123" s="207" t="s">
        <v>432</v>
      </c>
      <c r="K123" s="207" t="s">
        <v>432</v>
      </c>
      <c r="L123" s="207" t="s">
        <v>432</v>
      </c>
      <c r="M123" s="207" t="s">
        <v>432</v>
      </c>
      <c r="N123" s="207" t="s">
        <v>432</v>
      </c>
      <c r="O123" s="207" t="s">
        <v>432</v>
      </c>
      <c r="P123" s="207" t="s">
        <v>432</v>
      </c>
      <c r="Q123" s="207" t="s">
        <v>432</v>
      </c>
      <c r="R123" s="207" t="s">
        <v>432</v>
      </c>
      <c r="S123" s="207" t="s">
        <v>432</v>
      </c>
      <c r="T123" s="207" t="s">
        <v>432</v>
      </c>
      <c r="U123" s="207" t="s">
        <v>432</v>
      </c>
      <c r="V123" s="207" t="s">
        <v>432</v>
      </c>
      <c r="W123" s="207" t="s">
        <v>432</v>
      </c>
      <c r="X123" s="207" t="s">
        <v>432</v>
      </c>
      <c r="Y123" s="207" t="s">
        <v>432</v>
      </c>
      <c r="Z123" s="207" t="s">
        <v>432</v>
      </c>
      <c r="AA123" s="207" t="s">
        <v>432</v>
      </c>
      <c r="AB123" s="207" t="s">
        <v>432</v>
      </c>
      <c r="AC123" s="207" t="s">
        <v>432</v>
      </c>
      <c r="AD123" s="207" t="s">
        <v>432</v>
      </c>
      <c r="AE123" s="349"/>
      <c r="AF123" s="207" t="s">
        <v>432</v>
      </c>
      <c r="AG123" s="207" t="s">
        <v>432</v>
      </c>
      <c r="AH123" s="207" t="s">
        <v>432</v>
      </c>
      <c r="AI123" s="207" t="s">
        <v>432</v>
      </c>
      <c r="AJ123" s="207" t="s">
        <v>432</v>
      </c>
      <c r="AK123" s="207" t="s">
        <v>432</v>
      </c>
      <c r="AL123" s="97" t="s">
        <v>420</v>
      </c>
    </row>
    <row r="124" spans="1:38" s="10" customFormat="1" ht="24.75" customHeight="1" thickBot="1">
      <c r="A124" s="69" t="s">
        <v>135</v>
      </c>
      <c r="B124" s="44" t="s">
        <v>239</v>
      </c>
      <c r="C124" s="69" t="s">
        <v>292</v>
      </c>
      <c r="D124" s="65"/>
      <c r="E124" s="207">
        <v>4.2339000000000002E-2</v>
      </c>
      <c r="F124" s="207">
        <v>0.110732</v>
      </c>
      <c r="G124" s="207">
        <v>9.7699999999999992E-3</v>
      </c>
      <c r="H124" s="207">
        <v>9.7699999999999992E-3</v>
      </c>
      <c r="I124" s="207">
        <v>4.555E-2</v>
      </c>
      <c r="J124" s="207">
        <v>5.5671999999999999E-2</v>
      </c>
      <c r="K124" s="207">
        <v>8.6038000000000003E-2</v>
      </c>
      <c r="L124" s="207" t="s">
        <v>411</v>
      </c>
      <c r="M124" s="207">
        <v>1.214791</v>
      </c>
      <c r="N124" s="207" t="s">
        <v>411</v>
      </c>
      <c r="O124" s="207" t="s">
        <v>411</v>
      </c>
      <c r="P124" s="207" t="s">
        <v>411</v>
      </c>
      <c r="Q124" s="207" t="s">
        <v>411</v>
      </c>
      <c r="R124" s="207" t="s">
        <v>411</v>
      </c>
      <c r="S124" s="207" t="s">
        <v>411</v>
      </c>
      <c r="T124" s="207" t="s">
        <v>411</v>
      </c>
      <c r="U124" s="207" t="s">
        <v>411</v>
      </c>
      <c r="V124" s="207" t="s">
        <v>411</v>
      </c>
      <c r="W124" s="207">
        <v>2.5305000000000001E-2</v>
      </c>
      <c r="X124" s="207">
        <v>3.644E-2</v>
      </c>
      <c r="Y124" s="207">
        <v>2.1864000000000001E-2</v>
      </c>
      <c r="Z124" s="207">
        <v>1.0932000000000001E-2</v>
      </c>
      <c r="AA124" s="207">
        <v>1.4576E-2</v>
      </c>
      <c r="AB124" s="207">
        <v>8.3811999999999998E-2</v>
      </c>
      <c r="AC124" s="207" t="s">
        <v>411</v>
      </c>
      <c r="AD124" s="207" t="s">
        <v>411</v>
      </c>
      <c r="AE124" s="349"/>
      <c r="AF124" s="207" t="s">
        <v>411</v>
      </c>
      <c r="AG124" s="207" t="s">
        <v>411</v>
      </c>
      <c r="AH124" s="207" t="s">
        <v>411</v>
      </c>
      <c r="AI124" s="207" t="s">
        <v>411</v>
      </c>
      <c r="AJ124" s="207" t="s">
        <v>411</v>
      </c>
      <c r="AK124" s="207">
        <v>3256.81</v>
      </c>
      <c r="AL124" s="97" t="s">
        <v>453</v>
      </c>
    </row>
    <row r="125" spans="1:38" s="10" customFormat="1" ht="24.75" customHeight="1" thickBot="1">
      <c r="A125" s="69" t="s">
        <v>126</v>
      </c>
      <c r="B125" s="69" t="s">
        <v>240</v>
      </c>
      <c r="C125" s="75" t="s">
        <v>293</v>
      </c>
      <c r="D125" s="65"/>
      <c r="E125" s="333" t="s">
        <v>411</v>
      </c>
      <c r="F125" s="333">
        <v>0.78605747999999998</v>
      </c>
      <c r="G125" s="333" t="s">
        <v>411</v>
      </c>
      <c r="H125" s="333" t="s">
        <v>431</v>
      </c>
      <c r="I125" s="333">
        <v>1.6628139000000001E-5</v>
      </c>
      <c r="J125" s="333">
        <v>1.10350377E-4</v>
      </c>
      <c r="K125" s="333">
        <v>2.3329782900000001E-4</v>
      </c>
      <c r="L125" s="333" t="s">
        <v>411</v>
      </c>
      <c r="M125" s="333" t="s">
        <v>431</v>
      </c>
      <c r="N125" s="333" t="s">
        <v>411</v>
      </c>
      <c r="O125" s="333" t="s">
        <v>411</v>
      </c>
      <c r="P125" s="333" t="s">
        <v>431</v>
      </c>
      <c r="Q125" s="333" t="s">
        <v>411</v>
      </c>
      <c r="R125" s="333" t="s">
        <v>411</v>
      </c>
      <c r="S125" s="333" t="s">
        <v>411</v>
      </c>
      <c r="T125" s="333" t="s">
        <v>411</v>
      </c>
      <c r="U125" s="333" t="s">
        <v>411</v>
      </c>
      <c r="V125" s="333" t="s">
        <v>411</v>
      </c>
      <c r="W125" s="333" t="s">
        <v>411</v>
      </c>
      <c r="X125" s="333" t="s">
        <v>411</v>
      </c>
      <c r="Y125" s="333" t="s">
        <v>411</v>
      </c>
      <c r="Z125" s="333" t="s">
        <v>411</v>
      </c>
      <c r="AA125" s="333" t="s">
        <v>411</v>
      </c>
      <c r="AB125" s="333" t="s">
        <v>411</v>
      </c>
      <c r="AC125" s="333" t="s">
        <v>411</v>
      </c>
      <c r="AD125" s="333" t="s">
        <v>411</v>
      </c>
      <c r="AE125" s="349"/>
      <c r="AF125" s="207" t="s">
        <v>411</v>
      </c>
      <c r="AG125" s="207" t="s">
        <v>411</v>
      </c>
      <c r="AH125" s="207" t="s">
        <v>411</v>
      </c>
      <c r="AI125" s="207" t="s">
        <v>411</v>
      </c>
      <c r="AJ125" s="207" t="s">
        <v>411</v>
      </c>
      <c r="AK125" s="207">
        <v>503.88299999999998</v>
      </c>
      <c r="AL125" s="97" t="s">
        <v>421</v>
      </c>
    </row>
    <row r="126" spans="1:38" s="10" customFormat="1" ht="24.75" customHeight="1" thickBot="1">
      <c r="A126" s="69" t="s">
        <v>126</v>
      </c>
      <c r="B126" s="69" t="s">
        <v>110</v>
      </c>
      <c r="C126" s="75" t="s">
        <v>266</v>
      </c>
      <c r="D126" s="65"/>
      <c r="E126" s="333" t="s">
        <v>431</v>
      </c>
      <c r="F126" s="333" t="s">
        <v>431</v>
      </c>
      <c r="G126" s="333" t="s">
        <v>431</v>
      </c>
      <c r="H126" s="333">
        <v>6.9072239999999993E-2</v>
      </c>
      <c r="I126" s="333" t="s">
        <v>431</v>
      </c>
      <c r="J126" s="333" t="s">
        <v>431</v>
      </c>
      <c r="K126" s="333" t="s">
        <v>431</v>
      </c>
      <c r="L126" s="333" t="s">
        <v>431</v>
      </c>
      <c r="M126" s="333" t="s">
        <v>431</v>
      </c>
      <c r="N126" s="333" t="s">
        <v>411</v>
      </c>
      <c r="O126" s="333" t="s">
        <v>411</v>
      </c>
      <c r="P126" s="333" t="s">
        <v>411</v>
      </c>
      <c r="Q126" s="333" t="s">
        <v>411</v>
      </c>
      <c r="R126" s="333" t="s">
        <v>411</v>
      </c>
      <c r="S126" s="333" t="s">
        <v>411</v>
      </c>
      <c r="T126" s="333" t="s">
        <v>411</v>
      </c>
      <c r="U126" s="333" t="s">
        <v>411</v>
      </c>
      <c r="V126" s="333" t="s">
        <v>411</v>
      </c>
      <c r="W126" s="333" t="s">
        <v>411</v>
      </c>
      <c r="X126" s="333" t="s">
        <v>411</v>
      </c>
      <c r="Y126" s="333" t="s">
        <v>411</v>
      </c>
      <c r="Z126" s="333" t="s">
        <v>411</v>
      </c>
      <c r="AA126" s="333" t="s">
        <v>411</v>
      </c>
      <c r="AB126" s="333" t="s">
        <v>411</v>
      </c>
      <c r="AC126" s="333" t="s">
        <v>411</v>
      </c>
      <c r="AD126" s="333" t="s">
        <v>411</v>
      </c>
      <c r="AE126" s="349"/>
      <c r="AF126" s="207" t="s">
        <v>411</v>
      </c>
      <c r="AG126" s="207" t="s">
        <v>411</v>
      </c>
      <c r="AH126" s="207" t="s">
        <v>411</v>
      </c>
      <c r="AI126" s="207" t="s">
        <v>411</v>
      </c>
      <c r="AJ126" s="207" t="s">
        <v>411</v>
      </c>
      <c r="AK126" s="207">
        <v>287.80099999999999</v>
      </c>
      <c r="AL126" s="97" t="s">
        <v>439</v>
      </c>
    </row>
    <row r="127" spans="1:38" s="10" customFormat="1" ht="24.75" customHeight="1" thickBot="1">
      <c r="A127" s="69" t="s">
        <v>126</v>
      </c>
      <c r="B127" s="69" t="s">
        <v>111</v>
      </c>
      <c r="C127" s="75" t="s">
        <v>267</v>
      </c>
      <c r="D127" s="65"/>
      <c r="E127" s="207" t="s">
        <v>431</v>
      </c>
      <c r="F127" s="207" t="s">
        <v>431</v>
      </c>
      <c r="G127" s="207" t="s">
        <v>431</v>
      </c>
      <c r="H127" s="207">
        <v>7.7982710298878363E-2</v>
      </c>
      <c r="I127" s="207" t="s">
        <v>431</v>
      </c>
      <c r="J127" s="207" t="s">
        <v>431</v>
      </c>
      <c r="K127" s="207" t="s">
        <v>431</v>
      </c>
      <c r="L127" s="207" t="s">
        <v>431</v>
      </c>
      <c r="M127" s="207" t="s">
        <v>431</v>
      </c>
      <c r="N127" s="207" t="s">
        <v>431</v>
      </c>
      <c r="O127" s="207" t="s">
        <v>431</v>
      </c>
      <c r="P127" s="207" t="s">
        <v>431</v>
      </c>
      <c r="Q127" s="207" t="s">
        <v>411</v>
      </c>
      <c r="R127" s="207" t="s">
        <v>431</v>
      </c>
      <c r="S127" s="207" t="s">
        <v>411</v>
      </c>
      <c r="T127" s="207" t="s">
        <v>411</v>
      </c>
      <c r="U127" s="207" t="s">
        <v>411</v>
      </c>
      <c r="V127" s="207" t="s">
        <v>431</v>
      </c>
      <c r="W127" s="207" t="s">
        <v>431</v>
      </c>
      <c r="X127" s="207" t="s">
        <v>431</v>
      </c>
      <c r="Y127" s="207" t="s">
        <v>431</v>
      </c>
      <c r="Z127" s="207" t="s">
        <v>431</v>
      </c>
      <c r="AA127" s="207" t="s">
        <v>431</v>
      </c>
      <c r="AB127" s="207" t="s">
        <v>431</v>
      </c>
      <c r="AC127" s="207" t="s">
        <v>431</v>
      </c>
      <c r="AD127" s="207" t="s">
        <v>431</v>
      </c>
      <c r="AE127" s="349"/>
      <c r="AF127" s="207" t="s">
        <v>411</v>
      </c>
      <c r="AG127" s="207" t="s">
        <v>411</v>
      </c>
      <c r="AH127" s="207" t="s">
        <v>411</v>
      </c>
      <c r="AI127" s="207" t="s">
        <v>411</v>
      </c>
      <c r="AJ127" s="207" t="s">
        <v>411</v>
      </c>
      <c r="AK127" s="207">
        <v>2245491.45245639</v>
      </c>
      <c r="AL127" s="97" t="s">
        <v>445</v>
      </c>
    </row>
    <row r="128" spans="1:38" s="10" customFormat="1" ht="24.75" customHeight="1" thickBot="1">
      <c r="A128" s="69" t="s">
        <v>126</v>
      </c>
      <c r="B128" s="70" t="s">
        <v>241</v>
      </c>
      <c r="C128" s="76" t="s">
        <v>107</v>
      </c>
      <c r="D128" s="65" t="s">
        <v>105</v>
      </c>
      <c r="E128" s="207" t="s">
        <v>432</v>
      </c>
      <c r="F128" s="207" t="s">
        <v>432</v>
      </c>
      <c r="G128" s="207" t="s">
        <v>432</v>
      </c>
      <c r="H128" s="207" t="s">
        <v>432</v>
      </c>
      <c r="I128" s="207" t="s">
        <v>432</v>
      </c>
      <c r="J128" s="207" t="s">
        <v>432</v>
      </c>
      <c r="K128" s="207" t="s">
        <v>432</v>
      </c>
      <c r="L128" s="207" t="s">
        <v>432</v>
      </c>
      <c r="M128" s="207" t="s">
        <v>432</v>
      </c>
      <c r="N128" s="207" t="s">
        <v>432</v>
      </c>
      <c r="O128" s="207" t="s">
        <v>432</v>
      </c>
      <c r="P128" s="207" t="s">
        <v>432</v>
      </c>
      <c r="Q128" s="207" t="s">
        <v>432</v>
      </c>
      <c r="R128" s="207" t="s">
        <v>432</v>
      </c>
      <c r="S128" s="207" t="s">
        <v>432</v>
      </c>
      <c r="T128" s="207" t="s">
        <v>432</v>
      </c>
      <c r="U128" s="207" t="s">
        <v>432</v>
      </c>
      <c r="V128" s="207" t="s">
        <v>432</v>
      </c>
      <c r="W128" s="207" t="s">
        <v>432</v>
      </c>
      <c r="X128" s="207" t="s">
        <v>432</v>
      </c>
      <c r="Y128" s="207" t="s">
        <v>432</v>
      </c>
      <c r="Z128" s="207" t="s">
        <v>432</v>
      </c>
      <c r="AA128" s="207" t="s">
        <v>432</v>
      </c>
      <c r="AB128" s="207" t="s">
        <v>432</v>
      </c>
      <c r="AC128" s="207" t="s">
        <v>432</v>
      </c>
      <c r="AD128" s="207" t="s">
        <v>432</v>
      </c>
      <c r="AE128" s="349"/>
      <c r="AF128" s="207" t="s">
        <v>432</v>
      </c>
      <c r="AG128" s="207" t="s">
        <v>432</v>
      </c>
      <c r="AH128" s="207" t="s">
        <v>432</v>
      </c>
      <c r="AI128" s="207" t="s">
        <v>432</v>
      </c>
      <c r="AJ128" s="207" t="s">
        <v>432</v>
      </c>
      <c r="AK128" s="207" t="s">
        <v>432</v>
      </c>
      <c r="AL128" s="97" t="s">
        <v>415</v>
      </c>
    </row>
    <row r="129" spans="1:67" s="10" customFormat="1" ht="24.75" customHeight="1" thickBot="1">
      <c r="A129" s="69" t="s">
        <v>126</v>
      </c>
      <c r="B129" s="70" t="s">
        <v>342</v>
      </c>
      <c r="C129" s="66" t="s">
        <v>106</v>
      </c>
      <c r="D129" s="65" t="s">
        <v>105</v>
      </c>
      <c r="E129" s="207" t="s">
        <v>432</v>
      </c>
      <c r="F129" s="207" t="s">
        <v>432</v>
      </c>
      <c r="G129" s="207" t="s">
        <v>432</v>
      </c>
      <c r="H129" s="207" t="s">
        <v>432</v>
      </c>
      <c r="I129" s="207" t="s">
        <v>432</v>
      </c>
      <c r="J129" s="207" t="s">
        <v>432</v>
      </c>
      <c r="K129" s="207" t="s">
        <v>432</v>
      </c>
      <c r="L129" s="207" t="s">
        <v>432</v>
      </c>
      <c r="M129" s="207" t="s">
        <v>432</v>
      </c>
      <c r="N129" s="207" t="s">
        <v>432</v>
      </c>
      <c r="O129" s="207" t="s">
        <v>432</v>
      </c>
      <c r="P129" s="207" t="s">
        <v>432</v>
      </c>
      <c r="Q129" s="207" t="s">
        <v>432</v>
      </c>
      <c r="R129" s="207" t="s">
        <v>432</v>
      </c>
      <c r="S129" s="207" t="s">
        <v>432</v>
      </c>
      <c r="T129" s="207" t="s">
        <v>432</v>
      </c>
      <c r="U129" s="207" t="s">
        <v>432</v>
      </c>
      <c r="V129" s="207" t="s">
        <v>432</v>
      </c>
      <c r="W129" s="207" t="s">
        <v>432</v>
      </c>
      <c r="X129" s="207" t="s">
        <v>432</v>
      </c>
      <c r="Y129" s="207" t="s">
        <v>432</v>
      </c>
      <c r="Z129" s="207" t="s">
        <v>432</v>
      </c>
      <c r="AA129" s="207" t="s">
        <v>432</v>
      </c>
      <c r="AB129" s="207" t="s">
        <v>432</v>
      </c>
      <c r="AC129" s="207" t="s">
        <v>432</v>
      </c>
      <c r="AD129" s="207" t="s">
        <v>432</v>
      </c>
      <c r="AE129" s="349"/>
      <c r="AF129" s="207" t="s">
        <v>432</v>
      </c>
      <c r="AG129" s="207" t="s">
        <v>432</v>
      </c>
      <c r="AH129" s="207" t="s">
        <v>432</v>
      </c>
      <c r="AI129" s="207" t="s">
        <v>432</v>
      </c>
      <c r="AJ129" s="207" t="s">
        <v>432</v>
      </c>
      <c r="AK129" s="207" t="s">
        <v>432</v>
      </c>
      <c r="AL129" s="97" t="s">
        <v>416</v>
      </c>
    </row>
    <row r="130" spans="1:67" s="10" customFormat="1" ht="24.75" customHeight="1" thickBot="1">
      <c r="A130" s="69" t="s">
        <v>126</v>
      </c>
      <c r="B130" s="70" t="s">
        <v>343</v>
      </c>
      <c r="C130" s="85" t="s">
        <v>344</v>
      </c>
      <c r="D130" s="65" t="s">
        <v>105</v>
      </c>
      <c r="E130" s="207" t="s">
        <v>432</v>
      </c>
      <c r="F130" s="207" t="s">
        <v>432</v>
      </c>
      <c r="G130" s="207" t="s">
        <v>432</v>
      </c>
      <c r="H130" s="207" t="s">
        <v>432</v>
      </c>
      <c r="I130" s="207" t="s">
        <v>432</v>
      </c>
      <c r="J130" s="207" t="s">
        <v>432</v>
      </c>
      <c r="K130" s="207" t="s">
        <v>432</v>
      </c>
      <c r="L130" s="207" t="s">
        <v>432</v>
      </c>
      <c r="M130" s="207" t="s">
        <v>432</v>
      </c>
      <c r="N130" s="207" t="s">
        <v>432</v>
      </c>
      <c r="O130" s="207" t="s">
        <v>432</v>
      </c>
      <c r="P130" s="207" t="s">
        <v>432</v>
      </c>
      <c r="Q130" s="207" t="s">
        <v>432</v>
      </c>
      <c r="R130" s="207" t="s">
        <v>432</v>
      </c>
      <c r="S130" s="207" t="s">
        <v>432</v>
      </c>
      <c r="T130" s="207" t="s">
        <v>432</v>
      </c>
      <c r="U130" s="207" t="s">
        <v>432</v>
      </c>
      <c r="V130" s="207" t="s">
        <v>432</v>
      </c>
      <c r="W130" s="207" t="s">
        <v>432</v>
      </c>
      <c r="X130" s="207" t="s">
        <v>432</v>
      </c>
      <c r="Y130" s="207" t="s">
        <v>432</v>
      </c>
      <c r="Z130" s="207" t="s">
        <v>432</v>
      </c>
      <c r="AA130" s="207" t="s">
        <v>432</v>
      </c>
      <c r="AB130" s="207" t="s">
        <v>432</v>
      </c>
      <c r="AC130" s="207" t="s">
        <v>432</v>
      </c>
      <c r="AD130" s="207" t="s">
        <v>432</v>
      </c>
      <c r="AE130" s="349"/>
      <c r="AF130" s="207" t="s">
        <v>432</v>
      </c>
      <c r="AG130" s="207" t="s">
        <v>432</v>
      </c>
      <c r="AH130" s="207" t="s">
        <v>432</v>
      </c>
      <c r="AI130" s="207" t="s">
        <v>432</v>
      </c>
      <c r="AJ130" s="207" t="s">
        <v>432</v>
      </c>
      <c r="AK130" s="207" t="s">
        <v>432</v>
      </c>
      <c r="AL130" s="97" t="s">
        <v>416</v>
      </c>
    </row>
    <row r="131" spans="1:67" s="10" customFormat="1" ht="24.75" customHeight="1" thickBot="1">
      <c r="A131" s="69" t="s">
        <v>126</v>
      </c>
      <c r="B131" s="70" t="s">
        <v>345</v>
      </c>
      <c r="C131" s="66" t="s">
        <v>157</v>
      </c>
      <c r="D131" s="65" t="s">
        <v>105</v>
      </c>
      <c r="E131" s="333">
        <v>4.2545399999999994E-5</v>
      </c>
      <c r="F131" s="333">
        <v>1.29486E-5</v>
      </c>
      <c r="G131" s="333">
        <v>9.9889199999999999E-6</v>
      </c>
      <c r="H131" s="333" t="s">
        <v>431</v>
      </c>
      <c r="I131" s="333" t="s">
        <v>431</v>
      </c>
      <c r="J131" s="333" t="s">
        <v>431</v>
      </c>
      <c r="K131" s="333">
        <v>3.1446600000000001E-4</v>
      </c>
      <c r="L131" s="333">
        <v>7.2327180000000003E-6</v>
      </c>
      <c r="M131" s="333">
        <v>3.5146199999999999E-6</v>
      </c>
      <c r="N131" s="333">
        <v>1.146876E-3</v>
      </c>
      <c r="O131" s="333">
        <v>1.4798400000000001E-4</v>
      </c>
      <c r="P131" s="333">
        <v>7.9541400000000004E-4</v>
      </c>
      <c r="Q131" s="333">
        <v>3.6996000000000005E-6</v>
      </c>
      <c r="R131" s="333">
        <v>3.6996000000000003E-5</v>
      </c>
      <c r="S131" s="333">
        <v>1.8128040000000001E-3</v>
      </c>
      <c r="T131" s="333">
        <v>3.6996000000000003E-5</v>
      </c>
      <c r="U131" s="333" t="s">
        <v>431</v>
      </c>
      <c r="V131" s="333" t="s">
        <v>431</v>
      </c>
      <c r="W131" s="333">
        <v>0.73992000000000002</v>
      </c>
      <c r="X131" s="333" t="s">
        <v>431</v>
      </c>
      <c r="Y131" s="333" t="s">
        <v>431</v>
      </c>
      <c r="Z131" s="333" t="s">
        <v>431</v>
      </c>
      <c r="AA131" s="333" t="s">
        <v>431</v>
      </c>
      <c r="AB131" s="333">
        <v>7.3992000000000007E-10</v>
      </c>
      <c r="AC131" s="333">
        <v>1.8498000000000002E-3</v>
      </c>
      <c r="AD131" s="333" t="s">
        <v>411</v>
      </c>
      <c r="AE131" s="349"/>
      <c r="AF131" s="207" t="s">
        <v>411</v>
      </c>
      <c r="AG131" s="207" t="s">
        <v>411</v>
      </c>
      <c r="AH131" s="207" t="s">
        <v>411</v>
      </c>
      <c r="AI131" s="207" t="s">
        <v>411</v>
      </c>
      <c r="AJ131" s="207" t="s">
        <v>411</v>
      </c>
      <c r="AK131" s="207">
        <v>1.8498000000000001E-2</v>
      </c>
      <c r="AL131" s="97" t="s">
        <v>416</v>
      </c>
    </row>
    <row r="132" spans="1:67" s="10" customFormat="1" ht="24.75" customHeight="1" thickBot="1">
      <c r="A132" s="69" t="s">
        <v>126</v>
      </c>
      <c r="B132" s="70" t="s">
        <v>346</v>
      </c>
      <c r="C132" s="66" t="s">
        <v>112</v>
      </c>
      <c r="D132" s="65" t="s">
        <v>105</v>
      </c>
      <c r="E132" s="207" t="s">
        <v>432</v>
      </c>
      <c r="F132" s="207" t="s">
        <v>432</v>
      </c>
      <c r="G132" s="207" t="s">
        <v>432</v>
      </c>
      <c r="H132" s="207" t="s">
        <v>432</v>
      </c>
      <c r="I132" s="207" t="s">
        <v>432</v>
      </c>
      <c r="J132" s="207" t="s">
        <v>432</v>
      </c>
      <c r="K132" s="207" t="s">
        <v>432</v>
      </c>
      <c r="L132" s="207" t="s">
        <v>432</v>
      </c>
      <c r="M132" s="207" t="s">
        <v>432</v>
      </c>
      <c r="N132" s="207" t="s">
        <v>432</v>
      </c>
      <c r="O132" s="207" t="s">
        <v>432</v>
      </c>
      <c r="P132" s="207" t="s">
        <v>432</v>
      </c>
      <c r="Q132" s="207" t="s">
        <v>432</v>
      </c>
      <c r="R132" s="207" t="s">
        <v>432</v>
      </c>
      <c r="S132" s="207" t="s">
        <v>432</v>
      </c>
      <c r="T132" s="207" t="s">
        <v>432</v>
      </c>
      <c r="U132" s="207" t="s">
        <v>432</v>
      </c>
      <c r="V132" s="207" t="s">
        <v>432</v>
      </c>
      <c r="W132" s="207" t="s">
        <v>432</v>
      </c>
      <c r="X132" s="207" t="s">
        <v>432</v>
      </c>
      <c r="Y132" s="207" t="s">
        <v>432</v>
      </c>
      <c r="Z132" s="207" t="s">
        <v>432</v>
      </c>
      <c r="AA132" s="207" t="s">
        <v>432</v>
      </c>
      <c r="AB132" s="207" t="s">
        <v>432</v>
      </c>
      <c r="AC132" s="207" t="s">
        <v>432</v>
      </c>
      <c r="AD132" s="207" t="s">
        <v>432</v>
      </c>
      <c r="AE132" s="349"/>
      <c r="AF132" s="207" t="s">
        <v>432</v>
      </c>
      <c r="AG132" s="207" t="s">
        <v>432</v>
      </c>
      <c r="AH132" s="207" t="s">
        <v>432</v>
      </c>
      <c r="AI132" s="207" t="s">
        <v>432</v>
      </c>
      <c r="AJ132" s="207" t="s">
        <v>432</v>
      </c>
      <c r="AK132" s="207" t="s">
        <v>432</v>
      </c>
      <c r="AL132" s="97" t="s">
        <v>416</v>
      </c>
    </row>
    <row r="133" spans="1:67" s="10" customFormat="1" ht="24.75" customHeight="1" thickBot="1">
      <c r="A133" s="69" t="s">
        <v>126</v>
      </c>
      <c r="B133" s="70" t="s">
        <v>347</v>
      </c>
      <c r="C133" s="66" t="s">
        <v>101</v>
      </c>
      <c r="D133" s="65" t="s">
        <v>105</v>
      </c>
      <c r="E133" s="333">
        <v>1.9758750000000002E-3</v>
      </c>
      <c r="F133" s="333">
        <v>3.1134999999999999E-5</v>
      </c>
      <c r="G133" s="333">
        <v>2.7063499999999997E-4</v>
      </c>
      <c r="H133" s="333" t="s">
        <v>411</v>
      </c>
      <c r="I133" s="333">
        <v>1.8289474000000001E-4</v>
      </c>
      <c r="J133" s="333">
        <v>1.9958794E-4</v>
      </c>
      <c r="K133" s="333">
        <v>2.5872676000000003E-4</v>
      </c>
      <c r="L133" s="333" t="s">
        <v>431</v>
      </c>
      <c r="M133" s="333">
        <v>3.3530000000000002E-4</v>
      </c>
      <c r="N133" s="333">
        <v>7.192185000000001E-5</v>
      </c>
      <c r="O133" s="333">
        <v>1.204685E-5</v>
      </c>
      <c r="P133" s="333">
        <v>3.5685500000000002E-3</v>
      </c>
      <c r="Q133" s="333">
        <v>3.2595949999999994E-5</v>
      </c>
      <c r="R133" s="333">
        <v>3.2476199999999999E-5</v>
      </c>
      <c r="S133" s="333">
        <v>2.9769849999999998E-5</v>
      </c>
      <c r="T133" s="333">
        <v>4.1505350000000001E-5</v>
      </c>
      <c r="U133" s="333">
        <v>4.7373100000000009E-5</v>
      </c>
      <c r="V133" s="333">
        <v>3.8348740000000004E-4</v>
      </c>
      <c r="W133" s="333">
        <v>6.4665000000000005E-5</v>
      </c>
      <c r="X133" s="333">
        <v>3.1614000000000001E-8</v>
      </c>
      <c r="Y133" s="333">
        <v>1.726795E-8</v>
      </c>
      <c r="Z133" s="333">
        <v>1.5423800000000002E-8</v>
      </c>
      <c r="AA133" s="333">
        <v>1.674105E-8</v>
      </c>
      <c r="AB133" s="333">
        <v>8.1046800000000013E-8</v>
      </c>
      <c r="AC133" s="333">
        <v>3.5924999999999998E-4</v>
      </c>
      <c r="AD133" s="333">
        <v>9.8194999999999988E-4</v>
      </c>
      <c r="AE133" s="349"/>
      <c r="AF133" s="207" t="s">
        <v>411</v>
      </c>
      <c r="AG133" s="207" t="s">
        <v>411</v>
      </c>
      <c r="AH133" s="207" t="s">
        <v>411</v>
      </c>
      <c r="AI133" s="207" t="s">
        <v>411</v>
      </c>
      <c r="AJ133" s="207" t="s">
        <v>411</v>
      </c>
      <c r="AK133" s="207">
        <v>2395</v>
      </c>
      <c r="AL133" s="97" t="s">
        <v>417</v>
      </c>
    </row>
    <row r="134" spans="1:67" s="10" customFormat="1" ht="24.75" customHeight="1" thickBot="1">
      <c r="A134" s="69" t="s">
        <v>126</v>
      </c>
      <c r="B134" s="70" t="s">
        <v>348</v>
      </c>
      <c r="C134" s="75" t="s">
        <v>296</v>
      </c>
      <c r="D134" s="65" t="s">
        <v>105</v>
      </c>
      <c r="E134" s="207" t="s">
        <v>432</v>
      </c>
      <c r="F134" s="207" t="s">
        <v>432</v>
      </c>
      <c r="G134" s="207" t="s">
        <v>432</v>
      </c>
      <c r="H134" s="207" t="s">
        <v>432</v>
      </c>
      <c r="I134" s="207" t="s">
        <v>432</v>
      </c>
      <c r="J134" s="207" t="s">
        <v>432</v>
      </c>
      <c r="K134" s="207" t="s">
        <v>432</v>
      </c>
      <c r="L134" s="207" t="s">
        <v>432</v>
      </c>
      <c r="M134" s="207" t="s">
        <v>432</v>
      </c>
      <c r="N134" s="207" t="s">
        <v>432</v>
      </c>
      <c r="O134" s="207" t="s">
        <v>432</v>
      </c>
      <c r="P134" s="207" t="s">
        <v>432</v>
      </c>
      <c r="Q134" s="207" t="s">
        <v>432</v>
      </c>
      <c r="R134" s="207" t="s">
        <v>432</v>
      </c>
      <c r="S134" s="207" t="s">
        <v>432</v>
      </c>
      <c r="T134" s="207" t="s">
        <v>432</v>
      </c>
      <c r="U134" s="207" t="s">
        <v>432</v>
      </c>
      <c r="V134" s="207" t="s">
        <v>432</v>
      </c>
      <c r="W134" s="207" t="s">
        <v>432</v>
      </c>
      <c r="X134" s="207" t="s">
        <v>432</v>
      </c>
      <c r="Y134" s="207" t="s">
        <v>432</v>
      </c>
      <c r="Z134" s="207" t="s">
        <v>432</v>
      </c>
      <c r="AA134" s="207" t="s">
        <v>432</v>
      </c>
      <c r="AB134" s="207" t="s">
        <v>432</v>
      </c>
      <c r="AC134" s="207" t="s">
        <v>432</v>
      </c>
      <c r="AD134" s="207" t="s">
        <v>432</v>
      </c>
      <c r="AE134" s="349"/>
      <c r="AF134" s="207" t="s">
        <v>432</v>
      </c>
      <c r="AG134" s="207" t="s">
        <v>432</v>
      </c>
      <c r="AH134" s="207" t="s">
        <v>432</v>
      </c>
      <c r="AI134" s="207" t="s">
        <v>432</v>
      </c>
      <c r="AJ134" s="207" t="s">
        <v>432</v>
      </c>
      <c r="AK134" s="207" t="s">
        <v>432</v>
      </c>
      <c r="AL134" s="97"/>
    </row>
    <row r="135" spans="1:67" s="10" customFormat="1" ht="24.75" customHeight="1" thickBot="1">
      <c r="A135" s="69" t="s">
        <v>126</v>
      </c>
      <c r="B135" s="69" t="s">
        <v>242</v>
      </c>
      <c r="C135" s="75" t="s">
        <v>295</v>
      </c>
      <c r="D135" s="65"/>
      <c r="E135" s="207" t="s">
        <v>432</v>
      </c>
      <c r="F135" s="207" t="s">
        <v>432</v>
      </c>
      <c r="G135" s="207" t="s">
        <v>432</v>
      </c>
      <c r="H135" s="207" t="s">
        <v>432</v>
      </c>
      <c r="I135" s="207" t="s">
        <v>432</v>
      </c>
      <c r="J135" s="207" t="s">
        <v>432</v>
      </c>
      <c r="K135" s="207" t="s">
        <v>432</v>
      </c>
      <c r="L135" s="207" t="s">
        <v>432</v>
      </c>
      <c r="M135" s="207" t="s">
        <v>432</v>
      </c>
      <c r="N135" s="207" t="s">
        <v>432</v>
      </c>
      <c r="O135" s="207" t="s">
        <v>432</v>
      </c>
      <c r="P135" s="207" t="s">
        <v>432</v>
      </c>
      <c r="Q135" s="207" t="s">
        <v>432</v>
      </c>
      <c r="R135" s="207" t="s">
        <v>432</v>
      </c>
      <c r="S135" s="207" t="s">
        <v>432</v>
      </c>
      <c r="T135" s="207" t="s">
        <v>432</v>
      </c>
      <c r="U135" s="207" t="s">
        <v>432</v>
      </c>
      <c r="V135" s="207" t="s">
        <v>432</v>
      </c>
      <c r="W135" s="207" t="s">
        <v>432</v>
      </c>
      <c r="X135" s="207" t="s">
        <v>432</v>
      </c>
      <c r="Y135" s="207" t="s">
        <v>432</v>
      </c>
      <c r="Z135" s="207" t="s">
        <v>432</v>
      </c>
      <c r="AA135" s="207" t="s">
        <v>432</v>
      </c>
      <c r="AB135" s="207" t="s">
        <v>432</v>
      </c>
      <c r="AC135" s="207" t="s">
        <v>432</v>
      </c>
      <c r="AD135" s="207" t="s">
        <v>432</v>
      </c>
      <c r="AE135" s="349"/>
      <c r="AF135" s="207" t="s">
        <v>432</v>
      </c>
      <c r="AG135" s="207" t="s">
        <v>432</v>
      </c>
      <c r="AH135" s="207" t="s">
        <v>432</v>
      </c>
      <c r="AI135" s="207" t="s">
        <v>432</v>
      </c>
      <c r="AJ135" s="207" t="s">
        <v>432</v>
      </c>
      <c r="AK135" s="207" t="s">
        <v>432</v>
      </c>
      <c r="AL135" s="97"/>
    </row>
    <row r="136" spans="1:67" s="10" customFormat="1" ht="24.75" customHeight="1" thickBot="1">
      <c r="A136" s="69" t="s">
        <v>126</v>
      </c>
      <c r="B136" s="69" t="s">
        <v>113</v>
      </c>
      <c r="C136" s="75" t="s">
        <v>115</v>
      </c>
      <c r="D136" s="65"/>
      <c r="E136" s="207" t="s">
        <v>411</v>
      </c>
      <c r="F136" s="207">
        <v>1.4665515779999998E-3</v>
      </c>
      <c r="G136" s="207" t="s">
        <v>411</v>
      </c>
      <c r="H136" s="207">
        <v>0.11829939429491211</v>
      </c>
      <c r="I136" s="207" t="s">
        <v>411</v>
      </c>
      <c r="J136" s="207" t="s">
        <v>411</v>
      </c>
      <c r="K136" s="207" t="s">
        <v>411</v>
      </c>
      <c r="L136" s="207" t="s">
        <v>411</v>
      </c>
      <c r="M136" s="207" t="s">
        <v>411</v>
      </c>
      <c r="N136" s="207" t="s">
        <v>411</v>
      </c>
      <c r="O136" s="207" t="s">
        <v>411</v>
      </c>
      <c r="P136" s="207" t="s">
        <v>411</v>
      </c>
      <c r="Q136" s="207" t="s">
        <v>411</v>
      </c>
      <c r="R136" s="207" t="s">
        <v>411</v>
      </c>
      <c r="S136" s="207" t="s">
        <v>411</v>
      </c>
      <c r="T136" s="207" t="s">
        <v>411</v>
      </c>
      <c r="U136" s="207" t="s">
        <v>411</v>
      </c>
      <c r="V136" s="207" t="s">
        <v>411</v>
      </c>
      <c r="W136" s="207" t="s">
        <v>411</v>
      </c>
      <c r="X136" s="207" t="s">
        <v>411</v>
      </c>
      <c r="Y136" s="207" t="s">
        <v>411</v>
      </c>
      <c r="Z136" s="207" t="s">
        <v>411</v>
      </c>
      <c r="AA136" s="207" t="s">
        <v>411</v>
      </c>
      <c r="AB136" s="207" t="s">
        <v>411</v>
      </c>
      <c r="AC136" s="207" t="s">
        <v>411</v>
      </c>
      <c r="AD136" s="207" t="s">
        <v>411</v>
      </c>
      <c r="AE136" s="349"/>
      <c r="AF136" s="207" t="s">
        <v>411</v>
      </c>
      <c r="AG136" s="207" t="s">
        <v>411</v>
      </c>
      <c r="AH136" s="207" t="s">
        <v>411</v>
      </c>
      <c r="AI136" s="207" t="s">
        <v>411</v>
      </c>
      <c r="AJ136" s="207" t="s">
        <v>411</v>
      </c>
      <c r="AK136" s="207">
        <v>43.495502399999999</v>
      </c>
      <c r="AL136" s="97" t="s">
        <v>418</v>
      </c>
    </row>
    <row r="137" spans="1:67" s="10" customFormat="1" ht="24.75" customHeight="1" thickBot="1">
      <c r="A137" s="69" t="s">
        <v>126</v>
      </c>
      <c r="B137" s="69" t="s">
        <v>114</v>
      </c>
      <c r="C137" s="75" t="s">
        <v>116</v>
      </c>
      <c r="D137" s="65"/>
      <c r="E137" s="207" t="s">
        <v>411</v>
      </c>
      <c r="F137" s="207">
        <v>1.4551488E-4</v>
      </c>
      <c r="G137" s="207" t="s">
        <v>411</v>
      </c>
      <c r="H137" s="207" t="s">
        <v>411</v>
      </c>
      <c r="I137" s="207" t="s">
        <v>411</v>
      </c>
      <c r="J137" s="207" t="s">
        <v>411</v>
      </c>
      <c r="K137" s="207" t="s">
        <v>411</v>
      </c>
      <c r="L137" s="207" t="s">
        <v>411</v>
      </c>
      <c r="M137" s="207" t="s">
        <v>411</v>
      </c>
      <c r="N137" s="207" t="s">
        <v>411</v>
      </c>
      <c r="O137" s="207" t="s">
        <v>411</v>
      </c>
      <c r="P137" s="207" t="s">
        <v>411</v>
      </c>
      <c r="Q137" s="207" t="s">
        <v>411</v>
      </c>
      <c r="R137" s="207" t="s">
        <v>411</v>
      </c>
      <c r="S137" s="207" t="s">
        <v>411</v>
      </c>
      <c r="T137" s="207" t="s">
        <v>411</v>
      </c>
      <c r="U137" s="207" t="s">
        <v>411</v>
      </c>
      <c r="V137" s="207" t="s">
        <v>411</v>
      </c>
      <c r="W137" s="207" t="s">
        <v>411</v>
      </c>
      <c r="X137" s="207" t="s">
        <v>411</v>
      </c>
      <c r="Y137" s="207" t="s">
        <v>411</v>
      </c>
      <c r="Z137" s="207" t="s">
        <v>411</v>
      </c>
      <c r="AA137" s="207" t="s">
        <v>411</v>
      </c>
      <c r="AB137" s="207" t="s">
        <v>411</v>
      </c>
      <c r="AC137" s="207" t="s">
        <v>411</v>
      </c>
      <c r="AD137" s="207" t="s">
        <v>411</v>
      </c>
      <c r="AE137" s="349"/>
      <c r="AF137" s="207" t="s">
        <v>411</v>
      </c>
      <c r="AG137" s="207" t="s">
        <v>411</v>
      </c>
      <c r="AH137" s="207" t="s">
        <v>411</v>
      </c>
      <c r="AI137" s="207" t="s">
        <v>411</v>
      </c>
      <c r="AJ137" s="207" t="s">
        <v>411</v>
      </c>
      <c r="AK137" s="207">
        <v>15.820862800000002</v>
      </c>
      <c r="AL137" s="97" t="s">
        <v>418</v>
      </c>
    </row>
    <row r="138" spans="1:67" s="10" customFormat="1" ht="24.75" customHeight="1" thickBot="1">
      <c r="A138" s="70" t="s">
        <v>126</v>
      </c>
      <c r="B138" s="70" t="s">
        <v>262</v>
      </c>
      <c r="C138" s="76" t="s">
        <v>263</v>
      </c>
      <c r="D138" s="94"/>
      <c r="E138" s="207" t="s">
        <v>411</v>
      </c>
      <c r="F138" s="207">
        <v>2.5229897850000008E-4</v>
      </c>
      <c r="G138" s="207" t="s">
        <v>411</v>
      </c>
      <c r="H138" s="207" t="s">
        <v>411</v>
      </c>
      <c r="I138" s="207" t="s">
        <v>411</v>
      </c>
      <c r="J138" s="207" t="s">
        <v>411</v>
      </c>
      <c r="K138" s="207" t="s">
        <v>411</v>
      </c>
      <c r="L138" s="207" t="s">
        <v>411</v>
      </c>
      <c r="M138" s="207" t="s">
        <v>411</v>
      </c>
      <c r="N138" s="207" t="s">
        <v>411</v>
      </c>
      <c r="O138" s="207" t="s">
        <v>411</v>
      </c>
      <c r="P138" s="207" t="s">
        <v>411</v>
      </c>
      <c r="Q138" s="207" t="s">
        <v>411</v>
      </c>
      <c r="R138" s="207" t="s">
        <v>411</v>
      </c>
      <c r="S138" s="207" t="s">
        <v>411</v>
      </c>
      <c r="T138" s="207" t="s">
        <v>411</v>
      </c>
      <c r="U138" s="207" t="s">
        <v>411</v>
      </c>
      <c r="V138" s="207" t="s">
        <v>411</v>
      </c>
      <c r="W138" s="207" t="s">
        <v>411</v>
      </c>
      <c r="X138" s="207" t="s">
        <v>411</v>
      </c>
      <c r="Y138" s="207" t="s">
        <v>411</v>
      </c>
      <c r="Z138" s="207" t="s">
        <v>411</v>
      </c>
      <c r="AA138" s="207" t="s">
        <v>411</v>
      </c>
      <c r="AB138" s="207" t="s">
        <v>411</v>
      </c>
      <c r="AC138" s="207" t="s">
        <v>411</v>
      </c>
      <c r="AD138" s="207" t="s">
        <v>411</v>
      </c>
      <c r="AE138" s="349"/>
      <c r="AF138" s="207" t="s">
        <v>411</v>
      </c>
      <c r="AG138" s="207" t="s">
        <v>411</v>
      </c>
      <c r="AH138" s="207" t="s">
        <v>411</v>
      </c>
      <c r="AI138" s="207" t="s">
        <v>411</v>
      </c>
      <c r="AJ138" s="207" t="s">
        <v>411</v>
      </c>
      <c r="AK138" s="207" t="s">
        <v>433</v>
      </c>
      <c r="AL138" s="97" t="s">
        <v>418</v>
      </c>
    </row>
    <row r="139" spans="1:67" s="10" customFormat="1" ht="24.75" customHeight="1" thickBot="1">
      <c r="A139" s="70" t="s">
        <v>126</v>
      </c>
      <c r="B139" s="70" t="s">
        <v>243</v>
      </c>
      <c r="C139" s="76" t="s">
        <v>301</v>
      </c>
      <c r="D139" s="94" t="s">
        <v>108</v>
      </c>
      <c r="E139" s="333" t="s">
        <v>431</v>
      </c>
      <c r="F139" s="333" t="s">
        <v>431</v>
      </c>
      <c r="G139" s="333" t="s">
        <v>431</v>
      </c>
      <c r="H139" s="207" t="s">
        <v>411</v>
      </c>
      <c r="I139" s="333">
        <v>0.21657888</v>
      </c>
      <c r="J139" s="333">
        <v>0.21657888</v>
      </c>
      <c r="K139" s="333">
        <v>0.21657888</v>
      </c>
      <c r="L139" s="333" t="s">
        <v>431</v>
      </c>
      <c r="M139" s="333" t="s">
        <v>431</v>
      </c>
      <c r="N139" s="333">
        <v>6.2862000000000009E-4</v>
      </c>
      <c r="O139" s="333">
        <v>1.2572400000000002E-3</v>
      </c>
      <c r="P139" s="333">
        <v>1.2572400000000002E-3</v>
      </c>
      <c r="Q139" s="333">
        <v>2.0232200000000001E-3</v>
      </c>
      <c r="R139" s="333">
        <v>1.9194500000000001E-3</v>
      </c>
      <c r="S139" s="333">
        <v>4.4705200000000004E-3</v>
      </c>
      <c r="T139" s="333" t="s">
        <v>431</v>
      </c>
      <c r="U139" s="333" t="s">
        <v>431</v>
      </c>
      <c r="V139" s="333" t="s">
        <v>431</v>
      </c>
      <c r="W139" s="333">
        <v>2.1933880000000001</v>
      </c>
      <c r="X139" s="333" t="s">
        <v>431</v>
      </c>
      <c r="Y139" s="333" t="s">
        <v>431</v>
      </c>
      <c r="Z139" s="333" t="s">
        <v>431</v>
      </c>
      <c r="AA139" s="333" t="s">
        <v>431</v>
      </c>
      <c r="AB139" s="333" t="s">
        <v>431</v>
      </c>
      <c r="AC139" s="333" t="s">
        <v>431</v>
      </c>
      <c r="AD139" s="333" t="s">
        <v>431</v>
      </c>
      <c r="AE139" s="349"/>
      <c r="AF139" s="207" t="s">
        <v>411</v>
      </c>
      <c r="AG139" s="207" t="s">
        <v>411</v>
      </c>
      <c r="AH139" s="207" t="s">
        <v>411</v>
      </c>
      <c r="AI139" s="207" t="s">
        <v>411</v>
      </c>
      <c r="AJ139" s="207" t="s">
        <v>411</v>
      </c>
      <c r="AK139" s="207">
        <v>4280</v>
      </c>
      <c r="AL139" s="97" t="s">
        <v>454</v>
      </c>
    </row>
    <row r="140" spans="1:67" s="10" customFormat="1" ht="24.75" customHeight="1" thickBot="1">
      <c r="A140" s="69" t="s">
        <v>127</v>
      </c>
      <c r="B140" s="45" t="s">
        <v>244</v>
      </c>
      <c r="C140" s="75" t="s">
        <v>294</v>
      </c>
      <c r="D140" s="65"/>
      <c r="E140" s="115">
        <v>4.9467999999999998E-2</v>
      </c>
      <c r="F140" s="115" t="s">
        <v>411</v>
      </c>
      <c r="G140" s="115" t="s">
        <v>411</v>
      </c>
      <c r="H140" s="115" t="s">
        <v>411</v>
      </c>
      <c r="I140" s="115">
        <v>0.40473500000000001</v>
      </c>
      <c r="J140" s="115">
        <v>0.494676</v>
      </c>
      <c r="K140" s="115">
        <v>0.76449999999999996</v>
      </c>
      <c r="L140" s="115" t="s">
        <v>411</v>
      </c>
      <c r="M140" s="115">
        <v>3.5077039999999999</v>
      </c>
      <c r="N140" s="115" t="s">
        <v>411</v>
      </c>
      <c r="O140" s="115" t="s">
        <v>411</v>
      </c>
      <c r="P140" s="115" t="s">
        <v>411</v>
      </c>
      <c r="Q140" s="115" t="s">
        <v>411</v>
      </c>
      <c r="R140" s="115" t="s">
        <v>411</v>
      </c>
      <c r="S140" s="115" t="s">
        <v>411</v>
      </c>
      <c r="T140" s="115" t="s">
        <v>411</v>
      </c>
      <c r="U140" s="115" t="s">
        <v>411</v>
      </c>
      <c r="V140" s="115" t="s">
        <v>411</v>
      </c>
      <c r="W140" s="115">
        <v>0.224853</v>
      </c>
      <c r="X140" s="115">
        <v>0.32378800000000002</v>
      </c>
      <c r="Y140" s="115">
        <v>0.194273</v>
      </c>
      <c r="Z140" s="115">
        <v>9.7136E-2</v>
      </c>
      <c r="AA140" s="115">
        <v>0.12951499999999999</v>
      </c>
      <c r="AB140" s="115">
        <v>0.74471299999999996</v>
      </c>
      <c r="AC140" s="115" t="s">
        <v>411</v>
      </c>
      <c r="AD140" s="115" t="s">
        <v>411</v>
      </c>
      <c r="AE140" s="349"/>
      <c r="AF140" s="381" t="s">
        <v>411</v>
      </c>
      <c r="AG140" s="381" t="s">
        <v>411</v>
      </c>
      <c r="AH140" s="381" t="s">
        <v>411</v>
      </c>
      <c r="AI140" s="381" t="s">
        <v>411</v>
      </c>
      <c r="AJ140" s="381" t="s">
        <v>411</v>
      </c>
      <c r="AK140" s="381">
        <v>72.53</v>
      </c>
      <c r="AL140" s="220" t="s">
        <v>457</v>
      </c>
    </row>
    <row r="141" spans="1:67" s="14" customFormat="1" ht="23.45" customHeight="1" thickBot="1">
      <c r="A141" s="383"/>
      <c r="B141" s="384" t="s">
        <v>25</v>
      </c>
      <c r="C141" s="385" t="s">
        <v>349</v>
      </c>
      <c r="D141" s="383"/>
      <c r="E141" s="435">
        <f>SUM(E14:E140)</f>
        <v>37.993752651239333</v>
      </c>
      <c r="F141" s="435">
        <f t="shared" ref="F141:AJ141" si="0">SUM(F14:F140)</f>
        <v>40.18613607583147</v>
      </c>
      <c r="G141" s="435">
        <f t="shared" si="0"/>
        <v>3.6007771532653123</v>
      </c>
      <c r="H141" s="435">
        <f t="shared" si="0"/>
        <v>16.415316286400696</v>
      </c>
      <c r="I141" s="435">
        <f t="shared" si="0"/>
        <v>16.468002456548014</v>
      </c>
      <c r="J141" s="435">
        <f t="shared" si="0"/>
        <v>25.718347218040645</v>
      </c>
      <c r="K141" s="435">
        <f t="shared" si="0"/>
        <v>52.64993382464985</v>
      </c>
      <c r="L141" s="435">
        <f t="shared" si="0"/>
        <v>2.774371502266995</v>
      </c>
      <c r="M141" s="435">
        <f t="shared" si="0"/>
        <v>119.00440934615705</v>
      </c>
      <c r="N141" s="435">
        <f t="shared" si="0"/>
        <v>3.4399513659427576</v>
      </c>
      <c r="O141" s="435">
        <f t="shared" si="0"/>
        <v>0.60366827500135944</v>
      </c>
      <c r="P141" s="435">
        <f t="shared" si="0"/>
        <v>9.0598064938479328E-2</v>
      </c>
      <c r="Q141" s="435">
        <f t="shared" si="0"/>
        <v>0.18982785413315797</v>
      </c>
      <c r="R141" s="435">
        <f t="shared" si="0"/>
        <v>1.2976295507496363</v>
      </c>
      <c r="S141" s="435">
        <f t="shared" si="0"/>
        <v>5.2348278561856842</v>
      </c>
      <c r="T141" s="435">
        <f t="shared" si="0"/>
        <v>0.52313316619749051</v>
      </c>
      <c r="U141" s="435">
        <f t="shared" si="0"/>
        <v>0.25667648336404736</v>
      </c>
      <c r="V141" s="435">
        <f t="shared" si="0"/>
        <v>25.335443510928087</v>
      </c>
      <c r="W141" s="435">
        <f t="shared" si="0"/>
        <v>16.061710104322135</v>
      </c>
      <c r="X141" s="435">
        <f t="shared" si="0"/>
        <v>3.0005045562883308</v>
      </c>
      <c r="Y141" s="435">
        <f t="shared" si="0"/>
        <v>2.8335561315093662</v>
      </c>
      <c r="Z141" s="435">
        <f t="shared" si="0"/>
        <v>1.0048068935675962</v>
      </c>
      <c r="AA141" s="435">
        <f t="shared" si="0"/>
        <v>1.483811844747716</v>
      </c>
      <c r="AB141" s="435">
        <f t="shared" si="0"/>
        <v>8.3127955797950648</v>
      </c>
      <c r="AC141" s="435">
        <f t="shared" si="0"/>
        <v>0.26816324648535067</v>
      </c>
      <c r="AD141" s="435">
        <f t="shared" si="0"/>
        <v>0.24198602169419212</v>
      </c>
      <c r="AE141" s="348"/>
      <c r="AF141" s="435">
        <f t="shared" si="0"/>
        <v>54108.923489161003</v>
      </c>
      <c r="AG141" s="435">
        <f t="shared" si="0"/>
        <v>1961</v>
      </c>
      <c r="AH141" s="435">
        <f t="shared" si="0"/>
        <v>45758</v>
      </c>
      <c r="AI141" s="435">
        <f t="shared" si="0"/>
        <v>58176.539140512054</v>
      </c>
      <c r="AJ141" s="435">
        <f t="shared" si="0"/>
        <v>1248.1662707941018</v>
      </c>
      <c r="AK141" s="435" t="s">
        <v>411</v>
      </c>
      <c r="AL141" s="402" t="s">
        <v>411</v>
      </c>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row>
    <row r="142" spans="1:67" s="10" customFormat="1" ht="15.75" customHeight="1" thickBot="1">
      <c r="A142" s="38"/>
      <c r="B142" s="39"/>
      <c r="C142" s="77"/>
      <c r="D142" s="40"/>
      <c r="E142" s="113"/>
      <c r="F142" s="126"/>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c r="AD142" s="113"/>
      <c r="AE142" s="123"/>
      <c r="AF142" s="113"/>
      <c r="AG142" s="113"/>
      <c r="AH142" s="113"/>
      <c r="AI142" s="113"/>
      <c r="AJ142" s="113"/>
      <c r="AK142" s="113"/>
      <c r="AL142" s="42"/>
    </row>
    <row r="143" spans="1:67" s="31" customFormat="1" ht="24.75" thickBot="1">
      <c r="A143" s="37"/>
      <c r="B143" s="52" t="s">
        <v>104</v>
      </c>
      <c r="C143" s="78" t="s">
        <v>372</v>
      </c>
      <c r="D143" s="37"/>
      <c r="E143" s="124" t="s">
        <v>411</v>
      </c>
      <c r="F143" s="124" t="s">
        <v>411</v>
      </c>
      <c r="G143" s="124" t="s">
        <v>411</v>
      </c>
      <c r="H143" s="124" t="s">
        <v>411</v>
      </c>
      <c r="I143" s="124" t="s">
        <v>411</v>
      </c>
      <c r="J143" s="124" t="s">
        <v>411</v>
      </c>
      <c r="K143" s="124" t="s">
        <v>411</v>
      </c>
      <c r="L143" s="124" t="s">
        <v>411</v>
      </c>
      <c r="M143" s="124" t="s">
        <v>411</v>
      </c>
      <c r="N143" s="124" t="s">
        <v>411</v>
      </c>
      <c r="O143" s="124" t="s">
        <v>411</v>
      </c>
      <c r="P143" s="124" t="s">
        <v>411</v>
      </c>
      <c r="Q143" s="124" t="s">
        <v>411</v>
      </c>
      <c r="R143" s="124" t="s">
        <v>411</v>
      </c>
      <c r="S143" s="124" t="s">
        <v>411</v>
      </c>
      <c r="T143" s="124" t="s">
        <v>411</v>
      </c>
      <c r="U143" s="124" t="s">
        <v>411</v>
      </c>
      <c r="V143" s="124" t="s">
        <v>411</v>
      </c>
      <c r="W143" s="124" t="s">
        <v>411</v>
      </c>
      <c r="X143" s="124" t="s">
        <v>411</v>
      </c>
      <c r="Y143" s="124" t="s">
        <v>411</v>
      </c>
      <c r="Z143" s="124" t="s">
        <v>411</v>
      </c>
      <c r="AA143" s="124" t="s">
        <v>411</v>
      </c>
      <c r="AB143" s="124" t="s">
        <v>411</v>
      </c>
      <c r="AC143" s="124" t="s">
        <v>411</v>
      </c>
      <c r="AD143" s="124" t="s">
        <v>411</v>
      </c>
      <c r="AE143" s="125"/>
      <c r="AF143" s="124" t="s">
        <v>411</v>
      </c>
      <c r="AG143" s="124" t="s">
        <v>411</v>
      </c>
      <c r="AH143" s="124" t="s">
        <v>411</v>
      </c>
      <c r="AI143" s="124" t="s">
        <v>411</v>
      </c>
      <c r="AJ143" s="124" t="s">
        <v>411</v>
      </c>
      <c r="AK143" s="124" t="s">
        <v>411</v>
      </c>
      <c r="AL143" s="98" t="s">
        <v>411</v>
      </c>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67"/>
      <c r="B144" s="86" t="s">
        <v>360</v>
      </c>
      <c r="C144" s="87" t="s">
        <v>374</v>
      </c>
      <c r="D144" s="67" t="s">
        <v>333</v>
      </c>
      <c r="E144" s="121">
        <f t="shared" ref="E144:AD144" si="1">E141</f>
        <v>37.993752651239333</v>
      </c>
      <c r="F144" s="121">
        <f t="shared" si="1"/>
        <v>40.18613607583147</v>
      </c>
      <c r="G144" s="121">
        <f t="shared" si="1"/>
        <v>3.6007771532653123</v>
      </c>
      <c r="H144" s="121">
        <f t="shared" si="1"/>
        <v>16.415316286400696</v>
      </c>
      <c r="I144" s="121">
        <f t="shared" si="1"/>
        <v>16.468002456548014</v>
      </c>
      <c r="J144" s="121">
        <f t="shared" si="1"/>
        <v>25.718347218040645</v>
      </c>
      <c r="K144" s="121">
        <f t="shared" si="1"/>
        <v>52.64993382464985</v>
      </c>
      <c r="L144" s="121">
        <f t="shared" si="1"/>
        <v>2.774371502266995</v>
      </c>
      <c r="M144" s="121">
        <f t="shared" si="1"/>
        <v>119.00440934615705</v>
      </c>
      <c r="N144" s="121">
        <f t="shared" si="1"/>
        <v>3.4399513659427576</v>
      </c>
      <c r="O144" s="121">
        <f t="shared" si="1"/>
        <v>0.60366827500135944</v>
      </c>
      <c r="P144" s="121">
        <f t="shared" si="1"/>
        <v>9.0598064938479328E-2</v>
      </c>
      <c r="Q144" s="121">
        <f t="shared" si="1"/>
        <v>0.18982785413315797</v>
      </c>
      <c r="R144" s="121">
        <f t="shared" si="1"/>
        <v>1.2976295507496363</v>
      </c>
      <c r="S144" s="121">
        <f t="shared" si="1"/>
        <v>5.2348278561856842</v>
      </c>
      <c r="T144" s="121">
        <f t="shared" si="1"/>
        <v>0.52313316619749051</v>
      </c>
      <c r="U144" s="121">
        <f t="shared" si="1"/>
        <v>0.25667648336404736</v>
      </c>
      <c r="V144" s="121">
        <f t="shared" si="1"/>
        <v>25.335443510928087</v>
      </c>
      <c r="W144" s="121">
        <f t="shared" si="1"/>
        <v>16.061710104322135</v>
      </c>
      <c r="X144" s="121">
        <f t="shared" si="1"/>
        <v>3.0005045562883308</v>
      </c>
      <c r="Y144" s="121">
        <f t="shared" si="1"/>
        <v>2.8335561315093662</v>
      </c>
      <c r="Z144" s="121">
        <f t="shared" si="1"/>
        <v>1.0048068935675962</v>
      </c>
      <c r="AA144" s="121">
        <f t="shared" si="1"/>
        <v>1.483811844747716</v>
      </c>
      <c r="AB144" s="121">
        <f t="shared" si="1"/>
        <v>8.3127955797950648</v>
      </c>
      <c r="AC144" s="121">
        <f t="shared" si="1"/>
        <v>0.26816324648535067</v>
      </c>
      <c r="AD144" s="121">
        <f t="shared" si="1"/>
        <v>0.24198602169419212</v>
      </c>
      <c r="AE144" s="348"/>
      <c r="AF144" s="121">
        <f t="shared" ref="AF144:AK144" si="2">AF141</f>
        <v>54108.923489161003</v>
      </c>
      <c r="AG144" s="121">
        <f t="shared" si="2"/>
        <v>1961</v>
      </c>
      <c r="AH144" s="121">
        <f t="shared" si="2"/>
        <v>45758</v>
      </c>
      <c r="AI144" s="121">
        <f t="shared" si="2"/>
        <v>58176.539140512054</v>
      </c>
      <c r="AJ144" s="121">
        <f t="shared" si="2"/>
        <v>1248.1662707941018</v>
      </c>
      <c r="AK144" s="121" t="str">
        <f t="shared" si="2"/>
        <v>NA</v>
      </c>
      <c r="AL144" s="99" t="s">
        <v>411</v>
      </c>
    </row>
    <row r="145" spans="1:67" s="10" customFormat="1" ht="18" customHeight="1" thickBot="1">
      <c r="A145" s="38"/>
      <c r="B145" s="39"/>
      <c r="C145" s="77"/>
      <c r="D145" s="40"/>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c r="AD145" s="113"/>
      <c r="AE145" s="113"/>
      <c r="AF145" s="113"/>
      <c r="AG145" s="113"/>
      <c r="AH145" s="113"/>
      <c r="AI145" s="113"/>
      <c r="AJ145" s="113"/>
      <c r="AK145" s="113"/>
      <c r="AL145" s="42"/>
    </row>
    <row r="146" spans="1:67" s="10" customFormat="1" ht="20.25" customHeight="1" thickBot="1">
      <c r="B146" s="40"/>
      <c r="C146" s="79"/>
      <c r="D146" s="40"/>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c r="AD146" s="113"/>
      <c r="AE146" s="123"/>
      <c r="AF146" s="113"/>
      <c r="AG146" s="113"/>
      <c r="AH146" s="113"/>
      <c r="AI146" s="113"/>
      <c r="AJ146" s="113"/>
      <c r="AK146" s="113"/>
      <c r="AL146" s="42"/>
    </row>
    <row r="147" spans="1:67" s="10" customFormat="1" ht="24.95" customHeight="1" thickBot="1">
      <c r="A147" s="88" t="s">
        <v>359</v>
      </c>
      <c r="B147" s="89"/>
      <c r="C147" s="89"/>
      <c r="D147" s="89"/>
      <c r="E147" s="339"/>
      <c r="F147" s="339"/>
      <c r="G147" s="339"/>
      <c r="H147" s="339"/>
      <c r="I147" s="339"/>
      <c r="J147" s="339"/>
      <c r="K147" s="339"/>
      <c r="L147" s="339"/>
      <c r="M147" s="339"/>
      <c r="N147" s="339"/>
      <c r="O147" s="339"/>
      <c r="P147" s="339"/>
      <c r="Q147" s="339"/>
      <c r="R147" s="339"/>
      <c r="S147" s="339"/>
      <c r="T147" s="339"/>
      <c r="U147" s="339"/>
      <c r="V147" s="339"/>
      <c r="W147" s="339"/>
      <c r="X147" s="339"/>
      <c r="Y147" s="339"/>
      <c r="Z147" s="339"/>
      <c r="AA147" s="339"/>
      <c r="AB147" s="339"/>
      <c r="AC147" s="339"/>
      <c r="AD147" s="339"/>
      <c r="AE147" s="125"/>
      <c r="AF147" s="339"/>
      <c r="AG147" s="339"/>
      <c r="AH147" s="339"/>
      <c r="AI147" s="339"/>
      <c r="AJ147" s="339"/>
      <c r="AK147" s="339"/>
      <c r="AL147" s="90"/>
    </row>
    <row r="148" spans="1:67" s="10" customFormat="1" ht="25.15" customHeight="1" thickBot="1">
      <c r="A148" s="388" t="s">
        <v>132</v>
      </c>
      <c r="B148" s="388" t="s">
        <v>246</v>
      </c>
      <c r="C148" s="389" t="s">
        <v>312</v>
      </c>
      <c r="D148" s="147"/>
      <c r="E148" s="286">
        <v>0.76585641591113163</v>
      </c>
      <c r="F148" s="286">
        <v>4.5586691423281644E-2</v>
      </c>
      <c r="G148" s="286">
        <v>9.1173382846563289E-2</v>
      </c>
      <c r="H148" s="286" t="s">
        <v>431</v>
      </c>
      <c r="I148" s="286">
        <v>1.8234676569312658E-2</v>
      </c>
      <c r="J148" s="286">
        <v>1.8234676569312658E-2</v>
      </c>
      <c r="K148" s="286">
        <v>1.8234676569312658E-2</v>
      </c>
      <c r="L148" s="286">
        <v>8.7526447532700752E-3</v>
      </c>
      <c r="M148" s="286">
        <v>0.10029072113121962</v>
      </c>
      <c r="N148" s="225" t="s">
        <v>431</v>
      </c>
      <c r="O148" s="225" t="s">
        <v>431</v>
      </c>
      <c r="P148" s="225" t="s">
        <v>431</v>
      </c>
      <c r="Q148" s="225" t="s">
        <v>431</v>
      </c>
      <c r="R148" s="225" t="s">
        <v>431</v>
      </c>
      <c r="S148" s="225" t="s">
        <v>431</v>
      </c>
      <c r="T148" s="225" t="s">
        <v>431</v>
      </c>
      <c r="U148" s="225" t="s">
        <v>431</v>
      </c>
      <c r="V148" s="225" t="s">
        <v>431</v>
      </c>
      <c r="W148" s="225" t="s">
        <v>431</v>
      </c>
      <c r="X148" s="225" t="s">
        <v>431</v>
      </c>
      <c r="Y148" s="225" t="s">
        <v>431</v>
      </c>
      <c r="Z148" s="225" t="s">
        <v>431</v>
      </c>
      <c r="AA148" s="225" t="s">
        <v>431</v>
      </c>
      <c r="AB148" s="225" t="s">
        <v>431</v>
      </c>
      <c r="AC148" s="225" t="s">
        <v>411</v>
      </c>
      <c r="AD148" s="225" t="s">
        <v>411</v>
      </c>
      <c r="AE148" s="349"/>
      <c r="AF148" s="286">
        <v>3939.6018727999999</v>
      </c>
      <c r="AG148" s="228" t="s">
        <v>411</v>
      </c>
      <c r="AH148" s="228" t="s">
        <v>411</v>
      </c>
      <c r="AI148" s="228" t="s">
        <v>411</v>
      </c>
      <c r="AJ148" s="228" t="s">
        <v>411</v>
      </c>
      <c r="AK148" s="240" t="s">
        <v>411</v>
      </c>
      <c r="AL148" s="148" t="s">
        <v>419</v>
      </c>
    </row>
    <row r="149" spans="1:67" s="10" customFormat="1" ht="27.75" customHeight="1" thickBot="1">
      <c r="A149" s="388" t="s">
        <v>132</v>
      </c>
      <c r="B149" s="388" t="s">
        <v>245</v>
      </c>
      <c r="C149" s="389" t="s">
        <v>322</v>
      </c>
      <c r="D149" s="147"/>
      <c r="E149" s="286">
        <v>3.7480759069659798E-3</v>
      </c>
      <c r="F149" s="286">
        <v>1.804098238370747E-4</v>
      </c>
      <c r="G149" s="286">
        <v>4.4500312637074744E-4</v>
      </c>
      <c r="H149" s="286" t="s">
        <v>431</v>
      </c>
      <c r="I149" s="286">
        <v>7.5894047674149502E-5</v>
      </c>
      <c r="J149" s="286">
        <v>7.5894047674149502E-5</v>
      </c>
      <c r="K149" s="286">
        <v>7.5894047674149502E-5</v>
      </c>
      <c r="L149" s="286">
        <v>3.6429142883591758E-5</v>
      </c>
      <c r="M149" s="286">
        <v>1.043866076741495E-3</v>
      </c>
      <c r="N149" s="225" t="s">
        <v>431</v>
      </c>
      <c r="O149" s="225" t="s">
        <v>431</v>
      </c>
      <c r="P149" s="225" t="s">
        <v>431</v>
      </c>
      <c r="Q149" s="225" t="s">
        <v>431</v>
      </c>
      <c r="R149" s="225" t="s">
        <v>431</v>
      </c>
      <c r="S149" s="225" t="s">
        <v>431</v>
      </c>
      <c r="T149" s="225" t="s">
        <v>431</v>
      </c>
      <c r="U149" s="225" t="s">
        <v>431</v>
      </c>
      <c r="V149" s="225" t="s">
        <v>431</v>
      </c>
      <c r="W149" s="225" t="s">
        <v>431</v>
      </c>
      <c r="X149" s="225" t="s">
        <v>431</v>
      </c>
      <c r="Y149" s="225" t="s">
        <v>431</v>
      </c>
      <c r="Z149" s="225" t="s">
        <v>431</v>
      </c>
      <c r="AA149" s="225" t="s">
        <v>431</v>
      </c>
      <c r="AB149" s="225" t="s">
        <v>431</v>
      </c>
      <c r="AC149" s="225" t="s">
        <v>411</v>
      </c>
      <c r="AD149" s="225" t="s">
        <v>411</v>
      </c>
      <c r="AE149" s="349"/>
      <c r="AF149" s="286">
        <v>22.39</v>
      </c>
      <c r="AG149" s="228" t="s">
        <v>411</v>
      </c>
      <c r="AH149" s="228" t="s">
        <v>411</v>
      </c>
      <c r="AI149" s="228" t="s">
        <v>411</v>
      </c>
      <c r="AJ149" s="228" t="s">
        <v>411</v>
      </c>
      <c r="AK149" s="240" t="s">
        <v>411</v>
      </c>
      <c r="AL149" s="148" t="s">
        <v>419</v>
      </c>
    </row>
    <row r="150" spans="1:67" s="10" customFormat="1" ht="25.15" customHeight="1" thickBot="1">
      <c r="A150" s="388" t="s">
        <v>133</v>
      </c>
      <c r="B150" s="388" t="s">
        <v>247</v>
      </c>
      <c r="C150" s="389" t="s">
        <v>45</v>
      </c>
      <c r="D150" s="147"/>
      <c r="E150" s="286">
        <v>20.280401459211824</v>
      </c>
      <c r="F150" s="286">
        <v>0.70615560659303211</v>
      </c>
      <c r="G150" s="286">
        <v>0.50236860000000005</v>
      </c>
      <c r="H150" s="286">
        <v>1.8388184E-3</v>
      </c>
      <c r="I150" s="286">
        <v>0.92253593137533374</v>
      </c>
      <c r="J150" s="286">
        <v>1.0152293846016507</v>
      </c>
      <c r="K150" s="286">
        <v>1.0152293846016507</v>
      </c>
      <c r="L150" s="286">
        <v>0.14342062148497414</v>
      </c>
      <c r="M150" s="286">
        <v>1.9016872535960592</v>
      </c>
      <c r="N150" s="286">
        <v>4.0107400524261282E-2</v>
      </c>
      <c r="O150" s="286">
        <v>3.9097394113016444E-3</v>
      </c>
      <c r="P150" s="286">
        <v>6.3696123225748854E-3</v>
      </c>
      <c r="Q150" s="286">
        <v>9.6033046315157328E-2</v>
      </c>
      <c r="R150" s="286">
        <v>0.10262258868212397</v>
      </c>
      <c r="S150" s="286">
        <v>0.27572209282508664</v>
      </c>
      <c r="T150" s="286">
        <v>4.4106783746277012</v>
      </c>
      <c r="U150" s="286">
        <v>4.0437295590848965E-2</v>
      </c>
      <c r="V150" s="286">
        <v>0.30838055201629588</v>
      </c>
      <c r="W150" s="286" t="s">
        <v>431</v>
      </c>
      <c r="X150" s="286">
        <v>9.9873463127226683E-3</v>
      </c>
      <c r="Y150" s="286">
        <v>1.2447219223995909E-2</v>
      </c>
      <c r="Z150" s="286" t="s">
        <v>431</v>
      </c>
      <c r="AA150" s="286" t="s">
        <v>431</v>
      </c>
      <c r="AB150" s="286">
        <v>2.2434565536718576E-2</v>
      </c>
      <c r="AC150" s="286" t="s">
        <v>411</v>
      </c>
      <c r="AD150" s="286" t="s">
        <v>411</v>
      </c>
      <c r="AE150" s="349"/>
      <c r="AF150" s="286">
        <v>10666</v>
      </c>
      <c r="AG150" s="228" t="s">
        <v>411</v>
      </c>
      <c r="AH150" s="228" t="s">
        <v>411</v>
      </c>
      <c r="AI150" s="228" t="s">
        <v>411</v>
      </c>
      <c r="AJ150" s="228" t="s">
        <v>411</v>
      </c>
      <c r="AK150" s="240" t="s">
        <v>411</v>
      </c>
      <c r="AL150" s="148" t="s">
        <v>419</v>
      </c>
    </row>
    <row r="151" spans="1:67" s="10" customFormat="1" ht="25.15" customHeight="1" thickBot="1">
      <c r="A151" s="388" t="s">
        <v>40</v>
      </c>
      <c r="B151" s="388" t="s">
        <v>248</v>
      </c>
      <c r="C151" s="389" t="s">
        <v>119</v>
      </c>
      <c r="D151" s="147"/>
      <c r="E151" s="286" t="s">
        <v>432</v>
      </c>
      <c r="F151" s="286" t="s">
        <v>432</v>
      </c>
      <c r="G151" s="286" t="s">
        <v>432</v>
      </c>
      <c r="H151" s="286" t="s">
        <v>432</v>
      </c>
      <c r="I151" s="286" t="s">
        <v>432</v>
      </c>
      <c r="J151" s="286" t="s">
        <v>432</v>
      </c>
      <c r="K151" s="286" t="s">
        <v>432</v>
      </c>
      <c r="L151" s="286" t="s">
        <v>432</v>
      </c>
      <c r="M151" s="286" t="s">
        <v>432</v>
      </c>
      <c r="N151" s="286" t="s">
        <v>432</v>
      </c>
      <c r="O151" s="286" t="s">
        <v>432</v>
      </c>
      <c r="P151" s="286" t="s">
        <v>432</v>
      </c>
      <c r="Q151" s="286" t="s">
        <v>432</v>
      </c>
      <c r="R151" s="286" t="s">
        <v>432</v>
      </c>
      <c r="S151" s="286" t="s">
        <v>432</v>
      </c>
      <c r="T151" s="286" t="s">
        <v>432</v>
      </c>
      <c r="U151" s="286" t="s">
        <v>432</v>
      </c>
      <c r="V151" s="286" t="s">
        <v>432</v>
      </c>
      <c r="W151" s="286" t="s">
        <v>432</v>
      </c>
      <c r="X151" s="286" t="s">
        <v>432</v>
      </c>
      <c r="Y151" s="286" t="s">
        <v>432</v>
      </c>
      <c r="Z151" s="286" t="s">
        <v>432</v>
      </c>
      <c r="AA151" s="286" t="s">
        <v>432</v>
      </c>
      <c r="AB151" s="286" t="s">
        <v>432</v>
      </c>
      <c r="AC151" s="286" t="s">
        <v>432</v>
      </c>
      <c r="AD151" s="286" t="s">
        <v>432</v>
      </c>
      <c r="AE151" s="349"/>
      <c r="AF151" s="286" t="s">
        <v>432</v>
      </c>
      <c r="AG151" s="286" t="s">
        <v>432</v>
      </c>
      <c r="AH151" s="286" t="s">
        <v>432</v>
      </c>
      <c r="AI151" s="286" t="s">
        <v>432</v>
      </c>
      <c r="AJ151" s="286" t="s">
        <v>432</v>
      </c>
      <c r="AK151" s="286" t="s">
        <v>411</v>
      </c>
      <c r="AL151" s="148"/>
    </row>
    <row r="152" spans="1:67" s="10" customFormat="1" ht="25.15" customHeight="1" thickBot="1">
      <c r="A152" s="388" t="s">
        <v>40</v>
      </c>
      <c r="B152" s="388" t="s">
        <v>330</v>
      </c>
      <c r="C152" s="389" t="s">
        <v>120</v>
      </c>
      <c r="D152" s="147"/>
      <c r="E152" s="286" t="s">
        <v>411</v>
      </c>
      <c r="F152" s="286" t="s">
        <v>411</v>
      </c>
      <c r="G152" s="286" t="s">
        <v>411</v>
      </c>
      <c r="H152" s="286" t="s">
        <v>411</v>
      </c>
      <c r="I152" s="286" t="s">
        <v>411</v>
      </c>
      <c r="J152" s="286" t="s">
        <v>411</v>
      </c>
      <c r="K152" s="286" t="s">
        <v>411</v>
      </c>
      <c r="L152" s="286" t="s">
        <v>411</v>
      </c>
      <c r="M152" s="286" t="s">
        <v>411</v>
      </c>
      <c r="N152" s="286" t="s">
        <v>411</v>
      </c>
      <c r="O152" s="286" t="s">
        <v>411</v>
      </c>
      <c r="P152" s="286" t="s">
        <v>411</v>
      </c>
      <c r="Q152" s="286" t="s">
        <v>411</v>
      </c>
      <c r="R152" s="286" t="s">
        <v>411</v>
      </c>
      <c r="S152" s="286" t="s">
        <v>411</v>
      </c>
      <c r="T152" s="286" t="s">
        <v>411</v>
      </c>
      <c r="U152" s="286" t="s">
        <v>411</v>
      </c>
      <c r="V152" s="286" t="s">
        <v>411</v>
      </c>
      <c r="W152" s="286" t="s">
        <v>411</v>
      </c>
      <c r="X152" s="286" t="s">
        <v>411</v>
      </c>
      <c r="Y152" s="286" t="s">
        <v>411</v>
      </c>
      <c r="Z152" s="286" t="s">
        <v>411</v>
      </c>
      <c r="AA152" s="286" t="s">
        <v>411</v>
      </c>
      <c r="AB152" s="286" t="s">
        <v>411</v>
      </c>
      <c r="AC152" s="286" t="s">
        <v>411</v>
      </c>
      <c r="AD152" s="286" t="s">
        <v>411</v>
      </c>
      <c r="AE152" s="349"/>
      <c r="AF152" s="286" t="s">
        <v>411</v>
      </c>
      <c r="AG152" s="286" t="s">
        <v>411</v>
      </c>
      <c r="AH152" s="286" t="s">
        <v>411</v>
      </c>
      <c r="AI152" s="286" t="s">
        <v>411</v>
      </c>
      <c r="AJ152" s="286" t="s">
        <v>411</v>
      </c>
      <c r="AK152" s="286" t="s">
        <v>411</v>
      </c>
      <c r="AL152" s="390"/>
    </row>
    <row r="153" spans="1:67" s="32" customFormat="1" ht="25.15" customHeight="1" thickBot="1">
      <c r="A153" s="388" t="s">
        <v>40</v>
      </c>
      <c r="B153" s="388" t="s">
        <v>249</v>
      </c>
      <c r="C153" s="389" t="s">
        <v>319</v>
      </c>
      <c r="D153" s="147"/>
      <c r="E153" s="286" t="s">
        <v>432</v>
      </c>
      <c r="F153" s="286" t="s">
        <v>432</v>
      </c>
      <c r="G153" s="286" t="s">
        <v>432</v>
      </c>
      <c r="H153" s="286" t="s">
        <v>432</v>
      </c>
      <c r="I153" s="286" t="s">
        <v>432</v>
      </c>
      <c r="J153" s="286" t="s">
        <v>432</v>
      </c>
      <c r="K153" s="286" t="s">
        <v>432</v>
      </c>
      <c r="L153" s="286" t="s">
        <v>432</v>
      </c>
      <c r="M153" s="286" t="s">
        <v>432</v>
      </c>
      <c r="N153" s="286" t="s">
        <v>432</v>
      </c>
      <c r="O153" s="286" t="s">
        <v>432</v>
      </c>
      <c r="P153" s="286" t="s">
        <v>432</v>
      </c>
      <c r="Q153" s="286" t="s">
        <v>432</v>
      </c>
      <c r="R153" s="286" t="s">
        <v>432</v>
      </c>
      <c r="S153" s="286" t="s">
        <v>432</v>
      </c>
      <c r="T153" s="286" t="s">
        <v>432</v>
      </c>
      <c r="U153" s="286" t="s">
        <v>432</v>
      </c>
      <c r="V153" s="286" t="s">
        <v>432</v>
      </c>
      <c r="W153" s="286" t="s">
        <v>432</v>
      </c>
      <c r="X153" s="286" t="s">
        <v>432</v>
      </c>
      <c r="Y153" s="286" t="s">
        <v>432</v>
      </c>
      <c r="Z153" s="286" t="s">
        <v>432</v>
      </c>
      <c r="AA153" s="286" t="s">
        <v>432</v>
      </c>
      <c r="AB153" s="286" t="s">
        <v>432</v>
      </c>
      <c r="AC153" s="286" t="s">
        <v>432</v>
      </c>
      <c r="AD153" s="286" t="s">
        <v>432</v>
      </c>
      <c r="AE153" s="349"/>
      <c r="AF153" s="286" t="s">
        <v>432</v>
      </c>
      <c r="AG153" s="286" t="s">
        <v>432</v>
      </c>
      <c r="AH153" s="286" t="s">
        <v>432</v>
      </c>
      <c r="AI153" s="286" t="s">
        <v>432</v>
      </c>
      <c r="AJ153" s="286" t="s">
        <v>432</v>
      </c>
      <c r="AK153" s="286" t="s">
        <v>411</v>
      </c>
      <c r="AL153" s="148" t="s">
        <v>411</v>
      </c>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32" customFormat="1" ht="25.15" customHeight="1" thickBot="1">
      <c r="A154" s="391" t="s">
        <v>134</v>
      </c>
      <c r="B154" s="391" t="s">
        <v>250</v>
      </c>
      <c r="C154" s="392" t="s">
        <v>102</v>
      </c>
      <c r="D154" s="393"/>
      <c r="E154" s="394" t="s">
        <v>432</v>
      </c>
      <c r="F154" s="394" t="s">
        <v>432</v>
      </c>
      <c r="G154" s="394" t="s">
        <v>432</v>
      </c>
      <c r="H154" s="394" t="s">
        <v>432</v>
      </c>
      <c r="I154" s="394" t="s">
        <v>432</v>
      </c>
      <c r="J154" s="394" t="s">
        <v>432</v>
      </c>
      <c r="K154" s="394" t="s">
        <v>432</v>
      </c>
      <c r="L154" s="394" t="s">
        <v>432</v>
      </c>
      <c r="M154" s="394" t="s">
        <v>432</v>
      </c>
      <c r="N154" s="394" t="s">
        <v>432</v>
      </c>
      <c r="O154" s="394" t="s">
        <v>432</v>
      </c>
      <c r="P154" s="394" t="s">
        <v>432</v>
      </c>
      <c r="Q154" s="394" t="s">
        <v>432</v>
      </c>
      <c r="R154" s="394" t="s">
        <v>432</v>
      </c>
      <c r="S154" s="394" t="s">
        <v>432</v>
      </c>
      <c r="T154" s="394" t="s">
        <v>432</v>
      </c>
      <c r="U154" s="394" t="s">
        <v>432</v>
      </c>
      <c r="V154" s="394" t="s">
        <v>432</v>
      </c>
      <c r="W154" s="394" t="s">
        <v>432</v>
      </c>
      <c r="X154" s="394" t="s">
        <v>432</v>
      </c>
      <c r="Y154" s="394" t="s">
        <v>432</v>
      </c>
      <c r="Z154" s="394" t="s">
        <v>432</v>
      </c>
      <c r="AA154" s="394" t="s">
        <v>432</v>
      </c>
      <c r="AB154" s="394" t="s">
        <v>432</v>
      </c>
      <c r="AC154" s="394" t="s">
        <v>432</v>
      </c>
      <c r="AD154" s="394" t="s">
        <v>432</v>
      </c>
      <c r="AE154" s="349"/>
      <c r="AF154" s="394" t="s">
        <v>432</v>
      </c>
      <c r="AG154" s="394" t="s">
        <v>432</v>
      </c>
      <c r="AH154" s="394" t="s">
        <v>432</v>
      </c>
      <c r="AI154" s="394" t="s">
        <v>432</v>
      </c>
      <c r="AJ154" s="394" t="s">
        <v>432</v>
      </c>
      <c r="AK154" s="394" t="s">
        <v>411</v>
      </c>
      <c r="AL154" s="403" t="s">
        <v>380</v>
      </c>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32" customFormat="1" ht="25.15" customHeight="1" thickBot="1">
      <c r="A155" s="391" t="s">
        <v>134</v>
      </c>
      <c r="B155" s="391" t="s">
        <v>251</v>
      </c>
      <c r="C155" s="392" t="s">
        <v>103</v>
      </c>
      <c r="D155" s="393"/>
      <c r="E155" s="394">
        <v>8.3027000000000004E-2</v>
      </c>
      <c r="F155" s="394">
        <v>0.21849099999999999</v>
      </c>
      <c r="G155" s="394">
        <v>1.6605000000000002E-2</v>
      </c>
      <c r="H155" s="394">
        <v>1.8790000000000001E-2</v>
      </c>
      <c r="I155" s="394">
        <v>0.35064699999999999</v>
      </c>
      <c r="J155" s="394">
        <v>0.42856899999999998</v>
      </c>
      <c r="K155" s="394">
        <v>0.66233399999999998</v>
      </c>
      <c r="L155" s="394" t="s">
        <v>411</v>
      </c>
      <c r="M155" s="394">
        <v>2.3597039999999998</v>
      </c>
      <c r="N155" s="394" t="s">
        <v>411</v>
      </c>
      <c r="O155" s="394" t="s">
        <v>411</v>
      </c>
      <c r="P155" s="394" t="s">
        <v>411</v>
      </c>
      <c r="Q155" s="394" t="s">
        <v>411</v>
      </c>
      <c r="R155" s="394" t="s">
        <v>411</v>
      </c>
      <c r="S155" s="394" t="s">
        <v>411</v>
      </c>
      <c r="T155" s="394" t="s">
        <v>411</v>
      </c>
      <c r="U155" s="394" t="s">
        <v>411</v>
      </c>
      <c r="V155" s="394" t="s">
        <v>411</v>
      </c>
      <c r="W155" s="394">
        <v>0.194804</v>
      </c>
      <c r="X155" s="394">
        <v>0.28051799999999999</v>
      </c>
      <c r="Y155" s="394">
        <v>0.16831099999999999</v>
      </c>
      <c r="Z155" s="394">
        <v>8.4154999999999994E-2</v>
      </c>
      <c r="AA155" s="394">
        <v>0.112207</v>
      </c>
      <c r="AB155" s="394">
        <v>0.64519099999999996</v>
      </c>
      <c r="AC155" s="394" t="s">
        <v>411</v>
      </c>
      <c r="AD155" s="394" t="s">
        <v>411</v>
      </c>
      <c r="AE155" s="281"/>
      <c r="AF155" s="396" t="s">
        <v>411</v>
      </c>
      <c r="AG155" s="396" t="s">
        <v>411</v>
      </c>
      <c r="AH155" s="396" t="s">
        <v>411</v>
      </c>
      <c r="AI155" s="396" t="s">
        <v>411</v>
      </c>
      <c r="AJ155" s="396" t="s">
        <v>411</v>
      </c>
      <c r="AK155" s="396">
        <v>0.437</v>
      </c>
      <c r="AL155" s="403" t="s">
        <v>438</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32" customFormat="1" ht="25.15" customHeight="1" thickBot="1">
      <c r="A156" s="391" t="s">
        <v>134</v>
      </c>
      <c r="B156" s="391" t="s">
        <v>252</v>
      </c>
      <c r="C156" s="392" t="s">
        <v>320</v>
      </c>
      <c r="D156" s="393"/>
      <c r="E156" s="394" t="s">
        <v>432</v>
      </c>
      <c r="F156" s="394" t="s">
        <v>432</v>
      </c>
      <c r="G156" s="394" t="s">
        <v>432</v>
      </c>
      <c r="H156" s="394" t="s">
        <v>432</v>
      </c>
      <c r="I156" s="394" t="s">
        <v>432</v>
      </c>
      <c r="J156" s="394" t="s">
        <v>432</v>
      </c>
      <c r="K156" s="394" t="s">
        <v>432</v>
      </c>
      <c r="L156" s="394" t="s">
        <v>432</v>
      </c>
      <c r="M156" s="394" t="s">
        <v>432</v>
      </c>
      <c r="N156" s="394" t="s">
        <v>432</v>
      </c>
      <c r="O156" s="394" t="s">
        <v>432</v>
      </c>
      <c r="P156" s="394" t="s">
        <v>432</v>
      </c>
      <c r="Q156" s="394" t="s">
        <v>432</v>
      </c>
      <c r="R156" s="394" t="s">
        <v>432</v>
      </c>
      <c r="S156" s="394" t="s">
        <v>432</v>
      </c>
      <c r="T156" s="394" t="s">
        <v>432</v>
      </c>
      <c r="U156" s="394" t="s">
        <v>432</v>
      </c>
      <c r="V156" s="394" t="s">
        <v>432</v>
      </c>
      <c r="W156" s="394" t="s">
        <v>432</v>
      </c>
      <c r="X156" s="394" t="s">
        <v>432</v>
      </c>
      <c r="Y156" s="394" t="s">
        <v>432</v>
      </c>
      <c r="Z156" s="394" t="s">
        <v>432</v>
      </c>
      <c r="AA156" s="394" t="s">
        <v>432</v>
      </c>
      <c r="AB156" s="394" t="s">
        <v>432</v>
      </c>
      <c r="AC156" s="394" t="s">
        <v>432</v>
      </c>
      <c r="AD156" s="394" t="s">
        <v>432</v>
      </c>
      <c r="AE156" s="348"/>
      <c r="AF156" s="394" t="s">
        <v>432</v>
      </c>
      <c r="AG156" s="394" t="s">
        <v>432</v>
      </c>
      <c r="AH156" s="394" t="s">
        <v>432</v>
      </c>
      <c r="AI156" s="394" t="s">
        <v>432</v>
      </c>
      <c r="AJ156" s="394" t="s">
        <v>432</v>
      </c>
      <c r="AK156" s="394" t="s">
        <v>411</v>
      </c>
      <c r="AL156" s="404"/>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10" customFormat="1" ht="15" customHeight="1">
      <c r="C157" s="80"/>
      <c r="D157" s="33"/>
      <c r="E157" s="33"/>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13"/>
      <c r="AG157" s="13"/>
      <c r="AH157" s="13"/>
      <c r="AI157" s="13"/>
      <c r="AJ157" s="13"/>
      <c r="AK157" s="12"/>
      <c r="AL157" s="35"/>
    </row>
    <row r="158" spans="1:67" s="56" customFormat="1" ht="12" customHeight="1">
      <c r="A158" s="34" t="s">
        <v>357</v>
      </c>
      <c r="B158" s="24"/>
      <c r="C158" s="371"/>
      <c r="D158" s="368"/>
      <c r="E158" s="62"/>
    </row>
    <row r="159" spans="1:67" s="15" customFormat="1" ht="12" customHeight="1">
      <c r="A159" s="368" t="s">
        <v>358</v>
      </c>
      <c r="B159" s="368"/>
      <c r="C159" s="72"/>
      <c r="F159" s="53"/>
      <c r="G159" s="54"/>
      <c r="H159" s="55"/>
      <c r="J159" s="57"/>
      <c r="K159" s="57"/>
      <c r="L159" s="57"/>
      <c r="M159" s="57"/>
      <c r="N159" s="57"/>
      <c r="O159" s="56"/>
      <c r="P159" s="56"/>
      <c r="Q159" s="56"/>
      <c r="R159" s="56"/>
      <c r="S159" s="56"/>
      <c r="T159" s="56"/>
      <c r="U159" s="56"/>
      <c r="V159" s="56"/>
      <c r="W159" s="56"/>
      <c r="X159" s="56"/>
      <c r="Y159" s="56"/>
      <c r="Z159" s="56"/>
      <c r="AA159" s="56"/>
      <c r="AB159" s="56"/>
      <c r="AC159" s="57"/>
      <c r="AD159" s="57"/>
      <c r="AG159" s="58"/>
      <c r="AH159" s="58"/>
      <c r="AI159" s="58"/>
      <c r="AJ159" s="58"/>
      <c r="AK159" s="382"/>
      <c r="AL159" s="382"/>
      <c r="AM159" s="58"/>
    </row>
    <row r="160" spans="1:67" s="15" customFormat="1" ht="12" customHeight="1">
      <c r="A160" s="34" t="s">
        <v>331</v>
      </c>
      <c r="B160" s="368"/>
      <c r="C160" s="72"/>
      <c r="F160" s="54"/>
      <c r="G160" s="54"/>
      <c r="H160" s="54"/>
      <c r="I160" s="57"/>
      <c r="J160" s="57"/>
      <c r="K160" s="57"/>
      <c r="L160" s="57"/>
      <c r="M160" s="57"/>
      <c r="N160" s="57"/>
      <c r="O160" s="56"/>
      <c r="P160" s="56"/>
      <c r="Q160" s="56"/>
      <c r="R160" s="56"/>
      <c r="S160" s="56"/>
      <c r="T160" s="56"/>
      <c r="U160" s="56"/>
      <c r="V160" s="56"/>
      <c r="W160" s="56"/>
      <c r="X160" s="56"/>
      <c r="Y160" s="56"/>
      <c r="Z160" s="56"/>
      <c r="AA160" s="56"/>
      <c r="AB160" s="56"/>
      <c r="AC160" s="57"/>
      <c r="AD160" s="57"/>
      <c r="AG160" s="58"/>
      <c r="AH160" s="58"/>
      <c r="AI160" s="58"/>
      <c r="AJ160" s="58"/>
      <c r="AK160" s="382"/>
      <c r="AL160" s="382"/>
      <c r="AM160" s="58"/>
    </row>
    <row r="161" spans="1:39" s="15" customFormat="1" ht="12" customHeight="1">
      <c r="A161" s="34" t="s">
        <v>332</v>
      </c>
      <c r="B161" s="368"/>
      <c r="C161" s="72"/>
      <c r="F161" s="54"/>
      <c r="G161" s="54"/>
      <c r="H161" s="54"/>
      <c r="I161" s="57"/>
      <c r="J161" s="57"/>
      <c r="K161" s="57"/>
      <c r="L161" s="57"/>
      <c r="M161" s="57"/>
      <c r="N161" s="57"/>
      <c r="O161" s="56"/>
      <c r="P161" s="56"/>
      <c r="Q161" s="56"/>
      <c r="R161" s="56"/>
      <c r="S161" s="56"/>
      <c r="T161" s="56"/>
      <c r="U161" s="56"/>
      <c r="V161" s="56"/>
      <c r="W161" s="56"/>
      <c r="X161" s="56"/>
      <c r="Y161" s="56"/>
      <c r="Z161" s="56"/>
      <c r="AA161" s="56"/>
      <c r="AB161" s="56"/>
      <c r="AC161" s="57"/>
      <c r="AD161" s="57"/>
      <c r="AG161" s="58"/>
      <c r="AH161" s="58"/>
      <c r="AI161" s="58"/>
      <c r="AJ161" s="58"/>
      <c r="AK161" s="382"/>
      <c r="AL161" s="382"/>
      <c r="AM161" s="58"/>
    </row>
    <row r="162" spans="1:39" s="15" customFormat="1" ht="104.25" customHeight="1">
      <c r="A162" s="451" t="s">
        <v>371</v>
      </c>
      <c r="B162" s="452"/>
      <c r="C162" s="452"/>
      <c r="D162" s="372"/>
      <c r="E162" s="372"/>
      <c r="F162" s="372"/>
      <c r="G162" s="372"/>
      <c r="H162" s="372"/>
      <c r="I162" s="372"/>
      <c r="J162" s="372"/>
      <c r="K162" s="372"/>
      <c r="L162" s="372"/>
      <c r="M162" s="372"/>
      <c r="N162" s="57"/>
      <c r="O162" s="56"/>
      <c r="P162" s="56"/>
      <c r="Q162" s="56"/>
      <c r="R162" s="56"/>
      <c r="S162" s="56"/>
      <c r="T162" s="56"/>
      <c r="U162" s="56"/>
      <c r="V162" s="56"/>
      <c r="W162" s="56"/>
      <c r="X162" s="56"/>
      <c r="Y162" s="56"/>
      <c r="Z162" s="56"/>
      <c r="AA162" s="56"/>
      <c r="AB162" s="56"/>
      <c r="AC162" s="57"/>
      <c r="AD162" s="57"/>
      <c r="AG162" s="58"/>
      <c r="AH162" s="58"/>
      <c r="AI162" s="58"/>
      <c r="AJ162" s="58"/>
      <c r="AK162" s="382"/>
      <c r="AL162" s="382"/>
      <c r="AM162" s="58"/>
    </row>
    <row r="163" spans="1:39" s="56" customFormat="1" ht="12" customHeight="1">
      <c r="C163" s="81"/>
    </row>
    <row r="165" spans="1:39" s="56" customFormat="1" ht="12" customHeight="1">
      <c r="C165" s="81"/>
    </row>
    <row r="166" spans="1:39" s="56" customFormat="1" ht="12" customHeight="1">
      <c r="C166" s="81"/>
    </row>
    <row r="167" spans="1:39" s="56" customFormat="1" ht="12">
      <c r="C167" s="81"/>
    </row>
    <row r="168" spans="1:39" s="56" customFormat="1" ht="12">
      <c r="C168" s="81"/>
    </row>
    <row r="169" spans="1:39" s="56" customFormat="1" ht="12">
      <c r="C169" s="81"/>
    </row>
    <row r="170" spans="1:39" s="56" customFormat="1" ht="12">
      <c r="C170" s="81"/>
    </row>
    <row r="171" spans="1:39" s="56" customFormat="1" ht="12">
      <c r="C171" s="81"/>
    </row>
    <row r="184" spans="3:3" ht="13.5" thickBot="1"/>
    <row r="185" spans="3:3" ht="13.5" thickBot="1">
      <c r="C185" s="83"/>
    </row>
  </sheetData>
  <mergeCells count="38">
    <mergeCell ref="AL11:AL12"/>
    <mergeCell ref="A162:C162"/>
    <mergeCell ref="W11:W12"/>
    <mergeCell ref="X11:AB11"/>
    <mergeCell ref="AC11:AC12"/>
    <mergeCell ref="AD11:AD12"/>
    <mergeCell ref="A10:A12"/>
    <mergeCell ref="B10:D12"/>
    <mergeCell ref="E10:H10"/>
    <mergeCell ref="I10:L10"/>
    <mergeCell ref="W10:AD10"/>
    <mergeCell ref="M11:M12"/>
    <mergeCell ref="N11:N12"/>
    <mergeCell ref="O11:O12"/>
    <mergeCell ref="P11:P12"/>
    <mergeCell ref="U11:U12"/>
    <mergeCell ref="Q10:V10"/>
    <mergeCell ref="AH11:AH12"/>
    <mergeCell ref="AI11:AI12"/>
    <mergeCell ref="AJ11:AJ12"/>
    <mergeCell ref="AK11:AK12"/>
    <mergeCell ref="V11:V12"/>
    <mergeCell ref="N10:P10"/>
    <mergeCell ref="AF10:AL10"/>
    <mergeCell ref="E11:E12"/>
    <mergeCell ref="F11:F12"/>
    <mergeCell ref="G11:G12"/>
    <mergeCell ref="H11:H12"/>
    <mergeCell ref="I11:I12"/>
    <mergeCell ref="J11:J12"/>
    <mergeCell ref="K11:K12"/>
    <mergeCell ref="L11:L12"/>
    <mergeCell ref="AF11:AF12"/>
    <mergeCell ref="AG11:AG12"/>
    <mergeCell ref="Q11:Q12"/>
    <mergeCell ref="R11:R12"/>
    <mergeCell ref="S11:S12"/>
    <mergeCell ref="T11:T12"/>
  </mergeCells>
  <conditionalFormatting sqref="E83:AD84 E85:E90 AF103:AJ103 E91:AA91 E93:AD93 AC91:AD91 E71:AD81 E37:AD39 E15:AD15 E99:AD139 E48:AD55 E47:G47 I47:W47 E46:AD46 E45:G45 I45:W45 E44:O44 R44:V44 E43:AD43 E42:O42 R42:V42 E41:AD41 E40:O40 R40:V40 X40:Y40 X42:Y42 X44:Y44 AC47:AD47 AC45:AD45 AB44 AB40 AB42 E24:AD24 E23:O23 AB23 X23:Y23 R23:V23 E19:AD22 I17:AB17 I18:AD18 E16:G18 I16:AD16 E14:G14 I14:AD14 E57:AD69">
    <cfRule type="cellIs" dxfId="408" priority="117" operator="equal">
      <formula>0</formula>
    </cfRule>
  </conditionalFormatting>
  <conditionalFormatting sqref="E82">
    <cfRule type="cellIs" dxfId="407" priority="115" operator="equal">
      <formula>0</formula>
    </cfRule>
  </conditionalFormatting>
  <conditionalFormatting sqref="G85:AD90">
    <cfRule type="cellIs" dxfId="406" priority="114" operator="equal">
      <formula>0</formula>
    </cfRule>
  </conditionalFormatting>
  <conditionalFormatting sqref="G82:AD82">
    <cfRule type="cellIs" dxfId="405" priority="113" operator="equal">
      <formula>0</formula>
    </cfRule>
  </conditionalFormatting>
  <conditionalFormatting sqref="AF48:AK55 AF57:AK69 AF71:AK81 AF39:AJ47 AF14:AJ24">
    <cfRule type="cellIs" dxfId="404" priority="112" operator="equal">
      <formula>0</formula>
    </cfRule>
  </conditionalFormatting>
  <conditionalFormatting sqref="AF83:AK84">
    <cfRule type="cellIs" dxfId="403" priority="111" operator="equal">
      <formula>0</formula>
    </cfRule>
  </conditionalFormatting>
  <conditionalFormatting sqref="AF93:AK93 AK103 AF104:AK122 AF123:AJ124 AF99:AK102">
    <cfRule type="cellIs" dxfId="402" priority="110" operator="equal">
      <formula>0</formula>
    </cfRule>
  </conditionalFormatting>
  <conditionalFormatting sqref="AF138:AK138 AF136:AJ137">
    <cfRule type="cellIs" dxfId="401" priority="109" operator="equal">
      <formula>0</formula>
    </cfRule>
  </conditionalFormatting>
  <conditionalFormatting sqref="AK14">
    <cfRule type="cellIs" dxfId="400" priority="107" operator="equal">
      <formula>0</formula>
    </cfRule>
  </conditionalFormatting>
  <conditionalFormatting sqref="AK15">
    <cfRule type="cellIs" dxfId="399" priority="101" operator="equal">
      <formula>0</formula>
    </cfRule>
  </conditionalFormatting>
  <conditionalFormatting sqref="AK16">
    <cfRule type="cellIs" dxfId="398" priority="100" operator="equal">
      <formula>0</formula>
    </cfRule>
  </conditionalFormatting>
  <conditionalFormatting sqref="AK17">
    <cfRule type="cellIs" dxfId="397" priority="99" operator="equal">
      <formula>0</formula>
    </cfRule>
  </conditionalFormatting>
  <conditionalFormatting sqref="AK18">
    <cfRule type="cellIs" dxfId="396" priority="97" operator="equal">
      <formula>0</formula>
    </cfRule>
  </conditionalFormatting>
  <conditionalFormatting sqref="AK19">
    <cfRule type="cellIs" dxfId="395" priority="96" operator="equal">
      <formula>0</formula>
    </cfRule>
  </conditionalFormatting>
  <conditionalFormatting sqref="AK20">
    <cfRule type="cellIs" dxfId="394" priority="95" operator="equal">
      <formula>0</formula>
    </cfRule>
  </conditionalFormatting>
  <conditionalFormatting sqref="AK21">
    <cfRule type="cellIs" dxfId="393" priority="94" operator="equal">
      <formula>0</formula>
    </cfRule>
  </conditionalFormatting>
  <conditionalFormatting sqref="AK22">
    <cfRule type="cellIs" dxfId="392" priority="93" operator="equal">
      <formula>0</formula>
    </cfRule>
  </conditionalFormatting>
  <conditionalFormatting sqref="AK23">
    <cfRule type="cellIs" dxfId="391" priority="92" operator="equal">
      <formula>0</formula>
    </cfRule>
  </conditionalFormatting>
  <conditionalFormatting sqref="AK24">
    <cfRule type="cellIs" dxfId="390" priority="91" operator="equal">
      <formula>0</formula>
    </cfRule>
  </conditionalFormatting>
  <conditionalFormatting sqref="AK39">
    <cfRule type="cellIs" dxfId="389" priority="90" operator="equal">
      <formula>0</formula>
    </cfRule>
  </conditionalFormatting>
  <conditionalFormatting sqref="AK40">
    <cfRule type="cellIs" dxfId="388" priority="89" operator="equal">
      <formula>0</formula>
    </cfRule>
  </conditionalFormatting>
  <conditionalFormatting sqref="AK41">
    <cfRule type="cellIs" dxfId="387" priority="88" operator="equal">
      <formula>0</formula>
    </cfRule>
  </conditionalFormatting>
  <conditionalFormatting sqref="AK42">
    <cfRule type="cellIs" dxfId="386" priority="87" operator="equal">
      <formula>0</formula>
    </cfRule>
  </conditionalFormatting>
  <conditionalFormatting sqref="AK43">
    <cfRule type="cellIs" dxfId="385" priority="86" operator="equal">
      <formula>0</formula>
    </cfRule>
  </conditionalFormatting>
  <conditionalFormatting sqref="AK44">
    <cfRule type="cellIs" dxfId="384" priority="85" operator="equal">
      <formula>0</formula>
    </cfRule>
  </conditionalFormatting>
  <conditionalFormatting sqref="AK45">
    <cfRule type="cellIs" dxfId="383" priority="84" operator="equal">
      <formula>0</formula>
    </cfRule>
  </conditionalFormatting>
  <conditionalFormatting sqref="AK46">
    <cfRule type="cellIs" dxfId="382" priority="83" operator="equal">
      <formula>0</formula>
    </cfRule>
  </conditionalFormatting>
  <conditionalFormatting sqref="AK47">
    <cfRule type="cellIs" dxfId="381" priority="82" operator="equal">
      <formula>0</formula>
    </cfRule>
  </conditionalFormatting>
  <conditionalFormatting sqref="E56:AD56">
    <cfRule type="cellIs" dxfId="380" priority="81" operator="equal">
      <formula>0</formula>
    </cfRule>
  </conditionalFormatting>
  <conditionalFormatting sqref="AF56:AK56">
    <cfRule type="cellIs" dxfId="379" priority="80" operator="equal">
      <formula>0</formula>
    </cfRule>
  </conditionalFormatting>
  <conditionalFormatting sqref="AF124">
    <cfRule type="cellIs" dxfId="378" priority="79" operator="equal">
      <formula>0</formula>
    </cfRule>
  </conditionalFormatting>
  <conditionalFormatting sqref="P27:Q30">
    <cfRule type="cellIs" dxfId="377" priority="72" operator="equal">
      <formula>0</formula>
    </cfRule>
  </conditionalFormatting>
  <conditionalFormatting sqref="M31:AD33 W34 Z34:AA34 AC34:AD34 L33">
    <cfRule type="cellIs" dxfId="376" priority="71" operator="equal">
      <formula>0</formula>
    </cfRule>
  </conditionalFormatting>
  <conditionalFormatting sqref="N34">
    <cfRule type="cellIs" dxfId="375" priority="70" operator="equal">
      <formula>0</formula>
    </cfRule>
  </conditionalFormatting>
  <conditionalFormatting sqref="P34">
    <cfRule type="cellIs" dxfId="374" priority="69" operator="equal">
      <formula>0</formula>
    </cfRule>
  </conditionalFormatting>
  <conditionalFormatting sqref="Q34">
    <cfRule type="cellIs" dxfId="373" priority="68" operator="equal">
      <formula>0</formula>
    </cfRule>
  </conditionalFormatting>
  <conditionalFormatting sqref="N36">
    <cfRule type="cellIs" dxfId="372" priority="67" operator="equal">
      <formula>0</formula>
    </cfRule>
  </conditionalFormatting>
  <conditionalFormatting sqref="P36">
    <cfRule type="cellIs" dxfId="371" priority="66" operator="equal">
      <formula>0</formula>
    </cfRule>
  </conditionalFormatting>
  <conditionalFormatting sqref="Q36">
    <cfRule type="cellIs" dxfId="370" priority="65" operator="equal">
      <formula>0</formula>
    </cfRule>
  </conditionalFormatting>
  <conditionalFormatting sqref="W36">
    <cfRule type="cellIs" dxfId="369" priority="64" operator="equal">
      <formula>0</formula>
    </cfRule>
  </conditionalFormatting>
  <conditionalFormatting sqref="Z36">
    <cfRule type="cellIs" dxfId="368" priority="63" operator="equal">
      <formula>0</formula>
    </cfRule>
  </conditionalFormatting>
  <conditionalFormatting sqref="AA36">
    <cfRule type="cellIs" dxfId="367" priority="62" operator="equal">
      <formula>0</formula>
    </cfRule>
  </conditionalFormatting>
  <conditionalFormatting sqref="AC36:AD36">
    <cfRule type="cellIs" dxfId="366" priority="61" operator="equal">
      <formula>0</formula>
    </cfRule>
  </conditionalFormatting>
  <conditionalFormatting sqref="N25:AD26 AC27:AD30">
    <cfRule type="cellIs" dxfId="365" priority="60" operator="equal">
      <formula>0</formula>
    </cfRule>
  </conditionalFormatting>
  <conditionalFormatting sqref="W28:AB30">
    <cfRule type="cellIs" dxfId="364" priority="59" operator="equal">
      <formula>0</formula>
    </cfRule>
  </conditionalFormatting>
  <conditionalFormatting sqref="E36:AD36 E25:AD34">
    <cfRule type="cellIs" dxfId="363" priority="58" operator="equal">
      <formula>0</formula>
    </cfRule>
  </conditionalFormatting>
  <conditionalFormatting sqref="E35:AD35">
    <cfRule type="cellIs" dxfId="362" priority="57" operator="equal">
      <formula>0</formula>
    </cfRule>
  </conditionalFormatting>
  <conditionalFormatting sqref="AF25:AK36 AK37:AK38">
    <cfRule type="cellIs" dxfId="361" priority="56" operator="equal">
      <formula>0</formula>
    </cfRule>
  </conditionalFormatting>
  <conditionalFormatting sqref="AF37:AJ38">
    <cfRule type="cellIs" dxfId="360" priority="55" operator="equal">
      <formula>0</formula>
    </cfRule>
  </conditionalFormatting>
  <conditionalFormatting sqref="AK123:AK137">
    <cfRule type="cellIs" dxfId="359" priority="54" operator="equal">
      <formula>0</formula>
    </cfRule>
  </conditionalFormatting>
  <conditionalFormatting sqref="AF92:AK92 E92:AD92">
    <cfRule type="cellIs" dxfId="358" priority="53" operator="equal">
      <formula>0</formula>
    </cfRule>
  </conditionalFormatting>
  <conditionalFormatting sqref="AF94:AK98 E94:AD98">
    <cfRule type="cellIs" dxfId="357" priority="52" operator="equal">
      <formula>0</formula>
    </cfRule>
  </conditionalFormatting>
  <conditionalFormatting sqref="AB91">
    <cfRule type="cellIs" dxfId="356" priority="51" operator="equal">
      <formula>0</formula>
    </cfRule>
  </conditionalFormatting>
  <conditionalFormatting sqref="AF70:AK70 E70:AD70">
    <cfRule type="cellIs" dxfId="355" priority="50" operator="equal">
      <formula>0</formula>
    </cfRule>
  </conditionalFormatting>
  <conditionalFormatting sqref="AF139">
    <cfRule type="cellIs" dxfId="354" priority="49" operator="equal">
      <formula>0</formula>
    </cfRule>
  </conditionalFormatting>
  <conditionalFormatting sqref="AG139">
    <cfRule type="cellIs" dxfId="353" priority="48" operator="equal">
      <formula>0</formula>
    </cfRule>
  </conditionalFormatting>
  <conditionalFormatting sqref="AH139">
    <cfRule type="cellIs" dxfId="352" priority="47" operator="equal">
      <formula>0</formula>
    </cfRule>
  </conditionalFormatting>
  <conditionalFormatting sqref="AI139">
    <cfRule type="cellIs" dxfId="351" priority="46" operator="equal">
      <formula>0</formula>
    </cfRule>
  </conditionalFormatting>
  <conditionalFormatting sqref="AJ139">
    <cfRule type="cellIs" dxfId="350" priority="45" operator="equal">
      <formula>0</formula>
    </cfRule>
  </conditionalFormatting>
  <conditionalFormatting sqref="F85:F90">
    <cfRule type="cellIs" dxfId="349" priority="44" operator="equal">
      <formula>0</formula>
    </cfRule>
  </conditionalFormatting>
  <conditionalFormatting sqref="F85:F90">
    <cfRule type="cellIs" dxfId="348" priority="43" operator="equal">
      <formula>0</formula>
    </cfRule>
  </conditionalFormatting>
  <conditionalFormatting sqref="F82">
    <cfRule type="cellIs" dxfId="347" priority="42" operator="equal">
      <formula>0</formula>
    </cfRule>
  </conditionalFormatting>
  <conditionalFormatting sqref="F82">
    <cfRule type="cellIs" dxfId="346" priority="41" operator="equal">
      <formula>0</formula>
    </cfRule>
  </conditionalFormatting>
  <conditionalFormatting sqref="AK82">
    <cfRule type="cellIs" dxfId="345" priority="40" operator="equal">
      <formula>0</formula>
    </cfRule>
  </conditionalFormatting>
  <conditionalFormatting sqref="AK85">
    <cfRule type="cellIs" dxfId="344" priority="39" operator="equal">
      <formula>0</formula>
    </cfRule>
  </conditionalFormatting>
  <conditionalFormatting sqref="AK90">
    <cfRule type="cellIs" dxfId="343" priority="38" operator="equal">
      <formula>0</formula>
    </cfRule>
  </conditionalFormatting>
  <conditionalFormatting sqref="E140 AF140:AK140 I140:K140 M140 W140:AB140">
    <cfRule type="cellIs" dxfId="342" priority="37" operator="equal">
      <formula>0</formula>
    </cfRule>
  </conditionalFormatting>
  <conditionalFormatting sqref="F140:H140">
    <cfRule type="cellIs" dxfId="341" priority="36" operator="equal">
      <formula>0</formula>
    </cfRule>
  </conditionalFormatting>
  <conditionalFormatting sqref="L140">
    <cfRule type="cellIs" dxfId="340" priority="35" operator="equal">
      <formula>0</formula>
    </cfRule>
  </conditionalFormatting>
  <conditionalFormatting sqref="N140:V140">
    <cfRule type="cellIs" dxfId="339" priority="34" operator="equal">
      <formula>0</formula>
    </cfRule>
  </conditionalFormatting>
  <conditionalFormatting sqref="AC140:AD140">
    <cfRule type="cellIs" dxfId="338" priority="33" operator="equal">
      <formula>0</formula>
    </cfRule>
  </conditionalFormatting>
  <conditionalFormatting sqref="H47">
    <cfRule type="cellIs" dxfId="337" priority="32" operator="equal">
      <formula>0</formula>
    </cfRule>
  </conditionalFormatting>
  <conditionalFormatting sqref="H45">
    <cfRule type="cellIs" dxfId="336" priority="31" operator="equal">
      <formula>0</formula>
    </cfRule>
  </conditionalFormatting>
  <conditionalFormatting sqref="P44:Q44">
    <cfRule type="cellIs" dxfId="335" priority="30" operator="equal">
      <formula>0</formula>
    </cfRule>
  </conditionalFormatting>
  <conditionalFormatting sqref="P42:Q42">
    <cfRule type="cellIs" dxfId="334" priority="29" operator="equal">
      <formula>0</formula>
    </cfRule>
  </conditionalFormatting>
  <conditionalFormatting sqref="P40:Q40">
    <cfRule type="cellIs" dxfId="333" priority="28" operator="equal">
      <formula>0</formula>
    </cfRule>
  </conditionalFormatting>
  <conditionalFormatting sqref="W40">
    <cfRule type="cellIs" dxfId="332" priority="27" operator="equal">
      <formula>0</formula>
    </cfRule>
  </conditionalFormatting>
  <conditionalFormatting sqref="W42">
    <cfRule type="cellIs" dxfId="331" priority="26" operator="equal">
      <formula>0</formula>
    </cfRule>
  </conditionalFormatting>
  <conditionalFormatting sqref="W44">
    <cfRule type="cellIs" dxfId="330" priority="25" operator="equal">
      <formula>0</formula>
    </cfRule>
  </conditionalFormatting>
  <conditionalFormatting sqref="X47:AB47">
    <cfRule type="cellIs" dxfId="329" priority="24" operator="equal">
      <formula>0</formula>
    </cfRule>
  </conditionalFormatting>
  <conditionalFormatting sqref="X45:AB45">
    <cfRule type="cellIs" dxfId="328" priority="23" operator="equal">
      <formula>0</formula>
    </cfRule>
  </conditionalFormatting>
  <conditionalFormatting sqref="Z44:AA44">
    <cfRule type="cellIs" dxfId="327" priority="22" operator="equal">
      <formula>0</formula>
    </cfRule>
  </conditionalFormatting>
  <conditionalFormatting sqref="AC44:AD44">
    <cfRule type="cellIs" dxfId="326" priority="21" operator="equal">
      <formula>0</formula>
    </cfRule>
  </conditionalFormatting>
  <conditionalFormatting sqref="AC42:AD42">
    <cfRule type="cellIs" dxfId="325" priority="20" operator="equal">
      <formula>0</formula>
    </cfRule>
  </conditionalFormatting>
  <conditionalFormatting sqref="AC40:AD40">
    <cfRule type="cellIs" dxfId="324" priority="19" operator="equal">
      <formula>0</formula>
    </cfRule>
  </conditionalFormatting>
  <conditionalFormatting sqref="Z40:AA40">
    <cfRule type="cellIs" dxfId="323" priority="18" operator="equal">
      <formula>0</formula>
    </cfRule>
  </conditionalFormatting>
  <conditionalFormatting sqref="Z42:AA42">
    <cfRule type="cellIs" dxfId="322" priority="17" operator="equal">
      <formula>0</formula>
    </cfRule>
  </conditionalFormatting>
  <conditionalFormatting sqref="AC23:AD23">
    <cfRule type="cellIs" dxfId="321" priority="16" operator="equal">
      <formula>0</formula>
    </cfRule>
  </conditionalFormatting>
  <conditionalFormatting sqref="AC23:AD23">
    <cfRule type="cellIs" dxfId="320" priority="15" operator="equal">
      <formula>0</formula>
    </cfRule>
  </conditionalFormatting>
  <conditionalFormatting sqref="AA23">
    <cfRule type="cellIs" dxfId="319" priority="14" operator="equal">
      <formula>0</formula>
    </cfRule>
  </conditionalFormatting>
  <conditionalFormatting sqref="AA23">
    <cfRule type="cellIs" dxfId="318" priority="13" operator="equal">
      <formula>0</formula>
    </cfRule>
  </conditionalFormatting>
  <conditionalFormatting sqref="Z23">
    <cfRule type="cellIs" dxfId="317" priority="12" operator="equal">
      <formula>0</formula>
    </cfRule>
  </conditionalFormatting>
  <conditionalFormatting sqref="Z23">
    <cfRule type="cellIs" dxfId="316" priority="11" operator="equal">
      <formula>0</formula>
    </cfRule>
  </conditionalFormatting>
  <conditionalFormatting sqref="W23">
    <cfRule type="cellIs" dxfId="315" priority="10" operator="equal">
      <formula>0</formula>
    </cfRule>
  </conditionalFormatting>
  <conditionalFormatting sqref="W23">
    <cfRule type="cellIs" dxfId="314" priority="9" operator="equal">
      <formula>0</formula>
    </cfRule>
  </conditionalFormatting>
  <conditionalFormatting sqref="P23:Q23">
    <cfRule type="cellIs" dxfId="313" priority="8" operator="equal">
      <formula>0</formula>
    </cfRule>
  </conditionalFormatting>
  <conditionalFormatting sqref="P23:Q23">
    <cfRule type="cellIs" dxfId="312" priority="7" operator="equal">
      <formula>0</formula>
    </cfRule>
  </conditionalFormatting>
  <conditionalFormatting sqref="AC17:AD17">
    <cfRule type="cellIs" dxfId="311" priority="6" operator="equal">
      <formula>0</formula>
    </cfRule>
  </conditionalFormatting>
  <conditionalFormatting sqref="AC17:AD17">
    <cfRule type="cellIs" dxfId="310" priority="5" operator="equal">
      <formula>0</formula>
    </cfRule>
  </conditionalFormatting>
  <conditionalFormatting sqref="H16:H18">
    <cfRule type="cellIs" dxfId="309" priority="4" operator="equal">
      <formula>0</formula>
    </cfRule>
  </conditionalFormatting>
  <conditionalFormatting sqref="H16:H18">
    <cfRule type="cellIs" dxfId="308" priority="3" operator="equal">
      <formula>0</formula>
    </cfRule>
  </conditionalFormatting>
  <conditionalFormatting sqref="H14">
    <cfRule type="cellIs" dxfId="307" priority="2" operator="equal">
      <formula>0</formula>
    </cfRule>
  </conditionalFormatting>
  <conditionalFormatting sqref="H14">
    <cfRule type="cellIs" dxfId="306" priority="1" operator="equal">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7457" r:id="rId4" name="Button 1">
              <controlPr defaultSize="0" print="0" autoFill="0" autoPict="0" macro="[0]!xmlExport">
                <anchor moveWithCells="1" sizeWithCells="1">
                  <from>
                    <xdr:col>4</xdr:col>
                    <xdr:colOff>9525</xdr:colOff>
                    <xdr:row>3</xdr:row>
                    <xdr:rowOff>9525</xdr:rowOff>
                  </from>
                  <to>
                    <xdr:col>7</xdr:col>
                    <xdr:colOff>133350</xdr:colOff>
                    <xdr:row>5</xdr:row>
                    <xdr:rowOff>19050</xdr:rowOff>
                  </to>
                </anchor>
              </controlPr>
            </control>
          </mc:Choice>
        </mc:AlternateContent>
        <mc:AlternateContent xmlns:mc="http://schemas.openxmlformats.org/markup-compatibility/2006">
          <mc:Choice Requires="x14">
            <control shapeId="147458" r:id="rId5" name="Button 2">
              <controlPr defaultSize="0" print="0" autoFill="0" autoPict="0" macro="[0]!addNewYear">
                <anchor moveWithCells="1" sizeWithCells="1">
                  <from>
                    <xdr:col>8</xdr:col>
                    <xdr:colOff>28575</xdr:colOff>
                    <xdr:row>3</xdr:row>
                    <xdr:rowOff>9525</xdr:rowOff>
                  </from>
                  <to>
                    <xdr:col>9</xdr:col>
                    <xdr:colOff>381000</xdr:colOff>
                    <xdr:row>5</xdr:row>
                    <xdr:rowOff>19050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sheetPr>
  <dimension ref="A1:BO185"/>
  <sheetViews>
    <sheetView zoomScale="80" zoomScaleNormal="80" workbookViewId="0">
      <pane xSplit="4" ySplit="13" topLeftCell="T76" activePane="bottomRight" state="frozen"/>
      <selection pane="topRight" activeCell="E1" sqref="E1"/>
      <selection pane="bottomLeft" activeCell="A14" sqref="A14"/>
      <selection pane="bottomRight" activeCell="X82" sqref="X82"/>
    </sheetView>
  </sheetViews>
  <sheetFormatPr defaultColWidth="9.140625" defaultRowHeight="12.75"/>
  <cols>
    <col min="1" max="1" width="19.7109375" style="21" customWidth="1"/>
    <col min="2" max="2" width="16.42578125" style="21" customWidth="1"/>
    <col min="3" max="3" width="46.28515625" style="82" customWidth="1"/>
    <col min="4" max="4" width="6" style="21" customWidth="1"/>
    <col min="5" max="5" width="12.5703125" style="21" customWidth="1"/>
    <col min="6" max="6" width="12" style="21" customWidth="1"/>
    <col min="7" max="8" width="8.28515625" style="21" customWidth="1"/>
    <col min="9" max="11" width="9.28515625" style="21" customWidth="1"/>
    <col min="12" max="12" width="10.85546875" style="21" customWidth="1"/>
    <col min="13" max="13" width="11.42578125" style="21" customWidth="1"/>
    <col min="14" max="30" width="8.28515625" style="21" customWidth="1"/>
    <col min="31" max="31" width="1.7109375" style="21" customWidth="1"/>
    <col min="32" max="36" width="8.28515625" style="21" customWidth="1"/>
    <col min="37" max="37" width="16.42578125" style="21" customWidth="1"/>
    <col min="38" max="38" width="24.7109375" style="21" bestFit="1" customWidth="1"/>
    <col min="39" max="16384" width="9.140625" style="21"/>
  </cols>
  <sheetData>
    <row r="1" spans="1:39" s="10" customFormat="1" ht="20.25">
      <c r="A1" s="367" t="s">
        <v>52</v>
      </c>
      <c r="B1" s="24"/>
      <c r="C1" s="72"/>
      <c r="AK1" s="18"/>
      <c r="AL1" s="18"/>
    </row>
    <row r="2" spans="1:39" s="10" customFormat="1">
      <c r="A2" s="61" t="s">
        <v>423</v>
      </c>
      <c r="B2" s="24"/>
      <c r="C2" s="72"/>
      <c r="AK2" s="18"/>
      <c r="AL2" s="18"/>
    </row>
    <row r="3" spans="1:39" s="10" customFormat="1">
      <c r="B3" s="24"/>
      <c r="C3" s="72"/>
      <c r="F3" s="24"/>
      <c r="R3" s="16"/>
      <c r="S3" s="16"/>
      <c r="T3" s="16"/>
      <c r="U3" s="16"/>
      <c r="V3" s="16"/>
      <c r="AK3" s="18"/>
      <c r="AL3" s="18"/>
    </row>
    <row r="4" spans="1:39" s="10" customFormat="1">
      <c r="A4" s="10" t="s">
        <v>20</v>
      </c>
      <c r="B4" s="20" t="s">
        <v>440</v>
      </c>
      <c r="C4" s="72" t="s">
        <v>21</v>
      </c>
      <c r="R4" s="16"/>
      <c r="S4" s="16"/>
      <c r="T4" s="16"/>
      <c r="U4" s="16"/>
      <c r="V4" s="16"/>
      <c r="AK4" s="18"/>
      <c r="AL4" s="18"/>
    </row>
    <row r="5" spans="1:39" s="10" customFormat="1">
      <c r="A5" s="10" t="s">
        <v>22</v>
      </c>
      <c r="B5" s="20" t="s">
        <v>458</v>
      </c>
      <c r="C5" s="72" t="s">
        <v>23</v>
      </c>
      <c r="R5" s="16"/>
      <c r="S5" s="16"/>
      <c r="T5" s="16"/>
      <c r="U5" s="16"/>
      <c r="V5" s="16"/>
      <c r="AK5" s="18"/>
      <c r="AL5" s="18"/>
    </row>
    <row r="6" spans="1:39" s="10" customFormat="1">
      <c r="A6" s="10" t="s">
        <v>24</v>
      </c>
      <c r="B6" s="91">
        <v>2016</v>
      </c>
      <c r="C6" s="72" t="s">
        <v>271</v>
      </c>
      <c r="F6" s="373"/>
      <c r="G6" s="373"/>
      <c r="H6" s="373"/>
      <c r="I6" s="373"/>
      <c r="J6" s="373"/>
      <c r="K6" s="373"/>
      <c r="L6" s="373"/>
      <c r="M6" s="373"/>
      <c r="N6" s="373"/>
      <c r="O6" s="373"/>
      <c r="P6" s="373"/>
      <c r="Q6" s="373"/>
      <c r="R6" s="22"/>
      <c r="S6" s="22"/>
      <c r="T6" s="22"/>
      <c r="U6" s="22"/>
      <c r="V6" s="22"/>
      <c r="W6" s="373"/>
      <c r="X6" s="373"/>
      <c r="Y6" s="373"/>
      <c r="Z6" s="373"/>
      <c r="AA6" s="373"/>
      <c r="AB6" s="373"/>
      <c r="AC6" s="373"/>
      <c r="AD6" s="373"/>
      <c r="AF6" s="373"/>
      <c r="AG6" s="373"/>
      <c r="AH6" s="373"/>
      <c r="AI6" s="373"/>
      <c r="AJ6" s="373"/>
      <c r="AK6" s="18"/>
      <c r="AL6" s="18"/>
    </row>
    <row r="7" spans="1:39" s="10" customFormat="1">
      <c r="A7" s="10" t="s">
        <v>44</v>
      </c>
      <c r="B7" s="20" t="s">
        <v>459</v>
      </c>
      <c r="C7" s="72" t="s">
        <v>1</v>
      </c>
      <c r="R7" s="16"/>
      <c r="S7" s="16"/>
      <c r="T7" s="16"/>
      <c r="U7" s="16"/>
      <c r="V7" s="16"/>
      <c r="AK7" s="18"/>
      <c r="AL7" s="18"/>
    </row>
    <row r="8" spans="1:39" s="10" customFormat="1" ht="13.5" thickBot="1">
      <c r="A8" s="25"/>
      <c r="B8" s="369"/>
      <c r="C8" s="370"/>
      <c r="D8" s="374"/>
      <c r="E8" s="374"/>
      <c r="F8" s="374"/>
      <c r="G8" s="374"/>
      <c r="H8" s="374"/>
      <c r="I8" s="374"/>
      <c r="J8" s="374"/>
      <c r="K8" s="374"/>
      <c r="L8" s="374"/>
      <c r="M8" s="374"/>
      <c r="N8" s="374"/>
      <c r="O8" s="374"/>
      <c r="P8" s="374"/>
      <c r="Q8" s="374"/>
      <c r="R8" s="16"/>
      <c r="S8" s="16"/>
      <c r="T8" s="16"/>
      <c r="U8" s="16"/>
      <c r="V8" s="16"/>
      <c r="AF8" s="19"/>
      <c r="AK8" s="18"/>
      <c r="AL8" s="18"/>
    </row>
    <row r="9" spans="1:39" s="10" customFormat="1" ht="15.75" thickBot="1">
      <c r="A9" s="36"/>
      <c r="B9" s="23"/>
      <c r="C9" s="73"/>
      <c r="D9" s="26"/>
      <c r="E9" s="26"/>
      <c r="F9" s="375"/>
      <c r="G9" s="375"/>
      <c r="H9" s="376"/>
      <c r="I9" s="377"/>
      <c r="J9" s="27"/>
      <c r="K9" s="28"/>
      <c r="L9" s="28"/>
      <c r="M9" s="27"/>
      <c r="N9" s="27"/>
      <c r="O9" s="27"/>
      <c r="P9" s="27"/>
      <c r="Q9" s="17"/>
      <c r="R9" s="17"/>
      <c r="S9" s="17"/>
      <c r="T9" s="17"/>
      <c r="U9" s="17"/>
      <c r="V9" s="17"/>
      <c r="W9" s="27"/>
      <c r="X9" s="27"/>
      <c r="Y9" s="27"/>
      <c r="Z9" s="27"/>
      <c r="AA9" s="27"/>
      <c r="AB9" s="27"/>
      <c r="AC9" s="27"/>
      <c r="AD9" s="17"/>
      <c r="AE9" s="17"/>
      <c r="AF9" s="17"/>
      <c r="AG9" s="17"/>
      <c r="AH9" s="17"/>
      <c r="AI9" s="17"/>
      <c r="AJ9" s="17"/>
      <c r="AK9" s="379"/>
      <c r="AL9" s="380"/>
    </row>
    <row r="10" spans="1:39" s="16" customFormat="1" ht="39" customHeight="1" thickBot="1">
      <c r="A10" s="459" t="str">
        <f>B4&amp;": "&amp;B5&amp;": "&amp;B6</f>
        <v>LV: 15.03.2019: 2016</v>
      </c>
      <c r="B10" s="461" t="s">
        <v>350</v>
      </c>
      <c r="C10" s="462"/>
      <c r="D10" s="463"/>
      <c r="E10" s="456" t="s">
        <v>53</v>
      </c>
      <c r="F10" s="457"/>
      <c r="G10" s="457"/>
      <c r="H10" s="458"/>
      <c r="I10" s="456" t="s">
        <v>49</v>
      </c>
      <c r="J10" s="467"/>
      <c r="K10" s="467"/>
      <c r="L10" s="471"/>
      <c r="M10" s="378" t="s">
        <v>54</v>
      </c>
      <c r="N10" s="456" t="s">
        <v>50</v>
      </c>
      <c r="O10" s="467"/>
      <c r="P10" s="468"/>
      <c r="Q10" s="456" t="s">
        <v>272</v>
      </c>
      <c r="R10" s="467"/>
      <c r="S10" s="467"/>
      <c r="T10" s="467"/>
      <c r="U10" s="467"/>
      <c r="V10" s="468"/>
      <c r="W10" s="456" t="s">
        <v>150</v>
      </c>
      <c r="X10" s="467"/>
      <c r="Y10" s="467"/>
      <c r="Z10" s="467"/>
      <c r="AA10" s="467"/>
      <c r="AB10" s="467"/>
      <c r="AC10" s="467"/>
      <c r="AD10" s="468"/>
      <c r="AE10" s="46"/>
      <c r="AF10" s="456" t="s">
        <v>275</v>
      </c>
      <c r="AG10" s="472"/>
      <c r="AH10" s="472"/>
      <c r="AI10" s="472"/>
      <c r="AJ10" s="472"/>
      <c r="AK10" s="472"/>
      <c r="AL10" s="473"/>
      <c r="AM10" s="11"/>
    </row>
    <row r="11" spans="1:39" s="10" customFormat="1" ht="14.25" customHeight="1" thickBot="1">
      <c r="A11" s="460"/>
      <c r="B11" s="464"/>
      <c r="C11" s="465"/>
      <c r="D11" s="466"/>
      <c r="E11" s="446" t="s">
        <v>145</v>
      </c>
      <c r="F11" s="446" t="s">
        <v>27</v>
      </c>
      <c r="G11" s="446" t="s">
        <v>146</v>
      </c>
      <c r="H11" s="446" t="s">
        <v>147</v>
      </c>
      <c r="I11" s="446" t="s">
        <v>148</v>
      </c>
      <c r="J11" s="444" t="s">
        <v>149</v>
      </c>
      <c r="K11" s="444" t="s">
        <v>273</v>
      </c>
      <c r="L11" s="469" t="s">
        <v>373</v>
      </c>
      <c r="M11" s="446" t="s">
        <v>26</v>
      </c>
      <c r="N11" s="444" t="s">
        <v>28</v>
      </c>
      <c r="O11" s="444" t="s">
        <v>29</v>
      </c>
      <c r="P11" s="444" t="s">
        <v>30</v>
      </c>
      <c r="Q11" s="444" t="s">
        <v>32</v>
      </c>
      <c r="R11" s="444" t="s">
        <v>33</v>
      </c>
      <c r="S11" s="444" t="s">
        <v>34</v>
      </c>
      <c r="T11" s="444" t="s">
        <v>35</v>
      </c>
      <c r="U11" s="444" t="s">
        <v>36</v>
      </c>
      <c r="V11" s="444" t="s">
        <v>37</v>
      </c>
      <c r="W11" s="446" t="s">
        <v>297</v>
      </c>
      <c r="X11" s="453" t="s">
        <v>46</v>
      </c>
      <c r="Y11" s="454"/>
      <c r="Z11" s="454"/>
      <c r="AA11" s="454"/>
      <c r="AB11" s="455"/>
      <c r="AC11" s="444" t="s">
        <v>31</v>
      </c>
      <c r="AD11" s="444" t="s">
        <v>47</v>
      </c>
      <c r="AE11" s="47"/>
      <c r="AF11" s="446" t="s">
        <v>13</v>
      </c>
      <c r="AG11" s="446" t="s">
        <v>14</v>
      </c>
      <c r="AH11" s="446" t="s">
        <v>15</v>
      </c>
      <c r="AI11" s="446" t="s">
        <v>16</v>
      </c>
      <c r="AJ11" s="446" t="s">
        <v>17</v>
      </c>
      <c r="AK11" s="448" t="s">
        <v>11</v>
      </c>
      <c r="AL11" s="448" t="s">
        <v>19</v>
      </c>
    </row>
    <row r="12" spans="1:39" s="10" customFormat="1" ht="51.75" thickBot="1">
      <c r="A12" s="460"/>
      <c r="B12" s="464"/>
      <c r="C12" s="465"/>
      <c r="D12" s="466"/>
      <c r="E12" s="445"/>
      <c r="F12" s="445"/>
      <c r="G12" s="445"/>
      <c r="H12" s="445"/>
      <c r="I12" s="445"/>
      <c r="J12" s="445"/>
      <c r="K12" s="445"/>
      <c r="L12" s="470"/>
      <c r="M12" s="445"/>
      <c r="N12" s="445"/>
      <c r="O12" s="445"/>
      <c r="P12" s="445"/>
      <c r="Q12" s="445"/>
      <c r="R12" s="445"/>
      <c r="S12" s="445"/>
      <c r="T12" s="445"/>
      <c r="U12" s="445"/>
      <c r="V12" s="445"/>
      <c r="W12" s="445"/>
      <c r="X12" s="366" t="s">
        <v>10</v>
      </c>
      <c r="Y12" s="366" t="s">
        <v>8</v>
      </c>
      <c r="Z12" s="366" t="s">
        <v>9</v>
      </c>
      <c r="AA12" s="366" t="s">
        <v>48</v>
      </c>
      <c r="AB12" s="366" t="s">
        <v>38</v>
      </c>
      <c r="AC12" s="445"/>
      <c r="AD12" s="474"/>
      <c r="AE12" s="153"/>
      <c r="AF12" s="450"/>
      <c r="AG12" s="447"/>
      <c r="AH12" s="447"/>
      <c r="AI12" s="447"/>
      <c r="AJ12" s="447"/>
      <c r="AK12" s="449"/>
      <c r="AL12" s="449"/>
    </row>
    <row r="13" spans="1:39" ht="37.5" customHeight="1" thickBot="1">
      <c r="A13" s="68" t="s">
        <v>41</v>
      </c>
      <c r="B13" s="68" t="s">
        <v>42</v>
      </c>
      <c r="C13" s="74" t="s">
        <v>43</v>
      </c>
      <c r="D13" s="68" t="s">
        <v>314</v>
      </c>
      <c r="E13" s="68" t="s">
        <v>329</v>
      </c>
      <c r="F13" s="68" t="s">
        <v>136</v>
      </c>
      <c r="G13" s="68" t="s">
        <v>329</v>
      </c>
      <c r="H13" s="68" t="s">
        <v>136</v>
      </c>
      <c r="I13" s="68" t="s">
        <v>136</v>
      </c>
      <c r="J13" s="68" t="s">
        <v>136</v>
      </c>
      <c r="K13" s="68" t="s">
        <v>136</v>
      </c>
      <c r="L13" s="68" t="s">
        <v>136</v>
      </c>
      <c r="M13" s="68" t="s">
        <v>136</v>
      </c>
      <c r="N13" s="68" t="s">
        <v>137</v>
      </c>
      <c r="O13" s="68" t="s">
        <v>137</v>
      </c>
      <c r="P13" s="68" t="s">
        <v>137</v>
      </c>
      <c r="Q13" s="68" t="s">
        <v>137</v>
      </c>
      <c r="R13" s="68" t="s">
        <v>137</v>
      </c>
      <c r="S13" s="68" t="s">
        <v>137</v>
      </c>
      <c r="T13" s="68" t="s">
        <v>137</v>
      </c>
      <c r="U13" s="68" t="s">
        <v>137</v>
      </c>
      <c r="V13" s="68" t="s">
        <v>137</v>
      </c>
      <c r="W13" s="68" t="s">
        <v>274</v>
      </c>
      <c r="X13" s="68" t="s">
        <v>137</v>
      </c>
      <c r="Y13" s="68" t="s">
        <v>137</v>
      </c>
      <c r="Z13" s="68" t="s">
        <v>137</v>
      </c>
      <c r="AA13" s="68" t="s">
        <v>137</v>
      </c>
      <c r="AB13" s="68" t="s">
        <v>137</v>
      </c>
      <c r="AC13" s="68" t="s">
        <v>39</v>
      </c>
      <c r="AD13" s="68" t="s">
        <v>39</v>
      </c>
      <c r="AE13" s="153"/>
      <c r="AF13" s="68" t="s">
        <v>18</v>
      </c>
      <c r="AG13" s="68" t="s">
        <v>18</v>
      </c>
      <c r="AH13" s="68" t="s">
        <v>18</v>
      </c>
      <c r="AI13" s="68" t="s">
        <v>18</v>
      </c>
      <c r="AJ13" s="68" t="s">
        <v>18</v>
      </c>
      <c r="AK13" s="68"/>
      <c r="AL13" s="43"/>
    </row>
    <row r="14" spans="1:39" s="10" customFormat="1" ht="24.75" customHeight="1" thickBot="1">
      <c r="A14" s="69" t="s">
        <v>12</v>
      </c>
      <c r="B14" s="69" t="s">
        <v>159</v>
      </c>
      <c r="C14" s="75" t="s">
        <v>152</v>
      </c>
      <c r="D14" s="65"/>
      <c r="E14" s="207">
        <v>4.3252611699100543</v>
      </c>
      <c r="F14" s="207">
        <v>0.2029628856378218</v>
      </c>
      <c r="G14" s="207">
        <v>0.76901112215431033</v>
      </c>
      <c r="H14" s="115" t="s">
        <v>431</v>
      </c>
      <c r="I14" s="207">
        <v>2.1141350016991005</v>
      </c>
      <c r="J14" s="207">
        <v>2.4594852016991005</v>
      </c>
      <c r="K14" s="207">
        <v>2.7265215016991009</v>
      </c>
      <c r="L14" s="207">
        <v>6.9529690042477527E-2</v>
      </c>
      <c r="M14" s="207">
        <v>2.7354243845673274</v>
      </c>
      <c r="N14" s="207">
        <v>0.32392457584556034</v>
      </c>
      <c r="O14" s="207">
        <v>2.7746967640926712E-2</v>
      </c>
      <c r="P14" s="207">
        <v>2.7278574370685454E-2</v>
      </c>
      <c r="Q14" s="207">
        <v>0.15340733764482256</v>
      </c>
      <c r="R14" s="207">
        <v>0.14219852242841721</v>
      </c>
      <c r="S14" s="207">
        <v>0.33178188024284172</v>
      </c>
      <c r="T14" s="207">
        <v>0.22776747478749049</v>
      </c>
      <c r="U14" s="207">
        <v>2.2782416313516768E-2</v>
      </c>
      <c r="V14" s="207">
        <v>2.8393612358455602</v>
      </c>
      <c r="W14" s="207">
        <v>0.80164578185342716</v>
      </c>
      <c r="X14" s="207">
        <v>1.7560558715675842E-2</v>
      </c>
      <c r="Y14" s="207">
        <v>7.0768947351375767E-4</v>
      </c>
      <c r="Z14" s="207">
        <v>2.7576847351375785E-4</v>
      </c>
      <c r="AA14" s="207">
        <v>6.1464515351375784E-4</v>
      </c>
      <c r="AB14" s="207">
        <v>1.9158661816217115E-2</v>
      </c>
      <c r="AC14" s="207">
        <v>7.9328399999999993E-2</v>
      </c>
      <c r="AD14" s="207">
        <v>5.4817501600000006E-2</v>
      </c>
      <c r="AE14" s="349"/>
      <c r="AF14" s="207">
        <v>30</v>
      </c>
      <c r="AG14" s="207">
        <v>152</v>
      </c>
      <c r="AH14" s="207">
        <v>31595</v>
      </c>
      <c r="AI14" s="207">
        <v>18016.563706854547</v>
      </c>
      <c r="AJ14" s="207" t="s">
        <v>432</v>
      </c>
      <c r="AK14" s="351" t="s">
        <v>411</v>
      </c>
      <c r="AL14" s="97" t="s">
        <v>18</v>
      </c>
    </row>
    <row r="15" spans="1:39" s="10" customFormat="1" ht="24.75" customHeight="1" thickBot="1">
      <c r="A15" s="69" t="s">
        <v>121</v>
      </c>
      <c r="B15" s="69" t="s">
        <v>160</v>
      </c>
      <c r="C15" s="75" t="s">
        <v>55</v>
      </c>
      <c r="D15" s="65"/>
      <c r="E15" s="207" t="s">
        <v>432</v>
      </c>
      <c r="F15" s="207" t="s">
        <v>432</v>
      </c>
      <c r="G15" s="207" t="s">
        <v>432</v>
      </c>
      <c r="H15" s="207" t="s">
        <v>432</v>
      </c>
      <c r="I15" s="207" t="s">
        <v>432</v>
      </c>
      <c r="J15" s="207" t="s">
        <v>432</v>
      </c>
      <c r="K15" s="207" t="s">
        <v>432</v>
      </c>
      <c r="L15" s="207" t="s">
        <v>432</v>
      </c>
      <c r="M15" s="207" t="s">
        <v>432</v>
      </c>
      <c r="N15" s="207" t="s">
        <v>432</v>
      </c>
      <c r="O15" s="207" t="s">
        <v>432</v>
      </c>
      <c r="P15" s="207" t="s">
        <v>432</v>
      </c>
      <c r="Q15" s="207" t="s">
        <v>432</v>
      </c>
      <c r="R15" s="207" t="s">
        <v>432</v>
      </c>
      <c r="S15" s="207" t="s">
        <v>432</v>
      </c>
      <c r="T15" s="207" t="s">
        <v>432</v>
      </c>
      <c r="U15" s="207" t="s">
        <v>432</v>
      </c>
      <c r="V15" s="207" t="s">
        <v>432</v>
      </c>
      <c r="W15" s="207" t="s">
        <v>432</v>
      </c>
      <c r="X15" s="207" t="s">
        <v>432</v>
      </c>
      <c r="Y15" s="207" t="s">
        <v>432</v>
      </c>
      <c r="Z15" s="207" t="s">
        <v>432</v>
      </c>
      <c r="AA15" s="207" t="s">
        <v>432</v>
      </c>
      <c r="AB15" s="207" t="s">
        <v>432</v>
      </c>
      <c r="AC15" s="207" t="s">
        <v>432</v>
      </c>
      <c r="AD15" s="207" t="s">
        <v>432</v>
      </c>
      <c r="AE15" s="349"/>
      <c r="AF15" s="207" t="s">
        <v>432</v>
      </c>
      <c r="AG15" s="207" t="s">
        <v>432</v>
      </c>
      <c r="AH15" s="207" t="s">
        <v>432</v>
      </c>
      <c r="AI15" s="207" t="s">
        <v>432</v>
      </c>
      <c r="AJ15" s="207" t="s">
        <v>432</v>
      </c>
      <c r="AK15" s="351" t="s">
        <v>432</v>
      </c>
      <c r="AL15" s="97" t="s">
        <v>18</v>
      </c>
    </row>
    <row r="16" spans="1:39" s="10" customFormat="1" ht="24.75" customHeight="1" thickBot="1">
      <c r="A16" s="69" t="s">
        <v>121</v>
      </c>
      <c r="B16" s="69" t="s">
        <v>161</v>
      </c>
      <c r="C16" s="75" t="s">
        <v>141</v>
      </c>
      <c r="D16" s="65"/>
      <c r="E16" s="207">
        <v>9.2689999999999995E-2</v>
      </c>
      <c r="F16" s="207">
        <v>4.23588E-3</v>
      </c>
      <c r="G16" s="207">
        <v>2.9037088066987279E-2</v>
      </c>
      <c r="H16" s="115" t="s">
        <v>431</v>
      </c>
      <c r="I16" s="207">
        <v>4.9612570000000002E-2</v>
      </c>
      <c r="J16" s="207">
        <v>5.8344569999999998E-2</v>
      </c>
      <c r="K16" s="207">
        <v>6.547507000000001E-2</v>
      </c>
      <c r="L16" s="207">
        <v>1.6975862500000001E-3</v>
      </c>
      <c r="M16" s="207">
        <v>5.7419999999999999E-2</v>
      </c>
      <c r="N16" s="207">
        <v>8.6601195000000006E-3</v>
      </c>
      <c r="O16" s="207">
        <v>1.0082082500000001E-3</v>
      </c>
      <c r="P16" s="207">
        <v>9.6738000000000011E-4</v>
      </c>
      <c r="Q16" s="207">
        <v>4.0224900000000001E-3</v>
      </c>
      <c r="R16" s="207">
        <v>3.68382988E-3</v>
      </c>
      <c r="S16" s="207">
        <v>8.4856389880000015E-3</v>
      </c>
      <c r="T16" s="207">
        <v>5.5862616300000004E-3</v>
      </c>
      <c r="U16" s="207">
        <v>2.2466955999999997E-3</v>
      </c>
      <c r="V16" s="207">
        <v>6.7088419499999996E-2</v>
      </c>
      <c r="W16" s="207">
        <v>1.8789000000000004E-2</v>
      </c>
      <c r="X16" s="207">
        <v>4.1244728E-4</v>
      </c>
      <c r="Y16" s="207">
        <v>1.6254919999999997E-5</v>
      </c>
      <c r="Z16" s="207">
        <v>6.13492E-6</v>
      </c>
      <c r="AA16" s="207">
        <v>1.6027919999999997E-5</v>
      </c>
      <c r="AB16" s="207">
        <v>4.5086504E-4</v>
      </c>
      <c r="AC16" s="207">
        <v>1.8400000000000001E-3</v>
      </c>
      <c r="AD16" s="207">
        <v>1.2880000000000001E-3</v>
      </c>
      <c r="AE16" s="349"/>
      <c r="AF16" s="207">
        <v>265</v>
      </c>
      <c r="AG16" s="207" t="s">
        <v>432</v>
      </c>
      <c r="AH16" s="207">
        <v>513</v>
      </c>
      <c r="AI16" s="207">
        <v>368</v>
      </c>
      <c r="AJ16" s="207" t="s">
        <v>432</v>
      </c>
      <c r="AK16" s="351" t="s">
        <v>411</v>
      </c>
      <c r="AL16" s="97" t="s">
        <v>18</v>
      </c>
    </row>
    <row r="17" spans="1:39" s="10" customFormat="1" ht="24.75" customHeight="1" thickBot="1">
      <c r="A17" s="69" t="s">
        <v>121</v>
      </c>
      <c r="B17" s="69" t="s">
        <v>162</v>
      </c>
      <c r="C17" s="75" t="s">
        <v>56</v>
      </c>
      <c r="D17" s="65"/>
      <c r="E17" s="207">
        <v>3.4039999999999999E-3</v>
      </c>
      <c r="F17" s="207">
        <v>1.0579999999999999E-3</v>
      </c>
      <c r="G17" s="207">
        <v>7.707281596737291E-6</v>
      </c>
      <c r="H17" s="115" t="s">
        <v>431</v>
      </c>
      <c r="I17" s="207">
        <v>3.5880000000000002E-5</v>
      </c>
      <c r="J17" s="207">
        <v>3.5880000000000002E-5</v>
      </c>
      <c r="K17" s="207">
        <v>3.5880000000000002E-5</v>
      </c>
      <c r="L17" s="207">
        <v>1.4352E-6</v>
      </c>
      <c r="M17" s="207">
        <v>1.3340000000000001E-3</v>
      </c>
      <c r="N17" s="207">
        <v>5.059999999999999E-7</v>
      </c>
      <c r="O17" s="207">
        <v>4.1399999999999994E-8</v>
      </c>
      <c r="P17" s="207">
        <v>2.4839999999999999E-5</v>
      </c>
      <c r="Q17" s="207">
        <v>4.6E-6</v>
      </c>
      <c r="R17" s="207">
        <v>5.9800000000000003E-7</v>
      </c>
      <c r="S17" s="207">
        <v>1.1960000000000001E-7</v>
      </c>
      <c r="T17" s="207">
        <v>5.9800000000000003E-7</v>
      </c>
      <c r="U17" s="207">
        <v>2.6680000000000001E-6</v>
      </c>
      <c r="V17" s="207">
        <v>3.358E-5</v>
      </c>
      <c r="W17" s="207">
        <v>2.3920000000000005E-5</v>
      </c>
      <c r="X17" s="207">
        <v>3.3119999999999995E-5</v>
      </c>
      <c r="Y17" s="207">
        <v>1.3339999999999999E-4</v>
      </c>
      <c r="Z17" s="207">
        <v>5.0600000000000003E-5</v>
      </c>
      <c r="AA17" s="207">
        <v>4.9679999999999999E-5</v>
      </c>
      <c r="AB17" s="207">
        <v>2.6679999999999998E-4</v>
      </c>
      <c r="AC17" s="115" t="s">
        <v>431</v>
      </c>
      <c r="AD17" s="115" t="s">
        <v>431</v>
      </c>
      <c r="AE17" s="349"/>
      <c r="AF17" s="207" t="s">
        <v>432</v>
      </c>
      <c r="AG17" s="207" t="s">
        <v>432</v>
      </c>
      <c r="AH17" s="207">
        <v>46</v>
      </c>
      <c r="AI17" s="207" t="s">
        <v>432</v>
      </c>
      <c r="AJ17" s="207" t="s">
        <v>432</v>
      </c>
      <c r="AK17" s="351" t="s">
        <v>411</v>
      </c>
      <c r="AL17" s="97" t="s">
        <v>18</v>
      </c>
    </row>
    <row r="18" spans="1:39" s="10" customFormat="1" ht="24.75" customHeight="1" thickBot="1">
      <c r="A18" s="69" t="s">
        <v>121</v>
      </c>
      <c r="B18" s="69" t="s">
        <v>163</v>
      </c>
      <c r="C18" s="75" t="s">
        <v>276</v>
      </c>
      <c r="D18" s="65"/>
      <c r="E18" s="207">
        <v>2.8369999999999997E-3</v>
      </c>
      <c r="F18" s="207">
        <v>9.1679999999999995E-4</v>
      </c>
      <c r="G18" s="207">
        <v>3.757658036872827E-4</v>
      </c>
      <c r="H18" s="115" t="s">
        <v>431</v>
      </c>
      <c r="I18" s="207">
        <v>1.3608000000000001E-4</v>
      </c>
      <c r="J18" s="207">
        <v>1.4508000000000001E-4</v>
      </c>
      <c r="K18" s="207">
        <v>1.5208000000000002E-4</v>
      </c>
      <c r="L18" s="207">
        <v>8.0352000000000006E-6</v>
      </c>
      <c r="M18" s="207">
        <v>1.9750000000000002E-3</v>
      </c>
      <c r="N18" s="207">
        <v>1.3439600000000001E-4</v>
      </c>
      <c r="O18" s="207">
        <v>1.8324E-6</v>
      </c>
      <c r="P18" s="207">
        <v>2.7339999999999999E-5</v>
      </c>
      <c r="Q18" s="207">
        <v>7.6000000000000001E-6</v>
      </c>
      <c r="R18" s="207">
        <v>1.3967999999999999E-5</v>
      </c>
      <c r="S18" s="207">
        <v>1.75936E-5</v>
      </c>
      <c r="T18" s="207">
        <v>1.3468E-5</v>
      </c>
      <c r="U18" s="207">
        <v>3.8880000000000007E-6</v>
      </c>
      <c r="V18" s="207">
        <v>2.2628000000000001E-4</v>
      </c>
      <c r="W18" s="207">
        <v>2.2172000000000001E-4</v>
      </c>
      <c r="X18" s="207">
        <v>7.1420000000000004E-5</v>
      </c>
      <c r="Y18" s="207">
        <v>1.6329999999999998E-4</v>
      </c>
      <c r="Z18" s="207">
        <v>6.3299999999999994E-5</v>
      </c>
      <c r="AA18" s="207">
        <v>5.7379999999999996E-5</v>
      </c>
      <c r="AB18" s="207">
        <v>3.5539999999999997E-4</v>
      </c>
      <c r="AC18" s="115">
        <v>6.1999999999999999E-7</v>
      </c>
      <c r="AD18" s="115">
        <v>1.7000000000000001E-4</v>
      </c>
      <c r="AE18" s="349"/>
      <c r="AF18" s="207" t="s">
        <v>432</v>
      </c>
      <c r="AG18" s="207">
        <v>1</v>
      </c>
      <c r="AH18" s="207">
        <v>36</v>
      </c>
      <c r="AI18" s="207" t="s">
        <v>432</v>
      </c>
      <c r="AJ18" s="207" t="s">
        <v>432</v>
      </c>
      <c r="AK18" s="351" t="s">
        <v>411</v>
      </c>
      <c r="AL18" s="97" t="s">
        <v>18</v>
      </c>
    </row>
    <row r="19" spans="1:39" s="10" customFormat="1" ht="24.75" customHeight="1" thickBot="1">
      <c r="A19" s="69" t="s">
        <v>121</v>
      </c>
      <c r="B19" s="69" t="s">
        <v>164</v>
      </c>
      <c r="C19" s="75" t="s">
        <v>57</v>
      </c>
      <c r="D19" s="65"/>
      <c r="E19" s="207">
        <v>5.88024471886495E-2</v>
      </c>
      <c r="F19" s="207">
        <v>6.691363899106674E-2</v>
      </c>
      <c r="G19" s="207">
        <v>8.0962705691323168E-3</v>
      </c>
      <c r="H19" s="207">
        <v>6.6229999999999995E-3</v>
      </c>
      <c r="I19" s="207">
        <v>2.550811471361009E-2</v>
      </c>
      <c r="J19" s="207">
        <v>2.6045114713610089E-2</v>
      </c>
      <c r="K19" s="207">
        <v>2.7298114713610086E-2</v>
      </c>
      <c r="L19" s="207">
        <v>7.0347245885444042E-3</v>
      </c>
      <c r="M19" s="207">
        <v>0.1186906752496059</v>
      </c>
      <c r="N19" s="207">
        <v>4.8393195664739892E-3</v>
      </c>
      <c r="O19" s="207">
        <v>2.3275170554387815E-3</v>
      </c>
      <c r="P19" s="207">
        <v>4.1047326326852337E-4</v>
      </c>
      <c r="Q19" s="207">
        <v>9.1460604308985809E-5</v>
      </c>
      <c r="R19" s="207">
        <v>4.1244685785601686E-3</v>
      </c>
      <c r="S19" s="207">
        <v>1.0754937157120338E-3</v>
      </c>
      <c r="T19" s="207">
        <v>3.6546857856016812E-4</v>
      </c>
      <c r="U19" s="207">
        <v>1.2282135049921178E-4</v>
      </c>
      <c r="V19" s="207">
        <v>9.2067389411455591E-2</v>
      </c>
      <c r="W19" s="207">
        <v>1.8198743142406729E-2</v>
      </c>
      <c r="X19" s="207">
        <v>2.2036443510246979E-3</v>
      </c>
      <c r="Y19" s="207">
        <v>4.5300675249605885E-3</v>
      </c>
      <c r="Z19" s="207">
        <v>1.5269566473988441E-3</v>
      </c>
      <c r="AA19" s="207">
        <v>1.3364665265370467E-3</v>
      </c>
      <c r="AB19" s="207">
        <v>9.5971350499211763E-3</v>
      </c>
      <c r="AC19" s="207">
        <v>8.9500000000000007E-4</v>
      </c>
      <c r="AD19" s="207">
        <v>1.0739999999999999E-5</v>
      </c>
      <c r="AE19" s="349"/>
      <c r="AF19" s="207">
        <v>127</v>
      </c>
      <c r="AG19" s="207" t="s">
        <v>432</v>
      </c>
      <c r="AH19" s="207">
        <v>390</v>
      </c>
      <c r="AI19" s="207">
        <v>236.50604308985811</v>
      </c>
      <c r="AJ19" s="207" t="s">
        <v>432</v>
      </c>
      <c r="AK19" s="351" t="s">
        <v>411</v>
      </c>
      <c r="AL19" s="97" t="s">
        <v>18</v>
      </c>
    </row>
    <row r="20" spans="1:39" s="10" customFormat="1" ht="24.75" customHeight="1" thickBot="1">
      <c r="A20" s="69" t="s">
        <v>121</v>
      </c>
      <c r="B20" s="69" t="s">
        <v>165</v>
      </c>
      <c r="C20" s="75" t="s">
        <v>58</v>
      </c>
      <c r="D20" s="65"/>
      <c r="E20" s="207">
        <v>7.833999999999999E-3</v>
      </c>
      <c r="F20" s="207">
        <v>5.4587999999999998E-3</v>
      </c>
      <c r="G20" s="207">
        <v>8.7718456095989966E-4</v>
      </c>
      <c r="H20" s="207">
        <v>4.0699999999999997E-4</v>
      </c>
      <c r="I20" s="207">
        <v>1.7182E-3</v>
      </c>
      <c r="J20" s="207">
        <v>1.7602000000000002E-3</v>
      </c>
      <c r="K20" s="207">
        <v>1.8442E-3</v>
      </c>
      <c r="L20" s="207">
        <v>4.4092000000000008E-4</v>
      </c>
      <c r="M20" s="207">
        <v>9.8110000000000003E-3</v>
      </c>
      <c r="N20" s="207">
        <v>4.3198999999999999E-4</v>
      </c>
      <c r="O20" s="207">
        <v>1.44881E-4</v>
      </c>
      <c r="P20" s="207">
        <v>6.266E-5</v>
      </c>
      <c r="Q20" s="207">
        <v>1.5090000000000001E-5</v>
      </c>
      <c r="R20" s="207">
        <v>2.6767000000000002E-4</v>
      </c>
      <c r="S20" s="207">
        <v>8.3734000000000008E-5</v>
      </c>
      <c r="T20" s="207">
        <v>3.6170000000000001E-5</v>
      </c>
      <c r="U20" s="207">
        <v>1.252E-5</v>
      </c>
      <c r="V20" s="207">
        <v>5.8976999999999996E-3</v>
      </c>
      <c r="W20" s="207">
        <v>1.3498E-3</v>
      </c>
      <c r="X20" s="207">
        <v>2.2029999999999999E-4</v>
      </c>
      <c r="Y20" s="207">
        <v>4.9590000000000007E-4</v>
      </c>
      <c r="Z20" s="207">
        <v>1.7770000000000001E-4</v>
      </c>
      <c r="AA20" s="207">
        <v>1.5970000000000001E-4</v>
      </c>
      <c r="AB20" s="207">
        <v>1.0536E-3</v>
      </c>
      <c r="AC20" s="207">
        <v>5.5619999999999999E-5</v>
      </c>
      <c r="AD20" s="207">
        <v>1.7066000000000002E-4</v>
      </c>
      <c r="AE20" s="349"/>
      <c r="AF20" s="207">
        <v>4</v>
      </c>
      <c r="AG20" s="207">
        <v>1</v>
      </c>
      <c r="AH20" s="207">
        <v>86</v>
      </c>
      <c r="AI20" s="207">
        <v>11</v>
      </c>
      <c r="AJ20" s="207" t="s">
        <v>432</v>
      </c>
      <c r="AK20" s="351" t="s">
        <v>411</v>
      </c>
      <c r="AL20" s="97" t="s">
        <v>18</v>
      </c>
    </row>
    <row r="21" spans="1:39" s="10" customFormat="1" ht="24.75" customHeight="1" thickBot="1">
      <c r="A21" s="69" t="s">
        <v>121</v>
      </c>
      <c r="B21" s="69" t="s">
        <v>166</v>
      </c>
      <c r="C21" s="75" t="s">
        <v>59</v>
      </c>
      <c r="D21" s="65"/>
      <c r="E21" s="207">
        <v>0.18288561429322123</v>
      </c>
      <c r="F21" s="207">
        <v>0.16391962606410931</v>
      </c>
      <c r="G21" s="207">
        <v>4.1739892912716174E-2</v>
      </c>
      <c r="H21" s="207">
        <v>1.4873999999999998E-2</v>
      </c>
      <c r="I21" s="207">
        <v>6.3114833231739373E-2</v>
      </c>
      <c r="J21" s="207">
        <v>6.4734833231739369E-2</v>
      </c>
      <c r="K21" s="207">
        <v>6.7870833231739355E-2</v>
      </c>
      <c r="L21" s="207">
        <v>1.6442225329269578E-2</v>
      </c>
      <c r="M21" s="207">
        <v>0.32240138938518131</v>
      </c>
      <c r="N21" s="207">
        <v>1.7038669699421968E-2</v>
      </c>
      <c r="O21" s="207">
        <v>5.3104758844981599E-3</v>
      </c>
      <c r="P21" s="207">
        <v>1.4966106988964793E-3</v>
      </c>
      <c r="Q21" s="207">
        <v>4.2876272201786651E-4</v>
      </c>
      <c r="R21" s="207">
        <v>9.8943805538623201E-3</v>
      </c>
      <c r="S21" s="207">
        <v>3.2275161107724647E-3</v>
      </c>
      <c r="T21" s="207">
        <v>1.4240045538623227E-3</v>
      </c>
      <c r="U21" s="207">
        <v>3.8405477877036259E-4</v>
      </c>
      <c r="V21" s="207">
        <v>0.21705906187073043</v>
      </c>
      <c r="W21" s="207">
        <v>5.0448422154492904E-2</v>
      </c>
      <c r="X21" s="207">
        <v>7.3725075985286385E-3</v>
      </c>
      <c r="Y21" s="207">
        <v>1.4420138938518129E-2</v>
      </c>
      <c r="Z21" s="207">
        <v>4.9907699421965317E-3</v>
      </c>
      <c r="AA21" s="207">
        <v>4.3104613977929581E-3</v>
      </c>
      <c r="AB21" s="207">
        <v>3.1093877877036262E-2</v>
      </c>
      <c r="AC21" s="207">
        <v>2.0385200000000003E-3</v>
      </c>
      <c r="AD21" s="207">
        <v>7.8441200000000013E-3</v>
      </c>
      <c r="AE21" s="349"/>
      <c r="AF21" s="207">
        <v>197</v>
      </c>
      <c r="AG21" s="207">
        <v>46</v>
      </c>
      <c r="AH21" s="207">
        <v>1476</v>
      </c>
      <c r="AI21" s="207">
        <v>411.42722017866527</v>
      </c>
      <c r="AJ21" s="207">
        <v>21</v>
      </c>
      <c r="AK21" s="351" t="s">
        <v>411</v>
      </c>
      <c r="AL21" s="97" t="s">
        <v>18</v>
      </c>
    </row>
    <row r="22" spans="1:39" s="10" customFormat="1" ht="24.75" customHeight="1" thickBot="1">
      <c r="A22" s="69" t="s">
        <v>121</v>
      </c>
      <c r="B22" s="70" t="s">
        <v>167</v>
      </c>
      <c r="C22" s="75" t="s">
        <v>298</v>
      </c>
      <c r="D22" s="65"/>
      <c r="E22" s="207">
        <v>0.15623319758109999</v>
      </c>
      <c r="F22" s="207">
        <v>3.8873908390099993E-2</v>
      </c>
      <c r="G22" s="207">
        <v>3.1312912639049666E-2</v>
      </c>
      <c r="H22" s="207">
        <v>9.2499999999999993E-4</v>
      </c>
      <c r="I22" s="207">
        <v>8.3630204000000041E-3</v>
      </c>
      <c r="J22" s="207">
        <v>8.556820400000005E-3</v>
      </c>
      <c r="K22" s="207">
        <v>8.824220400000006E-3</v>
      </c>
      <c r="L22" s="207">
        <v>2.5191352160000005E-3</v>
      </c>
      <c r="M22" s="207">
        <v>6.8960019844599985E-2</v>
      </c>
      <c r="N22" s="207">
        <v>2.4668179800000061E-3</v>
      </c>
      <c r="O22" s="207">
        <v>3.5057456200000012E-4</v>
      </c>
      <c r="P22" s="207">
        <v>7.6853720000000052E-4</v>
      </c>
      <c r="Q22" s="207">
        <v>1.789480000000002E-4</v>
      </c>
      <c r="R22" s="207">
        <v>7.9369034000000059E-4</v>
      </c>
      <c r="S22" s="207">
        <v>4.1177806800000083E-4</v>
      </c>
      <c r="T22" s="207">
        <v>2.3789834000000062E-4</v>
      </c>
      <c r="U22" s="207">
        <v>1.1833844000000009E-4</v>
      </c>
      <c r="V22" s="207">
        <v>1.9952611400000011E-2</v>
      </c>
      <c r="W22" s="207">
        <v>5.9676136000000098E-3</v>
      </c>
      <c r="X22" s="207">
        <v>1.936849600000002E-3</v>
      </c>
      <c r="Y22" s="207">
        <v>6.4784020000000029E-3</v>
      </c>
      <c r="Z22" s="207">
        <v>1.9458380000000014E-3</v>
      </c>
      <c r="AA22" s="207">
        <v>1.803474400000001E-3</v>
      </c>
      <c r="AB22" s="207">
        <v>1.2164564000000008E-2</v>
      </c>
      <c r="AC22" s="207">
        <v>1.3318400000000003E-4</v>
      </c>
      <c r="AD22" s="207">
        <v>2.2455000000000079E-3</v>
      </c>
      <c r="AE22" s="349"/>
      <c r="AF22" s="207">
        <v>124</v>
      </c>
      <c r="AG22" s="207">
        <v>650</v>
      </c>
      <c r="AH22" s="207">
        <v>1186</v>
      </c>
      <c r="AI22" s="207">
        <v>834.74719046558016</v>
      </c>
      <c r="AJ22" s="207">
        <v>891.64145513441986</v>
      </c>
      <c r="AK22" s="351" t="s">
        <v>411</v>
      </c>
      <c r="AL22" s="97" t="s">
        <v>18</v>
      </c>
    </row>
    <row r="23" spans="1:39" s="10" customFormat="1" ht="24.75" customHeight="1" thickBot="1">
      <c r="A23" s="69" t="s">
        <v>128</v>
      </c>
      <c r="B23" s="70" t="s">
        <v>335</v>
      </c>
      <c r="C23" s="75" t="s">
        <v>351</v>
      </c>
      <c r="D23" s="92"/>
      <c r="E23" s="207">
        <v>1.1984578337970651</v>
      </c>
      <c r="F23" s="207">
        <v>0.18965159307183971</v>
      </c>
      <c r="G23" s="207">
        <v>7.3133734981482748E-2</v>
      </c>
      <c r="H23" s="207">
        <v>2.9595704590728189E-4</v>
      </c>
      <c r="I23" s="207">
        <v>7.7903839757717946E-2</v>
      </c>
      <c r="J23" s="207">
        <v>7.7903839757717946E-2</v>
      </c>
      <c r="K23" s="207">
        <v>7.7903839757717946E-2</v>
      </c>
      <c r="L23" s="207">
        <v>4.7793571153506367E-2</v>
      </c>
      <c r="M23" s="207">
        <v>1.0773356993923251</v>
      </c>
      <c r="N23" s="207">
        <v>4.7125367884375954E-3</v>
      </c>
      <c r="O23" s="207">
        <v>3.7489996897154833E-4</v>
      </c>
      <c r="P23" s="115" t="s">
        <v>431</v>
      </c>
      <c r="Q23" s="115" t="s">
        <v>431</v>
      </c>
      <c r="R23" s="207">
        <v>1.8744998448577417E-3</v>
      </c>
      <c r="S23" s="207">
        <v>6.3732994725163208E-2</v>
      </c>
      <c r="T23" s="207">
        <v>2.6242997828008385E-3</v>
      </c>
      <c r="U23" s="207">
        <v>3.7489996897154833E-4</v>
      </c>
      <c r="V23" s="207">
        <v>3.7489996897154834E-2</v>
      </c>
      <c r="W23" s="115" t="s">
        <v>431</v>
      </c>
      <c r="X23" s="207">
        <v>2.9619015939374993E-3</v>
      </c>
      <c r="Y23" s="207">
        <v>1.8651753053990198E-3</v>
      </c>
      <c r="Z23" s="115" t="s">
        <v>431</v>
      </c>
      <c r="AA23" s="115" t="s">
        <v>431</v>
      </c>
      <c r="AB23" s="207">
        <v>4.8270768993365189E-3</v>
      </c>
      <c r="AC23" s="115" t="s">
        <v>431</v>
      </c>
      <c r="AD23" s="115" t="s">
        <v>431</v>
      </c>
      <c r="AE23" s="349"/>
      <c r="AF23" s="207">
        <v>1594.33</v>
      </c>
      <c r="AG23" s="207" t="s">
        <v>432</v>
      </c>
      <c r="AH23" s="207" t="s">
        <v>432</v>
      </c>
      <c r="AI23" s="207" t="s">
        <v>432</v>
      </c>
      <c r="AJ23" s="207" t="s">
        <v>432</v>
      </c>
      <c r="AK23" s="351" t="s">
        <v>411</v>
      </c>
      <c r="AL23" s="97" t="s">
        <v>18</v>
      </c>
    </row>
    <row r="24" spans="1:39" s="10" customFormat="1" ht="24.75" customHeight="1" thickBot="1">
      <c r="A24" s="63" t="s">
        <v>121</v>
      </c>
      <c r="B24" s="70" t="s">
        <v>334</v>
      </c>
      <c r="C24" s="75" t="s">
        <v>352</v>
      </c>
      <c r="D24" s="65"/>
      <c r="E24" s="207">
        <v>1.3756407099999999</v>
      </c>
      <c r="F24" s="207">
        <v>4.1191921499999991</v>
      </c>
      <c r="G24" s="207">
        <v>0.63771117747908534</v>
      </c>
      <c r="H24" s="207">
        <v>0.50257099999999999</v>
      </c>
      <c r="I24" s="207">
        <v>1.9099215600000001</v>
      </c>
      <c r="J24" s="207">
        <v>1.9512375600000003</v>
      </c>
      <c r="K24" s="207">
        <v>2.0467595599999999</v>
      </c>
      <c r="L24" s="207">
        <v>0.53304952640000003</v>
      </c>
      <c r="M24" s="207">
        <v>7.8500892199999992</v>
      </c>
      <c r="N24" s="207">
        <v>0.37520216559999992</v>
      </c>
      <c r="O24" s="207">
        <v>0.17669396282000002</v>
      </c>
      <c r="P24" s="207">
        <v>9.0082204000000009E-3</v>
      </c>
      <c r="Q24" s="207">
        <v>3.0002600999999999E-3</v>
      </c>
      <c r="R24" s="207">
        <v>0.31328317000000006</v>
      </c>
      <c r="S24" s="207">
        <v>8.2606974600000008E-2</v>
      </c>
      <c r="T24" s="207">
        <v>2.8006813360000004E-2</v>
      </c>
      <c r="U24" s="207">
        <v>7.0029397000000004E-3</v>
      </c>
      <c r="V24" s="207">
        <v>6.96859699</v>
      </c>
      <c r="W24" s="207">
        <v>1.3719719780000001</v>
      </c>
      <c r="X24" s="207">
        <v>0.139918713</v>
      </c>
      <c r="Y24" s="207">
        <v>0.22603255</v>
      </c>
      <c r="Z24" s="207">
        <v>7.1263739000000006E-2</v>
      </c>
      <c r="AA24" s="207">
        <v>5.7317765E-2</v>
      </c>
      <c r="AB24" s="207">
        <v>0.49453276699999998</v>
      </c>
      <c r="AC24" s="207">
        <v>6.7954060000000011E-2</v>
      </c>
      <c r="AD24" s="207">
        <v>1.1524980000000002E-2</v>
      </c>
      <c r="AE24" s="349"/>
      <c r="AF24" s="207">
        <v>146.67000000000007</v>
      </c>
      <c r="AG24" s="207">
        <v>63</v>
      </c>
      <c r="AH24" s="207">
        <v>1535</v>
      </c>
      <c r="AI24" s="207">
        <v>13583</v>
      </c>
      <c r="AJ24" s="207" t="s">
        <v>432</v>
      </c>
      <c r="AK24" s="351" t="s">
        <v>411</v>
      </c>
      <c r="AL24" s="97" t="s">
        <v>18</v>
      </c>
    </row>
    <row r="25" spans="1:39" s="10" customFormat="1" ht="24.75" customHeight="1" thickBot="1">
      <c r="A25" s="69" t="s">
        <v>129</v>
      </c>
      <c r="B25" s="70" t="s">
        <v>169</v>
      </c>
      <c r="C25" s="76" t="s">
        <v>311</v>
      </c>
      <c r="D25" s="65"/>
      <c r="E25" s="207">
        <v>0.13700841</v>
      </c>
      <c r="F25" s="207">
        <v>4.275201E-2</v>
      </c>
      <c r="G25" s="207">
        <v>2.0197799999999998E-2</v>
      </c>
      <c r="H25" s="207" t="s">
        <v>431</v>
      </c>
      <c r="I25" s="207">
        <v>2.3564100000000002E-3</v>
      </c>
      <c r="J25" s="207">
        <v>2.3564100000000002E-3</v>
      </c>
      <c r="K25" s="207">
        <v>2.3564100000000002E-3</v>
      </c>
      <c r="L25" s="207">
        <v>1.1310768E-3</v>
      </c>
      <c r="M25" s="207">
        <v>0.37635233999999995</v>
      </c>
      <c r="N25" s="118" t="s">
        <v>431</v>
      </c>
      <c r="O25" s="118" t="s">
        <v>431</v>
      </c>
      <c r="P25" s="118" t="s">
        <v>431</v>
      </c>
      <c r="Q25" s="118" t="s">
        <v>431</v>
      </c>
      <c r="R25" s="118" t="s">
        <v>431</v>
      </c>
      <c r="S25" s="118" t="s">
        <v>431</v>
      </c>
      <c r="T25" s="118" t="s">
        <v>431</v>
      </c>
      <c r="U25" s="118" t="s">
        <v>431</v>
      </c>
      <c r="V25" s="118" t="s">
        <v>431</v>
      </c>
      <c r="W25" s="118" t="s">
        <v>411</v>
      </c>
      <c r="X25" s="118" t="s">
        <v>411</v>
      </c>
      <c r="Y25" s="118" t="s">
        <v>411</v>
      </c>
      <c r="Z25" s="118" t="s">
        <v>411</v>
      </c>
      <c r="AA25" s="118" t="s">
        <v>411</v>
      </c>
      <c r="AB25" s="118" t="s">
        <v>411</v>
      </c>
      <c r="AC25" s="118" t="s">
        <v>411</v>
      </c>
      <c r="AD25" s="118" t="s">
        <v>411</v>
      </c>
      <c r="AE25" s="349"/>
      <c r="AF25" s="207">
        <v>557.10346208999999</v>
      </c>
      <c r="AG25" s="207" t="s">
        <v>432</v>
      </c>
      <c r="AH25" s="207" t="s">
        <v>432</v>
      </c>
      <c r="AI25" s="207" t="s">
        <v>432</v>
      </c>
      <c r="AJ25" s="207" t="s">
        <v>432</v>
      </c>
      <c r="AK25" s="207" t="s">
        <v>411</v>
      </c>
      <c r="AL25" s="97" t="s">
        <v>18</v>
      </c>
    </row>
    <row r="26" spans="1:39" s="10" customFormat="1" ht="24.75" customHeight="1" thickBot="1">
      <c r="A26" s="69" t="s">
        <v>129</v>
      </c>
      <c r="B26" s="69" t="s">
        <v>168</v>
      </c>
      <c r="C26" s="75" t="s">
        <v>321</v>
      </c>
      <c r="D26" s="65"/>
      <c r="E26" s="207">
        <v>4.2675999999999999E-4</v>
      </c>
      <c r="F26" s="207">
        <v>1.0528000000000002E-4</v>
      </c>
      <c r="G26" s="207">
        <v>6.2040000000000009E-5</v>
      </c>
      <c r="H26" s="207" t="s">
        <v>431</v>
      </c>
      <c r="I26" s="207">
        <v>2.6320000000000006E-5</v>
      </c>
      <c r="J26" s="207">
        <v>2.6320000000000006E-5</v>
      </c>
      <c r="K26" s="207">
        <v>2.6320000000000006E-5</v>
      </c>
      <c r="L26" s="207">
        <v>1.2633600000000002E-5</v>
      </c>
      <c r="M26" s="207">
        <v>1.2596E-3</v>
      </c>
      <c r="N26" s="118" t="s">
        <v>431</v>
      </c>
      <c r="O26" s="118" t="s">
        <v>431</v>
      </c>
      <c r="P26" s="118" t="s">
        <v>431</v>
      </c>
      <c r="Q26" s="118" t="s">
        <v>431</v>
      </c>
      <c r="R26" s="118" t="s">
        <v>431</v>
      </c>
      <c r="S26" s="118" t="s">
        <v>431</v>
      </c>
      <c r="T26" s="118" t="s">
        <v>431</v>
      </c>
      <c r="U26" s="118" t="s">
        <v>431</v>
      </c>
      <c r="V26" s="118" t="s">
        <v>431</v>
      </c>
      <c r="W26" s="118" t="s">
        <v>431</v>
      </c>
      <c r="X26" s="118" t="s">
        <v>431</v>
      </c>
      <c r="Y26" s="118" t="s">
        <v>431</v>
      </c>
      <c r="Z26" s="118" t="s">
        <v>431</v>
      </c>
      <c r="AA26" s="118" t="s">
        <v>431</v>
      </c>
      <c r="AB26" s="118" t="s">
        <v>431</v>
      </c>
      <c r="AC26" s="118" t="s">
        <v>431</v>
      </c>
      <c r="AD26" s="118" t="s">
        <v>431</v>
      </c>
      <c r="AE26" s="349"/>
      <c r="AF26" s="207">
        <v>2.1527222000000004</v>
      </c>
      <c r="AG26" s="207" t="s">
        <v>432</v>
      </c>
      <c r="AH26" s="207" t="s">
        <v>432</v>
      </c>
      <c r="AI26" s="207" t="s">
        <v>432</v>
      </c>
      <c r="AJ26" s="207" t="s">
        <v>432</v>
      </c>
      <c r="AK26" s="207" t="s">
        <v>411</v>
      </c>
      <c r="AL26" s="97" t="s">
        <v>18</v>
      </c>
    </row>
    <row r="27" spans="1:39" s="10" customFormat="1" ht="24.75" customHeight="1" thickBot="1">
      <c r="A27" s="69" t="s">
        <v>130</v>
      </c>
      <c r="B27" s="69" t="s">
        <v>170</v>
      </c>
      <c r="C27" s="75" t="s">
        <v>60</v>
      </c>
      <c r="D27" s="65"/>
      <c r="E27" s="207">
        <v>3.8475702875007491</v>
      </c>
      <c r="F27" s="207">
        <v>1.8811841218698973</v>
      </c>
      <c r="G27" s="207">
        <v>9.65020869824431E-3</v>
      </c>
      <c r="H27" s="207">
        <v>0.15805658147445159</v>
      </c>
      <c r="I27" s="207">
        <v>0.2165358395194546</v>
      </c>
      <c r="J27" s="207">
        <v>0.2165358395194546</v>
      </c>
      <c r="K27" s="207">
        <v>0.2165358395194546</v>
      </c>
      <c r="L27" s="207">
        <v>0.17004242833428465</v>
      </c>
      <c r="M27" s="207">
        <v>12.655199907534856</v>
      </c>
      <c r="N27" s="207">
        <v>0.89560972441580167</v>
      </c>
      <c r="O27" s="207">
        <v>5.2300036485549307E-3</v>
      </c>
      <c r="P27" s="118">
        <v>3.27254646231429E-3</v>
      </c>
      <c r="Q27" s="118">
        <v>8.7716030313402137E-5</v>
      </c>
      <c r="R27" s="207">
        <v>2.5581611152816153E-2</v>
      </c>
      <c r="S27" s="207">
        <v>0.8857895517478358</v>
      </c>
      <c r="T27" s="207">
        <v>3.6702470588718408E-2</v>
      </c>
      <c r="U27" s="207">
        <v>5.2224822680377904E-3</v>
      </c>
      <c r="V27" s="207">
        <v>0.52284884835987477</v>
      </c>
      <c r="W27" s="207">
        <v>0.37955523206962205</v>
      </c>
      <c r="X27" s="207">
        <v>1.2127492847243715E-2</v>
      </c>
      <c r="Y27" s="207">
        <v>1.9381484075084488E-2</v>
      </c>
      <c r="Z27" s="207">
        <v>1.748207227951299E-2</v>
      </c>
      <c r="AA27" s="207">
        <v>1.2303857422489193E-2</v>
      </c>
      <c r="AB27" s="207">
        <v>6.1294906624330382E-2</v>
      </c>
      <c r="AC27" s="118">
        <v>3.6362012516102916E-4</v>
      </c>
      <c r="AD27" s="118">
        <v>7.0198535970107117E-5</v>
      </c>
      <c r="AE27" s="349"/>
      <c r="AF27" s="207">
        <v>23156.006029625245</v>
      </c>
      <c r="AG27" s="207" t="s">
        <v>411</v>
      </c>
      <c r="AH27" s="207" t="s">
        <v>432</v>
      </c>
      <c r="AI27" s="207">
        <v>333.07764285117275</v>
      </c>
      <c r="AJ27" s="207" t="s">
        <v>432</v>
      </c>
      <c r="AK27" s="207" t="s">
        <v>411</v>
      </c>
      <c r="AL27" s="97" t="s">
        <v>18</v>
      </c>
    </row>
    <row r="28" spans="1:39" s="10" customFormat="1" ht="24.75" customHeight="1" thickBot="1">
      <c r="A28" s="69" t="s">
        <v>130</v>
      </c>
      <c r="B28" s="69" t="s">
        <v>171</v>
      </c>
      <c r="C28" s="75" t="s">
        <v>153</v>
      </c>
      <c r="D28" s="65"/>
      <c r="E28" s="207">
        <v>1.5021583777958432</v>
      </c>
      <c r="F28" s="207">
        <v>0.18246083066144217</v>
      </c>
      <c r="G28" s="207">
        <v>2.2558859806630208E-3</v>
      </c>
      <c r="H28" s="207">
        <v>6.9994638005243448E-3</v>
      </c>
      <c r="I28" s="207">
        <v>8.636481635986118E-2</v>
      </c>
      <c r="J28" s="207">
        <v>8.636481635986118E-2</v>
      </c>
      <c r="K28" s="207">
        <v>8.636481635986118E-2</v>
      </c>
      <c r="L28" s="207">
        <v>6.7161037926128944E-2</v>
      </c>
      <c r="M28" s="207">
        <v>1.1663651934823678</v>
      </c>
      <c r="N28" s="207">
        <v>2.7472646279575026E-2</v>
      </c>
      <c r="O28" s="207">
        <v>9.3762299183826347E-4</v>
      </c>
      <c r="P28" s="118">
        <v>6.2019533914438253E-4</v>
      </c>
      <c r="Q28" s="118">
        <v>1.2498256305177814E-5</v>
      </c>
      <c r="R28" s="207">
        <v>4.8701256859099186E-3</v>
      </c>
      <c r="S28" s="207">
        <v>0.15949396834025392</v>
      </c>
      <c r="T28" s="207">
        <v>6.5464028232802155E-3</v>
      </c>
      <c r="U28" s="207">
        <v>9.3890901083739655E-4</v>
      </c>
      <c r="V28" s="207">
        <v>9.405037005566752E-2</v>
      </c>
      <c r="W28" s="135" t="s">
        <v>433</v>
      </c>
      <c r="X28" s="135" t="s">
        <v>433</v>
      </c>
      <c r="Y28" s="135" t="s">
        <v>433</v>
      </c>
      <c r="Z28" s="135" t="s">
        <v>433</v>
      </c>
      <c r="AA28" s="135" t="s">
        <v>433</v>
      </c>
      <c r="AB28" s="135" t="s">
        <v>433</v>
      </c>
      <c r="AC28" s="135" t="s">
        <v>433</v>
      </c>
      <c r="AD28" s="135" t="s">
        <v>433</v>
      </c>
      <c r="AE28" s="349"/>
      <c r="AF28" s="207">
        <v>5065.7886073439731</v>
      </c>
      <c r="AG28" s="207" t="s">
        <v>411</v>
      </c>
      <c r="AH28" s="207" t="s">
        <v>432</v>
      </c>
      <c r="AI28" s="207">
        <v>13.370412345915749</v>
      </c>
      <c r="AJ28" s="207" t="s">
        <v>432</v>
      </c>
      <c r="AK28" s="207" t="s">
        <v>411</v>
      </c>
      <c r="AL28" s="97" t="s">
        <v>18</v>
      </c>
    </row>
    <row r="29" spans="1:39" s="10" customFormat="1" ht="24.75" customHeight="1" thickBot="1">
      <c r="A29" s="69" t="s">
        <v>130</v>
      </c>
      <c r="B29" s="69" t="s">
        <v>172</v>
      </c>
      <c r="C29" s="75" t="s">
        <v>154</v>
      </c>
      <c r="D29" s="65"/>
      <c r="E29" s="207">
        <v>5.7914820289917168</v>
      </c>
      <c r="F29" s="207">
        <v>0.27976218343080816</v>
      </c>
      <c r="G29" s="207">
        <v>5.4919808564946361E-3</v>
      </c>
      <c r="H29" s="207">
        <v>8.2567406296472357E-3</v>
      </c>
      <c r="I29" s="207">
        <v>0.11055033254599128</v>
      </c>
      <c r="J29" s="207">
        <v>0.11055033254599128</v>
      </c>
      <c r="K29" s="207">
        <v>0.11055033254599128</v>
      </c>
      <c r="L29" s="207">
        <v>7.4547916538801995E-2</v>
      </c>
      <c r="M29" s="207">
        <v>1.5422730018277935</v>
      </c>
      <c r="N29" s="207">
        <v>1.4863143144095425E-2</v>
      </c>
      <c r="O29" s="207">
        <v>1.1716547040462972E-3</v>
      </c>
      <c r="P29" s="118">
        <v>1.4684631876360924E-3</v>
      </c>
      <c r="Q29" s="118">
        <v>2.8137610866053242E-5</v>
      </c>
      <c r="R29" s="207">
        <v>7.2041947611087703E-3</v>
      </c>
      <c r="S29" s="207">
        <v>0.19903724245641641</v>
      </c>
      <c r="T29" s="207">
        <v>8.1560425186691203E-3</v>
      </c>
      <c r="U29" s="207">
        <v>1.1801714447867949E-3</v>
      </c>
      <c r="V29" s="207">
        <v>0.11926875109730428</v>
      </c>
      <c r="W29" s="135" t="s">
        <v>433</v>
      </c>
      <c r="X29" s="135" t="s">
        <v>433</v>
      </c>
      <c r="Y29" s="135" t="s">
        <v>433</v>
      </c>
      <c r="Z29" s="135" t="s">
        <v>433</v>
      </c>
      <c r="AA29" s="135" t="s">
        <v>433</v>
      </c>
      <c r="AB29" s="135" t="s">
        <v>433</v>
      </c>
      <c r="AC29" s="135" t="s">
        <v>433</v>
      </c>
      <c r="AD29" s="135" t="s">
        <v>433</v>
      </c>
      <c r="AE29" s="349"/>
      <c r="AF29" s="207">
        <v>11683.127184427691</v>
      </c>
      <c r="AG29" s="207" t="s">
        <v>411</v>
      </c>
      <c r="AH29" s="207" t="s">
        <v>432</v>
      </c>
      <c r="AI29" s="207">
        <v>14.13184741742247</v>
      </c>
      <c r="AJ29" s="207" t="s">
        <v>432</v>
      </c>
      <c r="AK29" s="207" t="s">
        <v>411</v>
      </c>
      <c r="AL29" s="97" t="s">
        <v>18</v>
      </c>
    </row>
    <row r="30" spans="1:39" s="10" customFormat="1" ht="24.75" customHeight="1" thickBot="1">
      <c r="A30" s="69" t="s">
        <v>130</v>
      </c>
      <c r="B30" s="69" t="s">
        <v>173</v>
      </c>
      <c r="C30" s="75" t="s">
        <v>61</v>
      </c>
      <c r="D30" s="65"/>
      <c r="E30" s="207">
        <v>1.1337495899008572E-2</v>
      </c>
      <c r="F30" s="207">
        <v>0.10318077584724153</v>
      </c>
      <c r="G30" s="207">
        <v>4.8597615008929921E-5</v>
      </c>
      <c r="H30" s="207">
        <v>1.4030666472562029E-4</v>
      </c>
      <c r="I30" s="207">
        <v>1.3481034702964693E-3</v>
      </c>
      <c r="J30" s="207">
        <v>1.3481034702964693E-3</v>
      </c>
      <c r="K30" s="207">
        <v>1.3481034702964693E-3</v>
      </c>
      <c r="L30" s="207">
        <v>2.6260245725774552E-4</v>
      </c>
      <c r="M30" s="207">
        <v>0.28250938727652675</v>
      </c>
      <c r="N30" s="207">
        <v>1.2151148698238953E-2</v>
      </c>
      <c r="O30" s="207">
        <v>2.4018596054038927E-4</v>
      </c>
      <c r="P30" s="118">
        <v>2.2562480979341938E-5</v>
      </c>
      <c r="Q30" s="118">
        <v>7.7801658549454964E-7</v>
      </c>
      <c r="R30" s="207">
        <v>1.0254637496289695E-3</v>
      </c>
      <c r="S30" s="207">
        <v>4.090227244865368E-2</v>
      </c>
      <c r="T30" s="207">
        <v>1.682059015099625E-3</v>
      </c>
      <c r="U30" s="207">
        <v>2.391347882473334E-4</v>
      </c>
      <c r="V30" s="207">
        <v>2.3747470141090826E-2</v>
      </c>
      <c r="W30" s="135" t="s">
        <v>433</v>
      </c>
      <c r="X30" s="135" t="s">
        <v>433</v>
      </c>
      <c r="Y30" s="135" t="s">
        <v>433</v>
      </c>
      <c r="Z30" s="135" t="s">
        <v>433</v>
      </c>
      <c r="AA30" s="135" t="s">
        <v>433</v>
      </c>
      <c r="AB30" s="135" t="s">
        <v>433</v>
      </c>
      <c r="AC30" s="135" t="s">
        <v>433</v>
      </c>
      <c r="AD30" s="135" t="s">
        <v>433</v>
      </c>
      <c r="AE30" s="349"/>
      <c r="AF30" s="207">
        <v>110.2369998399619</v>
      </c>
      <c r="AG30" s="207" t="s">
        <v>411</v>
      </c>
      <c r="AH30" s="207" t="s">
        <v>432</v>
      </c>
      <c r="AI30" s="207">
        <v>4.4200973854891101</v>
      </c>
      <c r="AJ30" s="207" t="s">
        <v>432</v>
      </c>
      <c r="AK30" s="207" t="s">
        <v>411</v>
      </c>
      <c r="AL30" s="97" t="s">
        <v>18</v>
      </c>
      <c r="AM30" s="29"/>
    </row>
    <row r="31" spans="1:39" s="10" customFormat="1" ht="24.75" customHeight="1" thickBot="1">
      <c r="A31" s="69" t="s">
        <v>130</v>
      </c>
      <c r="B31" s="69" t="s">
        <v>174</v>
      </c>
      <c r="C31" s="75" t="s">
        <v>62</v>
      </c>
      <c r="D31" s="65"/>
      <c r="E31" s="118" t="s">
        <v>411</v>
      </c>
      <c r="F31" s="207">
        <v>0.18606422026876723</v>
      </c>
      <c r="G31" s="118" t="s">
        <v>411</v>
      </c>
      <c r="H31" s="118" t="s">
        <v>411</v>
      </c>
      <c r="I31" s="118" t="s">
        <v>411</v>
      </c>
      <c r="J31" s="118" t="s">
        <v>411</v>
      </c>
      <c r="K31" s="118" t="s">
        <v>411</v>
      </c>
      <c r="L31" s="118" t="s">
        <v>411</v>
      </c>
      <c r="M31" s="118" t="s">
        <v>411</v>
      </c>
      <c r="N31" s="118" t="s">
        <v>411</v>
      </c>
      <c r="O31" s="118" t="s">
        <v>411</v>
      </c>
      <c r="P31" s="118" t="s">
        <v>411</v>
      </c>
      <c r="Q31" s="118" t="s">
        <v>411</v>
      </c>
      <c r="R31" s="118" t="s">
        <v>411</v>
      </c>
      <c r="S31" s="118" t="s">
        <v>411</v>
      </c>
      <c r="T31" s="118" t="s">
        <v>411</v>
      </c>
      <c r="U31" s="118" t="s">
        <v>411</v>
      </c>
      <c r="V31" s="118" t="s">
        <v>411</v>
      </c>
      <c r="W31" s="118" t="s">
        <v>411</v>
      </c>
      <c r="X31" s="118" t="s">
        <v>411</v>
      </c>
      <c r="Y31" s="118" t="s">
        <v>411</v>
      </c>
      <c r="Z31" s="118" t="s">
        <v>411</v>
      </c>
      <c r="AA31" s="118" t="s">
        <v>411</v>
      </c>
      <c r="AB31" s="118" t="s">
        <v>411</v>
      </c>
      <c r="AC31" s="118" t="s">
        <v>411</v>
      </c>
      <c r="AD31" s="118" t="s">
        <v>411</v>
      </c>
      <c r="AE31" s="349"/>
      <c r="AF31" s="207">
        <v>8.6721183911307556</v>
      </c>
      <c r="AG31" s="207" t="s">
        <v>411</v>
      </c>
      <c r="AH31" s="207" t="s">
        <v>411</v>
      </c>
      <c r="AI31" s="207" t="s">
        <v>411</v>
      </c>
      <c r="AJ31" s="207" t="s">
        <v>432</v>
      </c>
      <c r="AK31" s="207" t="s">
        <v>411</v>
      </c>
      <c r="AL31" s="97" t="s">
        <v>18</v>
      </c>
    </row>
    <row r="32" spans="1:39" s="10" customFormat="1" ht="24.75" customHeight="1" thickBot="1">
      <c r="A32" s="69" t="s">
        <v>130</v>
      </c>
      <c r="B32" s="69" t="s">
        <v>175</v>
      </c>
      <c r="C32" s="75" t="s">
        <v>63</v>
      </c>
      <c r="D32" s="65"/>
      <c r="E32" s="118" t="s">
        <v>411</v>
      </c>
      <c r="F32" s="118" t="s">
        <v>411</v>
      </c>
      <c r="G32" s="118" t="s">
        <v>411</v>
      </c>
      <c r="H32" s="118" t="s">
        <v>411</v>
      </c>
      <c r="I32" s="115">
        <v>0.1585284351971534</v>
      </c>
      <c r="J32" s="115">
        <v>0.29903973434047987</v>
      </c>
      <c r="K32" s="115">
        <v>0.38970719259646786</v>
      </c>
      <c r="L32" s="118">
        <v>1.5861299501240753E-2</v>
      </c>
      <c r="M32" s="118" t="s">
        <v>411</v>
      </c>
      <c r="N32" s="118">
        <v>0.35483657132961421</v>
      </c>
      <c r="O32" s="118">
        <v>1.6176146844908664E-3</v>
      </c>
      <c r="P32" s="118">
        <v>1.0542014901329614E-6</v>
      </c>
      <c r="Q32" s="118">
        <v>1.0542014901329615E-12</v>
      </c>
      <c r="R32" s="118">
        <v>0.13176057525862692</v>
      </c>
      <c r="S32" s="118">
        <v>2.8872808780764005</v>
      </c>
      <c r="T32" s="118">
        <v>2.0665087796039056E-2</v>
      </c>
      <c r="U32" s="118">
        <v>2.6482752213563008E-3</v>
      </c>
      <c r="V32" s="118">
        <v>1.0542014901329615</v>
      </c>
      <c r="W32" s="118" t="s">
        <v>411</v>
      </c>
      <c r="X32" s="118" t="s">
        <v>411</v>
      </c>
      <c r="Y32" s="118" t="s">
        <v>411</v>
      </c>
      <c r="Z32" s="118" t="s">
        <v>411</v>
      </c>
      <c r="AA32" s="118" t="s">
        <v>411</v>
      </c>
      <c r="AB32" s="118" t="s">
        <v>411</v>
      </c>
      <c r="AC32" s="118" t="s">
        <v>411</v>
      </c>
      <c r="AD32" s="118" t="s">
        <v>411</v>
      </c>
      <c r="AE32" s="349"/>
      <c r="AF32" s="207" t="s">
        <v>411</v>
      </c>
      <c r="AG32" s="207" t="s">
        <v>411</v>
      </c>
      <c r="AH32" s="207" t="s">
        <v>411</v>
      </c>
      <c r="AI32" s="207" t="s">
        <v>411</v>
      </c>
      <c r="AJ32" s="207" t="s">
        <v>432</v>
      </c>
      <c r="AK32" s="207" t="s">
        <v>411</v>
      </c>
      <c r="AL32" s="97" t="s">
        <v>379</v>
      </c>
    </row>
    <row r="33" spans="1:38" s="10" customFormat="1" ht="24.75" customHeight="1" thickBot="1">
      <c r="A33" s="69" t="s">
        <v>130</v>
      </c>
      <c r="B33" s="69" t="s">
        <v>176</v>
      </c>
      <c r="C33" s="75" t="s">
        <v>64</v>
      </c>
      <c r="D33" s="65"/>
      <c r="E33" s="118" t="s">
        <v>411</v>
      </c>
      <c r="F33" s="118" t="s">
        <v>411</v>
      </c>
      <c r="G33" s="118" t="s">
        <v>411</v>
      </c>
      <c r="H33" s="118" t="s">
        <v>411</v>
      </c>
      <c r="I33" s="115">
        <v>6.4149886042366364E-2</v>
      </c>
      <c r="J33" s="115">
        <v>0.1187960852636414</v>
      </c>
      <c r="K33" s="115">
        <v>0.23759217052728279</v>
      </c>
      <c r="L33" s="118" t="s">
        <v>411</v>
      </c>
      <c r="M33" s="118" t="s">
        <v>411</v>
      </c>
      <c r="N33" s="118" t="s">
        <v>411</v>
      </c>
      <c r="O33" s="118" t="s">
        <v>411</v>
      </c>
      <c r="P33" s="118" t="s">
        <v>411</v>
      </c>
      <c r="Q33" s="118" t="s">
        <v>411</v>
      </c>
      <c r="R33" s="118" t="s">
        <v>411</v>
      </c>
      <c r="S33" s="118" t="s">
        <v>411</v>
      </c>
      <c r="T33" s="118" t="s">
        <v>411</v>
      </c>
      <c r="U33" s="118" t="s">
        <v>411</v>
      </c>
      <c r="V33" s="118" t="s">
        <v>411</v>
      </c>
      <c r="W33" s="118" t="s">
        <v>411</v>
      </c>
      <c r="X33" s="118" t="s">
        <v>411</v>
      </c>
      <c r="Y33" s="118" t="s">
        <v>411</v>
      </c>
      <c r="Z33" s="118" t="s">
        <v>411</v>
      </c>
      <c r="AA33" s="118" t="s">
        <v>411</v>
      </c>
      <c r="AB33" s="118" t="s">
        <v>411</v>
      </c>
      <c r="AC33" s="118" t="s">
        <v>411</v>
      </c>
      <c r="AD33" s="118" t="s">
        <v>411</v>
      </c>
      <c r="AE33" s="349"/>
      <c r="AF33" s="207" t="s">
        <v>411</v>
      </c>
      <c r="AG33" s="207" t="s">
        <v>411</v>
      </c>
      <c r="AH33" s="207" t="s">
        <v>411</v>
      </c>
      <c r="AI33" s="207" t="s">
        <v>411</v>
      </c>
      <c r="AJ33" s="207" t="s">
        <v>432</v>
      </c>
      <c r="AK33" s="207" t="s">
        <v>411</v>
      </c>
      <c r="AL33" s="97" t="s">
        <v>379</v>
      </c>
    </row>
    <row r="34" spans="1:38" s="10" customFormat="1" ht="24.75" customHeight="1" thickBot="1">
      <c r="A34" s="69" t="s">
        <v>128</v>
      </c>
      <c r="B34" s="69" t="s">
        <v>177</v>
      </c>
      <c r="C34" s="75" t="s">
        <v>65</v>
      </c>
      <c r="D34" s="65"/>
      <c r="E34" s="207">
        <v>2.9622216992233468</v>
      </c>
      <c r="F34" s="207">
        <v>0.26286891033184279</v>
      </c>
      <c r="G34" s="207">
        <v>1.201E-2</v>
      </c>
      <c r="H34" s="207">
        <v>3.9560939999999997E-4</v>
      </c>
      <c r="I34" s="207">
        <v>7.7447399388091309E-2</v>
      </c>
      <c r="J34" s="207">
        <v>8.1404565780183569E-2</v>
      </c>
      <c r="K34" s="207">
        <v>8.5927041656860437E-2</v>
      </c>
      <c r="L34" s="207">
        <v>5.0340809602259354E-2</v>
      </c>
      <c r="M34" s="207">
        <v>0.60488114850553076</v>
      </c>
      <c r="N34" s="118" t="s">
        <v>431</v>
      </c>
      <c r="O34" s="207">
        <v>5.6530948458460818E-4</v>
      </c>
      <c r="P34" s="118" t="s">
        <v>431</v>
      </c>
      <c r="Q34" s="118" t="s">
        <v>431</v>
      </c>
      <c r="R34" s="207">
        <v>2.8265474229230408E-3</v>
      </c>
      <c r="S34" s="207">
        <v>9.6102612379383376E-2</v>
      </c>
      <c r="T34" s="207">
        <v>3.9571663920922569E-3</v>
      </c>
      <c r="U34" s="207">
        <v>5.6530948458460818E-4</v>
      </c>
      <c r="V34" s="207">
        <v>5.6530948458460809E-2</v>
      </c>
      <c r="W34" s="118" t="s">
        <v>411</v>
      </c>
      <c r="X34" s="207">
        <v>1.6959284537538242E-3</v>
      </c>
      <c r="Y34" s="207">
        <v>2.8265474229230408E-3</v>
      </c>
      <c r="Z34" s="118" t="s">
        <v>411</v>
      </c>
      <c r="AA34" s="118" t="s">
        <v>411</v>
      </c>
      <c r="AB34" s="207">
        <v>4.5224758766768645E-3</v>
      </c>
      <c r="AC34" s="118" t="s">
        <v>411</v>
      </c>
      <c r="AD34" s="118" t="s">
        <v>411</v>
      </c>
      <c r="AE34" s="349"/>
      <c r="AF34" s="207">
        <v>2335</v>
      </c>
      <c r="AG34" s="207" t="s">
        <v>411</v>
      </c>
      <c r="AH34" s="207" t="s">
        <v>411</v>
      </c>
      <c r="AI34" s="207">
        <v>67</v>
      </c>
      <c r="AJ34" s="207" t="s">
        <v>411</v>
      </c>
      <c r="AK34" s="207" t="s">
        <v>411</v>
      </c>
      <c r="AL34" s="97" t="s">
        <v>18</v>
      </c>
    </row>
    <row r="35" spans="1:38" s="30" customFormat="1" ht="24.75" customHeight="1" thickBot="1">
      <c r="A35" s="69" t="s">
        <v>131</v>
      </c>
      <c r="B35" s="69" t="s">
        <v>178</v>
      </c>
      <c r="C35" s="75" t="s">
        <v>66</v>
      </c>
      <c r="D35" s="65"/>
      <c r="E35" s="118" t="s">
        <v>431</v>
      </c>
      <c r="F35" s="118" t="s">
        <v>431</v>
      </c>
      <c r="G35" s="118" t="s">
        <v>431</v>
      </c>
      <c r="H35" s="118" t="s">
        <v>431</v>
      </c>
      <c r="I35" s="115" t="s">
        <v>411</v>
      </c>
      <c r="J35" s="115" t="s">
        <v>411</v>
      </c>
      <c r="K35" s="115" t="s">
        <v>411</v>
      </c>
      <c r="L35" s="115" t="s">
        <v>411</v>
      </c>
      <c r="M35" s="115" t="s">
        <v>411</v>
      </c>
      <c r="N35" s="115" t="s">
        <v>411</v>
      </c>
      <c r="O35" s="115" t="s">
        <v>411</v>
      </c>
      <c r="P35" s="115" t="s">
        <v>411</v>
      </c>
      <c r="Q35" s="115" t="s">
        <v>411</v>
      </c>
      <c r="R35" s="115" t="s">
        <v>411</v>
      </c>
      <c r="S35" s="115" t="s">
        <v>411</v>
      </c>
      <c r="T35" s="115" t="s">
        <v>411</v>
      </c>
      <c r="U35" s="115" t="s">
        <v>411</v>
      </c>
      <c r="V35" s="115" t="s">
        <v>411</v>
      </c>
      <c r="W35" s="115" t="s">
        <v>411</v>
      </c>
      <c r="X35" s="115" t="s">
        <v>411</v>
      </c>
      <c r="Y35" s="115" t="s">
        <v>411</v>
      </c>
      <c r="Z35" s="115" t="s">
        <v>411</v>
      </c>
      <c r="AA35" s="115" t="s">
        <v>411</v>
      </c>
      <c r="AB35" s="115" t="s">
        <v>411</v>
      </c>
      <c r="AC35" s="115" t="s">
        <v>411</v>
      </c>
      <c r="AD35" s="115" t="s">
        <v>411</v>
      </c>
      <c r="AE35" s="349"/>
      <c r="AF35" s="207" t="s">
        <v>432</v>
      </c>
      <c r="AG35" s="207" t="s">
        <v>432</v>
      </c>
      <c r="AH35" s="207" t="s">
        <v>432</v>
      </c>
      <c r="AI35" s="207" t="s">
        <v>432</v>
      </c>
      <c r="AJ35" s="207" t="s">
        <v>432</v>
      </c>
      <c r="AK35" s="207" t="s">
        <v>411</v>
      </c>
      <c r="AL35" s="97" t="s">
        <v>18</v>
      </c>
    </row>
    <row r="36" spans="1:38" s="10" customFormat="1" ht="24.75" customHeight="1" thickBot="1">
      <c r="A36" s="69" t="s">
        <v>131</v>
      </c>
      <c r="B36" s="69" t="s">
        <v>179</v>
      </c>
      <c r="C36" s="75" t="s">
        <v>353</v>
      </c>
      <c r="D36" s="65"/>
      <c r="E36" s="207">
        <v>0.32622739377616017</v>
      </c>
      <c r="F36" s="207">
        <v>3.2241790125214928E-2</v>
      </c>
      <c r="G36" s="207">
        <v>4.2490000000000002E-3</v>
      </c>
      <c r="H36" s="207">
        <v>2.8160000000000001E-5</v>
      </c>
      <c r="I36" s="207">
        <v>6.8795392846274801E-3</v>
      </c>
      <c r="J36" s="207">
        <v>7.2937543940649946E-3</v>
      </c>
      <c r="K36" s="207">
        <v>7.2937543940649946E-3</v>
      </c>
      <c r="L36" s="207">
        <v>1.8517199625839274E-3</v>
      </c>
      <c r="M36" s="207">
        <v>9.5927410227479526E-2</v>
      </c>
      <c r="N36" s="118" t="s">
        <v>431</v>
      </c>
      <c r="O36" s="207">
        <v>1.1785604693244656E-6</v>
      </c>
      <c r="P36" s="118" t="s">
        <v>431</v>
      </c>
      <c r="Q36" s="118" t="s">
        <v>431</v>
      </c>
      <c r="R36" s="207">
        <v>2.1279324951066091E-4</v>
      </c>
      <c r="S36" s="207">
        <v>3.645286276673054E-3</v>
      </c>
      <c r="T36" s="207">
        <v>4.1421590543478555E-3</v>
      </c>
      <c r="U36" s="207">
        <v>4.1421624657647302E-4</v>
      </c>
      <c r="V36" s="207">
        <v>4.9706950271460135E-3</v>
      </c>
      <c r="W36" s="118" t="s">
        <v>411</v>
      </c>
      <c r="X36" s="207">
        <v>1.2881308866477726E-4</v>
      </c>
      <c r="Y36" s="207">
        <v>2.116561105522802E-4</v>
      </c>
      <c r="Z36" s="118" t="s">
        <v>411</v>
      </c>
      <c r="AA36" s="118" t="s">
        <v>411</v>
      </c>
      <c r="AB36" s="207">
        <v>3.4046919921705749E-4</v>
      </c>
      <c r="AC36" s="118" t="s">
        <v>411</v>
      </c>
      <c r="AD36" s="118" t="s">
        <v>411</v>
      </c>
      <c r="AE36" s="349"/>
      <c r="AF36" s="207">
        <v>181</v>
      </c>
      <c r="AG36" s="207" t="s">
        <v>411</v>
      </c>
      <c r="AH36" s="207" t="s">
        <v>411</v>
      </c>
      <c r="AI36" s="207" t="s">
        <v>411</v>
      </c>
      <c r="AJ36" s="207" t="s">
        <v>411</v>
      </c>
      <c r="AK36" s="207" t="s">
        <v>411</v>
      </c>
      <c r="AL36" s="97" t="s">
        <v>18</v>
      </c>
    </row>
    <row r="37" spans="1:38" s="10" customFormat="1" ht="24.75" customHeight="1" thickBot="1">
      <c r="A37" s="69" t="s">
        <v>128</v>
      </c>
      <c r="B37" s="69" t="s">
        <v>180</v>
      </c>
      <c r="C37" s="75" t="s">
        <v>151</v>
      </c>
      <c r="D37" s="65"/>
      <c r="E37" s="207" t="s">
        <v>433</v>
      </c>
      <c r="F37" s="207" t="s">
        <v>433</v>
      </c>
      <c r="G37" s="207" t="s">
        <v>433</v>
      </c>
      <c r="H37" s="207" t="s">
        <v>433</v>
      </c>
      <c r="I37" s="207" t="s">
        <v>433</v>
      </c>
      <c r="J37" s="207" t="s">
        <v>433</v>
      </c>
      <c r="K37" s="207" t="s">
        <v>433</v>
      </c>
      <c r="L37" s="207" t="s">
        <v>433</v>
      </c>
      <c r="M37" s="207" t="s">
        <v>433</v>
      </c>
      <c r="N37" s="207" t="s">
        <v>433</v>
      </c>
      <c r="O37" s="207" t="s">
        <v>433</v>
      </c>
      <c r="P37" s="207" t="s">
        <v>433</v>
      </c>
      <c r="Q37" s="207" t="s">
        <v>433</v>
      </c>
      <c r="R37" s="207" t="s">
        <v>433</v>
      </c>
      <c r="S37" s="207" t="s">
        <v>433</v>
      </c>
      <c r="T37" s="207" t="s">
        <v>433</v>
      </c>
      <c r="U37" s="207" t="s">
        <v>433</v>
      </c>
      <c r="V37" s="207" t="s">
        <v>433</v>
      </c>
      <c r="W37" s="207" t="s">
        <v>433</v>
      </c>
      <c r="X37" s="207" t="s">
        <v>433</v>
      </c>
      <c r="Y37" s="207" t="s">
        <v>433</v>
      </c>
      <c r="Z37" s="207" t="s">
        <v>433</v>
      </c>
      <c r="AA37" s="207" t="s">
        <v>433</v>
      </c>
      <c r="AB37" s="207" t="s">
        <v>433</v>
      </c>
      <c r="AC37" s="207" t="s">
        <v>433</v>
      </c>
      <c r="AD37" s="207" t="s">
        <v>433</v>
      </c>
      <c r="AE37" s="349"/>
      <c r="AF37" s="207" t="s">
        <v>433</v>
      </c>
      <c r="AG37" s="207" t="s">
        <v>433</v>
      </c>
      <c r="AH37" s="207" t="s">
        <v>433</v>
      </c>
      <c r="AI37" s="207" t="s">
        <v>433</v>
      </c>
      <c r="AJ37" s="207" t="s">
        <v>433</v>
      </c>
      <c r="AK37" s="207" t="s">
        <v>411</v>
      </c>
      <c r="AL37" s="97" t="s">
        <v>18</v>
      </c>
    </row>
    <row r="38" spans="1:38" s="10" customFormat="1" ht="24.75" customHeight="1" thickBot="1">
      <c r="A38" s="69" t="s">
        <v>128</v>
      </c>
      <c r="B38" s="69" t="s">
        <v>181</v>
      </c>
      <c r="C38" s="75" t="s">
        <v>289</v>
      </c>
      <c r="D38" s="93"/>
      <c r="E38" s="341" t="s">
        <v>432</v>
      </c>
      <c r="F38" s="341" t="s">
        <v>432</v>
      </c>
      <c r="G38" s="341" t="s">
        <v>432</v>
      </c>
      <c r="H38" s="341" t="s">
        <v>432</v>
      </c>
      <c r="I38" s="341" t="s">
        <v>432</v>
      </c>
      <c r="J38" s="341" t="s">
        <v>432</v>
      </c>
      <c r="K38" s="341" t="s">
        <v>432</v>
      </c>
      <c r="L38" s="341" t="s">
        <v>432</v>
      </c>
      <c r="M38" s="341" t="s">
        <v>432</v>
      </c>
      <c r="N38" s="341" t="s">
        <v>432</v>
      </c>
      <c r="O38" s="341" t="s">
        <v>432</v>
      </c>
      <c r="P38" s="341" t="s">
        <v>432</v>
      </c>
      <c r="Q38" s="341" t="s">
        <v>432</v>
      </c>
      <c r="R38" s="341" t="s">
        <v>432</v>
      </c>
      <c r="S38" s="341" t="s">
        <v>432</v>
      </c>
      <c r="T38" s="341" t="s">
        <v>432</v>
      </c>
      <c r="U38" s="341" t="s">
        <v>432</v>
      </c>
      <c r="V38" s="341" t="s">
        <v>432</v>
      </c>
      <c r="W38" s="341" t="s">
        <v>432</v>
      </c>
      <c r="X38" s="341" t="s">
        <v>432</v>
      </c>
      <c r="Y38" s="341" t="s">
        <v>432</v>
      </c>
      <c r="Z38" s="341" t="s">
        <v>432</v>
      </c>
      <c r="AA38" s="341" t="s">
        <v>432</v>
      </c>
      <c r="AB38" s="341" t="s">
        <v>432</v>
      </c>
      <c r="AC38" s="341" t="s">
        <v>432</v>
      </c>
      <c r="AD38" s="341" t="s">
        <v>432</v>
      </c>
      <c r="AE38" s="349"/>
      <c r="AF38" s="341" t="s">
        <v>432</v>
      </c>
      <c r="AG38" s="341" t="s">
        <v>432</v>
      </c>
      <c r="AH38" s="341" t="s">
        <v>432</v>
      </c>
      <c r="AI38" s="341" t="s">
        <v>432</v>
      </c>
      <c r="AJ38" s="341" t="s">
        <v>432</v>
      </c>
      <c r="AK38" s="341" t="s">
        <v>432</v>
      </c>
      <c r="AL38" s="97" t="s">
        <v>18</v>
      </c>
    </row>
    <row r="39" spans="1:38" s="10" customFormat="1" ht="24.75" customHeight="1" thickBot="1">
      <c r="A39" s="69" t="s">
        <v>122</v>
      </c>
      <c r="B39" s="69" t="s">
        <v>182</v>
      </c>
      <c r="C39" s="75" t="s">
        <v>355</v>
      </c>
      <c r="D39" s="65"/>
      <c r="E39" s="207">
        <v>0.86401938004151702</v>
      </c>
      <c r="F39" s="207">
        <v>1.4879983525939848</v>
      </c>
      <c r="G39" s="207">
        <v>0.31587005724630052</v>
      </c>
      <c r="H39" s="207">
        <v>0.16538999999999998</v>
      </c>
      <c r="I39" s="207">
        <v>0.66211636542449159</v>
      </c>
      <c r="J39" s="207">
        <v>0.67821352242449173</v>
      </c>
      <c r="K39" s="207">
        <v>0.7115475224244916</v>
      </c>
      <c r="L39" s="207">
        <v>0.17779924033697969</v>
      </c>
      <c r="M39" s="207">
        <v>2.9739837117054595</v>
      </c>
      <c r="N39" s="207">
        <v>0.16000695692137107</v>
      </c>
      <c r="O39" s="207">
        <v>5.8679742293566726E-2</v>
      </c>
      <c r="P39" s="207">
        <v>7.6588681400326904E-3</v>
      </c>
      <c r="Q39" s="207">
        <v>2.8160652851912391E-3</v>
      </c>
      <c r="R39" s="207">
        <v>0.10685938890707487</v>
      </c>
      <c r="S39" s="207">
        <v>3.2075050181414967E-2</v>
      </c>
      <c r="T39" s="207">
        <v>1.2830242907074864E-2</v>
      </c>
      <c r="U39" s="207">
        <v>3.201798585410919E-3</v>
      </c>
      <c r="V39" s="207">
        <v>2.353221984781896</v>
      </c>
      <c r="W39" s="207">
        <v>0.50916493428299459</v>
      </c>
      <c r="X39" s="207">
        <v>5.7989888321853374E-2</v>
      </c>
      <c r="Y39" s="207">
        <v>8.8734944229270543E-2</v>
      </c>
      <c r="Z39" s="207">
        <v>2.9276261433137104E-2</v>
      </c>
      <c r="AA39" s="207">
        <v>2.3287743747280064E-2</v>
      </c>
      <c r="AB39" s="207">
        <v>0.1992888377315411</v>
      </c>
      <c r="AC39" s="207">
        <v>2.2531040000000002E-2</v>
      </c>
      <c r="AD39" s="207">
        <v>4.9908200000000007E-2</v>
      </c>
      <c r="AE39" s="349"/>
      <c r="AF39" s="207">
        <v>312.73</v>
      </c>
      <c r="AG39" s="207">
        <v>292</v>
      </c>
      <c r="AH39" s="207">
        <v>4514</v>
      </c>
      <c r="AI39" s="207">
        <v>4933.9928519123896</v>
      </c>
      <c r="AJ39" s="207">
        <v>2</v>
      </c>
      <c r="AK39" s="351" t="s">
        <v>411</v>
      </c>
      <c r="AL39" s="97" t="s">
        <v>18</v>
      </c>
    </row>
    <row r="40" spans="1:38" s="10" customFormat="1" ht="24.75" customHeight="1" thickBot="1">
      <c r="A40" s="69" t="s">
        <v>128</v>
      </c>
      <c r="B40" s="69" t="s">
        <v>183</v>
      </c>
      <c r="C40" s="75" t="s">
        <v>354</v>
      </c>
      <c r="D40" s="65"/>
      <c r="E40" s="207">
        <v>0.97231372261779281</v>
      </c>
      <c r="F40" s="207">
        <v>0.15344346682292048</v>
      </c>
      <c r="G40" s="207">
        <v>5.9335791594570704E-2</v>
      </c>
      <c r="H40" s="207">
        <v>2.4009754436327255E-4</v>
      </c>
      <c r="I40" s="207">
        <v>6.319969101084294E-2</v>
      </c>
      <c r="J40" s="207">
        <v>6.319969101084294E-2</v>
      </c>
      <c r="K40" s="207">
        <v>6.319969101084294E-2</v>
      </c>
      <c r="L40" s="207">
        <v>3.8776247349053168E-2</v>
      </c>
      <c r="M40" s="207">
        <v>0.86966680879686842</v>
      </c>
      <c r="N40" s="207">
        <v>3.7930174150839183E-3</v>
      </c>
      <c r="O40" s="207">
        <v>3.0410902392691307E-4</v>
      </c>
      <c r="P40" s="115" t="s">
        <v>431</v>
      </c>
      <c r="Q40" s="115" t="s">
        <v>431</v>
      </c>
      <c r="R40" s="207">
        <v>1.5205451196345654E-3</v>
      </c>
      <c r="S40" s="207">
        <v>5.1698534067575221E-2</v>
      </c>
      <c r="T40" s="207">
        <v>2.1287631674883917E-3</v>
      </c>
      <c r="U40" s="207">
        <v>3.0410902392691307E-4</v>
      </c>
      <c r="V40" s="207">
        <v>3.0410902392691307E-2</v>
      </c>
      <c r="W40" s="115" t="s">
        <v>431</v>
      </c>
      <c r="X40" s="207">
        <v>2.4028517229140538E-3</v>
      </c>
      <c r="Y40" s="207">
        <v>1.5130400025092526E-3</v>
      </c>
      <c r="Z40" s="115" t="s">
        <v>431</v>
      </c>
      <c r="AA40" s="115" t="s">
        <v>431</v>
      </c>
      <c r="AB40" s="207">
        <v>3.9158917254233068E-3</v>
      </c>
      <c r="AC40" s="115" t="s">
        <v>431</v>
      </c>
      <c r="AD40" s="115" t="s">
        <v>431</v>
      </c>
      <c r="AE40" s="349"/>
      <c r="AF40" s="207">
        <v>1293.27</v>
      </c>
      <c r="AG40" s="207" t="s">
        <v>432</v>
      </c>
      <c r="AH40" s="207" t="s">
        <v>432</v>
      </c>
      <c r="AI40" s="207" t="s">
        <v>432</v>
      </c>
      <c r="AJ40" s="207" t="s">
        <v>432</v>
      </c>
      <c r="AK40" s="351" t="s">
        <v>411</v>
      </c>
      <c r="AL40" s="97" t="s">
        <v>18</v>
      </c>
    </row>
    <row r="41" spans="1:38" s="10" customFormat="1" ht="24.75" customHeight="1" thickBot="1">
      <c r="A41" s="69" t="s">
        <v>122</v>
      </c>
      <c r="B41" s="69" t="s">
        <v>184</v>
      </c>
      <c r="C41" s="75" t="s">
        <v>315</v>
      </c>
      <c r="D41" s="65"/>
      <c r="E41" s="207">
        <v>1.7462835359999997</v>
      </c>
      <c r="F41" s="207">
        <v>7.0213859749999994</v>
      </c>
      <c r="G41" s="207">
        <v>1.0267259674371321</v>
      </c>
      <c r="H41" s="207">
        <v>1.1561960328000003</v>
      </c>
      <c r="I41" s="207">
        <v>8.6792670059999999</v>
      </c>
      <c r="J41" s="207">
        <v>8.8940396490000015</v>
      </c>
      <c r="K41" s="207">
        <v>9.3220397899999998</v>
      </c>
      <c r="L41" s="207">
        <v>1.2315099454399998</v>
      </c>
      <c r="M41" s="207">
        <v>71.095312000000007</v>
      </c>
      <c r="N41" s="207">
        <v>0.61887072600000004</v>
      </c>
      <c r="O41" s="207">
        <v>0.25151074699999998</v>
      </c>
      <c r="P41" s="207">
        <v>1.4285495360000003E-2</v>
      </c>
      <c r="Q41" s="207">
        <v>6.7771916399999993E-3</v>
      </c>
      <c r="R41" s="207">
        <v>0.44980899776000005</v>
      </c>
      <c r="S41" s="207">
        <v>0.13033213697600002</v>
      </c>
      <c r="T41" s="207">
        <v>4.8426602760000007E-2</v>
      </c>
      <c r="U41" s="207">
        <v>1.0670014E-2</v>
      </c>
      <c r="V41" s="207">
        <v>9.996169386</v>
      </c>
      <c r="W41" s="207">
        <v>9.6262098250000001</v>
      </c>
      <c r="X41" s="207">
        <v>2.1655087255599996</v>
      </c>
      <c r="Y41" s="207">
        <v>2.0059003228399996</v>
      </c>
      <c r="Z41" s="207">
        <v>0.75887294884000001</v>
      </c>
      <c r="AA41" s="207">
        <v>1.2316140228400001</v>
      </c>
      <c r="AB41" s="207">
        <v>6.1618960200799995</v>
      </c>
      <c r="AC41" s="207">
        <v>9.6468540000000005E-2</v>
      </c>
      <c r="AD41" s="207">
        <v>8.5588636715000013E-2</v>
      </c>
      <c r="AE41" s="349"/>
      <c r="AF41" s="207">
        <v>766</v>
      </c>
      <c r="AG41" s="207">
        <v>498</v>
      </c>
      <c r="AH41" s="207">
        <v>4510</v>
      </c>
      <c r="AI41" s="207">
        <v>18864</v>
      </c>
      <c r="AJ41" s="207" t="s">
        <v>432</v>
      </c>
      <c r="AK41" s="351" t="s">
        <v>411</v>
      </c>
      <c r="AL41" s="97" t="s">
        <v>18</v>
      </c>
    </row>
    <row r="42" spans="1:38" s="10" customFormat="1" ht="24.75" customHeight="1" thickBot="1">
      <c r="A42" s="69" t="s">
        <v>128</v>
      </c>
      <c r="B42" s="69" t="s">
        <v>185</v>
      </c>
      <c r="C42" s="75" t="s">
        <v>67</v>
      </c>
      <c r="D42" s="65"/>
      <c r="E42" s="207">
        <v>0.91634739845140345</v>
      </c>
      <c r="F42" s="207">
        <v>0.44691924614511502</v>
      </c>
      <c r="G42" s="207">
        <v>5.4418731443211597E-2</v>
      </c>
      <c r="H42" s="207">
        <v>2.3603744567277815E-4</v>
      </c>
      <c r="I42" s="207">
        <v>6.2438093833955662E-2</v>
      </c>
      <c r="J42" s="207">
        <v>6.2438093833955662E-2</v>
      </c>
      <c r="K42" s="207">
        <v>6.2438093833955662E-2</v>
      </c>
      <c r="L42" s="207">
        <v>3.573526788440716E-2</v>
      </c>
      <c r="M42" s="207">
        <v>3.9599863694640218</v>
      </c>
      <c r="N42" s="207">
        <v>2.528678276722612E-2</v>
      </c>
      <c r="O42" s="207">
        <v>3.2162743024312184E-4</v>
      </c>
      <c r="P42" s="115" t="s">
        <v>431</v>
      </c>
      <c r="Q42" s="115" t="s">
        <v>431</v>
      </c>
      <c r="R42" s="207">
        <v>1.6081371512156092E-3</v>
      </c>
      <c r="S42" s="207">
        <v>5.4676663141330711E-2</v>
      </c>
      <c r="T42" s="207">
        <v>2.2513920117018531E-3</v>
      </c>
      <c r="U42" s="207">
        <v>3.2162743024312184E-4</v>
      </c>
      <c r="V42" s="207">
        <v>3.2162743024312185E-2</v>
      </c>
      <c r="W42" s="115" t="s">
        <v>431</v>
      </c>
      <c r="X42" s="207">
        <v>0.20230920320360066</v>
      </c>
      <c r="Y42" s="207">
        <v>0.20149442325537753</v>
      </c>
      <c r="Z42" s="115" t="s">
        <v>431</v>
      </c>
      <c r="AA42" s="115" t="s">
        <v>431</v>
      </c>
      <c r="AB42" s="207">
        <v>0.40380362645897816</v>
      </c>
      <c r="AC42" s="115" t="s">
        <v>431</v>
      </c>
      <c r="AD42" s="115" t="s">
        <v>431</v>
      </c>
      <c r="AE42" s="349"/>
      <c r="AF42" s="207">
        <v>1374</v>
      </c>
      <c r="AG42" s="207" t="s">
        <v>432</v>
      </c>
      <c r="AH42" s="207" t="s">
        <v>432</v>
      </c>
      <c r="AI42" s="207" t="s">
        <v>432</v>
      </c>
      <c r="AJ42" s="207" t="s">
        <v>432</v>
      </c>
      <c r="AK42" s="351" t="s">
        <v>411</v>
      </c>
      <c r="AL42" s="97" t="s">
        <v>18</v>
      </c>
    </row>
    <row r="43" spans="1:38" s="10" customFormat="1" ht="24.75" customHeight="1" thickBot="1">
      <c r="A43" s="69" t="s">
        <v>122</v>
      </c>
      <c r="B43" s="69" t="s">
        <v>186</v>
      </c>
      <c r="C43" s="75" t="s">
        <v>68</v>
      </c>
      <c r="D43" s="65"/>
      <c r="E43" s="207">
        <v>0.21599329689753022</v>
      </c>
      <c r="F43" s="207">
        <v>0.21239484022490801</v>
      </c>
      <c r="G43" s="207">
        <v>3.4457339454436575E-2</v>
      </c>
      <c r="H43" s="207">
        <v>2.0978999999999998E-2</v>
      </c>
      <c r="I43" s="207">
        <v>8.2909056386757773E-2</v>
      </c>
      <c r="J43" s="207">
        <v>8.4791892386757758E-2</v>
      </c>
      <c r="K43" s="207">
        <v>8.8823892386757766E-2</v>
      </c>
      <c r="L43" s="207">
        <v>2.3014280815470314E-2</v>
      </c>
      <c r="M43" s="207">
        <v>0.38658244689227539</v>
      </c>
      <c r="N43" s="207">
        <v>1.6758234502890174E-2</v>
      </c>
      <c r="O43" s="207">
        <v>7.4559911866001046E-3</v>
      </c>
      <c r="P43" s="207">
        <v>1.3737479600630584E-3</v>
      </c>
      <c r="Q43" s="207">
        <v>7.8842984445612189E-4</v>
      </c>
      <c r="R43" s="207">
        <v>1.3252361139779298E-2</v>
      </c>
      <c r="S43" s="207">
        <v>3.7881074279558597E-3</v>
      </c>
      <c r="T43" s="207">
        <v>1.3184531397792958E-3</v>
      </c>
      <c r="U43" s="207">
        <v>6.3598046978455074E-4</v>
      </c>
      <c r="V43" s="207">
        <v>0.29740860246452971</v>
      </c>
      <c r="W43" s="207">
        <v>5.972378959117184E-2</v>
      </c>
      <c r="X43" s="207">
        <v>6.0809666252800848E-3</v>
      </c>
      <c r="Y43" s="207">
        <v>9.6088304234892268E-3</v>
      </c>
      <c r="Z43" s="207">
        <v>3.0504059182890173E-3</v>
      </c>
      <c r="AA43" s="207">
        <v>2.4365486839201264E-3</v>
      </c>
      <c r="AB43" s="207">
        <v>2.1176751650978456E-2</v>
      </c>
      <c r="AC43" s="207">
        <v>2.8405799999999997E-3</v>
      </c>
      <c r="AD43" s="207">
        <v>1.5640200000000002E-3</v>
      </c>
      <c r="AE43" s="349"/>
      <c r="AF43" s="207">
        <v>153.04</v>
      </c>
      <c r="AG43" s="207">
        <v>9</v>
      </c>
      <c r="AH43" s="207">
        <v>864</v>
      </c>
      <c r="AI43" s="207">
        <v>1401.3184445612192</v>
      </c>
      <c r="AJ43" s="207">
        <v>2</v>
      </c>
      <c r="AK43" s="351" t="s">
        <v>411</v>
      </c>
      <c r="AL43" s="97" t="s">
        <v>18</v>
      </c>
    </row>
    <row r="44" spans="1:38" s="10" customFormat="1" ht="24.75" customHeight="1" thickBot="1">
      <c r="A44" s="69" t="s">
        <v>128</v>
      </c>
      <c r="B44" s="69" t="s">
        <v>187</v>
      </c>
      <c r="C44" s="75" t="s">
        <v>69</v>
      </c>
      <c r="D44" s="65"/>
      <c r="E44" s="207">
        <v>3.2398098144522147</v>
      </c>
      <c r="F44" s="207">
        <v>0.41657591855130477</v>
      </c>
      <c r="G44" s="207">
        <v>0.20526017412865158</v>
      </c>
      <c r="H44" s="207">
        <v>8.2788490847730811E-4</v>
      </c>
      <c r="I44" s="207">
        <v>0.14850267221960159</v>
      </c>
      <c r="J44" s="207">
        <v>0.14850267221960159</v>
      </c>
      <c r="K44" s="207">
        <v>0.14850267221960159</v>
      </c>
      <c r="L44" s="207">
        <v>8.9216874008589589E-2</v>
      </c>
      <c r="M44" s="207">
        <v>2.3490235362287546</v>
      </c>
      <c r="N44" s="207">
        <v>9.4250735768751908E-3</v>
      </c>
      <c r="O44" s="207">
        <v>1.044763458771527E-3</v>
      </c>
      <c r="P44" s="115" t="s">
        <v>431</v>
      </c>
      <c r="Q44" s="115" t="s">
        <v>431</v>
      </c>
      <c r="R44" s="207">
        <v>5.2238172938576348E-3</v>
      </c>
      <c r="S44" s="207">
        <v>0.17760978799115959</v>
      </c>
      <c r="T44" s="207">
        <v>7.3133442114006889E-3</v>
      </c>
      <c r="U44" s="207">
        <v>1.044763458771527E-3</v>
      </c>
      <c r="V44" s="207">
        <v>0.10447634587715268</v>
      </c>
      <c r="W44" s="115" t="s">
        <v>431</v>
      </c>
      <c r="X44" s="207">
        <v>8.2835113545024416E-3</v>
      </c>
      <c r="Y44" s="207">
        <v>8.2835113545024416E-3</v>
      </c>
      <c r="Z44" s="115" t="s">
        <v>431</v>
      </c>
      <c r="AA44" s="115" t="s">
        <v>431</v>
      </c>
      <c r="AB44" s="207">
        <v>1.4919263133954968E-4</v>
      </c>
      <c r="AC44" s="115" t="s">
        <v>431</v>
      </c>
      <c r="AD44" s="115" t="s">
        <v>431</v>
      </c>
      <c r="AE44" s="349"/>
      <c r="AF44" s="207">
        <v>4441.96</v>
      </c>
      <c r="AG44" s="207" t="s">
        <v>432</v>
      </c>
      <c r="AH44" s="207" t="s">
        <v>432</v>
      </c>
      <c r="AI44" s="207" t="s">
        <v>432</v>
      </c>
      <c r="AJ44" s="207" t="s">
        <v>432</v>
      </c>
      <c r="AK44" s="351" t="s">
        <v>411</v>
      </c>
      <c r="AL44" s="97" t="s">
        <v>18</v>
      </c>
    </row>
    <row r="45" spans="1:38" s="10" customFormat="1" ht="24.75" customHeight="1" thickBot="1">
      <c r="A45" s="69" t="s">
        <v>128</v>
      </c>
      <c r="B45" s="69" t="s">
        <v>188</v>
      </c>
      <c r="C45" s="75" t="s">
        <v>138</v>
      </c>
      <c r="D45" s="65"/>
      <c r="E45" s="207">
        <v>0.58750294186867491</v>
      </c>
      <c r="F45" s="207">
        <v>2.0955518945634265E-2</v>
      </c>
      <c r="G45" s="207">
        <v>1.4968227818310191E-2</v>
      </c>
      <c r="H45" s="115" t="s">
        <v>431</v>
      </c>
      <c r="I45" s="207">
        <v>1.0477759472817132E-2</v>
      </c>
      <c r="J45" s="207">
        <v>1.1226170863732643E-2</v>
      </c>
      <c r="K45" s="207">
        <v>1.1226170863732643E-2</v>
      </c>
      <c r="L45" s="207">
        <v>3.2481054365733112E-3</v>
      </c>
      <c r="M45" s="207">
        <v>5.5382442927747702E-2</v>
      </c>
      <c r="N45" s="207">
        <v>9.7293480819016242E-4</v>
      </c>
      <c r="O45" s="207">
        <v>7.484113909155095E-5</v>
      </c>
      <c r="P45" s="207">
        <v>2.2452341727465284E-4</v>
      </c>
      <c r="Q45" s="207">
        <v>2.993645563662038E-4</v>
      </c>
      <c r="R45" s="207">
        <v>3.7420569545775477E-4</v>
      </c>
      <c r="S45" s="207">
        <v>6.586020240056484E-3</v>
      </c>
      <c r="T45" s="207">
        <v>7.4841139091550947E-3</v>
      </c>
      <c r="U45" s="207">
        <v>7.4841139091550953E-4</v>
      </c>
      <c r="V45" s="207">
        <v>8.9809366909861139E-3</v>
      </c>
      <c r="W45" s="207">
        <v>9.7293480819016242E-4</v>
      </c>
      <c r="X45" s="115" t="s">
        <v>431</v>
      </c>
      <c r="Y45" s="115" t="s">
        <v>431</v>
      </c>
      <c r="Z45" s="115" t="s">
        <v>431</v>
      </c>
      <c r="AA45" s="115" t="s">
        <v>431</v>
      </c>
      <c r="AB45" s="115" t="s">
        <v>431</v>
      </c>
      <c r="AC45" s="207">
        <v>5.987291127324076E-4</v>
      </c>
      <c r="AD45" s="207">
        <v>2.8439632854789361E-4</v>
      </c>
      <c r="AE45" s="349"/>
      <c r="AF45" s="207">
        <v>318</v>
      </c>
      <c r="AG45" s="207" t="s">
        <v>432</v>
      </c>
      <c r="AH45" s="207" t="s">
        <v>432</v>
      </c>
      <c r="AI45" s="207" t="s">
        <v>432</v>
      </c>
      <c r="AJ45" s="207" t="s">
        <v>432</v>
      </c>
      <c r="AK45" s="351" t="s">
        <v>411</v>
      </c>
      <c r="AL45" s="97" t="s">
        <v>18</v>
      </c>
    </row>
    <row r="46" spans="1:38" s="10" customFormat="1" ht="24.75" customHeight="1" thickBot="1">
      <c r="A46" s="69" t="s">
        <v>122</v>
      </c>
      <c r="B46" s="69" t="s">
        <v>189</v>
      </c>
      <c r="C46" s="75" t="s">
        <v>70</v>
      </c>
      <c r="D46" s="65"/>
      <c r="E46" s="207" t="s">
        <v>432</v>
      </c>
      <c r="F46" s="207" t="s">
        <v>432</v>
      </c>
      <c r="G46" s="207" t="s">
        <v>432</v>
      </c>
      <c r="H46" s="207" t="s">
        <v>432</v>
      </c>
      <c r="I46" s="207" t="s">
        <v>432</v>
      </c>
      <c r="J46" s="207" t="s">
        <v>432</v>
      </c>
      <c r="K46" s="207" t="s">
        <v>432</v>
      </c>
      <c r="L46" s="207" t="s">
        <v>432</v>
      </c>
      <c r="M46" s="207" t="s">
        <v>432</v>
      </c>
      <c r="N46" s="207" t="s">
        <v>432</v>
      </c>
      <c r="O46" s="207" t="s">
        <v>432</v>
      </c>
      <c r="P46" s="207" t="s">
        <v>432</v>
      </c>
      <c r="Q46" s="207" t="s">
        <v>432</v>
      </c>
      <c r="R46" s="207" t="s">
        <v>432</v>
      </c>
      <c r="S46" s="207" t="s">
        <v>432</v>
      </c>
      <c r="T46" s="207" t="s">
        <v>432</v>
      </c>
      <c r="U46" s="207" t="s">
        <v>432</v>
      </c>
      <c r="V46" s="207" t="s">
        <v>432</v>
      </c>
      <c r="W46" s="207" t="s">
        <v>432</v>
      </c>
      <c r="X46" s="207" t="s">
        <v>432</v>
      </c>
      <c r="Y46" s="207" t="s">
        <v>432</v>
      </c>
      <c r="Z46" s="207" t="s">
        <v>432</v>
      </c>
      <c r="AA46" s="207" t="s">
        <v>432</v>
      </c>
      <c r="AB46" s="207" t="s">
        <v>432</v>
      </c>
      <c r="AC46" s="207" t="s">
        <v>432</v>
      </c>
      <c r="AD46" s="207" t="s">
        <v>432</v>
      </c>
      <c r="AE46" s="349"/>
      <c r="AF46" s="207" t="s">
        <v>432</v>
      </c>
      <c r="AG46" s="207" t="s">
        <v>432</v>
      </c>
      <c r="AH46" s="207" t="s">
        <v>432</v>
      </c>
      <c r="AI46" s="207" t="s">
        <v>432</v>
      </c>
      <c r="AJ46" s="207" t="s">
        <v>432</v>
      </c>
      <c r="AK46" s="351" t="s">
        <v>432</v>
      </c>
      <c r="AL46" s="97" t="s">
        <v>18</v>
      </c>
    </row>
    <row r="47" spans="1:38" s="10" customFormat="1" ht="24.75" customHeight="1" thickBot="1">
      <c r="A47" s="69" t="s">
        <v>128</v>
      </c>
      <c r="B47" s="69" t="s">
        <v>190</v>
      </c>
      <c r="C47" s="75" t="s">
        <v>71</v>
      </c>
      <c r="D47" s="65"/>
      <c r="E47" s="207">
        <v>0.22742212244999996</v>
      </c>
      <c r="F47" s="207">
        <v>2.2745155959999999E-2</v>
      </c>
      <c r="G47" s="207">
        <v>7.267111399999999E-3</v>
      </c>
      <c r="H47" s="115" t="s">
        <v>431</v>
      </c>
      <c r="I47" s="207">
        <v>4.0005779799999995E-3</v>
      </c>
      <c r="J47" s="207">
        <v>4.2863335500000002E-3</v>
      </c>
      <c r="K47" s="207">
        <v>4.2863335500000002E-3</v>
      </c>
      <c r="L47" s="207">
        <v>1.2401791737999999E-3</v>
      </c>
      <c r="M47" s="207">
        <v>0.95234591217999998</v>
      </c>
      <c r="N47" s="207">
        <v>3.7148224099999998E-4</v>
      </c>
      <c r="O47" s="207">
        <v>2.8575556999999997E-5</v>
      </c>
      <c r="P47" s="207">
        <v>8.5726670999999987E-5</v>
      </c>
      <c r="Q47" s="207">
        <v>1.1430222799999999E-4</v>
      </c>
      <c r="R47" s="207">
        <v>1.42877785E-4</v>
      </c>
      <c r="S47" s="207">
        <v>2.5146490159999998E-3</v>
      </c>
      <c r="T47" s="207">
        <v>2.8575556999999997E-3</v>
      </c>
      <c r="U47" s="207">
        <v>2.8575557E-4</v>
      </c>
      <c r="V47" s="207">
        <v>3.4290668399999994E-3</v>
      </c>
      <c r="W47" s="207">
        <v>3.7148224099999998E-4</v>
      </c>
      <c r="X47" s="115" t="s">
        <v>431</v>
      </c>
      <c r="Y47" s="115" t="s">
        <v>431</v>
      </c>
      <c r="Z47" s="115" t="s">
        <v>431</v>
      </c>
      <c r="AA47" s="115" t="s">
        <v>431</v>
      </c>
      <c r="AB47" s="115" t="s">
        <v>431</v>
      </c>
      <c r="AC47" s="207">
        <v>2.2860445599999998E-4</v>
      </c>
      <c r="AD47" s="207">
        <v>1.085871166E-4</v>
      </c>
      <c r="AE47" s="349"/>
      <c r="AF47" s="207">
        <v>154.948501693</v>
      </c>
      <c r="AG47" s="207" t="s">
        <v>432</v>
      </c>
      <c r="AH47" s="207" t="s">
        <v>432</v>
      </c>
      <c r="AI47" s="207" t="s">
        <v>432</v>
      </c>
      <c r="AJ47" s="207" t="s">
        <v>432</v>
      </c>
      <c r="AK47" s="351" t="s">
        <v>411</v>
      </c>
      <c r="AL47" s="97" t="s">
        <v>18</v>
      </c>
    </row>
    <row r="48" spans="1:38" s="10" customFormat="1" ht="24.75" customHeight="1" thickBot="1">
      <c r="A48" s="69" t="s">
        <v>123</v>
      </c>
      <c r="B48" s="69" t="s">
        <v>191</v>
      </c>
      <c r="C48" s="75" t="s">
        <v>72</v>
      </c>
      <c r="D48" s="65"/>
      <c r="E48" s="115" t="s">
        <v>411</v>
      </c>
      <c r="F48" s="115" t="s">
        <v>431</v>
      </c>
      <c r="G48" s="115" t="s">
        <v>411</v>
      </c>
      <c r="H48" s="115" t="s">
        <v>411</v>
      </c>
      <c r="I48" s="115">
        <v>2.1300000000000003E-5</v>
      </c>
      <c r="J48" s="115">
        <v>2.13E-4</v>
      </c>
      <c r="K48" s="115">
        <v>5.3249999999999999E-4</v>
      </c>
      <c r="L48" s="115" t="s">
        <v>411</v>
      </c>
      <c r="M48" s="115" t="s">
        <v>431</v>
      </c>
      <c r="N48" s="115" t="s">
        <v>431</v>
      </c>
      <c r="O48" s="115" t="s">
        <v>431</v>
      </c>
      <c r="P48" s="115" t="s">
        <v>431</v>
      </c>
      <c r="Q48" s="115" t="s">
        <v>431</v>
      </c>
      <c r="R48" s="115" t="s">
        <v>431</v>
      </c>
      <c r="S48" s="115" t="s">
        <v>431</v>
      </c>
      <c r="T48" s="115" t="s">
        <v>431</v>
      </c>
      <c r="U48" s="115" t="s">
        <v>431</v>
      </c>
      <c r="V48" s="115" t="s">
        <v>431</v>
      </c>
      <c r="W48" s="115" t="s">
        <v>411</v>
      </c>
      <c r="X48" s="115" t="s">
        <v>411</v>
      </c>
      <c r="Y48" s="115" t="s">
        <v>411</v>
      </c>
      <c r="Z48" s="115" t="s">
        <v>411</v>
      </c>
      <c r="AA48" s="115" t="s">
        <v>411</v>
      </c>
      <c r="AB48" s="115" t="s">
        <v>411</v>
      </c>
      <c r="AC48" s="115" t="s">
        <v>411</v>
      </c>
      <c r="AD48" s="115" t="s">
        <v>411</v>
      </c>
      <c r="AE48" s="349"/>
      <c r="AF48" s="207" t="s">
        <v>432</v>
      </c>
      <c r="AG48" s="207" t="s">
        <v>432</v>
      </c>
      <c r="AH48" s="207" t="s">
        <v>432</v>
      </c>
      <c r="AI48" s="207" t="s">
        <v>432</v>
      </c>
      <c r="AJ48" s="207" t="s">
        <v>432</v>
      </c>
      <c r="AK48" s="207">
        <v>71</v>
      </c>
      <c r="AL48" s="97" t="s">
        <v>386</v>
      </c>
    </row>
    <row r="49" spans="1:38" s="10" customFormat="1" ht="24.75" customHeight="1" thickBot="1">
      <c r="A49" s="69" t="s">
        <v>123</v>
      </c>
      <c r="B49" s="69" t="s">
        <v>192</v>
      </c>
      <c r="C49" s="75" t="s">
        <v>73</v>
      </c>
      <c r="D49" s="65"/>
      <c r="E49" s="115" t="s">
        <v>432</v>
      </c>
      <c r="F49" s="115" t="s">
        <v>432</v>
      </c>
      <c r="G49" s="115" t="s">
        <v>432</v>
      </c>
      <c r="H49" s="115" t="s">
        <v>432</v>
      </c>
      <c r="I49" s="115" t="s">
        <v>432</v>
      </c>
      <c r="J49" s="115" t="s">
        <v>432</v>
      </c>
      <c r="K49" s="115" t="s">
        <v>432</v>
      </c>
      <c r="L49" s="115" t="s">
        <v>432</v>
      </c>
      <c r="M49" s="115" t="s">
        <v>432</v>
      </c>
      <c r="N49" s="115" t="s">
        <v>432</v>
      </c>
      <c r="O49" s="115" t="s">
        <v>432</v>
      </c>
      <c r="P49" s="115" t="s">
        <v>432</v>
      </c>
      <c r="Q49" s="115" t="s">
        <v>432</v>
      </c>
      <c r="R49" s="115" t="s">
        <v>432</v>
      </c>
      <c r="S49" s="115" t="s">
        <v>432</v>
      </c>
      <c r="T49" s="115" t="s">
        <v>432</v>
      </c>
      <c r="U49" s="115" t="s">
        <v>432</v>
      </c>
      <c r="V49" s="115" t="s">
        <v>432</v>
      </c>
      <c r="W49" s="115" t="s">
        <v>432</v>
      </c>
      <c r="X49" s="115" t="s">
        <v>432</v>
      </c>
      <c r="Y49" s="115" t="s">
        <v>432</v>
      </c>
      <c r="Z49" s="115" t="s">
        <v>432</v>
      </c>
      <c r="AA49" s="115" t="s">
        <v>432</v>
      </c>
      <c r="AB49" s="115" t="s">
        <v>432</v>
      </c>
      <c r="AC49" s="115" t="s">
        <v>432</v>
      </c>
      <c r="AD49" s="115" t="s">
        <v>432</v>
      </c>
      <c r="AE49" s="349"/>
      <c r="AF49" s="115" t="s">
        <v>432</v>
      </c>
      <c r="AG49" s="115" t="s">
        <v>432</v>
      </c>
      <c r="AH49" s="115" t="s">
        <v>432</v>
      </c>
      <c r="AI49" s="115" t="s">
        <v>432</v>
      </c>
      <c r="AJ49" s="115" t="s">
        <v>432</v>
      </c>
      <c r="AK49" s="115" t="s">
        <v>432</v>
      </c>
      <c r="AL49" s="97" t="s">
        <v>387</v>
      </c>
    </row>
    <row r="50" spans="1:38" s="10" customFormat="1" ht="24.75" customHeight="1" thickBot="1">
      <c r="A50" s="69" t="s">
        <v>123</v>
      </c>
      <c r="B50" s="69" t="s">
        <v>193</v>
      </c>
      <c r="C50" s="75" t="s">
        <v>74</v>
      </c>
      <c r="D50" s="65"/>
      <c r="E50" s="115" t="s">
        <v>432</v>
      </c>
      <c r="F50" s="115" t="s">
        <v>432</v>
      </c>
      <c r="G50" s="115" t="s">
        <v>432</v>
      </c>
      <c r="H50" s="115" t="s">
        <v>432</v>
      </c>
      <c r="I50" s="115" t="s">
        <v>432</v>
      </c>
      <c r="J50" s="115" t="s">
        <v>432</v>
      </c>
      <c r="K50" s="115" t="s">
        <v>432</v>
      </c>
      <c r="L50" s="115" t="s">
        <v>432</v>
      </c>
      <c r="M50" s="115" t="s">
        <v>432</v>
      </c>
      <c r="N50" s="115" t="s">
        <v>432</v>
      </c>
      <c r="O50" s="115" t="s">
        <v>432</v>
      </c>
      <c r="P50" s="115" t="s">
        <v>432</v>
      </c>
      <c r="Q50" s="115" t="s">
        <v>432</v>
      </c>
      <c r="R50" s="115" t="s">
        <v>432</v>
      </c>
      <c r="S50" s="115" t="s">
        <v>432</v>
      </c>
      <c r="T50" s="115" t="s">
        <v>432</v>
      </c>
      <c r="U50" s="115" t="s">
        <v>432</v>
      </c>
      <c r="V50" s="115" t="s">
        <v>432</v>
      </c>
      <c r="W50" s="115" t="s">
        <v>432</v>
      </c>
      <c r="X50" s="115" t="s">
        <v>432</v>
      </c>
      <c r="Y50" s="115" t="s">
        <v>432</v>
      </c>
      <c r="Z50" s="115" t="s">
        <v>432</v>
      </c>
      <c r="AA50" s="115" t="s">
        <v>432</v>
      </c>
      <c r="AB50" s="115" t="s">
        <v>432</v>
      </c>
      <c r="AC50" s="115" t="s">
        <v>432</v>
      </c>
      <c r="AD50" s="115" t="s">
        <v>432</v>
      </c>
      <c r="AE50" s="349"/>
      <c r="AF50" s="115" t="s">
        <v>432</v>
      </c>
      <c r="AG50" s="115" t="s">
        <v>432</v>
      </c>
      <c r="AH50" s="115" t="s">
        <v>432</v>
      </c>
      <c r="AI50" s="115" t="s">
        <v>432</v>
      </c>
      <c r="AJ50" s="115" t="s">
        <v>432</v>
      </c>
      <c r="AK50" s="115" t="s">
        <v>432</v>
      </c>
      <c r="AL50" s="97" t="s">
        <v>380</v>
      </c>
    </row>
    <row r="51" spans="1:38" s="10" customFormat="1" ht="24.75" customHeight="1" thickBot="1">
      <c r="A51" s="69" t="s">
        <v>123</v>
      </c>
      <c r="B51" s="70" t="s">
        <v>194</v>
      </c>
      <c r="C51" s="75" t="s">
        <v>139</v>
      </c>
      <c r="D51" s="65"/>
      <c r="E51" s="115" t="s">
        <v>432</v>
      </c>
      <c r="F51" s="115" t="s">
        <v>432</v>
      </c>
      <c r="G51" s="115" t="s">
        <v>432</v>
      </c>
      <c r="H51" s="115" t="s">
        <v>432</v>
      </c>
      <c r="I51" s="115" t="s">
        <v>432</v>
      </c>
      <c r="J51" s="115" t="s">
        <v>432</v>
      </c>
      <c r="K51" s="115" t="s">
        <v>432</v>
      </c>
      <c r="L51" s="115" t="s">
        <v>432</v>
      </c>
      <c r="M51" s="115" t="s">
        <v>432</v>
      </c>
      <c r="N51" s="115" t="s">
        <v>432</v>
      </c>
      <c r="O51" s="115" t="s">
        <v>432</v>
      </c>
      <c r="P51" s="115" t="s">
        <v>432</v>
      </c>
      <c r="Q51" s="115" t="s">
        <v>432</v>
      </c>
      <c r="R51" s="115" t="s">
        <v>432</v>
      </c>
      <c r="S51" s="115" t="s">
        <v>432</v>
      </c>
      <c r="T51" s="115" t="s">
        <v>432</v>
      </c>
      <c r="U51" s="115" t="s">
        <v>432</v>
      </c>
      <c r="V51" s="115" t="s">
        <v>432</v>
      </c>
      <c r="W51" s="115" t="s">
        <v>432</v>
      </c>
      <c r="X51" s="115" t="s">
        <v>432</v>
      </c>
      <c r="Y51" s="115" t="s">
        <v>432</v>
      </c>
      <c r="Z51" s="115" t="s">
        <v>432</v>
      </c>
      <c r="AA51" s="115" t="s">
        <v>432</v>
      </c>
      <c r="AB51" s="115" t="s">
        <v>432</v>
      </c>
      <c r="AC51" s="115" t="s">
        <v>432</v>
      </c>
      <c r="AD51" s="115" t="s">
        <v>432</v>
      </c>
      <c r="AE51" s="349"/>
      <c r="AF51" s="115" t="s">
        <v>432</v>
      </c>
      <c r="AG51" s="115" t="s">
        <v>432</v>
      </c>
      <c r="AH51" s="115" t="s">
        <v>432</v>
      </c>
      <c r="AI51" s="115" t="s">
        <v>432</v>
      </c>
      <c r="AJ51" s="115" t="s">
        <v>432</v>
      </c>
      <c r="AK51" s="115" t="s">
        <v>432</v>
      </c>
      <c r="AL51" s="97" t="s">
        <v>388</v>
      </c>
    </row>
    <row r="52" spans="1:38" s="10" customFormat="1" ht="24.75" customHeight="1" thickBot="1">
      <c r="A52" s="69" t="s">
        <v>123</v>
      </c>
      <c r="B52" s="70" t="s">
        <v>326</v>
      </c>
      <c r="C52" s="76" t="s">
        <v>140</v>
      </c>
      <c r="D52" s="94"/>
      <c r="E52" s="115" t="s">
        <v>432</v>
      </c>
      <c r="F52" s="115" t="s">
        <v>432</v>
      </c>
      <c r="G52" s="115" t="s">
        <v>432</v>
      </c>
      <c r="H52" s="115" t="s">
        <v>432</v>
      </c>
      <c r="I52" s="115" t="s">
        <v>432</v>
      </c>
      <c r="J52" s="115" t="s">
        <v>432</v>
      </c>
      <c r="K52" s="115" t="s">
        <v>432</v>
      </c>
      <c r="L52" s="115" t="s">
        <v>432</v>
      </c>
      <c r="M52" s="115" t="s">
        <v>432</v>
      </c>
      <c r="N52" s="115" t="s">
        <v>432</v>
      </c>
      <c r="O52" s="115" t="s">
        <v>432</v>
      </c>
      <c r="P52" s="115" t="s">
        <v>432</v>
      </c>
      <c r="Q52" s="115" t="s">
        <v>432</v>
      </c>
      <c r="R52" s="115" t="s">
        <v>432</v>
      </c>
      <c r="S52" s="115" t="s">
        <v>432</v>
      </c>
      <c r="T52" s="115" t="s">
        <v>432</v>
      </c>
      <c r="U52" s="115" t="s">
        <v>432</v>
      </c>
      <c r="V52" s="115" t="s">
        <v>432</v>
      </c>
      <c r="W52" s="115" t="s">
        <v>432</v>
      </c>
      <c r="X52" s="115" t="s">
        <v>432</v>
      </c>
      <c r="Y52" s="115" t="s">
        <v>432</v>
      </c>
      <c r="Z52" s="115" t="s">
        <v>432</v>
      </c>
      <c r="AA52" s="115" t="s">
        <v>432</v>
      </c>
      <c r="AB52" s="115" t="s">
        <v>432</v>
      </c>
      <c r="AC52" s="115" t="s">
        <v>432</v>
      </c>
      <c r="AD52" s="115" t="s">
        <v>432</v>
      </c>
      <c r="AE52" s="349"/>
      <c r="AF52" s="115" t="s">
        <v>432</v>
      </c>
      <c r="AG52" s="115" t="s">
        <v>432</v>
      </c>
      <c r="AH52" s="115" t="s">
        <v>432</v>
      </c>
      <c r="AI52" s="115" t="s">
        <v>432</v>
      </c>
      <c r="AJ52" s="115" t="s">
        <v>432</v>
      </c>
      <c r="AK52" s="115" t="s">
        <v>432</v>
      </c>
      <c r="AL52" s="97" t="s">
        <v>389</v>
      </c>
    </row>
    <row r="53" spans="1:38" s="10" customFormat="1" ht="24.75" customHeight="1" thickBot="1">
      <c r="A53" s="69" t="s">
        <v>123</v>
      </c>
      <c r="B53" s="70" t="s">
        <v>327</v>
      </c>
      <c r="C53" s="76" t="s">
        <v>75</v>
      </c>
      <c r="D53" s="94"/>
      <c r="E53" s="115" t="s">
        <v>411</v>
      </c>
      <c r="F53" s="115">
        <v>0.3980441209915852</v>
      </c>
      <c r="G53" s="115" t="s">
        <v>431</v>
      </c>
      <c r="H53" s="115" t="s">
        <v>411</v>
      </c>
      <c r="I53" s="115" t="s">
        <v>411</v>
      </c>
      <c r="J53" s="115" t="s">
        <v>411</v>
      </c>
      <c r="K53" s="115" t="s">
        <v>411</v>
      </c>
      <c r="L53" s="115" t="s">
        <v>411</v>
      </c>
      <c r="M53" s="115" t="s">
        <v>411</v>
      </c>
      <c r="N53" s="115" t="s">
        <v>411</v>
      </c>
      <c r="O53" s="115" t="s">
        <v>411</v>
      </c>
      <c r="P53" s="115" t="s">
        <v>411</v>
      </c>
      <c r="Q53" s="115" t="s">
        <v>411</v>
      </c>
      <c r="R53" s="115" t="s">
        <v>411</v>
      </c>
      <c r="S53" s="115" t="s">
        <v>411</v>
      </c>
      <c r="T53" s="115" t="s">
        <v>411</v>
      </c>
      <c r="U53" s="115" t="s">
        <v>411</v>
      </c>
      <c r="V53" s="115" t="s">
        <v>411</v>
      </c>
      <c r="W53" s="115" t="s">
        <v>431</v>
      </c>
      <c r="X53" s="115" t="s">
        <v>411</v>
      </c>
      <c r="Y53" s="115" t="s">
        <v>411</v>
      </c>
      <c r="Z53" s="115" t="s">
        <v>411</v>
      </c>
      <c r="AA53" s="115" t="s">
        <v>411</v>
      </c>
      <c r="AB53" s="115" t="s">
        <v>411</v>
      </c>
      <c r="AC53" s="115" t="s">
        <v>411</v>
      </c>
      <c r="AD53" s="115" t="s">
        <v>411</v>
      </c>
      <c r="AE53" s="349"/>
      <c r="AF53" s="207" t="s">
        <v>432</v>
      </c>
      <c r="AG53" s="207" t="s">
        <v>432</v>
      </c>
      <c r="AH53" s="207" t="s">
        <v>432</v>
      </c>
      <c r="AI53" s="207" t="s">
        <v>432</v>
      </c>
      <c r="AJ53" s="207" t="s">
        <v>432</v>
      </c>
      <c r="AK53" s="207">
        <v>199.0220604957926</v>
      </c>
      <c r="AL53" s="97" t="s">
        <v>385</v>
      </c>
    </row>
    <row r="54" spans="1:38" s="10" customFormat="1" ht="36.75" thickBot="1">
      <c r="A54" s="69" t="s">
        <v>123</v>
      </c>
      <c r="B54" s="70" t="s">
        <v>195</v>
      </c>
      <c r="C54" s="76" t="s">
        <v>299</v>
      </c>
      <c r="D54" s="94"/>
      <c r="E54" s="115" t="s">
        <v>411</v>
      </c>
      <c r="F54" s="115">
        <v>1.4341729999999999</v>
      </c>
      <c r="G54" s="115" t="s">
        <v>411</v>
      </c>
      <c r="H54" s="115" t="s">
        <v>411</v>
      </c>
      <c r="I54" s="115" t="s">
        <v>411</v>
      </c>
      <c r="J54" s="115" t="s">
        <v>411</v>
      </c>
      <c r="K54" s="115" t="s">
        <v>411</v>
      </c>
      <c r="L54" s="115" t="s">
        <v>411</v>
      </c>
      <c r="M54" s="115" t="s">
        <v>411</v>
      </c>
      <c r="N54" s="115" t="s">
        <v>411</v>
      </c>
      <c r="O54" s="115" t="s">
        <v>411</v>
      </c>
      <c r="P54" s="115" t="s">
        <v>411</v>
      </c>
      <c r="Q54" s="115" t="s">
        <v>411</v>
      </c>
      <c r="R54" s="115" t="s">
        <v>411</v>
      </c>
      <c r="S54" s="115" t="s">
        <v>411</v>
      </c>
      <c r="T54" s="115" t="s">
        <v>411</v>
      </c>
      <c r="U54" s="115" t="s">
        <v>411</v>
      </c>
      <c r="V54" s="115" t="s">
        <v>411</v>
      </c>
      <c r="W54" s="115" t="s">
        <v>411</v>
      </c>
      <c r="X54" s="115" t="s">
        <v>411</v>
      </c>
      <c r="Y54" s="115" t="s">
        <v>411</v>
      </c>
      <c r="Z54" s="115" t="s">
        <v>411</v>
      </c>
      <c r="AA54" s="115" t="s">
        <v>411</v>
      </c>
      <c r="AB54" s="115" t="s">
        <v>411</v>
      </c>
      <c r="AC54" s="115" t="s">
        <v>411</v>
      </c>
      <c r="AD54" s="115" t="s">
        <v>411</v>
      </c>
      <c r="AE54" s="349"/>
      <c r="AF54" s="207" t="s">
        <v>432</v>
      </c>
      <c r="AG54" s="207" t="s">
        <v>432</v>
      </c>
      <c r="AH54" s="207" t="s">
        <v>411</v>
      </c>
      <c r="AI54" s="207" t="s">
        <v>432</v>
      </c>
      <c r="AJ54" s="207" t="s">
        <v>432</v>
      </c>
      <c r="AK54" s="207" t="s">
        <v>411</v>
      </c>
      <c r="AL54" s="97" t="s">
        <v>381</v>
      </c>
    </row>
    <row r="55" spans="1:38" s="10" customFormat="1" ht="24.75" customHeight="1" thickBot="1">
      <c r="A55" s="69" t="s">
        <v>123</v>
      </c>
      <c r="B55" s="70" t="s">
        <v>196</v>
      </c>
      <c r="C55" s="76" t="s">
        <v>269</v>
      </c>
      <c r="D55" s="94"/>
      <c r="E55" s="115" t="s">
        <v>411</v>
      </c>
      <c r="F55" s="115">
        <v>0.227357</v>
      </c>
      <c r="G55" s="115" t="s">
        <v>411</v>
      </c>
      <c r="H55" s="115" t="s">
        <v>411</v>
      </c>
      <c r="I55" s="115" t="s">
        <v>411</v>
      </c>
      <c r="J55" s="115" t="s">
        <v>411</v>
      </c>
      <c r="K55" s="115" t="s">
        <v>411</v>
      </c>
      <c r="L55" s="115" t="s">
        <v>411</v>
      </c>
      <c r="M55" s="115" t="s">
        <v>411</v>
      </c>
      <c r="N55" s="115" t="s">
        <v>411</v>
      </c>
      <c r="O55" s="115" t="s">
        <v>411</v>
      </c>
      <c r="P55" s="115" t="s">
        <v>411</v>
      </c>
      <c r="Q55" s="115" t="s">
        <v>411</v>
      </c>
      <c r="R55" s="115" t="s">
        <v>411</v>
      </c>
      <c r="S55" s="115" t="s">
        <v>411</v>
      </c>
      <c r="T55" s="115" t="s">
        <v>411</v>
      </c>
      <c r="U55" s="115" t="s">
        <v>411</v>
      </c>
      <c r="V55" s="115" t="s">
        <v>411</v>
      </c>
      <c r="W55" s="115" t="s">
        <v>411</v>
      </c>
      <c r="X55" s="115" t="s">
        <v>411</v>
      </c>
      <c r="Y55" s="115" t="s">
        <v>411</v>
      </c>
      <c r="Z55" s="115" t="s">
        <v>411</v>
      </c>
      <c r="AA55" s="115" t="s">
        <v>411</v>
      </c>
      <c r="AB55" s="115" t="s">
        <v>411</v>
      </c>
      <c r="AC55" s="115" t="s">
        <v>411</v>
      </c>
      <c r="AD55" s="115" t="s">
        <v>411</v>
      </c>
      <c r="AE55" s="349"/>
      <c r="AF55" s="207" t="s">
        <v>432</v>
      </c>
      <c r="AG55" s="207" t="s">
        <v>432</v>
      </c>
      <c r="AH55" s="207" t="s">
        <v>411</v>
      </c>
      <c r="AI55" s="207" t="s">
        <v>432</v>
      </c>
      <c r="AJ55" s="207" t="s">
        <v>432</v>
      </c>
      <c r="AK55" s="207" t="s">
        <v>411</v>
      </c>
      <c r="AL55" s="97" t="s">
        <v>390</v>
      </c>
    </row>
    <row r="56" spans="1:38" s="10" customFormat="1" ht="24.75" customHeight="1" thickBot="1">
      <c r="A56" s="70" t="s">
        <v>123</v>
      </c>
      <c r="B56" s="70" t="s">
        <v>325</v>
      </c>
      <c r="C56" s="76" t="s">
        <v>155</v>
      </c>
      <c r="D56" s="94" t="s">
        <v>313</v>
      </c>
      <c r="E56" s="115" t="s">
        <v>432</v>
      </c>
      <c r="F56" s="115" t="s">
        <v>432</v>
      </c>
      <c r="G56" s="115" t="s">
        <v>432</v>
      </c>
      <c r="H56" s="115" t="s">
        <v>432</v>
      </c>
      <c r="I56" s="115" t="s">
        <v>432</v>
      </c>
      <c r="J56" s="115" t="s">
        <v>432</v>
      </c>
      <c r="K56" s="115" t="s">
        <v>432</v>
      </c>
      <c r="L56" s="115" t="s">
        <v>432</v>
      </c>
      <c r="M56" s="115" t="s">
        <v>432</v>
      </c>
      <c r="N56" s="115" t="s">
        <v>432</v>
      </c>
      <c r="O56" s="115" t="s">
        <v>432</v>
      </c>
      <c r="P56" s="115" t="s">
        <v>432</v>
      </c>
      <c r="Q56" s="115" t="s">
        <v>432</v>
      </c>
      <c r="R56" s="115" t="s">
        <v>432</v>
      </c>
      <c r="S56" s="115" t="s">
        <v>432</v>
      </c>
      <c r="T56" s="115" t="s">
        <v>432</v>
      </c>
      <c r="U56" s="115" t="s">
        <v>432</v>
      </c>
      <c r="V56" s="115" t="s">
        <v>432</v>
      </c>
      <c r="W56" s="115" t="s">
        <v>432</v>
      </c>
      <c r="X56" s="115" t="s">
        <v>432</v>
      </c>
      <c r="Y56" s="115" t="s">
        <v>432</v>
      </c>
      <c r="Z56" s="115" t="s">
        <v>432</v>
      </c>
      <c r="AA56" s="115" t="s">
        <v>432</v>
      </c>
      <c r="AB56" s="115" t="s">
        <v>432</v>
      </c>
      <c r="AC56" s="115" t="s">
        <v>432</v>
      </c>
      <c r="AD56" s="115" t="s">
        <v>432</v>
      </c>
      <c r="AE56" s="349"/>
      <c r="AF56" s="115" t="s">
        <v>432</v>
      </c>
      <c r="AG56" s="115" t="s">
        <v>432</v>
      </c>
      <c r="AH56" s="115" t="s">
        <v>432</v>
      </c>
      <c r="AI56" s="115" t="s">
        <v>432</v>
      </c>
      <c r="AJ56" s="115" t="s">
        <v>432</v>
      </c>
      <c r="AK56" s="115" t="s">
        <v>432</v>
      </c>
      <c r="AL56" s="97"/>
    </row>
    <row r="57" spans="1:38" s="10" customFormat="1" ht="24.75" customHeight="1" thickBot="1">
      <c r="A57" s="69" t="s">
        <v>121</v>
      </c>
      <c r="B57" s="69" t="s">
        <v>197</v>
      </c>
      <c r="C57" s="69" t="s">
        <v>76</v>
      </c>
      <c r="D57" s="65"/>
      <c r="E57" s="207">
        <v>1.3046758500000002</v>
      </c>
      <c r="F57" s="207">
        <v>6.7827495000000008E-3</v>
      </c>
      <c r="G57" s="207">
        <v>6.4253019999999994E-2</v>
      </c>
      <c r="H57" s="207" t="s">
        <v>411</v>
      </c>
      <c r="I57" s="207">
        <v>9.5113399999999983E-3</v>
      </c>
      <c r="J57" s="207">
        <v>1.4411129999999999E-2</v>
      </c>
      <c r="K57" s="207">
        <v>1.485683E-2</v>
      </c>
      <c r="L57" s="207">
        <v>1.912735359000001E-4</v>
      </c>
      <c r="M57" s="207">
        <v>0.68454952000000002</v>
      </c>
      <c r="N57" s="207" t="s">
        <v>431</v>
      </c>
      <c r="O57" s="207" t="s">
        <v>431</v>
      </c>
      <c r="P57" s="207">
        <v>2.4209999999999999E-2</v>
      </c>
      <c r="Q57" s="207" t="s">
        <v>431</v>
      </c>
      <c r="R57" s="207" t="s">
        <v>431</v>
      </c>
      <c r="S57" s="207" t="s">
        <v>431</v>
      </c>
      <c r="T57" s="207" t="s">
        <v>431</v>
      </c>
      <c r="U57" s="207" t="s">
        <v>431</v>
      </c>
      <c r="V57" s="207" t="s">
        <v>431</v>
      </c>
      <c r="W57" s="207" t="s">
        <v>411</v>
      </c>
      <c r="X57" s="207" t="s">
        <v>431</v>
      </c>
      <c r="Y57" s="207" t="s">
        <v>431</v>
      </c>
      <c r="Z57" s="207" t="s">
        <v>431</v>
      </c>
      <c r="AA57" s="207" t="s">
        <v>431</v>
      </c>
      <c r="AB57" s="207" t="s">
        <v>431</v>
      </c>
      <c r="AC57" s="207" t="s">
        <v>411</v>
      </c>
      <c r="AD57" s="207" t="s">
        <v>411</v>
      </c>
      <c r="AE57" s="349"/>
      <c r="AF57" s="207" t="s">
        <v>411</v>
      </c>
      <c r="AG57" s="207" t="s">
        <v>411</v>
      </c>
      <c r="AH57" s="207" t="s">
        <v>411</v>
      </c>
      <c r="AI57" s="207" t="s">
        <v>411</v>
      </c>
      <c r="AJ57" s="207" t="s">
        <v>411</v>
      </c>
      <c r="AK57" s="207">
        <v>678.27494999999999</v>
      </c>
      <c r="AL57" s="97" t="s">
        <v>391</v>
      </c>
    </row>
    <row r="58" spans="1:38" s="80" customFormat="1" ht="24.75" customHeight="1" thickBot="1">
      <c r="A58" s="75" t="s">
        <v>121</v>
      </c>
      <c r="B58" s="75" t="s">
        <v>198</v>
      </c>
      <c r="C58" s="75" t="s">
        <v>77</v>
      </c>
      <c r="D58" s="127"/>
      <c r="E58" s="327" t="s">
        <v>432</v>
      </c>
      <c r="F58" s="327" t="s">
        <v>432</v>
      </c>
      <c r="G58" s="327" t="s">
        <v>432</v>
      </c>
      <c r="H58" s="327" t="s">
        <v>432</v>
      </c>
      <c r="I58" s="327" t="s">
        <v>432</v>
      </c>
      <c r="J58" s="327" t="s">
        <v>432</v>
      </c>
      <c r="K58" s="327" t="s">
        <v>432</v>
      </c>
      <c r="L58" s="327" t="s">
        <v>432</v>
      </c>
      <c r="M58" s="327" t="s">
        <v>432</v>
      </c>
      <c r="N58" s="327" t="s">
        <v>432</v>
      </c>
      <c r="O58" s="327" t="s">
        <v>432</v>
      </c>
      <c r="P58" s="327" t="s">
        <v>432</v>
      </c>
      <c r="Q58" s="327" t="s">
        <v>432</v>
      </c>
      <c r="R58" s="327" t="s">
        <v>432</v>
      </c>
      <c r="S58" s="327" t="s">
        <v>432</v>
      </c>
      <c r="T58" s="327" t="s">
        <v>432</v>
      </c>
      <c r="U58" s="327" t="s">
        <v>432</v>
      </c>
      <c r="V58" s="327" t="s">
        <v>432</v>
      </c>
      <c r="W58" s="327" t="s">
        <v>432</v>
      </c>
      <c r="X58" s="327" t="s">
        <v>432</v>
      </c>
      <c r="Y58" s="327" t="s">
        <v>432</v>
      </c>
      <c r="Z58" s="327" t="s">
        <v>432</v>
      </c>
      <c r="AA58" s="327" t="s">
        <v>432</v>
      </c>
      <c r="AB58" s="327" t="s">
        <v>432</v>
      </c>
      <c r="AC58" s="327" t="s">
        <v>432</v>
      </c>
      <c r="AD58" s="327" t="s">
        <v>432</v>
      </c>
      <c r="AE58" s="349"/>
      <c r="AF58" s="327" t="s">
        <v>411</v>
      </c>
      <c r="AG58" s="327" t="s">
        <v>411</v>
      </c>
      <c r="AH58" s="327" t="s">
        <v>411</v>
      </c>
      <c r="AI58" s="327" t="s">
        <v>411</v>
      </c>
      <c r="AJ58" s="327" t="s">
        <v>411</v>
      </c>
      <c r="AK58" s="327" t="s">
        <v>432</v>
      </c>
      <c r="AL58" s="146" t="s">
        <v>392</v>
      </c>
    </row>
    <row r="59" spans="1:38" s="80" customFormat="1" ht="24.75" customHeight="1" thickBot="1">
      <c r="A59" s="75" t="s">
        <v>121</v>
      </c>
      <c r="B59" s="84" t="s">
        <v>199</v>
      </c>
      <c r="C59" s="75" t="s">
        <v>109</v>
      </c>
      <c r="D59" s="127"/>
      <c r="E59" s="327">
        <v>0.10152</v>
      </c>
      <c r="F59" s="327">
        <v>9.6827000000000007E-3</v>
      </c>
      <c r="G59" s="327">
        <v>3.9009999999999996E-2</v>
      </c>
      <c r="H59" s="327" t="s">
        <v>431</v>
      </c>
      <c r="I59" s="327">
        <v>1.1209999999999999E-2</v>
      </c>
      <c r="J59" s="327">
        <v>2.8319999999999998E-2</v>
      </c>
      <c r="K59" s="327">
        <v>5.8999999999999997E-2</v>
      </c>
      <c r="L59" s="327">
        <v>2.242E-4</v>
      </c>
      <c r="M59" s="327">
        <v>2.7460000000000002E-2</v>
      </c>
      <c r="N59" s="327">
        <v>0.33433333333333337</v>
      </c>
      <c r="O59" s="327">
        <v>2.5566666666666675E-2</v>
      </c>
      <c r="P59" s="327">
        <v>5.9000000000000003E-4</v>
      </c>
      <c r="Q59" s="327">
        <v>3.7366666666666666E-2</v>
      </c>
      <c r="R59" s="327">
        <v>4.5233333333333341E-2</v>
      </c>
      <c r="S59" s="327">
        <v>1.3766666666666667E-3</v>
      </c>
      <c r="T59" s="327">
        <v>9.636666666666667E-2</v>
      </c>
      <c r="U59" s="327">
        <v>0.15733333333333335</v>
      </c>
      <c r="V59" s="327">
        <v>7.2766666666666674E-2</v>
      </c>
      <c r="W59" s="327" t="s">
        <v>431</v>
      </c>
      <c r="X59" s="327" t="s">
        <v>431</v>
      </c>
      <c r="Y59" s="327" t="s">
        <v>431</v>
      </c>
      <c r="Z59" s="327" t="s">
        <v>431</v>
      </c>
      <c r="AA59" s="327" t="s">
        <v>431</v>
      </c>
      <c r="AB59" s="327" t="s">
        <v>431</v>
      </c>
      <c r="AC59" s="327" t="s">
        <v>431</v>
      </c>
      <c r="AD59" s="327" t="s">
        <v>411</v>
      </c>
      <c r="AE59" s="349"/>
      <c r="AF59" s="327" t="s">
        <v>411</v>
      </c>
      <c r="AG59" s="327" t="s">
        <v>411</v>
      </c>
      <c r="AH59" s="327" t="s">
        <v>411</v>
      </c>
      <c r="AI59" s="327" t="s">
        <v>411</v>
      </c>
      <c r="AJ59" s="327" t="s">
        <v>411</v>
      </c>
      <c r="AK59" s="327" t="s">
        <v>447</v>
      </c>
      <c r="AL59" s="146" t="s">
        <v>393</v>
      </c>
    </row>
    <row r="60" spans="1:38" s="80" customFormat="1" ht="24.75" customHeight="1" thickBot="1">
      <c r="A60" s="75" t="s">
        <v>121</v>
      </c>
      <c r="B60" s="84" t="s">
        <v>336</v>
      </c>
      <c r="C60" s="75" t="s">
        <v>80</v>
      </c>
      <c r="D60" s="140"/>
      <c r="E60" s="327" t="s">
        <v>411</v>
      </c>
      <c r="F60" s="327" t="s">
        <v>411</v>
      </c>
      <c r="G60" s="327" t="s">
        <v>411</v>
      </c>
      <c r="H60" s="327" t="s">
        <v>411</v>
      </c>
      <c r="I60" s="327">
        <v>6.9842100000000004E-2</v>
      </c>
      <c r="J60" s="327">
        <v>0.69842100000000007</v>
      </c>
      <c r="K60" s="327">
        <v>1.4247788400000001</v>
      </c>
      <c r="L60" s="327" t="s">
        <v>411</v>
      </c>
      <c r="M60" s="327" t="s">
        <v>411</v>
      </c>
      <c r="N60" s="327" t="s">
        <v>411</v>
      </c>
      <c r="O60" s="327" t="s">
        <v>411</v>
      </c>
      <c r="P60" s="327" t="s">
        <v>411</v>
      </c>
      <c r="Q60" s="327" t="s">
        <v>411</v>
      </c>
      <c r="R60" s="327" t="s">
        <v>411</v>
      </c>
      <c r="S60" s="327" t="s">
        <v>411</v>
      </c>
      <c r="T60" s="327" t="s">
        <v>411</v>
      </c>
      <c r="U60" s="327" t="s">
        <v>411</v>
      </c>
      <c r="V60" s="327" t="s">
        <v>411</v>
      </c>
      <c r="W60" s="327" t="s">
        <v>411</v>
      </c>
      <c r="X60" s="327" t="s">
        <v>411</v>
      </c>
      <c r="Y60" s="327" t="s">
        <v>411</v>
      </c>
      <c r="Z60" s="327" t="s">
        <v>411</v>
      </c>
      <c r="AA60" s="327" t="s">
        <v>411</v>
      </c>
      <c r="AB60" s="327" t="s">
        <v>411</v>
      </c>
      <c r="AC60" s="327" t="s">
        <v>411</v>
      </c>
      <c r="AD60" s="327" t="s">
        <v>411</v>
      </c>
      <c r="AE60" s="349"/>
      <c r="AF60" s="327" t="s">
        <v>411</v>
      </c>
      <c r="AG60" s="327" t="s">
        <v>411</v>
      </c>
      <c r="AH60" s="327" t="s">
        <v>411</v>
      </c>
      <c r="AI60" s="327" t="s">
        <v>411</v>
      </c>
      <c r="AJ60" s="327" t="s">
        <v>411</v>
      </c>
      <c r="AK60" s="327">
        <v>13.96842</v>
      </c>
      <c r="AL60" s="146" t="s">
        <v>382</v>
      </c>
    </row>
    <row r="61" spans="1:38" s="80" customFormat="1" ht="24.75" customHeight="1" thickBot="1">
      <c r="A61" s="75" t="s">
        <v>121</v>
      </c>
      <c r="B61" s="84" t="s">
        <v>337</v>
      </c>
      <c r="C61" s="75" t="s">
        <v>81</v>
      </c>
      <c r="D61" s="127"/>
      <c r="E61" s="327" t="s">
        <v>411</v>
      </c>
      <c r="F61" s="327" t="s">
        <v>411</v>
      </c>
      <c r="G61" s="327" t="s">
        <v>411</v>
      </c>
      <c r="H61" s="327" t="s">
        <v>411</v>
      </c>
      <c r="I61" s="327">
        <v>9.7071119999999997E-2</v>
      </c>
      <c r="J61" s="327">
        <v>0.97071119999999989</v>
      </c>
      <c r="K61" s="327">
        <v>3.2070279999999998</v>
      </c>
      <c r="L61" s="327" t="s">
        <v>411</v>
      </c>
      <c r="M61" s="327" t="s">
        <v>411</v>
      </c>
      <c r="N61" s="327" t="s">
        <v>411</v>
      </c>
      <c r="O61" s="327" t="s">
        <v>411</v>
      </c>
      <c r="P61" s="327" t="s">
        <v>411</v>
      </c>
      <c r="Q61" s="327" t="s">
        <v>411</v>
      </c>
      <c r="R61" s="327" t="s">
        <v>411</v>
      </c>
      <c r="S61" s="327" t="s">
        <v>411</v>
      </c>
      <c r="T61" s="327" t="s">
        <v>411</v>
      </c>
      <c r="U61" s="327" t="s">
        <v>411</v>
      </c>
      <c r="V61" s="327" t="s">
        <v>411</v>
      </c>
      <c r="W61" s="327" t="s">
        <v>411</v>
      </c>
      <c r="X61" s="327" t="s">
        <v>411</v>
      </c>
      <c r="Y61" s="327" t="s">
        <v>411</v>
      </c>
      <c r="Z61" s="327" t="s">
        <v>411</v>
      </c>
      <c r="AA61" s="327" t="s">
        <v>411</v>
      </c>
      <c r="AB61" s="327" t="s">
        <v>411</v>
      </c>
      <c r="AC61" s="327" t="s">
        <v>411</v>
      </c>
      <c r="AD61" s="327" t="s">
        <v>411</v>
      </c>
      <c r="AE61" s="349"/>
      <c r="AF61" s="327" t="s">
        <v>411</v>
      </c>
      <c r="AG61" s="327" t="s">
        <v>411</v>
      </c>
      <c r="AH61" s="327" t="s">
        <v>411</v>
      </c>
      <c r="AI61" s="327" t="s">
        <v>411</v>
      </c>
      <c r="AJ61" s="327" t="s">
        <v>411</v>
      </c>
      <c r="AK61" s="327">
        <v>1484800</v>
      </c>
      <c r="AL61" s="146" t="s">
        <v>452</v>
      </c>
    </row>
    <row r="62" spans="1:38" s="80" customFormat="1" ht="24.75" customHeight="1" thickBot="1">
      <c r="A62" s="75" t="s">
        <v>121</v>
      </c>
      <c r="B62" s="84" t="s">
        <v>338</v>
      </c>
      <c r="C62" s="75" t="s">
        <v>82</v>
      </c>
      <c r="D62" s="127"/>
      <c r="E62" s="327" t="s">
        <v>411</v>
      </c>
      <c r="F62" s="327" t="s">
        <v>411</v>
      </c>
      <c r="G62" s="327" t="s">
        <v>411</v>
      </c>
      <c r="H62" s="327" t="s">
        <v>411</v>
      </c>
      <c r="I62" s="327">
        <v>1.6500000000000004E-3</v>
      </c>
      <c r="J62" s="327">
        <v>3.4719999999999994E-2</v>
      </c>
      <c r="K62" s="327">
        <v>4.3699999999999989E-2</v>
      </c>
      <c r="L62" s="327" t="s">
        <v>411</v>
      </c>
      <c r="M62" s="327" t="s">
        <v>411</v>
      </c>
      <c r="N62" s="327" t="s">
        <v>411</v>
      </c>
      <c r="O62" s="327" t="s">
        <v>411</v>
      </c>
      <c r="P62" s="327" t="s">
        <v>411</v>
      </c>
      <c r="Q62" s="327" t="s">
        <v>411</v>
      </c>
      <c r="R62" s="327" t="s">
        <v>411</v>
      </c>
      <c r="S62" s="327" t="s">
        <v>411</v>
      </c>
      <c r="T62" s="327" t="s">
        <v>411</v>
      </c>
      <c r="U62" s="327" t="s">
        <v>411</v>
      </c>
      <c r="V62" s="327" t="s">
        <v>411</v>
      </c>
      <c r="W62" s="327" t="s">
        <v>411</v>
      </c>
      <c r="X62" s="327" t="s">
        <v>411</v>
      </c>
      <c r="Y62" s="327" t="s">
        <v>411</v>
      </c>
      <c r="Z62" s="327" t="s">
        <v>411</v>
      </c>
      <c r="AA62" s="327" t="s">
        <v>411</v>
      </c>
      <c r="AB62" s="327" t="s">
        <v>411</v>
      </c>
      <c r="AC62" s="327" t="s">
        <v>411</v>
      </c>
      <c r="AD62" s="327" t="s">
        <v>411</v>
      </c>
      <c r="AE62" s="349"/>
      <c r="AF62" s="327" t="s">
        <v>411</v>
      </c>
      <c r="AG62" s="327" t="s">
        <v>411</v>
      </c>
      <c r="AH62" s="327" t="s">
        <v>411</v>
      </c>
      <c r="AI62" s="327" t="s">
        <v>411</v>
      </c>
      <c r="AJ62" s="327" t="s">
        <v>411</v>
      </c>
      <c r="AK62" s="327" t="s">
        <v>431</v>
      </c>
      <c r="AL62" s="146" t="s">
        <v>384</v>
      </c>
    </row>
    <row r="63" spans="1:38" s="80" customFormat="1" ht="24.75" customHeight="1" thickBot="1">
      <c r="A63" s="75" t="s">
        <v>121</v>
      </c>
      <c r="B63" s="84" t="s">
        <v>328</v>
      </c>
      <c r="C63" s="76" t="s">
        <v>316</v>
      </c>
      <c r="D63" s="141"/>
      <c r="E63" s="359" t="s">
        <v>432</v>
      </c>
      <c r="F63" s="359" t="s">
        <v>432</v>
      </c>
      <c r="G63" s="359" t="s">
        <v>432</v>
      </c>
      <c r="H63" s="359" t="s">
        <v>432</v>
      </c>
      <c r="I63" s="359" t="s">
        <v>432</v>
      </c>
      <c r="J63" s="359" t="s">
        <v>432</v>
      </c>
      <c r="K63" s="359" t="s">
        <v>432</v>
      </c>
      <c r="L63" s="359" t="s">
        <v>432</v>
      </c>
      <c r="M63" s="359" t="s">
        <v>432</v>
      </c>
      <c r="N63" s="359" t="s">
        <v>432</v>
      </c>
      <c r="O63" s="359" t="s">
        <v>432</v>
      </c>
      <c r="P63" s="359" t="s">
        <v>432</v>
      </c>
      <c r="Q63" s="359" t="s">
        <v>432</v>
      </c>
      <c r="R63" s="359" t="s">
        <v>432</v>
      </c>
      <c r="S63" s="359" t="s">
        <v>432</v>
      </c>
      <c r="T63" s="359" t="s">
        <v>432</v>
      </c>
      <c r="U63" s="359" t="s">
        <v>432</v>
      </c>
      <c r="V63" s="359" t="s">
        <v>432</v>
      </c>
      <c r="W63" s="359" t="s">
        <v>432</v>
      </c>
      <c r="X63" s="359" t="s">
        <v>432</v>
      </c>
      <c r="Y63" s="359" t="s">
        <v>432</v>
      </c>
      <c r="Z63" s="359" t="s">
        <v>432</v>
      </c>
      <c r="AA63" s="359" t="s">
        <v>432</v>
      </c>
      <c r="AB63" s="359" t="s">
        <v>432</v>
      </c>
      <c r="AC63" s="359" t="s">
        <v>432</v>
      </c>
      <c r="AD63" s="359" t="s">
        <v>432</v>
      </c>
      <c r="AE63" s="349"/>
      <c r="AF63" s="327" t="s">
        <v>411</v>
      </c>
      <c r="AG63" s="327" t="s">
        <v>411</v>
      </c>
      <c r="AH63" s="327" t="s">
        <v>411</v>
      </c>
      <c r="AI63" s="327" t="s">
        <v>411</v>
      </c>
      <c r="AJ63" s="327" t="s">
        <v>411</v>
      </c>
      <c r="AK63" s="327" t="s">
        <v>432</v>
      </c>
      <c r="AL63" s="146" t="s">
        <v>380</v>
      </c>
    </row>
    <row r="64" spans="1:38" s="80" customFormat="1" ht="24.75" customHeight="1" thickBot="1">
      <c r="A64" s="75" t="s">
        <v>121</v>
      </c>
      <c r="B64" s="84" t="s">
        <v>200</v>
      </c>
      <c r="C64" s="75" t="s">
        <v>83</v>
      </c>
      <c r="D64" s="127"/>
      <c r="E64" s="327" t="s">
        <v>432</v>
      </c>
      <c r="F64" s="327" t="s">
        <v>432</v>
      </c>
      <c r="G64" s="327" t="s">
        <v>432</v>
      </c>
      <c r="H64" s="327" t="s">
        <v>432</v>
      </c>
      <c r="I64" s="327" t="s">
        <v>432</v>
      </c>
      <c r="J64" s="327" t="s">
        <v>432</v>
      </c>
      <c r="K64" s="327" t="s">
        <v>432</v>
      </c>
      <c r="L64" s="327" t="s">
        <v>432</v>
      </c>
      <c r="M64" s="327" t="s">
        <v>432</v>
      </c>
      <c r="N64" s="327" t="s">
        <v>432</v>
      </c>
      <c r="O64" s="327" t="s">
        <v>432</v>
      </c>
      <c r="P64" s="327" t="s">
        <v>432</v>
      </c>
      <c r="Q64" s="327" t="s">
        <v>432</v>
      </c>
      <c r="R64" s="327" t="s">
        <v>432</v>
      </c>
      <c r="S64" s="327" t="s">
        <v>432</v>
      </c>
      <c r="T64" s="327" t="s">
        <v>432</v>
      </c>
      <c r="U64" s="327" t="s">
        <v>432</v>
      </c>
      <c r="V64" s="327" t="s">
        <v>432</v>
      </c>
      <c r="W64" s="327" t="s">
        <v>432</v>
      </c>
      <c r="X64" s="327" t="s">
        <v>432</v>
      </c>
      <c r="Y64" s="327" t="s">
        <v>432</v>
      </c>
      <c r="Z64" s="327" t="s">
        <v>432</v>
      </c>
      <c r="AA64" s="327" t="s">
        <v>432</v>
      </c>
      <c r="AB64" s="327" t="s">
        <v>432</v>
      </c>
      <c r="AC64" s="327" t="s">
        <v>432</v>
      </c>
      <c r="AD64" s="327" t="s">
        <v>432</v>
      </c>
      <c r="AE64" s="349"/>
      <c r="AF64" s="327" t="s">
        <v>411</v>
      </c>
      <c r="AG64" s="327" t="s">
        <v>411</v>
      </c>
      <c r="AH64" s="327" t="s">
        <v>411</v>
      </c>
      <c r="AI64" s="327" t="s">
        <v>411</v>
      </c>
      <c r="AJ64" s="327" t="s">
        <v>411</v>
      </c>
      <c r="AK64" s="327" t="s">
        <v>432</v>
      </c>
      <c r="AL64" s="146" t="s">
        <v>394</v>
      </c>
    </row>
    <row r="65" spans="1:38" s="80" customFormat="1" ht="24.75" customHeight="1" thickBot="1">
      <c r="A65" s="75" t="s">
        <v>121</v>
      </c>
      <c r="B65" s="76" t="s">
        <v>201</v>
      </c>
      <c r="C65" s="75" t="s">
        <v>84</v>
      </c>
      <c r="D65" s="127"/>
      <c r="E65" s="327" t="s">
        <v>432</v>
      </c>
      <c r="F65" s="327" t="s">
        <v>432</v>
      </c>
      <c r="G65" s="327" t="s">
        <v>432</v>
      </c>
      <c r="H65" s="327" t="s">
        <v>432</v>
      </c>
      <c r="I65" s="327" t="s">
        <v>432</v>
      </c>
      <c r="J65" s="327" t="s">
        <v>432</v>
      </c>
      <c r="K65" s="327" t="s">
        <v>432</v>
      </c>
      <c r="L65" s="327" t="s">
        <v>432</v>
      </c>
      <c r="M65" s="327" t="s">
        <v>432</v>
      </c>
      <c r="N65" s="327" t="s">
        <v>432</v>
      </c>
      <c r="O65" s="327" t="s">
        <v>432</v>
      </c>
      <c r="P65" s="327" t="s">
        <v>432</v>
      </c>
      <c r="Q65" s="327" t="s">
        <v>432</v>
      </c>
      <c r="R65" s="327" t="s">
        <v>432</v>
      </c>
      <c r="S65" s="327" t="s">
        <v>432</v>
      </c>
      <c r="T65" s="327" t="s">
        <v>432</v>
      </c>
      <c r="U65" s="327" t="s">
        <v>432</v>
      </c>
      <c r="V65" s="327" t="s">
        <v>432</v>
      </c>
      <c r="W65" s="327" t="s">
        <v>432</v>
      </c>
      <c r="X65" s="327" t="s">
        <v>432</v>
      </c>
      <c r="Y65" s="327" t="s">
        <v>432</v>
      </c>
      <c r="Z65" s="327" t="s">
        <v>432</v>
      </c>
      <c r="AA65" s="327" t="s">
        <v>432</v>
      </c>
      <c r="AB65" s="327" t="s">
        <v>432</v>
      </c>
      <c r="AC65" s="327" t="s">
        <v>432</v>
      </c>
      <c r="AD65" s="327" t="s">
        <v>432</v>
      </c>
      <c r="AE65" s="349"/>
      <c r="AF65" s="327" t="s">
        <v>411</v>
      </c>
      <c r="AG65" s="327" t="s">
        <v>411</v>
      </c>
      <c r="AH65" s="327" t="s">
        <v>411</v>
      </c>
      <c r="AI65" s="327" t="s">
        <v>411</v>
      </c>
      <c r="AJ65" s="327" t="s">
        <v>411</v>
      </c>
      <c r="AK65" s="327" t="s">
        <v>432</v>
      </c>
      <c r="AL65" s="146" t="s">
        <v>395</v>
      </c>
    </row>
    <row r="66" spans="1:38" s="80" customFormat="1" ht="24.75" customHeight="1" thickBot="1">
      <c r="A66" s="75" t="s">
        <v>121</v>
      </c>
      <c r="B66" s="76" t="s">
        <v>202</v>
      </c>
      <c r="C66" s="75" t="s">
        <v>85</v>
      </c>
      <c r="D66" s="127"/>
      <c r="E66" s="327" t="s">
        <v>432</v>
      </c>
      <c r="F66" s="327" t="s">
        <v>432</v>
      </c>
      <c r="G66" s="327" t="s">
        <v>432</v>
      </c>
      <c r="H66" s="327" t="s">
        <v>432</v>
      </c>
      <c r="I66" s="327" t="s">
        <v>432</v>
      </c>
      <c r="J66" s="327" t="s">
        <v>432</v>
      </c>
      <c r="K66" s="327" t="s">
        <v>432</v>
      </c>
      <c r="L66" s="327" t="s">
        <v>432</v>
      </c>
      <c r="M66" s="327" t="s">
        <v>432</v>
      </c>
      <c r="N66" s="327" t="s">
        <v>432</v>
      </c>
      <c r="O66" s="327" t="s">
        <v>432</v>
      </c>
      <c r="P66" s="327" t="s">
        <v>432</v>
      </c>
      <c r="Q66" s="327" t="s">
        <v>432</v>
      </c>
      <c r="R66" s="327" t="s">
        <v>432</v>
      </c>
      <c r="S66" s="327" t="s">
        <v>432</v>
      </c>
      <c r="T66" s="327" t="s">
        <v>432</v>
      </c>
      <c r="U66" s="327" t="s">
        <v>432</v>
      </c>
      <c r="V66" s="327" t="s">
        <v>432</v>
      </c>
      <c r="W66" s="327" t="s">
        <v>432</v>
      </c>
      <c r="X66" s="327" t="s">
        <v>432</v>
      </c>
      <c r="Y66" s="327" t="s">
        <v>432</v>
      </c>
      <c r="Z66" s="327" t="s">
        <v>432</v>
      </c>
      <c r="AA66" s="327" t="s">
        <v>432</v>
      </c>
      <c r="AB66" s="327" t="s">
        <v>432</v>
      </c>
      <c r="AC66" s="327" t="s">
        <v>432</v>
      </c>
      <c r="AD66" s="327" t="s">
        <v>432</v>
      </c>
      <c r="AE66" s="349"/>
      <c r="AF66" s="327" t="s">
        <v>411</v>
      </c>
      <c r="AG66" s="327" t="s">
        <v>411</v>
      </c>
      <c r="AH66" s="327" t="s">
        <v>411</v>
      </c>
      <c r="AI66" s="327" t="s">
        <v>411</v>
      </c>
      <c r="AJ66" s="327" t="s">
        <v>411</v>
      </c>
      <c r="AK66" s="327" t="s">
        <v>432</v>
      </c>
      <c r="AL66" s="146" t="s">
        <v>396</v>
      </c>
    </row>
    <row r="67" spans="1:38" s="80" customFormat="1" ht="24.75" customHeight="1" thickBot="1">
      <c r="A67" s="75" t="s">
        <v>121</v>
      </c>
      <c r="B67" s="76" t="s">
        <v>203</v>
      </c>
      <c r="C67" s="75" t="s">
        <v>86</v>
      </c>
      <c r="D67" s="127"/>
      <c r="E67" s="327" t="s">
        <v>432</v>
      </c>
      <c r="F67" s="327" t="s">
        <v>432</v>
      </c>
      <c r="G67" s="327" t="s">
        <v>432</v>
      </c>
      <c r="H67" s="327" t="s">
        <v>432</v>
      </c>
      <c r="I67" s="327" t="s">
        <v>432</v>
      </c>
      <c r="J67" s="327" t="s">
        <v>432</v>
      </c>
      <c r="K67" s="327" t="s">
        <v>432</v>
      </c>
      <c r="L67" s="327" t="s">
        <v>432</v>
      </c>
      <c r="M67" s="327" t="s">
        <v>432</v>
      </c>
      <c r="N67" s="327" t="s">
        <v>432</v>
      </c>
      <c r="O67" s="327" t="s">
        <v>432</v>
      </c>
      <c r="P67" s="327" t="s">
        <v>432</v>
      </c>
      <c r="Q67" s="327" t="s">
        <v>432</v>
      </c>
      <c r="R67" s="327" t="s">
        <v>432</v>
      </c>
      <c r="S67" s="327" t="s">
        <v>432</v>
      </c>
      <c r="T67" s="327" t="s">
        <v>432</v>
      </c>
      <c r="U67" s="327" t="s">
        <v>432</v>
      </c>
      <c r="V67" s="327" t="s">
        <v>432</v>
      </c>
      <c r="W67" s="327" t="s">
        <v>432</v>
      </c>
      <c r="X67" s="327" t="s">
        <v>432</v>
      </c>
      <c r="Y67" s="327" t="s">
        <v>432</v>
      </c>
      <c r="Z67" s="327" t="s">
        <v>432</v>
      </c>
      <c r="AA67" s="327" t="s">
        <v>432</v>
      </c>
      <c r="AB67" s="327" t="s">
        <v>432</v>
      </c>
      <c r="AC67" s="327" t="s">
        <v>432</v>
      </c>
      <c r="AD67" s="327" t="s">
        <v>432</v>
      </c>
      <c r="AE67" s="349"/>
      <c r="AF67" s="327" t="s">
        <v>411</v>
      </c>
      <c r="AG67" s="327" t="s">
        <v>411</v>
      </c>
      <c r="AH67" s="327" t="s">
        <v>411</v>
      </c>
      <c r="AI67" s="327" t="s">
        <v>411</v>
      </c>
      <c r="AJ67" s="327" t="s">
        <v>411</v>
      </c>
      <c r="AK67" s="327" t="s">
        <v>432</v>
      </c>
      <c r="AL67" s="146" t="s">
        <v>397</v>
      </c>
    </row>
    <row r="68" spans="1:38" s="80" customFormat="1" ht="24.75" customHeight="1" thickBot="1">
      <c r="A68" s="75" t="s">
        <v>121</v>
      </c>
      <c r="B68" s="76" t="s">
        <v>204</v>
      </c>
      <c r="C68" s="75" t="s">
        <v>277</v>
      </c>
      <c r="D68" s="127"/>
      <c r="E68" s="327" t="s">
        <v>432</v>
      </c>
      <c r="F68" s="327" t="s">
        <v>432</v>
      </c>
      <c r="G68" s="327" t="s">
        <v>432</v>
      </c>
      <c r="H68" s="327" t="s">
        <v>432</v>
      </c>
      <c r="I68" s="327" t="s">
        <v>432</v>
      </c>
      <c r="J68" s="327" t="s">
        <v>432</v>
      </c>
      <c r="K68" s="327" t="s">
        <v>432</v>
      </c>
      <c r="L68" s="327" t="s">
        <v>432</v>
      </c>
      <c r="M68" s="327" t="s">
        <v>432</v>
      </c>
      <c r="N68" s="327" t="s">
        <v>432</v>
      </c>
      <c r="O68" s="327" t="s">
        <v>432</v>
      </c>
      <c r="P68" s="327" t="s">
        <v>432</v>
      </c>
      <c r="Q68" s="327" t="s">
        <v>432</v>
      </c>
      <c r="R68" s="327" t="s">
        <v>432</v>
      </c>
      <c r="S68" s="327" t="s">
        <v>432</v>
      </c>
      <c r="T68" s="327" t="s">
        <v>432</v>
      </c>
      <c r="U68" s="327" t="s">
        <v>432</v>
      </c>
      <c r="V68" s="327" t="s">
        <v>432</v>
      </c>
      <c r="W68" s="327" t="s">
        <v>432</v>
      </c>
      <c r="X68" s="327" t="s">
        <v>432</v>
      </c>
      <c r="Y68" s="327" t="s">
        <v>432</v>
      </c>
      <c r="Z68" s="327" t="s">
        <v>432</v>
      </c>
      <c r="AA68" s="327" t="s">
        <v>432</v>
      </c>
      <c r="AB68" s="327" t="s">
        <v>432</v>
      </c>
      <c r="AC68" s="327" t="s">
        <v>432</v>
      </c>
      <c r="AD68" s="327" t="s">
        <v>432</v>
      </c>
      <c r="AE68" s="349"/>
      <c r="AF68" s="327" t="s">
        <v>411</v>
      </c>
      <c r="AG68" s="327" t="s">
        <v>411</v>
      </c>
      <c r="AH68" s="327" t="s">
        <v>411</v>
      </c>
      <c r="AI68" s="327" t="s">
        <v>411</v>
      </c>
      <c r="AJ68" s="327" t="s">
        <v>411</v>
      </c>
      <c r="AK68" s="327" t="s">
        <v>432</v>
      </c>
      <c r="AL68" s="146" t="s">
        <v>398</v>
      </c>
    </row>
    <row r="69" spans="1:38" s="80" customFormat="1" ht="24.75" customHeight="1" thickBot="1">
      <c r="A69" s="75" t="s">
        <v>121</v>
      </c>
      <c r="B69" s="75" t="s">
        <v>205</v>
      </c>
      <c r="C69" s="75" t="s">
        <v>158</v>
      </c>
      <c r="D69" s="134"/>
      <c r="E69" s="353" t="s">
        <v>432</v>
      </c>
      <c r="F69" s="327" t="s">
        <v>432</v>
      </c>
      <c r="G69" s="327" t="s">
        <v>432</v>
      </c>
      <c r="H69" s="327" t="s">
        <v>432</v>
      </c>
      <c r="I69" s="327" t="s">
        <v>432</v>
      </c>
      <c r="J69" s="327" t="s">
        <v>432</v>
      </c>
      <c r="K69" s="327" t="s">
        <v>432</v>
      </c>
      <c r="L69" s="327" t="s">
        <v>432</v>
      </c>
      <c r="M69" s="327" t="s">
        <v>432</v>
      </c>
      <c r="N69" s="327" t="s">
        <v>432</v>
      </c>
      <c r="O69" s="327" t="s">
        <v>432</v>
      </c>
      <c r="P69" s="327" t="s">
        <v>432</v>
      </c>
      <c r="Q69" s="327" t="s">
        <v>432</v>
      </c>
      <c r="R69" s="327" t="s">
        <v>432</v>
      </c>
      <c r="S69" s="327" t="s">
        <v>432</v>
      </c>
      <c r="T69" s="327" t="s">
        <v>432</v>
      </c>
      <c r="U69" s="327" t="s">
        <v>432</v>
      </c>
      <c r="V69" s="327" t="s">
        <v>432</v>
      </c>
      <c r="W69" s="327" t="s">
        <v>432</v>
      </c>
      <c r="X69" s="327" t="s">
        <v>432</v>
      </c>
      <c r="Y69" s="327" t="s">
        <v>432</v>
      </c>
      <c r="Z69" s="327" t="s">
        <v>432</v>
      </c>
      <c r="AA69" s="327" t="s">
        <v>432</v>
      </c>
      <c r="AB69" s="327" t="s">
        <v>432</v>
      </c>
      <c r="AC69" s="327" t="s">
        <v>432</v>
      </c>
      <c r="AD69" s="327" t="s">
        <v>432</v>
      </c>
      <c r="AE69" s="349"/>
      <c r="AF69" s="327" t="s">
        <v>411</v>
      </c>
      <c r="AG69" s="327" t="s">
        <v>411</v>
      </c>
      <c r="AH69" s="327" t="s">
        <v>411</v>
      </c>
      <c r="AI69" s="327" t="s">
        <v>411</v>
      </c>
      <c r="AJ69" s="327" t="s">
        <v>411</v>
      </c>
      <c r="AK69" s="327" t="s">
        <v>432</v>
      </c>
      <c r="AL69" s="146" t="s">
        <v>399</v>
      </c>
    </row>
    <row r="70" spans="1:38" s="80" customFormat="1" ht="24.75" customHeight="1" thickBot="1">
      <c r="A70" s="75" t="s">
        <v>121</v>
      </c>
      <c r="B70" s="75" t="s">
        <v>206</v>
      </c>
      <c r="C70" s="75" t="s">
        <v>339</v>
      </c>
      <c r="D70" s="134"/>
      <c r="E70" s="133" t="s">
        <v>432</v>
      </c>
      <c r="F70" s="133" t="s">
        <v>432</v>
      </c>
      <c r="G70" s="133" t="s">
        <v>432</v>
      </c>
      <c r="H70" s="133" t="s">
        <v>432</v>
      </c>
      <c r="I70" s="202" t="s">
        <v>432</v>
      </c>
      <c r="J70" s="202" t="s">
        <v>432</v>
      </c>
      <c r="K70" s="202" t="s">
        <v>432</v>
      </c>
      <c r="L70" s="129" t="s">
        <v>432</v>
      </c>
      <c r="M70" s="129" t="s">
        <v>432</v>
      </c>
      <c r="N70" s="129" t="s">
        <v>432</v>
      </c>
      <c r="O70" s="129" t="s">
        <v>432</v>
      </c>
      <c r="P70" s="129" t="s">
        <v>432</v>
      </c>
      <c r="Q70" s="129" t="s">
        <v>432</v>
      </c>
      <c r="R70" s="129" t="s">
        <v>432</v>
      </c>
      <c r="S70" s="129" t="s">
        <v>432</v>
      </c>
      <c r="T70" s="129" t="s">
        <v>432</v>
      </c>
      <c r="U70" s="129" t="s">
        <v>432</v>
      </c>
      <c r="V70" s="129" t="s">
        <v>432</v>
      </c>
      <c r="W70" s="129" t="s">
        <v>432</v>
      </c>
      <c r="X70" s="129" t="s">
        <v>432</v>
      </c>
      <c r="Y70" s="129" t="s">
        <v>432</v>
      </c>
      <c r="Z70" s="129" t="s">
        <v>432</v>
      </c>
      <c r="AA70" s="129" t="s">
        <v>432</v>
      </c>
      <c r="AB70" s="129" t="s">
        <v>432</v>
      </c>
      <c r="AC70" s="129" t="s">
        <v>432</v>
      </c>
      <c r="AD70" s="129" t="s">
        <v>432</v>
      </c>
      <c r="AE70" s="349"/>
      <c r="AF70" s="129" t="s">
        <v>411</v>
      </c>
      <c r="AG70" s="129" t="s">
        <v>411</v>
      </c>
      <c r="AH70" s="129" t="s">
        <v>411</v>
      </c>
      <c r="AI70" s="129" t="s">
        <v>411</v>
      </c>
      <c r="AJ70" s="129" t="s">
        <v>411</v>
      </c>
      <c r="AK70" s="129" t="s">
        <v>432</v>
      </c>
      <c r="AL70" s="131" t="s">
        <v>448</v>
      </c>
    </row>
    <row r="71" spans="1:38" s="80" customFormat="1" ht="24.75" customHeight="1" thickBot="1">
      <c r="A71" s="75" t="s">
        <v>121</v>
      </c>
      <c r="B71" s="75" t="s">
        <v>207</v>
      </c>
      <c r="C71" s="75" t="s">
        <v>278</v>
      </c>
      <c r="D71" s="134"/>
      <c r="E71" s="353" t="s">
        <v>432</v>
      </c>
      <c r="F71" s="327" t="s">
        <v>432</v>
      </c>
      <c r="G71" s="327" t="s">
        <v>432</v>
      </c>
      <c r="H71" s="327" t="s">
        <v>432</v>
      </c>
      <c r="I71" s="327" t="s">
        <v>432</v>
      </c>
      <c r="J71" s="327" t="s">
        <v>432</v>
      </c>
      <c r="K71" s="327" t="s">
        <v>432</v>
      </c>
      <c r="L71" s="327" t="s">
        <v>432</v>
      </c>
      <c r="M71" s="327" t="s">
        <v>432</v>
      </c>
      <c r="N71" s="327" t="s">
        <v>432</v>
      </c>
      <c r="O71" s="327" t="s">
        <v>432</v>
      </c>
      <c r="P71" s="327" t="s">
        <v>432</v>
      </c>
      <c r="Q71" s="327" t="s">
        <v>432</v>
      </c>
      <c r="R71" s="327" t="s">
        <v>432</v>
      </c>
      <c r="S71" s="327" t="s">
        <v>432</v>
      </c>
      <c r="T71" s="327" t="s">
        <v>432</v>
      </c>
      <c r="U71" s="327" t="s">
        <v>432</v>
      </c>
      <c r="V71" s="327" t="s">
        <v>432</v>
      </c>
      <c r="W71" s="327" t="s">
        <v>432</v>
      </c>
      <c r="X71" s="327" t="s">
        <v>432</v>
      </c>
      <c r="Y71" s="327" t="s">
        <v>432</v>
      </c>
      <c r="Z71" s="327" t="s">
        <v>432</v>
      </c>
      <c r="AA71" s="327" t="s">
        <v>432</v>
      </c>
      <c r="AB71" s="327" t="s">
        <v>432</v>
      </c>
      <c r="AC71" s="327" t="s">
        <v>432</v>
      </c>
      <c r="AD71" s="327" t="s">
        <v>432</v>
      </c>
      <c r="AE71" s="349"/>
      <c r="AF71" s="327" t="s">
        <v>411</v>
      </c>
      <c r="AG71" s="327" t="s">
        <v>411</v>
      </c>
      <c r="AH71" s="327" t="s">
        <v>411</v>
      </c>
      <c r="AI71" s="327" t="s">
        <v>411</v>
      </c>
      <c r="AJ71" s="327" t="s">
        <v>411</v>
      </c>
      <c r="AK71" s="327" t="s">
        <v>432</v>
      </c>
      <c r="AL71" s="146" t="s">
        <v>380</v>
      </c>
    </row>
    <row r="72" spans="1:38" s="80" customFormat="1" ht="24.75" customHeight="1" thickBot="1">
      <c r="A72" s="75" t="s">
        <v>121</v>
      </c>
      <c r="B72" s="75" t="s">
        <v>208</v>
      </c>
      <c r="C72" s="75" t="s">
        <v>87</v>
      </c>
      <c r="D72" s="127"/>
      <c r="E72" s="327" t="s">
        <v>432</v>
      </c>
      <c r="F72" s="327" t="s">
        <v>432</v>
      </c>
      <c r="G72" s="327" t="s">
        <v>432</v>
      </c>
      <c r="H72" s="327" t="s">
        <v>432</v>
      </c>
      <c r="I72" s="327" t="s">
        <v>432</v>
      </c>
      <c r="J72" s="327" t="s">
        <v>432</v>
      </c>
      <c r="K72" s="327" t="s">
        <v>432</v>
      </c>
      <c r="L72" s="327" t="s">
        <v>432</v>
      </c>
      <c r="M72" s="327" t="s">
        <v>432</v>
      </c>
      <c r="N72" s="327" t="s">
        <v>432</v>
      </c>
      <c r="O72" s="327" t="s">
        <v>432</v>
      </c>
      <c r="P72" s="327" t="s">
        <v>432</v>
      </c>
      <c r="Q72" s="327" t="s">
        <v>432</v>
      </c>
      <c r="R72" s="327" t="s">
        <v>432</v>
      </c>
      <c r="S72" s="327" t="s">
        <v>432</v>
      </c>
      <c r="T72" s="327" t="s">
        <v>432</v>
      </c>
      <c r="U72" s="327" t="s">
        <v>432</v>
      </c>
      <c r="V72" s="327" t="s">
        <v>432</v>
      </c>
      <c r="W72" s="327" t="s">
        <v>432</v>
      </c>
      <c r="X72" s="327" t="s">
        <v>432</v>
      </c>
      <c r="Y72" s="327" t="s">
        <v>432</v>
      </c>
      <c r="Z72" s="327" t="s">
        <v>432</v>
      </c>
      <c r="AA72" s="327" t="s">
        <v>432</v>
      </c>
      <c r="AB72" s="327" t="s">
        <v>432</v>
      </c>
      <c r="AC72" s="327" t="s">
        <v>432</v>
      </c>
      <c r="AD72" s="327" t="s">
        <v>432</v>
      </c>
      <c r="AE72" s="349"/>
      <c r="AF72" s="327" t="s">
        <v>411</v>
      </c>
      <c r="AG72" s="327" t="s">
        <v>411</v>
      </c>
      <c r="AH72" s="327" t="s">
        <v>411</v>
      </c>
      <c r="AI72" s="327" t="s">
        <v>411</v>
      </c>
      <c r="AJ72" s="327" t="s">
        <v>411</v>
      </c>
      <c r="AK72" s="327" t="s">
        <v>432</v>
      </c>
      <c r="AL72" s="146" t="s">
        <v>400</v>
      </c>
    </row>
    <row r="73" spans="1:38" s="80" customFormat="1" ht="24.75" customHeight="1" thickBot="1">
      <c r="A73" s="75" t="s">
        <v>121</v>
      </c>
      <c r="B73" s="75" t="s">
        <v>209</v>
      </c>
      <c r="C73" s="75" t="s">
        <v>88</v>
      </c>
      <c r="D73" s="127"/>
      <c r="E73" s="327" t="s">
        <v>432</v>
      </c>
      <c r="F73" s="327" t="s">
        <v>432</v>
      </c>
      <c r="G73" s="327" t="s">
        <v>432</v>
      </c>
      <c r="H73" s="327" t="s">
        <v>432</v>
      </c>
      <c r="I73" s="327" t="s">
        <v>432</v>
      </c>
      <c r="J73" s="327" t="s">
        <v>432</v>
      </c>
      <c r="K73" s="327" t="s">
        <v>432</v>
      </c>
      <c r="L73" s="327" t="s">
        <v>432</v>
      </c>
      <c r="M73" s="327" t="s">
        <v>432</v>
      </c>
      <c r="N73" s="327" t="s">
        <v>432</v>
      </c>
      <c r="O73" s="327" t="s">
        <v>432</v>
      </c>
      <c r="P73" s="327" t="s">
        <v>432</v>
      </c>
      <c r="Q73" s="327" t="s">
        <v>432</v>
      </c>
      <c r="R73" s="327" t="s">
        <v>432</v>
      </c>
      <c r="S73" s="327" t="s">
        <v>432</v>
      </c>
      <c r="T73" s="327" t="s">
        <v>432</v>
      </c>
      <c r="U73" s="327" t="s">
        <v>432</v>
      </c>
      <c r="V73" s="327" t="s">
        <v>432</v>
      </c>
      <c r="W73" s="327" t="s">
        <v>432</v>
      </c>
      <c r="X73" s="327" t="s">
        <v>432</v>
      </c>
      <c r="Y73" s="327" t="s">
        <v>432</v>
      </c>
      <c r="Z73" s="327" t="s">
        <v>432</v>
      </c>
      <c r="AA73" s="327" t="s">
        <v>432</v>
      </c>
      <c r="AB73" s="327" t="s">
        <v>432</v>
      </c>
      <c r="AC73" s="327" t="s">
        <v>432</v>
      </c>
      <c r="AD73" s="327" t="s">
        <v>432</v>
      </c>
      <c r="AE73" s="349"/>
      <c r="AF73" s="327" t="s">
        <v>411</v>
      </c>
      <c r="AG73" s="327" t="s">
        <v>411</v>
      </c>
      <c r="AH73" s="327" t="s">
        <v>411</v>
      </c>
      <c r="AI73" s="327" t="s">
        <v>411</v>
      </c>
      <c r="AJ73" s="327" t="s">
        <v>411</v>
      </c>
      <c r="AK73" s="327" t="s">
        <v>432</v>
      </c>
      <c r="AL73" s="146" t="s">
        <v>401</v>
      </c>
    </row>
    <row r="74" spans="1:38" s="80" customFormat="1" ht="24.75" customHeight="1" thickBot="1">
      <c r="A74" s="75" t="s">
        <v>121</v>
      </c>
      <c r="B74" s="75" t="s">
        <v>210</v>
      </c>
      <c r="C74" s="75" t="s">
        <v>300</v>
      </c>
      <c r="D74" s="127"/>
      <c r="E74" s="327" t="s">
        <v>432</v>
      </c>
      <c r="F74" s="327" t="s">
        <v>432</v>
      </c>
      <c r="G74" s="327" t="s">
        <v>432</v>
      </c>
      <c r="H74" s="327" t="s">
        <v>432</v>
      </c>
      <c r="I74" s="327" t="s">
        <v>432</v>
      </c>
      <c r="J74" s="327" t="s">
        <v>432</v>
      </c>
      <c r="K74" s="327" t="s">
        <v>432</v>
      </c>
      <c r="L74" s="327" t="s">
        <v>432</v>
      </c>
      <c r="M74" s="327" t="s">
        <v>432</v>
      </c>
      <c r="N74" s="327" t="s">
        <v>432</v>
      </c>
      <c r="O74" s="327" t="s">
        <v>432</v>
      </c>
      <c r="P74" s="327" t="s">
        <v>432</v>
      </c>
      <c r="Q74" s="327" t="s">
        <v>432</v>
      </c>
      <c r="R74" s="327" t="s">
        <v>432</v>
      </c>
      <c r="S74" s="327" t="s">
        <v>432</v>
      </c>
      <c r="T74" s="327" t="s">
        <v>432</v>
      </c>
      <c r="U74" s="327" t="s">
        <v>432</v>
      </c>
      <c r="V74" s="327" t="s">
        <v>432</v>
      </c>
      <c r="W74" s="327" t="s">
        <v>432</v>
      </c>
      <c r="X74" s="327" t="s">
        <v>432</v>
      </c>
      <c r="Y74" s="327" t="s">
        <v>432</v>
      </c>
      <c r="Z74" s="327" t="s">
        <v>432</v>
      </c>
      <c r="AA74" s="327" t="s">
        <v>432</v>
      </c>
      <c r="AB74" s="327" t="s">
        <v>432</v>
      </c>
      <c r="AC74" s="327" t="s">
        <v>432</v>
      </c>
      <c r="AD74" s="327" t="s">
        <v>432</v>
      </c>
      <c r="AE74" s="349"/>
      <c r="AF74" s="327" t="s">
        <v>411</v>
      </c>
      <c r="AG74" s="327" t="s">
        <v>411</v>
      </c>
      <c r="AH74" s="327" t="s">
        <v>411</v>
      </c>
      <c r="AI74" s="327" t="s">
        <v>411</v>
      </c>
      <c r="AJ74" s="327" t="s">
        <v>411</v>
      </c>
      <c r="AK74" s="327" t="s">
        <v>432</v>
      </c>
      <c r="AL74" s="146" t="s">
        <v>402</v>
      </c>
    </row>
    <row r="75" spans="1:38" s="80" customFormat="1" ht="24.75" customHeight="1" thickBot="1">
      <c r="A75" s="75" t="s">
        <v>121</v>
      </c>
      <c r="B75" s="75" t="s">
        <v>211</v>
      </c>
      <c r="C75" s="75" t="s">
        <v>279</v>
      </c>
      <c r="D75" s="134"/>
      <c r="E75" s="353" t="s">
        <v>432</v>
      </c>
      <c r="F75" s="327" t="s">
        <v>432</v>
      </c>
      <c r="G75" s="327" t="s">
        <v>432</v>
      </c>
      <c r="H75" s="327" t="s">
        <v>432</v>
      </c>
      <c r="I75" s="327" t="s">
        <v>432</v>
      </c>
      <c r="J75" s="327" t="s">
        <v>432</v>
      </c>
      <c r="K75" s="327" t="s">
        <v>432</v>
      </c>
      <c r="L75" s="327" t="s">
        <v>432</v>
      </c>
      <c r="M75" s="327" t="s">
        <v>432</v>
      </c>
      <c r="N75" s="327" t="s">
        <v>432</v>
      </c>
      <c r="O75" s="327" t="s">
        <v>432</v>
      </c>
      <c r="P75" s="327" t="s">
        <v>432</v>
      </c>
      <c r="Q75" s="327" t="s">
        <v>432</v>
      </c>
      <c r="R75" s="327" t="s">
        <v>432</v>
      </c>
      <c r="S75" s="327" t="s">
        <v>432</v>
      </c>
      <c r="T75" s="327" t="s">
        <v>432</v>
      </c>
      <c r="U75" s="327" t="s">
        <v>432</v>
      </c>
      <c r="V75" s="327" t="s">
        <v>432</v>
      </c>
      <c r="W75" s="327" t="s">
        <v>432</v>
      </c>
      <c r="X75" s="327" t="s">
        <v>432</v>
      </c>
      <c r="Y75" s="327" t="s">
        <v>432</v>
      </c>
      <c r="Z75" s="327" t="s">
        <v>432</v>
      </c>
      <c r="AA75" s="327" t="s">
        <v>432</v>
      </c>
      <c r="AB75" s="327" t="s">
        <v>432</v>
      </c>
      <c r="AC75" s="327" t="s">
        <v>432</v>
      </c>
      <c r="AD75" s="327" t="s">
        <v>432</v>
      </c>
      <c r="AE75" s="349"/>
      <c r="AF75" s="327" t="s">
        <v>411</v>
      </c>
      <c r="AG75" s="327" t="s">
        <v>411</v>
      </c>
      <c r="AH75" s="327" t="s">
        <v>411</v>
      </c>
      <c r="AI75" s="327" t="s">
        <v>411</v>
      </c>
      <c r="AJ75" s="327" t="s">
        <v>411</v>
      </c>
      <c r="AK75" s="327" t="s">
        <v>432</v>
      </c>
      <c r="AL75" s="146" t="s">
        <v>403</v>
      </c>
    </row>
    <row r="76" spans="1:38" s="80" customFormat="1" ht="24.75" customHeight="1" thickBot="1">
      <c r="A76" s="75" t="s">
        <v>121</v>
      </c>
      <c r="B76" s="75" t="s">
        <v>212</v>
      </c>
      <c r="C76" s="75" t="s">
        <v>90</v>
      </c>
      <c r="D76" s="127"/>
      <c r="E76" s="327" t="s">
        <v>432</v>
      </c>
      <c r="F76" s="327" t="s">
        <v>432</v>
      </c>
      <c r="G76" s="327" t="s">
        <v>432</v>
      </c>
      <c r="H76" s="327" t="s">
        <v>432</v>
      </c>
      <c r="I76" s="327" t="s">
        <v>432</v>
      </c>
      <c r="J76" s="327" t="s">
        <v>432</v>
      </c>
      <c r="K76" s="327" t="s">
        <v>432</v>
      </c>
      <c r="L76" s="327" t="s">
        <v>432</v>
      </c>
      <c r="M76" s="327" t="s">
        <v>432</v>
      </c>
      <c r="N76" s="327" t="s">
        <v>432</v>
      </c>
      <c r="O76" s="327" t="s">
        <v>432</v>
      </c>
      <c r="P76" s="327" t="s">
        <v>432</v>
      </c>
      <c r="Q76" s="327" t="s">
        <v>432</v>
      </c>
      <c r="R76" s="327" t="s">
        <v>432</v>
      </c>
      <c r="S76" s="327" t="s">
        <v>432</v>
      </c>
      <c r="T76" s="327" t="s">
        <v>432</v>
      </c>
      <c r="U76" s="327" t="s">
        <v>432</v>
      </c>
      <c r="V76" s="327" t="s">
        <v>432</v>
      </c>
      <c r="W76" s="327" t="s">
        <v>432</v>
      </c>
      <c r="X76" s="327" t="s">
        <v>432</v>
      </c>
      <c r="Y76" s="327" t="s">
        <v>432</v>
      </c>
      <c r="Z76" s="327" t="s">
        <v>432</v>
      </c>
      <c r="AA76" s="327" t="s">
        <v>432</v>
      </c>
      <c r="AB76" s="327" t="s">
        <v>432</v>
      </c>
      <c r="AC76" s="327" t="s">
        <v>432</v>
      </c>
      <c r="AD76" s="327" t="s">
        <v>432</v>
      </c>
      <c r="AE76" s="349"/>
      <c r="AF76" s="327" t="s">
        <v>411</v>
      </c>
      <c r="AG76" s="327" t="s">
        <v>411</v>
      </c>
      <c r="AH76" s="327" t="s">
        <v>411</v>
      </c>
      <c r="AI76" s="327" t="s">
        <v>411</v>
      </c>
      <c r="AJ76" s="327" t="s">
        <v>411</v>
      </c>
      <c r="AK76" s="327" t="s">
        <v>432</v>
      </c>
      <c r="AL76" s="146" t="s">
        <v>404</v>
      </c>
    </row>
    <row r="77" spans="1:38" s="80" customFormat="1" ht="24.75" customHeight="1" thickBot="1">
      <c r="A77" s="75" t="s">
        <v>121</v>
      </c>
      <c r="B77" s="75" t="s">
        <v>213</v>
      </c>
      <c r="C77" s="75" t="s">
        <v>92</v>
      </c>
      <c r="D77" s="127"/>
      <c r="E77" s="327" t="s">
        <v>432</v>
      </c>
      <c r="F77" s="327" t="s">
        <v>432</v>
      </c>
      <c r="G77" s="327" t="s">
        <v>432</v>
      </c>
      <c r="H77" s="327" t="s">
        <v>432</v>
      </c>
      <c r="I77" s="327" t="s">
        <v>432</v>
      </c>
      <c r="J77" s="327" t="s">
        <v>432</v>
      </c>
      <c r="K77" s="327" t="s">
        <v>432</v>
      </c>
      <c r="L77" s="327" t="s">
        <v>432</v>
      </c>
      <c r="M77" s="327" t="s">
        <v>432</v>
      </c>
      <c r="N77" s="327" t="s">
        <v>432</v>
      </c>
      <c r="O77" s="327" t="s">
        <v>432</v>
      </c>
      <c r="P77" s="327" t="s">
        <v>432</v>
      </c>
      <c r="Q77" s="327" t="s">
        <v>432</v>
      </c>
      <c r="R77" s="327" t="s">
        <v>432</v>
      </c>
      <c r="S77" s="327" t="s">
        <v>432</v>
      </c>
      <c r="T77" s="327" t="s">
        <v>432</v>
      </c>
      <c r="U77" s="327" t="s">
        <v>432</v>
      </c>
      <c r="V77" s="327" t="s">
        <v>432</v>
      </c>
      <c r="W77" s="327" t="s">
        <v>432</v>
      </c>
      <c r="X77" s="327" t="s">
        <v>432</v>
      </c>
      <c r="Y77" s="327" t="s">
        <v>432</v>
      </c>
      <c r="Z77" s="327" t="s">
        <v>432</v>
      </c>
      <c r="AA77" s="327" t="s">
        <v>432</v>
      </c>
      <c r="AB77" s="327" t="s">
        <v>432</v>
      </c>
      <c r="AC77" s="327" t="s">
        <v>432</v>
      </c>
      <c r="AD77" s="327" t="s">
        <v>432</v>
      </c>
      <c r="AE77" s="349"/>
      <c r="AF77" s="327" t="s">
        <v>411</v>
      </c>
      <c r="AG77" s="327" t="s">
        <v>411</v>
      </c>
      <c r="AH77" s="327" t="s">
        <v>411</v>
      </c>
      <c r="AI77" s="327" t="s">
        <v>411</v>
      </c>
      <c r="AJ77" s="327" t="s">
        <v>411</v>
      </c>
      <c r="AK77" s="327" t="s">
        <v>432</v>
      </c>
      <c r="AL77" s="146" t="s">
        <v>405</v>
      </c>
    </row>
    <row r="78" spans="1:38" s="80" customFormat="1" ht="24.75" customHeight="1" thickBot="1">
      <c r="A78" s="75" t="s">
        <v>121</v>
      </c>
      <c r="B78" s="75" t="s">
        <v>214</v>
      </c>
      <c r="C78" s="75" t="s">
        <v>89</v>
      </c>
      <c r="D78" s="127"/>
      <c r="E78" s="327" t="s">
        <v>432</v>
      </c>
      <c r="F78" s="327" t="s">
        <v>432</v>
      </c>
      <c r="G78" s="327" t="s">
        <v>432</v>
      </c>
      <c r="H78" s="327" t="s">
        <v>432</v>
      </c>
      <c r="I78" s="327" t="s">
        <v>432</v>
      </c>
      <c r="J78" s="327" t="s">
        <v>432</v>
      </c>
      <c r="K78" s="327" t="s">
        <v>432</v>
      </c>
      <c r="L78" s="327" t="s">
        <v>432</v>
      </c>
      <c r="M78" s="327" t="s">
        <v>432</v>
      </c>
      <c r="N78" s="327" t="s">
        <v>432</v>
      </c>
      <c r="O78" s="327" t="s">
        <v>432</v>
      </c>
      <c r="P78" s="327" t="s">
        <v>432</v>
      </c>
      <c r="Q78" s="327" t="s">
        <v>432</v>
      </c>
      <c r="R78" s="327" t="s">
        <v>432</v>
      </c>
      <c r="S78" s="327" t="s">
        <v>432</v>
      </c>
      <c r="T78" s="327" t="s">
        <v>432</v>
      </c>
      <c r="U78" s="327" t="s">
        <v>432</v>
      </c>
      <c r="V78" s="327" t="s">
        <v>432</v>
      </c>
      <c r="W78" s="327" t="s">
        <v>432</v>
      </c>
      <c r="X78" s="327" t="s">
        <v>432</v>
      </c>
      <c r="Y78" s="327" t="s">
        <v>432</v>
      </c>
      <c r="Z78" s="327" t="s">
        <v>432</v>
      </c>
      <c r="AA78" s="327" t="s">
        <v>432</v>
      </c>
      <c r="AB78" s="327" t="s">
        <v>432</v>
      </c>
      <c r="AC78" s="327" t="s">
        <v>432</v>
      </c>
      <c r="AD78" s="327" t="s">
        <v>432</v>
      </c>
      <c r="AE78" s="349"/>
      <c r="AF78" s="327" t="s">
        <v>411</v>
      </c>
      <c r="AG78" s="327" t="s">
        <v>411</v>
      </c>
      <c r="AH78" s="327" t="s">
        <v>411</v>
      </c>
      <c r="AI78" s="327" t="s">
        <v>411</v>
      </c>
      <c r="AJ78" s="327" t="s">
        <v>411</v>
      </c>
      <c r="AK78" s="327" t="s">
        <v>432</v>
      </c>
      <c r="AL78" s="146" t="s">
        <v>406</v>
      </c>
    </row>
    <row r="79" spans="1:38" s="80" customFormat="1" ht="24.75" customHeight="1" thickBot="1">
      <c r="A79" s="75" t="s">
        <v>121</v>
      </c>
      <c r="B79" s="75" t="s">
        <v>215</v>
      </c>
      <c r="C79" s="75" t="s">
        <v>91</v>
      </c>
      <c r="D79" s="127"/>
      <c r="E79" s="327" t="s">
        <v>432</v>
      </c>
      <c r="F79" s="327" t="s">
        <v>432</v>
      </c>
      <c r="G79" s="327" t="s">
        <v>432</v>
      </c>
      <c r="H79" s="327" t="s">
        <v>432</v>
      </c>
      <c r="I79" s="327" t="s">
        <v>432</v>
      </c>
      <c r="J79" s="327" t="s">
        <v>432</v>
      </c>
      <c r="K79" s="327" t="s">
        <v>432</v>
      </c>
      <c r="L79" s="327" t="s">
        <v>432</v>
      </c>
      <c r="M79" s="327" t="s">
        <v>432</v>
      </c>
      <c r="N79" s="327" t="s">
        <v>432</v>
      </c>
      <c r="O79" s="327" t="s">
        <v>432</v>
      </c>
      <c r="P79" s="327" t="s">
        <v>432</v>
      </c>
      <c r="Q79" s="327" t="s">
        <v>432</v>
      </c>
      <c r="R79" s="327" t="s">
        <v>432</v>
      </c>
      <c r="S79" s="327" t="s">
        <v>432</v>
      </c>
      <c r="T79" s="327" t="s">
        <v>432</v>
      </c>
      <c r="U79" s="327" t="s">
        <v>432</v>
      </c>
      <c r="V79" s="327" t="s">
        <v>432</v>
      </c>
      <c r="W79" s="327" t="s">
        <v>432</v>
      </c>
      <c r="X79" s="327" t="s">
        <v>432</v>
      </c>
      <c r="Y79" s="327" t="s">
        <v>432</v>
      </c>
      <c r="Z79" s="327" t="s">
        <v>432</v>
      </c>
      <c r="AA79" s="327" t="s">
        <v>432</v>
      </c>
      <c r="AB79" s="327" t="s">
        <v>432</v>
      </c>
      <c r="AC79" s="327" t="s">
        <v>432</v>
      </c>
      <c r="AD79" s="327" t="s">
        <v>432</v>
      </c>
      <c r="AE79" s="349"/>
      <c r="AF79" s="327" t="s">
        <v>411</v>
      </c>
      <c r="AG79" s="327" t="s">
        <v>411</v>
      </c>
      <c r="AH79" s="327" t="s">
        <v>411</v>
      </c>
      <c r="AI79" s="327" t="s">
        <v>411</v>
      </c>
      <c r="AJ79" s="327" t="s">
        <v>411</v>
      </c>
      <c r="AK79" s="327" t="s">
        <v>432</v>
      </c>
      <c r="AL79" s="146" t="s">
        <v>407</v>
      </c>
    </row>
    <row r="80" spans="1:38" s="80" customFormat="1" ht="24.75" customHeight="1" thickBot="1">
      <c r="A80" s="75" t="s">
        <v>121</v>
      </c>
      <c r="B80" s="76" t="s">
        <v>216</v>
      </c>
      <c r="C80" s="76" t="s">
        <v>317</v>
      </c>
      <c r="D80" s="127"/>
      <c r="E80" s="327" t="s">
        <v>432</v>
      </c>
      <c r="F80" s="327" t="s">
        <v>432</v>
      </c>
      <c r="G80" s="327" t="s">
        <v>432</v>
      </c>
      <c r="H80" s="327" t="s">
        <v>432</v>
      </c>
      <c r="I80" s="327" t="s">
        <v>432</v>
      </c>
      <c r="J80" s="327" t="s">
        <v>432</v>
      </c>
      <c r="K80" s="327" t="s">
        <v>432</v>
      </c>
      <c r="L80" s="327" t="s">
        <v>432</v>
      </c>
      <c r="M80" s="327" t="s">
        <v>432</v>
      </c>
      <c r="N80" s="327" t="s">
        <v>432</v>
      </c>
      <c r="O80" s="327" t="s">
        <v>432</v>
      </c>
      <c r="P80" s="327" t="s">
        <v>432</v>
      </c>
      <c r="Q80" s="327" t="s">
        <v>432</v>
      </c>
      <c r="R80" s="327" t="s">
        <v>432</v>
      </c>
      <c r="S80" s="327" t="s">
        <v>432</v>
      </c>
      <c r="T80" s="327" t="s">
        <v>432</v>
      </c>
      <c r="U80" s="327" t="s">
        <v>432</v>
      </c>
      <c r="V80" s="327" t="s">
        <v>432</v>
      </c>
      <c r="W80" s="327" t="s">
        <v>432</v>
      </c>
      <c r="X80" s="327" t="s">
        <v>432</v>
      </c>
      <c r="Y80" s="327" t="s">
        <v>432</v>
      </c>
      <c r="Z80" s="327" t="s">
        <v>432</v>
      </c>
      <c r="AA80" s="327" t="s">
        <v>432</v>
      </c>
      <c r="AB80" s="327" t="s">
        <v>432</v>
      </c>
      <c r="AC80" s="327" t="s">
        <v>432</v>
      </c>
      <c r="AD80" s="327" t="s">
        <v>432</v>
      </c>
      <c r="AE80" s="349"/>
      <c r="AF80" s="327" t="s">
        <v>411</v>
      </c>
      <c r="AG80" s="327" t="s">
        <v>411</v>
      </c>
      <c r="AH80" s="327" t="s">
        <v>411</v>
      </c>
      <c r="AI80" s="327" t="s">
        <v>411</v>
      </c>
      <c r="AJ80" s="327" t="s">
        <v>411</v>
      </c>
      <c r="AK80" s="327" t="s">
        <v>432</v>
      </c>
      <c r="AL80" s="146" t="s">
        <v>380</v>
      </c>
    </row>
    <row r="81" spans="1:38" s="80" customFormat="1" ht="24.75" customHeight="1" thickBot="1">
      <c r="A81" s="75" t="s">
        <v>121</v>
      </c>
      <c r="B81" s="76" t="s">
        <v>217</v>
      </c>
      <c r="C81" s="76" t="s">
        <v>370</v>
      </c>
      <c r="D81" s="127"/>
      <c r="E81" s="327" t="s">
        <v>432</v>
      </c>
      <c r="F81" s="327" t="s">
        <v>432</v>
      </c>
      <c r="G81" s="327" t="s">
        <v>432</v>
      </c>
      <c r="H81" s="327" t="s">
        <v>432</v>
      </c>
      <c r="I81" s="327" t="s">
        <v>432</v>
      </c>
      <c r="J81" s="327" t="s">
        <v>432</v>
      </c>
      <c r="K81" s="327" t="s">
        <v>432</v>
      </c>
      <c r="L81" s="327" t="s">
        <v>432</v>
      </c>
      <c r="M81" s="327" t="s">
        <v>432</v>
      </c>
      <c r="N81" s="327" t="s">
        <v>432</v>
      </c>
      <c r="O81" s="327" t="s">
        <v>432</v>
      </c>
      <c r="P81" s="327" t="s">
        <v>432</v>
      </c>
      <c r="Q81" s="327" t="s">
        <v>432</v>
      </c>
      <c r="R81" s="327" t="s">
        <v>432</v>
      </c>
      <c r="S81" s="327" t="s">
        <v>432</v>
      </c>
      <c r="T81" s="327" t="s">
        <v>432</v>
      </c>
      <c r="U81" s="327" t="s">
        <v>432</v>
      </c>
      <c r="V81" s="327" t="s">
        <v>432</v>
      </c>
      <c r="W81" s="327" t="s">
        <v>432</v>
      </c>
      <c r="X81" s="327" t="s">
        <v>432</v>
      </c>
      <c r="Y81" s="327" t="s">
        <v>432</v>
      </c>
      <c r="Z81" s="327" t="s">
        <v>432</v>
      </c>
      <c r="AA81" s="327" t="s">
        <v>432</v>
      </c>
      <c r="AB81" s="327" t="s">
        <v>432</v>
      </c>
      <c r="AC81" s="327" t="s">
        <v>432</v>
      </c>
      <c r="AD81" s="327" t="s">
        <v>432</v>
      </c>
      <c r="AE81" s="349"/>
      <c r="AF81" s="327" t="s">
        <v>411</v>
      </c>
      <c r="AG81" s="327" t="s">
        <v>411</v>
      </c>
      <c r="AH81" s="327" t="s">
        <v>411</v>
      </c>
      <c r="AI81" s="327" t="s">
        <v>411</v>
      </c>
      <c r="AJ81" s="327" t="s">
        <v>411</v>
      </c>
      <c r="AK81" s="355" t="s">
        <v>432</v>
      </c>
      <c r="AL81" s="146" t="s">
        <v>408</v>
      </c>
    </row>
    <row r="82" spans="1:38" s="80" customFormat="1" ht="24.75" customHeight="1" thickBot="1">
      <c r="A82" s="75" t="s">
        <v>124</v>
      </c>
      <c r="B82" s="76" t="s">
        <v>224</v>
      </c>
      <c r="C82" s="64" t="s">
        <v>99</v>
      </c>
      <c r="D82" s="127"/>
      <c r="E82" s="129" t="s">
        <v>411</v>
      </c>
      <c r="F82" s="202">
        <v>1.6797013342426026</v>
      </c>
      <c r="G82" s="129" t="s">
        <v>411</v>
      </c>
      <c r="H82" s="129" t="s">
        <v>411</v>
      </c>
      <c r="I82" s="129" t="s">
        <v>411</v>
      </c>
      <c r="J82" s="129" t="s">
        <v>411</v>
      </c>
      <c r="K82" s="129" t="s">
        <v>411</v>
      </c>
      <c r="L82" s="129" t="s">
        <v>411</v>
      </c>
      <c r="M82" s="129" t="s">
        <v>411</v>
      </c>
      <c r="N82" s="129" t="s">
        <v>411</v>
      </c>
      <c r="O82" s="129" t="s">
        <v>411</v>
      </c>
      <c r="P82" s="129">
        <v>1.10261592E-2</v>
      </c>
      <c r="Q82" s="129" t="s">
        <v>411</v>
      </c>
      <c r="R82" s="129" t="s">
        <v>411</v>
      </c>
      <c r="S82" s="129" t="s">
        <v>411</v>
      </c>
      <c r="T82" s="129" t="s">
        <v>411</v>
      </c>
      <c r="U82" s="129" t="s">
        <v>411</v>
      </c>
      <c r="V82" s="129" t="s">
        <v>411</v>
      </c>
      <c r="W82" s="129" t="s">
        <v>411</v>
      </c>
      <c r="X82" s="129" t="s">
        <v>411</v>
      </c>
      <c r="Y82" s="129" t="s">
        <v>411</v>
      </c>
      <c r="Z82" s="129" t="s">
        <v>411</v>
      </c>
      <c r="AA82" s="129" t="s">
        <v>411</v>
      </c>
      <c r="AB82" s="129" t="s">
        <v>411</v>
      </c>
      <c r="AC82" s="129" t="s">
        <v>411</v>
      </c>
      <c r="AD82" s="129" t="s">
        <v>411</v>
      </c>
      <c r="AE82" s="349"/>
      <c r="AF82" s="129" t="s">
        <v>411</v>
      </c>
      <c r="AG82" s="129" t="s">
        <v>411</v>
      </c>
      <c r="AH82" s="129" t="s">
        <v>411</v>
      </c>
      <c r="AI82" s="129" t="s">
        <v>411</v>
      </c>
      <c r="AJ82" s="166" t="s">
        <v>411</v>
      </c>
      <c r="AK82" s="129">
        <v>12.079049934554538</v>
      </c>
      <c r="AL82" s="131" t="s">
        <v>410</v>
      </c>
    </row>
    <row r="83" spans="1:38" s="80" customFormat="1" ht="24.75" customHeight="1" thickBot="1">
      <c r="A83" s="75" t="s">
        <v>121</v>
      </c>
      <c r="B83" s="84" t="s">
        <v>225</v>
      </c>
      <c r="C83" s="66" t="s">
        <v>79</v>
      </c>
      <c r="D83" s="127"/>
      <c r="E83" s="327" t="s">
        <v>431</v>
      </c>
      <c r="F83" s="327">
        <v>2.4206399999999999E-2</v>
      </c>
      <c r="G83" s="327" t="s">
        <v>431</v>
      </c>
      <c r="H83" s="327" t="s">
        <v>411</v>
      </c>
      <c r="I83" s="327">
        <v>0.60515999999999992</v>
      </c>
      <c r="J83" s="327">
        <v>4.5386999999999995</v>
      </c>
      <c r="K83" s="327">
        <v>21.180599999999998</v>
      </c>
      <c r="L83" s="327">
        <v>3.4494120000000003E-2</v>
      </c>
      <c r="M83" s="327" t="s">
        <v>431</v>
      </c>
      <c r="N83" s="327" t="s">
        <v>411</v>
      </c>
      <c r="O83" s="327" t="s">
        <v>411</v>
      </c>
      <c r="P83" s="327" t="s">
        <v>411</v>
      </c>
      <c r="Q83" s="327" t="s">
        <v>411</v>
      </c>
      <c r="R83" s="327" t="s">
        <v>411</v>
      </c>
      <c r="S83" s="327" t="s">
        <v>411</v>
      </c>
      <c r="T83" s="327" t="s">
        <v>411</v>
      </c>
      <c r="U83" s="327" t="s">
        <v>411</v>
      </c>
      <c r="V83" s="327" t="s">
        <v>411</v>
      </c>
      <c r="W83" s="327" t="s">
        <v>411</v>
      </c>
      <c r="X83" s="327" t="s">
        <v>431</v>
      </c>
      <c r="Y83" s="327" t="s">
        <v>431</v>
      </c>
      <c r="Z83" s="327" t="s">
        <v>431</v>
      </c>
      <c r="AA83" s="327" t="s">
        <v>431</v>
      </c>
      <c r="AB83" s="327" t="s">
        <v>431</v>
      </c>
      <c r="AC83" s="327" t="s">
        <v>431</v>
      </c>
      <c r="AD83" s="327" t="s">
        <v>411</v>
      </c>
      <c r="AE83" s="349"/>
      <c r="AF83" s="327" t="s">
        <v>411</v>
      </c>
      <c r="AG83" s="327" t="s">
        <v>411</v>
      </c>
      <c r="AH83" s="327" t="s">
        <v>411</v>
      </c>
      <c r="AI83" s="327" t="s">
        <v>411</v>
      </c>
      <c r="AJ83" s="360" t="s">
        <v>411</v>
      </c>
      <c r="AK83" s="361">
        <v>1512.9</v>
      </c>
      <c r="AL83" s="171" t="s">
        <v>51</v>
      </c>
    </row>
    <row r="84" spans="1:38" s="80" customFormat="1" ht="24.75" customHeight="1" thickBot="1">
      <c r="A84" s="75" t="s">
        <v>121</v>
      </c>
      <c r="B84" s="84" t="s">
        <v>226</v>
      </c>
      <c r="C84" s="66" t="s">
        <v>78</v>
      </c>
      <c r="D84" s="127"/>
      <c r="E84" s="355" t="s">
        <v>411</v>
      </c>
      <c r="F84" s="355">
        <v>2.1852999999999997E-2</v>
      </c>
      <c r="G84" s="355" t="s">
        <v>411</v>
      </c>
      <c r="H84" s="355" t="s">
        <v>411</v>
      </c>
      <c r="I84" s="355">
        <v>1.3447999999999996E-2</v>
      </c>
      <c r="J84" s="355">
        <v>6.723999999999998E-2</v>
      </c>
      <c r="K84" s="355">
        <v>0.26895999999999992</v>
      </c>
      <c r="L84" s="355">
        <v>1.7482399999999995E-6</v>
      </c>
      <c r="M84" s="355">
        <v>1.5969499999999998E-3</v>
      </c>
      <c r="N84" s="355" t="s">
        <v>431</v>
      </c>
      <c r="O84" s="355" t="s">
        <v>431</v>
      </c>
      <c r="P84" s="355" t="s">
        <v>431</v>
      </c>
      <c r="Q84" s="355" t="s">
        <v>411</v>
      </c>
      <c r="R84" s="355" t="s">
        <v>411</v>
      </c>
      <c r="S84" s="355" t="s">
        <v>411</v>
      </c>
      <c r="T84" s="355" t="s">
        <v>411</v>
      </c>
      <c r="U84" s="355" t="s">
        <v>411</v>
      </c>
      <c r="V84" s="355" t="s">
        <v>411</v>
      </c>
      <c r="W84" s="355" t="s">
        <v>411</v>
      </c>
      <c r="X84" s="355" t="s">
        <v>431</v>
      </c>
      <c r="Y84" s="355" t="s">
        <v>431</v>
      </c>
      <c r="Z84" s="355" t="s">
        <v>431</v>
      </c>
      <c r="AA84" s="355" t="s">
        <v>431</v>
      </c>
      <c r="AB84" s="355" t="s">
        <v>431</v>
      </c>
      <c r="AC84" s="355" t="s">
        <v>431</v>
      </c>
      <c r="AD84" s="355" t="s">
        <v>411</v>
      </c>
      <c r="AE84" s="349"/>
      <c r="AF84" s="355" t="s">
        <v>411</v>
      </c>
      <c r="AG84" s="355" t="s">
        <v>411</v>
      </c>
      <c r="AH84" s="355" t="s">
        <v>411</v>
      </c>
      <c r="AI84" s="355" t="s">
        <v>411</v>
      </c>
      <c r="AJ84" s="362" t="s">
        <v>411</v>
      </c>
      <c r="AK84" s="363">
        <v>168.09999999999997</v>
      </c>
      <c r="AL84" s="171"/>
    </row>
    <row r="85" spans="1:38" s="80" customFormat="1" ht="24.75" customHeight="1" thickBot="1">
      <c r="A85" s="75" t="s">
        <v>124</v>
      </c>
      <c r="B85" s="76" t="s">
        <v>227</v>
      </c>
      <c r="C85" s="66" t="s">
        <v>356</v>
      </c>
      <c r="D85" s="170"/>
      <c r="E85" s="129" t="s">
        <v>411</v>
      </c>
      <c r="F85" s="202">
        <v>3.8059661059316601</v>
      </c>
      <c r="G85" s="129" t="s">
        <v>411</v>
      </c>
      <c r="H85" s="129" t="s">
        <v>411</v>
      </c>
      <c r="I85" s="129" t="s">
        <v>411</v>
      </c>
      <c r="J85" s="129" t="s">
        <v>411</v>
      </c>
      <c r="K85" s="129" t="s">
        <v>411</v>
      </c>
      <c r="L85" s="129" t="s">
        <v>411</v>
      </c>
      <c r="M85" s="129" t="s">
        <v>411</v>
      </c>
      <c r="N85" s="129" t="s">
        <v>411</v>
      </c>
      <c r="O85" s="129" t="s">
        <v>411</v>
      </c>
      <c r="P85" s="129" t="s">
        <v>411</v>
      </c>
      <c r="Q85" s="129" t="s">
        <v>411</v>
      </c>
      <c r="R85" s="129" t="s">
        <v>411</v>
      </c>
      <c r="S85" s="129" t="s">
        <v>411</v>
      </c>
      <c r="T85" s="129" t="s">
        <v>411</v>
      </c>
      <c r="U85" s="129" t="s">
        <v>411</v>
      </c>
      <c r="V85" s="129" t="s">
        <v>411</v>
      </c>
      <c r="W85" s="129" t="s">
        <v>411</v>
      </c>
      <c r="X85" s="129" t="s">
        <v>411</v>
      </c>
      <c r="Y85" s="129" t="s">
        <v>411</v>
      </c>
      <c r="Z85" s="129" t="s">
        <v>411</v>
      </c>
      <c r="AA85" s="129" t="s">
        <v>411</v>
      </c>
      <c r="AB85" s="129" t="s">
        <v>411</v>
      </c>
      <c r="AC85" s="129" t="s">
        <v>411</v>
      </c>
      <c r="AD85" s="129" t="s">
        <v>411</v>
      </c>
      <c r="AE85" s="349"/>
      <c r="AF85" s="129" t="s">
        <v>411</v>
      </c>
      <c r="AG85" s="129" t="s">
        <v>411</v>
      </c>
      <c r="AH85" s="129" t="s">
        <v>411</v>
      </c>
      <c r="AI85" s="129" t="s">
        <v>411</v>
      </c>
      <c r="AJ85" s="129" t="s">
        <v>411</v>
      </c>
      <c r="AK85" s="129">
        <v>9.5651262237264998</v>
      </c>
      <c r="AL85" s="171" t="s">
        <v>409</v>
      </c>
    </row>
    <row r="86" spans="1:38" s="80" customFormat="1" ht="24.75" customHeight="1" thickBot="1">
      <c r="A86" s="75" t="s">
        <v>124</v>
      </c>
      <c r="B86" s="76" t="s">
        <v>228</v>
      </c>
      <c r="C86" s="64" t="s">
        <v>95</v>
      </c>
      <c r="D86" s="170"/>
      <c r="E86" s="129" t="s">
        <v>411</v>
      </c>
      <c r="F86" s="202">
        <v>5.0836311375822008E-2</v>
      </c>
      <c r="G86" s="129" t="s">
        <v>411</v>
      </c>
      <c r="H86" s="129" t="s">
        <v>411</v>
      </c>
      <c r="I86" s="129" t="s">
        <v>411</v>
      </c>
      <c r="J86" s="129" t="s">
        <v>411</v>
      </c>
      <c r="K86" s="129" t="s">
        <v>411</v>
      </c>
      <c r="L86" s="129" t="s">
        <v>411</v>
      </c>
      <c r="M86" s="129" t="s">
        <v>411</v>
      </c>
      <c r="N86" s="129" t="s">
        <v>411</v>
      </c>
      <c r="O86" s="129" t="s">
        <v>411</v>
      </c>
      <c r="P86" s="129" t="s">
        <v>411</v>
      </c>
      <c r="Q86" s="129" t="s">
        <v>411</v>
      </c>
      <c r="R86" s="129" t="s">
        <v>411</v>
      </c>
      <c r="S86" s="129" t="s">
        <v>411</v>
      </c>
      <c r="T86" s="129" t="s">
        <v>411</v>
      </c>
      <c r="U86" s="129" t="s">
        <v>411</v>
      </c>
      <c r="V86" s="129" t="s">
        <v>411</v>
      </c>
      <c r="W86" s="129" t="s">
        <v>411</v>
      </c>
      <c r="X86" s="129" t="s">
        <v>411</v>
      </c>
      <c r="Y86" s="129" t="s">
        <v>411</v>
      </c>
      <c r="Z86" s="129" t="s">
        <v>411</v>
      </c>
      <c r="AA86" s="129" t="s">
        <v>411</v>
      </c>
      <c r="AB86" s="129" t="s">
        <v>411</v>
      </c>
      <c r="AC86" s="129" t="s">
        <v>411</v>
      </c>
      <c r="AD86" s="129" t="s">
        <v>411</v>
      </c>
      <c r="AE86" s="349"/>
      <c r="AF86" s="129" t="s">
        <v>411</v>
      </c>
      <c r="AG86" s="129" t="s">
        <v>411</v>
      </c>
      <c r="AH86" s="129" t="s">
        <v>411</v>
      </c>
      <c r="AI86" s="129" t="s">
        <v>411</v>
      </c>
      <c r="AJ86" s="129" t="s">
        <v>411</v>
      </c>
      <c r="AK86" s="235" t="s">
        <v>447</v>
      </c>
      <c r="AL86" s="171" t="s">
        <v>442</v>
      </c>
    </row>
    <row r="87" spans="1:38" s="80" customFormat="1" ht="24.75" customHeight="1" thickBot="1">
      <c r="A87" s="75" t="s">
        <v>124</v>
      </c>
      <c r="B87" s="76" t="s">
        <v>229</v>
      </c>
      <c r="C87" s="64" t="s">
        <v>96</v>
      </c>
      <c r="D87" s="170"/>
      <c r="E87" s="129" t="s">
        <v>411</v>
      </c>
      <c r="F87" s="202">
        <v>8.1166694000000036E-3</v>
      </c>
      <c r="G87" s="129" t="s">
        <v>411</v>
      </c>
      <c r="H87" s="129" t="s">
        <v>411</v>
      </c>
      <c r="I87" s="129" t="s">
        <v>411</v>
      </c>
      <c r="J87" s="129" t="s">
        <v>411</v>
      </c>
      <c r="K87" s="129" t="s">
        <v>411</v>
      </c>
      <c r="L87" s="129" t="s">
        <v>411</v>
      </c>
      <c r="M87" s="129" t="s">
        <v>411</v>
      </c>
      <c r="N87" s="129" t="s">
        <v>411</v>
      </c>
      <c r="O87" s="129" t="s">
        <v>411</v>
      </c>
      <c r="P87" s="129" t="s">
        <v>411</v>
      </c>
      <c r="Q87" s="129" t="s">
        <v>411</v>
      </c>
      <c r="R87" s="129" t="s">
        <v>411</v>
      </c>
      <c r="S87" s="129" t="s">
        <v>411</v>
      </c>
      <c r="T87" s="129" t="s">
        <v>411</v>
      </c>
      <c r="U87" s="129" t="s">
        <v>411</v>
      </c>
      <c r="V87" s="129" t="s">
        <v>411</v>
      </c>
      <c r="W87" s="129" t="s">
        <v>411</v>
      </c>
      <c r="X87" s="129" t="s">
        <v>411</v>
      </c>
      <c r="Y87" s="129" t="s">
        <v>411</v>
      </c>
      <c r="Z87" s="129" t="s">
        <v>411</v>
      </c>
      <c r="AA87" s="129" t="s">
        <v>411</v>
      </c>
      <c r="AB87" s="129" t="s">
        <v>411</v>
      </c>
      <c r="AC87" s="129" t="s">
        <v>411</v>
      </c>
      <c r="AD87" s="129" t="s">
        <v>411</v>
      </c>
      <c r="AE87" s="349"/>
      <c r="AF87" s="129" t="s">
        <v>411</v>
      </c>
      <c r="AG87" s="129" t="s">
        <v>411</v>
      </c>
      <c r="AH87" s="129" t="s">
        <v>411</v>
      </c>
      <c r="AI87" s="129" t="s">
        <v>411</v>
      </c>
      <c r="AJ87" s="129" t="s">
        <v>411</v>
      </c>
      <c r="AK87" s="235" t="s">
        <v>447</v>
      </c>
      <c r="AL87" s="131" t="s">
        <v>450</v>
      </c>
    </row>
    <row r="88" spans="1:38" s="80" customFormat="1" ht="24.75" customHeight="1" thickBot="1">
      <c r="A88" s="75" t="s">
        <v>124</v>
      </c>
      <c r="B88" s="76" t="s">
        <v>230</v>
      </c>
      <c r="C88" s="64" t="s">
        <v>97</v>
      </c>
      <c r="D88" s="170"/>
      <c r="E88" s="129" t="s">
        <v>411</v>
      </c>
      <c r="F88" s="202">
        <v>1.4450339336644853</v>
      </c>
      <c r="G88" s="129" t="s">
        <v>411</v>
      </c>
      <c r="H88" s="129" t="s">
        <v>411</v>
      </c>
      <c r="I88" s="129" t="s">
        <v>411</v>
      </c>
      <c r="J88" s="129" t="s">
        <v>411</v>
      </c>
      <c r="K88" s="129" t="s">
        <v>411</v>
      </c>
      <c r="L88" s="129" t="s">
        <v>411</v>
      </c>
      <c r="M88" s="129" t="s">
        <v>411</v>
      </c>
      <c r="N88" s="129" t="s">
        <v>411</v>
      </c>
      <c r="O88" s="129" t="s">
        <v>411</v>
      </c>
      <c r="P88" s="129" t="s">
        <v>411</v>
      </c>
      <c r="Q88" s="129" t="s">
        <v>411</v>
      </c>
      <c r="R88" s="129" t="s">
        <v>411</v>
      </c>
      <c r="S88" s="129" t="s">
        <v>411</v>
      </c>
      <c r="T88" s="129" t="s">
        <v>411</v>
      </c>
      <c r="U88" s="129" t="s">
        <v>411</v>
      </c>
      <c r="V88" s="129" t="s">
        <v>411</v>
      </c>
      <c r="W88" s="129" t="s">
        <v>411</v>
      </c>
      <c r="X88" s="129" t="s">
        <v>411</v>
      </c>
      <c r="Y88" s="129" t="s">
        <v>411</v>
      </c>
      <c r="Z88" s="129" t="s">
        <v>411</v>
      </c>
      <c r="AA88" s="129" t="s">
        <v>411</v>
      </c>
      <c r="AB88" s="129" t="s">
        <v>411</v>
      </c>
      <c r="AC88" s="129" t="s">
        <v>411</v>
      </c>
      <c r="AD88" s="129" t="s">
        <v>411</v>
      </c>
      <c r="AE88" s="349"/>
      <c r="AF88" s="129" t="s">
        <v>411</v>
      </c>
      <c r="AG88" s="129" t="s">
        <v>411</v>
      </c>
      <c r="AH88" s="129" t="s">
        <v>411</v>
      </c>
      <c r="AI88" s="129" t="s">
        <v>411</v>
      </c>
      <c r="AJ88" s="129" t="s">
        <v>411</v>
      </c>
      <c r="AK88" s="235" t="s">
        <v>447</v>
      </c>
      <c r="AL88" s="131" t="s">
        <v>451</v>
      </c>
    </row>
    <row r="89" spans="1:38" s="80" customFormat="1" ht="24.75" customHeight="1" thickBot="1">
      <c r="A89" s="75" t="s">
        <v>124</v>
      </c>
      <c r="B89" s="76" t="s">
        <v>231</v>
      </c>
      <c r="C89" s="64" t="s">
        <v>98</v>
      </c>
      <c r="D89" s="170"/>
      <c r="E89" s="129" t="s">
        <v>411</v>
      </c>
      <c r="F89" s="202">
        <v>7.3969728000000002E-3</v>
      </c>
      <c r="G89" s="129" t="s">
        <v>411</v>
      </c>
      <c r="H89" s="129" t="s">
        <v>411</v>
      </c>
      <c r="I89" s="129" t="s">
        <v>411</v>
      </c>
      <c r="J89" s="129" t="s">
        <v>411</v>
      </c>
      <c r="K89" s="129" t="s">
        <v>411</v>
      </c>
      <c r="L89" s="129" t="s">
        <v>411</v>
      </c>
      <c r="M89" s="129" t="s">
        <v>411</v>
      </c>
      <c r="N89" s="129" t="s">
        <v>411</v>
      </c>
      <c r="O89" s="129" t="s">
        <v>411</v>
      </c>
      <c r="P89" s="129" t="s">
        <v>411</v>
      </c>
      <c r="Q89" s="129" t="s">
        <v>411</v>
      </c>
      <c r="R89" s="129" t="s">
        <v>411</v>
      </c>
      <c r="S89" s="129" t="s">
        <v>411</v>
      </c>
      <c r="T89" s="129" t="s">
        <v>411</v>
      </c>
      <c r="U89" s="129" t="s">
        <v>411</v>
      </c>
      <c r="V89" s="129" t="s">
        <v>411</v>
      </c>
      <c r="W89" s="129" t="s">
        <v>411</v>
      </c>
      <c r="X89" s="129" t="s">
        <v>411</v>
      </c>
      <c r="Y89" s="129" t="s">
        <v>411</v>
      </c>
      <c r="Z89" s="129" t="s">
        <v>411</v>
      </c>
      <c r="AA89" s="129" t="s">
        <v>411</v>
      </c>
      <c r="AB89" s="129" t="s">
        <v>411</v>
      </c>
      <c r="AC89" s="129" t="s">
        <v>411</v>
      </c>
      <c r="AD89" s="129" t="s">
        <v>411</v>
      </c>
      <c r="AE89" s="349"/>
      <c r="AF89" s="129" t="s">
        <v>411</v>
      </c>
      <c r="AG89" s="129" t="s">
        <v>411</v>
      </c>
      <c r="AH89" s="129" t="s">
        <v>411</v>
      </c>
      <c r="AI89" s="129" t="s">
        <v>411</v>
      </c>
      <c r="AJ89" s="129" t="s">
        <v>411</v>
      </c>
      <c r="AK89" s="235" t="s">
        <v>447</v>
      </c>
      <c r="AL89" s="131" t="s">
        <v>441</v>
      </c>
    </row>
    <row r="90" spans="1:38" s="142" customFormat="1" ht="24.75" customHeight="1" thickBot="1">
      <c r="A90" s="75" t="s">
        <v>124</v>
      </c>
      <c r="B90" s="76" t="s">
        <v>232</v>
      </c>
      <c r="C90" s="64" t="s">
        <v>290</v>
      </c>
      <c r="D90" s="170"/>
      <c r="E90" s="129" t="s">
        <v>411</v>
      </c>
      <c r="F90" s="202">
        <v>2.3029240878273889</v>
      </c>
      <c r="G90" s="129" t="s">
        <v>411</v>
      </c>
      <c r="H90" s="129" t="s">
        <v>411</v>
      </c>
      <c r="I90" s="129" t="s">
        <v>411</v>
      </c>
      <c r="J90" s="129" t="s">
        <v>411</v>
      </c>
      <c r="K90" s="129" t="s">
        <v>411</v>
      </c>
      <c r="L90" s="129" t="s">
        <v>411</v>
      </c>
      <c r="M90" s="129" t="s">
        <v>411</v>
      </c>
      <c r="N90" s="129" t="s">
        <v>411</v>
      </c>
      <c r="O90" s="129" t="s">
        <v>411</v>
      </c>
      <c r="P90" s="129" t="s">
        <v>411</v>
      </c>
      <c r="Q90" s="129" t="s">
        <v>411</v>
      </c>
      <c r="R90" s="129" t="s">
        <v>411</v>
      </c>
      <c r="S90" s="129" t="s">
        <v>411</v>
      </c>
      <c r="T90" s="129" t="s">
        <v>411</v>
      </c>
      <c r="U90" s="129" t="s">
        <v>411</v>
      </c>
      <c r="V90" s="129" t="s">
        <v>411</v>
      </c>
      <c r="W90" s="129" t="s">
        <v>411</v>
      </c>
      <c r="X90" s="129" t="s">
        <v>411</v>
      </c>
      <c r="Y90" s="129" t="s">
        <v>411</v>
      </c>
      <c r="Z90" s="129" t="s">
        <v>411</v>
      </c>
      <c r="AA90" s="129" t="s">
        <v>411</v>
      </c>
      <c r="AB90" s="129" t="s">
        <v>411</v>
      </c>
      <c r="AC90" s="129" t="s">
        <v>411</v>
      </c>
      <c r="AD90" s="129" t="s">
        <v>411</v>
      </c>
      <c r="AE90" s="349"/>
      <c r="AF90" s="129" t="s">
        <v>411</v>
      </c>
      <c r="AG90" s="129" t="s">
        <v>411</v>
      </c>
      <c r="AH90" s="129" t="s">
        <v>411</v>
      </c>
      <c r="AI90" s="129" t="s">
        <v>411</v>
      </c>
      <c r="AJ90" s="129" t="s">
        <v>411</v>
      </c>
      <c r="AK90" s="129">
        <v>5.127979984736001</v>
      </c>
      <c r="AL90" s="131" t="s">
        <v>410</v>
      </c>
    </row>
    <row r="91" spans="1:38" s="80" customFormat="1" ht="24.75" customHeight="1" thickBot="1">
      <c r="A91" s="75" t="s">
        <v>124</v>
      </c>
      <c r="B91" s="76" t="s">
        <v>265</v>
      </c>
      <c r="C91" s="76" t="s">
        <v>291</v>
      </c>
      <c r="D91" s="170"/>
      <c r="E91" s="185">
        <v>3.3237192799999999E-3</v>
      </c>
      <c r="F91" s="202">
        <v>8.8121541199999986E-3</v>
      </c>
      <c r="G91" s="185">
        <v>5.3978876000000003E-4</v>
      </c>
      <c r="H91" s="185">
        <v>7.5558759499999989E-3</v>
      </c>
      <c r="I91" s="185">
        <v>4.9167994651719997E-2</v>
      </c>
      <c r="J91" s="185">
        <v>4.9176570500959992E-2</v>
      </c>
      <c r="K91" s="185">
        <v>4.9178341794539997E-2</v>
      </c>
      <c r="L91" s="177" t="s">
        <v>431</v>
      </c>
      <c r="M91" s="185">
        <v>0.10159816099999998</v>
      </c>
      <c r="N91" s="185">
        <v>0.140130592</v>
      </c>
      <c r="O91" s="185">
        <v>1.0096274440000001E-2</v>
      </c>
      <c r="P91" s="185">
        <v>1.0188066E-5</v>
      </c>
      <c r="Q91" s="185">
        <v>2.3772153999999997E-4</v>
      </c>
      <c r="R91" s="185">
        <v>2.7883127999999997E-3</v>
      </c>
      <c r="S91" s="185">
        <v>8.9191414200000013E-2</v>
      </c>
      <c r="T91" s="185">
        <v>1.0278011100000001E-2</v>
      </c>
      <c r="U91" s="177" t="s">
        <v>411</v>
      </c>
      <c r="V91" s="185">
        <v>5.138775109999999E-2</v>
      </c>
      <c r="W91" s="185">
        <v>1.8206929999999997E-4</v>
      </c>
      <c r="X91" s="185">
        <v>2.0209692300000002E-4</v>
      </c>
      <c r="Y91" s="185">
        <v>8.1931185000000005E-5</v>
      </c>
      <c r="Z91" s="185">
        <v>8.1931185000000005E-5</v>
      </c>
      <c r="AA91" s="185">
        <v>8.1931185000000005E-5</v>
      </c>
      <c r="AB91" s="185">
        <v>4.4799999999999999E-4</v>
      </c>
      <c r="AC91" s="174" t="s">
        <v>411</v>
      </c>
      <c r="AD91" s="174" t="s">
        <v>411</v>
      </c>
      <c r="AE91" s="349"/>
      <c r="AF91" s="174" t="s">
        <v>411</v>
      </c>
      <c r="AG91" s="174" t="s">
        <v>411</v>
      </c>
      <c r="AH91" s="174" t="s">
        <v>411</v>
      </c>
      <c r="AI91" s="174" t="s">
        <v>411</v>
      </c>
      <c r="AJ91" s="174" t="s">
        <v>411</v>
      </c>
      <c r="AK91" s="202">
        <v>1.999431</v>
      </c>
      <c r="AL91" s="171" t="s">
        <v>443</v>
      </c>
    </row>
    <row r="92" spans="1:38" s="80" customFormat="1" ht="24.75" customHeight="1" thickBot="1">
      <c r="A92" s="75" t="s">
        <v>121</v>
      </c>
      <c r="B92" s="75" t="s">
        <v>218</v>
      </c>
      <c r="C92" s="75" t="s">
        <v>117</v>
      </c>
      <c r="D92" s="134"/>
      <c r="E92" s="165" t="s">
        <v>432</v>
      </c>
      <c r="F92" s="165" t="s">
        <v>432</v>
      </c>
      <c r="G92" s="165" t="s">
        <v>432</v>
      </c>
      <c r="H92" s="165" t="s">
        <v>432</v>
      </c>
      <c r="I92" s="165" t="s">
        <v>432</v>
      </c>
      <c r="J92" s="165" t="s">
        <v>432</v>
      </c>
      <c r="K92" s="165" t="s">
        <v>432</v>
      </c>
      <c r="L92" s="165" t="s">
        <v>432</v>
      </c>
      <c r="M92" s="172" t="s">
        <v>432</v>
      </c>
      <c r="N92" s="172" t="s">
        <v>432</v>
      </c>
      <c r="O92" s="172" t="s">
        <v>432</v>
      </c>
      <c r="P92" s="172" t="s">
        <v>432</v>
      </c>
      <c r="Q92" s="172" t="s">
        <v>432</v>
      </c>
      <c r="R92" s="172" t="s">
        <v>432</v>
      </c>
      <c r="S92" s="172" t="s">
        <v>432</v>
      </c>
      <c r="T92" s="172" t="s">
        <v>432</v>
      </c>
      <c r="U92" s="172" t="s">
        <v>432</v>
      </c>
      <c r="V92" s="172" t="s">
        <v>432</v>
      </c>
      <c r="W92" s="172" t="s">
        <v>432</v>
      </c>
      <c r="X92" s="172" t="s">
        <v>432</v>
      </c>
      <c r="Y92" s="172" t="s">
        <v>432</v>
      </c>
      <c r="Z92" s="172" t="s">
        <v>432</v>
      </c>
      <c r="AA92" s="172" t="s">
        <v>432</v>
      </c>
      <c r="AB92" s="172" t="s">
        <v>432</v>
      </c>
      <c r="AC92" s="172" t="s">
        <v>432</v>
      </c>
      <c r="AD92" s="172" t="s">
        <v>432</v>
      </c>
      <c r="AE92" s="349"/>
      <c r="AF92" s="356" t="s">
        <v>411</v>
      </c>
      <c r="AG92" s="364" t="s">
        <v>411</v>
      </c>
      <c r="AH92" s="129" t="s">
        <v>411</v>
      </c>
      <c r="AI92" s="365" t="s">
        <v>411</v>
      </c>
      <c r="AJ92" s="356" t="s">
        <v>411</v>
      </c>
      <c r="AK92" s="356" t="s">
        <v>432</v>
      </c>
      <c r="AL92" s="146" t="s">
        <v>412</v>
      </c>
    </row>
    <row r="93" spans="1:38" s="80" customFormat="1" ht="24.75" customHeight="1" thickBot="1">
      <c r="A93" s="75" t="s">
        <v>121</v>
      </c>
      <c r="B93" s="76" t="s">
        <v>219</v>
      </c>
      <c r="C93" s="75" t="s">
        <v>118</v>
      </c>
      <c r="D93" s="134"/>
      <c r="E93" s="353" t="s">
        <v>411</v>
      </c>
      <c r="F93" s="327">
        <v>1.2812546415500001</v>
      </c>
      <c r="G93" s="327" t="s">
        <v>411</v>
      </c>
      <c r="H93" s="327" t="s">
        <v>411</v>
      </c>
      <c r="I93" s="327" t="s">
        <v>431</v>
      </c>
      <c r="J93" s="327" t="s">
        <v>431</v>
      </c>
      <c r="K93" s="327" t="s">
        <v>431</v>
      </c>
      <c r="L93" s="327" t="s">
        <v>431</v>
      </c>
      <c r="M93" s="327" t="s">
        <v>411</v>
      </c>
      <c r="N93" s="327" t="s">
        <v>411</v>
      </c>
      <c r="O93" s="327" t="s">
        <v>411</v>
      </c>
      <c r="P93" s="327" t="s">
        <v>411</v>
      </c>
      <c r="Q93" s="327" t="s">
        <v>411</v>
      </c>
      <c r="R93" s="327" t="s">
        <v>411</v>
      </c>
      <c r="S93" s="327" t="s">
        <v>411</v>
      </c>
      <c r="T93" s="327" t="s">
        <v>411</v>
      </c>
      <c r="U93" s="327" t="s">
        <v>411</v>
      </c>
      <c r="V93" s="327" t="s">
        <v>411</v>
      </c>
      <c r="W93" s="327" t="s">
        <v>411</v>
      </c>
      <c r="X93" s="327" t="s">
        <v>411</v>
      </c>
      <c r="Y93" s="327" t="s">
        <v>411</v>
      </c>
      <c r="Z93" s="327" t="s">
        <v>411</v>
      </c>
      <c r="AA93" s="327" t="s">
        <v>411</v>
      </c>
      <c r="AB93" s="327" t="s">
        <v>411</v>
      </c>
      <c r="AC93" s="327" t="s">
        <v>411</v>
      </c>
      <c r="AD93" s="327" t="s">
        <v>411</v>
      </c>
      <c r="AE93" s="349"/>
      <c r="AF93" s="327" t="s">
        <v>411</v>
      </c>
      <c r="AG93" s="327" t="s">
        <v>411</v>
      </c>
      <c r="AH93" s="356" t="s">
        <v>411</v>
      </c>
      <c r="AI93" s="327" t="s">
        <v>411</v>
      </c>
      <c r="AJ93" s="327" t="s">
        <v>411</v>
      </c>
      <c r="AK93" s="327">
        <v>1770.4005219999999</v>
      </c>
      <c r="AL93" s="146" t="s">
        <v>413</v>
      </c>
    </row>
    <row r="94" spans="1:38" s="80" customFormat="1" ht="24.75" customHeight="1" thickBot="1">
      <c r="A94" s="75" t="s">
        <v>121</v>
      </c>
      <c r="B94" s="143" t="s">
        <v>264</v>
      </c>
      <c r="C94" s="75" t="s">
        <v>302</v>
      </c>
      <c r="D94" s="127"/>
      <c r="E94" s="133" t="s">
        <v>432</v>
      </c>
      <c r="F94" s="133" t="s">
        <v>432</v>
      </c>
      <c r="G94" s="133" t="s">
        <v>432</v>
      </c>
      <c r="H94" s="133" t="s">
        <v>432</v>
      </c>
      <c r="I94" s="133" t="s">
        <v>432</v>
      </c>
      <c r="J94" s="133" t="s">
        <v>432</v>
      </c>
      <c r="K94" s="133" t="s">
        <v>432</v>
      </c>
      <c r="L94" s="133" t="s">
        <v>432</v>
      </c>
      <c r="M94" s="129" t="s">
        <v>432</v>
      </c>
      <c r="N94" s="129" t="s">
        <v>432</v>
      </c>
      <c r="O94" s="129" t="s">
        <v>432</v>
      </c>
      <c r="P94" s="129" t="s">
        <v>432</v>
      </c>
      <c r="Q94" s="129" t="s">
        <v>432</v>
      </c>
      <c r="R94" s="129" t="s">
        <v>432</v>
      </c>
      <c r="S94" s="129" t="s">
        <v>432</v>
      </c>
      <c r="T94" s="129" t="s">
        <v>432</v>
      </c>
      <c r="U94" s="129" t="s">
        <v>432</v>
      </c>
      <c r="V94" s="129" t="s">
        <v>432</v>
      </c>
      <c r="W94" s="129" t="s">
        <v>432</v>
      </c>
      <c r="X94" s="129" t="s">
        <v>432</v>
      </c>
      <c r="Y94" s="129" t="s">
        <v>432</v>
      </c>
      <c r="Z94" s="129" t="s">
        <v>432</v>
      </c>
      <c r="AA94" s="129" t="s">
        <v>432</v>
      </c>
      <c r="AB94" s="129" t="s">
        <v>432</v>
      </c>
      <c r="AC94" s="129" t="s">
        <v>432</v>
      </c>
      <c r="AD94" s="129" t="s">
        <v>432</v>
      </c>
      <c r="AE94" s="349"/>
      <c r="AF94" s="129" t="s">
        <v>411</v>
      </c>
      <c r="AG94" s="129" t="s">
        <v>411</v>
      </c>
      <c r="AH94" s="129" t="s">
        <v>411</v>
      </c>
      <c r="AI94" s="129" t="s">
        <v>411</v>
      </c>
      <c r="AJ94" s="129" t="s">
        <v>411</v>
      </c>
      <c r="AK94" s="129" t="s">
        <v>432</v>
      </c>
      <c r="AL94" s="146"/>
    </row>
    <row r="95" spans="1:38" s="80" customFormat="1" ht="24.75" customHeight="1" thickBot="1">
      <c r="A95" s="75" t="s">
        <v>121</v>
      </c>
      <c r="B95" s="143" t="s">
        <v>220</v>
      </c>
      <c r="C95" s="75" t="s">
        <v>93</v>
      </c>
      <c r="D95" s="134"/>
      <c r="E95" s="133" t="s">
        <v>431</v>
      </c>
      <c r="F95" s="133" t="s">
        <v>431</v>
      </c>
      <c r="G95" s="133" t="s">
        <v>431</v>
      </c>
      <c r="H95" s="133" t="s">
        <v>431</v>
      </c>
      <c r="I95" s="133" t="s">
        <v>431</v>
      </c>
      <c r="J95" s="133" t="s">
        <v>431</v>
      </c>
      <c r="K95" s="233" t="s">
        <v>431</v>
      </c>
      <c r="L95" s="133" t="s">
        <v>431</v>
      </c>
      <c r="M95" s="133" t="s">
        <v>431</v>
      </c>
      <c r="N95" s="133" t="s">
        <v>411</v>
      </c>
      <c r="O95" s="133" t="s">
        <v>411</v>
      </c>
      <c r="P95" s="133" t="s">
        <v>411</v>
      </c>
      <c r="Q95" s="133" t="s">
        <v>431</v>
      </c>
      <c r="R95" s="133" t="s">
        <v>411</v>
      </c>
      <c r="S95" s="133" t="s">
        <v>431</v>
      </c>
      <c r="T95" s="133" t="s">
        <v>411</v>
      </c>
      <c r="U95" s="133" t="s">
        <v>411</v>
      </c>
      <c r="V95" s="133" t="s">
        <v>411</v>
      </c>
      <c r="W95" s="133" t="s">
        <v>411</v>
      </c>
      <c r="X95" s="133" t="s">
        <v>411</v>
      </c>
      <c r="Y95" s="133" t="s">
        <v>411</v>
      </c>
      <c r="Z95" s="133" t="s">
        <v>411</v>
      </c>
      <c r="AA95" s="133" t="s">
        <v>411</v>
      </c>
      <c r="AB95" s="133" t="s">
        <v>411</v>
      </c>
      <c r="AC95" s="133" t="s">
        <v>411</v>
      </c>
      <c r="AD95" s="133" t="s">
        <v>411</v>
      </c>
      <c r="AE95" s="349"/>
      <c r="AF95" s="129" t="s">
        <v>411</v>
      </c>
      <c r="AG95" s="129" t="s">
        <v>411</v>
      </c>
      <c r="AH95" s="129" t="s">
        <v>411</v>
      </c>
      <c r="AI95" s="129" t="s">
        <v>411</v>
      </c>
      <c r="AJ95" s="129" t="s">
        <v>411</v>
      </c>
      <c r="AK95" s="129" t="s">
        <v>431</v>
      </c>
      <c r="AL95" s="146" t="s">
        <v>380</v>
      </c>
    </row>
    <row r="96" spans="1:38" s="80" customFormat="1" ht="24.75" customHeight="1" thickBot="1">
      <c r="A96" s="75" t="s">
        <v>121</v>
      </c>
      <c r="B96" s="76" t="s">
        <v>221</v>
      </c>
      <c r="C96" s="75" t="s">
        <v>94</v>
      </c>
      <c r="D96" s="144"/>
      <c r="E96" s="133" t="s">
        <v>432</v>
      </c>
      <c r="F96" s="133" t="s">
        <v>432</v>
      </c>
      <c r="G96" s="133" t="s">
        <v>432</v>
      </c>
      <c r="H96" s="133" t="s">
        <v>432</v>
      </c>
      <c r="I96" s="133" t="s">
        <v>432</v>
      </c>
      <c r="J96" s="133" t="s">
        <v>432</v>
      </c>
      <c r="K96" s="133" t="s">
        <v>432</v>
      </c>
      <c r="L96" s="133" t="s">
        <v>432</v>
      </c>
      <c r="M96" s="133" t="s">
        <v>432</v>
      </c>
      <c r="N96" s="133" t="s">
        <v>432</v>
      </c>
      <c r="O96" s="133" t="s">
        <v>432</v>
      </c>
      <c r="P96" s="133" t="s">
        <v>432</v>
      </c>
      <c r="Q96" s="133" t="s">
        <v>432</v>
      </c>
      <c r="R96" s="133" t="s">
        <v>432</v>
      </c>
      <c r="S96" s="133" t="s">
        <v>432</v>
      </c>
      <c r="T96" s="133" t="s">
        <v>432</v>
      </c>
      <c r="U96" s="133" t="s">
        <v>432</v>
      </c>
      <c r="V96" s="133" t="s">
        <v>432</v>
      </c>
      <c r="W96" s="133" t="s">
        <v>432</v>
      </c>
      <c r="X96" s="133" t="s">
        <v>432</v>
      </c>
      <c r="Y96" s="133" t="s">
        <v>432</v>
      </c>
      <c r="Z96" s="133" t="s">
        <v>432</v>
      </c>
      <c r="AA96" s="133" t="s">
        <v>432</v>
      </c>
      <c r="AB96" s="133" t="s">
        <v>432</v>
      </c>
      <c r="AC96" s="133" t="s">
        <v>432</v>
      </c>
      <c r="AD96" s="133" t="s">
        <v>432</v>
      </c>
      <c r="AE96" s="349"/>
      <c r="AF96" s="129" t="s">
        <v>411</v>
      </c>
      <c r="AG96" s="129" t="s">
        <v>411</v>
      </c>
      <c r="AH96" s="129" t="s">
        <v>411</v>
      </c>
      <c r="AI96" s="129" t="s">
        <v>411</v>
      </c>
      <c r="AJ96" s="129" t="s">
        <v>411</v>
      </c>
      <c r="AK96" s="129" t="s">
        <v>432</v>
      </c>
      <c r="AL96" s="146" t="s">
        <v>411</v>
      </c>
    </row>
    <row r="97" spans="1:38" s="80" customFormat="1" ht="24.75" customHeight="1" thickBot="1">
      <c r="A97" s="75" t="s">
        <v>121</v>
      </c>
      <c r="B97" s="76" t="s">
        <v>222</v>
      </c>
      <c r="C97" s="75" t="s">
        <v>369</v>
      </c>
      <c r="D97" s="144"/>
      <c r="E97" s="133" t="s">
        <v>432</v>
      </c>
      <c r="F97" s="133" t="s">
        <v>432</v>
      </c>
      <c r="G97" s="133" t="s">
        <v>432</v>
      </c>
      <c r="H97" s="133" t="s">
        <v>432</v>
      </c>
      <c r="I97" s="133" t="s">
        <v>432</v>
      </c>
      <c r="J97" s="133" t="s">
        <v>432</v>
      </c>
      <c r="K97" s="133" t="s">
        <v>432</v>
      </c>
      <c r="L97" s="133" t="s">
        <v>432</v>
      </c>
      <c r="M97" s="129" t="s">
        <v>432</v>
      </c>
      <c r="N97" s="129" t="s">
        <v>432</v>
      </c>
      <c r="O97" s="129" t="s">
        <v>432</v>
      </c>
      <c r="P97" s="129" t="s">
        <v>432</v>
      </c>
      <c r="Q97" s="129" t="s">
        <v>432</v>
      </c>
      <c r="R97" s="129" t="s">
        <v>432</v>
      </c>
      <c r="S97" s="129" t="s">
        <v>432</v>
      </c>
      <c r="T97" s="129" t="s">
        <v>432</v>
      </c>
      <c r="U97" s="129" t="s">
        <v>432</v>
      </c>
      <c r="V97" s="129" t="s">
        <v>432</v>
      </c>
      <c r="W97" s="129" t="s">
        <v>432</v>
      </c>
      <c r="X97" s="129" t="s">
        <v>432</v>
      </c>
      <c r="Y97" s="129" t="s">
        <v>432</v>
      </c>
      <c r="Z97" s="129" t="s">
        <v>432</v>
      </c>
      <c r="AA97" s="129" t="s">
        <v>432</v>
      </c>
      <c r="AB97" s="129" t="s">
        <v>432</v>
      </c>
      <c r="AC97" s="129" t="s">
        <v>432</v>
      </c>
      <c r="AD97" s="129" t="s">
        <v>432</v>
      </c>
      <c r="AE97" s="349"/>
      <c r="AF97" s="129" t="s">
        <v>411</v>
      </c>
      <c r="AG97" s="129" t="s">
        <v>411</v>
      </c>
      <c r="AH97" s="129" t="s">
        <v>411</v>
      </c>
      <c r="AI97" s="129" t="s">
        <v>411</v>
      </c>
      <c r="AJ97" s="129" t="s">
        <v>411</v>
      </c>
      <c r="AK97" s="129" t="s">
        <v>432</v>
      </c>
      <c r="AL97" s="146" t="s">
        <v>411</v>
      </c>
    </row>
    <row r="98" spans="1:38" s="80" customFormat="1" ht="24.75" customHeight="1" thickBot="1">
      <c r="A98" s="75" t="s">
        <v>121</v>
      </c>
      <c r="B98" s="76" t="s">
        <v>223</v>
      </c>
      <c r="C98" s="76" t="s">
        <v>318</v>
      </c>
      <c r="D98" s="144"/>
      <c r="E98" s="133" t="s">
        <v>432</v>
      </c>
      <c r="F98" s="133" t="s">
        <v>432</v>
      </c>
      <c r="G98" s="133" t="s">
        <v>432</v>
      </c>
      <c r="H98" s="133" t="s">
        <v>432</v>
      </c>
      <c r="I98" s="133" t="s">
        <v>432</v>
      </c>
      <c r="J98" s="133" t="s">
        <v>432</v>
      </c>
      <c r="K98" s="133" t="s">
        <v>432</v>
      </c>
      <c r="L98" s="133" t="s">
        <v>432</v>
      </c>
      <c r="M98" s="129" t="s">
        <v>432</v>
      </c>
      <c r="N98" s="129" t="s">
        <v>432</v>
      </c>
      <c r="O98" s="129" t="s">
        <v>432</v>
      </c>
      <c r="P98" s="129" t="s">
        <v>432</v>
      </c>
      <c r="Q98" s="129" t="s">
        <v>432</v>
      </c>
      <c r="R98" s="129" t="s">
        <v>432</v>
      </c>
      <c r="S98" s="129" t="s">
        <v>432</v>
      </c>
      <c r="T98" s="129" t="s">
        <v>432</v>
      </c>
      <c r="U98" s="129" t="s">
        <v>432</v>
      </c>
      <c r="V98" s="129" t="s">
        <v>432</v>
      </c>
      <c r="W98" s="129" t="s">
        <v>432</v>
      </c>
      <c r="X98" s="129" t="s">
        <v>432</v>
      </c>
      <c r="Y98" s="129" t="s">
        <v>432</v>
      </c>
      <c r="Z98" s="129" t="s">
        <v>432</v>
      </c>
      <c r="AA98" s="129" t="s">
        <v>432</v>
      </c>
      <c r="AB98" s="129" t="s">
        <v>432</v>
      </c>
      <c r="AC98" s="129" t="s">
        <v>432</v>
      </c>
      <c r="AD98" s="129" t="s">
        <v>432</v>
      </c>
      <c r="AE98" s="349"/>
      <c r="AF98" s="129" t="s">
        <v>411</v>
      </c>
      <c r="AG98" s="129" t="s">
        <v>411</v>
      </c>
      <c r="AH98" s="129" t="s">
        <v>411</v>
      </c>
      <c r="AI98" s="129" t="s">
        <v>411</v>
      </c>
      <c r="AJ98" s="129" t="s">
        <v>411</v>
      </c>
      <c r="AK98" s="129" t="s">
        <v>432</v>
      </c>
      <c r="AL98" s="146" t="s">
        <v>411</v>
      </c>
    </row>
    <row r="99" spans="1:38" s="10" customFormat="1" ht="24.75" customHeight="1" thickBot="1">
      <c r="A99" s="69" t="s">
        <v>125</v>
      </c>
      <c r="B99" s="69" t="s">
        <v>233</v>
      </c>
      <c r="C99" s="69" t="s">
        <v>288</v>
      </c>
      <c r="D99" s="93"/>
      <c r="E99" s="341">
        <v>8.5314063655505798E-2</v>
      </c>
      <c r="F99" s="207">
        <v>3.8724056918234675</v>
      </c>
      <c r="G99" s="207" t="s">
        <v>411</v>
      </c>
      <c r="H99" s="207">
        <v>3.7245788032436331</v>
      </c>
      <c r="I99" s="207">
        <v>5.9099040000000005E-2</v>
      </c>
      <c r="J99" s="207">
        <v>9.0810719999999998E-2</v>
      </c>
      <c r="K99" s="207">
        <v>0.19891871999999997</v>
      </c>
      <c r="L99" s="207" t="s">
        <v>411</v>
      </c>
      <c r="M99" s="207" t="s">
        <v>411</v>
      </c>
      <c r="N99" s="207" t="s">
        <v>411</v>
      </c>
      <c r="O99" s="207" t="s">
        <v>411</v>
      </c>
      <c r="P99" s="207" t="s">
        <v>411</v>
      </c>
      <c r="Q99" s="207" t="s">
        <v>411</v>
      </c>
      <c r="R99" s="207" t="s">
        <v>411</v>
      </c>
      <c r="S99" s="207" t="s">
        <v>411</v>
      </c>
      <c r="T99" s="207" t="s">
        <v>411</v>
      </c>
      <c r="U99" s="207" t="s">
        <v>411</v>
      </c>
      <c r="V99" s="207" t="s">
        <v>411</v>
      </c>
      <c r="W99" s="207" t="s">
        <v>411</v>
      </c>
      <c r="X99" s="207" t="s">
        <v>411</v>
      </c>
      <c r="Y99" s="207" t="s">
        <v>411</v>
      </c>
      <c r="Z99" s="207" t="s">
        <v>411</v>
      </c>
      <c r="AA99" s="207" t="s">
        <v>411</v>
      </c>
      <c r="AB99" s="207" t="s">
        <v>411</v>
      </c>
      <c r="AC99" s="207" t="s">
        <v>411</v>
      </c>
      <c r="AD99" s="207" t="s">
        <v>411</v>
      </c>
      <c r="AE99" s="349"/>
      <c r="AF99" s="207" t="s">
        <v>411</v>
      </c>
      <c r="AG99" s="207" t="s">
        <v>411</v>
      </c>
      <c r="AH99" s="207" t="s">
        <v>411</v>
      </c>
      <c r="AI99" s="207" t="s">
        <v>411</v>
      </c>
      <c r="AJ99" s="207" t="s">
        <v>411</v>
      </c>
      <c r="AK99" s="207">
        <v>154</v>
      </c>
      <c r="AL99" s="97" t="s">
        <v>414</v>
      </c>
    </row>
    <row r="100" spans="1:38" s="10" customFormat="1" ht="24.75" customHeight="1" thickBot="1">
      <c r="A100" s="69" t="s">
        <v>125</v>
      </c>
      <c r="B100" s="69" t="s">
        <v>234</v>
      </c>
      <c r="C100" s="69" t="s">
        <v>287</v>
      </c>
      <c r="D100" s="93"/>
      <c r="E100" s="341">
        <v>2.2408856367761229E-2</v>
      </c>
      <c r="F100" s="207">
        <v>0.96143097604958128</v>
      </c>
      <c r="G100" s="207" t="s">
        <v>411</v>
      </c>
      <c r="H100" s="207">
        <v>0.7084252079978981</v>
      </c>
      <c r="I100" s="207">
        <v>1.9939459999999999E-2</v>
      </c>
      <c r="J100" s="207">
        <v>3.0691970000000006E-2</v>
      </c>
      <c r="K100" s="207">
        <v>6.6313850000000008E-2</v>
      </c>
      <c r="L100" s="207" t="s">
        <v>411</v>
      </c>
      <c r="M100" s="207" t="s">
        <v>411</v>
      </c>
      <c r="N100" s="207" t="s">
        <v>411</v>
      </c>
      <c r="O100" s="207" t="s">
        <v>411</v>
      </c>
      <c r="P100" s="207" t="s">
        <v>411</v>
      </c>
      <c r="Q100" s="207" t="s">
        <v>411</v>
      </c>
      <c r="R100" s="207" t="s">
        <v>411</v>
      </c>
      <c r="S100" s="207" t="s">
        <v>411</v>
      </c>
      <c r="T100" s="207" t="s">
        <v>411</v>
      </c>
      <c r="U100" s="207" t="s">
        <v>411</v>
      </c>
      <c r="V100" s="207" t="s">
        <v>411</v>
      </c>
      <c r="W100" s="207" t="s">
        <v>411</v>
      </c>
      <c r="X100" s="207" t="s">
        <v>411</v>
      </c>
      <c r="Y100" s="207" t="s">
        <v>411</v>
      </c>
      <c r="Z100" s="207" t="s">
        <v>411</v>
      </c>
      <c r="AA100" s="207" t="s">
        <v>411</v>
      </c>
      <c r="AB100" s="207" t="s">
        <v>411</v>
      </c>
      <c r="AC100" s="207" t="s">
        <v>411</v>
      </c>
      <c r="AD100" s="207" t="s">
        <v>411</v>
      </c>
      <c r="AE100" s="349"/>
      <c r="AF100" s="207" t="s">
        <v>411</v>
      </c>
      <c r="AG100" s="207" t="s">
        <v>411</v>
      </c>
      <c r="AH100" s="207" t="s">
        <v>411</v>
      </c>
      <c r="AI100" s="207" t="s">
        <v>411</v>
      </c>
      <c r="AJ100" s="207" t="s">
        <v>411</v>
      </c>
      <c r="AK100" s="207">
        <v>258.3</v>
      </c>
      <c r="AL100" s="97" t="s">
        <v>414</v>
      </c>
    </row>
    <row r="101" spans="1:38" s="10" customFormat="1" ht="24.75" customHeight="1" thickBot="1">
      <c r="A101" s="69" t="s">
        <v>125</v>
      </c>
      <c r="B101" s="69" t="s">
        <v>236</v>
      </c>
      <c r="C101" s="69" t="s">
        <v>280</v>
      </c>
      <c r="D101" s="93"/>
      <c r="E101" s="341">
        <v>1.1741291154598824E-2</v>
      </c>
      <c r="F101" s="207">
        <v>2.3878400000000001E-2</v>
      </c>
      <c r="G101" s="207" t="s">
        <v>411</v>
      </c>
      <c r="H101" s="207">
        <v>0.28791425025440309</v>
      </c>
      <c r="I101" s="207">
        <v>1.5776799999999999E-3</v>
      </c>
      <c r="J101" s="207">
        <v>4.73304E-3</v>
      </c>
      <c r="K101" s="207">
        <v>1.1043760000000001E-2</v>
      </c>
      <c r="L101" s="207" t="s">
        <v>411</v>
      </c>
      <c r="M101" s="207" t="s">
        <v>411</v>
      </c>
      <c r="N101" s="207" t="s">
        <v>411</v>
      </c>
      <c r="O101" s="207" t="s">
        <v>411</v>
      </c>
      <c r="P101" s="207" t="s">
        <v>411</v>
      </c>
      <c r="Q101" s="207" t="s">
        <v>411</v>
      </c>
      <c r="R101" s="207" t="s">
        <v>411</v>
      </c>
      <c r="S101" s="207" t="s">
        <v>411</v>
      </c>
      <c r="T101" s="207" t="s">
        <v>411</v>
      </c>
      <c r="U101" s="207" t="s">
        <v>411</v>
      </c>
      <c r="V101" s="207" t="s">
        <v>411</v>
      </c>
      <c r="W101" s="207" t="s">
        <v>411</v>
      </c>
      <c r="X101" s="207" t="s">
        <v>411</v>
      </c>
      <c r="Y101" s="207" t="s">
        <v>411</v>
      </c>
      <c r="Z101" s="207" t="s">
        <v>411</v>
      </c>
      <c r="AA101" s="207" t="s">
        <v>411</v>
      </c>
      <c r="AB101" s="207" t="s">
        <v>411</v>
      </c>
      <c r="AC101" s="207" t="s">
        <v>411</v>
      </c>
      <c r="AD101" s="207" t="s">
        <v>411</v>
      </c>
      <c r="AE101" s="349"/>
      <c r="AF101" s="207" t="s">
        <v>411</v>
      </c>
      <c r="AG101" s="207" t="s">
        <v>411</v>
      </c>
      <c r="AH101" s="207" t="s">
        <v>411</v>
      </c>
      <c r="AI101" s="207" t="s">
        <v>411</v>
      </c>
      <c r="AJ101" s="207" t="s">
        <v>411</v>
      </c>
      <c r="AK101" s="207">
        <v>106.6</v>
      </c>
      <c r="AL101" s="97" t="s">
        <v>414</v>
      </c>
    </row>
    <row r="102" spans="1:38" s="10" customFormat="1" ht="24.75" customHeight="1" thickBot="1">
      <c r="A102" s="69" t="s">
        <v>125</v>
      </c>
      <c r="B102" s="69" t="s">
        <v>237</v>
      </c>
      <c r="C102" s="69" t="s">
        <v>281</v>
      </c>
      <c r="D102" s="93"/>
      <c r="E102" s="341">
        <v>3.9488295193077236E-3</v>
      </c>
      <c r="F102" s="207">
        <v>0.31357461200000009</v>
      </c>
      <c r="G102" s="207" t="s">
        <v>411</v>
      </c>
      <c r="H102" s="207">
        <v>0.98396752212722038</v>
      </c>
      <c r="I102" s="207">
        <v>2.4632160000000003E-3</v>
      </c>
      <c r="J102" s="207">
        <v>5.0432120000000011E-2</v>
      </c>
      <c r="K102" s="207">
        <v>0.30540228000000003</v>
      </c>
      <c r="L102" s="207" t="s">
        <v>411</v>
      </c>
      <c r="M102" s="207" t="s">
        <v>411</v>
      </c>
      <c r="N102" s="207" t="s">
        <v>411</v>
      </c>
      <c r="O102" s="207" t="s">
        <v>411</v>
      </c>
      <c r="P102" s="207" t="s">
        <v>411</v>
      </c>
      <c r="Q102" s="207" t="s">
        <v>411</v>
      </c>
      <c r="R102" s="207" t="s">
        <v>411</v>
      </c>
      <c r="S102" s="207" t="s">
        <v>411</v>
      </c>
      <c r="T102" s="207" t="s">
        <v>411</v>
      </c>
      <c r="U102" s="207" t="s">
        <v>411</v>
      </c>
      <c r="V102" s="207" t="s">
        <v>411</v>
      </c>
      <c r="W102" s="207" t="s">
        <v>411</v>
      </c>
      <c r="X102" s="207" t="s">
        <v>411</v>
      </c>
      <c r="Y102" s="207" t="s">
        <v>411</v>
      </c>
      <c r="Z102" s="207" t="s">
        <v>411</v>
      </c>
      <c r="AA102" s="207" t="s">
        <v>411</v>
      </c>
      <c r="AB102" s="207" t="s">
        <v>411</v>
      </c>
      <c r="AC102" s="207" t="s">
        <v>411</v>
      </c>
      <c r="AD102" s="207" t="s">
        <v>411</v>
      </c>
      <c r="AE102" s="349"/>
      <c r="AF102" s="207" t="s">
        <v>411</v>
      </c>
      <c r="AG102" s="207" t="s">
        <v>411</v>
      </c>
      <c r="AH102" s="207" t="s">
        <v>411</v>
      </c>
      <c r="AI102" s="207" t="s">
        <v>411</v>
      </c>
      <c r="AJ102" s="207" t="s">
        <v>411</v>
      </c>
      <c r="AK102" s="207">
        <v>336.4</v>
      </c>
      <c r="AL102" s="97" t="s">
        <v>414</v>
      </c>
    </row>
    <row r="103" spans="1:38" s="10" customFormat="1" ht="24.75" customHeight="1" thickBot="1">
      <c r="A103" s="69" t="s">
        <v>125</v>
      </c>
      <c r="B103" s="69" t="s">
        <v>235</v>
      </c>
      <c r="C103" s="69" t="s">
        <v>282</v>
      </c>
      <c r="D103" s="93"/>
      <c r="E103" s="347" t="s">
        <v>432</v>
      </c>
      <c r="F103" s="207" t="s">
        <v>432</v>
      </c>
      <c r="G103" s="207" t="s">
        <v>432</v>
      </c>
      <c r="H103" s="207" t="s">
        <v>432</v>
      </c>
      <c r="I103" s="207" t="s">
        <v>432</v>
      </c>
      <c r="J103" s="207" t="s">
        <v>432</v>
      </c>
      <c r="K103" s="207" t="s">
        <v>432</v>
      </c>
      <c r="L103" s="207" t="s">
        <v>432</v>
      </c>
      <c r="M103" s="207" t="s">
        <v>432</v>
      </c>
      <c r="N103" s="207" t="s">
        <v>432</v>
      </c>
      <c r="O103" s="207" t="s">
        <v>432</v>
      </c>
      <c r="P103" s="207" t="s">
        <v>432</v>
      </c>
      <c r="Q103" s="207" t="s">
        <v>432</v>
      </c>
      <c r="R103" s="207" t="s">
        <v>432</v>
      </c>
      <c r="S103" s="207" t="s">
        <v>432</v>
      </c>
      <c r="T103" s="207" t="s">
        <v>432</v>
      </c>
      <c r="U103" s="207" t="s">
        <v>432</v>
      </c>
      <c r="V103" s="207" t="s">
        <v>432</v>
      </c>
      <c r="W103" s="207" t="s">
        <v>432</v>
      </c>
      <c r="X103" s="207" t="s">
        <v>432</v>
      </c>
      <c r="Y103" s="207" t="s">
        <v>432</v>
      </c>
      <c r="Z103" s="207" t="s">
        <v>432</v>
      </c>
      <c r="AA103" s="207" t="s">
        <v>432</v>
      </c>
      <c r="AB103" s="207" t="s">
        <v>432</v>
      </c>
      <c r="AC103" s="207" t="s">
        <v>432</v>
      </c>
      <c r="AD103" s="207" t="s">
        <v>432</v>
      </c>
      <c r="AE103" s="349"/>
      <c r="AF103" s="207" t="s">
        <v>432</v>
      </c>
      <c r="AG103" s="207" t="s">
        <v>432</v>
      </c>
      <c r="AH103" s="207" t="s">
        <v>432</v>
      </c>
      <c r="AI103" s="207" t="s">
        <v>432</v>
      </c>
      <c r="AJ103" s="207" t="s">
        <v>432</v>
      </c>
      <c r="AK103" s="207" t="s">
        <v>432</v>
      </c>
      <c r="AL103" s="97" t="s">
        <v>414</v>
      </c>
    </row>
    <row r="104" spans="1:38" s="10" customFormat="1" ht="24.75" customHeight="1" thickBot="1">
      <c r="A104" s="69" t="s">
        <v>125</v>
      </c>
      <c r="B104" s="69" t="s">
        <v>361</v>
      </c>
      <c r="C104" s="69" t="s">
        <v>283</v>
      </c>
      <c r="D104" s="93"/>
      <c r="E104" s="341">
        <v>1.7446721565557725E-3</v>
      </c>
      <c r="F104" s="207">
        <v>7.6955999999999986E-3</v>
      </c>
      <c r="G104" s="207" t="s">
        <v>411</v>
      </c>
      <c r="H104" s="207">
        <v>4.2782004915851268E-2</v>
      </c>
      <c r="I104" s="207">
        <v>2.3418000000000001E-4</v>
      </c>
      <c r="J104" s="207">
        <v>7.0253999999999998E-4</v>
      </c>
      <c r="K104" s="207">
        <v>1.6392600000000002E-3</v>
      </c>
      <c r="L104" s="207" t="s">
        <v>411</v>
      </c>
      <c r="M104" s="207" t="s">
        <v>411</v>
      </c>
      <c r="N104" s="207" t="s">
        <v>411</v>
      </c>
      <c r="O104" s="207" t="s">
        <v>411</v>
      </c>
      <c r="P104" s="207" t="s">
        <v>411</v>
      </c>
      <c r="Q104" s="207" t="s">
        <v>411</v>
      </c>
      <c r="R104" s="207" t="s">
        <v>411</v>
      </c>
      <c r="S104" s="207" t="s">
        <v>411</v>
      </c>
      <c r="T104" s="207" t="s">
        <v>411</v>
      </c>
      <c r="U104" s="207" t="s">
        <v>411</v>
      </c>
      <c r="V104" s="207" t="s">
        <v>411</v>
      </c>
      <c r="W104" s="207" t="s">
        <v>411</v>
      </c>
      <c r="X104" s="207" t="s">
        <v>411</v>
      </c>
      <c r="Y104" s="207" t="s">
        <v>411</v>
      </c>
      <c r="Z104" s="207" t="s">
        <v>411</v>
      </c>
      <c r="AA104" s="207" t="s">
        <v>411</v>
      </c>
      <c r="AB104" s="207" t="s">
        <v>411</v>
      </c>
      <c r="AC104" s="207" t="s">
        <v>411</v>
      </c>
      <c r="AD104" s="207" t="s">
        <v>411</v>
      </c>
      <c r="AE104" s="349"/>
      <c r="AF104" s="207" t="s">
        <v>411</v>
      </c>
      <c r="AG104" s="207" t="s">
        <v>411</v>
      </c>
      <c r="AH104" s="207" t="s">
        <v>411</v>
      </c>
      <c r="AI104" s="207" t="s">
        <v>411</v>
      </c>
      <c r="AJ104" s="207" t="s">
        <v>411</v>
      </c>
      <c r="AK104" s="207">
        <v>13.2</v>
      </c>
      <c r="AL104" s="97" t="s">
        <v>414</v>
      </c>
    </row>
    <row r="105" spans="1:38" s="10" customFormat="1" ht="24.75" customHeight="1" thickBot="1">
      <c r="A105" s="69" t="s">
        <v>125</v>
      </c>
      <c r="B105" s="69" t="s">
        <v>362</v>
      </c>
      <c r="C105" s="69" t="s">
        <v>284</v>
      </c>
      <c r="D105" s="93"/>
      <c r="E105" s="341">
        <v>3.4772205840182661E-3</v>
      </c>
      <c r="F105" s="207">
        <v>3.9757500000000008E-2</v>
      </c>
      <c r="G105" s="207" t="s">
        <v>411</v>
      </c>
      <c r="H105" s="207">
        <v>9.9065484665525116E-2</v>
      </c>
      <c r="I105" s="207">
        <v>1.0729600000000002E-3</v>
      </c>
      <c r="J105" s="207">
        <v>1.6860800000000002E-3</v>
      </c>
      <c r="K105" s="207">
        <v>3.6787200000000003E-3</v>
      </c>
      <c r="L105" s="207" t="s">
        <v>411</v>
      </c>
      <c r="M105" s="207" t="s">
        <v>411</v>
      </c>
      <c r="N105" s="207" t="s">
        <v>411</v>
      </c>
      <c r="O105" s="207" t="s">
        <v>411</v>
      </c>
      <c r="P105" s="207" t="s">
        <v>411</v>
      </c>
      <c r="Q105" s="207" t="s">
        <v>411</v>
      </c>
      <c r="R105" s="207" t="s">
        <v>411</v>
      </c>
      <c r="S105" s="207" t="s">
        <v>411</v>
      </c>
      <c r="T105" s="207" t="s">
        <v>411</v>
      </c>
      <c r="U105" s="207" t="s">
        <v>411</v>
      </c>
      <c r="V105" s="207" t="s">
        <v>411</v>
      </c>
      <c r="W105" s="207" t="s">
        <v>411</v>
      </c>
      <c r="X105" s="207" t="s">
        <v>411</v>
      </c>
      <c r="Y105" s="207" t="s">
        <v>411</v>
      </c>
      <c r="Z105" s="207" t="s">
        <v>411</v>
      </c>
      <c r="AA105" s="207" t="s">
        <v>411</v>
      </c>
      <c r="AB105" s="207" t="s">
        <v>411</v>
      </c>
      <c r="AC105" s="207" t="s">
        <v>411</v>
      </c>
      <c r="AD105" s="207" t="s">
        <v>411</v>
      </c>
      <c r="AE105" s="349"/>
      <c r="AF105" s="207" t="s">
        <v>411</v>
      </c>
      <c r="AG105" s="207" t="s">
        <v>411</v>
      </c>
      <c r="AH105" s="207" t="s">
        <v>411</v>
      </c>
      <c r="AI105" s="207" t="s">
        <v>411</v>
      </c>
      <c r="AJ105" s="207" t="s">
        <v>411</v>
      </c>
      <c r="AK105" s="207">
        <v>9.3000000000000007</v>
      </c>
      <c r="AL105" s="97" t="s">
        <v>414</v>
      </c>
    </row>
    <row r="106" spans="1:38" s="10" customFormat="1" ht="24.75" customHeight="1" thickBot="1">
      <c r="A106" s="69" t="s">
        <v>125</v>
      </c>
      <c r="B106" s="69" t="s">
        <v>256</v>
      </c>
      <c r="C106" s="69" t="s">
        <v>285</v>
      </c>
      <c r="D106" s="93"/>
      <c r="E106" s="341" t="s">
        <v>432</v>
      </c>
      <c r="F106" s="207" t="s">
        <v>432</v>
      </c>
      <c r="G106" s="207" t="s">
        <v>432</v>
      </c>
      <c r="H106" s="207" t="s">
        <v>432</v>
      </c>
      <c r="I106" s="207" t="s">
        <v>432</v>
      </c>
      <c r="J106" s="207" t="s">
        <v>432</v>
      </c>
      <c r="K106" s="207" t="s">
        <v>432</v>
      </c>
      <c r="L106" s="207" t="s">
        <v>432</v>
      </c>
      <c r="M106" s="207" t="s">
        <v>432</v>
      </c>
      <c r="N106" s="207" t="s">
        <v>432</v>
      </c>
      <c r="O106" s="207" t="s">
        <v>432</v>
      </c>
      <c r="P106" s="207" t="s">
        <v>432</v>
      </c>
      <c r="Q106" s="207" t="s">
        <v>432</v>
      </c>
      <c r="R106" s="207" t="s">
        <v>432</v>
      </c>
      <c r="S106" s="207" t="s">
        <v>432</v>
      </c>
      <c r="T106" s="207" t="s">
        <v>432</v>
      </c>
      <c r="U106" s="207" t="s">
        <v>432</v>
      </c>
      <c r="V106" s="207" t="s">
        <v>432</v>
      </c>
      <c r="W106" s="207" t="s">
        <v>432</v>
      </c>
      <c r="X106" s="207" t="s">
        <v>432</v>
      </c>
      <c r="Y106" s="207" t="s">
        <v>432</v>
      </c>
      <c r="Z106" s="207" t="s">
        <v>432</v>
      </c>
      <c r="AA106" s="207" t="s">
        <v>432</v>
      </c>
      <c r="AB106" s="207" t="s">
        <v>432</v>
      </c>
      <c r="AC106" s="207" t="s">
        <v>432</v>
      </c>
      <c r="AD106" s="207" t="s">
        <v>432</v>
      </c>
      <c r="AE106" s="349"/>
      <c r="AF106" s="207" t="s">
        <v>432</v>
      </c>
      <c r="AG106" s="207" t="s">
        <v>432</v>
      </c>
      <c r="AH106" s="207" t="s">
        <v>432</v>
      </c>
      <c r="AI106" s="207" t="s">
        <v>432</v>
      </c>
      <c r="AJ106" s="207" t="s">
        <v>432</v>
      </c>
      <c r="AK106" s="207" t="s">
        <v>432</v>
      </c>
      <c r="AL106" s="97" t="s">
        <v>414</v>
      </c>
    </row>
    <row r="107" spans="1:38" s="10" customFormat="1" ht="24.75" customHeight="1" thickBot="1">
      <c r="A107" s="69" t="s">
        <v>125</v>
      </c>
      <c r="B107" s="69" t="s">
        <v>363</v>
      </c>
      <c r="C107" s="69" t="s">
        <v>340</v>
      </c>
      <c r="D107" s="93"/>
      <c r="E107" s="341">
        <v>9.7221274700436972E-3</v>
      </c>
      <c r="F107" s="207">
        <v>0.38119950000000008</v>
      </c>
      <c r="G107" s="207" t="s">
        <v>411</v>
      </c>
      <c r="H107" s="207">
        <v>0.47856950687419264</v>
      </c>
      <c r="I107" s="207">
        <v>6.9309000000000003E-3</v>
      </c>
      <c r="J107" s="207">
        <v>9.2412000000000008E-2</v>
      </c>
      <c r="K107" s="207">
        <v>0.43895700000000004</v>
      </c>
      <c r="L107" s="207" t="s">
        <v>411</v>
      </c>
      <c r="M107" s="207" t="s">
        <v>411</v>
      </c>
      <c r="N107" s="207" t="s">
        <v>411</v>
      </c>
      <c r="O107" s="207" t="s">
        <v>411</v>
      </c>
      <c r="P107" s="207" t="s">
        <v>411</v>
      </c>
      <c r="Q107" s="207" t="s">
        <v>411</v>
      </c>
      <c r="R107" s="207" t="s">
        <v>411</v>
      </c>
      <c r="S107" s="207" t="s">
        <v>411</v>
      </c>
      <c r="T107" s="207" t="s">
        <v>411</v>
      </c>
      <c r="U107" s="207" t="s">
        <v>411</v>
      </c>
      <c r="V107" s="207" t="s">
        <v>411</v>
      </c>
      <c r="W107" s="207" t="s">
        <v>411</v>
      </c>
      <c r="X107" s="207" t="s">
        <v>411</v>
      </c>
      <c r="Y107" s="207" t="s">
        <v>411</v>
      </c>
      <c r="Z107" s="207" t="s">
        <v>411</v>
      </c>
      <c r="AA107" s="207" t="s">
        <v>411</v>
      </c>
      <c r="AB107" s="207" t="s">
        <v>411</v>
      </c>
      <c r="AC107" s="207" t="s">
        <v>411</v>
      </c>
      <c r="AD107" s="207" t="s">
        <v>411</v>
      </c>
      <c r="AE107" s="349"/>
      <c r="AF107" s="207" t="s">
        <v>411</v>
      </c>
      <c r="AG107" s="207" t="s">
        <v>411</v>
      </c>
      <c r="AH107" s="207" t="s">
        <v>411</v>
      </c>
      <c r="AI107" s="207" t="s">
        <v>411</v>
      </c>
      <c r="AJ107" s="207" t="s">
        <v>411</v>
      </c>
      <c r="AK107" s="207">
        <v>2310.3000000000002</v>
      </c>
      <c r="AL107" s="97" t="s">
        <v>414</v>
      </c>
    </row>
    <row r="108" spans="1:38" s="10" customFormat="1" ht="24.75" customHeight="1" thickBot="1">
      <c r="A108" s="69" t="s">
        <v>125</v>
      </c>
      <c r="B108" s="69" t="s">
        <v>364</v>
      </c>
      <c r="C108" s="69" t="s">
        <v>341</v>
      </c>
      <c r="D108" s="93"/>
      <c r="E108" s="341">
        <v>1.25819568E-2</v>
      </c>
      <c r="F108" s="207">
        <v>0.2344464</v>
      </c>
      <c r="G108" s="207" t="s">
        <v>411</v>
      </c>
      <c r="H108" s="207">
        <v>0.25987515119999999</v>
      </c>
      <c r="I108" s="207">
        <v>4.3416000000000001E-3</v>
      </c>
      <c r="J108" s="207">
        <v>4.3416000000000003E-2</v>
      </c>
      <c r="K108" s="207">
        <v>8.6832000000000006E-2</v>
      </c>
      <c r="L108" s="207" t="s">
        <v>411</v>
      </c>
      <c r="M108" s="207" t="s">
        <v>411</v>
      </c>
      <c r="N108" s="207" t="s">
        <v>411</v>
      </c>
      <c r="O108" s="207" t="s">
        <v>411</v>
      </c>
      <c r="P108" s="207" t="s">
        <v>411</v>
      </c>
      <c r="Q108" s="207" t="s">
        <v>411</v>
      </c>
      <c r="R108" s="207" t="s">
        <v>411</v>
      </c>
      <c r="S108" s="207" t="s">
        <v>411</v>
      </c>
      <c r="T108" s="207" t="s">
        <v>411</v>
      </c>
      <c r="U108" s="207" t="s">
        <v>411</v>
      </c>
      <c r="V108" s="207" t="s">
        <v>411</v>
      </c>
      <c r="W108" s="207" t="s">
        <v>411</v>
      </c>
      <c r="X108" s="207" t="s">
        <v>411</v>
      </c>
      <c r="Y108" s="207" t="s">
        <v>411</v>
      </c>
      <c r="Z108" s="207" t="s">
        <v>411</v>
      </c>
      <c r="AA108" s="207" t="s">
        <v>411</v>
      </c>
      <c r="AB108" s="207" t="s">
        <v>411</v>
      </c>
      <c r="AC108" s="207" t="s">
        <v>411</v>
      </c>
      <c r="AD108" s="207" t="s">
        <v>411</v>
      </c>
      <c r="AE108" s="349"/>
      <c r="AF108" s="207" t="s">
        <v>411</v>
      </c>
      <c r="AG108" s="207" t="s">
        <v>411</v>
      </c>
      <c r="AH108" s="207" t="s">
        <v>411</v>
      </c>
      <c r="AI108" s="207" t="s">
        <v>411</v>
      </c>
      <c r="AJ108" s="207" t="s">
        <v>411</v>
      </c>
      <c r="AK108" s="207">
        <v>2170.8000000000002</v>
      </c>
      <c r="AL108" s="97" t="s">
        <v>414</v>
      </c>
    </row>
    <row r="109" spans="1:38" s="10" customFormat="1" ht="24.75" customHeight="1" thickBot="1">
      <c r="A109" s="69" t="s">
        <v>125</v>
      </c>
      <c r="B109" s="69" t="s">
        <v>365</v>
      </c>
      <c r="C109" s="69" t="s">
        <v>323</v>
      </c>
      <c r="D109" s="93"/>
      <c r="E109" s="341">
        <v>3.5745228821917809E-4</v>
      </c>
      <c r="F109" s="207">
        <v>8.8509000000000018E-3</v>
      </c>
      <c r="G109" s="207" t="s">
        <v>411</v>
      </c>
      <c r="H109" s="207">
        <v>1.0283627368767125E-2</v>
      </c>
      <c r="I109" s="207">
        <v>3.6200000000000002E-4</v>
      </c>
      <c r="J109" s="207">
        <v>1.9910000000000001E-3</v>
      </c>
      <c r="K109" s="207">
        <v>1.9910000000000001E-3</v>
      </c>
      <c r="L109" s="207" t="s">
        <v>411</v>
      </c>
      <c r="M109" s="207" t="s">
        <v>411</v>
      </c>
      <c r="N109" s="207" t="s">
        <v>411</v>
      </c>
      <c r="O109" s="207" t="s">
        <v>411</v>
      </c>
      <c r="P109" s="207" t="s">
        <v>411</v>
      </c>
      <c r="Q109" s="207" t="s">
        <v>411</v>
      </c>
      <c r="R109" s="207" t="s">
        <v>411</v>
      </c>
      <c r="S109" s="207" t="s">
        <v>411</v>
      </c>
      <c r="T109" s="207" t="s">
        <v>411</v>
      </c>
      <c r="U109" s="207" t="s">
        <v>411</v>
      </c>
      <c r="V109" s="207" t="s">
        <v>411</v>
      </c>
      <c r="W109" s="207" t="s">
        <v>411</v>
      </c>
      <c r="X109" s="207" t="s">
        <v>411</v>
      </c>
      <c r="Y109" s="207" t="s">
        <v>411</v>
      </c>
      <c r="Z109" s="207" t="s">
        <v>411</v>
      </c>
      <c r="AA109" s="207" t="s">
        <v>411</v>
      </c>
      <c r="AB109" s="207" t="s">
        <v>411</v>
      </c>
      <c r="AC109" s="207" t="s">
        <v>411</v>
      </c>
      <c r="AD109" s="207" t="s">
        <v>411</v>
      </c>
      <c r="AE109" s="349"/>
      <c r="AF109" s="207" t="s">
        <v>411</v>
      </c>
      <c r="AG109" s="207" t="s">
        <v>411</v>
      </c>
      <c r="AH109" s="207" t="s">
        <v>411</v>
      </c>
      <c r="AI109" s="207" t="s">
        <v>411</v>
      </c>
      <c r="AJ109" s="207" t="s">
        <v>411</v>
      </c>
      <c r="AK109" s="207">
        <v>18.100000000000001</v>
      </c>
      <c r="AL109" s="97" t="s">
        <v>414</v>
      </c>
    </row>
    <row r="110" spans="1:38" s="10" customFormat="1" ht="24.75" customHeight="1" thickBot="1">
      <c r="A110" s="69" t="s">
        <v>125</v>
      </c>
      <c r="B110" s="69" t="s">
        <v>366</v>
      </c>
      <c r="C110" s="69" t="s">
        <v>324</v>
      </c>
      <c r="D110" s="93"/>
      <c r="E110" s="341">
        <v>1.2549156934794465E-3</v>
      </c>
      <c r="F110" s="207">
        <v>2.6551139999999897E-2</v>
      </c>
      <c r="G110" s="207" t="s">
        <v>411</v>
      </c>
      <c r="H110" s="207">
        <v>2.6925843001808097E-2</v>
      </c>
      <c r="I110" s="207">
        <v>6.2865999999999801E-4</v>
      </c>
      <c r="J110" s="207">
        <v>5.7165999999999806E-3</v>
      </c>
      <c r="K110" s="207">
        <v>9.7731999999999594E-3</v>
      </c>
      <c r="L110" s="207" t="s">
        <v>411</v>
      </c>
      <c r="M110" s="207" t="s">
        <v>411</v>
      </c>
      <c r="N110" s="207" t="s">
        <v>411</v>
      </c>
      <c r="O110" s="207" t="s">
        <v>411</v>
      </c>
      <c r="P110" s="207" t="s">
        <v>411</v>
      </c>
      <c r="Q110" s="207" t="s">
        <v>411</v>
      </c>
      <c r="R110" s="207" t="s">
        <v>411</v>
      </c>
      <c r="S110" s="207" t="s">
        <v>411</v>
      </c>
      <c r="T110" s="207" t="s">
        <v>411</v>
      </c>
      <c r="U110" s="207" t="s">
        <v>411</v>
      </c>
      <c r="V110" s="207" t="s">
        <v>411</v>
      </c>
      <c r="W110" s="207" t="s">
        <v>411</v>
      </c>
      <c r="X110" s="207" t="s">
        <v>411</v>
      </c>
      <c r="Y110" s="207" t="s">
        <v>411</v>
      </c>
      <c r="Z110" s="207" t="s">
        <v>411</v>
      </c>
      <c r="AA110" s="207" t="s">
        <v>411</v>
      </c>
      <c r="AB110" s="207" t="s">
        <v>411</v>
      </c>
      <c r="AC110" s="207" t="s">
        <v>411</v>
      </c>
      <c r="AD110" s="207" t="s">
        <v>411</v>
      </c>
      <c r="AE110" s="349"/>
      <c r="AF110" s="207" t="s">
        <v>411</v>
      </c>
      <c r="AG110" s="207" t="s">
        <v>411</v>
      </c>
      <c r="AH110" s="207" t="s">
        <v>411</v>
      </c>
      <c r="AI110" s="207" t="s">
        <v>411</v>
      </c>
      <c r="AJ110" s="207" t="s">
        <v>411</v>
      </c>
      <c r="AK110" s="207">
        <v>212.49999999999901</v>
      </c>
      <c r="AL110" s="97" t="s">
        <v>414</v>
      </c>
    </row>
    <row r="111" spans="1:38" s="10" customFormat="1" ht="24.75" customHeight="1" thickBot="1">
      <c r="A111" s="69" t="s">
        <v>125</v>
      </c>
      <c r="B111" s="69" t="s">
        <v>367</v>
      </c>
      <c r="C111" s="69" t="s">
        <v>286</v>
      </c>
      <c r="D111" s="93"/>
      <c r="E111" s="341">
        <v>1.6106599028571426E-2</v>
      </c>
      <c r="F111" s="207">
        <v>0.47224530000000003</v>
      </c>
      <c r="G111" s="207" t="s">
        <v>411</v>
      </c>
      <c r="H111" s="207">
        <v>0.27373064322857138</v>
      </c>
      <c r="I111" s="207">
        <v>9.7320000000000002E-4</v>
      </c>
      <c r="J111" s="207">
        <v>1.9464E-3</v>
      </c>
      <c r="K111" s="207">
        <v>4.3793999999999994E-3</v>
      </c>
      <c r="L111" s="207" t="s">
        <v>411</v>
      </c>
      <c r="M111" s="207" t="s">
        <v>411</v>
      </c>
      <c r="N111" s="207" t="s">
        <v>411</v>
      </c>
      <c r="O111" s="207" t="s">
        <v>411</v>
      </c>
      <c r="P111" s="207" t="s">
        <v>411</v>
      </c>
      <c r="Q111" s="207" t="s">
        <v>411</v>
      </c>
      <c r="R111" s="207" t="s">
        <v>411</v>
      </c>
      <c r="S111" s="207" t="s">
        <v>411</v>
      </c>
      <c r="T111" s="207" t="s">
        <v>411</v>
      </c>
      <c r="U111" s="207" t="s">
        <v>411</v>
      </c>
      <c r="V111" s="207" t="s">
        <v>411</v>
      </c>
      <c r="W111" s="207" t="s">
        <v>411</v>
      </c>
      <c r="X111" s="207" t="s">
        <v>411</v>
      </c>
      <c r="Y111" s="207" t="s">
        <v>411</v>
      </c>
      <c r="Z111" s="207" t="s">
        <v>411</v>
      </c>
      <c r="AA111" s="207" t="s">
        <v>411</v>
      </c>
      <c r="AB111" s="207" t="s">
        <v>411</v>
      </c>
      <c r="AC111" s="207" t="s">
        <v>411</v>
      </c>
      <c r="AD111" s="207" t="s">
        <v>411</v>
      </c>
      <c r="AE111" s="349"/>
      <c r="AF111" s="207" t="s">
        <v>411</v>
      </c>
      <c r="AG111" s="207" t="s">
        <v>411</v>
      </c>
      <c r="AH111" s="207" t="s">
        <v>411</v>
      </c>
      <c r="AI111" s="207" t="s">
        <v>411</v>
      </c>
      <c r="AJ111" s="207" t="s">
        <v>411</v>
      </c>
      <c r="AK111" s="207">
        <v>243.3</v>
      </c>
      <c r="AL111" s="97" t="s">
        <v>414</v>
      </c>
    </row>
    <row r="112" spans="1:38" s="10" customFormat="1" ht="24.75" customHeight="1" thickBot="1">
      <c r="A112" s="69" t="s">
        <v>135</v>
      </c>
      <c r="B112" s="69" t="s">
        <v>304</v>
      </c>
      <c r="C112" s="69" t="s">
        <v>305</v>
      </c>
      <c r="D112" s="65"/>
      <c r="E112" s="207">
        <v>3.1320000000000001</v>
      </c>
      <c r="F112" s="207" t="s">
        <v>411</v>
      </c>
      <c r="G112" s="207" t="s">
        <v>411</v>
      </c>
      <c r="H112" s="207">
        <v>3.915</v>
      </c>
      <c r="I112" s="207" t="s">
        <v>411</v>
      </c>
      <c r="J112" s="207" t="s">
        <v>411</v>
      </c>
      <c r="K112" s="207" t="s">
        <v>411</v>
      </c>
      <c r="L112" s="207" t="s">
        <v>411</v>
      </c>
      <c r="M112" s="207" t="s">
        <v>411</v>
      </c>
      <c r="N112" s="207" t="s">
        <v>411</v>
      </c>
      <c r="O112" s="207" t="s">
        <v>411</v>
      </c>
      <c r="P112" s="207" t="s">
        <v>411</v>
      </c>
      <c r="Q112" s="207" t="s">
        <v>411</v>
      </c>
      <c r="R112" s="207" t="s">
        <v>411</v>
      </c>
      <c r="S112" s="207" t="s">
        <v>411</v>
      </c>
      <c r="T112" s="207" t="s">
        <v>411</v>
      </c>
      <c r="U112" s="207" t="s">
        <v>411</v>
      </c>
      <c r="V112" s="207" t="s">
        <v>411</v>
      </c>
      <c r="W112" s="207" t="s">
        <v>411</v>
      </c>
      <c r="X112" s="207" t="s">
        <v>411</v>
      </c>
      <c r="Y112" s="207" t="s">
        <v>411</v>
      </c>
      <c r="Z112" s="207" t="s">
        <v>411</v>
      </c>
      <c r="AA112" s="207" t="s">
        <v>411</v>
      </c>
      <c r="AB112" s="207" t="s">
        <v>411</v>
      </c>
      <c r="AC112" s="207" t="s">
        <v>411</v>
      </c>
      <c r="AD112" s="207" t="s">
        <v>411</v>
      </c>
      <c r="AE112" s="349"/>
      <c r="AF112" s="207" t="s">
        <v>411</v>
      </c>
      <c r="AG112" s="207" t="s">
        <v>411</v>
      </c>
      <c r="AH112" s="207" t="s">
        <v>411</v>
      </c>
      <c r="AI112" s="207" t="s">
        <v>411</v>
      </c>
      <c r="AJ112" s="207" t="s">
        <v>411</v>
      </c>
      <c r="AK112" s="245">
        <v>78300000</v>
      </c>
      <c r="AL112" s="97" t="s">
        <v>422</v>
      </c>
    </row>
    <row r="113" spans="1:38" s="10" customFormat="1" ht="24.75" customHeight="1" thickBot="1">
      <c r="A113" s="69" t="s">
        <v>135</v>
      </c>
      <c r="B113" s="60" t="s">
        <v>253</v>
      </c>
      <c r="C113" s="60" t="s">
        <v>142</v>
      </c>
      <c r="D113" s="65"/>
      <c r="E113" s="207">
        <v>0.75025523599798083</v>
      </c>
      <c r="F113" s="207" t="s">
        <v>433</v>
      </c>
      <c r="G113" s="207" t="s">
        <v>411</v>
      </c>
      <c r="H113" s="207">
        <v>2.6868338661827815</v>
      </c>
      <c r="I113" s="207" t="s">
        <v>411</v>
      </c>
      <c r="J113" s="207" t="s">
        <v>411</v>
      </c>
      <c r="K113" s="207" t="s">
        <v>411</v>
      </c>
      <c r="L113" s="207" t="s">
        <v>411</v>
      </c>
      <c r="M113" s="207" t="s">
        <v>411</v>
      </c>
      <c r="N113" s="207" t="s">
        <v>411</v>
      </c>
      <c r="O113" s="207" t="s">
        <v>411</v>
      </c>
      <c r="P113" s="207" t="s">
        <v>411</v>
      </c>
      <c r="Q113" s="207" t="s">
        <v>411</v>
      </c>
      <c r="R113" s="207" t="s">
        <v>411</v>
      </c>
      <c r="S113" s="207" t="s">
        <v>411</v>
      </c>
      <c r="T113" s="207" t="s">
        <v>411</v>
      </c>
      <c r="U113" s="207" t="s">
        <v>411</v>
      </c>
      <c r="V113" s="207" t="s">
        <v>411</v>
      </c>
      <c r="W113" s="207" t="s">
        <v>411</v>
      </c>
      <c r="X113" s="207" t="s">
        <v>411</v>
      </c>
      <c r="Y113" s="207" t="s">
        <v>411</v>
      </c>
      <c r="Z113" s="207" t="s">
        <v>411</v>
      </c>
      <c r="AA113" s="207" t="s">
        <v>411</v>
      </c>
      <c r="AB113" s="207" t="s">
        <v>411</v>
      </c>
      <c r="AC113" s="207" t="s">
        <v>411</v>
      </c>
      <c r="AD113" s="207" t="s">
        <v>411</v>
      </c>
      <c r="AE113" s="349"/>
      <c r="AF113" s="207" t="s">
        <v>411</v>
      </c>
      <c r="AG113" s="207" t="s">
        <v>411</v>
      </c>
      <c r="AH113" s="207" t="s">
        <v>411</v>
      </c>
      <c r="AI113" s="207" t="s">
        <v>411</v>
      </c>
      <c r="AJ113" s="207" t="s">
        <v>411</v>
      </c>
      <c r="AK113" s="207" t="s">
        <v>433</v>
      </c>
      <c r="AL113" s="97"/>
    </row>
    <row r="114" spans="1:38" s="10" customFormat="1" ht="24.75" customHeight="1" thickBot="1">
      <c r="A114" s="69" t="s">
        <v>135</v>
      </c>
      <c r="B114" s="60" t="s">
        <v>254</v>
      </c>
      <c r="C114" s="60" t="s">
        <v>143</v>
      </c>
      <c r="D114" s="65"/>
      <c r="E114" s="207">
        <v>8.8389600000000016E-3</v>
      </c>
      <c r="F114" s="207" t="s">
        <v>411</v>
      </c>
      <c r="G114" s="207" t="s">
        <v>411</v>
      </c>
      <c r="H114" s="207">
        <v>2.8726620000000001E-2</v>
      </c>
      <c r="I114" s="207" t="s">
        <v>411</v>
      </c>
      <c r="J114" s="207" t="s">
        <v>411</v>
      </c>
      <c r="K114" s="207" t="s">
        <v>411</v>
      </c>
      <c r="L114" s="207" t="s">
        <v>411</v>
      </c>
      <c r="M114" s="207" t="s">
        <v>411</v>
      </c>
      <c r="N114" s="207" t="s">
        <v>411</v>
      </c>
      <c r="O114" s="207" t="s">
        <v>411</v>
      </c>
      <c r="P114" s="207" t="s">
        <v>411</v>
      </c>
      <c r="Q114" s="207" t="s">
        <v>411</v>
      </c>
      <c r="R114" s="207" t="s">
        <v>411</v>
      </c>
      <c r="S114" s="207" t="s">
        <v>411</v>
      </c>
      <c r="T114" s="207" t="s">
        <v>411</v>
      </c>
      <c r="U114" s="207" t="s">
        <v>411</v>
      </c>
      <c r="V114" s="207" t="s">
        <v>411</v>
      </c>
      <c r="W114" s="207" t="s">
        <v>411</v>
      </c>
      <c r="X114" s="207" t="s">
        <v>411</v>
      </c>
      <c r="Y114" s="207" t="s">
        <v>411</v>
      </c>
      <c r="Z114" s="207" t="s">
        <v>411</v>
      </c>
      <c r="AA114" s="207" t="s">
        <v>411</v>
      </c>
      <c r="AB114" s="207" t="s">
        <v>411</v>
      </c>
      <c r="AC114" s="207" t="s">
        <v>411</v>
      </c>
      <c r="AD114" s="207" t="s">
        <v>411</v>
      </c>
      <c r="AE114" s="349"/>
      <c r="AF114" s="207" t="s">
        <v>411</v>
      </c>
      <c r="AG114" s="207" t="s">
        <v>411</v>
      </c>
      <c r="AH114" s="207" t="s">
        <v>411</v>
      </c>
      <c r="AI114" s="207" t="s">
        <v>411</v>
      </c>
      <c r="AJ114" s="207" t="s">
        <v>411</v>
      </c>
      <c r="AK114" s="207">
        <v>220974</v>
      </c>
      <c r="AL114" s="97" t="s">
        <v>445</v>
      </c>
    </row>
    <row r="115" spans="1:38" s="10" customFormat="1" ht="24.75" customHeight="1" thickBot="1">
      <c r="A115" s="69" t="s">
        <v>135</v>
      </c>
      <c r="B115" s="60" t="s">
        <v>255</v>
      </c>
      <c r="C115" s="60" t="s">
        <v>368</v>
      </c>
      <c r="D115" s="65"/>
      <c r="E115" s="207">
        <v>4.9029992000000008E-2</v>
      </c>
      <c r="F115" s="207" t="s">
        <v>411</v>
      </c>
      <c r="G115" s="207" t="s">
        <v>411</v>
      </c>
      <c r="H115" s="207">
        <v>9.8059984000000017E-2</v>
      </c>
      <c r="I115" s="207" t="s">
        <v>411</v>
      </c>
      <c r="J115" s="207" t="s">
        <v>411</v>
      </c>
      <c r="K115" s="207" t="s">
        <v>411</v>
      </c>
      <c r="L115" s="207" t="s">
        <v>411</v>
      </c>
      <c r="M115" s="207" t="s">
        <v>411</v>
      </c>
      <c r="N115" s="207" t="s">
        <v>411</v>
      </c>
      <c r="O115" s="207" t="s">
        <v>411</v>
      </c>
      <c r="P115" s="207" t="s">
        <v>411</v>
      </c>
      <c r="Q115" s="207" t="s">
        <v>411</v>
      </c>
      <c r="R115" s="207" t="s">
        <v>411</v>
      </c>
      <c r="S115" s="207" t="s">
        <v>411</v>
      </c>
      <c r="T115" s="207" t="s">
        <v>411</v>
      </c>
      <c r="U115" s="207" t="s">
        <v>411</v>
      </c>
      <c r="V115" s="207" t="s">
        <v>411</v>
      </c>
      <c r="W115" s="207" t="s">
        <v>411</v>
      </c>
      <c r="X115" s="207" t="s">
        <v>411</v>
      </c>
      <c r="Y115" s="207" t="s">
        <v>411</v>
      </c>
      <c r="Z115" s="207" t="s">
        <v>411</v>
      </c>
      <c r="AA115" s="207" t="s">
        <v>411</v>
      </c>
      <c r="AB115" s="207" t="s">
        <v>411</v>
      </c>
      <c r="AC115" s="207" t="s">
        <v>411</v>
      </c>
      <c r="AD115" s="207" t="s">
        <v>411</v>
      </c>
      <c r="AE115" s="349"/>
      <c r="AF115" s="207" t="s">
        <v>411</v>
      </c>
      <c r="AG115" s="207" t="s">
        <v>411</v>
      </c>
      <c r="AH115" s="207" t="s">
        <v>411</v>
      </c>
      <c r="AI115" s="207" t="s">
        <v>411</v>
      </c>
      <c r="AJ115" s="207" t="s">
        <v>411</v>
      </c>
      <c r="AK115" s="207">
        <v>1225749.8</v>
      </c>
      <c r="AL115" s="97" t="s">
        <v>445</v>
      </c>
    </row>
    <row r="116" spans="1:38" s="10" customFormat="1" ht="24.75" customHeight="1" thickBot="1">
      <c r="A116" s="69" t="s">
        <v>135</v>
      </c>
      <c r="B116" s="69" t="s">
        <v>259</v>
      </c>
      <c r="C116" s="69" t="s">
        <v>303</v>
      </c>
      <c r="D116" s="65"/>
      <c r="E116" s="207">
        <v>0.25579700991359211</v>
      </c>
      <c r="F116" s="207" t="s">
        <v>433</v>
      </c>
      <c r="G116" s="207" t="s">
        <v>411</v>
      </c>
      <c r="H116" s="207">
        <v>0.34599825693517861</v>
      </c>
      <c r="I116" s="207" t="s">
        <v>411</v>
      </c>
      <c r="J116" s="207" t="s">
        <v>411</v>
      </c>
      <c r="K116" s="207" t="s">
        <v>411</v>
      </c>
      <c r="L116" s="207" t="s">
        <v>411</v>
      </c>
      <c r="M116" s="207" t="s">
        <v>411</v>
      </c>
      <c r="N116" s="207" t="s">
        <v>411</v>
      </c>
      <c r="O116" s="207" t="s">
        <v>411</v>
      </c>
      <c r="P116" s="207" t="s">
        <v>411</v>
      </c>
      <c r="Q116" s="207" t="s">
        <v>411</v>
      </c>
      <c r="R116" s="207" t="s">
        <v>411</v>
      </c>
      <c r="S116" s="207" t="s">
        <v>411</v>
      </c>
      <c r="T116" s="207" t="s">
        <v>411</v>
      </c>
      <c r="U116" s="207" t="s">
        <v>411</v>
      </c>
      <c r="V116" s="207" t="s">
        <v>411</v>
      </c>
      <c r="W116" s="207" t="s">
        <v>411</v>
      </c>
      <c r="X116" s="207" t="s">
        <v>411</v>
      </c>
      <c r="Y116" s="207" t="s">
        <v>411</v>
      </c>
      <c r="Z116" s="207" t="s">
        <v>411</v>
      </c>
      <c r="AA116" s="207" t="s">
        <v>411</v>
      </c>
      <c r="AB116" s="207" t="s">
        <v>411</v>
      </c>
      <c r="AC116" s="207" t="s">
        <v>411</v>
      </c>
      <c r="AD116" s="207" t="s">
        <v>411</v>
      </c>
      <c r="AE116" s="349"/>
      <c r="AF116" s="207" t="s">
        <v>411</v>
      </c>
      <c r="AG116" s="207" t="s">
        <v>411</v>
      </c>
      <c r="AH116" s="207" t="s">
        <v>411</v>
      </c>
      <c r="AI116" s="207" t="s">
        <v>411</v>
      </c>
      <c r="AJ116" s="207" t="s">
        <v>411</v>
      </c>
      <c r="AK116" s="207" t="s">
        <v>433</v>
      </c>
      <c r="AL116" s="97"/>
    </row>
    <row r="117" spans="1:38" s="10" customFormat="1" ht="24.75" customHeight="1" thickBot="1">
      <c r="A117" s="69" t="s">
        <v>135</v>
      </c>
      <c r="B117" s="69" t="s">
        <v>307</v>
      </c>
      <c r="C117" s="69" t="s">
        <v>308</v>
      </c>
      <c r="D117" s="65"/>
      <c r="E117" s="207" t="s">
        <v>411</v>
      </c>
      <c r="F117" s="207" t="s">
        <v>411</v>
      </c>
      <c r="G117" s="207" t="s">
        <v>411</v>
      </c>
      <c r="H117" s="207" t="s">
        <v>411</v>
      </c>
      <c r="I117" s="207" t="s">
        <v>411</v>
      </c>
      <c r="J117" s="207" t="s">
        <v>411</v>
      </c>
      <c r="K117" s="207" t="s">
        <v>411</v>
      </c>
      <c r="L117" s="207" t="s">
        <v>411</v>
      </c>
      <c r="M117" s="207" t="s">
        <v>411</v>
      </c>
      <c r="N117" s="207" t="s">
        <v>411</v>
      </c>
      <c r="O117" s="207" t="s">
        <v>411</v>
      </c>
      <c r="P117" s="207" t="s">
        <v>411</v>
      </c>
      <c r="Q117" s="207" t="s">
        <v>411</v>
      </c>
      <c r="R117" s="207" t="s">
        <v>411</v>
      </c>
      <c r="S117" s="207" t="s">
        <v>411</v>
      </c>
      <c r="T117" s="207" t="s">
        <v>411</v>
      </c>
      <c r="U117" s="207" t="s">
        <v>411</v>
      </c>
      <c r="V117" s="207" t="s">
        <v>411</v>
      </c>
      <c r="W117" s="207" t="s">
        <v>411</v>
      </c>
      <c r="X117" s="207" t="s">
        <v>411</v>
      </c>
      <c r="Y117" s="207" t="s">
        <v>411</v>
      </c>
      <c r="Z117" s="207" t="s">
        <v>411</v>
      </c>
      <c r="AA117" s="207" t="s">
        <v>411</v>
      </c>
      <c r="AB117" s="207" t="s">
        <v>411</v>
      </c>
      <c r="AC117" s="207" t="s">
        <v>411</v>
      </c>
      <c r="AD117" s="207" t="s">
        <v>411</v>
      </c>
      <c r="AE117" s="349"/>
      <c r="AF117" s="207" t="s">
        <v>411</v>
      </c>
      <c r="AG117" s="207" t="s">
        <v>411</v>
      </c>
      <c r="AH117" s="207" t="s">
        <v>411</v>
      </c>
      <c r="AI117" s="207" t="s">
        <v>411</v>
      </c>
      <c r="AJ117" s="207" t="s">
        <v>411</v>
      </c>
      <c r="AK117" s="207" t="s">
        <v>431</v>
      </c>
      <c r="AL117" s="97"/>
    </row>
    <row r="118" spans="1:38" s="10" customFormat="1" ht="24.75" customHeight="1" thickBot="1">
      <c r="A118" s="69" t="s">
        <v>135</v>
      </c>
      <c r="B118" s="69" t="s">
        <v>261</v>
      </c>
      <c r="C118" s="69" t="s">
        <v>306</v>
      </c>
      <c r="D118" s="65"/>
      <c r="E118" s="207" t="s">
        <v>411</v>
      </c>
      <c r="F118" s="207" t="s">
        <v>411</v>
      </c>
      <c r="G118" s="207" t="s">
        <v>411</v>
      </c>
      <c r="H118" s="207" t="s">
        <v>411</v>
      </c>
      <c r="I118" s="207" t="s">
        <v>411</v>
      </c>
      <c r="J118" s="207" t="s">
        <v>411</v>
      </c>
      <c r="K118" s="207" t="s">
        <v>411</v>
      </c>
      <c r="L118" s="207" t="s">
        <v>411</v>
      </c>
      <c r="M118" s="207" t="s">
        <v>411</v>
      </c>
      <c r="N118" s="207" t="s">
        <v>411</v>
      </c>
      <c r="O118" s="207" t="s">
        <v>411</v>
      </c>
      <c r="P118" s="207" t="s">
        <v>411</v>
      </c>
      <c r="Q118" s="207" t="s">
        <v>411</v>
      </c>
      <c r="R118" s="207" t="s">
        <v>411</v>
      </c>
      <c r="S118" s="207" t="s">
        <v>411</v>
      </c>
      <c r="T118" s="207" t="s">
        <v>411</v>
      </c>
      <c r="U118" s="207" t="s">
        <v>411</v>
      </c>
      <c r="V118" s="207" t="s">
        <v>411</v>
      </c>
      <c r="W118" s="207" t="s">
        <v>411</v>
      </c>
      <c r="X118" s="207" t="s">
        <v>411</v>
      </c>
      <c r="Y118" s="207" t="s">
        <v>411</v>
      </c>
      <c r="Z118" s="207" t="s">
        <v>411</v>
      </c>
      <c r="AA118" s="207" t="s">
        <v>411</v>
      </c>
      <c r="AB118" s="207" t="s">
        <v>411</v>
      </c>
      <c r="AC118" s="207" t="s">
        <v>411</v>
      </c>
      <c r="AD118" s="207" t="s">
        <v>411</v>
      </c>
      <c r="AE118" s="349"/>
      <c r="AF118" s="207" t="s">
        <v>411</v>
      </c>
      <c r="AG118" s="207" t="s">
        <v>411</v>
      </c>
      <c r="AH118" s="207" t="s">
        <v>411</v>
      </c>
      <c r="AI118" s="207" t="s">
        <v>411</v>
      </c>
      <c r="AJ118" s="207" t="s">
        <v>411</v>
      </c>
      <c r="AK118" s="207" t="s">
        <v>411</v>
      </c>
      <c r="AL118" s="97"/>
    </row>
    <row r="119" spans="1:38" s="10" customFormat="1" ht="24.75" customHeight="1" thickBot="1">
      <c r="A119" s="69" t="s">
        <v>135</v>
      </c>
      <c r="B119" s="69" t="s">
        <v>260</v>
      </c>
      <c r="C119" s="69" t="s">
        <v>156</v>
      </c>
      <c r="D119" s="65"/>
      <c r="E119" s="207" t="s">
        <v>411</v>
      </c>
      <c r="F119" s="207" t="s">
        <v>411</v>
      </c>
      <c r="G119" s="207" t="s">
        <v>411</v>
      </c>
      <c r="H119" s="207" t="s">
        <v>411</v>
      </c>
      <c r="I119" s="207">
        <v>0.15396060000000003</v>
      </c>
      <c r="J119" s="207">
        <v>1.209554</v>
      </c>
      <c r="K119" s="207">
        <v>1.924884</v>
      </c>
      <c r="L119" s="207" t="s">
        <v>411</v>
      </c>
      <c r="M119" s="207" t="s">
        <v>411</v>
      </c>
      <c r="N119" s="207" t="s">
        <v>411</v>
      </c>
      <c r="O119" s="207" t="s">
        <v>411</v>
      </c>
      <c r="P119" s="207" t="s">
        <v>411</v>
      </c>
      <c r="Q119" s="207" t="s">
        <v>411</v>
      </c>
      <c r="R119" s="207" t="s">
        <v>411</v>
      </c>
      <c r="S119" s="207" t="s">
        <v>411</v>
      </c>
      <c r="T119" s="207" t="s">
        <v>411</v>
      </c>
      <c r="U119" s="207" t="s">
        <v>411</v>
      </c>
      <c r="V119" s="207" t="s">
        <v>411</v>
      </c>
      <c r="W119" s="207" t="s">
        <v>411</v>
      </c>
      <c r="X119" s="207" t="s">
        <v>411</v>
      </c>
      <c r="Y119" s="207" t="s">
        <v>411</v>
      </c>
      <c r="Z119" s="207" t="s">
        <v>411</v>
      </c>
      <c r="AA119" s="207" t="s">
        <v>411</v>
      </c>
      <c r="AB119" s="207" t="s">
        <v>411</v>
      </c>
      <c r="AC119" s="207" t="s">
        <v>411</v>
      </c>
      <c r="AD119" s="207" t="s">
        <v>411</v>
      </c>
      <c r="AE119" s="349"/>
      <c r="AF119" s="207" t="s">
        <v>411</v>
      </c>
      <c r="AG119" s="207" t="s">
        <v>411</v>
      </c>
      <c r="AH119" s="207" t="s">
        <v>411</v>
      </c>
      <c r="AI119" s="207" t="s">
        <v>411</v>
      </c>
      <c r="AJ119" s="207" t="s">
        <v>411</v>
      </c>
      <c r="AK119" s="207">
        <v>1233.9000000000001</v>
      </c>
      <c r="AL119" s="97" t="s">
        <v>444</v>
      </c>
    </row>
    <row r="120" spans="1:38" s="10" customFormat="1" ht="24.75" customHeight="1" thickBot="1">
      <c r="A120" s="69" t="s">
        <v>135</v>
      </c>
      <c r="B120" s="69" t="s">
        <v>268</v>
      </c>
      <c r="C120" s="69" t="s">
        <v>100</v>
      </c>
      <c r="D120" s="65"/>
      <c r="E120" s="207" t="s">
        <v>411</v>
      </c>
      <c r="F120" s="207" t="s">
        <v>411</v>
      </c>
      <c r="G120" s="207" t="s">
        <v>411</v>
      </c>
      <c r="H120" s="207" t="s">
        <v>411</v>
      </c>
      <c r="I120" s="207" t="s">
        <v>411</v>
      </c>
      <c r="J120" s="207" t="s">
        <v>411</v>
      </c>
      <c r="K120" s="207" t="s">
        <v>411</v>
      </c>
      <c r="L120" s="207" t="s">
        <v>411</v>
      </c>
      <c r="M120" s="207" t="s">
        <v>411</v>
      </c>
      <c r="N120" s="207" t="s">
        <v>411</v>
      </c>
      <c r="O120" s="207" t="s">
        <v>411</v>
      </c>
      <c r="P120" s="207" t="s">
        <v>411</v>
      </c>
      <c r="Q120" s="207" t="s">
        <v>411</v>
      </c>
      <c r="R120" s="207" t="s">
        <v>411</v>
      </c>
      <c r="S120" s="207" t="s">
        <v>411</v>
      </c>
      <c r="T120" s="207" t="s">
        <v>411</v>
      </c>
      <c r="U120" s="207" t="s">
        <v>411</v>
      </c>
      <c r="V120" s="207" t="s">
        <v>411</v>
      </c>
      <c r="W120" s="207" t="s">
        <v>411</v>
      </c>
      <c r="X120" s="207" t="s">
        <v>411</v>
      </c>
      <c r="Y120" s="207" t="s">
        <v>411</v>
      </c>
      <c r="Z120" s="207" t="s">
        <v>411</v>
      </c>
      <c r="AA120" s="207" t="s">
        <v>411</v>
      </c>
      <c r="AB120" s="207" t="s">
        <v>411</v>
      </c>
      <c r="AC120" s="207" t="s">
        <v>411</v>
      </c>
      <c r="AD120" s="207" t="s">
        <v>411</v>
      </c>
      <c r="AE120" s="349"/>
      <c r="AF120" s="207" t="s">
        <v>411</v>
      </c>
      <c r="AG120" s="207" t="s">
        <v>411</v>
      </c>
      <c r="AH120" s="207" t="s">
        <v>411</v>
      </c>
      <c r="AI120" s="207" t="s">
        <v>411</v>
      </c>
      <c r="AJ120" s="207" t="s">
        <v>411</v>
      </c>
      <c r="AK120" s="207" t="s">
        <v>411</v>
      </c>
      <c r="AL120" s="97"/>
    </row>
    <row r="121" spans="1:38" s="10" customFormat="1" ht="24.75" customHeight="1" thickBot="1">
      <c r="A121" s="69" t="s">
        <v>135</v>
      </c>
      <c r="B121" s="69" t="s">
        <v>257</v>
      </c>
      <c r="C121" s="69" t="s">
        <v>310</v>
      </c>
      <c r="D121" s="65" t="s">
        <v>7</v>
      </c>
      <c r="E121" s="207" t="s">
        <v>411</v>
      </c>
      <c r="F121" s="207">
        <v>1.0611539999999999</v>
      </c>
      <c r="G121" s="207" t="s">
        <v>411</v>
      </c>
      <c r="H121" s="207" t="s">
        <v>411</v>
      </c>
      <c r="I121" s="207" t="s">
        <v>411</v>
      </c>
      <c r="J121" s="207" t="s">
        <v>411</v>
      </c>
      <c r="K121" s="207" t="s">
        <v>411</v>
      </c>
      <c r="L121" s="207" t="s">
        <v>411</v>
      </c>
      <c r="M121" s="207" t="s">
        <v>411</v>
      </c>
      <c r="N121" s="207" t="s">
        <v>411</v>
      </c>
      <c r="O121" s="207" t="s">
        <v>411</v>
      </c>
      <c r="P121" s="207" t="s">
        <v>411</v>
      </c>
      <c r="Q121" s="207" t="s">
        <v>411</v>
      </c>
      <c r="R121" s="207" t="s">
        <v>411</v>
      </c>
      <c r="S121" s="207" t="s">
        <v>411</v>
      </c>
      <c r="T121" s="207" t="s">
        <v>411</v>
      </c>
      <c r="U121" s="207" t="s">
        <v>411</v>
      </c>
      <c r="V121" s="207" t="s">
        <v>411</v>
      </c>
      <c r="W121" s="207" t="s">
        <v>411</v>
      </c>
      <c r="X121" s="207" t="s">
        <v>411</v>
      </c>
      <c r="Y121" s="207" t="s">
        <v>411</v>
      </c>
      <c r="Z121" s="207" t="s">
        <v>411</v>
      </c>
      <c r="AA121" s="207" t="s">
        <v>411</v>
      </c>
      <c r="AB121" s="207" t="s">
        <v>411</v>
      </c>
      <c r="AC121" s="207" t="s">
        <v>411</v>
      </c>
      <c r="AD121" s="207" t="s">
        <v>411</v>
      </c>
      <c r="AE121" s="349"/>
      <c r="AF121" s="207" t="s">
        <v>411</v>
      </c>
      <c r="AG121" s="207" t="s">
        <v>411</v>
      </c>
      <c r="AH121" s="207" t="s">
        <v>411</v>
      </c>
      <c r="AI121" s="207" t="s">
        <v>411</v>
      </c>
      <c r="AJ121" s="207" t="s">
        <v>411</v>
      </c>
      <c r="AK121" s="207">
        <v>1233.9000000000001</v>
      </c>
      <c r="AL121" s="97" t="s">
        <v>444</v>
      </c>
    </row>
    <row r="122" spans="1:38" s="10" customFormat="1" ht="24.75" customHeight="1" thickBot="1">
      <c r="A122" s="69" t="s">
        <v>135</v>
      </c>
      <c r="B122" s="60" t="s">
        <v>258</v>
      </c>
      <c r="C122" s="60" t="s">
        <v>144</v>
      </c>
      <c r="D122" s="65"/>
      <c r="E122" s="207" t="s">
        <v>411</v>
      </c>
      <c r="F122" s="207" t="s">
        <v>411</v>
      </c>
      <c r="G122" s="207" t="s">
        <v>411</v>
      </c>
      <c r="H122" s="207" t="s">
        <v>411</v>
      </c>
      <c r="I122" s="207" t="s">
        <v>411</v>
      </c>
      <c r="J122" s="207" t="s">
        <v>411</v>
      </c>
      <c r="K122" s="207" t="s">
        <v>411</v>
      </c>
      <c r="L122" s="207" t="s">
        <v>411</v>
      </c>
      <c r="M122" s="207" t="s">
        <v>411</v>
      </c>
      <c r="N122" s="207" t="s">
        <v>411</v>
      </c>
      <c r="O122" s="207" t="s">
        <v>411</v>
      </c>
      <c r="P122" s="207" t="s">
        <v>411</v>
      </c>
      <c r="Q122" s="207" t="s">
        <v>411</v>
      </c>
      <c r="R122" s="207" t="s">
        <v>411</v>
      </c>
      <c r="S122" s="207" t="s">
        <v>411</v>
      </c>
      <c r="T122" s="207" t="s">
        <v>411</v>
      </c>
      <c r="U122" s="207" t="s">
        <v>411</v>
      </c>
      <c r="V122" s="207" t="s">
        <v>411</v>
      </c>
      <c r="W122" s="207" t="s">
        <v>411</v>
      </c>
      <c r="X122" s="207" t="s">
        <v>411</v>
      </c>
      <c r="Y122" s="207" t="s">
        <v>411</v>
      </c>
      <c r="Z122" s="207" t="s">
        <v>411</v>
      </c>
      <c r="AA122" s="207" t="s">
        <v>411</v>
      </c>
      <c r="AB122" s="207" t="s">
        <v>411</v>
      </c>
      <c r="AC122" s="207" t="s">
        <v>431</v>
      </c>
      <c r="AD122" s="207" t="s">
        <v>411</v>
      </c>
      <c r="AE122" s="349"/>
      <c r="AF122" s="207" t="s">
        <v>411</v>
      </c>
      <c r="AG122" s="207" t="s">
        <v>411</v>
      </c>
      <c r="AH122" s="207" t="s">
        <v>411</v>
      </c>
      <c r="AI122" s="207" t="s">
        <v>411</v>
      </c>
      <c r="AJ122" s="207" t="s">
        <v>411</v>
      </c>
      <c r="AK122" s="207" t="s">
        <v>431</v>
      </c>
      <c r="AL122" s="97"/>
    </row>
    <row r="123" spans="1:38" s="10" customFormat="1" ht="24.75" customHeight="1" thickBot="1">
      <c r="A123" s="69" t="s">
        <v>135</v>
      </c>
      <c r="B123" s="69" t="s">
        <v>238</v>
      </c>
      <c r="C123" s="69" t="s">
        <v>309</v>
      </c>
      <c r="D123" s="65"/>
      <c r="E123" s="207" t="s">
        <v>432</v>
      </c>
      <c r="F123" s="207" t="s">
        <v>432</v>
      </c>
      <c r="G123" s="207" t="s">
        <v>432</v>
      </c>
      <c r="H123" s="207" t="s">
        <v>432</v>
      </c>
      <c r="I123" s="207" t="s">
        <v>432</v>
      </c>
      <c r="J123" s="207" t="s">
        <v>432</v>
      </c>
      <c r="K123" s="207" t="s">
        <v>432</v>
      </c>
      <c r="L123" s="207" t="s">
        <v>432</v>
      </c>
      <c r="M123" s="207" t="s">
        <v>432</v>
      </c>
      <c r="N123" s="207" t="s">
        <v>432</v>
      </c>
      <c r="O123" s="207" t="s">
        <v>432</v>
      </c>
      <c r="P123" s="207" t="s">
        <v>432</v>
      </c>
      <c r="Q123" s="207" t="s">
        <v>432</v>
      </c>
      <c r="R123" s="207" t="s">
        <v>432</v>
      </c>
      <c r="S123" s="207" t="s">
        <v>432</v>
      </c>
      <c r="T123" s="207" t="s">
        <v>432</v>
      </c>
      <c r="U123" s="207" t="s">
        <v>432</v>
      </c>
      <c r="V123" s="207" t="s">
        <v>432</v>
      </c>
      <c r="W123" s="207" t="s">
        <v>432</v>
      </c>
      <c r="X123" s="207" t="s">
        <v>432</v>
      </c>
      <c r="Y123" s="207" t="s">
        <v>432</v>
      </c>
      <c r="Z123" s="207" t="s">
        <v>432</v>
      </c>
      <c r="AA123" s="207" t="s">
        <v>432</v>
      </c>
      <c r="AB123" s="207" t="s">
        <v>432</v>
      </c>
      <c r="AC123" s="207" t="s">
        <v>432</v>
      </c>
      <c r="AD123" s="207" t="s">
        <v>432</v>
      </c>
      <c r="AE123" s="349"/>
      <c r="AF123" s="207" t="s">
        <v>432</v>
      </c>
      <c r="AG123" s="207" t="s">
        <v>432</v>
      </c>
      <c r="AH123" s="207" t="s">
        <v>432</v>
      </c>
      <c r="AI123" s="207" t="s">
        <v>432</v>
      </c>
      <c r="AJ123" s="207" t="s">
        <v>432</v>
      </c>
      <c r="AK123" s="207" t="s">
        <v>432</v>
      </c>
      <c r="AL123" s="97" t="s">
        <v>420</v>
      </c>
    </row>
    <row r="124" spans="1:38" s="10" customFormat="1" ht="24.75" customHeight="1" thickBot="1">
      <c r="A124" s="69" t="s">
        <v>135</v>
      </c>
      <c r="B124" s="44" t="s">
        <v>239</v>
      </c>
      <c r="C124" s="69" t="s">
        <v>292</v>
      </c>
      <c r="D124" s="65"/>
      <c r="E124" s="207">
        <v>8.8310000000000003E-3</v>
      </c>
      <c r="F124" s="207">
        <v>2.3096999999999999E-2</v>
      </c>
      <c r="G124" s="207">
        <v>2.0379999999999999E-3</v>
      </c>
      <c r="H124" s="207">
        <v>2.0379999999999999E-3</v>
      </c>
      <c r="I124" s="207">
        <v>9.5010000000000008E-3</v>
      </c>
      <c r="J124" s="207">
        <v>1.1612000000000001E-2</v>
      </c>
      <c r="K124" s="207">
        <v>1.7946E-2</v>
      </c>
      <c r="L124" s="207" t="s">
        <v>411</v>
      </c>
      <c r="M124" s="207">
        <v>0.25338500000000003</v>
      </c>
      <c r="N124" s="207" t="s">
        <v>411</v>
      </c>
      <c r="O124" s="207" t="s">
        <v>411</v>
      </c>
      <c r="P124" s="207" t="s">
        <v>411</v>
      </c>
      <c r="Q124" s="207" t="s">
        <v>411</v>
      </c>
      <c r="R124" s="207" t="s">
        <v>411</v>
      </c>
      <c r="S124" s="207" t="s">
        <v>411</v>
      </c>
      <c r="T124" s="207" t="s">
        <v>411</v>
      </c>
      <c r="U124" s="207" t="s">
        <v>411</v>
      </c>
      <c r="V124" s="207" t="s">
        <v>411</v>
      </c>
      <c r="W124" s="207">
        <v>5.2779999999999997E-3</v>
      </c>
      <c r="X124" s="207">
        <v>7.6010000000000001E-3</v>
      </c>
      <c r="Y124" s="207">
        <v>4.5599999999999998E-3</v>
      </c>
      <c r="Z124" s="207">
        <v>2.2799999999999999E-3</v>
      </c>
      <c r="AA124" s="207">
        <v>3.0400000000000002E-3</v>
      </c>
      <c r="AB124" s="207">
        <v>1.7482000000000001E-2</v>
      </c>
      <c r="AC124" s="207" t="s">
        <v>411</v>
      </c>
      <c r="AD124" s="207" t="s">
        <v>411</v>
      </c>
      <c r="AE124" s="349"/>
      <c r="AF124" s="207" t="s">
        <v>411</v>
      </c>
      <c r="AG124" s="207" t="s">
        <v>411</v>
      </c>
      <c r="AH124" s="207" t="s">
        <v>411</v>
      </c>
      <c r="AI124" s="207" t="s">
        <v>411</v>
      </c>
      <c r="AJ124" s="207" t="s">
        <v>411</v>
      </c>
      <c r="AK124" s="207">
        <v>679.32</v>
      </c>
      <c r="AL124" s="97" t="s">
        <v>453</v>
      </c>
    </row>
    <row r="125" spans="1:38" s="10" customFormat="1" ht="24.75" customHeight="1" thickBot="1">
      <c r="A125" s="69" t="s">
        <v>126</v>
      </c>
      <c r="B125" s="69" t="s">
        <v>240</v>
      </c>
      <c r="C125" s="75" t="s">
        <v>293</v>
      </c>
      <c r="D125" s="65"/>
      <c r="E125" s="207" t="s">
        <v>411</v>
      </c>
      <c r="F125" s="207">
        <v>0.5520216</v>
      </c>
      <c r="G125" s="207" t="s">
        <v>411</v>
      </c>
      <c r="H125" s="207" t="s">
        <v>431</v>
      </c>
      <c r="I125" s="207">
        <v>1.1677380000000001E-5</v>
      </c>
      <c r="J125" s="207">
        <v>7.7495339999999999E-5</v>
      </c>
      <c r="K125" s="207">
        <v>1.6383718000000002E-4</v>
      </c>
      <c r="L125" s="207" t="s">
        <v>411</v>
      </c>
      <c r="M125" s="207" t="s">
        <v>431</v>
      </c>
      <c r="N125" s="207" t="s">
        <v>411</v>
      </c>
      <c r="O125" s="207" t="s">
        <v>411</v>
      </c>
      <c r="P125" s="207" t="s">
        <v>431</v>
      </c>
      <c r="Q125" s="207" t="s">
        <v>411</v>
      </c>
      <c r="R125" s="207" t="s">
        <v>411</v>
      </c>
      <c r="S125" s="207" t="s">
        <v>411</v>
      </c>
      <c r="T125" s="207" t="s">
        <v>411</v>
      </c>
      <c r="U125" s="207" t="s">
        <v>411</v>
      </c>
      <c r="V125" s="207" t="s">
        <v>411</v>
      </c>
      <c r="W125" s="207" t="s">
        <v>411</v>
      </c>
      <c r="X125" s="207" t="s">
        <v>411</v>
      </c>
      <c r="Y125" s="207" t="s">
        <v>411</v>
      </c>
      <c r="Z125" s="207" t="s">
        <v>411</v>
      </c>
      <c r="AA125" s="207" t="s">
        <v>411</v>
      </c>
      <c r="AB125" s="207" t="s">
        <v>411</v>
      </c>
      <c r="AC125" s="207" t="s">
        <v>411</v>
      </c>
      <c r="AD125" s="207" t="s">
        <v>411</v>
      </c>
      <c r="AE125" s="349"/>
      <c r="AF125" s="333" t="s">
        <v>411</v>
      </c>
      <c r="AG125" s="333" t="s">
        <v>411</v>
      </c>
      <c r="AH125" s="333" t="s">
        <v>411</v>
      </c>
      <c r="AI125" s="333" t="s">
        <v>411</v>
      </c>
      <c r="AJ125" s="333" t="s">
        <v>411</v>
      </c>
      <c r="AK125" s="333">
        <v>353.86</v>
      </c>
      <c r="AL125" s="97" t="s">
        <v>421</v>
      </c>
    </row>
    <row r="126" spans="1:38" s="10" customFormat="1" ht="24.75" customHeight="1" thickBot="1">
      <c r="A126" s="69" t="s">
        <v>126</v>
      </c>
      <c r="B126" s="69" t="s">
        <v>110</v>
      </c>
      <c r="C126" s="75" t="s">
        <v>266</v>
      </c>
      <c r="D126" s="65"/>
      <c r="E126" s="207" t="s">
        <v>431</v>
      </c>
      <c r="F126" s="207" t="s">
        <v>431</v>
      </c>
      <c r="G126" s="207" t="s">
        <v>431</v>
      </c>
      <c r="H126" s="207">
        <v>7.805376E-2</v>
      </c>
      <c r="I126" s="207" t="s">
        <v>431</v>
      </c>
      <c r="J126" s="207" t="s">
        <v>431</v>
      </c>
      <c r="K126" s="207" t="s">
        <v>431</v>
      </c>
      <c r="L126" s="207" t="s">
        <v>431</v>
      </c>
      <c r="M126" s="207" t="s">
        <v>431</v>
      </c>
      <c r="N126" s="207" t="s">
        <v>411</v>
      </c>
      <c r="O126" s="207" t="s">
        <v>411</v>
      </c>
      <c r="P126" s="207" t="s">
        <v>411</v>
      </c>
      <c r="Q126" s="207" t="s">
        <v>411</v>
      </c>
      <c r="R126" s="207" t="s">
        <v>411</v>
      </c>
      <c r="S126" s="207" t="s">
        <v>411</v>
      </c>
      <c r="T126" s="207" t="s">
        <v>411</v>
      </c>
      <c r="U126" s="207" t="s">
        <v>411</v>
      </c>
      <c r="V126" s="207" t="s">
        <v>411</v>
      </c>
      <c r="W126" s="207" t="s">
        <v>411</v>
      </c>
      <c r="X126" s="207" t="s">
        <v>411</v>
      </c>
      <c r="Y126" s="207" t="s">
        <v>411</v>
      </c>
      <c r="Z126" s="207" t="s">
        <v>411</v>
      </c>
      <c r="AA126" s="207" t="s">
        <v>411</v>
      </c>
      <c r="AB126" s="207" t="s">
        <v>411</v>
      </c>
      <c r="AC126" s="207" t="s">
        <v>411</v>
      </c>
      <c r="AD126" s="207" t="s">
        <v>411</v>
      </c>
      <c r="AE126" s="349"/>
      <c r="AF126" s="333" t="s">
        <v>411</v>
      </c>
      <c r="AG126" s="333" t="s">
        <v>411</v>
      </c>
      <c r="AH126" s="333" t="s">
        <v>411</v>
      </c>
      <c r="AI126" s="333" t="s">
        <v>411</v>
      </c>
      <c r="AJ126" s="333" t="s">
        <v>411</v>
      </c>
      <c r="AK126" s="333">
        <v>325.22399999999999</v>
      </c>
      <c r="AL126" s="97" t="s">
        <v>439</v>
      </c>
    </row>
    <row r="127" spans="1:38" s="10" customFormat="1" ht="24.75" customHeight="1" thickBot="1">
      <c r="A127" s="69" t="s">
        <v>126</v>
      </c>
      <c r="B127" s="69" t="s">
        <v>111</v>
      </c>
      <c r="C127" s="75" t="s">
        <v>267</v>
      </c>
      <c r="D127" s="65"/>
      <c r="E127" s="207" t="s">
        <v>431</v>
      </c>
      <c r="F127" s="207" t="s">
        <v>431</v>
      </c>
      <c r="G127" s="207" t="s">
        <v>431</v>
      </c>
      <c r="H127" s="207">
        <v>8.1909091012189267E-2</v>
      </c>
      <c r="I127" s="207" t="s">
        <v>431</v>
      </c>
      <c r="J127" s="207" t="s">
        <v>431</v>
      </c>
      <c r="K127" s="207" t="s">
        <v>431</v>
      </c>
      <c r="L127" s="207" t="s">
        <v>431</v>
      </c>
      <c r="M127" s="207" t="s">
        <v>431</v>
      </c>
      <c r="N127" s="207" t="s">
        <v>431</v>
      </c>
      <c r="O127" s="207" t="s">
        <v>431</v>
      </c>
      <c r="P127" s="207" t="s">
        <v>431</v>
      </c>
      <c r="Q127" s="207" t="s">
        <v>411</v>
      </c>
      <c r="R127" s="207" t="s">
        <v>431</v>
      </c>
      <c r="S127" s="207" t="s">
        <v>411</v>
      </c>
      <c r="T127" s="207" t="s">
        <v>411</v>
      </c>
      <c r="U127" s="207" t="s">
        <v>411</v>
      </c>
      <c r="V127" s="207" t="s">
        <v>431</v>
      </c>
      <c r="W127" s="207" t="s">
        <v>431</v>
      </c>
      <c r="X127" s="207" t="s">
        <v>431</v>
      </c>
      <c r="Y127" s="207" t="s">
        <v>431</v>
      </c>
      <c r="Z127" s="207" t="s">
        <v>431</v>
      </c>
      <c r="AA127" s="207" t="s">
        <v>431</v>
      </c>
      <c r="AB127" s="207" t="s">
        <v>431</v>
      </c>
      <c r="AC127" s="207" t="s">
        <v>431</v>
      </c>
      <c r="AD127" s="207" t="s">
        <v>431</v>
      </c>
      <c r="AE127" s="349"/>
      <c r="AF127" s="333" t="s">
        <v>411</v>
      </c>
      <c r="AG127" s="333" t="s">
        <v>411</v>
      </c>
      <c r="AH127" s="333" t="s">
        <v>411</v>
      </c>
      <c r="AI127" s="333" t="s">
        <v>411</v>
      </c>
      <c r="AJ127" s="333" t="s">
        <v>411</v>
      </c>
      <c r="AK127" s="333">
        <v>2358550.5433374122</v>
      </c>
      <c r="AL127" s="97" t="s">
        <v>445</v>
      </c>
    </row>
    <row r="128" spans="1:38" s="10" customFormat="1" ht="24.75" customHeight="1" thickBot="1">
      <c r="A128" s="69" t="s">
        <v>126</v>
      </c>
      <c r="B128" s="70" t="s">
        <v>241</v>
      </c>
      <c r="C128" s="76" t="s">
        <v>107</v>
      </c>
      <c r="D128" s="65" t="s">
        <v>105</v>
      </c>
      <c r="E128" s="207" t="s">
        <v>432</v>
      </c>
      <c r="F128" s="207" t="s">
        <v>432</v>
      </c>
      <c r="G128" s="207" t="s">
        <v>432</v>
      </c>
      <c r="H128" s="207" t="s">
        <v>432</v>
      </c>
      <c r="I128" s="207" t="s">
        <v>432</v>
      </c>
      <c r="J128" s="207" t="s">
        <v>432</v>
      </c>
      <c r="K128" s="207" t="s">
        <v>432</v>
      </c>
      <c r="L128" s="207" t="s">
        <v>432</v>
      </c>
      <c r="M128" s="207" t="s">
        <v>432</v>
      </c>
      <c r="N128" s="207" t="s">
        <v>432</v>
      </c>
      <c r="O128" s="207" t="s">
        <v>432</v>
      </c>
      <c r="P128" s="207" t="s">
        <v>432</v>
      </c>
      <c r="Q128" s="207" t="s">
        <v>432</v>
      </c>
      <c r="R128" s="207" t="s">
        <v>432</v>
      </c>
      <c r="S128" s="207" t="s">
        <v>432</v>
      </c>
      <c r="T128" s="207" t="s">
        <v>432</v>
      </c>
      <c r="U128" s="207" t="s">
        <v>432</v>
      </c>
      <c r="V128" s="207" t="s">
        <v>432</v>
      </c>
      <c r="W128" s="207" t="s">
        <v>432</v>
      </c>
      <c r="X128" s="207" t="s">
        <v>432</v>
      </c>
      <c r="Y128" s="207" t="s">
        <v>432</v>
      </c>
      <c r="Z128" s="207" t="s">
        <v>432</v>
      </c>
      <c r="AA128" s="207" t="s">
        <v>432</v>
      </c>
      <c r="AB128" s="207" t="s">
        <v>432</v>
      </c>
      <c r="AC128" s="207" t="s">
        <v>432</v>
      </c>
      <c r="AD128" s="207" t="s">
        <v>432</v>
      </c>
      <c r="AE128" s="349"/>
      <c r="AF128" s="333" t="s">
        <v>432</v>
      </c>
      <c r="AG128" s="333" t="s">
        <v>432</v>
      </c>
      <c r="AH128" s="333" t="s">
        <v>432</v>
      </c>
      <c r="AI128" s="333" t="s">
        <v>432</v>
      </c>
      <c r="AJ128" s="333" t="s">
        <v>432</v>
      </c>
      <c r="AK128" s="333" t="s">
        <v>432</v>
      </c>
      <c r="AL128" s="97" t="s">
        <v>415</v>
      </c>
    </row>
    <row r="129" spans="1:67" s="10" customFormat="1" ht="24.75" customHeight="1" thickBot="1">
      <c r="A129" s="69" t="s">
        <v>126</v>
      </c>
      <c r="B129" s="70" t="s">
        <v>342</v>
      </c>
      <c r="C129" s="66" t="s">
        <v>106</v>
      </c>
      <c r="D129" s="65" t="s">
        <v>105</v>
      </c>
      <c r="E129" s="207" t="s">
        <v>432</v>
      </c>
      <c r="F129" s="207" t="s">
        <v>432</v>
      </c>
      <c r="G129" s="207" t="s">
        <v>432</v>
      </c>
      <c r="H129" s="207" t="s">
        <v>432</v>
      </c>
      <c r="I129" s="207" t="s">
        <v>432</v>
      </c>
      <c r="J129" s="207" t="s">
        <v>432</v>
      </c>
      <c r="K129" s="207" t="s">
        <v>432</v>
      </c>
      <c r="L129" s="207" t="s">
        <v>432</v>
      </c>
      <c r="M129" s="207" t="s">
        <v>432</v>
      </c>
      <c r="N129" s="207" t="s">
        <v>432</v>
      </c>
      <c r="O129" s="207" t="s">
        <v>432</v>
      </c>
      <c r="P129" s="207" t="s">
        <v>432</v>
      </c>
      <c r="Q129" s="207" t="s">
        <v>432</v>
      </c>
      <c r="R129" s="207" t="s">
        <v>432</v>
      </c>
      <c r="S129" s="207" t="s">
        <v>432</v>
      </c>
      <c r="T129" s="207" t="s">
        <v>432</v>
      </c>
      <c r="U129" s="207" t="s">
        <v>432</v>
      </c>
      <c r="V129" s="207" t="s">
        <v>432</v>
      </c>
      <c r="W129" s="207" t="s">
        <v>432</v>
      </c>
      <c r="X129" s="207" t="s">
        <v>432</v>
      </c>
      <c r="Y129" s="207" t="s">
        <v>432</v>
      </c>
      <c r="Z129" s="207" t="s">
        <v>432</v>
      </c>
      <c r="AA129" s="207" t="s">
        <v>432</v>
      </c>
      <c r="AB129" s="207" t="s">
        <v>432</v>
      </c>
      <c r="AC129" s="207" t="s">
        <v>432</v>
      </c>
      <c r="AD129" s="207" t="s">
        <v>432</v>
      </c>
      <c r="AE129" s="349"/>
      <c r="AF129" s="333" t="s">
        <v>432</v>
      </c>
      <c r="AG129" s="333" t="s">
        <v>432</v>
      </c>
      <c r="AH129" s="333" t="s">
        <v>432</v>
      </c>
      <c r="AI129" s="333" t="s">
        <v>432</v>
      </c>
      <c r="AJ129" s="333" t="s">
        <v>432</v>
      </c>
      <c r="AK129" s="333" t="s">
        <v>432</v>
      </c>
      <c r="AL129" s="97" t="s">
        <v>416</v>
      </c>
    </row>
    <row r="130" spans="1:67" s="10" customFormat="1" ht="24.75" customHeight="1" thickBot="1">
      <c r="A130" s="69" t="s">
        <v>126</v>
      </c>
      <c r="B130" s="70" t="s">
        <v>343</v>
      </c>
      <c r="C130" s="85" t="s">
        <v>344</v>
      </c>
      <c r="D130" s="65" t="s">
        <v>105</v>
      </c>
      <c r="E130" s="207" t="s">
        <v>432</v>
      </c>
      <c r="F130" s="207" t="s">
        <v>432</v>
      </c>
      <c r="G130" s="207" t="s">
        <v>432</v>
      </c>
      <c r="H130" s="207" t="s">
        <v>432</v>
      </c>
      <c r="I130" s="207" t="s">
        <v>432</v>
      </c>
      <c r="J130" s="207" t="s">
        <v>432</v>
      </c>
      <c r="K130" s="207" t="s">
        <v>432</v>
      </c>
      <c r="L130" s="207" t="s">
        <v>432</v>
      </c>
      <c r="M130" s="207" t="s">
        <v>432</v>
      </c>
      <c r="N130" s="207" t="s">
        <v>432</v>
      </c>
      <c r="O130" s="207" t="s">
        <v>432</v>
      </c>
      <c r="P130" s="207" t="s">
        <v>432</v>
      </c>
      <c r="Q130" s="207" t="s">
        <v>432</v>
      </c>
      <c r="R130" s="207" t="s">
        <v>432</v>
      </c>
      <c r="S130" s="207" t="s">
        <v>432</v>
      </c>
      <c r="T130" s="207" t="s">
        <v>432</v>
      </c>
      <c r="U130" s="207" t="s">
        <v>432</v>
      </c>
      <c r="V130" s="207" t="s">
        <v>432</v>
      </c>
      <c r="W130" s="207" t="s">
        <v>432</v>
      </c>
      <c r="X130" s="207" t="s">
        <v>432</v>
      </c>
      <c r="Y130" s="207" t="s">
        <v>432</v>
      </c>
      <c r="Z130" s="207" t="s">
        <v>432</v>
      </c>
      <c r="AA130" s="207" t="s">
        <v>432</v>
      </c>
      <c r="AB130" s="207" t="s">
        <v>432</v>
      </c>
      <c r="AC130" s="207" t="s">
        <v>432</v>
      </c>
      <c r="AD130" s="207" t="s">
        <v>432</v>
      </c>
      <c r="AE130" s="349"/>
      <c r="AF130" s="333" t="s">
        <v>432</v>
      </c>
      <c r="AG130" s="333" t="s">
        <v>432</v>
      </c>
      <c r="AH130" s="333" t="s">
        <v>432</v>
      </c>
      <c r="AI130" s="333" t="s">
        <v>432</v>
      </c>
      <c r="AJ130" s="333" t="s">
        <v>432</v>
      </c>
      <c r="AK130" s="333" t="s">
        <v>432</v>
      </c>
      <c r="AL130" s="97" t="s">
        <v>416</v>
      </c>
    </row>
    <row r="131" spans="1:67" s="10" customFormat="1" ht="24.75" customHeight="1" thickBot="1">
      <c r="A131" s="69" t="s">
        <v>126</v>
      </c>
      <c r="B131" s="70" t="s">
        <v>345</v>
      </c>
      <c r="C131" s="66" t="s">
        <v>157</v>
      </c>
      <c r="D131" s="65" t="s">
        <v>105</v>
      </c>
      <c r="E131" s="207">
        <v>2.3455399999999999E-5</v>
      </c>
      <c r="F131" s="207">
        <v>7.1386000000000006E-6</v>
      </c>
      <c r="G131" s="207">
        <v>5.5069200000000003E-6</v>
      </c>
      <c r="H131" s="207" t="s">
        <v>431</v>
      </c>
      <c r="I131" s="207" t="s">
        <v>431</v>
      </c>
      <c r="J131" s="207" t="s">
        <v>431</v>
      </c>
      <c r="K131" s="207">
        <v>1.7336600000000002E-4</v>
      </c>
      <c r="L131" s="207">
        <v>3.9874180000000002E-6</v>
      </c>
      <c r="M131" s="207">
        <v>1.93762E-6</v>
      </c>
      <c r="N131" s="207">
        <v>6.3227600000000008E-4</v>
      </c>
      <c r="O131" s="207">
        <v>8.158400000000001E-5</v>
      </c>
      <c r="P131" s="207">
        <v>4.3851400000000004E-4</v>
      </c>
      <c r="Q131" s="207">
        <v>2.0396000000000003E-6</v>
      </c>
      <c r="R131" s="207">
        <v>2.0396000000000003E-5</v>
      </c>
      <c r="S131" s="207">
        <v>9.9940400000000018E-4</v>
      </c>
      <c r="T131" s="207">
        <v>2.0396000000000003E-5</v>
      </c>
      <c r="U131" s="207" t="s">
        <v>431</v>
      </c>
      <c r="V131" s="207" t="s">
        <v>431</v>
      </c>
      <c r="W131" s="207">
        <v>0.40792</v>
      </c>
      <c r="X131" s="207" t="s">
        <v>431</v>
      </c>
      <c r="Y131" s="207" t="s">
        <v>431</v>
      </c>
      <c r="Z131" s="207" t="s">
        <v>431</v>
      </c>
      <c r="AA131" s="207" t="s">
        <v>431</v>
      </c>
      <c r="AB131" s="207">
        <v>4.0792000000000002E-10</v>
      </c>
      <c r="AC131" s="207">
        <v>1.0198000000000002E-3</v>
      </c>
      <c r="AD131" s="207" t="s">
        <v>411</v>
      </c>
      <c r="AE131" s="349"/>
      <c r="AF131" s="333" t="s">
        <v>411</v>
      </c>
      <c r="AG131" s="333" t="s">
        <v>411</v>
      </c>
      <c r="AH131" s="333" t="s">
        <v>411</v>
      </c>
      <c r="AI131" s="333" t="s">
        <v>411</v>
      </c>
      <c r="AJ131" s="333" t="s">
        <v>411</v>
      </c>
      <c r="AK131" s="333">
        <v>1.0198E-2</v>
      </c>
      <c r="AL131" s="97" t="s">
        <v>416</v>
      </c>
    </row>
    <row r="132" spans="1:67" s="10" customFormat="1" ht="24.75" customHeight="1" thickBot="1">
      <c r="A132" s="69" t="s">
        <v>126</v>
      </c>
      <c r="B132" s="70" t="s">
        <v>346</v>
      </c>
      <c r="C132" s="66" t="s">
        <v>112</v>
      </c>
      <c r="D132" s="65" t="s">
        <v>105</v>
      </c>
      <c r="E132" s="207" t="s">
        <v>432</v>
      </c>
      <c r="F132" s="207" t="s">
        <v>432</v>
      </c>
      <c r="G132" s="207" t="s">
        <v>432</v>
      </c>
      <c r="H132" s="207" t="s">
        <v>432</v>
      </c>
      <c r="I132" s="207" t="s">
        <v>432</v>
      </c>
      <c r="J132" s="207" t="s">
        <v>432</v>
      </c>
      <c r="K132" s="207" t="s">
        <v>432</v>
      </c>
      <c r="L132" s="207" t="s">
        <v>432</v>
      </c>
      <c r="M132" s="207" t="s">
        <v>432</v>
      </c>
      <c r="N132" s="207" t="s">
        <v>432</v>
      </c>
      <c r="O132" s="207" t="s">
        <v>432</v>
      </c>
      <c r="P132" s="207" t="s">
        <v>432</v>
      </c>
      <c r="Q132" s="207" t="s">
        <v>432</v>
      </c>
      <c r="R132" s="207" t="s">
        <v>432</v>
      </c>
      <c r="S132" s="207" t="s">
        <v>432</v>
      </c>
      <c r="T132" s="207" t="s">
        <v>432</v>
      </c>
      <c r="U132" s="207" t="s">
        <v>432</v>
      </c>
      <c r="V132" s="207" t="s">
        <v>432</v>
      </c>
      <c r="W132" s="207" t="s">
        <v>432</v>
      </c>
      <c r="X132" s="207" t="s">
        <v>432</v>
      </c>
      <c r="Y132" s="207" t="s">
        <v>432</v>
      </c>
      <c r="Z132" s="207" t="s">
        <v>432</v>
      </c>
      <c r="AA132" s="207" t="s">
        <v>432</v>
      </c>
      <c r="AB132" s="207" t="s">
        <v>432</v>
      </c>
      <c r="AC132" s="207" t="s">
        <v>432</v>
      </c>
      <c r="AD132" s="207" t="s">
        <v>432</v>
      </c>
      <c r="AE132" s="349"/>
      <c r="AF132" s="333" t="s">
        <v>432</v>
      </c>
      <c r="AG132" s="333" t="s">
        <v>432</v>
      </c>
      <c r="AH132" s="333" t="s">
        <v>432</v>
      </c>
      <c r="AI132" s="333" t="s">
        <v>432</v>
      </c>
      <c r="AJ132" s="333" t="s">
        <v>432</v>
      </c>
      <c r="AK132" s="207" t="s">
        <v>432</v>
      </c>
      <c r="AL132" s="97" t="s">
        <v>416</v>
      </c>
    </row>
    <row r="133" spans="1:67" s="10" customFormat="1" ht="24.75" customHeight="1" thickBot="1">
      <c r="A133" s="69" t="s">
        <v>126</v>
      </c>
      <c r="B133" s="70" t="s">
        <v>347</v>
      </c>
      <c r="C133" s="66" t="s">
        <v>101</v>
      </c>
      <c r="D133" s="65" t="s">
        <v>105</v>
      </c>
      <c r="E133" s="207">
        <v>2.3999249999999998E-3</v>
      </c>
      <c r="F133" s="207">
        <v>3.7817000000000001E-5</v>
      </c>
      <c r="G133" s="207">
        <v>3.2871699999999996E-4</v>
      </c>
      <c r="H133" s="207" t="s">
        <v>411</v>
      </c>
      <c r="I133" s="207">
        <v>1.009423E-4</v>
      </c>
      <c r="J133" s="207">
        <v>1.009423E-4</v>
      </c>
      <c r="K133" s="207">
        <v>1.1217104000000001E-4</v>
      </c>
      <c r="L133" s="207" t="s">
        <v>431</v>
      </c>
      <c r="M133" s="207">
        <v>4.0726000000000005E-4</v>
      </c>
      <c r="N133" s="207">
        <v>8.7357270000000003E-5</v>
      </c>
      <c r="O133" s="207">
        <v>1.463227E-5</v>
      </c>
      <c r="P133" s="207">
        <v>4.3344099999999995E-3</v>
      </c>
      <c r="Q133" s="207">
        <v>3.9591490000000001E-5</v>
      </c>
      <c r="R133" s="207">
        <v>3.9446040000000004E-5</v>
      </c>
      <c r="S133" s="207">
        <v>3.6158870000000002E-5</v>
      </c>
      <c r="T133" s="207">
        <v>5.0412969999999991E-5</v>
      </c>
      <c r="U133" s="207">
        <v>5.7540020000000003E-5</v>
      </c>
      <c r="V133" s="207">
        <v>4.6578908000000004E-4</v>
      </c>
      <c r="W133" s="207">
        <v>7.8542999999999997E-5</v>
      </c>
      <c r="X133" s="207">
        <v>3.8398799999999994E-8</v>
      </c>
      <c r="Y133" s="207">
        <v>2.0973889999999998E-8</v>
      </c>
      <c r="Z133" s="207">
        <v>1.8733960000000001E-8</v>
      </c>
      <c r="AA133" s="207">
        <v>2.033391E-8</v>
      </c>
      <c r="AB133" s="207">
        <v>9.8440559999999993E-8</v>
      </c>
      <c r="AC133" s="207">
        <v>4.3634999999999995E-4</v>
      </c>
      <c r="AD133" s="207">
        <v>1.1926899999999997E-3</v>
      </c>
      <c r="AE133" s="349"/>
      <c r="AF133" s="333" t="s">
        <v>411</v>
      </c>
      <c r="AG133" s="333" t="s">
        <v>411</v>
      </c>
      <c r="AH133" s="333" t="s">
        <v>411</v>
      </c>
      <c r="AI133" s="333" t="s">
        <v>411</v>
      </c>
      <c r="AJ133" s="333" t="s">
        <v>411</v>
      </c>
      <c r="AK133" s="207">
        <v>2909</v>
      </c>
      <c r="AL133" s="97" t="s">
        <v>417</v>
      </c>
    </row>
    <row r="134" spans="1:67" s="10" customFormat="1" ht="24.75" customHeight="1" thickBot="1">
      <c r="A134" s="69" t="s">
        <v>126</v>
      </c>
      <c r="B134" s="70" t="s">
        <v>348</v>
      </c>
      <c r="C134" s="75" t="s">
        <v>296</v>
      </c>
      <c r="D134" s="65" t="s">
        <v>105</v>
      </c>
      <c r="E134" s="207" t="s">
        <v>432</v>
      </c>
      <c r="F134" s="207" t="s">
        <v>432</v>
      </c>
      <c r="G134" s="207" t="s">
        <v>432</v>
      </c>
      <c r="H134" s="207" t="s">
        <v>432</v>
      </c>
      <c r="I134" s="207" t="s">
        <v>432</v>
      </c>
      <c r="J134" s="207" t="s">
        <v>432</v>
      </c>
      <c r="K134" s="207" t="s">
        <v>432</v>
      </c>
      <c r="L134" s="207" t="s">
        <v>432</v>
      </c>
      <c r="M134" s="207" t="s">
        <v>432</v>
      </c>
      <c r="N134" s="207" t="s">
        <v>432</v>
      </c>
      <c r="O134" s="207" t="s">
        <v>432</v>
      </c>
      <c r="P134" s="207" t="s">
        <v>432</v>
      </c>
      <c r="Q134" s="207" t="s">
        <v>432</v>
      </c>
      <c r="R134" s="207" t="s">
        <v>432</v>
      </c>
      <c r="S134" s="207" t="s">
        <v>432</v>
      </c>
      <c r="T134" s="207" t="s">
        <v>432</v>
      </c>
      <c r="U134" s="207" t="s">
        <v>432</v>
      </c>
      <c r="V134" s="207" t="s">
        <v>432</v>
      </c>
      <c r="W134" s="207" t="s">
        <v>432</v>
      </c>
      <c r="X134" s="207" t="s">
        <v>432</v>
      </c>
      <c r="Y134" s="207" t="s">
        <v>432</v>
      </c>
      <c r="Z134" s="207" t="s">
        <v>432</v>
      </c>
      <c r="AA134" s="207" t="s">
        <v>432</v>
      </c>
      <c r="AB134" s="207" t="s">
        <v>432</v>
      </c>
      <c r="AC134" s="207" t="s">
        <v>432</v>
      </c>
      <c r="AD134" s="207" t="s">
        <v>432</v>
      </c>
      <c r="AE134" s="349"/>
      <c r="AF134" s="333" t="s">
        <v>432</v>
      </c>
      <c r="AG134" s="333" t="s">
        <v>432</v>
      </c>
      <c r="AH134" s="333" t="s">
        <v>432</v>
      </c>
      <c r="AI134" s="333" t="s">
        <v>432</v>
      </c>
      <c r="AJ134" s="333" t="s">
        <v>432</v>
      </c>
      <c r="AK134" s="207" t="s">
        <v>432</v>
      </c>
      <c r="AL134" s="97"/>
    </row>
    <row r="135" spans="1:67" s="10" customFormat="1" ht="24.75" customHeight="1" thickBot="1">
      <c r="A135" s="69" t="s">
        <v>126</v>
      </c>
      <c r="B135" s="69" t="s">
        <v>242</v>
      </c>
      <c r="C135" s="75" t="s">
        <v>295</v>
      </c>
      <c r="D135" s="65"/>
      <c r="E135" s="207" t="s">
        <v>432</v>
      </c>
      <c r="F135" s="207" t="s">
        <v>432</v>
      </c>
      <c r="G135" s="207" t="s">
        <v>432</v>
      </c>
      <c r="H135" s="207" t="s">
        <v>432</v>
      </c>
      <c r="I135" s="207" t="s">
        <v>432</v>
      </c>
      <c r="J135" s="207" t="s">
        <v>432</v>
      </c>
      <c r="K135" s="207" t="s">
        <v>432</v>
      </c>
      <c r="L135" s="207" t="s">
        <v>432</v>
      </c>
      <c r="M135" s="207" t="s">
        <v>432</v>
      </c>
      <c r="N135" s="207" t="s">
        <v>432</v>
      </c>
      <c r="O135" s="207" t="s">
        <v>432</v>
      </c>
      <c r="P135" s="207" t="s">
        <v>432</v>
      </c>
      <c r="Q135" s="207" t="s">
        <v>432</v>
      </c>
      <c r="R135" s="207" t="s">
        <v>432</v>
      </c>
      <c r="S135" s="207" t="s">
        <v>432</v>
      </c>
      <c r="T135" s="207" t="s">
        <v>432</v>
      </c>
      <c r="U135" s="207" t="s">
        <v>432</v>
      </c>
      <c r="V135" s="207" t="s">
        <v>432</v>
      </c>
      <c r="W135" s="207" t="s">
        <v>432</v>
      </c>
      <c r="X135" s="207" t="s">
        <v>432</v>
      </c>
      <c r="Y135" s="207" t="s">
        <v>432</v>
      </c>
      <c r="Z135" s="207" t="s">
        <v>432</v>
      </c>
      <c r="AA135" s="207" t="s">
        <v>432</v>
      </c>
      <c r="AB135" s="207" t="s">
        <v>432</v>
      </c>
      <c r="AC135" s="207" t="s">
        <v>432</v>
      </c>
      <c r="AD135" s="207" t="s">
        <v>432</v>
      </c>
      <c r="AE135" s="349"/>
      <c r="AF135" s="333" t="s">
        <v>432</v>
      </c>
      <c r="AG135" s="333" t="s">
        <v>432</v>
      </c>
      <c r="AH135" s="333" t="s">
        <v>432</v>
      </c>
      <c r="AI135" s="333" t="s">
        <v>432</v>
      </c>
      <c r="AJ135" s="333" t="s">
        <v>432</v>
      </c>
      <c r="AK135" s="333" t="s">
        <v>432</v>
      </c>
      <c r="AL135" s="97"/>
    </row>
    <row r="136" spans="1:67" s="10" customFormat="1" ht="24.75" customHeight="1" thickBot="1">
      <c r="A136" s="69" t="s">
        <v>126</v>
      </c>
      <c r="B136" s="69" t="s">
        <v>113</v>
      </c>
      <c r="C136" s="75" t="s">
        <v>115</v>
      </c>
      <c r="D136" s="65"/>
      <c r="E136" s="333" t="s">
        <v>411</v>
      </c>
      <c r="F136" s="333">
        <v>1.8529887405000002E-3</v>
      </c>
      <c r="G136" s="333" t="s">
        <v>411</v>
      </c>
      <c r="H136" s="333">
        <v>0.11620398272385311</v>
      </c>
      <c r="I136" s="333" t="s">
        <v>411</v>
      </c>
      <c r="J136" s="333" t="s">
        <v>411</v>
      </c>
      <c r="K136" s="333" t="s">
        <v>411</v>
      </c>
      <c r="L136" s="333" t="s">
        <v>411</v>
      </c>
      <c r="M136" s="333" t="s">
        <v>411</v>
      </c>
      <c r="N136" s="333" t="s">
        <v>411</v>
      </c>
      <c r="O136" s="333" t="s">
        <v>411</v>
      </c>
      <c r="P136" s="333" t="s">
        <v>411</v>
      </c>
      <c r="Q136" s="333" t="s">
        <v>411</v>
      </c>
      <c r="R136" s="333" t="s">
        <v>411</v>
      </c>
      <c r="S136" s="333" t="s">
        <v>411</v>
      </c>
      <c r="T136" s="333" t="s">
        <v>411</v>
      </c>
      <c r="U136" s="333" t="s">
        <v>411</v>
      </c>
      <c r="V136" s="333" t="s">
        <v>411</v>
      </c>
      <c r="W136" s="333" t="s">
        <v>411</v>
      </c>
      <c r="X136" s="333" t="s">
        <v>411</v>
      </c>
      <c r="Y136" s="333" t="s">
        <v>411</v>
      </c>
      <c r="Z136" s="333" t="s">
        <v>411</v>
      </c>
      <c r="AA136" s="333" t="s">
        <v>411</v>
      </c>
      <c r="AB136" s="333" t="s">
        <v>411</v>
      </c>
      <c r="AC136" s="333" t="s">
        <v>411</v>
      </c>
      <c r="AD136" s="333" t="s">
        <v>411</v>
      </c>
      <c r="AE136" s="349"/>
      <c r="AF136" s="333" t="s">
        <v>411</v>
      </c>
      <c r="AG136" s="333" t="s">
        <v>411</v>
      </c>
      <c r="AH136" s="333" t="s">
        <v>411</v>
      </c>
      <c r="AI136" s="333" t="s">
        <v>411</v>
      </c>
      <c r="AJ136" s="333" t="s">
        <v>411</v>
      </c>
      <c r="AK136" s="333">
        <v>43.1201583</v>
      </c>
      <c r="AL136" s="97" t="s">
        <v>418</v>
      </c>
    </row>
    <row r="137" spans="1:67" s="10" customFormat="1" ht="24.75" customHeight="1" thickBot="1">
      <c r="A137" s="69" t="s">
        <v>126</v>
      </c>
      <c r="B137" s="69" t="s">
        <v>114</v>
      </c>
      <c r="C137" s="75" t="s">
        <v>116</v>
      </c>
      <c r="D137" s="65"/>
      <c r="E137" s="333" t="s">
        <v>411</v>
      </c>
      <c r="F137" s="333">
        <v>6.6508036500000011E-5</v>
      </c>
      <c r="G137" s="333" t="s">
        <v>411</v>
      </c>
      <c r="H137" s="333" t="s">
        <v>411</v>
      </c>
      <c r="I137" s="333" t="s">
        <v>411</v>
      </c>
      <c r="J137" s="333" t="s">
        <v>411</v>
      </c>
      <c r="K137" s="333" t="s">
        <v>411</v>
      </c>
      <c r="L137" s="333" t="s">
        <v>411</v>
      </c>
      <c r="M137" s="333" t="s">
        <v>411</v>
      </c>
      <c r="N137" s="333" t="s">
        <v>411</v>
      </c>
      <c r="O137" s="333" t="s">
        <v>411</v>
      </c>
      <c r="P137" s="333" t="s">
        <v>411</v>
      </c>
      <c r="Q137" s="333" t="s">
        <v>411</v>
      </c>
      <c r="R137" s="333" t="s">
        <v>411</v>
      </c>
      <c r="S137" s="333" t="s">
        <v>411</v>
      </c>
      <c r="T137" s="333" t="s">
        <v>411</v>
      </c>
      <c r="U137" s="333" t="s">
        <v>411</v>
      </c>
      <c r="V137" s="333" t="s">
        <v>411</v>
      </c>
      <c r="W137" s="333" t="s">
        <v>411</v>
      </c>
      <c r="X137" s="333" t="s">
        <v>411</v>
      </c>
      <c r="Y137" s="333" t="s">
        <v>411</v>
      </c>
      <c r="Z137" s="333" t="s">
        <v>411</v>
      </c>
      <c r="AA137" s="333" t="s">
        <v>411</v>
      </c>
      <c r="AB137" s="333" t="s">
        <v>411</v>
      </c>
      <c r="AC137" s="333" t="s">
        <v>411</v>
      </c>
      <c r="AD137" s="333" t="s">
        <v>411</v>
      </c>
      <c r="AE137" s="349"/>
      <c r="AF137" s="333" t="s">
        <v>411</v>
      </c>
      <c r="AG137" s="333" t="s">
        <v>411</v>
      </c>
      <c r="AH137" s="333" t="s">
        <v>411</v>
      </c>
      <c r="AI137" s="333" t="s">
        <v>411</v>
      </c>
      <c r="AJ137" s="333" t="s">
        <v>411</v>
      </c>
      <c r="AK137" s="333">
        <v>13.358969299999998</v>
      </c>
      <c r="AL137" s="97" t="s">
        <v>418</v>
      </c>
    </row>
    <row r="138" spans="1:67" s="10" customFormat="1" ht="24.75" customHeight="1" thickBot="1">
      <c r="A138" s="70" t="s">
        <v>126</v>
      </c>
      <c r="B138" s="70" t="s">
        <v>262</v>
      </c>
      <c r="C138" s="76" t="s">
        <v>263</v>
      </c>
      <c r="D138" s="94"/>
      <c r="E138" s="333" t="s">
        <v>411</v>
      </c>
      <c r="F138" s="333">
        <v>1.5387654000000004E-4</v>
      </c>
      <c r="G138" s="333" t="s">
        <v>411</v>
      </c>
      <c r="H138" s="333" t="s">
        <v>411</v>
      </c>
      <c r="I138" s="333" t="s">
        <v>411</v>
      </c>
      <c r="J138" s="333" t="s">
        <v>411</v>
      </c>
      <c r="K138" s="333" t="s">
        <v>411</v>
      </c>
      <c r="L138" s="333" t="s">
        <v>411</v>
      </c>
      <c r="M138" s="333" t="s">
        <v>411</v>
      </c>
      <c r="N138" s="333" t="s">
        <v>411</v>
      </c>
      <c r="O138" s="333" t="s">
        <v>411</v>
      </c>
      <c r="P138" s="333" t="s">
        <v>411</v>
      </c>
      <c r="Q138" s="333" t="s">
        <v>411</v>
      </c>
      <c r="R138" s="333" t="s">
        <v>411</v>
      </c>
      <c r="S138" s="333" t="s">
        <v>411</v>
      </c>
      <c r="T138" s="333" t="s">
        <v>411</v>
      </c>
      <c r="U138" s="333" t="s">
        <v>411</v>
      </c>
      <c r="V138" s="333" t="s">
        <v>411</v>
      </c>
      <c r="W138" s="333" t="s">
        <v>411</v>
      </c>
      <c r="X138" s="333" t="s">
        <v>411</v>
      </c>
      <c r="Y138" s="333" t="s">
        <v>411</v>
      </c>
      <c r="Z138" s="333" t="s">
        <v>411</v>
      </c>
      <c r="AA138" s="333" t="s">
        <v>411</v>
      </c>
      <c r="AB138" s="333" t="s">
        <v>411</v>
      </c>
      <c r="AC138" s="333" t="s">
        <v>411</v>
      </c>
      <c r="AD138" s="333" t="s">
        <v>411</v>
      </c>
      <c r="AE138" s="349"/>
      <c r="AF138" s="333" t="s">
        <v>411</v>
      </c>
      <c r="AG138" s="333" t="s">
        <v>411</v>
      </c>
      <c r="AH138" s="333" t="s">
        <v>411</v>
      </c>
      <c r="AI138" s="333" t="s">
        <v>411</v>
      </c>
      <c r="AJ138" s="333" t="s">
        <v>411</v>
      </c>
      <c r="AK138" s="333" t="s">
        <v>433</v>
      </c>
      <c r="AL138" s="97" t="s">
        <v>418</v>
      </c>
    </row>
    <row r="139" spans="1:67" s="10" customFormat="1" ht="24.75" customHeight="1" thickBot="1">
      <c r="A139" s="70" t="s">
        <v>126</v>
      </c>
      <c r="B139" s="70" t="s">
        <v>243</v>
      </c>
      <c r="C139" s="76" t="s">
        <v>301</v>
      </c>
      <c r="D139" s="94" t="s">
        <v>108</v>
      </c>
      <c r="E139" s="333" t="s">
        <v>431</v>
      </c>
      <c r="F139" s="333" t="s">
        <v>431</v>
      </c>
      <c r="G139" s="333" t="s">
        <v>431</v>
      </c>
      <c r="H139" s="333" t="s">
        <v>411</v>
      </c>
      <c r="I139" s="333">
        <v>0.20474108999999999</v>
      </c>
      <c r="J139" s="333">
        <v>0.20474108999999999</v>
      </c>
      <c r="K139" s="333">
        <v>0.20474108999999999</v>
      </c>
      <c r="L139" s="333" t="s">
        <v>431</v>
      </c>
      <c r="M139" s="333" t="s">
        <v>431</v>
      </c>
      <c r="N139" s="333">
        <v>5.9409999999999997E-4</v>
      </c>
      <c r="O139" s="333">
        <v>1.1881999999999999E-3</v>
      </c>
      <c r="P139" s="333">
        <v>1.1881999999999999E-3</v>
      </c>
      <c r="Q139" s="333">
        <v>1.9122299999999998E-3</v>
      </c>
      <c r="R139" s="333">
        <v>1.8141100000000001E-3</v>
      </c>
      <c r="S139" s="333">
        <v>4.2250100000000004E-3</v>
      </c>
      <c r="T139" s="333" t="s">
        <v>431</v>
      </c>
      <c r="U139" s="333" t="s">
        <v>431</v>
      </c>
      <c r="V139" s="333" t="s">
        <v>431</v>
      </c>
      <c r="W139" s="333">
        <v>2.0741300000000003</v>
      </c>
      <c r="X139" s="333" t="s">
        <v>431</v>
      </c>
      <c r="Y139" s="333" t="s">
        <v>431</v>
      </c>
      <c r="Z139" s="333" t="s">
        <v>431</v>
      </c>
      <c r="AA139" s="333" t="s">
        <v>431</v>
      </c>
      <c r="AB139" s="333" t="s">
        <v>431</v>
      </c>
      <c r="AC139" s="333" t="s">
        <v>431</v>
      </c>
      <c r="AD139" s="333" t="s">
        <v>431</v>
      </c>
      <c r="AE139" s="349"/>
      <c r="AF139" s="333" t="s">
        <v>411</v>
      </c>
      <c r="AG139" s="333" t="s">
        <v>411</v>
      </c>
      <c r="AH139" s="333" t="s">
        <v>411</v>
      </c>
      <c r="AI139" s="333" t="s">
        <v>411</v>
      </c>
      <c r="AJ139" s="333" t="s">
        <v>411</v>
      </c>
      <c r="AK139" s="333">
        <v>4060</v>
      </c>
      <c r="AL139" s="97" t="s">
        <v>454</v>
      </c>
    </row>
    <row r="140" spans="1:67" s="10" customFormat="1" ht="24.75" customHeight="1" thickBot="1">
      <c r="A140" s="69" t="s">
        <v>127</v>
      </c>
      <c r="B140" s="45" t="s">
        <v>244</v>
      </c>
      <c r="C140" s="75" t="s">
        <v>294</v>
      </c>
      <c r="D140" s="65"/>
      <c r="E140" s="115">
        <v>5.0485000000000002E-2</v>
      </c>
      <c r="F140" s="115" t="s">
        <v>411</v>
      </c>
      <c r="G140" s="115" t="s">
        <v>411</v>
      </c>
      <c r="H140" s="115" t="s">
        <v>411</v>
      </c>
      <c r="I140" s="115">
        <v>0.41305799999999998</v>
      </c>
      <c r="J140" s="115">
        <v>0.50484899999999999</v>
      </c>
      <c r="K140" s="115">
        <v>0.78022100000000005</v>
      </c>
      <c r="L140" s="115" t="s">
        <v>411</v>
      </c>
      <c r="M140" s="115">
        <v>3.5798380000000001</v>
      </c>
      <c r="N140" s="115" t="s">
        <v>411</v>
      </c>
      <c r="O140" s="115" t="s">
        <v>411</v>
      </c>
      <c r="P140" s="115" t="s">
        <v>411</v>
      </c>
      <c r="Q140" s="115" t="s">
        <v>411</v>
      </c>
      <c r="R140" s="115" t="s">
        <v>411</v>
      </c>
      <c r="S140" s="115" t="s">
        <v>411</v>
      </c>
      <c r="T140" s="115" t="s">
        <v>411</v>
      </c>
      <c r="U140" s="115" t="s">
        <v>411</v>
      </c>
      <c r="V140" s="115" t="s">
        <v>411</v>
      </c>
      <c r="W140" s="115">
        <v>0.22947699999999999</v>
      </c>
      <c r="X140" s="115">
        <v>0.33044699999999999</v>
      </c>
      <c r="Y140" s="115">
        <v>0.198268</v>
      </c>
      <c r="Z140" s="115">
        <v>9.9134E-2</v>
      </c>
      <c r="AA140" s="115">
        <v>0.13217899999999999</v>
      </c>
      <c r="AB140" s="115">
        <v>0.76002700000000001</v>
      </c>
      <c r="AC140" s="115" t="s">
        <v>411</v>
      </c>
      <c r="AD140" s="115" t="s">
        <v>411</v>
      </c>
      <c r="AE140" s="349"/>
      <c r="AF140" s="381" t="s">
        <v>411</v>
      </c>
      <c r="AG140" s="381" t="s">
        <v>411</v>
      </c>
      <c r="AH140" s="381" t="s">
        <v>411</v>
      </c>
      <c r="AI140" s="381" t="s">
        <v>411</v>
      </c>
      <c r="AJ140" s="381" t="s">
        <v>411</v>
      </c>
      <c r="AK140" s="381">
        <v>74.02</v>
      </c>
      <c r="AL140" s="220" t="s">
        <v>457</v>
      </c>
    </row>
    <row r="141" spans="1:67" s="14" customFormat="1" ht="23.45" customHeight="1" thickBot="1">
      <c r="A141" s="383"/>
      <c r="B141" s="384" t="s">
        <v>25</v>
      </c>
      <c r="C141" s="385" t="s">
        <v>349</v>
      </c>
      <c r="D141" s="383"/>
      <c r="E141" s="435">
        <f>SUM(E14:E140)</f>
        <v>36.588008771045679</v>
      </c>
      <c r="F141" s="435">
        <f t="shared" ref="F141:AJ141" si="0">SUM(F14:F140)</f>
        <v>38.238790009127619</v>
      </c>
      <c r="G141" s="435">
        <f t="shared" si="0"/>
        <v>3.4697468028020322</v>
      </c>
      <c r="H141" s="435">
        <f t="shared" si="0"/>
        <v>16.29993935339564</v>
      </c>
      <c r="I141" s="435">
        <f t="shared" si="0"/>
        <v>16.423625464270199</v>
      </c>
      <c r="J141" s="435">
        <f t="shared" si="0"/>
        <v>24.17604898490649</v>
      </c>
      <c r="K141" s="435">
        <f t="shared" si="0"/>
        <v>46.878256613176362</v>
      </c>
      <c r="L141" s="435">
        <f t="shared" si="0"/>
        <v>2.6951838437411277</v>
      </c>
      <c r="M141" s="435">
        <f t="shared" si="0"/>
        <v>116.25932943410874</v>
      </c>
      <c r="N141" s="435">
        <f t="shared" si="0"/>
        <v>3.3536071976831883</v>
      </c>
      <c r="O141" s="435">
        <f t="shared" si="0"/>
        <v>0.58009068548222653</v>
      </c>
      <c r="P141" s="435">
        <f t="shared" si="0"/>
        <v>0.1108552904187851</v>
      </c>
      <c r="Q141" s="435">
        <f t="shared" si="0"/>
        <v>0.21163928183695394</v>
      </c>
      <c r="R141" s="435">
        <f t="shared" si="0"/>
        <v>1.2783020379315748</v>
      </c>
      <c r="S141" s="435">
        <f t="shared" si="0"/>
        <v>5.3187851381542668</v>
      </c>
      <c r="T141" s="435">
        <f t="shared" si="0"/>
        <v>0.5392397997642272</v>
      </c>
      <c r="U141" s="435">
        <f t="shared" si="0"/>
        <v>0.21886307389857049</v>
      </c>
      <c r="V141" s="435">
        <f t="shared" si="0"/>
        <v>25.074272013115635</v>
      </c>
      <c r="W141" s="435">
        <f t="shared" si="0"/>
        <v>15.561680789043306</v>
      </c>
      <c r="X141" s="435">
        <f t="shared" si="0"/>
        <v>2.9674689786387796</v>
      </c>
      <c r="Y141" s="435">
        <f t="shared" si="0"/>
        <v>2.7957075900349904</v>
      </c>
      <c r="Z141" s="435">
        <f t="shared" si="0"/>
        <v>0.99047844537300822</v>
      </c>
      <c r="AA141" s="435">
        <f t="shared" si="0"/>
        <v>1.4706087246104431</v>
      </c>
      <c r="AB141" s="435">
        <f t="shared" si="0"/>
        <v>8.2078460185094748</v>
      </c>
      <c r="AC141" s="435">
        <f t="shared" si="0"/>
        <v>0.27673266769389343</v>
      </c>
      <c r="AD141" s="435">
        <f t="shared" si="0"/>
        <v>0.21678823029611807</v>
      </c>
      <c r="AE141" s="348"/>
      <c r="AF141" s="435">
        <f t="shared" si="0"/>
        <v>54401.035625610995</v>
      </c>
      <c r="AG141" s="435">
        <f t="shared" si="0"/>
        <v>1712</v>
      </c>
      <c r="AH141" s="435">
        <f t="shared" si="0"/>
        <v>46751</v>
      </c>
      <c r="AI141" s="435">
        <f t="shared" si="0"/>
        <v>59092.55545706227</v>
      </c>
      <c r="AJ141" s="435">
        <f t="shared" si="0"/>
        <v>916.64145513441986</v>
      </c>
      <c r="AK141" s="435" t="s">
        <v>411</v>
      </c>
      <c r="AL141" s="402" t="s">
        <v>411</v>
      </c>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row>
    <row r="142" spans="1:67" s="10" customFormat="1" ht="15.75" customHeight="1" thickBot="1">
      <c r="A142" s="38"/>
      <c r="B142" s="39"/>
      <c r="C142" s="77"/>
      <c r="D142" s="40"/>
      <c r="E142" s="113"/>
      <c r="F142" s="126"/>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c r="AD142" s="113"/>
      <c r="AE142" s="123"/>
      <c r="AF142" s="113"/>
      <c r="AG142" s="113"/>
      <c r="AH142" s="113"/>
      <c r="AI142" s="113"/>
      <c r="AJ142" s="113"/>
      <c r="AK142" s="113"/>
      <c r="AL142" s="42"/>
    </row>
    <row r="143" spans="1:67" s="31" customFormat="1" ht="24.75" thickBot="1">
      <c r="A143" s="37"/>
      <c r="B143" s="52" t="s">
        <v>104</v>
      </c>
      <c r="C143" s="78" t="s">
        <v>372</v>
      </c>
      <c r="D143" s="37"/>
      <c r="E143" s="124" t="s">
        <v>411</v>
      </c>
      <c r="F143" s="124" t="s">
        <v>411</v>
      </c>
      <c r="G143" s="124" t="s">
        <v>411</v>
      </c>
      <c r="H143" s="124" t="s">
        <v>411</v>
      </c>
      <c r="I143" s="124" t="s">
        <v>411</v>
      </c>
      <c r="J143" s="124" t="s">
        <v>411</v>
      </c>
      <c r="K143" s="124" t="s">
        <v>411</v>
      </c>
      <c r="L143" s="124" t="s">
        <v>411</v>
      </c>
      <c r="M143" s="124" t="s">
        <v>411</v>
      </c>
      <c r="N143" s="124" t="s">
        <v>411</v>
      </c>
      <c r="O143" s="124" t="s">
        <v>411</v>
      </c>
      <c r="P143" s="124" t="s">
        <v>411</v>
      </c>
      <c r="Q143" s="124" t="s">
        <v>411</v>
      </c>
      <c r="R143" s="124" t="s">
        <v>411</v>
      </c>
      <c r="S143" s="124" t="s">
        <v>411</v>
      </c>
      <c r="T143" s="124" t="s">
        <v>411</v>
      </c>
      <c r="U143" s="124" t="s">
        <v>411</v>
      </c>
      <c r="V143" s="124" t="s">
        <v>411</v>
      </c>
      <c r="W143" s="124" t="s">
        <v>411</v>
      </c>
      <c r="X143" s="124" t="s">
        <v>411</v>
      </c>
      <c r="Y143" s="124" t="s">
        <v>411</v>
      </c>
      <c r="Z143" s="124" t="s">
        <v>411</v>
      </c>
      <c r="AA143" s="124" t="s">
        <v>411</v>
      </c>
      <c r="AB143" s="124" t="s">
        <v>411</v>
      </c>
      <c r="AC143" s="124" t="s">
        <v>411</v>
      </c>
      <c r="AD143" s="124" t="s">
        <v>411</v>
      </c>
      <c r="AE143" s="125"/>
      <c r="AF143" s="124" t="s">
        <v>411</v>
      </c>
      <c r="AG143" s="124" t="s">
        <v>411</v>
      </c>
      <c r="AH143" s="124" t="s">
        <v>411</v>
      </c>
      <c r="AI143" s="124" t="s">
        <v>411</v>
      </c>
      <c r="AJ143" s="124" t="s">
        <v>411</v>
      </c>
      <c r="AK143" s="124" t="s">
        <v>411</v>
      </c>
      <c r="AL143" s="98" t="s">
        <v>411</v>
      </c>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67"/>
      <c r="B144" s="86" t="s">
        <v>360</v>
      </c>
      <c r="C144" s="87" t="s">
        <v>374</v>
      </c>
      <c r="D144" s="67" t="s">
        <v>333</v>
      </c>
      <c r="E144" s="121">
        <f t="shared" ref="E144:AD144" si="1">E141</f>
        <v>36.588008771045679</v>
      </c>
      <c r="F144" s="121">
        <f t="shared" si="1"/>
        <v>38.238790009127619</v>
      </c>
      <c r="G144" s="121">
        <f t="shared" si="1"/>
        <v>3.4697468028020322</v>
      </c>
      <c r="H144" s="121">
        <f t="shared" si="1"/>
        <v>16.29993935339564</v>
      </c>
      <c r="I144" s="121">
        <f t="shared" si="1"/>
        <v>16.423625464270199</v>
      </c>
      <c r="J144" s="121">
        <f t="shared" si="1"/>
        <v>24.17604898490649</v>
      </c>
      <c r="K144" s="121">
        <f t="shared" si="1"/>
        <v>46.878256613176362</v>
      </c>
      <c r="L144" s="121">
        <f t="shared" si="1"/>
        <v>2.6951838437411277</v>
      </c>
      <c r="M144" s="121">
        <f t="shared" si="1"/>
        <v>116.25932943410874</v>
      </c>
      <c r="N144" s="121">
        <f t="shared" si="1"/>
        <v>3.3536071976831883</v>
      </c>
      <c r="O144" s="121">
        <f t="shared" si="1"/>
        <v>0.58009068548222653</v>
      </c>
      <c r="P144" s="121">
        <f t="shared" si="1"/>
        <v>0.1108552904187851</v>
      </c>
      <c r="Q144" s="121">
        <f t="shared" si="1"/>
        <v>0.21163928183695394</v>
      </c>
      <c r="R144" s="121">
        <f t="shared" si="1"/>
        <v>1.2783020379315748</v>
      </c>
      <c r="S144" s="121">
        <f t="shared" si="1"/>
        <v>5.3187851381542668</v>
      </c>
      <c r="T144" s="121">
        <f t="shared" si="1"/>
        <v>0.5392397997642272</v>
      </c>
      <c r="U144" s="121">
        <f t="shared" si="1"/>
        <v>0.21886307389857049</v>
      </c>
      <c r="V144" s="121">
        <f t="shared" si="1"/>
        <v>25.074272013115635</v>
      </c>
      <c r="W144" s="121">
        <f t="shared" si="1"/>
        <v>15.561680789043306</v>
      </c>
      <c r="X144" s="121">
        <f t="shared" si="1"/>
        <v>2.9674689786387796</v>
      </c>
      <c r="Y144" s="121">
        <f t="shared" si="1"/>
        <v>2.7957075900349904</v>
      </c>
      <c r="Z144" s="121">
        <f t="shared" si="1"/>
        <v>0.99047844537300822</v>
      </c>
      <c r="AA144" s="121">
        <f t="shared" si="1"/>
        <v>1.4706087246104431</v>
      </c>
      <c r="AB144" s="121">
        <f t="shared" si="1"/>
        <v>8.2078460185094748</v>
      </c>
      <c r="AC144" s="121">
        <f t="shared" si="1"/>
        <v>0.27673266769389343</v>
      </c>
      <c r="AD144" s="121">
        <f t="shared" si="1"/>
        <v>0.21678823029611807</v>
      </c>
      <c r="AE144" s="348"/>
      <c r="AF144" s="121">
        <f t="shared" ref="AF144:AK144" si="2">AF141</f>
        <v>54401.035625610995</v>
      </c>
      <c r="AG144" s="121">
        <f t="shared" si="2"/>
        <v>1712</v>
      </c>
      <c r="AH144" s="121">
        <f t="shared" si="2"/>
        <v>46751</v>
      </c>
      <c r="AI144" s="121">
        <f t="shared" si="2"/>
        <v>59092.55545706227</v>
      </c>
      <c r="AJ144" s="121">
        <f t="shared" si="2"/>
        <v>916.64145513441986</v>
      </c>
      <c r="AK144" s="121" t="str">
        <f t="shared" si="2"/>
        <v>NA</v>
      </c>
      <c r="AL144" s="99" t="s">
        <v>411</v>
      </c>
    </row>
    <row r="145" spans="1:67" s="10" customFormat="1" ht="18" customHeight="1" thickBot="1">
      <c r="A145" s="38"/>
      <c r="B145" s="39"/>
      <c r="C145" s="77"/>
      <c r="D145" s="40"/>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c r="AD145" s="113"/>
      <c r="AE145" s="113"/>
      <c r="AF145" s="113"/>
      <c r="AG145" s="113"/>
      <c r="AH145" s="113"/>
      <c r="AI145" s="113"/>
      <c r="AJ145" s="113"/>
      <c r="AK145" s="113"/>
      <c r="AL145" s="42"/>
    </row>
    <row r="146" spans="1:67" s="10" customFormat="1" ht="20.25" customHeight="1" thickBot="1">
      <c r="B146" s="40"/>
      <c r="C146" s="79"/>
      <c r="D146" s="40"/>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c r="AD146" s="113"/>
      <c r="AE146" s="123"/>
      <c r="AF146" s="113"/>
      <c r="AG146" s="113"/>
      <c r="AH146" s="113"/>
      <c r="AI146" s="113"/>
      <c r="AJ146" s="113"/>
      <c r="AK146" s="113"/>
      <c r="AL146" s="42"/>
    </row>
    <row r="147" spans="1:67" s="10" customFormat="1" ht="24.95" customHeight="1" thickBot="1">
      <c r="A147" s="88" t="s">
        <v>359</v>
      </c>
      <c r="B147" s="89"/>
      <c r="C147" s="89"/>
      <c r="D147" s="89"/>
      <c r="E147" s="339"/>
      <c r="F147" s="339"/>
      <c r="G147" s="339"/>
      <c r="H147" s="339"/>
      <c r="I147" s="339"/>
      <c r="J147" s="339"/>
      <c r="K147" s="339"/>
      <c r="L147" s="339"/>
      <c r="M147" s="339"/>
      <c r="N147" s="339"/>
      <c r="O147" s="339"/>
      <c r="P147" s="339"/>
      <c r="Q147" s="339"/>
      <c r="R147" s="339"/>
      <c r="S147" s="339"/>
      <c r="T147" s="339"/>
      <c r="U147" s="339"/>
      <c r="V147" s="339"/>
      <c r="W147" s="339"/>
      <c r="X147" s="339"/>
      <c r="Y147" s="339"/>
      <c r="Z147" s="339"/>
      <c r="AA147" s="339"/>
      <c r="AB147" s="339"/>
      <c r="AC147" s="339"/>
      <c r="AD147" s="339"/>
      <c r="AE147" s="125"/>
      <c r="AF147" s="339"/>
      <c r="AG147" s="339"/>
      <c r="AH147" s="339"/>
      <c r="AI147" s="339"/>
      <c r="AJ147" s="339"/>
      <c r="AK147" s="339"/>
      <c r="AL147" s="90"/>
    </row>
    <row r="148" spans="1:67" s="10" customFormat="1" ht="25.15" customHeight="1" thickBot="1">
      <c r="A148" s="388" t="s">
        <v>132</v>
      </c>
      <c r="B148" s="388" t="s">
        <v>246</v>
      </c>
      <c r="C148" s="389" t="s">
        <v>312</v>
      </c>
      <c r="D148" s="147"/>
      <c r="E148" s="286">
        <v>0.88624695483554727</v>
      </c>
      <c r="F148" s="286">
        <v>5.2752794930687331E-2</v>
      </c>
      <c r="G148" s="286">
        <v>0.10550558986137466</v>
      </c>
      <c r="H148" s="286" t="s">
        <v>431</v>
      </c>
      <c r="I148" s="286">
        <v>2.1101117972274937E-2</v>
      </c>
      <c r="J148" s="286">
        <v>2.1101117972274937E-2</v>
      </c>
      <c r="K148" s="286">
        <v>2.1101117972274937E-2</v>
      </c>
      <c r="L148" s="286">
        <v>1.012853662669197E-2</v>
      </c>
      <c r="M148" s="286">
        <v>0.11605614884751214</v>
      </c>
      <c r="N148" s="225" t="s">
        <v>431</v>
      </c>
      <c r="O148" s="225" t="s">
        <v>431</v>
      </c>
      <c r="P148" s="225" t="s">
        <v>431</v>
      </c>
      <c r="Q148" s="225" t="s">
        <v>431</v>
      </c>
      <c r="R148" s="225" t="s">
        <v>431</v>
      </c>
      <c r="S148" s="225" t="s">
        <v>431</v>
      </c>
      <c r="T148" s="225" t="s">
        <v>431</v>
      </c>
      <c r="U148" s="225" t="s">
        <v>431</v>
      </c>
      <c r="V148" s="225" t="s">
        <v>431</v>
      </c>
      <c r="W148" s="225" t="s">
        <v>431</v>
      </c>
      <c r="X148" s="225" t="s">
        <v>431</v>
      </c>
      <c r="Y148" s="225" t="s">
        <v>431</v>
      </c>
      <c r="Z148" s="225" t="s">
        <v>431</v>
      </c>
      <c r="AA148" s="225" t="s">
        <v>431</v>
      </c>
      <c r="AB148" s="225" t="s">
        <v>431</v>
      </c>
      <c r="AC148" s="225" t="s">
        <v>411</v>
      </c>
      <c r="AD148" s="225" t="s">
        <v>411</v>
      </c>
      <c r="AE148" s="349"/>
      <c r="AF148" s="286">
        <v>4558.89653791</v>
      </c>
      <c r="AG148" s="228" t="s">
        <v>411</v>
      </c>
      <c r="AH148" s="228" t="s">
        <v>411</v>
      </c>
      <c r="AI148" s="228" t="s">
        <v>411</v>
      </c>
      <c r="AJ148" s="228" t="s">
        <v>411</v>
      </c>
      <c r="AK148" s="240" t="s">
        <v>411</v>
      </c>
      <c r="AL148" s="148" t="s">
        <v>419</v>
      </c>
    </row>
    <row r="149" spans="1:67" s="10" customFormat="1" ht="27.75" customHeight="1" thickBot="1">
      <c r="A149" s="388" t="s">
        <v>132</v>
      </c>
      <c r="B149" s="388" t="s">
        <v>245</v>
      </c>
      <c r="C149" s="389" t="s">
        <v>322</v>
      </c>
      <c r="D149" s="147"/>
      <c r="E149" s="286">
        <v>5.0542865632955333E-3</v>
      </c>
      <c r="F149" s="286">
        <v>3.9130358204119423E-4</v>
      </c>
      <c r="G149" s="286">
        <v>5.740358204119417E-4</v>
      </c>
      <c r="H149" s="286" t="s">
        <v>431</v>
      </c>
      <c r="I149" s="286">
        <v>8.2607164082388346E-5</v>
      </c>
      <c r="J149" s="286">
        <v>8.2607164082388346E-5</v>
      </c>
      <c r="K149" s="286">
        <v>8.2607164082388346E-5</v>
      </c>
      <c r="L149" s="286">
        <v>3.9651438759546406E-5</v>
      </c>
      <c r="M149" s="286">
        <v>1.5260716408238835E-3</v>
      </c>
      <c r="N149" s="225" t="s">
        <v>431</v>
      </c>
      <c r="O149" s="225" t="s">
        <v>431</v>
      </c>
      <c r="P149" s="225" t="s">
        <v>431</v>
      </c>
      <c r="Q149" s="225" t="s">
        <v>431</v>
      </c>
      <c r="R149" s="225" t="s">
        <v>431</v>
      </c>
      <c r="S149" s="225" t="s">
        <v>431</v>
      </c>
      <c r="T149" s="225" t="s">
        <v>431</v>
      </c>
      <c r="U149" s="225" t="s">
        <v>431</v>
      </c>
      <c r="V149" s="225" t="s">
        <v>431</v>
      </c>
      <c r="W149" s="225" t="s">
        <v>431</v>
      </c>
      <c r="X149" s="225" t="s">
        <v>431</v>
      </c>
      <c r="Y149" s="225" t="s">
        <v>431</v>
      </c>
      <c r="Z149" s="225" t="s">
        <v>431</v>
      </c>
      <c r="AA149" s="225" t="s">
        <v>431</v>
      </c>
      <c r="AB149" s="225" t="s">
        <v>431</v>
      </c>
      <c r="AC149" s="225" t="s">
        <v>411</v>
      </c>
      <c r="AD149" s="225" t="s">
        <v>411</v>
      </c>
      <c r="AE149" s="349"/>
      <c r="AF149" s="286">
        <v>24.847277800000001</v>
      </c>
      <c r="AG149" s="228" t="s">
        <v>411</v>
      </c>
      <c r="AH149" s="228" t="s">
        <v>411</v>
      </c>
      <c r="AI149" s="228" t="s">
        <v>411</v>
      </c>
      <c r="AJ149" s="228" t="s">
        <v>411</v>
      </c>
      <c r="AK149" s="240" t="s">
        <v>411</v>
      </c>
      <c r="AL149" s="148" t="s">
        <v>419</v>
      </c>
    </row>
    <row r="150" spans="1:67" s="10" customFormat="1" ht="25.15" customHeight="1" thickBot="1">
      <c r="A150" s="388" t="s">
        <v>133</v>
      </c>
      <c r="B150" s="388" t="s">
        <v>247</v>
      </c>
      <c r="C150" s="389" t="s">
        <v>45</v>
      </c>
      <c r="D150" s="147"/>
      <c r="E150" s="286">
        <v>25.048725707980296</v>
      </c>
      <c r="F150" s="286">
        <v>0.87374779461293128</v>
      </c>
      <c r="G150" s="286">
        <v>0.62181419999999998</v>
      </c>
      <c r="H150" s="286">
        <v>2.2760248E-3</v>
      </c>
      <c r="I150" s="286">
        <v>1.0886103505084361</v>
      </c>
      <c r="J150" s="286">
        <v>1.1970381834265265</v>
      </c>
      <c r="K150" s="286">
        <v>1.1970381834265265</v>
      </c>
      <c r="L150" s="286">
        <v>0.17430507072658069</v>
      </c>
      <c r="M150" s="286">
        <v>2.3497283373399016</v>
      </c>
      <c r="N150" s="286">
        <v>4.8946330576768567E-2</v>
      </c>
      <c r="O150" s="286">
        <v>4.708793144025775E-3</v>
      </c>
      <c r="P150" s="286">
        <v>7.9923892842940734E-3</v>
      </c>
      <c r="Q150" s="286">
        <v>0.11084502479285188</v>
      </c>
      <c r="R150" s="286">
        <v>0.11862081301076925</v>
      </c>
      <c r="S150" s="286">
        <v>0.33616542229003171</v>
      </c>
      <c r="T150" s="286">
        <v>5.0713719252400153</v>
      </c>
      <c r="U150" s="286">
        <v>4.8621428977203555E-2</v>
      </c>
      <c r="V150" s="286">
        <v>0.38103547284959538</v>
      </c>
      <c r="W150" s="286" t="s">
        <v>431</v>
      </c>
      <c r="X150" s="286">
        <v>1.2132832634047769E-2</v>
      </c>
      <c r="Y150" s="286">
        <v>1.5416428774316066E-2</v>
      </c>
      <c r="Z150" s="286" t="s">
        <v>431</v>
      </c>
      <c r="AA150" s="286" t="s">
        <v>431</v>
      </c>
      <c r="AB150" s="286">
        <v>2.7549261408363834E-2</v>
      </c>
      <c r="AC150" s="286" t="s">
        <v>411</v>
      </c>
      <c r="AD150" s="286" t="s">
        <v>411</v>
      </c>
      <c r="AE150" s="349"/>
      <c r="AF150" s="286">
        <v>13202</v>
      </c>
      <c r="AG150" s="228" t="s">
        <v>411</v>
      </c>
      <c r="AH150" s="228" t="s">
        <v>411</v>
      </c>
      <c r="AI150" s="228" t="s">
        <v>411</v>
      </c>
      <c r="AJ150" s="228" t="s">
        <v>411</v>
      </c>
      <c r="AK150" s="240" t="s">
        <v>411</v>
      </c>
      <c r="AL150" s="148" t="s">
        <v>419</v>
      </c>
    </row>
    <row r="151" spans="1:67" s="10" customFormat="1" ht="25.15" customHeight="1" thickBot="1">
      <c r="A151" s="388" t="s">
        <v>40</v>
      </c>
      <c r="B151" s="388" t="s">
        <v>248</v>
      </c>
      <c r="C151" s="389" t="s">
        <v>119</v>
      </c>
      <c r="D151" s="147"/>
      <c r="E151" s="286" t="s">
        <v>432</v>
      </c>
      <c r="F151" s="286" t="s">
        <v>432</v>
      </c>
      <c r="G151" s="286" t="s">
        <v>432</v>
      </c>
      <c r="H151" s="286" t="s">
        <v>432</v>
      </c>
      <c r="I151" s="286" t="s">
        <v>432</v>
      </c>
      <c r="J151" s="286" t="s">
        <v>432</v>
      </c>
      <c r="K151" s="286" t="s">
        <v>432</v>
      </c>
      <c r="L151" s="286" t="s">
        <v>432</v>
      </c>
      <c r="M151" s="286" t="s">
        <v>432</v>
      </c>
      <c r="N151" s="286" t="s">
        <v>432</v>
      </c>
      <c r="O151" s="286" t="s">
        <v>432</v>
      </c>
      <c r="P151" s="286" t="s">
        <v>432</v>
      </c>
      <c r="Q151" s="286" t="s">
        <v>432</v>
      </c>
      <c r="R151" s="286" t="s">
        <v>432</v>
      </c>
      <c r="S151" s="286" t="s">
        <v>432</v>
      </c>
      <c r="T151" s="286" t="s">
        <v>432</v>
      </c>
      <c r="U151" s="286" t="s">
        <v>432</v>
      </c>
      <c r="V151" s="286" t="s">
        <v>432</v>
      </c>
      <c r="W151" s="286" t="s">
        <v>432</v>
      </c>
      <c r="X151" s="286" t="s">
        <v>432</v>
      </c>
      <c r="Y151" s="286" t="s">
        <v>432</v>
      </c>
      <c r="Z151" s="286" t="s">
        <v>432</v>
      </c>
      <c r="AA151" s="286" t="s">
        <v>432</v>
      </c>
      <c r="AB151" s="286" t="s">
        <v>432</v>
      </c>
      <c r="AC151" s="286" t="s">
        <v>432</v>
      </c>
      <c r="AD151" s="286" t="s">
        <v>432</v>
      </c>
      <c r="AE151" s="349"/>
      <c r="AF151" s="286" t="s">
        <v>432</v>
      </c>
      <c r="AG151" s="286" t="s">
        <v>432</v>
      </c>
      <c r="AH151" s="286" t="s">
        <v>432</v>
      </c>
      <c r="AI151" s="286" t="s">
        <v>432</v>
      </c>
      <c r="AJ151" s="286" t="s">
        <v>432</v>
      </c>
      <c r="AK151" s="286" t="s">
        <v>432</v>
      </c>
      <c r="AL151" s="148"/>
    </row>
    <row r="152" spans="1:67" s="10" customFormat="1" ht="25.15" customHeight="1" thickBot="1">
      <c r="A152" s="388" t="s">
        <v>40</v>
      </c>
      <c r="B152" s="388" t="s">
        <v>330</v>
      </c>
      <c r="C152" s="389" t="s">
        <v>120</v>
      </c>
      <c r="D152" s="147"/>
      <c r="E152" s="286" t="s">
        <v>411</v>
      </c>
      <c r="F152" s="286" t="s">
        <v>411</v>
      </c>
      <c r="G152" s="286" t="s">
        <v>411</v>
      </c>
      <c r="H152" s="286" t="s">
        <v>411</v>
      </c>
      <c r="I152" s="286" t="s">
        <v>411</v>
      </c>
      <c r="J152" s="286" t="s">
        <v>411</v>
      </c>
      <c r="K152" s="286" t="s">
        <v>411</v>
      </c>
      <c r="L152" s="286" t="s">
        <v>411</v>
      </c>
      <c r="M152" s="286" t="s">
        <v>411</v>
      </c>
      <c r="N152" s="286" t="s">
        <v>411</v>
      </c>
      <c r="O152" s="286" t="s">
        <v>411</v>
      </c>
      <c r="P152" s="286" t="s">
        <v>411</v>
      </c>
      <c r="Q152" s="286" t="s">
        <v>411</v>
      </c>
      <c r="R152" s="286" t="s">
        <v>411</v>
      </c>
      <c r="S152" s="286" t="s">
        <v>411</v>
      </c>
      <c r="T152" s="286" t="s">
        <v>411</v>
      </c>
      <c r="U152" s="286" t="s">
        <v>411</v>
      </c>
      <c r="V152" s="286" t="s">
        <v>411</v>
      </c>
      <c r="W152" s="286" t="s">
        <v>411</v>
      </c>
      <c r="X152" s="286" t="s">
        <v>411</v>
      </c>
      <c r="Y152" s="286" t="s">
        <v>411</v>
      </c>
      <c r="Z152" s="286" t="s">
        <v>411</v>
      </c>
      <c r="AA152" s="286" t="s">
        <v>411</v>
      </c>
      <c r="AB152" s="286" t="s">
        <v>411</v>
      </c>
      <c r="AC152" s="286" t="s">
        <v>411</v>
      </c>
      <c r="AD152" s="286" t="s">
        <v>411</v>
      </c>
      <c r="AE152" s="349"/>
      <c r="AF152" s="286" t="s">
        <v>411</v>
      </c>
      <c r="AG152" s="286" t="s">
        <v>411</v>
      </c>
      <c r="AH152" s="286" t="s">
        <v>411</v>
      </c>
      <c r="AI152" s="286" t="s">
        <v>411</v>
      </c>
      <c r="AJ152" s="286" t="s">
        <v>411</v>
      </c>
      <c r="AK152" s="286" t="s">
        <v>411</v>
      </c>
      <c r="AL152" s="390"/>
    </row>
    <row r="153" spans="1:67" s="32" customFormat="1" ht="25.15" customHeight="1" thickBot="1">
      <c r="A153" s="388" t="s">
        <v>40</v>
      </c>
      <c r="B153" s="388" t="s">
        <v>249</v>
      </c>
      <c r="C153" s="389" t="s">
        <v>319</v>
      </c>
      <c r="D153" s="147"/>
      <c r="E153" s="286" t="s">
        <v>432</v>
      </c>
      <c r="F153" s="286" t="s">
        <v>432</v>
      </c>
      <c r="G153" s="286" t="s">
        <v>432</v>
      </c>
      <c r="H153" s="286" t="s">
        <v>432</v>
      </c>
      <c r="I153" s="286" t="s">
        <v>432</v>
      </c>
      <c r="J153" s="286" t="s">
        <v>432</v>
      </c>
      <c r="K153" s="286" t="s">
        <v>432</v>
      </c>
      <c r="L153" s="286" t="s">
        <v>432</v>
      </c>
      <c r="M153" s="286" t="s">
        <v>432</v>
      </c>
      <c r="N153" s="286" t="s">
        <v>432</v>
      </c>
      <c r="O153" s="286" t="s">
        <v>432</v>
      </c>
      <c r="P153" s="286" t="s">
        <v>432</v>
      </c>
      <c r="Q153" s="286" t="s">
        <v>432</v>
      </c>
      <c r="R153" s="286" t="s">
        <v>432</v>
      </c>
      <c r="S153" s="286" t="s">
        <v>432</v>
      </c>
      <c r="T153" s="286" t="s">
        <v>432</v>
      </c>
      <c r="U153" s="286" t="s">
        <v>432</v>
      </c>
      <c r="V153" s="286" t="s">
        <v>432</v>
      </c>
      <c r="W153" s="286" t="s">
        <v>432</v>
      </c>
      <c r="X153" s="286" t="s">
        <v>432</v>
      </c>
      <c r="Y153" s="286" t="s">
        <v>432</v>
      </c>
      <c r="Z153" s="286" t="s">
        <v>432</v>
      </c>
      <c r="AA153" s="286" t="s">
        <v>432</v>
      </c>
      <c r="AB153" s="286" t="s">
        <v>432</v>
      </c>
      <c r="AC153" s="286" t="s">
        <v>432</v>
      </c>
      <c r="AD153" s="286" t="s">
        <v>432</v>
      </c>
      <c r="AE153" s="349"/>
      <c r="AF153" s="286" t="s">
        <v>432</v>
      </c>
      <c r="AG153" s="286" t="s">
        <v>432</v>
      </c>
      <c r="AH153" s="286" t="s">
        <v>432</v>
      </c>
      <c r="AI153" s="286" t="s">
        <v>432</v>
      </c>
      <c r="AJ153" s="286" t="s">
        <v>432</v>
      </c>
      <c r="AK153" s="286" t="s">
        <v>432</v>
      </c>
      <c r="AL153" s="148" t="s">
        <v>411</v>
      </c>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32" customFormat="1" ht="25.15" customHeight="1" thickBot="1">
      <c r="A154" s="391" t="s">
        <v>134</v>
      </c>
      <c r="B154" s="391" t="s">
        <v>250</v>
      </c>
      <c r="C154" s="392" t="s">
        <v>102</v>
      </c>
      <c r="D154" s="393"/>
      <c r="E154" s="394" t="s">
        <v>432</v>
      </c>
      <c r="F154" s="394" t="s">
        <v>432</v>
      </c>
      <c r="G154" s="394" t="s">
        <v>432</v>
      </c>
      <c r="H154" s="394" t="s">
        <v>432</v>
      </c>
      <c r="I154" s="394" t="s">
        <v>432</v>
      </c>
      <c r="J154" s="394" t="s">
        <v>432</v>
      </c>
      <c r="K154" s="394" t="s">
        <v>432</v>
      </c>
      <c r="L154" s="394" t="s">
        <v>432</v>
      </c>
      <c r="M154" s="394" t="s">
        <v>432</v>
      </c>
      <c r="N154" s="394" t="s">
        <v>432</v>
      </c>
      <c r="O154" s="394" t="s">
        <v>432</v>
      </c>
      <c r="P154" s="394" t="s">
        <v>432</v>
      </c>
      <c r="Q154" s="394" t="s">
        <v>432</v>
      </c>
      <c r="R154" s="394" t="s">
        <v>432</v>
      </c>
      <c r="S154" s="394" t="s">
        <v>432</v>
      </c>
      <c r="T154" s="394" t="s">
        <v>432</v>
      </c>
      <c r="U154" s="394" t="s">
        <v>432</v>
      </c>
      <c r="V154" s="394" t="s">
        <v>432</v>
      </c>
      <c r="W154" s="394" t="s">
        <v>432</v>
      </c>
      <c r="X154" s="394" t="s">
        <v>432</v>
      </c>
      <c r="Y154" s="394" t="s">
        <v>432</v>
      </c>
      <c r="Z154" s="394" t="s">
        <v>432</v>
      </c>
      <c r="AA154" s="394" t="s">
        <v>432</v>
      </c>
      <c r="AB154" s="394" t="s">
        <v>432</v>
      </c>
      <c r="AC154" s="394" t="s">
        <v>432</v>
      </c>
      <c r="AD154" s="394" t="s">
        <v>432</v>
      </c>
      <c r="AE154" s="349"/>
      <c r="AF154" s="394" t="s">
        <v>432</v>
      </c>
      <c r="AG154" s="394" t="s">
        <v>432</v>
      </c>
      <c r="AH154" s="394" t="s">
        <v>432</v>
      </c>
      <c r="AI154" s="394" t="s">
        <v>432</v>
      </c>
      <c r="AJ154" s="394" t="s">
        <v>432</v>
      </c>
      <c r="AK154" s="394" t="s">
        <v>432</v>
      </c>
      <c r="AL154" s="403" t="s">
        <v>380</v>
      </c>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32" customFormat="1" ht="25.15" customHeight="1" thickBot="1">
      <c r="A155" s="391" t="s">
        <v>134</v>
      </c>
      <c r="B155" s="391" t="s">
        <v>251</v>
      </c>
      <c r="C155" s="392" t="s">
        <v>103</v>
      </c>
      <c r="D155" s="393"/>
      <c r="E155" s="394">
        <v>7.8367000000000006E-2</v>
      </c>
      <c r="F155" s="394">
        <v>0.20623</v>
      </c>
      <c r="G155" s="394">
        <v>1.5672999999999999E-2</v>
      </c>
      <c r="H155" s="394">
        <v>1.7735999999999998E-2</v>
      </c>
      <c r="I155" s="394">
        <v>0.33158100000000001</v>
      </c>
      <c r="J155" s="394">
        <v>0.40526600000000002</v>
      </c>
      <c r="K155" s="394">
        <v>0.62631999999999999</v>
      </c>
      <c r="L155" s="394" t="s">
        <v>411</v>
      </c>
      <c r="M155" s="394">
        <v>2.2272829999999999</v>
      </c>
      <c r="N155" s="394" t="s">
        <v>411</v>
      </c>
      <c r="O155" s="394" t="s">
        <v>411</v>
      </c>
      <c r="P155" s="394" t="s">
        <v>411</v>
      </c>
      <c r="Q155" s="394" t="s">
        <v>411</v>
      </c>
      <c r="R155" s="394" t="s">
        <v>411</v>
      </c>
      <c r="S155" s="394" t="s">
        <v>411</v>
      </c>
      <c r="T155" s="394" t="s">
        <v>411</v>
      </c>
      <c r="U155" s="394" t="s">
        <v>411</v>
      </c>
      <c r="V155" s="394" t="s">
        <v>411</v>
      </c>
      <c r="W155" s="394">
        <v>0.18421199999999999</v>
      </c>
      <c r="X155" s="394">
        <v>0.26526499999999997</v>
      </c>
      <c r="Y155" s="394">
        <v>0.15915899999999999</v>
      </c>
      <c r="Z155" s="394">
        <v>7.9579999999999998E-2</v>
      </c>
      <c r="AA155" s="394">
        <v>0.10610600000000001</v>
      </c>
      <c r="AB155" s="394">
        <v>0.61011000000000004</v>
      </c>
      <c r="AC155" s="394" t="s">
        <v>411</v>
      </c>
      <c r="AD155" s="394" t="s">
        <v>411</v>
      </c>
      <c r="AE155" s="281"/>
      <c r="AF155" s="396" t="s">
        <v>411</v>
      </c>
      <c r="AG155" s="396" t="s">
        <v>411</v>
      </c>
      <c r="AH155" s="396" t="s">
        <v>411</v>
      </c>
      <c r="AI155" s="396" t="s">
        <v>411</v>
      </c>
      <c r="AJ155" s="396" t="s">
        <v>411</v>
      </c>
      <c r="AK155" s="396">
        <v>0.41199999999999998</v>
      </c>
      <c r="AL155" s="403" t="s">
        <v>438</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32" customFormat="1" ht="25.15" customHeight="1" thickBot="1">
      <c r="A156" s="391" t="s">
        <v>134</v>
      </c>
      <c r="B156" s="391" t="s">
        <v>252</v>
      </c>
      <c r="C156" s="392" t="s">
        <v>320</v>
      </c>
      <c r="D156" s="393"/>
      <c r="E156" s="394" t="s">
        <v>432</v>
      </c>
      <c r="F156" s="394" t="s">
        <v>432</v>
      </c>
      <c r="G156" s="394" t="s">
        <v>432</v>
      </c>
      <c r="H156" s="394" t="s">
        <v>432</v>
      </c>
      <c r="I156" s="394" t="s">
        <v>432</v>
      </c>
      <c r="J156" s="394" t="s">
        <v>432</v>
      </c>
      <c r="K156" s="394" t="s">
        <v>432</v>
      </c>
      <c r="L156" s="394" t="s">
        <v>432</v>
      </c>
      <c r="M156" s="394" t="s">
        <v>432</v>
      </c>
      <c r="N156" s="394" t="s">
        <v>432</v>
      </c>
      <c r="O156" s="394" t="s">
        <v>432</v>
      </c>
      <c r="P156" s="394" t="s">
        <v>432</v>
      </c>
      <c r="Q156" s="394" t="s">
        <v>432</v>
      </c>
      <c r="R156" s="394" t="s">
        <v>432</v>
      </c>
      <c r="S156" s="394" t="s">
        <v>432</v>
      </c>
      <c r="T156" s="394" t="s">
        <v>432</v>
      </c>
      <c r="U156" s="394" t="s">
        <v>432</v>
      </c>
      <c r="V156" s="394" t="s">
        <v>432</v>
      </c>
      <c r="W156" s="394" t="s">
        <v>432</v>
      </c>
      <c r="X156" s="394" t="s">
        <v>432</v>
      </c>
      <c r="Y156" s="394" t="s">
        <v>432</v>
      </c>
      <c r="Z156" s="394" t="s">
        <v>432</v>
      </c>
      <c r="AA156" s="394" t="s">
        <v>432</v>
      </c>
      <c r="AB156" s="394" t="s">
        <v>432</v>
      </c>
      <c r="AC156" s="394" t="s">
        <v>432</v>
      </c>
      <c r="AD156" s="394" t="s">
        <v>432</v>
      </c>
      <c r="AE156" s="348"/>
      <c r="AF156" s="394" t="s">
        <v>432</v>
      </c>
      <c r="AG156" s="394" t="s">
        <v>432</v>
      </c>
      <c r="AH156" s="394" t="s">
        <v>432</v>
      </c>
      <c r="AI156" s="394" t="s">
        <v>432</v>
      </c>
      <c r="AJ156" s="394" t="s">
        <v>432</v>
      </c>
      <c r="AK156" s="394" t="s">
        <v>432</v>
      </c>
      <c r="AL156" s="404"/>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10" customFormat="1" ht="15" customHeight="1">
      <c r="C157" s="80"/>
      <c r="D157" s="33"/>
      <c r="E157" s="33"/>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13"/>
      <c r="AG157" s="13"/>
      <c r="AH157" s="13"/>
      <c r="AI157" s="13"/>
      <c r="AJ157" s="13"/>
      <c r="AK157" s="12"/>
      <c r="AL157" s="35"/>
    </row>
    <row r="158" spans="1:67" s="56" customFormat="1" ht="12" customHeight="1">
      <c r="A158" s="34" t="s">
        <v>357</v>
      </c>
      <c r="B158" s="24"/>
      <c r="C158" s="371"/>
      <c r="D158" s="368"/>
      <c r="E158" s="62"/>
    </row>
    <row r="159" spans="1:67" s="15" customFormat="1" ht="12" customHeight="1">
      <c r="A159" s="368" t="s">
        <v>358</v>
      </c>
      <c r="B159" s="368"/>
      <c r="C159" s="72"/>
      <c r="F159" s="53"/>
      <c r="G159" s="54"/>
      <c r="H159" s="55"/>
      <c r="J159" s="57"/>
      <c r="K159" s="57"/>
      <c r="L159" s="57"/>
      <c r="M159" s="57"/>
      <c r="N159" s="57"/>
      <c r="O159" s="56"/>
      <c r="P159" s="56"/>
      <c r="Q159" s="56"/>
      <c r="R159" s="56"/>
      <c r="S159" s="56"/>
      <c r="T159" s="56"/>
      <c r="U159" s="56"/>
      <c r="V159" s="56"/>
      <c r="W159" s="56"/>
      <c r="X159" s="56"/>
      <c r="Y159" s="56"/>
      <c r="Z159" s="56"/>
      <c r="AA159" s="56"/>
      <c r="AB159" s="56"/>
      <c r="AC159" s="57"/>
      <c r="AD159" s="57"/>
      <c r="AG159" s="58"/>
      <c r="AH159" s="58"/>
      <c r="AI159" s="58"/>
      <c r="AJ159" s="58"/>
      <c r="AK159" s="382"/>
      <c r="AL159" s="382"/>
      <c r="AM159" s="58"/>
    </row>
    <row r="160" spans="1:67" s="15" customFormat="1" ht="12" customHeight="1">
      <c r="A160" s="34" t="s">
        <v>331</v>
      </c>
      <c r="B160" s="368"/>
      <c r="C160" s="72"/>
      <c r="F160" s="54"/>
      <c r="G160" s="54"/>
      <c r="H160" s="54"/>
      <c r="I160" s="57"/>
      <c r="J160" s="57"/>
      <c r="K160" s="57"/>
      <c r="L160" s="57"/>
      <c r="M160" s="57"/>
      <c r="N160" s="57"/>
      <c r="O160" s="56"/>
      <c r="P160" s="56"/>
      <c r="Q160" s="56"/>
      <c r="R160" s="56"/>
      <c r="S160" s="56"/>
      <c r="T160" s="56"/>
      <c r="U160" s="56"/>
      <c r="V160" s="56"/>
      <c r="W160" s="56"/>
      <c r="X160" s="56"/>
      <c r="Y160" s="56"/>
      <c r="Z160" s="56"/>
      <c r="AA160" s="56"/>
      <c r="AB160" s="56"/>
      <c r="AC160" s="57"/>
      <c r="AD160" s="57"/>
      <c r="AG160" s="58"/>
      <c r="AH160" s="58"/>
      <c r="AI160" s="58"/>
      <c r="AJ160" s="58"/>
      <c r="AK160" s="382"/>
      <c r="AL160" s="382"/>
      <c r="AM160" s="58"/>
    </row>
    <row r="161" spans="1:39" s="15" customFormat="1" ht="12" customHeight="1">
      <c r="A161" s="34" t="s">
        <v>332</v>
      </c>
      <c r="B161" s="368"/>
      <c r="C161" s="72"/>
      <c r="F161" s="54"/>
      <c r="G161" s="54"/>
      <c r="H161" s="54"/>
      <c r="I161" s="57"/>
      <c r="J161" s="57"/>
      <c r="K161" s="57"/>
      <c r="L161" s="57"/>
      <c r="M161" s="57"/>
      <c r="N161" s="57"/>
      <c r="O161" s="56"/>
      <c r="P161" s="56"/>
      <c r="Q161" s="56"/>
      <c r="R161" s="56"/>
      <c r="S161" s="56"/>
      <c r="T161" s="56"/>
      <c r="U161" s="56"/>
      <c r="V161" s="56"/>
      <c r="W161" s="56"/>
      <c r="X161" s="56"/>
      <c r="Y161" s="56"/>
      <c r="Z161" s="56"/>
      <c r="AA161" s="56"/>
      <c r="AB161" s="56"/>
      <c r="AC161" s="57"/>
      <c r="AD161" s="57"/>
      <c r="AG161" s="58"/>
      <c r="AH161" s="58"/>
      <c r="AI161" s="58"/>
      <c r="AJ161" s="58"/>
      <c r="AK161" s="382"/>
      <c r="AL161" s="382"/>
      <c r="AM161" s="58"/>
    </row>
    <row r="162" spans="1:39" s="15" customFormat="1" ht="104.25" customHeight="1">
      <c r="A162" s="451" t="s">
        <v>371</v>
      </c>
      <c r="B162" s="452"/>
      <c r="C162" s="452"/>
      <c r="D162" s="372"/>
      <c r="E162" s="372"/>
      <c r="F162" s="372"/>
      <c r="G162" s="372"/>
      <c r="H162" s="372"/>
      <c r="I162" s="372"/>
      <c r="J162" s="372"/>
      <c r="K162" s="372"/>
      <c r="L162" s="372"/>
      <c r="M162" s="372"/>
      <c r="N162" s="57"/>
      <c r="O162" s="56"/>
      <c r="P162" s="56"/>
      <c r="Q162" s="56"/>
      <c r="R162" s="56"/>
      <c r="S162" s="56"/>
      <c r="T162" s="56"/>
      <c r="U162" s="56"/>
      <c r="V162" s="56"/>
      <c r="W162" s="56"/>
      <c r="X162" s="56"/>
      <c r="Y162" s="56"/>
      <c r="Z162" s="56"/>
      <c r="AA162" s="56"/>
      <c r="AB162" s="56"/>
      <c r="AC162" s="57"/>
      <c r="AD162" s="57"/>
      <c r="AG162" s="58"/>
      <c r="AH162" s="58"/>
      <c r="AI162" s="58"/>
      <c r="AJ162" s="58"/>
      <c r="AK162" s="382"/>
      <c r="AL162" s="382"/>
      <c r="AM162" s="58"/>
    </row>
    <row r="163" spans="1:39" s="56" customFormat="1" ht="12" customHeight="1">
      <c r="C163" s="81"/>
    </row>
    <row r="165" spans="1:39" s="56" customFormat="1" ht="12" customHeight="1">
      <c r="C165" s="81"/>
    </row>
    <row r="166" spans="1:39" s="56" customFormat="1" ht="12" customHeight="1">
      <c r="C166" s="81"/>
    </row>
    <row r="167" spans="1:39" s="56" customFormat="1" ht="12">
      <c r="C167" s="81"/>
    </row>
    <row r="168" spans="1:39" s="56" customFormat="1" ht="12">
      <c r="C168" s="81"/>
    </row>
    <row r="169" spans="1:39" s="56" customFormat="1" ht="12">
      <c r="C169" s="81"/>
    </row>
    <row r="170" spans="1:39" s="56" customFormat="1" ht="12">
      <c r="C170" s="81"/>
    </row>
    <row r="171" spans="1:39" s="56" customFormat="1" ht="12">
      <c r="C171" s="81"/>
    </row>
    <row r="184" spans="3:3" ht="13.5" thickBot="1"/>
    <row r="185" spans="3:3" ht="13.5" thickBot="1">
      <c r="C185" s="83"/>
    </row>
  </sheetData>
  <mergeCells count="38">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 ref="AG11:AG12"/>
    <mergeCell ref="Q11:Q12"/>
    <mergeCell ref="R11:R12"/>
    <mergeCell ref="S11:S12"/>
    <mergeCell ref="T11:T12"/>
    <mergeCell ref="U11:U12"/>
    <mergeCell ref="V11:V12"/>
    <mergeCell ref="A162:C162"/>
    <mergeCell ref="W11:W12"/>
    <mergeCell ref="X11:AB11"/>
    <mergeCell ref="AC11:AC12"/>
    <mergeCell ref="AD11:AD12"/>
    <mergeCell ref="A10:A12"/>
    <mergeCell ref="B10:D12"/>
    <mergeCell ref="O11:O12"/>
    <mergeCell ref="P11:P12"/>
    <mergeCell ref="W10:AD10"/>
    <mergeCell ref="AH11:AH12"/>
    <mergeCell ref="AI11:AI12"/>
    <mergeCell ref="AJ11:AJ12"/>
    <mergeCell ref="AK11:AK12"/>
    <mergeCell ref="AL11:AL12"/>
  </mergeCells>
  <conditionalFormatting sqref="E83:AD84 AF103:AJ103 E93:AD93 E99:AD123 E71:AD81 E91:AD91 E49:AD55 E37:AD39 E125:AD139 E46:AD46 E45:G45 I45:W45 E47:G47 I47:W47 E44:O44 R44:V44 E43:AD43 E42:O42 R42:V42 E41:AD41 E40:O40 R40:V40 X40:Y40 X42:Y42 X44:Y44 AC47:AD47 AC45:AD45 AB44 AB42 AB40 E14:AD24 E57:AD69">
    <cfRule type="cellIs" dxfId="305" priority="208" operator="equal">
      <formula>0</formula>
    </cfRule>
  </conditionalFormatting>
  <conditionalFormatting sqref="AF57:AK69 AF71:AK81 AF53:AK55 AF15:AJ15 AF39:AJ39 AF47 AF46:AJ46 AF44:AF45 AF43:AJ43 AF42 AF41:AI41 AF40 AF24:AI24 AF23 AF21:AJ22 AF14:AI14 AF20:AI20 AG18:AH18 AF16 AH17 AH16:AI16 AF19 AH19:AI19">
    <cfRule type="cellIs" dxfId="304" priority="204" operator="equal">
      <formula>0</formula>
    </cfRule>
  </conditionalFormatting>
  <conditionalFormatting sqref="AF93:AK93 AK103 AF104:AK122 AF123:AJ123 AF99:AK102">
    <cfRule type="cellIs" dxfId="303" priority="202" operator="equal">
      <formula>0</formula>
    </cfRule>
  </conditionalFormatting>
  <conditionalFormatting sqref="AK14">
    <cfRule type="cellIs" dxfId="302" priority="199" operator="equal">
      <formula>0</formula>
    </cfRule>
  </conditionalFormatting>
  <conditionalFormatting sqref="AK15">
    <cfRule type="cellIs" dxfId="301" priority="198" operator="equal">
      <formula>0</formula>
    </cfRule>
  </conditionalFormatting>
  <conditionalFormatting sqref="AK46">
    <cfRule type="cellIs" dxfId="300" priority="181" operator="equal">
      <formula>0</formula>
    </cfRule>
  </conditionalFormatting>
  <conditionalFormatting sqref="P27:Q30">
    <cfRule type="cellIs" dxfId="299" priority="170" operator="equal">
      <formula>0</formula>
    </cfRule>
  </conditionalFormatting>
  <conditionalFormatting sqref="M31:AD33 W34 Z34:AA34 AC31:AD34 L32:V33">
    <cfRule type="cellIs" dxfId="298" priority="169" operator="equal">
      <formula>0</formula>
    </cfRule>
  </conditionalFormatting>
  <conditionalFormatting sqref="N34">
    <cfRule type="cellIs" dxfId="297" priority="168" operator="equal">
      <formula>0</formula>
    </cfRule>
  </conditionalFormatting>
  <conditionalFormatting sqref="P34">
    <cfRule type="cellIs" dxfId="296" priority="167" operator="equal">
      <formula>0</formula>
    </cfRule>
  </conditionalFormatting>
  <conditionalFormatting sqref="Q34">
    <cfRule type="cellIs" dxfId="295" priority="166" operator="equal">
      <formula>0</formula>
    </cfRule>
  </conditionalFormatting>
  <conditionalFormatting sqref="N36">
    <cfRule type="cellIs" dxfId="294" priority="165" operator="equal">
      <formula>0</formula>
    </cfRule>
  </conditionalFormatting>
  <conditionalFormatting sqref="P36">
    <cfRule type="cellIs" dxfId="293" priority="164" operator="equal">
      <formula>0</formula>
    </cfRule>
  </conditionalFormatting>
  <conditionalFormatting sqref="Q36">
    <cfRule type="cellIs" dxfId="292" priority="163" operator="equal">
      <formula>0</formula>
    </cfRule>
  </conditionalFormatting>
  <conditionalFormatting sqref="W36">
    <cfRule type="cellIs" dxfId="291" priority="162" operator="equal">
      <formula>0</formula>
    </cfRule>
  </conditionalFormatting>
  <conditionalFormatting sqref="Z36">
    <cfRule type="cellIs" dxfId="290" priority="161" operator="equal">
      <formula>0</formula>
    </cfRule>
  </conditionalFormatting>
  <conditionalFormatting sqref="AA36">
    <cfRule type="cellIs" dxfId="289" priority="160" operator="equal">
      <formula>0</formula>
    </cfRule>
  </conditionalFormatting>
  <conditionalFormatting sqref="AC36:AD36">
    <cfRule type="cellIs" dxfId="288" priority="159" operator="equal">
      <formula>0</formula>
    </cfRule>
  </conditionalFormatting>
  <conditionalFormatting sqref="N25:AD26 AC27:AD30">
    <cfRule type="cellIs" dxfId="287" priority="158" operator="equal">
      <formula>0</formula>
    </cfRule>
  </conditionalFormatting>
  <conditionalFormatting sqref="W28:AD30">
    <cfRule type="cellIs" dxfId="286" priority="157" operator="equal">
      <formula>0</formula>
    </cfRule>
  </conditionalFormatting>
  <conditionalFormatting sqref="E36:AD36 E25:AD34">
    <cfRule type="cellIs" dxfId="285" priority="156" operator="equal">
      <formula>0</formula>
    </cfRule>
  </conditionalFormatting>
  <conditionalFormatting sqref="E35:AD35">
    <cfRule type="cellIs" dxfId="284" priority="155" operator="equal">
      <formula>0</formula>
    </cfRule>
  </conditionalFormatting>
  <conditionalFormatting sqref="AK37 AF25:AK36">
    <cfRule type="cellIs" dxfId="283" priority="154" operator="equal">
      <formula>0</formula>
    </cfRule>
  </conditionalFormatting>
  <conditionalFormatting sqref="AF37:AJ37">
    <cfRule type="cellIs" dxfId="282" priority="153" operator="equal">
      <formula>0</formula>
    </cfRule>
  </conditionalFormatting>
  <conditionalFormatting sqref="AK123">
    <cfRule type="cellIs" dxfId="281" priority="152" operator="equal">
      <formula>0</formula>
    </cfRule>
  </conditionalFormatting>
  <conditionalFormatting sqref="E92:AD92">
    <cfRule type="cellIs" dxfId="280" priority="151" operator="equal">
      <formula>0</formula>
    </cfRule>
  </conditionalFormatting>
  <conditionalFormatting sqref="AF94:AK98 E94:AD98">
    <cfRule type="cellIs" dxfId="279" priority="150" operator="equal">
      <formula>0</formula>
    </cfRule>
  </conditionalFormatting>
  <conditionalFormatting sqref="AF83:AK84 AF91:AK91 AK86:AK89 AF92:AG92 AI92:AK92">
    <cfRule type="cellIs" dxfId="278" priority="149" operator="equal">
      <formula>0</formula>
    </cfRule>
  </conditionalFormatting>
  <conditionalFormatting sqref="AF125:AK139">
    <cfRule type="cellIs" dxfId="277" priority="148" operator="equal">
      <formula>0</formula>
    </cfRule>
  </conditionalFormatting>
  <conditionalFormatting sqref="E82">
    <cfRule type="cellIs" dxfId="276" priority="147" operator="equal">
      <formula>0</formula>
    </cfRule>
  </conditionalFormatting>
  <conditionalFormatting sqref="E85:E90">
    <cfRule type="cellIs" dxfId="275" priority="146" operator="equal">
      <formula>0</formula>
    </cfRule>
  </conditionalFormatting>
  <conditionalFormatting sqref="G85:AD90">
    <cfRule type="cellIs" dxfId="274" priority="145" operator="equal">
      <formula>0</formula>
    </cfRule>
  </conditionalFormatting>
  <conditionalFormatting sqref="G82:AD82">
    <cfRule type="cellIs" dxfId="273" priority="144" operator="equal">
      <formula>0</formula>
    </cfRule>
  </conditionalFormatting>
  <conditionalFormatting sqref="AF70:AK70 E70:AD70">
    <cfRule type="cellIs" dxfId="272" priority="143" operator="equal">
      <formula>0</formula>
    </cfRule>
  </conditionalFormatting>
  <conditionalFormatting sqref="E124:AD124">
    <cfRule type="cellIs" dxfId="271" priority="142" operator="equal">
      <formula>0</formula>
    </cfRule>
  </conditionalFormatting>
  <conditionalFormatting sqref="AF124:AJ124">
    <cfRule type="cellIs" dxfId="270" priority="141" operator="equal">
      <formula>0</formula>
    </cfRule>
  </conditionalFormatting>
  <conditionalFormatting sqref="AF124">
    <cfRule type="cellIs" dxfId="269" priority="140" operator="equal">
      <formula>0</formula>
    </cfRule>
  </conditionalFormatting>
  <conditionalFormatting sqref="AK124">
    <cfRule type="cellIs" dxfId="268" priority="139" operator="equal">
      <formula>0</formula>
    </cfRule>
  </conditionalFormatting>
  <conditionalFormatting sqref="N25:AD25">
    <cfRule type="cellIs" dxfId="267" priority="130" operator="equal">
      <formula>0</formula>
    </cfRule>
  </conditionalFormatting>
  <conditionalFormatting sqref="E25:AD25">
    <cfRule type="cellIs" dxfId="266" priority="129" operator="equal">
      <formula>0</formula>
    </cfRule>
  </conditionalFormatting>
  <conditionalFormatting sqref="AF25:AK25">
    <cfRule type="cellIs" dxfId="265" priority="128" operator="equal">
      <formula>0</formula>
    </cfRule>
  </conditionalFormatting>
  <conditionalFormatting sqref="N26:AD26">
    <cfRule type="cellIs" dxfId="264" priority="127" operator="equal">
      <formula>0</formula>
    </cfRule>
  </conditionalFormatting>
  <conditionalFormatting sqref="E26:AD26">
    <cfRule type="cellIs" dxfId="263" priority="126" operator="equal">
      <formula>0</formula>
    </cfRule>
  </conditionalFormatting>
  <conditionalFormatting sqref="AF26:AK26 AK27:AK34 AJ27:AJ31">
    <cfRule type="cellIs" dxfId="262" priority="125" operator="equal">
      <formula>0</formula>
    </cfRule>
  </conditionalFormatting>
  <conditionalFormatting sqref="AF32:AJ33">
    <cfRule type="cellIs" dxfId="261" priority="124" operator="equal">
      <formula>0</formula>
    </cfRule>
  </conditionalFormatting>
  <conditionalFormatting sqref="AF49">
    <cfRule type="cellIs" dxfId="260" priority="123" operator="equal">
      <formula>0</formula>
    </cfRule>
  </conditionalFormatting>
  <conditionalFormatting sqref="AG49">
    <cfRule type="cellIs" dxfId="259" priority="122" operator="equal">
      <formula>0</formula>
    </cfRule>
  </conditionalFormatting>
  <conditionalFormatting sqref="AH49">
    <cfRule type="cellIs" dxfId="258" priority="121" operator="equal">
      <formula>0</formula>
    </cfRule>
  </conditionalFormatting>
  <conditionalFormatting sqref="AI49">
    <cfRule type="cellIs" dxfId="257" priority="120" operator="equal">
      <formula>0</formula>
    </cfRule>
  </conditionalFormatting>
  <conditionalFormatting sqref="AJ49">
    <cfRule type="cellIs" dxfId="256" priority="119" operator="equal">
      <formula>0</formula>
    </cfRule>
  </conditionalFormatting>
  <conditionalFormatting sqref="AK49">
    <cfRule type="cellIs" dxfId="255" priority="118" operator="equal">
      <formula>0</formula>
    </cfRule>
  </conditionalFormatting>
  <conditionalFormatting sqref="AF50">
    <cfRule type="cellIs" dxfId="254" priority="117" operator="equal">
      <formula>0</formula>
    </cfRule>
  </conditionalFormatting>
  <conditionalFormatting sqref="AG50">
    <cfRule type="cellIs" dxfId="253" priority="116" operator="equal">
      <formula>0</formula>
    </cfRule>
  </conditionalFormatting>
  <conditionalFormatting sqref="AH50">
    <cfRule type="cellIs" dxfId="252" priority="115" operator="equal">
      <formula>0</formula>
    </cfRule>
  </conditionalFormatting>
  <conditionalFormatting sqref="AI50">
    <cfRule type="cellIs" dxfId="251" priority="114" operator="equal">
      <formula>0</formula>
    </cfRule>
  </conditionalFormatting>
  <conditionalFormatting sqref="AJ50">
    <cfRule type="cellIs" dxfId="250" priority="113" operator="equal">
      <formula>0</formula>
    </cfRule>
  </conditionalFormatting>
  <conditionalFormatting sqref="AK50">
    <cfRule type="cellIs" dxfId="249" priority="112" operator="equal">
      <formula>0</formula>
    </cfRule>
  </conditionalFormatting>
  <conditionalFormatting sqref="AF51">
    <cfRule type="cellIs" dxfId="248" priority="111" operator="equal">
      <formula>0</formula>
    </cfRule>
  </conditionalFormatting>
  <conditionalFormatting sqref="AG51">
    <cfRule type="cellIs" dxfId="247" priority="110" operator="equal">
      <formula>0</formula>
    </cfRule>
  </conditionalFormatting>
  <conditionalFormatting sqref="AH51">
    <cfRule type="cellIs" dxfId="246" priority="109" operator="equal">
      <formula>0</formula>
    </cfRule>
  </conditionalFormatting>
  <conditionalFormatting sqref="AI51">
    <cfRule type="cellIs" dxfId="245" priority="108" operator="equal">
      <formula>0</formula>
    </cfRule>
  </conditionalFormatting>
  <conditionalFormatting sqref="AJ51">
    <cfRule type="cellIs" dxfId="244" priority="107" operator="equal">
      <formula>0</formula>
    </cfRule>
  </conditionalFormatting>
  <conditionalFormatting sqref="AK51">
    <cfRule type="cellIs" dxfId="243" priority="106" operator="equal">
      <formula>0</formula>
    </cfRule>
  </conditionalFormatting>
  <conditionalFormatting sqref="AF52">
    <cfRule type="cellIs" dxfId="242" priority="105" operator="equal">
      <formula>0</formula>
    </cfRule>
  </conditionalFormatting>
  <conditionalFormatting sqref="AG52">
    <cfRule type="cellIs" dxfId="241" priority="104" operator="equal">
      <formula>0</formula>
    </cfRule>
  </conditionalFormatting>
  <conditionalFormatting sqref="AH52">
    <cfRule type="cellIs" dxfId="240" priority="103" operator="equal">
      <formula>0</formula>
    </cfRule>
  </conditionalFormatting>
  <conditionalFormatting sqref="AI52">
    <cfRule type="cellIs" dxfId="239" priority="102" operator="equal">
      <formula>0</formula>
    </cfRule>
  </conditionalFormatting>
  <conditionalFormatting sqref="AJ52">
    <cfRule type="cellIs" dxfId="238" priority="101" operator="equal">
      <formula>0</formula>
    </cfRule>
  </conditionalFormatting>
  <conditionalFormatting sqref="AK52">
    <cfRule type="cellIs" dxfId="237" priority="100" operator="equal">
      <formula>0</formula>
    </cfRule>
  </conditionalFormatting>
  <conditionalFormatting sqref="E56">
    <cfRule type="cellIs" dxfId="236" priority="99" operator="equal">
      <formula>0</formula>
    </cfRule>
  </conditionalFormatting>
  <conditionalFormatting sqref="F56">
    <cfRule type="cellIs" dxfId="235" priority="98" operator="equal">
      <formula>0</formula>
    </cfRule>
  </conditionalFormatting>
  <conditionalFormatting sqref="G56">
    <cfRule type="cellIs" dxfId="234" priority="97" operator="equal">
      <formula>0</formula>
    </cfRule>
  </conditionalFormatting>
  <conditionalFormatting sqref="H56">
    <cfRule type="cellIs" dxfId="233" priority="96" operator="equal">
      <formula>0</formula>
    </cfRule>
  </conditionalFormatting>
  <conditionalFormatting sqref="I56">
    <cfRule type="cellIs" dxfId="232" priority="95" operator="equal">
      <formula>0</formula>
    </cfRule>
  </conditionalFormatting>
  <conditionalFormatting sqref="J56">
    <cfRule type="cellIs" dxfId="231" priority="94" operator="equal">
      <formula>0</formula>
    </cfRule>
  </conditionalFormatting>
  <conditionalFormatting sqref="K56">
    <cfRule type="cellIs" dxfId="230" priority="93" operator="equal">
      <formula>0</formula>
    </cfRule>
  </conditionalFormatting>
  <conditionalFormatting sqref="L56">
    <cfRule type="cellIs" dxfId="229" priority="92" operator="equal">
      <formula>0</formula>
    </cfRule>
  </conditionalFormatting>
  <conditionalFormatting sqref="M56">
    <cfRule type="cellIs" dxfId="228" priority="91" operator="equal">
      <formula>0</formula>
    </cfRule>
  </conditionalFormatting>
  <conditionalFormatting sqref="N56">
    <cfRule type="cellIs" dxfId="227" priority="90" operator="equal">
      <formula>0</formula>
    </cfRule>
  </conditionalFormatting>
  <conditionalFormatting sqref="O56">
    <cfRule type="cellIs" dxfId="226" priority="89" operator="equal">
      <formula>0</formula>
    </cfRule>
  </conditionalFormatting>
  <conditionalFormatting sqref="P56">
    <cfRule type="cellIs" dxfId="225" priority="88" operator="equal">
      <formula>0</formula>
    </cfRule>
  </conditionalFormatting>
  <conditionalFormatting sqref="Q56">
    <cfRule type="cellIs" dxfId="224" priority="87" operator="equal">
      <formula>0</formula>
    </cfRule>
  </conditionalFormatting>
  <conditionalFormatting sqref="R56">
    <cfRule type="cellIs" dxfId="223" priority="86" operator="equal">
      <formula>0</formula>
    </cfRule>
  </conditionalFormatting>
  <conditionalFormatting sqref="S56">
    <cfRule type="cellIs" dxfId="222" priority="85" operator="equal">
      <formula>0</formula>
    </cfRule>
  </conditionalFormatting>
  <conditionalFormatting sqref="T56">
    <cfRule type="cellIs" dxfId="221" priority="84" operator="equal">
      <formula>0</formula>
    </cfRule>
  </conditionalFormatting>
  <conditionalFormatting sqref="U56">
    <cfRule type="cellIs" dxfId="220" priority="83" operator="equal">
      <formula>0</formula>
    </cfRule>
  </conditionalFormatting>
  <conditionalFormatting sqref="V56">
    <cfRule type="cellIs" dxfId="219" priority="82" operator="equal">
      <formula>0</formula>
    </cfRule>
  </conditionalFormatting>
  <conditionalFormatting sqref="W56">
    <cfRule type="cellIs" dxfId="218" priority="81" operator="equal">
      <formula>0</formula>
    </cfRule>
  </conditionalFormatting>
  <conditionalFormatting sqref="X56">
    <cfRule type="cellIs" dxfId="217" priority="80" operator="equal">
      <formula>0</formula>
    </cfRule>
  </conditionalFormatting>
  <conditionalFormatting sqref="Y56">
    <cfRule type="cellIs" dxfId="216" priority="79" operator="equal">
      <formula>0</formula>
    </cfRule>
  </conditionalFormatting>
  <conditionalFormatting sqref="Z56">
    <cfRule type="cellIs" dxfId="215" priority="78" operator="equal">
      <formula>0</formula>
    </cfRule>
  </conditionalFormatting>
  <conditionalFormatting sqref="AA56">
    <cfRule type="cellIs" dxfId="214" priority="77" operator="equal">
      <formula>0</formula>
    </cfRule>
  </conditionalFormatting>
  <conditionalFormatting sqref="AB56">
    <cfRule type="cellIs" dxfId="213" priority="76" operator="equal">
      <formula>0</formula>
    </cfRule>
  </conditionalFormatting>
  <conditionalFormatting sqref="AC56">
    <cfRule type="cellIs" dxfId="212" priority="75" operator="equal">
      <formula>0</formula>
    </cfRule>
  </conditionalFormatting>
  <conditionalFormatting sqref="AD56">
    <cfRule type="cellIs" dxfId="211" priority="74" operator="equal">
      <formula>0</formula>
    </cfRule>
  </conditionalFormatting>
  <conditionalFormatting sqref="AF56">
    <cfRule type="cellIs" dxfId="210" priority="73" operator="equal">
      <formula>0</formula>
    </cfRule>
  </conditionalFormatting>
  <conditionalFormatting sqref="AG56">
    <cfRule type="cellIs" dxfId="209" priority="72" operator="equal">
      <formula>0</formula>
    </cfRule>
  </conditionalFormatting>
  <conditionalFormatting sqref="AH56">
    <cfRule type="cellIs" dxfId="208" priority="71" operator="equal">
      <formula>0</formula>
    </cfRule>
  </conditionalFormatting>
  <conditionalFormatting sqref="AI56">
    <cfRule type="cellIs" dxfId="207" priority="70" operator="equal">
      <formula>0</formula>
    </cfRule>
  </conditionalFormatting>
  <conditionalFormatting sqref="AJ56">
    <cfRule type="cellIs" dxfId="206" priority="69" operator="equal">
      <formula>0</formula>
    </cfRule>
  </conditionalFormatting>
  <conditionalFormatting sqref="AK56">
    <cfRule type="cellIs" dxfId="205" priority="68" operator="equal">
      <formula>0</formula>
    </cfRule>
  </conditionalFormatting>
  <conditionalFormatting sqref="E48:AD48">
    <cfRule type="cellIs" dxfId="204" priority="67" operator="equal">
      <formula>0</formula>
    </cfRule>
  </conditionalFormatting>
  <conditionalFormatting sqref="AF48:AK48">
    <cfRule type="cellIs" dxfId="203" priority="66" operator="equal">
      <formula>0</formula>
    </cfRule>
  </conditionalFormatting>
  <conditionalFormatting sqref="AF38">
    <cfRule type="cellIs" dxfId="202" priority="65" operator="equal">
      <formula>0</formula>
    </cfRule>
  </conditionalFormatting>
  <conditionalFormatting sqref="AG38">
    <cfRule type="cellIs" dxfId="201" priority="64" operator="equal">
      <formula>0</formula>
    </cfRule>
  </conditionalFormatting>
  <conditionalFormatting sqref="AH38">
    <cfRule type="cellIs" dxfId="200" priority="63" operator="equal">
      <formula>0</formula>
    </cfRule>
  </conditionalFormatting>
  <conditionalFormatting sqref="AI38">
    <cfRule type="cellIs" dxfId="199" priority="62" operator="equal">
      <formula>0</formula>
    </cfRule>
  </conditionalFormatting>
  <conditionalFormatting sqref="AJ38">
    <cfRule type="cellIs" dxfId="198" priority="61" operator="equal">
      <formula>0</formula>
    </cfRule>
  </conditionalFormatting>
  <conditionalFormatting sqref="AK38">
    <cfRule type="cellIs" dxfId="197" priority="60" operator="equal">
      <formula>0</formula>
    </cfRule>
  </conditionalFormatting>
  <conditionalFormatting sqref="AK16">
    <cfRule type="cellIs" dxfId="196" priority="59" operator="equal">
      <formula>0</formula>
    </cfRule>
  </conditionalFormatting>
  <conditionalFormatting sqref="AK17">
    <cfRule type="cellIs" dxfId="195" priority="58" operator="equal">
      <formula>0</formula>
    </cfRule>
  </conditionalFormatting>
  <conditionalFormatting sqref="AK18">
    <cfRule type="cellIs" dxfId="194" priority="57" operator="equal">
      <formula>0</formula>
    </cfRule>
  </conditionalFormatting>
  <conditionalFormatting sqref="AK19">
    <cfRule type="cellIs" dxfId="193" priority="56" operator="equal">
      <formula>0</formula>
    </cfRule>
  </conditionalFormatting>
  <conditionalFormatting sqref="AK20">
    <cfRule type="cellIs" dxfId="192" priority="55" operator="equal">
      <formula>0</formula>
    </cfRule>
  </conditionalFormatting>
  <conditionalFormatting sqref="AK21">
    <cfRule type="cellIs" dxfId="191" priority="54" operator="equal">
      <formula>0</formula>
    </cfRule>
  </conditionalFormatting>
  <conditionalFormatting sqref="AK22">
    <cfRule type="cellIs" dxfId="190" priority="53" operator="equal">
      <formula>0</formula>
    </cfRule>
  </conditionalFormatting>
  <conditionalFormatting sqref="AK23">
    <cfRule type="cellIs" dxfId="189" priority="52" operator="equal">
      <formula>0</formula>
    </cfRule>
  </conditionalFormatting>
  <conditionalFormatting sqref="AK24">
    <cfRule type="cellIs" dxfId="188" priority="51" operator="equal">
      <formula>0</formula>
    </cfRule>
  </conditionalFormatting>
  <conditionalFormatting sqref="AK39">
    <cfRule type="cellIs" dxfId="187" priority="50" operator="equal">
      <formula>0</formula>
    </cfRule>
  </conditionalFormatting>
  <conditionalFormatting sqref="AK40">
    <cfRule type="cellIs" dxfId="186" priority="49" operator="equal">
      <formula>0</formula>
    </cfRule>
  </conditionalFormatting>
  <conditionalFormatting sqref="AK41">
    <cfRule type="cellIs" dxfId="185" priority="48" operator="equal">
      <formula>0</formula>
    </cfRule>
  </conditionalFormatting>
  <conditionalFormatting sqref="AK42">
    <cfRule type="cellIs" dxfId="184" priority="47" operator="equal">
      <formula>0</formula>
    </cfRule>
  </conditionalFormatting>
  <conditionalFormatting sqref="AK43">
    <cfRule type="cellIs" dxfId="183" priority="46" operator="equal">
      <formula>0</formula>
    </cfRule>
  </conditionalFormatting>
  <conditionalFormatting sqref="AK44">
    <cfRule type="cellIs" dxfId="182" priority="45" operator="equal">
      <formula>0</formula>
    </cfRule>
  </conditionalFormatting>
  <conditionalFormatting sqref="AK45">
    <cfRule type="cellIs" dxfId="181" priority="44" operator="equal">
      <formula>0</formula>
    </cfRule>
  </conditionalFormatting>
  <conditionalFormatting sqref="AK47">
    <cfRule type="cellIs" dxfId="180" priority="43" operator="equal">
      <formula>0</formula>
    </cfRule>
  </conditionalFormatting>
  <conditionalFormatting sqref="F85:F90">
    <cfRule type="cellIs" dxfId="179" priority="42" operator="equal">
      <formula>0</formula>
    </cfRule>
  </conditionalFormatting>
  <conditionalFormatting sqref="F85:F90">
    <cfRule type="cellIs" dxfId="178" priority="41" operator="equal">
      <formula>0</formula>
    </cfRule>
  </conditionalFormatting>
  <conditionalFormatting sqref="F82">
    <cfRule type="cellIs" dxfId="177" priority="40" operator="equal">
      <formula>0</formula>
    </cfRule>
  </conditionalFormatting>
  <conditionalFormatting sqref="F82">
    <cfRule type="cellIs" dxfId="176" priority="39" operator="equal">
      <formula>0</formula>
    </cfRule>
  </conditionalFormatting>
  <conditionalFormatting sqref="AK82">
    <cfRule type="cellIs" dxfId="175" priority="38" operator="equal">
      <formula>0</formula>
    </cfRule>
  </conditionalFormatting>
  <conditionalFormatting sqref="AK85">
    <cfRule type="cellIs" dxfId="174" priority="37" operator="equal">
      <formula>0</formula>
    </cfRule>
  </conditionalFormatting>
  <conditionalFormatting sqref="AK90">
    <cfRule type="cellIs" dxfId="173" priority="36" operator="equal">
      <formula>0</formula>
    </cfRule>
  </conditionalFormatting>
  <conditionalFormatting sqref="E140 AF140:AK140 I140:K140 M140 W140:AB140">
    <cfRule type="cellIs" dxfId="172" priority="35" operator="equal">
      <formula>0</formula>
    </cfRule>
  </conditionalFormatting>
  <conditionalFormatting sqref="F140:H140">
    <cfRule type="cellIs" dxfId="171" priority="34" operator="equal">
      <formula>0</formula>
    </cfRule>
  </conditionalFormatting>
  <conditionalFormatting sqref="L140">
    <cfRule type="cellIs" dxfId="170" priority="33" operator="equal">
      <formula>0</formula>
    </cfRule>
  </conditionalFormatting>
  <conditionalFormatting sqref="N140:V140">
    <cfRule type="cellIs" dxfId="169" priority="32" operator="equal">
      <formula>0</formula>
    </cfRule>
  </conditionalFormatting>
  <conditionalFormatting sqref="AC140:AD140">
    <cfRule type="cellIs" dxfId="168" priority="31" operator="equal">
      <formula>0</formula>
    </cfRule>
  </conditionalFormatting>
  <conditionalFormatting sqref="H45">
    <cfRule type="cellIs" dxfId="167" priority="30" operator="equal">
      <formula>0</formula>
    </cfRule>
  </conditionalFormatting>
  <conditionalFormatting sqref="H47">
    <cfRule type="cellIs" dxfId="166" priority="29" operator="equal">
      <formula>0</formula>
    </cfRule>
  </conditionalFormatting>
  <conditionalFormatting sqref="P44:Q44">
    <cfRule type="cellIs" dxfId="165" priority="28" operator="equal">
      <formula>0</formula>
    </cfRule>
  </conditionalFormatting>
  <conditionalFormatting sqref="P42:Q42">
    <cfRule type="cellIs" dxfId="164" priority="27" operator="equal">
      <formula>0</formula>
    </cfRule>
  </conditionalFormatting>
  <conditionalFormatting sqref="P40:Q40">
    <cfRule type="cellIs" dxfId="163" priority="26" operator="equal">
      <formula>0</formula>
    </cfRule>
  </conditionalFormatting>
  <conditionalFormatting sqref="W40">
    <cfRule type="cellIs" dxfId="162" priority="25" operator="equal">
      <formula>0</formula>
    </cfRule>
  </conditionalFormatting>
  <conditionalFormatting sqref="W42">
    <cfRule type="cellIs" dxfId="161" priority="24" operator="equal">
      <formula>0</formula>
    </cfRule>
  </conditionalFormatting>
  <conditionalFormatting sqref="W44">
    <cfRule type="cellIs" dxfId="160" priority="23" operator="equal">
      <formula>0</formula>
    </cfRule>
  </conditionalFormatting>
  <conditionalFormatting sqref="X47:AB47">
    <cfRule type="cellIs" dxfId="159" priority="22" operator="equal">
      <formula>0</formula>
    </cfRule>
  </conditionalFormatting>
  <conditionalFormatting sqref="X45:AB45">
    <cfRule type="cellIs" dxfId="158" priority="21" operator="equal">
      <formula>0</formula>
    </cfRule>
  </conditionalFormatting>
  <conditionalFormatting sqref="Z44:AA44">
    <cfRule type="cellIs" dxfId="157" priority="20" operator="equal">
      <formula>0</formula>
    </cfRule>
  </conditionalFormatting>
  <conditionalFormatting sqref="Z42:AA42">
    <cfRule type="cellIs" dxfId="156" priority="19" operator="equal">
      <formula>0</formula>
    </cfRule>
  </conditionalFormatting>
  <conditionalFormatting sqref="Z40:AA40">
    <cfRule type="cellIs" dxfId="155" priority="18" operator="equal">
      <formula>0</formula>
    </cfRule>
  </conditionalFormatting>
  <conditionalFormatting sqref="AC40:AD40">
    <cfRule type="cellIs" dxfId="154" priority="17" operator="equal">
      <formula>0</formula>
    </cfRule>
  </conditionalFormatting>
  <conditionalFormatting sqref="AC42:AD42">
    <cfRule type="cellIs" dxfId="153" priority="16" operator="equal">
      <formula>0</formula>
    </cfRule>
  </conditionalFormatting>
  <conditionalFormatting sqref="AC44:AD44">
    <cfRule type="cellIs" dxfId="152" priority="15" operator="equal">
      <formula>0</formula>
    </cfRule>
  </conditionalFormatting>
  <conditionalFormatting sqref="AG47:AJ47">
    <cfRule type="cellIs" dxfId="151" priority="14" operator="equal">
      <formula>0</formula>
    </cfRule>
  </conditionalFormatting>
  <conditionalFormatting sqref="AG45:AJ45">
    <cfRule type="cellIs" dxfId="150" priority="13" operator="equal">
      <formula>0</formula>
    </cfRule>
  </conditionalFormatting>
  <conditionalFormatting sqref="AG44:AJ44">
    <cfRule type="cellIs" dxfId="149" priority="12" operator="equal">
      <formula>0</formula>
    </cfRule>
  </conditionalFormatting>
  <conditionalFormatting sqref="AG42:AJ42">
    <cfRule type="cellIs" dxfId="148" priority="11" operator="equal">
      <formula>0</formula>
    </cfRule>
  </conditionalFormatting>
  <conditionalFormatting sqref="AG40:AJ40">
    <cfRule type="cellIs" dxfId="147" priority="10" operator="equal">
      <formula>0</formula>
    </cfRule>
  </conditionalFormatting>
  <conditionalFormatting sqref="AJ41">
    <cfRule type="cellIs" dxfId="146" priority="9" operator="equal">
      <formula>0</formula>
    </cfRule>
  </conditionalFormatting>
  <conditionalFormatting sqref="AJ23:AJ24">
    <cfRule type="cellIs" dxfId="145" priority="8" operator="equal">
      <formula>0</formula>
    </cfRule>
  </conditionalFormatting>
  <conditionalFormatting sqref="AG23:AI23">
    <cfRule type="cellIs" dxfId="144" priority="7" operator="equal">
      <formula>0</formula>
    </cfRule>
  </conditionalFormatting>
  <conditionalFormatting sqref="AJ16:AJ20">
    <cfRule type="cellIs" dxfId="143" priority="6" operator="equal">
      <formula>0</formula>
    </cfRule>
  </conditionalFormatting>
  <conditionalFormatting sqref="AJ14">
    <cfRule type="cellIs" dxfId="142" priority="5" operator="equal">
      <formula>0</formula>
    </cfRule>
  </conditionalFormatting>
  <conditionalFormatting sqref="AI17:AI18">
    <cfRule type="cellIs" dxfId="141" priority="4" operator="equal">
      <formula>0</formula>
    </cfRule>
  </conditionalFormatting>
  <conditionalFormatting sqref="AG16:AG17">
    <cfRule type="cellIs" dxfId="140" priority="3" operator="equal">
      <formula>0</formula>
    </cfRule>
  </conditionalFormatting>
  <conditionalFormatting sqref="AF17:AF18">
    <cfRule type="cellIs" dxfId="139" priority="2" operator="equal">
      <formula>0</formula>
    </cfRule>
  </conditionalFormatting>
  <conditionalFormatting sqref="AG19">
    <cfRule type="cellIs" dxfId="138" priority="1" operator="equal">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8481" r:id="rId4" name="Button 1">
              <controlPr defaultSize="0" print="0" autoFill="0" autoPict="0" macro="[0]!xmlExport">
                <anchor moveWithCells="1" sizeWithCells="1">
                  <from>
                    <xdr:col>4</xdr:col>
                    <xdr:colOff>9525</xdr:colOff>
                    <xdr:row>3</xdr:row>
                    <xdr:rowOff>9525</xdr:rowOff>
                  </from>
                  <to>
                    <xdr:col>7</xdr:col>
                    <xdr:colOff>133350</xdr:colOff>
                    <xdr:row>5</xdr:row>
                    <xdr:rowOff>19050</xdr:rowOff>
                  </to>
                </anchor>
              </controlPr>
            </control>
          </mc:Choice>
        </mc:AlternateContent>
        <mc:AlternateContent xmlns:mc="http://schemas.openxmlformats.org/markup-compatibility/2006">
          <mc:Choice Requires="x14">
            <control shapeId="148482" r:id="rId5" name="Button 2">
              <controlPr defaultSize="0" print="0" autoFill="0" autoPict="0" macro="[0]!addNewYear">
                <anchor moveWithCells="1" sizeWithCells="1">
                  <from>
                    <xdr:col>8</xdr:col>
                    <xdr:colOff>28575</xdr:colOff>
                    <xdr:row>3</xdr:row>
                    <xdr:rowOff>9525</xdr:rowOff>
                  </from>
                  <to>
                    <xdr:col>9</xdr:col>
                    <xdr:colOff>381000</xdr:colOff>
                    <xdr:row>5</xdr:row>
                    <xdr:rowOff>19050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sheetPr>
  <dimension ref="A1:BO185"/>
  <sheetViews>
    <sheetView tabSelected="1" zoomScale="80" zoomScaleNormal="80" workbookViewId="0">
      <pane xSplit="4" ySplit="13" topLeftCell="E77" activePane="bottomRight" state="frozen"/>
      <selection pane="topRight" activeCell="E1" sqref="E1"/>
      <selection pane="bottomLeft" activeCell="A14" sqref="A14"/>
      <selection pane="bottomRight" activeCell="K79" sqref="K79"/>
    </sheetView>
  </sheetViews>
  <sheetFormatPr defaultColWidth="9.140625" defaultRowHeight="12.75"/>
  <cols>
    <col min="1" max="1" width="19.7109375" style="21" customWidth="1"/>
    <col min="2" max="2" width="16.42578125" style="21" customWidth="1"/>
    <col min="3" max="3" width="46.28515625" style="82" customWidth="1"/>
    <col min="4" max="4" width="6" style="21" customWidth="1"/>
    <col min="5" max="5" width="12.5703125" style="21" customWidth="1"/>
    <col min="6" max="6" width="12" style="21" customWidth="1"/>
    <col min="7" max="8" width="8.28515625" style="21" customWidth="1"/>
    <col min="9" max="11" width="9.28515625" style="21" customWidth="1"/>
    <col min="12" max="12" width="10.85546875" style="21" customWidth="1"/>
    <col min="13" max="13" width="11.42578125" style="21" customWidth="1"/>
    <col min="14" max="30" width="8.28515625" style="21" customWidth="1"/>
    <col min="31" max="31" width="1.7109375" style="21" customWidth="1"/>
    <col min="32" max="36" width="8.28515625" style="21" customWidth="1"/>
    <col min="37" max="37" width="16.42578125" style="21" customWidth="1"/>
    <col min="38" max="38" width="24.7109375" style="21" bestFit="1" customWidth="1"/>
    <col min="39" max="16384" width="9.140625" style="21"/>
  </cols>
  <sheetData>
    <row r="1" spans="1:39" s="10" customFormat="1" ht="20.25">
      <c r="A1" s="367" t="s">
        <v>52</v>
      </c>
      <c r="B1" s="24"/>
      <c r="C1" s="72"/>
      <c r="AK1" s="18"/>
      <c r="AL1" s="18"/>
    </row>
    <row r="2" spans="1:39" s="10" customFormat="1">
      <c r="A2" s="61" t="s">
        <v>423</v>
      </c>
      <c r="B2" s="24"/>
      <c r="C2" s="72"/>
      <c r="AK2" s="18"/>
      <c r="AL2" s="18"/>
    </row>
    <row r="3" spans="1:39" s="10" customFormat="1">
      <c r="B3" s="24"/>
      <c r="C3" s="72"/>
      <c r="F3" s="24"/>
      <c r="R3" s="16"/>
      <c r="S3" s="16"/>
      <c r="T3" s="16"/>
      <c r="U3" s="16"/>
      <c r="V3" s="16"/>
      <c r="AK3" s="18"/>
      <c r="AL3" s="18"/>
    </row>
    <row r="4" spans="1:39" s="10" customFormat="1">
      <c r="A4" s="10" t="s">
        <v>20</v>
      </c>
      <c r="B4" s="20" t="s">
        <v>440</v>
      </c>
      <c r="C4" s="72" t="s">
        <v>21</v>
      </c>
      <c r="R4" s="16"/>
      <c r="S4" s="16"/>
      <c r="T4" s="16"/>
      <c r="U4" s="16"/>
      <c r="V4" s="16"/>
      <c r="AK4" s="18"/>
      <c r="AL4" s="18"/>
    </row>
    <row r="5" spans="1:39" s="10" customFormat="1">
      <c r="A5" s="10" t="s">
        <v>22</v>
      </c>
      <c r="B5" s="20" t="s">
        <v>458</v>
      </c>
      <c r="C5" s="72" t="s">
        <v>23</v>
      </c>
      <c r="R5" s="16"/>
      <c r="S5" s="16"/>
      <c r="T5" s="16"/>
      <c r="U5" s="16"/>
      <c r="V5" s="16"/>
      <c r="AK5" s="18"/>
      <c r="AL5" s="18"/>
    </row>
    <row r="6" spans="1:39" s="10" customFormat="1">
      <c r="A6" s="10" t="s">
        <v>24</v>
      </c>
      <c r="B6" s="91">
        <v>2017</v>
      </c>
      <c r="C6" s="72" t="s">
        <v>271</v>
      </c>
      <c r="F6" s="373"/>
      <c r="G6" s="373"/>
      <c r="H6" s="373"/>
      <c r="I6" s="373"/>
      <c r="J6" s="373"/>
      <c r="K6" s="373"/>
      <c r="L6" s="373"/>
      <c r="M6" s="373"/>
      <c r="N6" s="373"/>
      <c r="O6" s="373"/>
      <c r="P6" s="373"/>
      <c r="Q6" s="373"/>
      <c r="R6" s="22"/>
      <c r="S6" s="22"/>
      <c r="T6" s="22"/>
      <c r="U6" s="22"/>
      <c r="V6" s="22"/>
      <c r="W6" s="373"/>
      <c r="X6" s="373"/>
      <c r="Y6" s="373"/>
      <c r="Z6" s="373"/>
      <c r="AA6" s="373"/>
      <c r="AB6" s="373"/>
      <c r="AC6" s="373"/>
      <c r="AD6" s="373"/>
      <c r="AF6" s="373"/>
      <c r="AG6" s="373"/>
      <c r="AH6" s="373"/>
      <c r="AI6" s="373"/>
      <c r="AJ6" s="373"/>
      <c r="AK6" s="18"/>
      <c r="AL6" s="18"/>
    </row>
    <row r="7" spans="1:39" s="10" customFormat="1">
      <c r="A7" s="10" t="s">
        <v>44</v>
      </c>
      <c r="B7" s="20" t="s">
        <v>459</v>
      </c>
      <c r="C7" s="72" t="s">
        <v>1</v>
      </c>
      <c r="E7" s="436"/>
      <c r="R7" s="16"/>
      <c r="S7" s="16"/>
      <c r="T7" s="16"/>
      <c r="U7" s="16"/>
      <c r="V7" s="16"/>
      <c r="AK7" s="18"/>
      <c r="AL7" s="18"/>
    </row>
    <row r="8" spans="1:39" s="10" customFormat="1" ht="13.5" thickBot="1">
      <c r="A8" s="25"/>
      <c r="B8" s="369"/>
      <c r="C8" s="370"/>
      <c r="D8" s="374"/>
      <c r="E8" s="374"/>
      <c r="F8" s="374"/>
      <c r="G8" s="374"/>
      <c r="H8" s="374"/>
      <c r="I8" s="374"/>
      <c r="J8" s="374"/>
      <c r="K8" s="374"/>
      <c r="L8" s="374"/>
      <c r="M8" s="374"/>
      <c r="N8" s="374"/>
      <c r="O8" s="374"/>
      <c r="P8" s="374"/>
      <c r="Q8" s="374"/>
      <c r="R8" s="16"/>
      <c r="S8" s="16"/>
      <c r="T8" s="16"/>
      <c r="U8" s="16"/>
      <c r="V8" s="16"/>
      <c r="AF8" s="19"/>
      <c r="AK8" s="18"/>
      <c r="AL8" s="18"/>
    </row>
    <row r="9" spans="1:39" s="10" customFormat="1" ht="15.75" thickBot="1">
      <c r="A9" s="36"/>
      <c r="B9" s="23"/>
      <c r="C9" s="73"/>
      <c r="D9" s="26"/>
      <c r="E9" s="26"/>
      <c r="F9" s="375"/>
      <c r="G9" s="375"/>
      <c r="H9" s="376"/>
      <c r="I9" s="377"/>
      <c r="J9" s="27"/>
      <c r="K9" s="28"/>
      <c r="L9" s="28"/>
      <c r="M9" s="27"/>
      <c r="N9" s="27"/>
      <c r="O9" s="27"/>
      <c r="P9" s="27"/>
      <c r="Q9" s="17"/>
      <c r="R9" s="17"/>
      <c r="S9" s="17"/>
      <c r="T9" s="17"/>
      <c r="U9" s="17"/>
      <c r="V9" s="17"/>
      <c r="W9" s="27"/>
      <c r="X9" s="27"/>
      <c r="Y9" s="27"/>
      <c r="Z9" s="27"/>
      <c r="AA9" s="27"/>
      <c r="AB9" s="27"/>
      <c r="AC9" s="27"/>
      <c r="AD9" s="17"/>
      <c r="AE9" s="17"/>
      <c r="AF9" s="17"/>
      <c r="AG9" s="17"/>
      <c r="AH9" s="17"/>
      <c r="AI9" s="17"/>
      <c r="AJ9" s="17"/>
      <c r="AK9" s="379"/>
      <c r="AL9" s="380"/>
    </row>
    <row r="10" spans="1:39" s="16" customFormat="1" ht="39" customHeight="1" thickBot="1">
      <c r="A10" s="459" t="str">
        <f>B4&amp;": "&amp;B5&amp;": "&amp;B6</f>
        <v>LV: 15.03.2019: 2017</v>
      </c>
      <c r="B10" s="461" t="s">
        <v>350</v>
      </c>
      <c r="C10" s="462"/>
      <c r="D10" s="463"/>
      <c r="E10" s="456" t="s">
        <v>53</v>
      </c>
      <c r="F10" s="457"/>
      <c r="G10" s="457"/>
      <c r="H10" s="458"/>
      <c r="I10" s="456" t="s">
        <v>49</v>
      </c>
      <c r="J10" s="467"/>
      <c r="K10" s="467"/>
      <c r="L10" s="471"/>
      <c r="M10" s="378" t="s">
        <v>54</v>
      </c>
      <c r="N10" s="456" t="s">
        <v>50</v>
      </c>
      <c r="O10" s="467"/>
      <c r="P10" s="468"/>
      <c r="Q10" s="456" t="s">
        <v>272</v>
      </c>
      <c r="R10" s="467"/>
      <c r="S10" s="467"/>
      <c r="T10" s="467"/>
      <c r="U10" s="467"/>
      <c r="V10" s="468"/>
      <c r="W10" s="456" t="s">
        <v>150</v>
      </c>
      <c r="X10" s="467"/>
      <c r="Y10" s="467"/>
      <c r="Z10" s="467"/>
      <c r="AA10" s="467"/>
      <c r="AB10" s="467"/>
      <c r="AC10" s="467"/>
      <c r="AD10" s="468"/>
      <c r="AE10" s="46"/>
      <c r="AF10" s="456" t="s">
        <v>275</v>
      </c>
      <c r="AG10" s="472"/>
      <c r="AH10" s="472"/>
      <c r="AI10" s="472"/>
      <c r="AJ10" s="472"/>
      <c r="AK10" s="472"/>
      <c r="AL10" s="473"/>
      <c r="AM10" s="11"/>
    </row>
    <row r="11" spans="1:39" s="10" customFormat="1" ht="14.25" customHeight="1" thickBot="1">
      <c r="A11" s="460"/>
      <c r="B11" s="464"/>
      <c r="C11" s="465"/>
      <c r="D11" s="466"/>
      <c r="E11" s="446" t="s">
        <v>145</v>
      </c>
      <c r="F11" s="446" t="s">
        <v>27</v>
      </c>
      <c r="G11" s="446" t="s">
        <v>146</v>
      </c>
      <c r="H11" s="446" t="s">
        <v>147</v>
      </c>
      <c r="I11" s="446" t="s">
        <v>148</v>
      </c>
      <c r="J11" s="444" t="s">
        <v>149</v>
      </c>
      <c r="K11" s="444" t="s">
        <v>273</v>
      </c>
      <c r="L11" s="469" t="s">
        <v>373</v>
      </c>
      <c r="M11" s="446" t="s">
        <v>26</v>
      </c>
      <c r="N11" s="444" t="s">
        <v>28</v>
      </c>
      <c r="O11" s="444" t="s">
        <v>29</v>
      </c>
      <c r="P11" s="444" t="s">
        <v>30</v>
      </c>
      <c r="Q11" s="444" t="s">
        <v>32</v>
      </c>
      <c r="R11" s="444" t="s">
        <v>33</v>
      </c>
      <c r="S11" s="444" t="s">
        <v>34</v>
      </c>
      <c r="T11" s="444" t="s">
        <v>35</v>
      </c>
      <c r="U11" s="444" t="s">
        <v>36</v>
      </c>
      <c r="V11" s="444" t="s">
        <v>37</v>
      </c>
      <c r="W11" s="446" t="s">
        <v>297</v>
      </c>
      <c r="X11" s="453" t="s">
        <v>46</v>
      </c>
      <c r="Y11" s="454"/>
      <c r="Z11" s="454"/>
      <c r="AA11" s="454"/>
      <c r="AB11" s="455"/>
      <c r="AC11" s="444" t="s">
        <v>31</v>
      </c>
      <c r="AD11" s="444" t="s">
        <v>47</v>
      </c>
      <c r="AE11" s="47"/>
      <c r="AF11" s="446" t="s">
        <v>13</v>
      </c>
      <c r="AG11" s="446" t="s">
        <v>14</v>
      </c>
      <c r="AH11" s="446" t="s">
        <v>15</v>
      </c>
      <c r="AI11" s="446" t="s">
        <v>16</v>
      </c>
      <c r="AJ11" s="446" t="s">
        <v>17</v>
      </c>
      <c r="AK11" s="448" t="s">
        <v>11</v>
      </c>
      <c r="AL11" s="448" t="s">
        <v>19</v>
      </c>
    </row>
    <row r="12" spans="1:39" s="10" customFormat="1" ht="51.75" thickBot="1">
      <c r="A12" s="460"/>
      <c r="B12" s="464"/>
      <c r="C12" s="465"/>
      <c r="D12" s="466"/>
      <c r="E12" s="445"/>
      <c r="F12" s="445"/>
      <c r="G12" s="445"/>
      <c r="H12" s="445"/>
      <c r="I12" s="445"/>
      <c r="J12" s="445"/>
      <c r="K12" s="445"/>
      <c r="L12" s="470"/>
      <c r="M12" s="445"/>
      <c r="N12" s="445"/>
      <c r="O12" s="445"/>
      <c r="P12" s="445"/>
      <c r="Q12" s="445"/>
      <c r="R12" s="445"/>
      <c r="S12" s="445"/>
      <c r="T12" s="445"/>
      <c r="U12" s="445"/>
      <c r="V12" s="445"/>
      <c r="W12" s="445"/>
      <c r="X12" s="366" t="s">
        <v>10</v>
      </c>
      <c r="Y12" s="366" t="s">
        <v>8</v>
      </c>
      <c r="Z12" s="366" t="s">
        <v>9</v>
      </c>
      <c r="AA12" s="366" t="s">
        <v>48</v>
      </c>
      <c r="AB12" s="366" t="s">
        <v>38</v>
      </c>
      <c r="AC12" s="445"/>
      <c r="AD12" s="474"/>
      <c r="AE12" s="153"/>
      <c r="AF12" s="450"/>
      <c r="AG12" s="447"/>
      <c r="AH12" s="447"/>
      <c r="AI12" s="447"/>
      <c r="AJ12" s="447"/>
      <c r="AK12" s="449"/>
      <c r="AL12" s="449"/>
    </row>
    <row r="13" spans="1:39" ht="37.5" customHeight="1" thickBot="1">
      <c r="A13" s="68" t="s">
        <v>41</v>
      </c>
      <c r="B13" s="68" t="s">
        <v>42</v>
      </c>
      <c r="C13" s="74" t="s">
        <v>43</v>
      </c>
      <c r="D13" s="68" t="s">
        <v>314</v>
      </c>
      <c r="E13" s="68" t="s">
        <v>329</v>
      </c>
      <c r="F13" s="68" t="s">
        <v>136</v>
      </c>
      <c r="G13" s="68" t="s">
        <v>329</v>
      </c>
      <c r="H13" s="68" t="s">
        <v>136</v>
      </c>
      <c r="I13" s="68" t="s">
        <v>136</v>
      </c>
      <c r="J13" s="68" t="s">
        <v>136</v>
      </c>
      <c r="K13" s="68" t="s">
        <v>136</v>
      </c>
      <c r="L13" s="68" t="s">
        <v>136</v>
      </c>
      <c r="M13" s="68" t="s">
        <v>136</v>
      </c>
      <c r="N13" s="68" t="s">
        <v>137</v>
      </c>
      <c r="O13" s="68" t="s">
        <v>137</v>
      </c>
      <c r="P13" s="68" t="s">
        <v>137</v>
      </c>
      <c r="Q13" s="68" t="s">
        <v>137</v>
      </c>
      <c r="R13" s="68" t="s">
        <v>137</v>
      </c>
      <c r="S13" s="68" t="s">
        <v>137</v>
      </c>
      <c r="T13" s="68" t="s">
        <v>137</v>
      </c>
      <c r="U13" s="68" t="s">
        <v>137</v>
      </c>
      <c r="V13" s="68" t="s">
        <v>137</v>
      </c>
      <c r="W13" s="68" t="s">
        <v>274</v>
      </c>
      <c r="X13" s="68" t="s">
        <v>137</v>
      </c>
      <c r="Y13" s="68" t="s">
        <v>137</v>
      </c>
      <c r="Z13" s="68" t="s">
        <v>137</v>
      </c>
      <c r="AA13" s="68" t="s">
        <v>137</v>
      </c>
      <c r="AB13" s="68" t="s">
        <v>137</v>
      </c>
      <c r="AC13" s="68" t="s">
        <v>39</v>
      </c>
      <c r="AD13" s="68" t="s">
        <v>39</v>
      </c>
      <c r="AE13" s="153"/>
      <c r="AF13" s="68" t="s">
        <v>18</v>
      </c>
      <c r="AG13" s="68" t="s">
        <v>18</v>
      </c>
      <c r="AH13" s="68" t="s">
        <v>18</v>
      </c>
      <c r="AI13" s="68" t="s">
        <v>18</v>
      </c>
      <c r="AJ13" s="68" t="s">
        <v>18</v>
      </c>
      <c r="AK13" s="68"/>
      <c r="AL13" s="43"/>
    </row>
    <row r="14" spans="1:39" s="10" customFormat="1" ht="24.75" customHeight="1" thickBot="1">
      <c r="A14" s="69" t="s">
        <v>12</v>
      </c>
      <c r="B14" s="69" t="s">
        <v>159</v>
      </c>
      <c r="C14" s="75" t="s">
        <v>152</v>
      </c>
      <c r="D14" s="65"/>
      <c r="E14" s="207">
        <v>4.0291829747299408</v>
      </c>
      <c r="F14" s="207">
        <v>0.20619468004829039</v>
      </c>
      <c r="G14" s="207">
        <v>0.86080991618036395</v>
      </c>
      <c r="H14" s="115" t="s">
        <v>431</v>
      </c>
      <c r="I14" s="207">
        <v>2.4230234497472991</v>
      </c>
      <c r="J14" s="207">
        <v>2.8201089497472993</v>
      </c>
      <c r="K14" s="207">
        <v>3.1271324497473003</v>
      </c>
      <c r="L14" s="207">
        <v>7.9765473443682497E-2</v>
      </c>
      <c r="M14" s="207">
        <v>2.7377654507243556</v>
      </c>
      <c r="N14" s="207">
        <v>0.37221386098272013</v>
      </c>
      <c r="O14" s="207">
        <v>3.1865843497120031E-2</v>
      </c>
      <c r="P14" s="207">
        <v>3.0245450848011175E-2</v>
      </c>
      <c r="Q14" s="207">
        <v>0.17478013861761343</v>
      </c>
      <c r="R14" s="207">
        <v>0.16330798623124487</v>
      </c>
      <c r="S14" s="207">
        <v>0.38123477162312452</v>
      </c>
      <c r="T14" s="207">
        <v>0.26206611273412483</v>
      </c>
      <c r="U14" s="207">
        <v>2.4546608670977247E-2</v>
      </c>
      <c r="V14" s="207">
        <v>3.2658338009827204</v>
      </c>
      <c r="W14" s="207">
        <v>0.9164689942400559</v>
      </c>
      <c r="X14" s="207">
        <v>2.0199596333548866E-2</v>
      </c>
      <c r="Y14" s="207">
        <v>8.029631503232936E-4</v>
      </c>
      <c r="Z14" s="207">
        <v>3.0652965032329385E-4</v>
      </c>
      <c r="AA14" s="207">
        <v>6.9835437032329394E-4</v>
      </c>
      <c r="AB14" s="207">
        <v>2.2007443504518744E-2</v>
      </c>
      <c r="AC14" s="207">
        <v>9.0821899999999997E-2</v>
      </c>
      <c r="AD14" s="207">
        <v>6.3073853099999994E-2</v>
      </c>
      <c r="AE14" s="349"/>
      <c r="AF14" s="207">
        <v>37</v>
      </c>
      <c r="AG14" s="207">
        <v>107</v>
      </c>
      <c r="AH14" s="207">
        <v>26116</v>
      </c>
      <c r="AI14" s="207">
        <v>20477.988480111697</v>
      </c>
      <c r="AJ14" s="207" t="s">
        <v>432</v>
      </c>
      <c r="AK14" s="207" t="s">
        <v>411</v>
      </c>
      <c r="AL14" s="97" t="s">
        <v>18</v>
      </c>
    </row>
    <row r="15" spans="1:39" s="10" customFormat="1" ht="24.75" customHeight="1" thickBot="1">
      <c r="A15" s="69" t="s">
        <v>121</v>
      </c>
      <c r="B15" s="69" t="s">
        <v>160</v>
      </c>
      <c r="C15" s="75" t="s">
        <v>55</v>
      </c>
      <c r="D15" s="65"/>
      <c r="E15" s="207" t="s">
        <v>432</v>
      </c>
      <c r="F15" s="207" t="s">
        <v>432</v>
      </c>
      <c r="G15" s="207" t="s">
        <v>432</v>
      </c>
      <c r="H15" s="207" t="s">
        <v>432</v>
      </c>
      <c r="I15" s="207" t="s">
        <v>432</v>
      </c>
      <c r="J15" s="207" t="s">
        <v>432</v>
      </c>
      <c r="K15" s="207" t="s">
        <v>432</v>
      </c>
      <c r="L15" s="207" t="s">
        <v>432</v>
      </c>
      <c r="M15" s="207" t="s">
        <v>432</v>
      </c>
      <c r="N15" s="207" t="s">
        <v>432</v>
      </c>
      <c r="O15" s="207" t="s">
        <v>432</v>
      </c>
      <c r="P15" s="207" t="s">
        <v>432</v>
      </c>
      <c r="Q15" s="207" t="s">
        <v>432</v>
      </c>
      <c r="R15" s="207" t="s">
        <v>432</v>
      </c>
      <c r="S15" s="207" t="s">
        <v>432</v>
      </c>
      <c r="T15" s="207" t="s">
        <v>432</v>
      </c>
      <c r="U15" s="207" t="s">
        <v>432</v>
      </c>
      <c r="V15" s="207" t="s">
        <v>432</v>
      </c>
      <c r="W15" s="207" t="s">
        <v>432</v>
      </c>
      <c r="X15" s="207" t="s">
        <v>432</v>
      </c>
      <c r="Y15" s="207" t="s">
        <v>432</v>
      </c>
      <c r="Z15" s="207" t="s">
        <v>432</v>
      </c>
      <c r="AA15" s="207" t="s">
        <v>432</v>
      </c>
      <c r="AB15" s="207" t="s">
        <v>432</v>
      </c>
      <c r="AC15" s="207" t="s">
        <v>432</v>
      </c>
      <c r="AD15" s="207" t="s">
        <v>432</v>
      </c>
      <c r="AE15" s="349"/>
      <c r="AF15" s="207" t="s">
        <v>432</v>
      </c>
      <c r="AG15" s="207" t="s">
        <v>432</v>
      </c>
      <c r="AH15" s="207" t="s">
        <v>432</v>
      </c>
      <c r="AI15" s="207" t="s">
        <v>432</v>
      </c>
      <c r="AJ15" s="207" t="s">
        <v>432</v>
      </c>
      <c r="AK15" s="207" t="s">
        <v>432</v>
      </c>
      <c r="AL15" s="97" t="s">
        <v>18</v>
      </c>
    </row>
    <row r="16" spans="1:39" s="10" customFormat="1" ht="24.75" customHeight="1" thickBot="1">
      <c r="A16" s="69" t="s">
        <v>121</v>
      </c>
      <c r="B16" s="69" t="s">
        <v>161</v>
      </c>
      <c r="C16" s="75" t="s">
        <v>141</v>
      </c>
      <c r="D16" s="65"/>
      <c r="E16" s="207">
        <v>0.10721900000000001</v>
      </c>
      <c r="F16" s="207">
        <v>5.44416E-3</v>
      </c>
      <c r="G16" s="207">
        <v>5.1170791871080659E-2</v>
      </c>
      <c r="H16" s="115" t="s">
        <v>431</v>
      </c>
      <c r="I16" s="207">
        <v>7.4627600000000016E-2</v>
      </c>
      <c r="J16" s="207">
        <v>8.7581499999999993E-2</v>
      </c>
      <c r="K16" s="207">
        <v>9.7948900000000005E-2</v>
      </c>
      <c r="L16" s="207">
        <v>2.5154660000000001E-3</v>
      </c>
      <c r="M16" s="207">
        <v>7.1405099999999999E-2</v>
      </c>
      <c r="N16" s="207">
        <v>1.2882339999999999E-2</v>
      </c>
      <c r="O16" s="207">
        <v>1.36271E-3</v>
      </c>
      <c r="P16" s="207">
        <v>1.2995000000000001E-3</v>
      </c>
      <c r="Q16" s="207">
        <v>6.1689000000000006E-3</v>
      </c>
      <c r="R16" s="207">
        <v>5.6167544E-3</v>
      </c>
      <c r="S16" s="207">
        <v>1.2424313439999999E-2</v>
      </c>
      <c r="T16" s="207">
        <v>8.5085643999999998E-3</v>
      </c>
      <c r="U16" s="207">
        <v>3.633888E-3</v>
      </c>
      <c r="V16" s="207">
        <v>0.10133349999999999</v>
      </c>
      <c r="W16" s="207">
        <v>2.8432000000000002E-2</v>
      </c>
      <c r="X16" s="207">
        <v>6.2300409999999995E-4</v>
      </c>
      <c r="Y16" s="207">
        <v>2.5350599999999997E-5</v>
      </c>
      <c r="Z16" s="207">
        <v>9.8286000000000011E-6</v>
      </c>
      <c r="AA16" s="207">
        <v>2.2913380000000002E-5</v>
      </c>
      <c r="AB16" s="207">
        <v>6.8109667999999995E-4</v>
      </c>
      <c r="AC16" s="207">
        <v>2.9743000000000005E-3</v>
      </c>
      <c r="AD16" s="207">
        <v>1.9460957000000001E-3</v>
      </c>
      <c r="AE16" s="349"/>
      <c r="AF16" s="207">
        <v>244</v>
      </c>
      <c r="AG16" s="207">
        <v>29</v>
      </c>
      <c r="AH16" s="207">
        <v>440</v>
      </c>
      <c r="AI16" s="207">
        <v>556</v>
      </c>
      <c r="AJ16" s="207" t="s">
        <v>432</v>
      </c>
      <c r="AK16" s="207" t="s">
        <v>411</v>
      </c>
      <c r="AL16" s="97" t="s">
        <v>18</v>
      </c>
    </row>
    <row r="17" spans="1:39" s="10" customFormat="1" ht="24.75" customHeight="1" thickBot="1">
      <c r="A17" s="69" t="s">
        <v>121</v>
      </c>
      <c r="B17" s="69" t="s">
        <v>162</v>
      </c>
      <c r="C17" s="75" t="s">
        <v>56</v>
      </c>
      <c r="D17" s="65"/>
      <c r="E17" s="207">
        <v>6.2355000000000006E-4</v>
      </c>
      <c r="F17" s="207">
        <v>1.4674999999999999E-4</v>
      </c>
      <c r="G17" s="207">
        <v>1.7480777290475344E-5</v>
      </c>
      <c r="H17" s="115" t="s">
        <v>431</v>
      </c>
      <c r="I17" s="207">
        <v>1.168E-5</v>
      </c>
      <c r="J17" s="207">
        <v>1.168E-5</v>
      </c>
      <c r="K17" s="207">
        <v>1.168E-5</v>
      </c>
      <c r="L17" s="207">
        <v>4.1072000000000002E-6</v>
      </c>
      <c r="M17" s="207">
        <v>1.9709999999999999E-4</v>
      </c>
      <c r="N17" s="207">
        <v>9.4000000000000008E-8</v>
      </c>
      <c r="O17" s="207">
        <v>7.500000000000001E-9</v>
      </c>
      <c r="P17" s="207">
        <v>3.2820000000000001E-6</v>
      </c>
      <c r="Q17" s="207">
        <v>6.1050000000000013E-7</v>
      </c>
      <c r="R17" s="207">
        <v>1.48E-7</v>
      </c>
      <c r="S17" s="207">
        <v>9.2599999999999995E-8</v>
      </c>
      <c r="T17" s="207">
        <v>8.0799999999999996E-8</v>
      </c>
      <c r="U17" s="207">
        <v>3.8650000000000003E-7</v>
      </c>
      <c r="V17" s="207">
        <v>1.453E-5</v>
      </c>
      <c r="W17" s="207">
        <v>3.6100000000000002E-6</v>
      </c>
      <c r="X17" s="207">
        <v>4.9849999999999989E-6</v>
      </c>
      <c r="Y17" s="207">
        <v>2.2649999999999998E-5</v>
      </c>
      <c r="Z17" s="207">
        <v>7.1950000000000006E-6</v>
      </c>
      <c r="AA17" s="207">
        <v>7.0049999999999998E-6</v>
      </c>
      <c r="AB17" s="207">
        <v>4.1835000000000002E-5</v>
      </c>
      <c r="AC17" s="115" t="s">
        <v>431</v>
      </c>
      <c r="AD17" s="115" t="s">
        <v>431</v>
      </c>
      <c r="AE17" s="349"/>
      <c r="AF17" s="207">
        <v>0.35</v>
      </c>
      <c r="AG17" s="207" t="s">
        <v>432</v>
      </c>
      <c r="AH17" s="207">
        <v>6</v>
      </c>
      <c r="AI17" s="207" t="s">
        <v>432</v>
      </c>
      <c r="AJ17" s="207" t="s">
        <v>432</v>
      </c>
      <c r="AK17" s="207" t="s">
        <v>411</v>
      </c>
      <c r="AL17" s="97" t="s">
        <v>18</v>
      </c>
    </row>
    <row r="18" spans="1:39" s="10" customFormat="1" ht="24.75" customHeight="1" thickBot="1">
      <c r="A18" s="69" t="s">
        <v>121</v>
      </c>
      <c r="B18" s="69" t="s">
        <v>163</v>
      </c>
      <c r="C18" s="75" t="s">
        <v>276</v>
      </c>
      <c r="D18" s="65"/>
      <c r="E18" s="207">
        <v>1.9239999999999997E-3</v>
      </c>
      <c r="F18" s="207">
        <v>5.9800000000000001E-4</v>
      </c>
      <c r="G18" s="207">
        <v>4.3606884124881598E-6</v>
      </c>
      <c r="H18" s="115" t="s">
        <v>431</v>
      </c>
      <c r="I18" s="207">
        <v>2.0280000000000002E-5</v>
      </c>
      <c r="J18" s="207">
        <v>2.0280000000000002E-5</v>
      </c>
      <c r="K18" s="207">
        <v>2.0280000000000002E-5</v>
      </c>
      <c r="L18" s="207">
        <v>8.1119999999999996E-7</v>
      </c>
      <c r="M18" s="207">
        <v>7.54E-4</v>
      </c>
      <c r="N18" s="207">
        <v>2.8599999999999999E-7</v>
      </c>
      <c r="O18" s="207">
        <v>2.3400000000000001E-8</v>
      </c>
      <c r="P18" s="207">
        <v>1.4040000000000001E-5</v>
      </c>
      <c r="Q18" s="207">
        <v>2.6000000000000005E-6</v>
      </c>
      <c r="R18" s="207">
        <v>3.3799999999999998E-7</v>
      </c>
      <c r="S18" s="207">
        <v>6.760000000000001E-8</v>
      </c>
      <c r="T18" s="207">
        <v>3.3799999999999998E-7</v>
      </c>
      <c r="U18" s="207">
        <v>1.5080000000000002E-6</v>
      </c>
      <c r="V18" s="207">
        <v>1.8980000000000001E-5</v>
      </c>
      <c r="W18" s="207">
        <v>1.3520000000000001E-5</v>
      </c>
      <c r="X18" s="207">
        <v>1.8719999999999997E-5</v>
      </c>
      <c r="Y18" s="207">
        <v>7.539999999999999E-5</v>
      </c>
      <c r="Z18" s="207">
        <v>2.8600000000000001E-5</v>
      </c>
      <c r="AA18" s="207">
        <v>2.8080000000000002E-5</v>
      </c>
      <c r="AB18" s="207">
        <v>1.5079999999999998E-4</v>
      </c>
      <c r="AC18" s="115" t="s">
        <v>431</v>
      </c>
      <c r="AD18" s="115" t="s">
        <v>431</v>
      </c>
      <c r="AE18" s="349"/>
      <c r="AF18" s="207" t="s">
        <v>432</v>
      </c>
      <c r="AG18" s="207" t="s">
        <v>432</v>
      </c>
      <c r="AH18" s="207">
        <v>26</v>
      </c>
      <c r="AI18" s="207" t="s">
        <v>432</v>
      </c>
      <c r="AJ18" s="207" t="s">
        <v>432</v>
      </c>
      <c r="AK18" s="207" t="s">
        <v>411</v>
      </c>
      <c r="AL18" s="97" t="s">
        <v>18</v>
      </c>
    </row>
    <row r="19" spans="1:39" s="10" customFormat="1" ht="24.75" customHeight="1" thickBot="1">
      <c r="A19" s="69" t="s">
        <v>121</v>
      </c>
      <c r="B19" s="69" t="s">
        <v>164</v>
      </c>
      <c r="C19" s="75" t="s">
        <v>57</v>
      </c>
      <c r="D19" s="65"/>
      <c r="E19" s="207">
        <v>6.8747464388961885E-2</v>
      </c>
      <c r="F19" s="207">
        <v>7.1643428120893554E-2</v>
      </c>
      <c r="G19" s="207">
        <v>8.7940243156989697E-3</v>
      </c>
      <c r="H19" s="207">
        <v>6.9559999999999995E-3</v>
      </c>
      <c r="I19" s="207">
        <v>2.6951864084099868E-2</v>
      </c>
      <c r="J19" s="207">
        <v>2.751586408409987E-2</v>
      </c>
      <c r="K19" s="207">
        <v>2.8831864084099865E-2</v>
      </c>
      <c r="L19" s="207">
        <v>7.4572745633639959E-3</v>
      </c>
      <c r="M19" s="207">
        <v>0.12658684415243102</v>
      </c>
      <c r="N19" s="207">
        <v>5.0836985960578179E-3</v>
      </c>
      <c r="O19" s="207">
        <v>2.4446266124047312E-3</v>
      </c>
      <c r="P19" s="207">
        <v>4.6036744283837062E-4</v>
      </c>
      <c r="Q19" s="207">
        <v>1.0152360052562419E-4</v>
      </c>
      <c r="R19" s="207">
        <v>4.3337310680683309E-3</v>
      </c>
      <c r="S19" s="207">
        <v>1.1310262136136663E-3</v>
      </c>
      <c r="T19" s="207">
        <v>3.845790680683311E-4</v>
      </c>
      <c r="U19" s="207">
        <v>1.3272168830486203E-4</v>
      </c>
      <c r="V19" s="207">
        <v>9.6909052283837047E-2</v>
      </c>
      <c r="W19" s="207">
        <v>1.9149642722733246E-2</v>
      </c>
      <c r="X19" s="207">
        <v>2.3638899237844943E-3</v>
      </c>
      <c r="Y19" s="207">
        <v>5.0010844152431006E-3</v>
      </c>
      <c r="Z19" s="207">
        <v>1.6720596057818661E-3</v>
      </c>
      <c r="AA19" s="207">
        <v>1.469734885676741E-3</v>
      </c>
      <c r="AB19" s="207">
        <v>1.0506768830486202E-2</v>
      </c>
      <c r="AC19" s="207">
        <v>9.4000000000000008E-4</v>
      </c>
      <c r="AD19" s="207">
        <v>1.128E-5</v>
      </c>
      <c r="AE19" s="349"/>
      <c r="AF19" s="207">
        <v>142</v>
      </c>
      <c r="AG19" s="207" t="s">
        <v>432</v>
      </c>
      <c r="AH19" s="207">
        <v>452</v>
      </c>
      <c r="AI19" s="207">
        <v>256.23600525624181</v>
      </c>
      <c r="AJ19" s="207" t="s">
        <v>432</v>
      </c>
      <c r="AK19" s="207" t="s">
        <v>411</v>
      </c>
      <c r="AL19" s="97" t="s">
        <v>18</v>
      </c>
    </row>
    <row r="20" spans="1:39" s="10" customFormat="1" ht="24.75" customHeight="1" thickBot="1">
      <c r="A20" s="69" t="s">
        <v>121</v>
      </c>
      <c r="B20" s="69" t="s">
        <v>165</v>
      </c>
      <c r="C20" s="75" t="s">
        <v>58</v>
      </c>
      <c r="D20" s="65"/>
      <c r="E20" s="207">
        <v>8.8849999999999988E-3</v>
      </c>
      <c r="F20" s="207">
        <v>5.2069999999999998E-3</v>
      </c>
      <c r="G20" s="207">
        <v>4.2109936633730031E-4</v>
      </c>
      <c r="H20" s="207">
        <v>3.3299999999999996E-4</v>
      </c>
      <c r="I20" s="207">
        <v>1.3450200000000004E-3</v>
      </c>
      <c r="J20" s="207">
        <v>1.3720200000000003E-3</v>
      </c>
      <c r="K20" s="207">
        <v>1.43502E-3</v>
      </c>
      <c r="L20" s="207">
        <v>3.5620080000000004E-4</v>
      </c>
      <c r="M20" s="207">
        <v>8.2909999999999998E-3</v>
      </c>
      <c r="N20" s="207">
        <v>2.4419900000000001E-4</v>
      </c>
      <c r="O20" s="207">
        <v>1.1709810000000002E-4</v>
      </c>
      <c r="P20" s="207">
        <v>6.3900000000000008E-5</v>
      </c>
      <c r="Q20" s="207">
        <v>1.2610000000000001E-5</v>
      </c>
      <c r="R20" s="207">
        <v>2.0841699999999999E-4</v>
      </c>
      <c r="S20" s="207">
        <v>5.4283399999999996E-5</v>
      </c>
      <c r="T20" s="207">
        <v>1.9417000000000001E-5</v>
      </c>
      <c r="U20" s="207">
        <v>1.0822000000000001E-5</v>
      </c>
      <c r="V20" s="207">
        <v>4.6875700000000003E-3</v>
      </c>
      <c r="W20" s="207">
        <v>9.5668000000000001E-4</v>
      </c>
      <c r="X20" s="207">
        <v>1.6847999999999999E-4</v>
      </c>
      <c r="Y20" s="207">
        <v>4.6009999999999996E-4</v>
      </c>
      <c r="Z20" s="207">
        <v>1.649E-4</v>
      </c>
      <c r="AA20" s="207">
        <v>1.5372000000000001E-4</v>
      </c>
      <c r="AB20" s="207">
        <v>9.4720000000000004E-4</v>
      </c>
      <c r="AC20" s="207">
        <v>4.4999999999999996E-5</v>
      </c>
      <c r="AD20" s="207">
        <v>5.4000000000000002E-7</v>
      </c>
      <c r="AE20" s="349"/>
      <c r="AF20" s="207">
        <v>4</v>
      </c>
      <c r="AG20" s="207" t="s">
        <v>432</v>
      </c>
      <c r="AH20" s="207">
        <v>105</v>
      </c>
      <c r="AI20" s="207">
        <v>9</v>
      </c>
      <c r="AJ20" s="207" t="s">
        <v>432</v>
      </c>
      <c r="AK20" s="207" t="s">
        <v>411</v>
      </c>
      <c r="AL20" s="97" t="s">
        <v>18</v>
      </c>
    </row>
    <row r="21" spans="1:39" s="10" customFormat="1" ht="24.75" customHeight="1" thickBot="1">
      <c r="A21" s="69" t="s">
        <v>121</v>
      </c>
      <c r="B21" s="69" t="s">
        <v>166</v>
      </c>
      <c r="C21" s="75" t="s">
        <v>59</v>
      </c>
      <c r="D21" s="65"/>
      <c r="E21" s="207">
        <v>0.17281923810775293</v>
      </c>
      <c r="F21" s="207">
        <v>0.16371250643889618</v>
      </c>
      <c r="G21" s="207">
        <v>4.253381203025456E-2</v>
      </c>
      <c r="H21" s="207">
        <v>1.5391999999999998E-2</v>
      </c>
      <c r="I21" s="207">
        <v>6.4391204131406046E-2</v>
      </c>
      <c r="J21" s="207">
        <v>6.5999204131406045E-2</v>
      </c>
      <c r="K21" s="207">
        <v>6.9191204131406031E-2</v>
      </c>
      <c r="L21" s="207">
        <v>1.7000128165256246E-2</v>
      </c>
      <c r="M21" s="207">
        <v>0.3200827689881735</v>
      </c>
      <c r="N21" s="207">
        <v>1.6611156981340341E-2</v>
      </c>
      <c r="O21" s="207">
        <v>5.4815493893823914E-3</v>
      </c>
      <c r="P21" s="207">
        <v>1.3637536294349541E-3</v>
      </c>
      <c r="Q21" s="207">
        <v>3.9018437582128779E-4</v>
      </c>
      <c r="R21" s="207">
        <v>1.0134120068856766E-2</v>
      </c>
      <c r="S21" s="207">
        <v>3.2071640137713536E-3</v>
      </c>
      <c r="T21" s="207">
        <v>1.3717840688567675E-3</v>
      </c>
      <c r="U21" s="207">
        <v>3.7071953797634694E-4</v>
      </c>
      <c r="V21" s="207">
        <v>0.22304512694349543</v>
      </c>
      <c r="W21" s="207">
        <v>5.0547002754270702E-2</v>
      </c>
      <c r="X21" s="207">
        <v>7.1238115059132721E-3</v>
      </c>
      <c r="Y21" s="207">
        <v>1.3861476898817345E-2</v>
      </c>
      <c r="Z21" s="207">
        <v>4.7357981340341651E-3</v>
      </c>
      <c r="AA21" s="207">
        <v>4.0751672588699075E-3</v>
      </c>
      <c r="AB21" s="207">
        <v>2.9796253797634693E-2</v>
      </c>
      <c r="AC21" s="207">
        <v>2.1048E-3</v>
      </c>
      <c r="AD21" s="207">
        <v>6.8249600000000006E-3</v>
      </c>
      <c r="AE21" s="349"/>
      <c r="AF21" s="207">
        <v>200</v>
      </c>
      <c r="AG21" s="207">
        <v>40</v>
      </c>
      <c r="AH21" s="207">
        <v>1303</v>
      </c>
      <c r="AI21" s="207">
        <v>423.54375821287778</v>
      </c>
      <c r="AJ21" s="207">
        <v>24</v>
      </c>
      <c r="AK21" s="207" t="s">
        <v>411</v>
      </c>
      <c r="AL21" s="97" t="s">
        <v>18</v>
      </c>
    </row>
    <row r="22" spans="1:39" s="10" customFormat="1" ht="24.75" customHeight="1" thickBot="1">
      <c r="A22" s="69" t="s">
        <v>121</v>
      </c>
      <c r="B22" s="70" t="s">
        <v>167</v>
      </c>
      <c r="C22" s="75" t="s">
        <v>298</v>
      </c>
      <c r="D22" s="65"/>
      <c r="E22" s="207">
        <v>0.11872621789630002</v>
      </c>
      <c r="F22" s="207">
        <v>0.1123822</v>
      </c>
      <c r="G22" s="207">
        <v>0.3674212262874893</v>
      </c>
      <c r="H22" s="207">
        <v>2.2199999999999998E-4</v>
      </c>
      <c r="I22" s="207">
        <v>2.7962306000000009E-3</v>
      </c>
      <c r="J22" s="207">
        <v>2.8175606000000008E-3</v>
      </c>
      <c r="K22" s="207">
        <v>2.8621506000000006E-3</v>
      </c>
      <c r="L22" s="207">
        <v>7.9280826400000013E-4</v>
      </c>
      <c r="M22" s="207">
        <v>0.88074800000000009</v>
      </c>
      <c r="N22" s="207">
        <v>2.2930997000000062E-4</v>
      </c>
      <c r="O22" s="207">
        <v>8.0091543000000015E-5</v>
      </c>
      <c r="P22" s="207">
        <v>7.0152880000000004E-4</v>
      </c>
      <c r="Q22" s="207">
        <v>1.3172700000000002E-4</v>
      </c>
      <c r="R22" s="207">
        <v>1.687995100000001E-4</v>
      </c>
      <c r="S22" s="207">
        <v>5.5915902000000085E-5</v>
      </c>
      <c r="T22" s="207">
        <v>3.3782510000000059E-5</v>
      </c>
      <c r="U22" s="207">
        <v>8.2807660000000014E-5</v>
      </c>
      <c r="V22" s="207">
        <v>5.4124071000000006E-3</v>
      </c>
      <c r="W22" s="207">
        <v>1.403690400000001E-3</v>
      </c>
      <c r="X22" s="207">
        <v>1.0838694E-3</v>
      </c>
      <c r="Y22" s="207">
        <v>4.5118760000000006E-3</v>
      </c>
      <c r="Z22" s="207">
        <v>1.5219660000000002E-3</v>
      </c>
      <c r="AA22" s="207">
        <v>1.4792965999999999E-3</v>
      </c>
      <c r="AB22" s="207">
        <v>8.5970080000000015E-3</v>
      </c>
      <c r="AC22" s="207">
        <v>3.0229399999999999E-5</v>
      </c>
      <c r="AD22" s="207">
        <v>6.3260000000000773E-5</v>
      </c>
      <c r="AE22" s="349"/>
      <c r="AF22" s="207">
        <v>45</v>
      </c>
      <c r="AG22" s="207">
        <v>899</v>
      </c>
      <c r="AH22" s="207">
        <v>1286</v>
      </c>
      <c r="AI22" s="207">
        <v>975.51137032721999</v>
      </c>
      <c r="AJ22" s="207">
        <v>1141.9084464727803</v>
      </c>
      <c r="AK22" s="207" t="s">
        <v>411</v>
      </c>
      <c r="AL22" s="97" t="s">
        <v>18</v>
      </c>
    </row>
    <row r="23" spans="1:39" s="10" customFormat="1" ht="24.75" customHeight="1" thickBot="1">
      <c r="A23" s="69" t="s">
        <v>128</v>
      </c>
      <c r="B23" s="70" t="s">
        <v>335</v>
      </c>
      <c r="C23" s="75" t="s">
        <v>351</v>
      </c>
      <c r="D23" s="92"/>
      <c r="E23" s="207">
        <v>1.2725217669577016</v>
      </c>
      <c r="F23" s="207">
        <v>0.18931515837666762</v>
      </c>
      <c r="G23" s="207">
        <v>7.7713244652730509E-2</v>
      </c>
      <c r="H23" s="207">
        <v>3.1385775459454718E-4</v>
      </c>
      <c r="I23" s="207">
        <v>8.2603538741968366E-2</v>
      </c>
      <c r="J23" s="207">
        <v>8.2603538741968366E-2</v>
      </c>
      <c r="K23" s="207">
        <v>8.2603538741968366E-2</v>
      </c>
      <c r="L23" s="207">
        <v>5.077944923583138E-2</v>
      </c>
      <c r="M23" s="207">
        <v>1.018668412009986</v>
      </c>
      <c r="N23" s="207">
        <v>4.1378371800915477E-3</v>
      </c>
      <c r="O23" s="207">
        <v>3.9667174975899027E-4</v>
      </c>
      <c r="P23" s="115" t="s">
        <v>431</v>
      </c>
      <c r="Q23" s="115" t="s">
        <v>431</v>
      </c>
      <c r="R23" s="207">
        <v>1.9833587487949511E-3</v>
      </c>
      <c r="S23" s="207">
        <v>6.7434197459028331E-2</v>
      </c>
      <c r="T23" s="207">
        <v>2.7767022483129317E-3</v>
      </c>
      <c r="U23" s="207">
        <v>3.9667174975899027E-4</v>
      </c>
      <c r="V23" s="207">
        <v>3.9667174975899021E-2</v>
      </c>
      <c r="W23" s="115" t="s">
        <v>431</v>
      </c>
      <c r="X23" s="207">
        <v>3.1406243960705573E-3</v>
      </c>
      <c r="Y23" s="207">
        <v>1.9751713482946101E-3</v>
      </c>
      <c r="Z23" s="115" t="s">
        <v>431</v>
      </c>
      <c r="AA23" s="115" t="s">
        <v>431</v>
      </c>
      <c r="AB23" s="207">
        <v>5.115795744365167E-3</v>
      </c>
      <c r="AC23" s="115" t="s">
        <v>431</v>
      </c>
      <c r="AD23" s="115" t="s">
        <v>431</v>
      </c>
      <c r="AE23" s="349"/>
      <c r="AF23" s="207">
        <v>1686.67</v>
      </c>
      <c r="AG23" s="207" t="s">
        <v>432</v>
      </c>
      <c r="AH23" s="207" t="s">
        <v>432</v>
      </c>
      <c r="AI23" s="207" t="s">
        <v>432</v>
      </c>
      <c r="AJ23" s="207" t="s">
        <v>432</v>
      </c>
      <c r="AK23" s="207" t="s">
        <v>411</v>
      </c>
      <c r="AL23" s="97" t="s">
        <v>18</v>
      </c>
    </row>
    <row r="24" spans="1:39" s="10" customFormat="1" ht="24.75" customHeight="1" thickBot="1">
      <c r="A24" s="63" t="s">
        <v>121</v>
      </c>
      <c r="B24" s="70" t="s">
        <v>334</v>
      </c>
      <c r="C24" s="75" t="s">
        <v>352</v>
      </c>
      <c r="D24" s="65"/>
      <c r="E24" s="207">
        <v>1.3663907399999999</v>
      </c>
      <c r="F24" s="207">
        <v>4.0943725000000004</v>
      </c>
      <c r="G24" s="207">
        <v>0.62050451403317042</v>
      </c>
      <c r="H24" s="207">
        <v>0.49972199999999994</v>
      </c>
      <c r="I24" s="207">
        <v>1.8961495000000002</v>
      </c>
      <c r="J24" s="207">
        <v>1.9369825000000001</v>
      </c>
      <c r="K24" s="207">
        <v>2.0317695000000002</v>
      </c>
      <c r="L24" s="207">
        <v>0.5298420920000001</v>
      </c>
      <c r="M24" s="207">
        <v>7.7811086800000018</v>
      </c>
      <c r="N24" s="207">
        <v>0.36937155339999994</v>
      </c>
      <c r="O24" s="207">
        <v>0.17564259438000002</v>
      </c>
      <c r="P24" s="207">
        <v>8.7617575999999996E-3</v>
      </c>
      <c r="Q24" s="207">
        <v>2.8769394000000004E-3</v>
      </c>
      <c r="R24" s="207">
        <v>0.31113466100000003</v>
      </c>
      <c r="S24" s="207">
        <v>8.1655128600000029E-2</v>
      </c>
      <c r="T24" s="207">
        <v>2.748924484E-2</v>
      </c>
      <c r="U24" s="207">
        <v>6.9159877999999996E-3</v>
      </c>
      <c r="V24" s="207">
        <v>6.9236060700000008</v>
      </c>
      <c r="W24" s="207">
        <v>1.3586055720000001</v>
      </c>
      <c r="X24" s="207">
        <v>0.13789906200000002</v>
      </c>
      <c r="Y24" s="207">
        <v>0.2232517</v>
      </c>
      <c r="Z24" s="207">
        <v>7.0251965999999999E-2</v>
      </c>
      <c r="AA24" s="207">
        <v>5.6527870000000001E-2</v>
      </c>
      <c r="AB24" s="207">
        <v>0.48793059800000005</v>
      </c>
      <c r="AC24" s="207">
        <v>6.7551700000000006E-2</v>
      </c>
      <c r="AD24" s="207">
        <v>6.76036E-3</v>
      </c>
      <c r="AE24" s="349"/>
      <c r="AF24" s="207">
        <v>203.98000000000002</v>
      </c>
      <c r="AG24" s="207">
        <v>35</v>
      </c>
      <c r="AH24" s="207">
        <v>1511</v>
      </c>
      <c r="AI24" s="207">
        <v>13506</v>
      </c>
      <c r="AJ24" s="207" t="s">
        <v>432</v>
      </c>
      <c r="AK24" s="207" t="s">
        <v>411</v>
      </c>
      <c r="AL24" s="97" t="s">
        <v>18</v>
      </c>
    </row>
    <row r="25" spans="1:39" s="10" customFormat="1" ht="24.75" customHeight="1" thickBot="1">
      <c r="A25" s="69" t="s">
        <v>129</v>
      </c>
      <c r="B25" s="70" t="s">
        <v>169</v>
      </c>
      <c r="C25" s="76" t="s">
        <v>311</v>
      </c>
      <c r="D25" s="65"/>
      <c r="E25" s="207">
        <v>0.15001206</v>
      </c>
      <c r="F25" s="207">
        <v>4.6809660000000003E-2</v>
      </c>
      <c r="G25" s="207">
        <v>2.21148E-2</v>
      </c>
      <c r="H25" s="207" t="s">
        <v>431</v>
      </c>
      <c r="I25" s="207">
        <v>2.5800600000000003E-3</v>
      </c>
      <c r="J25" s="207">
        <v>2.5800600000000003E-3</v>
      </c>
      <c r="K25" s="207">
        <v>2.5800600000000003E-3</v>
      </c>
      <c r="L25" s="207">
        <v>1.2384288E-3</v>
      </c>
      <c r="M25" s="207">
        <v>0.41207243999999998</v>
      </c>
      <c r="N25" s="118" t="s">
        <v>431</v>
      </c>
      <c r="O25" s="118" t="s">
        <v>431</v>
      </c>
      <c r="P25" s="118" t="s">
        <v>431</v>
      </c>
      <c r="Q25" s="118" t="s">
        <v>431</v>
      </c>
      <c r="R25" s="118" t="s">
        <v>431</v>
      </c>
      <c r="S25" s="118" t="s">
        <v>431</v>
      </c>
      <c r="T25" s="118" t="s">
        <v>431</v>
      </c>
      <c r="U25" s="118" t="s">
        <v>431</v>
      </c>
      <c r="V25" s="118" t="s">
        <v>431</v>
      </c>
      <c r="W25" s="118" t="s">
        <v>411</v>
      </c>
      <c r="X25" s="118" t="s">
        <v>411</v>
      </c>
      <c r="Y25" s="118" t="s">
        <v>411</v>
      </c>
      <c r="Z25" s="118" t="s">
        <v>411</v>
      </c>
      <c r="AA25" s="118" t="s">
        <v>411</v>
      </c>
      <c r="AB25" s="118" t="s">
        <v>411</v>
      </c>
      <c r="AC25" s="118" t="s">
        <v>411</v>
      </c>
      <c r="AD25" s="118" t="s">
        <v>411</v>
      </c>
      <c r="AE25" s="349"/>
      <c r="AF25" s="207">
        <v>609.97889093999993</v>
      </c>
      <c r="AG25" s="207" t="s">
        <v>432</v>
      </c>
      <c r="AH25" s="207" t="s">
        <v>432</v>
      </c>
      <c r="AI25" s="207" t="s">
        <v>432</v>
      </c>
      <c r="AJ25" s="207" t="s">
        <v>432</v>
      </c>
      <c r="AK25" s="207" t="s">
        <v>411</v>
      </c>
      <c r="AL25" s="97" t="s">
        <v>18</v>
      </c>
    </row>
    <row r="26" spans="1:39" s="10" customFormat="1" ht="24.75" customHeight="1" thickBot="1">
      <c r="A26" s="69" t="s">
        <v>129</v>
      </c>
      <c r="B26" s="69" t="s">
        <v>168</v>
      </c>
      <c r="C26" s="75" t="s">
        <v>321</v>
      </c>
      <c r="D26" s="65"/>
      <c r="E26" s="207">
        <v>7.2866999999999995E-4</v>
      </c>
      <c r="F26" s="207">
        <v>1.7976000000000003E-4</v>
      </c>
      <c r="G26" s="207">
        <v>1.0593000000000001E-4</v>
      </c>
      <c r="H26" s="207" t="s">
        <v>431</v>
      </c>
      <c r="I26" s="207">
        <v>4.4940000000000007E-5</v>
      </c>
      <c r="J26" s="207">
        <v>4.4940000000000007E-5</v>
      </c>
      <c r="K26" s="207">
        <v>4.4940000000000007E-5</v>
      </c>
      <c r="L26" s="207">
        <v>2.1571200000000001E-5</v>
      </c>
      <c r="M26" s="207">
        <v>2.1507000000000002E-3</v>
      </c>
      <c r="N26" s="118" t="s">
        <v>431</v>
      </c>
      <c r="O26" s="118" t="s">
        <v>431</v>
      </c>
      <c r="P26" s="118" t="s">
        <v>431</v>
      </c>
      <c r="Q26" s="118" t="s">
        <v>431</v>
      </c>
      <c r="R26" s="118" t="s">
        <v>431</v>
      </c>
      <c r="S26" s="118" t="s">
        <v>431</v>
      </c>
      <c r="T26" s="118" t="s">
        <v>431</v>
      </c>
      <c r="U26" s="118" t="s">
        <v>431</v>
      </c>
      <c r="V26" s="118" t="s">
        <v>431</v>
      </c>
      <c r="W26" s="118" t="s">
        <v>431</v>
      </c>
      <c r="X26" s="118" t="s">
        <v>431</v>
      </c>
      <c r="Y26" s="118" t="s">
        <v>431</v>
      </c>
      <c r="Z26" s="118" t="s">
        <v>431</v>
      </c>
      <c r="AA26" s="118" t="s">
        <v>431</v>
      </c>
      <c r="AB26" s="118" t="s">
        <v>431</v>
      </c>
      <c r="AC26" s="118" t="s">
        <v>431</v>
      </c>
      <c r="AD26" s="118" t="s">
        <v>431</v>
      </c>
      <c r="AE26" s="349"/>
      <c r="AF26" s="207">
        <v>3.6756586499999999</v>
      </c>
      <c r="AG26" s="207" t="s">
        <v>432</v>
      </c>
      <c r="AH26" s="207" t="s">
        <v>432</v>
      </c>
      <c r="AI26" s="207" t="s">
        <v>432</v>
      </c>
      <c r="AJ26" s="207" t="s">
        <v>432</v>
      </c>
      <c r="AK26" s="207" t="s">
        <v>411</v>
      </c>
      <c r="AL26" s="97" t="s">
        <v>18</v>
      </c>
    </row>
    <row r="27" spans="1:39" s="10" customFormat="1" ht="24.75" customHeight="1" thickBot="1">
      <c r="A27" s="69" t="s">
        <v>130</v>
      </c>
      <c r="B27" s="69" t="s">
        <v>170</v>
      </c>
      <c r="C27" s="75" t="s">
        <v>60</v>
      </c>
      <c r="D27" s="65"/>
      <c r="E27" s="207">
        <v>4.118115083876666</v>
      </c>
      <c r="F27" s="207">
        <v>1.7718568874637397</v>
      </c>
      <c r="G27" s="207">
        <v>1.0174789244655877E-2</v>
      </c>
      <c r="H27" s="207">
        <v>0.14298404634315112</v>
      </c>
      <c r="I27" s="207">
        <v>0.22483837071282714</v>
      </c>
      <c r="J27" s="207">
        <v>0.22483837071282714</v>
      </c>
      <c r="K27" s="207">
        <v>0.22483837071282714</v>
      </c>
      <c r="L27" s="207">
        <v>0.1782339675923259</v>
      </c>
      <c r="M27" s="207">
        <v>11.700749455087859</v>
      </c>
      <c r="N27" s="207">
        <v>0.86519419442164969</v>
      </c>
      <c r="O27" s="207">
        <v>5.5158666193110299E-3</v>
      </c>
      <c r="P27" s="118">
        <v>3.388233469937964E-3</v>
      </c>
      <c r="Q27" s="118">
        <v>8.9024713003519527E-5</v>
      </c>
      <c r="R27" s="207">
        <v>2.7018620406755775E-2</v>
      </c>
      <c r="S27" s="207">
        <v>0.93466070264506462</v>
      </c>
      <c r="T27" s="207">
        <v>3.869098359117773E-2</v>
      </c>
      <c r="U27" s="207">
        <v>5.5087123962595727E-3</v>
      </c>
      <c r="V27" s="207">
        <v>0.5514093909381893</v>
      </c>
      <c r="W27" s="207">
        <v>0.38618463712998452</v>
      </c>
      <c r="X27" s="207">
        <v>1.3055077662632123E-2</v>
      </c>
      <c r="Y27" s="207">
        <v>2.0912051266501804E-2</v>
      </c>
      <c r="Z27" s="207">
        <v>1.8852578763440028E-2</v>
      </c>
      <c r="AA27" s="207">
        <v>1.3258329274591169E-2</v>
      </c>
      <c r="AB27" s="207">
        <v>6.6078036967165132E-2</v>
      </c>
      <c r="AC27" s="118">
        <v>3.7418724425360383E-4</v>
      </c>
      <c r="AD27" s="118">
        <v>7.26303279893853E-5</v>
      </c>
      <c r="AE27" s="349"/>
      <c r="AF27" s="207">
        <v>24165.290415048803</v>
      </c>
      <c r="AG27" s="207" t="s">
        <v>411</v>
      </c>
      <c r="AH27" s="207" t="s">
        <v>432</v>
      </c>
      <c r="AI27" s="207">
        <v>326.48629824918743</v>
      </c>
      <c r="AJ27" s="207" t="s">
        <v>432</v>
      </c>
      <c r="AK27" s="207" t="s">
        <v>411</v>
      </c>
      <c r="AL27" s="97" t="s">
        <v>18</v>
      </c>
    </row>
    <row r="28" spans="1:39" s="10" customFormat="1" ht="24.75" customHeight="1" thickBot="1">
      <c r="A28" s="69" t="s">
        <v>130</v>
      </c>
      <c r="B28" s="69" t="s">
        <v>171</v>
      </c>
      <c r="C28" s="75" t="s">
        <v>153</v>
      </c>
      <c r="D28" s="65"/>
      <c r="E28" s="207">
        <v>1.4964604343779022</v>
      </c>
      <c r="F28" s="207">
        <v>0.13866543495748621</v>
      </c>
      <c r="G28" s="207">
        <v>2.2943006383059333E-3</v>
      </c>
      <c r="H28" s="207">
        <v>6.0109322415317383E-3</v>
      </c>
      <c r="I28" s="207">
        <v>7.1934053110001672E-2</v>
      </c>
      <c r="J28" s="207">
        <v>7.1934053110001672E-2</v>
      </c>
      <c r="K28" s="207">
        <v>7.1934053110001672E-2</v>
      </c>
      <c r="L28" s="207">
        <v>5.8297181883365801E-2</v>
      </c>
      <c r="M28" s="207">
        <v>0.8690737672689639</v>
      </c>
      <c r="N28" s="207">
        <v>2.2790637728464534E-2</v>
      </c>
      <c r="O28" s="207">
        <v>9.4704738145050434E-4</v>
      </c>
      <c r="P28" s="118">
        <v>6.2675517648224299E-4</v>
      </c>
      <c r="Q28" s="118">
        <v>1.2486465214228987E-5</v>
      </c>
      <c r="R28" s="207">
        <v>4.9281993616088725E-3</v>
      </c>
      <c r="S28" s="207">
        <v>0.1611233212410963</v>
      </c>
      <c r="T28" s="207">
        <v>6.6109817241341209E-3</v>
      </c>
      <c r="U28" s="207">
        <v>9.4843560777758875E-4</v>
      </c>
      <c r="V28" s="207">
        <v>9.5005163037491153E-2</v>
      </c>
      <c r="W28" s="135" t="s">
        <v>433</v>
      </c>
      <c r="X28" s="135" t="s">
        <v>433</v>
      </c>
      <c r="Y28" s="135" t="s">
        <v>433</v>
      </c>
      <c r="Z28" s="135" t="s">
        <v>433</v>
      </c>
      <c r="AA28" s="135" t="s">
        <v>433</v>
      </c>
      <c r="AB28" s="135" t="s">
        <v>433</v>
      </c>
      <c r="AC28" s="135" t="s">
        <v>433</v>
      </c>
      <c r="AD28" s="135" t="s">
        <v>433</v>
      </c>
      <c r="AE28" s="349"/>
      <c r="AF28" s="207">
        <v>5092.3571832208208</v>
      </c>
      <c r="AG28" s="207" t="s">
        <v>411</v>
      </c>
      <c r="AH28" s="207" t="s">
        <v>432</v>
      </c>
      <c r="AI28" s="207">
        <v>12.41221967371596</v>
      </c>
      <c r="AJ28" s="207" t="s">
        <v>432</v>
      </c>
      <c r="AK28" s="207" t="s">
        <v>411</v>
      </c>
      <c r="AL28" s="97" t="s">
        <v>18</v>
      </c>
    </row>
    <row r="29" spans="1:39" s="10" customFormat="1" ht="24.75" customHeight="1" thickBot="1">
      <c r="A29" s="69" t="s">
        <v>130</v>
      </c>
      <c r="B29" s="69" t="s">
        <v>172</v>
      </c>
      <c r="C29" s="75" t="s">
        <v>154</v>
      </c>
      <c r="D29" s="65"/>
      <c r="E29" s="207">
        <v>5.6863186434946167</v>
      </c>
      <c r="F29" s="207">
        <v>0.25102724563680195</v>
      </c>
      <c r="G29" s="207">
        <v>5.9972414244654779E-3</v>
      </c>
      <c r="H29" s="207">
        <v>9.19052484600252E-3</v>
      </c>
      <c r="I29" s="207">
        <v>0.10594884147188667</v>
      </c>
      <c r="J29" s="207">
        <v>0.10594884147188667</v>
      </c>
      <c r="K29" s="207">
        <v>0.10594884147188667</v>
      </c>
      <c r="L29" s="207">
        <v>7.2008107865716972E-2</v>
      </c>
      <c r="M29" s="207">
        <v>1.5086048127130423</v>
      </c>
      <c r="N29" s="207">
        <v>1.3661907320272004E-2</v>
      </c>
      <c r="O29" s="207">
        <v>1.2597562271826088E-3</v>
      </c>
      <c r="P29" s="118">
        <v>1.6017548445419684E-3</v>
      </c>
      <c r="Q29" s="118">
        <v>3.0617821548484985E-5</v>
      </c>
      <c r="R29" s="207">
        <v>7.7857067453857565E-3</v>
      </c>
      <c r="S29" s="207">
        <v>0.21400379295722782</v>
      </c>
      <c r="T29" s="207">
        <v>8.7681162318036989E-3</v>
      </c>
      <c r="U29" s="207">
        <v>1.2691703896328317E-3</v>
      </c>
      <c r="V29" s="207">
        <v>0.1282974791315335</v>
      </c>
      <c r="W29" s="135" t="s">
        <v>433</v>
      </c>
      <c r="X29" s="135" t="s">
        <v>433</v>
      </c>
      <c r="Y29" s="135" t="s">
        <v>433</v>
      </c>
      <c r="Z29" s="135" t="s">
        <v>433</v>
      </c>
      <c r="AA29" s="135" t="s">
        <v>433</v>
      </c>
      <c r="AB29" s="135" t="s">
        <v>433</v>
      </c>
      <c r="AC29" s="135" t="s">
        <v>433</v>
      </c>
      <c r="AD29" s="135" t="s">
        <v>433</v>
      </c>
      <c r="AE29" s="349"/>
      <c r="AF29" s="207">
        <v>12756.926902844487</v>
      </c>
      <c r="AG29" s="207" t="s">
        <v>411</v>
      </c>
      <c r="AH29" s="207" t="s">
        <v>432</v>
      </c>
      <c r="AI29" s="207">
        <v>16.159843621613241</v>
      </c>
      <c r="AJ29" s="207" t="s">
        <v>432</v>
      </c>
      <c r="AK29" s="207" t="s">
        <v>411</v>
      </c>
      <c r="AL29" s="97" t="s">
        <v>18</v>
      </c>
    </row>
    <row r="30" spans="1:39" s="10" customFormat="1" ht="24.75" customHeight="1" thickBot="1">
      <c r="A30" s="69" t="s">
        <v>130</v>
      </c>
      <c r="B30" s="69" t="s">
        <v>173</v>
      </c>
      <c r="C30" s="75" t="s">
        <v>61</v>
      </c>
      <c r="D30" s="65"/>
      <c r="E30" s="207">
        <v>1.0798145083781874E-2</v>
      </c>
      <c r="F30" s="207">
        <v>0.10192352611336239</v>
      </c>
      <c r="G30" s="207">
        <v>4.3097914104351075E-5</v>
      </c>
      <c r="H30" s="207">
        <v>1.2409865890340228E-4</v>
      </c>
      <c r="I30" s="207">
        <v>1.3839557762096498E-3</v>
      </c>
      <c r="J30" s="207">
        <v>1.3839557762096498E-3</v>
      </c>
      <c r="K30" s="207">
        <v>1.3839557762096498E-3</v>
      </c>
      <c r="L30" s="207">
        <v>2.6493714805511957E-4</v>
      </c>
      <c r="M30" s="207">
        <v>0.31052829167821266</v>
      </c>
      <c r="N30" s="207">
        <v>1.0776001521547545E-2</v>
      </c>
      <c r="O30" s="207">
        <v>2.0964263484057259E-4</v>
      </c>
      <c r="P30" s="118">
        <v>2.0015476947705635E-5</v>
      </c>
      <c r="Q30" s="118">
        <v>6.9018886026571139E-7</v>
      </c>
      <c r="R30" s="207">
        <v>8.9526242473391142E-4</v>
      </c>
      <c r="S30" s="207">
        <v>3.5699824751860343E-2</v>
      </c>
      <c r="T30" s="207">
        <v>1.4681928097481361E-3</v>
      </c>
      <c r="U30" s="207">
        <v>2.0872516769612645E-4</v>
      </c>
      <c r="V30" s="207">
        <v>2.0728106196112719E-2</v>
      </c>
      <c r="W30" s="135" t="s">
        <v>433</v>
      </c>
      <c r="X30" s="135" t="s">
        <v>433</v>
      </c>
      <c r="Y30" s="135" t="s">
        <v>433</v>
      </c>
      <c r="Z30" s="135" t="s">
        <v>433</v>
      </c>
      <c r="AA30" s="135" t="s">
        <v>433</v>
      </c>
      <c r="AB30" s="135" t="s">
        <v>433</v>
      </c>
      <c r="AC30" s="135" t="s">
        <v>433</v>
      </c>
      <c r="AD30" s="135" t="s">
        <v>433</v>
      </c>
      <c r="AE30" s="349"/>
      <c r="AF30" s="207">
        <v>97.85111900749574</v>
      </c>
      <c r="AG30" s="207" t="s">
        <v>411</v>
      </c>
      <c r="AH30" s="207" t="s">
        <v>432</v>
      </c>
      <c r="AI30" s="207">
        <v>3.9416384554834099</v>
      </c>
      <c r="AJ30" s="207" t="s">
        <v>432</v>
      </c>
      <c r="AK30" s="207" t="s">
        <v>411</v>
      </c>
      <c r="AL30" s="97" t="s">
        <v>18</v>
      </c>
      <c r="AM30" s="29"/>
    </row>
    <row r="31" spans="1:39" s="10" customFormat="1" ht="24.75" customHeight="1" thickBot="1">
      <c r="A31" s="69" t="s">
        <v>130</v>
      </c>
      <c r="B31" s="69" t="s">
        <v>174</v>
      </c>
      <c r="C31" s="75" t="s">
        <v>62</v>
      </c>
      <c r="D31" s="65"/>
      <c r="E31" s="118" t="s">
        <v>411</v>
      </c>
      <c r="F31" s="207">
        <v>0.14872575728541659</v>
      </c>
      <c r="G31" s="118" t="s">
        <v>411</v>
      </c>
      <c r="H31" s="118" t="s">
        <v>411</v>
      </c>
      <c r="I31" s="118" t="s">
        <v>411</v>
      </c>
      <c r="J31" s="118" t="s">
        <v>411</v>
      </c>
      <c r="K31" s="118" t="s">
        <v>411</v>
      </c>
      <c r="L31" s="118" t="s">
        <v>411</v>
      </c>
      <c r="M31" s="118" t="s">
        <v>411</v>
      </c>
      <c r="N31" s="118" t="s">
        <v>411</v>
      </c>
      <c r="O31" s="118" t="s">
        <v>411</v>
      </c>
      <c r="P31" s="118" t="s">
        <v>411</v>
      </c>
      <c r="Q31" s="118" t="s">
        <v>411</v>
      </c>
      <c r="R31" s="118" t="s">
        <v>411</v>
      </c>
      <c r="S31" s="118" t="s">
        <v>411</v>
      </c>
      <c r="T31" s="118" t="s">
        <v>411</v>
      </c>
      <c r="U31" s="118" t="s">
        <v>411</v>
      </c>
      <c r="V31" s="118" t="s">
        <v>411</v>
      </c>
      <c r="W31" s="118" t="s">
        <v>411</v>
      </c>
      <c r="X31" s="118" t="s">
        <v>411</v>
      </c>
      <c r="Y31" s="118" t="s">
        <v>411</v>
      </c>
      <c r="Z31" s="118" t="s">
        <v>411</v>
      </c>
      <c r="AA31" s="118" t="s">
        <v>411</v>
      </c>
      <c r="AB31" s="118" t="s">
        <v>411</v>
      </c>
      <c r="AC31" s="118" t="s">
        <v>411</v>
      </c>
      <c r="AD31" s="118" t="s">
        <v>411</v>
      </c>
      <c r="AE31" s="349"/>
      <c r="AF31" s="207">
        <v>6.931839840710154</v>
      </c>
      <c r="AG31" s="207" t="s">
        <v>411</v>
      </c>
      <c r="AH31" s="207" t="s">
        <v>411</v>
      </c>
      <c r="AI31" s="207" t="s">
        <v>411</v>
      </c>
      <c r="AJ31" s="207" t="s">
        <v>432</v>
      </c>
      <c r="AK31" s="207" t="s">
        <v>411</v>
      </c>
      <c r="AL31" s="97" t="s">
        <v>18</v>
      </c>
    </row>
    <row r="32" spans="1:39" s="10" customFormat="1" ht="24.75" customHeight="1" thickBot="1">
      <c r="A32" s="69" t="s">
        <v>130</v>
      </c>
      <c r="B32" s="69" t="s">
        <v>175</v>
      </c>
      <c r="C32" s="75" t="s">
        <v>63</v>
      </c>
      <c r="D32" s="65"/>
      <c r="E32" s="118" t="s">
        <v>411</v>
      </c>
      <c r="F32" s="118" t="s">
        <v>411</v>
      </c>
      <c r="G32" s="118" t="s">
        <v>411</v>
      </c>
      <c r="H32" s="118" t="s">
        <v>411</v>
      </c>
      <c r="I32" s="115">
        <v>0.16790350232478282</v>
      </c>
      <c r="J32" s="115">
        <v>0.31675391402941933</v>
      </c>
      <c r="K32" s="115">
        <v>0.41275871792961738</v>
      </c>
      <c r="L32" s="118">
        <v>1.6797869064440283E-2</v>
      </c>
      <c r="M32" s="118" t="s">
        <v>411</v>
      </c>
      <c r="N32" s="118">
        <v>0.37589343220180554</v>
      </c>
      <c r="O32" s="118">
        <v>1.7148711313994414E-3</v>
      </c>
      <c r="P32" s="118">
        <v>1.1190003305978E-6</v>
      </c>
      <c r="Q32" s="118">
        <v>1.1190003305977998E-12</v>
      </c>
      <c r="R32" s="118">
        <v>0.13956609864224453</v>
      </c>
      <c r="S32" s="118">
        <v>3.0582113478478488</v>
      </c>
      <c r="T32" s="118">
        <v>2.1897772930147569E-2</v>
      </c>
      <c r="U32" s="118">
        <v>2.8114867789552377E-3</v>
      </c>
      <c r="V32" s="118">
        <v>1.1190003305978</v>
      </c>
      <c r="W32" s="118" t="s">
        <v>411</v>
      </c>
      <c r="X32" s="118" t="s">
        <v>411</v>
      </c>
      <c r="Y32" s="118" t="s">
        <v>411</v>
      </c>
      <c r="Z32" s="118" t="s">
        <v>411</v>
      </c>
      <c r="AA32" s="118" t="s">
        <v>411</v>
      </c>
      <c r="AB32" s="118" t="s">
        <v>411</v>
      </c>
      <c r="AC32" s="118" t="s">
        <v>411</v>
      </c>
      <c r="AD32" s="118" t="s">
        <v>411</v>
      </c>
      <c r="AE32" s="349"/>
      <c r="AF32" s="207" t="s">
        <v>411</v>
      </c>
      <c r="AG32" s="207" t="s">
        <v>411</v>
      </c>
      <c r="AH32" s="207" t="s">
        <v>411</v>
      </c>
      <c r="AI32" s="207" t="s">
        <v>411</v>
      </c>
      <c r="AJ32" s="207" t="s">
        <v>432</v>
      </c>
      <c r="AK32" s="207" t="s">
        <v>411</v>
      </c>
      <c r="AL32" s="97" t="s">
        <v>379</v>
      </c>
    </row>
    <row r="33" spans="1:38" s="10" customFormat="1" ht="24.75" customHeight="1" thickBot="1">
      <c r="A33" s="69" t="s">
        <v>130</v>
      </c>
      <c r="B33" s="69" t="s">
        <v>176</v>
      </c>
      <c r="C33" s="75" t="s">
        <v>64</v>
      </c>
      <c r="D33" s="65"/>
      <c r="E33" s="118" t="s">
        <v>411</v>
      </c>
      <c r="F33" s="118" t="s">
        <v>411</v>
      </c>
      <c r="G33" s="118" t="s">
        <v>411</v>
      </c>
      <c r="H33" s="118" t="s">
        <v>411</v>
      </c>
      <c r="I33" s="115">
        <v>6.817399709553823E-2</v>
      </c>
      <c r="J33" s="115">
        <v>0.12624814276951524</v>
      </c>
      <c r="K33" s="115">
        <v>0.25249628553903047</v>
      </c>
      <c r="L33" s="118" t="s">
        <v>411</v>
      </c>
      <c r="M33" s="118" t="s">
        <v>411</v>
      </c>
      <c r="N33" s="118" t="s">
        <v>411</v>
      </c>
      <c r="O33" s="118" t="s">
        <v>411</v>
      </c>
      <c r="P33" s="118" t="s">
        <v>411</v>
      </c>
      <c r="Q33" s="118" t="s">
        <v>411</v>
      </c>
      <c r="R33" s="118" t="s">
        <v>411</v>
      </c>
      <c r="S33" s="118" t="s">
        <v>411</v>
      </c>
      <c r="T33" s="118" t="s">
        <v>411</v>
      </c>
      <c r="U33" s="118" t="s">
        <v>411</v>
      </c>
      <c r="V33" s="118" t="s">
        <v>411</v>
      </c>
      <c r="W33" s="118" t="s">
        <v>411</v>
      </c>
      <c r="X33" s="118" t="s">
        <v>411</v>
      </c>
      <c r="Y33" s="118" t="s">
        <v>411</v>
      </c>
      <c r="Z33" s="118" t="s">
        <v>411</v>
      </c>
      <c r="AA33" s="118" t="s">
        <v>411</v>
      </c>
      <c r="AB33" s="118" t="s">
        <v>411</v>
      </c>
      <c r="AC33" s="118" t="s">
        <v>411</v>
      </c>
      <c r="AD33" s="118" t="s">
        <v>411</v>
      </c>
      <c r="AE33" s="349"/>
      <c r="AF33" s="207" t="s">
        <v>411</v>
      </c>
      <c r="AG33" s="207" t="s">
        <v>411</v>
      </c>
      <c r="AH33" s="207" t="s">
        <v>411</v>
      </c>
      <c r="AI33" s="207" t="s">
        <v>411</v>
      </c>
      <c r="AJ33" s="207" t="s">
        <v>432</v>
      </c>
      <c r="AK33" s="207" t="s">
        <v>411</v>
      </c>
      <c r="AL33" s="97" t="s">
        <v>379</v>
      </c>
    </row>
    <row r="34" spans="1:38" s="10" customFormat="1" ht="24.75" customHeight="1" thickBot="1">
      <c r="A34" s="69" t="s">
        <v>128</v>
      </c>
      <c r="B34" s="69" t="s">
        <v>177</v>
      </c>
      <c r="C34" s="75" t="s">
        <v>65</v>
      </c>
      <c r="D34" s="65"/>
      <c r="E34" s="207">
        <v>2.7402400564838785</v>
      </c>
      <c r="F34" s="207">
        <v>0.24317015768416098</v>
      </c>
      <c r="G34" s="207">
        <v>1.111E-2</v>
      </c>
      <c r="H34" s="207">
        <v>3.6596339999999999E-4</v>
      </c>
      <c r="I34" s="207">
        <v>7.1643680866086135E-2</v>
      </c>
      <c r="J34" s="207">
        <v>7.5304306895740164E-2</v>
      </c>
      <c r="K34" s="207">
        <v>7.9487879501059067E-2</v>
      </c>
      <c r="L34" s="207">
        <v>4.6568392562955988E-2</v>
      </c>
      <c r="M34" s="207">
        <v>0.55955283596140271</v>
      </c>
      <c r="N34" s="118" t="s">
        <v>431</v>
      </c>
      <c r="O34" s="207">
        <v>5.2294657566486239E-4</v>
      </c>
      <c r="P34" s="118" t="s">
        <v>431</v>
      </c>
      <c r="Q34" s="118" t="s">
        <v>431</v>
      </c>
      <c r="R34" s="207">
        <v>2.6147328783243115E-3</v>
      </c>
      <c r="S34" s="207">
        <v>8.8900917863026591E-2</v>
      </c>
      <c r="T34" s="207">
        <v>3.6606260296540363E-3</v>
      </c>
      <c r="U34" s="207">
        <v>5.2294657566486239E-4</v>
      </c>
      <c r="V34" s="207">
        <v>5.2294657566486227E-2</v>
      </c>
      <c r="W34" s="118" t="s">
        <v>411</v>
      </c>
      <c r="X34" s="207">
        <v>1.5688397269945868E-3</v>
      </c>
      <c r="Y34" s="207">
        <v>2.6147328783243115E-3</v>
      </c>
      <c r="Z34" s="118" t="s">
        <v>411</v>
      </c>
      <c r="AA34" s="118" t="s">
        <v>411</v>
      </c>
      <c r="AB34" s="207">
        <v>4.1835726053188983E-3</v>
      </c>
      <c r="AC34" s="118" t="s">
        <v>411</v>
      </c>
      <c r="AD34" s="118" t="s">
        <v>411</v>
      </c>
      <c r="AE34" s="349"/>
      <c r="AF34" s="207">
        <v>2193</v>
      </c>
      <c r="AG34" s="207" t="s">
        <v>411</v>
      </c>
      <c r="AH34" s="207" t="s">
        <v>411</v>
      </c>
      <c r="AI34" s="207">
        <v>29</v>
      </c>
      <c r="AJ34" s="207" t="s">
        <v>411</v>
      </c>
      <c r="AK34" s="207" t="s">
        <v>411</v>
      </c>
      <c r="AL34" s="97" t="s">
        <v>18</v>
      </c>
    </row>
    <row r="35" spans="1:38" s="30" customFormat="1" ht="24.75" customHeight="1" thickBot="1">
      <c r="A35" s="69" t="s">
        <v>131</v>
      </c>
      <c r="B35" s="69" t="s">
        <v>178</v>
      </c>
      <c r="C35" s="75" t="s">
        <v>66</v>
      </c>
      <c r="D35" s="65"/>
      <c r="E35" s="118" t="s">
        <v>431</v>
      </c>
      <c r="F35" s="118" t="s">
        <v>431</v>
      </c>
      <c r="G35" s="118" t="s">
        <v>431</v>
      </c>
      <c r="H35" s="118" t="s">
        <v>431</v>
      </c>
      <c r="I35" s="115" t="s">
        <v>411</v>
      </c>
      <c r="J35" s="115" t="s">
        <v>411</v>
      </c>
      <c r="K35" s="115" t="s">
        <v>411</v>
      </c>
      <c r="L35" s="115" t="s">
        <v>411</v>
      </c>
      <c r="M35" s="115" t="s">
        <v>411</v>
      </c>
      <c r="N35" s="115" t="s">
        <v>411</v>
      </c>
      <c r="O35" s="115" t="s">
        <v>411</v>
      </c>
      <c r="P35" s="115" t="s">
        <v>411</v>
      </c>
      <c r="Q35" s="115" t="s">
        <v>411</v>
      </c>
      <c r="R35" s="115" t="s">
        <v>411</v>
      </c>
      <c r="S35" s="115" t="s">
        <v>411</v>
      </c>
      <c r="T35" s="115" t="s">
        <v>411</v>
      </c>
      <c r="U35" s="115" t="s">
        <v>411</v>
      </c>
      <c r="V35" s="115" t="s">
        <v>411</v>
      </c>
      <c r="W35" s="115" t="s">
        <v>411</v>
      </c>
      <c r="X35" s="115" t="s">
        <v>411</v>
      </c>
      <c r="Y35" s="115" t="s">
        <v>411</v>
      </c>
      <c r="Z35" s="115" t="s">
        <v>411</v>
      </c>
      <c r="AA35" s="115" t="s">
        <v>411</v>
      </c>
      <c r="AB35" s="115" t="s">
        <v>411</v>
      </c>
      <c r="AC35" s="115" t="s">
        <v>411</v>
      </c>
      <c r="AD35" s="115" t="s">
        <v>411</v>
      </c>
      <c r="AE35" s="349"/>
      <c r="AF35" s="207" t="s">
        <v>432</v>
      </c>
      <c r="AG35" s="207" t="s">
        <v>432</v>
      </c>
      <c r="AH35" s="207" t="s">
        <v>432</v>
      </c>
      <c r="AI35" s="207" t="s">
        <v>432</v>
      </c>
      <c r="AJ35" s="207" t="s">
        <v>432</v>
      </c>
      <c r="AK35" s="207" t="s">
        <v>411</v>
      </c>
      <c r="AL35" s="97" t="s">
        <v>18</v>
      </c>
    </row>
    <row r="36" spans="1:38" s="10" customFormat="1" ht="24.75" customHeight="1" thickBot="1">
      <c r="A36" s="69" t="s">
        <v>131</v>
      </c>
      <c r="B36" s="69" t="s">
        <v>179</v>
      </c>
      <c r="C36" s="75" t="s">
        <v>353</v>
      </c>
      <c r="D36" s="65"/>
      <c r="E36" s="207">
        <v>0.34654978377616014</v>
      </c>
      <c r="F36" s="207">
        <v>3.2966666566730578E-2</v>
      </c>
      <c r="G36" s="207">
        <v>4.5130000000000005E-3</v>
      </c>
      <c r="H36" s="207">
        <v>2.9920000000000002E-5</v>
      </c>
      <c r="I36" s="207">
        <v>7.2419775053853049E-3</v>
      </c>
      <c r="J36" s="207">
        <v>7.6820810591626647E-3</v>
      </c>
      <c r="K36" s="207">
        <v>7.6820810591626647E-3</v>
      </c>
      <c r="L36" s="207">
        <v>1.9640758110188532E-3</v>
      </c>
      <c r="M36" s="207">
        <v>9.7843170227479528E-2</v>
      </c>
      <c r="N36" s="118" t="s">
        <v>431</v>
      </c>
      <c r="O36" s="207">
        <v>1.1811493137584501E-6</v>
      </c>
      <c r="P36" s="118" t="s">
        <v>431</v>
      </c>
      <c r="Q36" s="118" t="s">
        <v>431</v>
      </c>
      <c r="R36" s="207">
        <v>2.2573747168058323E-4</v>
      </c>
      <c r="S36" s="207">
        <v>3.873104586863687E-3</v>
      </c>
      <c r="T36" s="207">
        <v>4.401043497746302E-3</v>
      </c>
      <c r="U36" s="207">
        <v>4.4010469091631767E-4</v>
      </c>
      <c r="V36" s="207">
        <v>5.2813563592241496E-3</v>
      </c>
      <c r="W36" s="118" t="s">
        <v>411</v>
      </c>
      <c r="X36" s="207">
        <v>1.3657962196673068E-4</v>
      </c>
      <c r="Y36" s="207">
        <v>2.2460033272220253E-4</v>
      </c>
      <c r="Z36" s="118" t="s">
        <v>411</v>
      </c>
      <c r="AA36" s="118" t="s">
        <v>411</v>
      </c>
      <c r="AB36" s="207">
        <v>3.6117995468893321E-4</v>
      </c>
      <c r="AC36" s="118" t="s">
        <v>411</v>
      </c>
      <c r="AD36" s="118" t="s">
        <v>411</v>
      </c>
      <c r="AE36" s="349"/>
      <c r="AF36" s="207">
        <v>192</v>
      </c>
      <c r="AG36" s="207" t="s">
        <v>411</v>
      </c>
      <c r="AH36" s="207" t="s">
        <v>411</v>
      </c>
      <c r="AI36" s="207" t="s">
        <v>411</v>
      </c>
      <c r="AJ36" s="207" t="s">
        <v>411</v>
      </c>
      <c r="AK36" s="207" t="s">
        <v>411</v>
      </c>
      <c r="AL36" s="97" t="s">
        <v>18</v>
      </c>
    </row>
    <row r="37" spans="1:38" s="10" customFormat="1" ht="24.75" customHeight="1" thickBot="1">
      <c r="A37" s="69" t="s">
        <v>128</v>
      </c>
      <c r="B37" s="69" t="s">
        <v>180</v>
      </c>
      <c r="C37" s="75" t="s">
        <v>151</v>
      </c>
      <c r="D37" s="65"/>
      <c r="E37" s="207" t="s">
        <v>433</v>
      </c>
      <c r="F37" s="207" t="s">
        <v>433</v>
      </c>
      <c r="G37" s="207" t="s">
        <v>433</v>
      </c>
      <c r="H37" s="207" t="s">
        <v>433</v>
      </c>
      <c r="I37" s="207" t="s">
        <v>433</v>
      </c>
      <c r="J37" s="207" t="s">
        <v>433</v>
      </c>
      <c r="K37" s="207" t="s">
        <v>433</v>
      </c>
      <c r="L37" s="207" t="s">
        <v>433</v>
      </c>
      <c r="M37" s="207" t="s">
        <v>433</v>
      </c>
      <c r="N37" s="207" t="s">
        <v>433</v>
      </c>
      <c r="O37" s="207" t="s">
        <v>433</v>
      </c>
      <c r="P37" s="207" t="s">
        <v>433</v>
      </c>
      <c r="Q37" s="207" t="s">
        <v>433</v>
      </c>
      <c r="R37" s="207" t="s">
        <v>433</v>
      </c>
      <c r="S37" s="207" t="s">
        <v>433</v>
      </c>
      <c r="T37" s="207" t="s">
        <v>433</v>
      </c>
      <c r="U37" s="207" t="s">
        <v>433</v>
      </c>
      <c r="V37" s="207" t="s">
        <v>433</v>
      </c>
      <c r="W37" s="207" t="s">
        <v>433</v>
      </c>
      <c r="X37" s="207" t="s">
        <v>433</v>
      </c>
      <c r="Y37" s="207" t="s">
        <v>433</v>
      </c>
      <c r="Z37" s="207" t="s">
        <v>433</v>
      </c>
      <c r="AA37" s="207" t="s">
        <v>433</v>
      </c>
      <c r="AB37" s="207" t="s">
        <v>433</v>
      </c>
      <c r="AC37" s="207" t="s">
        <v>433</v>
      </c>
      <c r="AD37" s="207" t="s">
        <v>433</v>
      </c>
      <c r="AE37" s="349"/>
      <c r="AF37" s="207" t="s">
        <v>433</v>
      </c>
      <c r="AG37" s="207" t="s">
        <v>433</v>
      </c>
      <c r="AH37" s="207" t="s">
        <v>433</v>
      </c>
      <c r="AI37" s="207" t="s">
        <v>433</v>
      </c>
      <c r="AJ37" s="207" t="s">
        <v>433</v>
      </c>
      <c r="AK37" s="207" t="s">
        <v>411</v>
      </c>
      <c r="AL37" s="97" t="s">
        <v>18</v>
      </c>
    </row>
    <row r="38" spans="1:38" s="10" customFormat="1" ht="24.75" customHeight="1" thickBot="1">
      <c r="A38" s="69" t="s">
        <v>128</v>
      </c>
      <c r="B38" s="69" t="s">
        <v>181</v>
      </c>
      <c r="C38" s="75" t="s">
        <v>289</v>
      </c>
      <c r="D38" s="93"/>
      <c r="E38" s="207" t="s">
        <v>432</v>
      </c>
      <c r="F38" s="207" t="s">
        <v>432</v>
      </c>
      <c r="G38" s="207" t="s">
        <v>432</v>
      </c>
      <c r="H38" s="207" t="s">
        <v>432</v>
      </c>
      <c r="I38" s="207" t="s">
        <v>432</v>
      </c>
      <c r="J38" s="207" t="s">
        <v>432</v>
      </c>
      <c r="K38" s="207" t="s">
        <v>432</v>
      </c>
      <c r="L38" s="207" t="s">
        <v>432</v>
      </c>
      <c r="M38" s="207" t="s">
        <v>432</v>
      </c>
      <c r="N38" s="207" t="s">
        <v>432</v>
      </c>
      <c r="O38" s="207" t="s">
        <v>432</v>
      </c>
      <c r="P38" s="207" t="s">
        <v>432</v>
      </c>
      <c r="Q38" s="207" t="s">
        <v>432</v>
      </c>
      <c r="R38" s="207" t="s">
        <v>432</v>
      </c>
      <c r="S38" s="207" t="s">
        <v>432</v>
      </c>
      <c r="T38" s="207" t="s">
        <v>432</v>
      </c>
      <c r="U38" s="207" t="s">
        <v>432</v>
      </c>
      <c r="V38" s="207" t="s">
        <v>432</v>
      </c>
      <c r="W38" s="207" t="s">
        <v>432</v>
      </c>
      <c r="X38" s="207" t="s">
        <v>432</v>
      </c>
      <c r="Y38" s="207" t="s">
        <v>432</v>
      </c>
      <c r="Z38" s="207" t="s">
        <v>432</v>
      </c>
      <c r="AA38" s="207" t="s">
        <v>432</v>
      </c>
      <c r="AB38" s="207" t="s">
        <v>432</v>
      </c>
      <c r="AC38" s="207" t="s">
        <v>432</v>
      </c>
      <c r="AD38" s="207" t="s">
        <v>432</v>
      </c>
      <c r="AE38" s="349"/>
      <c r="AF38" s="207" t="s">
        <v>432</v>
      </c>
      <c r="AG38" s="207" t="s">
        <v>432</v>
      </c>
      <c r="AH38" s="207" t="s">
        <v>432</v>
      </c>
      <c r="AI38" s="207" t="s">
        <v>432</v>
      </c>
      <c r="AJ38" s="207" t="s">
        <v>432</v>
      </c>
      <c r="AK38" s="207" t="s">
        <v>432</v>
      </c>
      <c r="AL38" s="97" t="s">
        <v>18</v>
      </c>
    </row>
    <row r="39" spans="1:38" s="10" customFormat="1" ht="24.75" customHeight="1" thickBot="1">
      <c r="A39" s="69" t="s">
        <v>122</v>
      </c>
      <c r="B39" s="69" t="s">
        <v>182</v>
      </c>
      <c r="C39" s="75" t="s">
        <v>355</v>
      </c>
      <c r="D39" s="65"/>
      <c r="E39" s="207">
        <v>0.86125340591919486</v>
      </c>
      <c r="F39" s="207">
        <v>1.5001815968397496</v>
      </c>
      <c r="G39" s="207">
        <v>0.290060590280179</v>
      </c>
      <c r="H39" s="207">
        <v>0.16720300000000002</v>
      </c>
      <c r="I39" s="207">
        <v>0.65973506016239158</v>
      </c>
      <c r="J39" s="207">
        <v>0.67519367016239151</v>
      </c>
      <c r="K39" s="207">
        <v>0.70828267016239144</v>
      </c>
      <c r="L39" s="207">
        <v>0.17894999400649572</v>
      </c>
      <c r="M39" s="207">
        <v>2.9291524273196852</v>
      </c>
      <c r="N39" s="207">
        <v>0.15001086324587987</v>
      </c>
      <c r="O39" s="207">
        <v>5.9146054265571998E-2</v>
      </c>
      <c r="P39" s="207">
        <v>7.1355593431941247E-3</v>
      </c>
      <c r="Q39" s="207">
        <v>2.3748195079989123E-3</v>
      </c>
      <c r="R39" s="207">
        <v>0.10683572383603984</v>
      </c>
      <c r="S39" s="207">
        <v>3.0833996767207973E-2</v>
      </c>
      <c r="T39" s="207">
        <v>1.182614383603986E-2</v>
      </c>
      <c r="U39" s="207">
        <v>3.0196871146393692E-3</v>
      </c>
      <c r="V39" s="207">
        <v>2.3604984154083914</v>
      </c>
      <c r="W39" s="207">
        <v>0.49704889344159442</v>
      </c>
      <c r="X39" s="207">
        <v>5.4657993922457598E-2</v>
      </c>
      <c r="Y39" s="207">
        <v>8.4571528355731979E-2</v>
      </c>
      <c r="Z39" s="207">
        <v>2.7530662254587994E-2</v>
      </c>
      <c r="AA39" s="207">
        <v>2.1929946468686387E-2</v>
      </c>
      <c r="AB39" s="207">
        <v>0.18869013100146395</v>
      </c>
      <c r="AC39" s="207">
        <v>2.2723960000000005E-2</v>
      </c>
      <c r="AD39" s="207">
        <v>3.5631140000000006E-2</v>
      </c>
      <c r="AE39" s="349"/>
      <c r="AF39" s="207">
        <v>361.9</v>
      </c>
      <c r="AG39" s="207">
        <v>208</v>
      </c>
      <c r="AH39" s="207">
        <v>4651</v>
      </c>
      <c r="AI39" s="207">
        <v>4996.2950799891196</v>
      </c>
      <c r="AJ39" s="207">
        <v>3</v>
      </c>
      <c r="AK39" s="207" t="s">
        <v>411</v>
      </c>
      <c r="AL39" s="97" t="s">
        <v>18</v>
      </c>
    </row>
    <row r="40" spans="1:38" s="10" customFormat="1" ht="24.75" customHeight="1" thickBot="1">
      <c r="A40" s="69" t="s">
        <v>128</v>
      </c>
      <c r="B40" s="69" t="s">
        <v>183</v>
      </c>
      <c r="C40" s="75" t="s">
        <v>354</v>
      </c>
      <c r="D40" s="65"/>
      <c r="E40" s="207">
        <v>0.9105847452115583</v>
      </c>
      <c r="F40" s="207">
        <v>0.16305835245237973</v>
      </c>
      <c r="G40" s="207">
        <v>5.5472606566031431E-2</v>
      </c>
      <c r="H40" s="207">
        <v>2.2547946424456692E-4</v>
      </c>
      <c r="I40" s="207">
        <v>5.937151074062403E-2</v>
      </c>
      <c r="J40" s="207">
        <v>5.937151074062403E-2</v>
      </c>
      <c r="K40" s="207">
        <v>5.937151074062403E-2</v>
      </c>
      <c r="L40" s="207">
        <v>3.6262670991416564E-2</v>
      </c>
      <c r="M40" s="207">
        <v>1.0155300430108292</v>
      </c>
      <c r="N40" s="207">
        <v>4.9424166317760141E-3</v>
      </c>
      <c r="O40" s="207">
        <v>2.8704463392181052E-4</v>
      </c>
      <c r="P40" s="115" t="s">
        <v>431</v>
      </c>
      <c r="Q40" s="115" t="s">
        <v>431</v>
      </c>
      <c r="R40" s="207">
        <v>1.4352231696090527E-3</v>
      </c>
      <c r="S40" s="207">
        <v>4.8797587766707784E-2</v>
      </c>
      <c r="T40" s="207">
        <v>2.009312437452674E-3</v>
      </c>
      <c r="U40" s="207">
        <v>2.8704463392181052E-4</v>
      </c>
      <c r="V40" s="207">
        <v>2.8704463392181051E-2</v>
      </c>
      <c r="W40" s="115" t="s">
        <v>431</v>
      </c>
      <c r="X40" s="207">
        <v>2.2572394912061876E-3</v>
      </c>
      <c r="Y40" s="207">
        <v>1.4254437745669787E-3</v>
      </c>
      <c r="Z40" s="115" t="s">
        <v>431</v>
      </c>
      <c r="AA40" s="115" t="s">
        <v>431</v>
      </c>
      <c r="AB40" s="207">
        <v>3.6826832657731665E-3</v>
      </c>
      <c r="AC40" s="115" t="s">
        <v>431</v>
      </c>
      <c r="AD40" s="115" t="s">
        <v>431</v>
      </c>
      <c r="AE40" s="349"/>
      <c r="AF40" s="207">
        <v>1221.0999999999999</v>
      </c>
      <c r="AG40" s="207" t="s">
        <v>432</v>
      </c>
      <c r="AH40" s="207" t="s">
        <v>432</v>
      </c>
      <c r="AI40" s="207" t="s">
        <v>432</v>
      </c>
      <c r="AJ40" s="207" t="s">
        <v>432</v>
      </c>
      <c r="AK40" s="207" t="s">
        <v>411</v>
      </c>
      <c r="AL40" s="97" t="s">
        <v>18</v>
      </c>
    </row>
    <row r="41" spans="1:38" s="10" customFormat="1" ht="24.75" customHeight="1" thickBot="1">
      <c r="A41" s="69" t="s">
        <v>122</v>
      </c>
      <c r="B41" s="69" t="s">
        <v>184</v>
      </c>
      <c r="C41" s="75" t="s">
        <v>315</v>
      </c>
      <c r="D41" s="65"/>
      <c r="E41" s="207">
        <v>1.9230984454</v>
      </c>
      <c r="F41" s="207">
        <v>8.0025127950000012</v>
      </c>
      <c r="G41" s="207">
        <v>1.1083220163090859</v>
      </c>
      <c r="H41" s="207">
        <v>1.3267147864200002</v>
      </c>
      <c r="I41" s="207">
        <v>9.9070493894000009</v>
      </c>
      <c r="J41" s="207">
        <v>10.148831603600001</v>
      </c>
      <c r="K41" s="207">
        <v>10.631681876</v>
      </c>
      <c r="L41" s="207">
        <v>1.412529134376</v>
      </c>
      <c r="M41" s="207">
        <v>80.751353600000002</v>
      </c>
      <c r="N41" s="207">
        <v>0.66656695929999998</v>
      </c>
      <c r="O41" s="207">
        <v>0.28268558395000004</v>
      </c>
      <c r="P41" s="207">
        <v>1.5130881664000003E-2</v>
      </c>
      <c r="Q41" s="207">
        <v>6.8196016359999998E-3</v>
      </c>
      <c r="R41" s="207">
        <v>0.50411161612000011</v>
      </c>
      <c r="S41" s="207">
        <v>0.142202361892</v>
      </c>
      <c r="T41" s="207">
        <v>5.1503436969999997E-2</v>
      </c>
      <c r="U41" s="207">
        <v>1.17052992E-2</v>
      </c>
      <c r="V41" s="207">
        <v>11.2079742933</v>
      </c>
      <c r="W41" s="207">
        <v>10.935750805</v>
      </c>
      <c r="X41" s="207">
        <v>2.4406996299200001</v>
      </c>
      <c r="Y41" s="207">
        <v>2.2577554206799997</v>
      </c>
      <c r="Z41" s="207">
        <v>0.85375398908</v>
      </c>
      <c r="AA41" s="207">
        <v>1.39921807668</v>
      </c>
      <c r="AB41" s="207">
        <v>6.9514271163600005</v>
      </c>
      <c r="AC41" s="207">
        <v>0.108505822</v>
      </c>
      <c r="AD41" s="207">
        <v>7.0765641594999998E-2</v>
      </c>
      <c r="AE41" s="349"/>
      <c r="AF41" s="207">
        <v>794</v>
      </c>
      <c r="AG41" s="207">
        <v>410</v>
      </c>
      <c r="AH41" s="207">
        <v>4673</v>
      </c>
      <c r="AI41" s="207">
        <v>21159</v>
      </c>
      <c r="AJ41" s="207" t="s">
        <v>432</v>
      </c>
      <c r="AK41" s="207" t="s">
        <v>411</v>
      </c>
      <c r="AL41" s="97" t="s">
        <v>18</v>
      </c>
    </row>
    <row r="42" spans="1:38" s="10" customFormat="1" ht="24.75" customHeight="1" thickBot="1">
      <c r="A42" s="69" t="s">
        <v>128</v>
      </c>
      <c r="B42" s="69" t="s">
        <v>185</v>
      </c>
      <c r="C42" s="75" t="s">
        <v>67</v>
      </c>
      <c r="D42" s="65"/>
      <c r="E42" s="207">
        <v>1.0284639905907302</v>
      </c>
      <c r="F42" s="207">
        <v>0.45852296466712023</v>
      </c>
      <c r="G42" s="207">
        <v>6.1290936667970364E-2</v>
      </c>
      <c r="H42" s="207">
        <v>2.6352626657181322E-4</v>
      </c>
      <c r="I42" s="207">
        <v>6.9667653730401874E-2</v>
      </c>
      <c r="J42" s="207">
        <v>6.9667653730401874E-2</v>
      </c>
      <c r="K42" s="207">
        <v>6.9667653730401874E-2</v>
      </c>
      <c r="L42" s="207">
        <v>4.0222817896174635E-2</v>
      </c>
      <c r="M42" s="207">
        <v>3.9970069390097973</v>
      </c>
      <c r="N42" s="207">
        <v>2.528678276722612E-2</v>
      </c>
      <c r="O42" s="207">
        <v>3.5598845636691567E-4</v>
      </c>
      <c r="P42" s="115" t="s">
        <v>431</v>
      </c>
      <c r="Q42" s="115" t="s">
        <v>431</v>
      </c>
      <c r="R42" s="207">
        <v>1.7799422818345785E-3</v>
      </c>
      <c r="S42" s="207">
        <v>6.0518037582375658E-2</v>
      </c>
      <c r="T42" s="207">
        <v>2.49191919456841E-3</v>
      </c>
      <c r="U42" s="207">
        <v>3.5598845636691567E-4</v>
      </c>
      <c r="V42" s="207">
        <v>3.5598845636691571E-2</v>
      </c>
      <c r="W42" s="115" t="s">
        <v>431</v>
      </c>
      <c r="X42" s="207">
        <v>0.20258409141259098</v>
      </c>
      <c r="Y42" s="207">
        <v>0.20166622838599652</v>
      </c>
      <c r="Z42" s="115" t="s">
        <v>431</v>
      </c>
      <c r="AA42" s="115" t="s">
        <v>431</v>
      </c>
      <c r="AB42" s="207">
        <v>0.4042503197985875</v>
      </c>
      <c r="AC42" s="115" t="s">
        <v>431</v>
      </c>
      <c r="AD42" s="115" t="s">
        <v>431</v>
      </c>
      <c r="AE42" s="349"/>
      <c r="AF42" s="207">
        <v>1520</v>
      </c>
      <c r="AG42" s="207" t="s">
        <v>432</v>
      </c>
      <c r="AH42" s="207" t="s">
        <v>432</v>
      </c>
      <c r="AI42" s="207" t="s">
        <v>432</v>
      </c>
      <c r="AJ42" s="207" t="s">
        <v>432</v>
      </c>
      <c r="AK42" s="207" t="s">
        <v>411</v>
      </c>
      <c r="AL42" s="97" t="s">
        <v>18</v>
      </c>
    </row>
    <row r="43" spans="1:38" s="10" customFormat="1" ht="24.75" customHeight="1" thickBot="1">
      <c r="A43" s="69" t="s">
        <v>122</v>
      </c>
      <c r="B43" s="69" t="s">
        <v>186</v>
      </c>
      <c r="C43" s="75" t="s">
        <v>68</v>
      </c>
      <c r="D43" s="65"/>
      <c r="E43" s="207">
        <v>0.23993234302365307</v>
      </c>
      <c r="F43" s="207">
        <v>0.34498966416951377</v>
      </c>
      <c r="G43" s="207">
        <v>5.1519467920315552E-2</v>
      </c>
      <c r="H43" s="207">
        <v>3.7998999999999998E-2</v>
      </c>
      <c r="I43" s="207">
        <v>0.14622970624835743</v>
      </c>
      <c r="J43" s="207">
        <v>0.14941561924835745</v>
      </c>
      <c r="K43" s="207">
        <v>0.1566116192483574</v>
      </c>
      <c r="L43" s="207">
        <v>4.0951935729934302E-2</v>
      </c>
      <c r="M43" s="207">
        <v>0.63528347638764804</v>
      </c>
      <c r="N43" s="207">
        <v>2.8093082922733242E-2</v>
      </c>
      <c r="O43" s="207">
        <v>1.341812823913272E-2</v>
      </c>
      <c r="P43" s="207">
        <v>1.4573914796320634E-3</v>
      </c>
      <c r="Q43" s="207">
        <v>8.0075057030223385E-4</v>
      </c>
      <c r="R43" s="207">
        <v>2.3718465454139286E-2</v>
      </c>
      <c r="S43" s="207">
        <v>6.3966446908278584E-3</v>
      </c>
      <c r="T43" s="207">
        <v>2.1296514541392897E-3</v>
      </c>
      <c r="U43" s="207">
        <v>8.2843241077529576E-4</v>
      </c>
      <c r="V43" s="207">
        <v>0.53098491396320624</v>
      </c>
      <c r="W43" s="207">
        <v>0.10398102016557162</v>
      </c>
      <c r="X43" s="207">
        <v>1.0316811474306175E-2</v>
      </c>
      <c r="Y43" s="207">
        <v>1.6496965320538765E-2</v>
      </c>
      <c r="Z43" s="207">
        <v>5.1605754612733239E-3</v>
      </c>
      <c r="AA43" s="207">
        <v>4.1283233419592636E-3</v>
      </c>
      <c r="AB43" s="207">
        <v>3.6102675598077533E-2</v>
      </c>
      <c r="AC43" s="207">
        <v>5.1356199999999996E-3</v>
      </c>
      <c r="AD43" s="207">
        <v>2.3162000000000001E-4</v>
      </c>
      <c r="AE43" s="349"/>
      <c r="AF43" s="207">
        <v>176.57</v>
      </c>
      <c r="AG43" s="207">
        <v>1</v>
      </c>
      <c r="AH43" s="207">
        <v>624</v>
      </c>
      <c r="AI43" s="207">
        <v>1873.265703022339</v>
      </c>
      <c r="AJ43" s="207" t="s">
        <v>432</v>
      </c>
      <c r="AK43" s="207" t="s">
        <v>411</v>
      </c>
      <c r="AL43" s="97" t="s">
        <v>18</v>
      </c>
    </row>
    <row r="44" spans="1:38" s="10" customFormat="1" ht="24.75" customHeight="1" thickBot="1">
      <c r="A44" s="69" t="s">
        <v>128</v>
      </c>
      <c r="B44" s="69" t="s">
        <v>187</v>
      </c>
      <c r="C44" s="75" t="s">
        <v>69</v>
      </c>
      <c r="D44" s="65"/>
      <c r="E44" s="207">
        <v>3.6369863736413279</v>
      </c>
      <c r="F44" s="207">
        <v>0.35538671362369018</v>
      </c>
      <c r="G44" s="207">
        <v>0.23100224028953184</v>
      </c>
      <c r="H44" s="207">
        <v>9.2584521314812037E-4</v>
      </c>
      <c r="I44" s="207">
        <v>0.16545794070841321</v>
      </c>
      <c r="J44" s="207">
        <v>0.16545794070841321</v>
      </c>
      <c r="K44" s="207">
        <v>0.16545794070841321</v>
      </c>
      <c r="L44" s="207">
        <v>0.10033489546342307</v>
      </c>
      <c r="M44" s="207">
        <v>1.4721505063274332</v>
      </c>
      <c r="N44" s="207">
        <v>2.5286782767226118E-3</v>
      </c>
      <c r="O44" s="207">
        <v>1.1599645787503654E-3</v>
      </c>
      <c r="P44" s="115" t="s">
        <v>431</v>
      </c>
      <c r="Q44" s="115" t="s">
        <v>431</v>
      </c>
      <c r="R44" s="207">
        <v>5.7998228937518274E-3</v>
      </c>
      <c r="S44" s="207">
        <v>0.19719397838756209</v>
      </c>
      <c r="T44" s="207">
        <v>8.1197520512525604E-3</v>
      </c>
      <c r="U44" s="207">
        <v>1.1599645787503654E-3</v>
      </c>
      <c r="V44" s="207">
        <v>0.11599645787503653</v>
      </c>
      <c r="W44" s="115" t="s">
        <v>431</v>
      </c>
      <c r="X44" s="207">
        <v>9.2597029843354238E-3</v>
      </c>
      <c r="Y44" s="207">
        <v>9.2597029843354238E-3</v>
      </c>
      <c r="Z44" s="115" t="s">
        <v>431</v>
      </c>
      <c r="AA44" s="115" t="s">
        <v>431</v>
      </c>
      <c r="AB44" s="207">
        <v>4.0027291335001135E-5</v>
      </c>
      <c r="AC44" s="115" t="s">
        <v>431</v>
      </c>
      <c r="AD44" s="115" t="s">
        <v>431</v>
      </c>
      <c r="AE44" s="349"/>
      <c r="AF44" s="207">
        <v>4929.43</v>
      </c>
      <c r="AG44" s="207" t="s">
        <v>432</v>
      </c>
      <c r="AH44" s="207" t="s">
        <v>432</v>
      </c>
      <c r="AI44" s="207" t="s">
        <v>432</v>
      </c>
      <c r="AJ44" s="207" t="s">
        <v>432</v>
      </c>
      <c r="AK44" s="207" t="s">
        <v>411</v>
      </c>
      <c r="AL44" s="97" t="s">
        <v>18</v>
      </c>
    </row>
    <row r="45" spans="1:38" s="10" customFormat="1" ht="24.75" customHeight="1" thickBot="1">
      <c r="A45" s="69" t="s">
        <v>128</v>
      </c>
      <c r="B45" s="69" t="s">
        <v>188</v>
      </c>
      <c r="C45" s="75" t="s">
        <v>138</v>
      </c>
      <c r="D45" s="65"/>
      <c r="E45" s="207">
        <v>0.58196046128500811</v>
      </c>
      <c r="F45" s="207">
        <v>2.0757825370675453E-2</v>
      </c>
      <c r="G45" s="207">
        <v>1.4827018121911038E-2</v>
      </c>
      <c r="H45" s="115" t="s">
        <v>431</v>
      </c>
      <c r="I45" s="207">
        <v>1.0378912685337726E-2</v>
      </c>
      <c r="J45" s="207">
        <v>1.1120263591433277E-2</v>
      </c>
      <c r="K45" s="207">
        <v>1.1120263591433277E-2</v>
      </c>
      <c r="L45" s="207">
        <v>3.217462932454695E-3</v>
      </c>
      <c r="M45" s="207">
        <v>5.4859967051070838E-2</v>
      </c>
      <c r="N45" s="207">
        <v>9.6375617792421743E-4</v>
      </c>
      <c r="O45" s="207">
        <v>7.4135090609555186E-5</v>
      </c>
      <c r="P45" s="207">
        <v>2.2240527182866554E-4</v>
      </c>
      <c r="Q45" s="207">
        <v>2.9654036243822074E-4</v>
      </c>
      <c r="R45" s="207">
        <v>3.7067545304777594E-4</v>
      </c>
      <c r="S45" s="207">
        <v>6.5238879736408562E-3</v>
      </c>
      <c r="T45" s="207">
        <v>7.413509060955518E-3</v>
      </c>
      <c r="U45" s="207">
        <v>7.4135090609555188E-4</v>
      </c>
      <c r="V45" s="207">
        <v>8.8962108731466209E-3</v>
      </c>
      <c r="W45" s="207">
        <v>9.6375617792421743E-4</v>
      </c>
      <c r="X45" s="115" t="s">
        <v>431</v>
      </c>
      <c r="Y45" s="115" t="s">
        <v>431</v>
      </c>
      <c r="Z45" s="115" t="s">
        <v>431</v>
      </c>
      <c r="AA45" s="115" t="s">
        <v>431</v>
      </c>
      <c r="AB45" s="115" t="s">
        <v>431</v>
      </c>
      <c r="AC45" s="207">
        <v>5.9308072487644148E-4</v>
      </c>
      <c r="AD45" s="207">
        <v>2.8171334431630968E-4</v>
      </c>
      <c r="AE45" s="349"/>
      <c r="AF45" s="207">
        <v>315</v>
      </c>
      <c r="AG45" s="207" t="s">
        <v>432</v>
      </c>
      <c r="AH45" s="207" t="s">
        <v>432</v>
      </c>
      <c r="AI45" s="207" t="s">
        <v>432</v>
      </c>
      <c r="AJ45" s="207" t="s">
        <v>432</v>
      </c>
      <c r="AK45" s="207" t="s">
        <v>411</v>
      </c>
      <c r="AL45" s="97" t="s">
        <v>18</v>
      </c>
    </row>
    <row r="46" spans="1:38" s="10" customFormat="1" ht="24.75" customHeight="1" thickBot="1">
      <c r="A46" s="69" t="s">
        <v>122</v>
      </c>
      <c r="B46" s="69" t="s">
        <v>189</v>
      </c>
      <c r="C46" s="75" t="s">
        <v>70</v>
      </c>
      <c r="D46" s="65"/>
      <c r="E46" s="207" t="s">
        <v>432</v>
      </c>
      <c r="F46" s="207" t="s">
        <v>432</v>
      </c>
      <c r="G46" s="207" t="s">
        <v>432</v>
      </c>
      <c r="H46" s="207" t="s">
        <v>432</v>
      </c>
      <c r="I46" s="207" t="s">
        <v>432</v>
      </c>
      <c r="J46" s="207" t="s">
        <v>432</v>
      </c>
      <c r="K46" s="207" t="s">
        <v>432</v>
      </c>
      <c r="L46" s="207" t="s">
        <v>432</v>
      </c>
      <c r="M46" s="207" t="s">
        <v>432</v>
      </c>
      <c r="N46" s="207" t="s">
        <v>432</v>
      </c>
      <c r="O46" s="207" t="s">
        <v>432</v>
      </c>
      <c r="P46" s="207" t="s">
        <v>432</v>
      </c>
      <c r="Q46" s="207" t="s">
        <v>432</v>
      </c>
      <c r="R46" s="207" t="s">
        <v>432</v>
      </c>
      <c r="S46" s="207" t="s">
        <v>432</v>
      </c>
      <c r="T46" s="207" t="s">
        <v>432</v>
      </c>
      <c r="U46" s="207" t="s">
        <v>432</v>
      </c>
      <c r="V46" s="207" t="s">
        <v>432</v>
      </c>
      <c r="W46" s="207" t="s">
        <v>432</v>
      </c>
      <c r="X46" s="207" t="s">
        <v>432</v>
      </c>
      <c r="Y46" s="207" t="s">
        <v>432</v>
      </c>
      <c r="Z46" s="207" t="s">
        <v>432</v>
      </c>
      <c r="AA46" s="207" t="s">
        <v>432</v>
      </c>
      <c r="AB46" s="207" t="s">
        <v>432</v>
      </c>
      <c r="AC46" s="207" t="s">
        <v>432</v>
      </c>
      <c r="AD46" s="207" t="s">
        <v>432</v>
      </c>
      <c r="AE46" s="349"/>
      <c r="AF46" s="207" t="s">
        <v>432</v>
      </c>
      <c r="AG46" s="207" t="s">
        <v>432</v>
      </c>
      <c r="AH46" s="207" t="s">
        <v>432</v>
      </c>
      <c r="AI46" s="207" t="s">
        <v>432</v>
      </c>
      <c r="AJ46" s="207" t="s">
        <v>432</v>
      </c>
      <c r="AK46" s="207" t="s">
        <v>432</v>
      </c>
      <c r="AL46" s="97" t="s">
        <v>18</v>
      </c>
    </row>
    <row r="47" spans="1:38" s="10" customFormat="1" ht="24.75" customHeight="1" thickBot="1">
      <c r="A47" s="69" t="s">
        <v>128</v>
      </c>
      <c r="B47" s="69" t="s">
        <v>190</v>
      </c>
      <c r="C47" s="75" t="s">
        <v>71</v>
      </c>
      <c r="D47" s="65"/>
      <c r="E47" s="207">
        <v>0.31143504121284993</v>
      </c>
      <c r="F47" s="207">
        <v>1.5477771955436211E-2</v>
      </c>
      <c r="G47" s="207">
        <v>8.3744398815485607E-3</v>
      </c>
      <c r="H47" s="115" t="s">
        <v>431</v>
      </c>
      <c r="I47" s="207">
        <v>5.5377265238879736E-3</v>
      </c>
      <c r="J47" s="207">
        <v>5.9332784184513996E-3</v>
      </c>
      <c r="K47" s="207">
        <v>5.9332784184513996E-3</v>
      </c>
      <c r="L47" s="207">
        <v>1.7166952224052716E-3</v>
      </c>
      <c r="M47" s="207">
        <v>0.30731203436571014</v>
      </c>
      <c r="N47" s="207">
        <v>5.142174629324546E-4</v>
      </c>
      <c r="O47" s="207">
        <v>3.9555189456342667E-5</v>
      </c>
      <c r="P47" s="207">
        <v>1.1866556836902799E-4</v>
      </c>
      <c r="Q47" s="207">
        <v>1.5822075782537067E-4</v>
      </c>
      <c r="R47" s="207">
        <v>1.9777594728171333E-4</v>
      </c>
      <c r="S47" s="207">
        <v>3.4808566721581547E-3</v>
      </c>
      <c r="T47" s="207">
        <v>3.955518945634267E-3</v>
      </c>
      <c r="U47" s="207">
        <v>3.9555189456342665E-4</v>
      </c>
      <c r="V47" s="207">
        <v>4.7466227347611198E-3</v>
      </c>
      <c r="W47" s="207">
        <v>5.142174629324546E-4</v>
      </c>
      <c r="X47" s="115" t="s">
        <v>431</v>
      </c>
      <c r="Y47" s="115" t="s">
        <v>431</v>
      </c>
      <c r="Z47" s="115" t="s">
        <v>431</v>
      </c>
      <c r="AA47" s="115" t="s">
        <v>431</v>
      </c>
      <c r="AB47" s="115" t="s">
        <v>431</v>
      </c>
      <c r="AC47" s="207">
        <v>3.1644151565074133E-4</v>
      </c>
      <c r="AD47" s="207">
        <v>1.5030971993410213E-4</v>
      </c>
      <c r="AE47" s="349"/>
      <c r="AF47" s="207">
        <v>178.08179999999999</v>
      </c>
      <c r="AG47" s="207" t="s">
        <v>432</v>
      </c>
      <c r="AH47" s="207" t="s">
        <v>432</v>
      </c>
      <c r="AI47" s="207" t="s">
        <v>432</v>
      </c>
      <c r="AJ47" s="207" t="s">
        <v>432</v>
      </c>
      <c r="AK47" s="207" t="s">
        <v>411</v>
      </c>
      <c r="AL47" s="97" t="s">
        <v>18</v>
      </c>
    </row>
    <row r="48" spans="1:38" s="10" customFormat="1" ht="24.75" customHeight="1" thickBot="1">
      <c r="A48" s="69" t="s">
        <v>123</v>
      </c>
      <c r="B48" s="69" t="s">
        <v>191</v>
      </c>
      <c r="C48" s="75" t="s">
        <v>72</v>
      </c>
      <c r="D48" s="65"/>
      <c r="E48" s="115" t="s">
        <v>411</v>
      </c>
      <c r="F48" s="115" t="s">
        <v>431</v>
      </c>
      <c r="G48" s="115" t="s">
        <v>411</v>
      </c>
      <c r="H48" s="115" t="s">
        <v>411</v>
      </c>
      <c r="I48" s="115">
        <v>2.1000000000000002E-5</v>
      </c>
      <c r="J48" s="115">
        <v>2.0999999999999998E-4</v>
      </c>
      <c r="K48" s="115">
        <v>5.2500000000000008E-4</v>
      </c>
      <c r="L48" s="115" t="s">
        <v>411</v>
      </c>
      <c r="M48" s="115" t="s">
        <v>431</v>
      </c>
      <c r="N48" s="115" t="s">
        <v>431</v>
      </c>
      <c r="O48" s="115" t="s">
        <v>431</v>
      </c>
      <c r="P48" s="115" t="s">
        <v>431</v>
      </c>
      <c r="Q48" s="115" t="s">
        <v>431</v>
      </c>
      <c r="R48" s="115" t="s">
        <v>431</v>
      </c>
      <c r="S48" s="115" t="s">
        <v>431</v>
      </c>
      <c r="T48" s="115" t="s">
        <v>431</v>
      </c>
      <c r="U48" s="115" t="s">
        <v>431</v>
      </c>
      <c r="V48" s="115" t="s">
        <v>431</v>
      </c>
      <c r="W48" s="115" t="s">
        <v>411</v>
      </c>
      <c r="X48" s="115" t="s">
        <v>411</v>
      </c>
      <c r="Y48" s="115" t="s">
        <v>411</v>
      </c>
      <c r="Z48" s="115" t="s">
        <v>411</v>
      </c>
      <c r="AA48" s="115" t="s">
        <v>411</v>
      </c>
      <c r="AB48" s="115" t="s">
        <v>411</v>
      </c>
      <c r="AC48" s="115" t="s">
        <v>411</v>
      </c>
      <c r="AD48" s="115" t="s">
        <v>411</v>
      </c>
      <c r="AE48" s="349"/>
      <c r="AF48" s="207" t="s">
        <v>432</v>
      </c>
      <c r="AG48" s="207" t="s">
        <v>432</v>
      </c>
      <c r="AH48" s="207" t="s">
        <v>432</v>
      </c>
      <c r="AI48" s="207" t="s">
        <v>432</v>
      </c>
      <c r="AJ48" s="207" t="s">
        <v>432</v>
      </c>
      <c r="AK48" s="207">
        <v>70</v>
      </c>
      <c r="AL48" s="97" t="s">
        <v>386</v>
      </c>
    </row>
    <row r="49" spans="1:38" s="10" customFormat="1" ht="24.75" customHeight="1" thickBot="1">
      <c r="A49" s="69" t="s">
        <v>123</v>
      </c>
      <c r="B49" s="69" t="s">
        <v>192</v>
      </c>
      <c r="C49" s="75" t="s">
        <v>73</v>
      </c>
      <c r="D49" s="65"/>
      <c r="E49" s="115" t="s">
        <v>432</v>
      </c>
      <c r="F49" s="115" t="s">
        <v>432</v>
      </c>
      <c r="G49" s="115" t="s">
        <v>432</v>
      </c>
      <c r="H49" s="115" t="s">
        <v>432</v>
      </c>
      <c r="I49" s="115" t="s">
        <v>432</v>
      </c>
      <c r="J49" s="115" t="s">
        <v>432</v>
      </c>
      <c r="K49" s="115" t="s">
        <v>432</v>
      </c>
      <c r="L49" s="115" t="s">
        <v>432</v>
      </c>
      <c r="M49" s="115" t="s">
        <v>432</v>
      </c>
      <c r="N49" s="115" t="s">
        <v>432</v>
      </c>
      <c r="O49" s="115" t="s">
        <v>432</v>
      </c>
      <c r="P49" s="115" t="s">
        <v>432</v>
      </c>
      <c r="Q49" s="115" t="s">
        <v>432</v>
      </c>
      <c r="R49" s="115" t="s">
        <v>432</v>
      </c>
      <c r="S49" s="115" t="s">
        <v>432</v>
      </c>
      <c r="T49" s="115" t="s">
        <v>432</v>
      </c>
      <c r="U49" s="115" t="s">
        <v>432</v>
      </c>
      <c r="V49" s="115" t="s">
        <v>432</v>
      </c>
      <c r="W49" s="115" t="s">
        <v>432</v>
      </c>
      <c r="X49" s="115" t="s">
        <v>432</v>
      </c>
      <c r="Y49" s="115" t="s">
        <v>432</v>
      </c>
      <c r="Z49" s="115" t="s">
        <v>432</v>
      </c>
      <c r="AA49" s="115" t="s">
        <v>432</v>
      </c>
      <c r="AB49" s="115" t="s">
        <v>432</v>
      </c>
      <c r="AC49" s="115" t="s">
        <v>432</v>
      </c>
      <c r="AD49" s="115" t="s">
        <v>432</v>
      </c>
      <c r="AE49" s="349"/>
      <c r="AF49" s="115" t="s">
        <v>432</v>
      </c>
      <c r="AG49" s="115" t="s">
        <v>432</v>
      </c>
      <c r="AH49" s="115" t="s">
        <v>432</v>
      </c>
      <c r="AI49" s="115" t="s">
        <v>432</v>
      </c>
      <c r="AJ49" s="115" t="s">
        <v>432</v>
      </c>
      <c r="AK49" s="115" t="s">
        <v>432</v>
      </c>
      <c r="AL49" s="97" t="s">
        <v>387</v>
      </c>
    </row>
    <row r="50" spans="1:38" s="10" customFormat="1" ht="24.75" customHeight="1" thickBot="1">
      <c r="A50" s="69" t="s">
        <v>123</v>
      </c>
      <c r="B50" s="69" t="s">
        <v>193</v>
      </c>
      <c r="C50" s="75" t="s">
        <v>74</v>
      </c>
      <c r="D50" s="65"/>
      <c r="E50" s="115" t="s">
        <v>432</v>
      </c>
      <c r="F50" s="115" t="s">
        <v>432</v>
      </c>
      <c r="G50" s="115" t="s">
        <v>432</v>
      </c>
      <c r="H50" s="115" t="s">
        <v>432</v>
      </c>
      <c r="I50" s="115" t="s">
        <v>432</v>
      </c>
      <c r="J50" s="115" t="s">
        <v>432</v>
      </c>
      <c r="K50" s="115" t="s">
        <v>432</v>
      </c>
      <c r="L50" s="115" t="s">
        <v>432</v>
      </c>
      <c r="M50" s="115" t="s">
        <v>432</v>
      </c>
      <c r="N50" s="115" t="s">
        <v>432</v>
      </c>
      <c r="O50" s="115" t="s">
        <v>432</v>
      </c>
      <c r="P50" s="115" t="s">
        <v>432</v>
      </c>
      <c r="Q50" s="115" t="s">
        <v>432</v>
      </c>
      <c r="R50" s="115" t="s">
        <v>432</v>
      </c>
      <c r="S50" s="115" t="s">
        <v>432</v>
      </c>
      <c r="T50" s="115" t="s">
        <v>432</v>
      </c>
      <c r="U50" s="115" t="s">
        <v>432</v>
      </c>
      <c r="V50" s="115" t="s">
        <v>432</v>
      </c>
      <c r="W50" s="115" t="s">
        <v>432</v>
      </c>
      <c r="X50" s="115" t="s">
        <v>432</v>
      </c>
      <c r="Y50" s="115" t="s">
        <v>432</v>
      </c>
      <c r="Z50" s="115" t="s">
        <v>432</v>
      </c>
      <c r="AA50" s="115" t="s">
        <v>432</v>
      </c>
      <c r="AB50" s="115" t="s">
        <v>432</v>
      </c>
      <c r="AC50" s="115" t="s">
        <v>432</v>
      </c>
      <c r="AD50" s="115" t="s">
        <v>432</v>
      </c>
      <c r="AE50" s="349"/>
      <c r="AF50" s="115" t="s">
        <v>432</v>
      </c>
      <c r="AG50" s="115" t="s">
        <v>432</v>
      </c>
      <c r="AH50" s="115" t="s">
        <v>432</v>
      </c>
      <c r="AI50" s="115" t="s">
        <v>432</v>
      </c>
      <c r="AJ50" s="115" t="s">
        <v>432</v>
      </c>
      <c r="AK50" s="115" t="s">
        <v>432</v>
      </c>
      <c r="AL50" s="97" t="s">
        <v>380</v>
      </c>
    </row>
    <row r="51" spans="1:38" s="10" customFormat="1" ht="24.75" customHeight="1" thickBot="1">
      <c r="A51" s="69" t="s">
        <v>123</v>
      </c>
      <c r="B51" s="70" t="s">
        <v>194</v>
      </c>
      <c r="C51" s="75" t="s">
        <v>139</v>
      </c>
      <c r="D51" s="65"/>
      <c r="E51" s="115" t="s">
        <v>432</v>
      </c>
      <c r="F51" s="115" t="s">
        <v>432</v>
      </c>
      <c r="G51" s="115" t="s">
        <v>432</v>
      </c>
      <c r="H51" s="115" t="s">
        <v>432</v>
      </c>
      <c r="I51" s="115" t="s">
        <v>432</v>
      </c>
      <c r="J51" s="115" t="s">
        <v>432</v>
      </c>
      <c r="K51" s="115" t="s">
        <v>432</v>
      </c>
      <c r="L51" s="115" t="s">
        <v>432</v>
      </c>
      <c r="M51" s="115" t="s">
        <v>432</v>
      </c>
      <c r="N51" s="115" t="s">
        <v>432</v>
      </c>
      <c r="O51" s="115" t="s">
        <v>432</v>
      </c>
      <c r="P51" s="115" t="s">
        <v>432</v>
      </c>
      <c r="Q51" s="115" t="s">
        <v>432</v>
      </c>
      <c r="R51" s="115" t="s">
        <v>432</v>
      </c>
      <c r="S51" s="115" t="s">
        <v>432</v>
      </c>
      <c r="T51" s="115" t="s">
        <v>432</v>
      </c>
      <c r="U51" s="115" t="s">
        <v>432</v>
      </c>
      <c r="V51" s="115" t="s">
        <v>432</v>
      </c>
      <c r="W51" s="115" t="s">
        <v>432</v>
      </c>
      <c r="X51" s="115" t="s">
        <v>432</v>
      </c>
      <c r="Y51" s="115" t="s">
        <v>432</v>
      </c>
      <c r="Z51" s="115" t="s">
        <v>432</v>
      </c>
      <c r="AA51" s="115" t="s">
        <v>432</v>
      </c>
      <c r="AB51" s="115" t="s">
        <v>432</v>
      </c>
      <c r="AC51" s="115" t="s">
        <v>432</v>
      </c>
      <c r="AD51" s="115" t="s">
        <v>432</v>
      </c>
      <c r="AE51" s="349"/>
      <c r="AF51" s="115" t="s">
        <v>432</v>
      </c>
      <c r="AG51" s="115" t="s">
        <v>432</v>
      </c>
      <c r="AH51" s="115" t="s">
        <v>432</v>
      </c>
      <c r="AI51" s="115" t="s">
        <v>432</v>
      </c>
      <c r="AJ51" s="115" t="s">
        <v>432</v>
      </c>
      <c r="AK51" s="115" t="s">
        <v>432</v>
      </c>
      <c r="AL51" s="97" t="s">
        <v>388</v>
      </c>
    </row>
    <row r="52" spans="1:38" s="10" customFormat="1" ht="24.75" customHeight="1" thickBot="1">
      <c r="A52" s="69" t="s">
        <v>123</v>
      </c>
      <c r="B52" s="70" t="s">
        <v>326</v>
      </c>
      <c r="C52" s="76" t="s">
        <v>140</v>
      </c>
      <c r="D52" s="94"/>
      <c r="E52" s="115" t="s">
        <v>432</v>
      </c>
      <c r="F52" s="115" t="s">
        <v>432</v>
      </c>
      <c r="G52" s="115" t="s">
        <v>432</v>
      </c>
      <c r="H52" s="115" t="s">
        <v>432</v>
      </c>
      <c r="I52" s="115" t="s">
        <v>432</v>
      </c>
      <c r="J52" s="115" t="s">
        <v>432</v>
      </c>
      <c r="K52" s="115" t="s">
        <v>432</v>
      </c>
      <c r="L52" s="115" t="s">
        <v>432</v>
      </c>
      <c r="M52" s="115" t="s">
        <v>432</v>
      </c>
      <c r="N52" s="115" t="s">
        <v>432</v>
      </c>
      <c r="O52" s="115" t="s">
        <v>432</v>
      </c>
      <c r="P52" s="115" t="s">
        <v>432</v>
      </c>
      <c r="Q52" s="115" t="s">
        <v>432</v>
      </c>
      <c r="R52" s="115" t="s">
        <v>432</v>
      </c>
      <c r="S52" s="115" t="s">
        <v>432</v>
      </c>
      <c r="T52" s="115" t="s">
        <v>432</v>
      </c>
      <c r="U52" s="115" t="s">
        <v>432</v>
      </c>
      <c r="V52" s="115" t="s">
        <v>432</v>
      </c>
      <c r="W52" s="115" t="s">
        <v>432</v>
      </c>
      <c r="X52" s="115" t="s">
        <v>432</v>
      </c>
      <c r="Y52" s="115" t="s">
        <v>432</v>
      </c>
      <c r="Z52" s="115" t="s">
        <v>432</v>
      </c>
      <c r="AA52" s="115" t="s">
        <v>432</v>
      </c>
      <c r="AB52" s="115" t="s">
        <v>432</v>
      </c>
      <c r="AC52" s="115" t="s">
        <v>432</v>
      </c>
      <c r="AD52" s="115" t="s">
        <v>432</v>
      </c>
      <c r="AE52" s="349"/>
      <c r="AF52" s="115" t="s">
        <v>432</v>
      </c>
      <c r="AG52" s="115" t="s">
        <v>432</v>
      </c>
      <c r="AH52" s="115" t="s">
        <v>432</v>
      </c>
      <c r="AI52" s="115" t="s">
        <v>432</v>
      </c>
      <c r="AJ52" s="115" t="s">
        <v>432</v>
      </c>
      <c r="AK52" s="115" t="s">
        <v>432</v>
      </c>
      <c r="AL52" s="97" t="s">
        <v>389</v>
      </c>
    </row>
    <row r="53" spans="1:38" s="10" customFormat="1" ht="24.75" customHeight="1" thickBot="1">
      <c r="A53" s="69" t="s">
        <v>123</v>
      </c>
      <c r="B53" s="70" t="s">
        <v>327</v>
      </c>
      <c r="C53" s="76" t="s">
        <v>75</v>
      </c>
      <c r="D53" s="94"/>
      <c r="E53" s="115" t="s">
        <v>411</v>
      </c>
      <c r="F53" s="115">
        <v>0.38035023879918128</v>
      </c>
      <c r="G53" s="115" t="s">
        <v>431</v>
      </c>
      <c r="H53" s="115" t="s">
        <v>411</v>
      </c>
      <c r="I53" s="115" t="s">
        <v>411</v>
      </c>
      <c r="J53" s="115" t="s">
        <v>411</v>
      </c>
      <c r="K53" s="115" t="s">
        <v>411</v>
      </c>
      <c r="L53" s="115" t="s">
        <v>411</v>
      </c>
      <c r="M53" s="115" t="s">
        <v>411</v>
      </c>
      <c r="N53" s="115" t="s">
        <v>411</v>
      </c>
      <c r="O53" s="115" t="s">
        <v>411</v>
      </c>
      <c r="P53" s="115" t="s">
        <v>411</v>
      </c>
      <c r="Q53" s="115" t="s">
        <v>411</v>
      </c>
      <c r="R53" s="115" t="s">
        <v>411</v>
      </c>
      <c r="S53" s="115" t="s">
        <v>411</v>
      </c>
      <c r="T53" s="115" t="s">
        <v>411</v>
      </c>
      <c r="U53" s="115" t="s">
        <v>411</v>
      </c>
      <c r="V53" s="115" t="s">
        <v>411</v>
      </c>
      <c r="W53" s="115" t="s">
        <v>431</v>
      </c>
      <c r="X53" s="115" t="s">
        <v>411</v>
      </c>
      <c r="Y53" s="115" t="s">
        <v>411</v>
      </c>
      <c r="Z53" s="115" t="s">
        <v>411</v>
      </c>
      <c r="AA53" s="115" t="s">
        <v>411</v>
      </c>
      <c r="AB53" s="115" t="s">
        <v>411</v>
      </c>
      <c r="AC53" s="115" t="s">
        <v>411</v>
      </c>
      <c r="AD53" s="115" t="s">
        <v>411</v>
      </c>
      <c r="AE53" s="349"/>
      <c r="AF53" s="207" t="s">
        <v>432</v>
      </c>
      <c r="AG53" s="207" t="s">
        <v>432</v>
      </c>
      <c r="AH53" s="207" t="s">
        <v>432</v>
      </c>
      <c r="AI53" s="207" t="s">
        <v>432</v>
      </c>
      <c r="AJ53" s="207" t="s">
        <v>432</v>
      </c>
      <c r="AK53" s="207">
        <v>190.17511939959064</v>
      </c>
      <c r="AL53" s="97" t="s">
        <v>385</v>
      </c>
    </row>
    <row r="54" spans="1:38" s="10" customFormat="1" ht="36.75" thickBot="1">
      <c r="A54" s="69" t="s">
        <v>123</v>
      </c>
      <c r="B54" s="70" t="s">
        <v>195</v>
      </c>
      <c r="C54" s="76" t="s">
        <v>299</v>
      </c>
      <c r="D54" s="94"/>
      <c r="E54" s="115" t="s">
        <v>411</v>
      </c>
      <c r="F54" s="115">
        <v>0.30368000000000006</v>
      </c>
      <c r="G54" s="115" t="s">
        <v>411</v>
      </c>
      <c r="H54" s="115" t="s">
        <v>411</v>
      </c>
      <c r="I54" s="115" t="s">
        <v>411</v>
      </c>
      <c r="J54" s="115" t="s">
        <v>411</v>
      </c>
      <c r="K54" s="115" t="s">
        <v>411</v>
      </c>
      <c r="L54" s="115" t="s">
        <v>411</v>
      </c>
      <c r="M54" s="115" t="s">
        <v>411</v>
      </c>
      <c r="N54" s="115" t="s">
        <v>411</v>
      </c>
      <c r="O54" s="115" t="s">
        <v>411</v>
      </c>
      <c r="P54" s="115" t="s">
        <v>411</v>
      </c>
      <c r="Q54" s="115" t="s">
        <v>411</v>
      </c>
      <c r="R54" s="115" t="s">
        <v>411</v>
      </c>
      <c r="S54" s="115" t="s">
        <v>411</v>
      </c>
      <c r="T54" s="115" t="s">
        <v>411</v>
      </c>
      <c r="U54" s="115" t="s">
        <v>411</v>
      </c>
      <c r="V54" s="115" t="s">
        <v>411</v>
      </c>
      <c r="W54" s="115" t="s">
        <v>411</v>
      </c>
      <c r="X54" s="115" t="s">
        <v>411</v>
      </c>
      <c r="Y54" s="115" t="s">
        <v>411</v>
      </c>
      <c r="Z54" s="115" t="s">
        <v>411</v>
      </c>
      <c r="AA54" s="115" t="s">
        <v>411</v>
      </c>
      <c r="AB54" s="115" t="s">
        <v>411</v>
      </c>
      <c r="AC54" s="115" t="s">
        <v>411</v>
      </c>
      <c r="AD54" s="115" t="s">
        <v>411</v>
      </c>
      <c r="AE54" s="349"/>
      <c r="AF54" s="207" t="s">
        <v>432</v>
      </c>
      <c r="AG54" s="207" t="s">
        <v>432</v>
      </c>
      <c r="AH54" s="207" t="s">
        <v>411</v>
      </c>
      <c r="AI54" s="207" t="s">
        <v>432</v>
      </c>
      <c r="AJ54" s="207" t="s">
        <v>432</v>
      </c>
      <c r="AK54" s="207" t="s">
        <v>411</v>
      </c>
      <c r="AL54" s="97" t="s">
        <v>381</v>
      </c>
    </row>
    <row r="55" spans="1:38" s="10" customFormat="1" ht="24.75" customHeight="1" thickBot="1">
      <c r="A55" s="69" t="s">
        <v>123</v>
      </c>
      <c r="B55" s="70" t="s">
        <v>196</v>
      </c>
      <c r="C55" s="76" t="s">
        <v>269</v>
      </c>
      <c r="D55" s="94"/>
      <c r="E55" s="115" t="s">
        <v>411</v>
      </c>
      <c r="F55" s="115">
        <v>0.227996</v>
      </c>
      <c r="G55" s="115" t="s">
        <v>411</v>
      </c>
      <c r="H55" s="115" t="s">
        <v>411</v>
      </c>
      <c r="I55" s="115" t="s">
        <v>411</v>
      </c>
      <c r="J55" s="115" t="s">
        <v>411</v>
      </c>
      <c r="K55" s="115" t="s">
        <v>411</v>
      </c>
      <c r="L55" s="115" t="s">
        <v>411</v>
      </c>
      <c r="M55" s="115" t="s">
        <v>411</v>
      </c>
      <c r="N55" s="115" t="s">
        <v>411</v>
      </c>
      <c r="O55" s="115" t="s">
        <v>411</v>
      </c>
      <c r="P55" s="115" t="s">
        <v>411</v>
      </c>
      <c r="Q55" s="115" t="s">
        <v>411</v>
      </c>
      <c r="R55" s="115" t="s">
        <v>411</v>
      </c>
      <c r="S55" s="115" t="s">
        <v>411</v>
      </c>
      <c r="T55" s="115" t="s">
        <v>411</v>
      </c>
      <c r="U55" s="115" t="s">
        <v>411</v>
      </c>
      <c r="V55" s="115" t="s">
        <v>411</v>
      </c>
      <c r="W55" s="115" t="s">
        <v>411</v>
      </c>
      <c r="X55" s="115" t="s">
        <v>411</v>
      </c>
      <c r="Y55" s="115" t="s">
        <v>411</v>
      </c>
      <c r="Z55" s="115" t="s">
        <v>411</v>
      </c>
      <c r="AA55" s="115" t="s">
        <v>411</v>
      </c>
      <c r="AB55" s="115" t="s">
        <v>411</v>
      </c>
      <c r="AC55" s="115" t="s">
        <v>411</v>
      </c>
      <c r="AD55" s="115" t="s">
        <v>411</v>
      </c>
      <c r="AE55" s="349"/>
      <c r="AF55" s="207" t="s">
        <v>432</v>
      </c>
      <c r="AG55" s="207" t="s">
        <v>432</v>
      </c>
      <c r="AH55" s="207" t="s">
        <v>411</v>
      </c>
      <c r="AI55" s="207" t="s">
        <v>432</v>
      </c>
      <c r="AJ55" s="207" t="s">
        <v>432</v>
      </c>
      <c r="AK55" s="207" t="s">
        <v>411</v>
      </c>
      <c r="AL55" s="97" t="s">
        <v>390</v>
      </c>
    </row>
    <row r="56" spans="1:38" s="10" customFormat="1" ht="24.75" customHeight="1" thickBot="1">
      <c r="A56" s="70" t="s">
        <v>123</v>
      </c>
      <c r="B56" s="70" t="s">
        <v>325</v>
      </c>
      <c r="C56" s="76" t="s">
        <v>155</v>
      </c>
      <c r="D56" s="94" t="s">
        <v>313</v>
      </c>
      <c r="E56" s="115" t="s">
        <v>432</v>
      </c>
      <c r="F56" s="115" t="s">
        <v>432</v>
      </c>
      <c r="G56" s="115" t="s">
        <v>432</v>
      </c>
      <c r="H56" s="115" t="s">
        <v>432</v>
      </c>
      <c r="I56" s="115" t="s">
        <v>432</v>
      </c>
      <c r="J56" s="115" t="s">
        <v>432</v>
      </c>
      <c r="K56" s="115" t="s">
        <v>432</v>
      </c>
      <c r="L56" s="115" t="s">
        <v>432</v>
      </c>
      <c r="M56" s="115" t="s">
        <v>432</v>
      </c>
      <c r="N56" s="115" t="s">
        <v>432</v>
      </c>
      <c r="O56" s="115" t="s">
        <v>432</v>
      </c>
      <c r="P56" s="115" t="s">
        <v>432</v>
      </c>
      <c r="Q56" s="115" t="s">
        <v>432</v>
      </c>
      <c r="R56" s="115" t="s">
        <v>432</v>
      </c>
      <c r="S56" s="115" t="s">
        <v>432</v>
      </c>
      <c r="T56" s="115" t="s">
        <v>432</v>
      </c>
      <c r="U56" s="115" t="s">
        <v>432</v>
      </c>
      <c r="V56" s="115" t="s">
        <v>432</v>
      </c>
      <c r="W56" s="115" t="s">
        <v>432</v>
      </c>
      <c r="X56" s="115" t="s">
        <v>432</v>
      </c>
      <c r="Y56" s="115" t="s">
        <v>432</v>
      </c>
      <c r="Z56" s="115" t="s">
        <v>432</v>
      </c>
      <c r="AA56" s="115" t="s">
        <v>432</v>
      </c>
      <c r="AB56" s="115" t="s">
        <v>432</v>
      </c>
      <c r="AC56" s="115" t="s">
        <v>432</v>
      </c>
      <c r="AD56" s="115" t="s">
        <v>432</v>
      </c>
      <c r="AE56" s="349"/>
      <c r="AF56" s="115" t="s">
        <v>432</v>
      </c>
      <c r="AG56" s="115" t="s">
        <v>432</v>
      </c>
      <c r="AH56" s="115" t="s">
        <v>432</v>
      </c>
      <c r="AI56" s="115" t="s">
        <v>432</v>
      </c>
      <c r="AJ56" s="115" t="s">
        <v>432</v>
      </c>
      <c r="AK56" s="115" t="s">
        <v>432</v>
      </c>
      <c r="AL56" s="97"/>
    </row>
    <row r="57" spans="1:38" s="10" customFormat="1" ht="24.75" customHeight="1" thickBot="1">
      <c r="A57" s="69" t="s">
        <v>121</v>
      </c>
      <c r="B57" s="69" t="s">
        <v>197</v>
      </c>
      <c r="C57" s="69" t="s">
        <v>76</v>
      </c>
      <c r="D57" s="65"/>
      <c r="E57" s="207">
        <v>1.6716676698499999</v>
      </c>
      <c r="F57" s="207">
        <v>8.5397372999999992E-3</v>
      </c>
      <c r="G57" s="207">
        <v>6.6774781300000002E-2</v>
      </c>
      <c r="H57" s="207" t="s">
        <v>411</v>
      </c>
      <c r="I57" s="207">
        <v>1.4461470000000001E-2</v>
      </c>
      <c r="J57" s="207">
        <v>2.1911313799999999E-2</v>
      </c>
      <c r="K57" s="207">
        <v>2.258899E-2</v>
      </c>
      <c r="L57" s="207">
        <v>2.4082059186000013E-4</v>
      </c>
      <c r="M57" s="207">
        <v>1.2667979704400001</v>
      </c>
      <c r="N57" s="207" t="s">
        <v>431</v>
      </c>
      <c r="O57" s="207" t="s">
        <v>431</v>
      </c>
      <c r="P57" s="207">
        <v>1.5779999999999999E-2</v>
      </c>
      <c r="Q57" s="207" t="s">
        <v>431</v>
      </c>
      <c r="R57" s="207" t="s">
        <v>431</v>
      </c>
      <c r="S57" s="207" t="s">
        <v>431</v>
      </c>
      <c r="T57" s="207" t="s">
        <v>431</v>
      </c>
      <c r="U57" s="207" t="s">
        <v>431</v>
      </c>
      <c r="V57" s="207" t="s">
        <v>431</v>
      </c>
      <c r="W57" s="207" t="s">
        <v>411</v>
      </c>
      <c r="X57" s="207" t="s">
        <v>431</v>
      </c>
      <c r="Y57" s="207" t="s">
        <v>431</v>
      </c>
      <c r="Z57" s="207" t="s">
        <v>431</v>
      </c>
      <c r="AA57" s="207" t="s">
        <v>431</v>
      </c>
      <c r="AB57" s="207" t="s">
        <v>431</v>
      </c>
      <c r="AC57" s="207" t="s">
        <v>411</v>
      </c>
      <c r="AD57" s="207" t="s">
        <v>411</v>
      </c>
      <c r="AE57" s="349"/>
      <c r="AF57" s="207" t="s">
        <v>411</v>
      </c>
      <c r="AG57" s="207" t="s">
        <v>411</v>
      </c>
      <c r="AH57" s="207" t="s">
        <v>411</v>
      </c>
      <c r="AI57" s="207" t="s">
        <v>411</v>
      </c>
      <c r="AJ57" s="207" t="s">
        <v>411</v>
      </c>
      <c r="AK57" s="207">
        <v>853.97</v>
      </c>
      <c r="AL57" s="97" t="s">
        <v>391</v>
      </c>
    </row>
    <row r="58" spans="1:38" s="80" customFormat="1" ht="24.75" customHeight="1" thickBot="1">
      <c r="A58" s="75" t="s">
        <v>121</v>
      </c>
      <c r="B58" s="75" t="s">
        <v>198</v>
      </c>
      <c r="C58" s="75" t="s">
        <v>77</v>
      </c>
      <c r="D58" s="127"/>
      <c r="E58" s="327" t="s">
        <v>432</v>
      </c>
      <c r="F58" s="327" t="s">
        <v>432</v>
      </c>
      <c r="G58" s="327" t="s">
        <v>432</v>
      </c>
      <c r="H58" s="327" t="s">
        <v>432</v>
      </c>
      <c r="I58" s="327" t="s">
        <v>432</v>
      </c>
      <c r="J58" s="327" t="s">
        <v>432</v>
      </c>
      <c r="K58" s="327" t="s">
        <v>432</v>
      </c>
      <c r="L58" s="327" t="s">
        <v>432</v>
      </c>
      <c r="M58" s="327" t="s">
        <v>432</v>
      </c>
      <c r="N58" s="327" t="s">
        <v>432</v>
      </c>
      <c r="O58" s="327" t="s">
        <v>432</v>
      </c>
      <c r="P58" s="327" t="s">
        <v>432</v>
      </c>
      <c r="Q58" s="327" t="s">
        <v>432</v>
      </c>
      <c r="R58" s="327" t="s">
        <v>432</v>
      </c>
      <c r="S58" s="327" t="s">
        <v>432</v>
      </c>
      <c r="T58" s="327" t="s">
        <v>432</v>
      </c>
      <c r="U58" s="327" t="s">
        <v>432</v>
      </c>
      <c r="V58" s="327" t="s">
        <v>432</v>
      </c>
      <c r="W58" s="327" t="s">
        <v>432</v>
      </c>
      <c r="X58" s="327" t="s">
        <v>432</v>
      </c>
      <c r="Y58" s="327" t="s">
        <v>432</v>
      </c>
      <c r="Z58" s="327" t="s">
        <v>432</v>
      </c>
      <c r="AA58" s="327" t="s">
        <v>432</v>
      </c>
      <c r="AB58" s="327" t="s">
        <v>432</v>
      </c>
      <c r="AC58" s="327" t="s">
        <v>432</v>
      </c>
      <c r="AD58" s="327" t="s">
        <v>432</v>
      </c>
      <c r="AE58" s="349"/>
      <c r="AF58" s="327" t="s">
        <v>411</v>
      </c>
      <c r="AG58" s="327" t="s">
        <v>411</v>
      </c>
      <c r="AH58" s="327" t="s">
        <v>411</v>
      </c>
      <c r="AI58" s="327" t="s">
        <v>411</v>
      </c>
      <c r="AJ58" s="327" t="s">
        <v>411</v>
      </c>
      <c r="AK58" s="327" t="s">
        <v>432</v>
      </c>
      <c r="AL58" s="146" t="s">
        <v>392</v>
      </c>
    </row>
    <row r="59" spans="1:38" s="80" customFormat="1" ht="24.75" customHeight="1" thickBot="1">
      <c r="A59" s="75" t="s">
        <v>121</v>
      </c>
      <c r="B59" s="84" t="s">
        <v>199</v>
      </c>
      <c r="C59" s="75" t="s">
        <v>109</v>
      </c>
      <c r="D59" s="127"/>
      <c r="E59" s="327">
        <v>7.5312199999999996E-2</v>
      </c>
      <c r="F59" s="327">
        <v>6.1469999999999997E-3</v>
      </c>
      <c r="G59" s="327">
        <v>1.8036E-2</v>
      </c>
      <c r="H59" s="327" t="s">
        <v>431</v>
      </c>
      <c r="I59" s="327">
        <v>1.17287E-2</v>
      </c>
      <c r="J59" s="327">
        <v>2.9630400000000001E-2</v>
      </c>
      <c r="K59" s="327">
        <v>6.173E-2</v>
      </c>
      <c r="L59" s="327">
        <v>2.3457400000000001E-4</v>
      </c>
      <c r="M59" s="327">
        <v>1.1258300000000001E-2</v>
      </c>
      <c r="N59" s="327">
        <v>0.34980333333333302</v>
      </c>
      <c r="O59" s="327">
        <v>2.6749666666666699E-2</v>
      </c>
      <c r="P59" s="327">
        <v>6.1729999999999999E-4</v>
      </c>
      <c r="Q59" s="327">
        <v>3.9095666666666674E-2</v>
      </c>
      <c r="R59" s="327">
        <v>4.7326333333333331E-2</v>
      </c>
      <c r="S59" s="327">
        <v>1.4403666666666667E-3</v>
      </c>
      <c r="T59" s="327">
        <v>0.10082566666666666</v>
      </c>
      <c r="U59" s="327">
        <v>0.16461333333333336</v>
      </c>
      <c r="V59" s="327">
        <v>7.6133666666666669E-2</v>
      </c>
      <c r="W59" s="327" t="s">
        <v>431</v>
      </c>
      <c r="X59" s="327" t="s">
        <v>431</v>
      </c>
      <c r="Y59" s="327" t="s">
        <v>431</v>
      </c>
      <c r="Z59" s="327" t="s">
        <v>431</v>
      </c>
      <c r="AA59" s="327" t="s">
        <v>431</v>
      </c>
      <c r="AB59" s="327" t="s">
        <v>431</v>
      </c>
      <c r="AC59" s="327" t="s">
        <v>431</v>
      </c>
      <c r="AD59" s="327" t="s">
        <v>411</v>
      </c>
      <c r="AE59" s="349"/>
      <c r="AF59" s="327" t="s">
        <v>411</v>
      </c>
      <c r="AG59" s="327" t="s">
        <v>411</v>
      </c>
      <c r="AH59" s="327" t="s">
        <v>411</v>
      </c>
      <c r="AI59" s="327" t="s">
        <v>411</v>
      </c>
      <c r="AJ59" s="327" t="s">
        <v>411</v>
      </c>
      <c r="AK59" s="327" t="s">
        <v>447</v>
      </c>
      <c r="AL59" s="146" t="s">
        <v>393</v>
      </c>
    </row>
    <row r="60" spans="1:38" s="80" customFormat="1" ht="24.75" customHeight="1" thickBot="1">
      <c r="A60" s="75" t="s">
        <v>121</v>
      </c>
      <c r="B60" s="84" t="s">
        <v>336</v>
      </c>
      <c r="C60" s="75" t="s">
        <v>80</v>
      </c>
      <c r="D60" s="140"/>
      <c r="E60" s="327" t="s">
        <v>411</v>
      </c>
      <c r="F60" s="327" t="s">
        <v>411</v>
      </c>
      <c r="G60" s="327" t="s">
        <v>411</v>
      </c>
      <c r="H60" s="327" t="s">
        <v>411</v>
      </c>
      <c r="I60" s="327">
        <v>8.5407800000000006E-2</v>
      </c>
      <c r="J60" s="327">
        <v>0.854078</v>
      </c>
      <c r="K60" s="327">
        <v>1.7423191200000001</v>
      </c>
      <c r="L60" s="327" t="s">
        <v>411</v>
      </c>
      <c r="M60" s="327" t="s">
        <v>411</v>
      </c>
      <c r="N60" s="327" t="s">
        <v>411</v>
      </c>
      <c r="O60" s="327" t="s">
        <v>411</v>
      </c>
      <c r="P60" s="327" t="s">
        <v>411</v>
      </c>
      <c r="Q60" s="327" t="s">
        <v>411</v>
      </c>
      <c r="R60" s="327" t="s">
        <v>411</v>
      </c>
      <c r="S60" s="327" t="s">
        <v>411</v>
      </c>
      <c r="T60" s="327" t="s">
        <v>411</v>
      </c>
      <c r="U60" s="327" t="s">
        <v>411</v>
      </c>
      <c r="V60" s="327" t="s">
        <v>411</v>
      </c>
      <c r="W60" s="327" t="s">
        <v>411</v>
      </c>
      <c r="X60" s="327" t="s">
        <v>411</v>
      </c>
      <c r="Y60" s="327" t="s">
        <v>411</v>
      </c>
      <c r="Z60" s="327" t="s">
        <v>411</v>
      </c>
      <c r="AA60" s="327" t="s">
        <v>411</v>
      </c>
      <c r="AB60" s="327" t="s">
        <v>411</v>
      </c>
      <c r="AC60" s="327" t="s">
        <v>411</v>
      </c>
      <c r="AD60" s="327" t="s">
        <v>411</v>
      </c>
      <c r="AE60" s="349"/>
      <c r="AF60" s="327" t="s">
        <v>411</v>
      </c>
      <c r="AG60" s="327" t="s">
        <v>411</v>
      </c>
      <c r="AH60" s="327" t="s">
        <v>411</v>
      </c>
      <c r="AI60" s="327" t="s">
        <v>411</v>
      </c>
      <c r="AJ60" s="327" t="s">
        <v>411</v>
      </c>
      <c r="AK60" s="327">
        <v>17.08156</v>
      </c>
      <c r="AL60" s="146" t="s">
        <v>382</v>
      </c>
    </row>
    <row r="61" spans="1:38" s="80" customFormat="1" ht="24.75" customHeight="1" thickBot="1">
      <c r="A61" s="75" t="s">
        <v>121</v>
      </c>
      <c r="B61" s="84" t="s">
        <v>337</v>
      </c>
      <c r="C61" s="75" t="s">
        <v>81</v>
      </c>
      <c r="D61" s="127"/>
      <c r="E61" s="327" t="s">
        <v>411</v>
      </c>
      <c r="F61" s="327" t="s">
        <v>411</v>
      </c>
      <c r="G61" s="327" t="s">
        <v>411</v>
      </c>
      <c r="H61" s="327" t="s">
        <v>411</v>
      </c>
      <c r="I61" s="327">
        <v>0.09</v>
      </c>
      <c r="J61" s="327">
        <v>0.9</v>
      </c>
      <c r="K61" s="327">
        <v>2.9740000000000002</v>
      </c>
      <c r="L61" s="327" t="s">
        <v>411</v>
      </c>
      <c r="M61" s="327" t="s">
        <v>411</v>
      </c>
      <c r="N61" s="327" t="s">
        <v>411</v>
      </c>
      <c r="O61" s="327" t="s">
        <v>411</v>
      </c>
      <c r="P61" s="327" t="s">
        <v>411</v>
      </c>
      <c r="Q61" s="327" t="s">
        <v>411</v>
      </c>
      <c r="R61" s="327" t="s">
        <v>411</v>
      </c>
      <c r="S61" s="327" t="s">
        <v>411</v>
      </c>
      <c r="T61" s="327" t="s">
        <v>411</v>
      </c>
      <c r="U61" s="327" t="s">
        <v>411</v>
      </c>
      <c r="V61" s="327" t="s">
        <v>411</v>
      </c>
      <c r="W61" s="327" t="s">
        <v>411</v>
      </c>
      <c r="X61" s="327" t="s">
        <v>411</v>
      </c>
      <c r="Y61" s="327" t="s">
        <v>411</v>
      </c>
      <c r="Z61" s="327" t="s">
        <v>411</v>
      </c>
      <c r="AA61" s="327" t="s">
        <v>411</v>
      </c>
      <c r="AB61" s="327" t="s">
        <v>411</v>
      </c>
      <c r="AC61" s="327" t="s">
        <v>411</v>
      </c>
      <c r="AD61" s="327" t="s">
        <v>411</v>
      </c>
      <c r="AE61" s="349"/>
      <c r="AF61" s="327" t="s">
        <v>411</v>
      </c>
      <c r="AG61" s="327" t="s">
        <v>411</v>
      </c>
      <c r="AH61" s="327" t="s">
        <v>411</v>
      </c>
      <c r="AI61" s="327" t="s">
        <v>411</v>
      </c>
      <c r="AJ61" s="327" t="s">
        <v>411</v>
      </c>
      <c r="AK61" s="327">
        <v>1614400</v>
      </c>
      <c r="AL61" s="146" t="s">
        <v>452</v>
      </c>
    </row>
    <row r="62" spans="1:38" s="80" customFormat="1" ht="24.75" customHeight="1" thickBot="1">
      <c r="A62" s="75" t="s">
        <v>121</v>
      </c>
      <c r="B62" s="84" t="s">
        <v>338</v>
      </c>
      <c r="C62" s="75" t="s">
        <v>82</v>
      </c>
      <c r="D62" s="127"/>
      <c r="E62" s="327" t="s">
        <v>411</v>
      </c>
      <c r="F62" s="327" t="s">
        <v>411</v>
      </c>
      <c r="G62" s="327" t="s">
        <v>411</v>
      </c>
      <c r="H62" s="327" t="s">
        <v>411</v>
      </c>
      <c r="I62" s="327">
        <v>4.79E-3</v>
      </c>
      <c r="J62" s="327">
        <v>3.422E-2</v>
      </c>
      <c r="K62" s="327">
        <v>4.2619999999999998E-2</v>
      </c>
      <c r="L62" s="327" t="s">
        <v>411</v>
      </c>
      <c r="M62" s="327" t="s">
        <v>411</v>
      </c>
      <c r="N62" s="327" t="s">
        <v>411</v>
      </c>
      <c r="O62" s="327" t="s">
        <v>411</v>
      </c>
      <c r="P62" s="327" t="s">
        <v>411</v>
      </c>
      <c r="Q62" s="327" t="s">
        <v>411</v>
      </c>
      <c r="R62" s="327" t="s">
        <v>411</v>
      </c>
      <c r="S62" s="327" t="s">
        <v>411</v>
      </c>
      <c r="T62" s="327" t="s">
        <v>411</v>
      </c>
      <c r="U62" s="327" t="s">
        <v>411</v>
      </c>
      <c r="V62" s="327" t="s">
        <v>411</v>
      </c>
      <c r="W62" s="327" t="s">
        <v>411</v>
      </c>
      <c r="X62" s="327" t="s">
        <v>411</v>
      </c>
      <c r="Y62" s="327" t="s">
        <v>411</v>
      </c>
      <c r="Z62" s="327" t="s">
        <v>411</v>
      </c>
      <c r="AA62" s="327" t="s">
        <v>411</v>
      </c>
      <c r="AB62" s="327" t="s">
        <v>411</v>
      </c>
      <c r="AC62" s="327" t="s">
        <v>411</v>
      </c>
      <c r="AD62" s="327" t="s">
        <v>411</v>
      </c>
      <c r="AE62" s="349"/>
      <c r="AF62" s="327" t="s">
        <v>411</v>
      </c>
      <c r="AG62" s="327" t="s">
        <v>411</v>
      </c>
      <c r="AH62" s="327" t="s">
        <v>411</v>
      </c>
      <c r="AI62" s="327" t="s">
        <v>411</v>
      </c>
      <c r="AJ62" s="327" t="s">
        <v>411</v>
      </c>
      <c r="AK62" s="327" t="s">
        <v>431</v>
      </c>
      <c r="AL62" s="146" t="s">
        <v>384</v>
      </c>
    </row>
    <row r="63" spans="1:38" s="80" customFormat="1" ht="24.75" customHeight="1" thickBot="1">
      <c r="A63" s="75" t="s">
        <v>121</v>
      </c>
      <c r="B63" s="84" t="s">
        <v>328</v>
      </c>
      <c r="C63" s="76" t="s">
        <v>316</v>
      </c>
      <c r="D63" s="141"/>
      <c r="E63" s="359" t="s">
        <v>432</v>
      </c>
      <c r="F63" s="359" t="s">
        <v>432</v>
      </c>
      <c r="G63" s="359" t="s">
        <v>432</v>
      </c>
      <c r="H63" s="359" t="s">
        <v>432</v>
      </c>
      <c r="I63" s="359" t="s">
        <v>432</v>
      </c>
      <c r="J63" s="359" t="s">
        <v>432</v>
      </c>
      <c r="K63" s="359" t="s">
        <v>432</v>
      </c>
      <c r="L63" s="359" t="s">
        <v>432</v>
      </c>
      <c r="M63" s="359" t="s">
        <v>432</v>
      </c>
      <c r="N63" s="359" t="s">
        <v>432</v>
      </c>
      <c r="O63" s="359" t="s">
        <v>432</v>
      </c>
      <c r="P63" s="359" t="s">
        <v>432</v>
      </c>
      <c r="Q63" s="359" t="s">
        <v>432</v>
      </c>
      <c r="R63" s="359" t="s">
        <v>432</v>
      </c>
      <c r="S63" s="359" t="s">
        <v>432</v>
      </c>
      <c r="T63" s="359" t="s">
        <v>432</v>
      </c>
      <c r="U63" s="359" t="s">
        <v>432</v>
      </c>
      <c r="V63" s="359" t="s">
        <v>432</v>
      </c>
      <c r="W63" s="359" t="s">
        <v>432</v>
      </c>
      <c r="X63" s="359" t="s">
        <v>432</v>
      </c>
      <c r="Y63" s="359" t="s">
        <v>432</v>
      </c>
      <c r="Z63" s="359" t="s">
        <v>432</v>
      </c>
      <c r="AA63" s="359" t="s">
        <v>432</v>
      </c>
      <c r="AB63" s="359" t="s">
        <v>432</v>
      </c>
      <c r="AC63" s="359" t="s">
        <v>432</v>
      </c>
      <c r="AD63" s="359" t="s">
        <v>432</v>
      </c>
      <c r="AE63" s="349"/>
      <c r="AF63" s="327" t="s">
        <v>411</v>
      </c>
      <c r="AG63" s="327" t="s">
        <v>411</v>
      </c>
      <c r="AH63" s="327" t="s">
        <v>411</v>
      </c>
      <c r="AI63" s="327" t="s">
        <v>411</v>
      </c>
      <c r="AJ63" s="327" t="s">
        <v>411</v>
      </c>
      <c r="AK63" s="327" t="s">
        <v>432</v>
      </c>
      <c r="AL63" s="146" t="s">
        <v>380</v>
      </c>
    </row>
    <row r="64" spans="1:38" s="80" customFormat="1" ht="24.75" customHeight="1" thickBot="1">
      <c r="A64" s="75" t="s">
        <v>121</v>
      </c>
      <c r="B64" s="84" t="s">
        <v>200</v>
      </c>
      <c r="C64" s="75" t="s">
        <v>83</v>
      </c>
      <c r="D64" s="127"/>
      <c r="E64" s="327" t="s">
        <v>432</v>
      </c>
      <c r="F64" s="327" t="s">
        <v>432</v>
      </c>
      <c r="G64" s="327" t="s">
        <v>432</v>
      </c>
      <c r="H64" s="327" t="s">
        <v>432</v>
      </c>
      <c r="I64" s="327" t="s">
        <v>432</v>
      </c>
      <c r="J64" s="327" t="s">
        <v>432</v>
      </c>
      <c r="K64" s="327" t="s">
        <v>432</v>
      </c>
      <c r="L64" s="327" t="s">
        <v>432</v>
      </c>
      <c r="M64" s="327" t="s">
        <v>432</v>
      </c>
      <c r="N64" s="327" t="s">
        <v>432</v>
      </c>
      <c r="O64" s="327" t="s">
        <v>432</v>
      </c>
      <c r="P64" s="327" t="s">
        <v>432</v>
      </c>
      <c r="Q64" s="327" t="s">
        <v>432</v>
      </c>
      <c r="R64" s="327" t="s">
        <v>432</v>
      </c>
      <c r="S64" s="327" t="s">
        <v>432</v>
      </c>
      <c r="T64" s="327" t="s">
        <v>432</v>
      </c>
      <c r="U64" s="327" t="s">
        <v>432</v>
      </c>
      <c r="V64" s="327" t="s">
        <v>432</v>
      </c>
      <c r="W64" s="327" t="s">
        <v>432</v>
      </c>
      <c r="X64" s="327" t="s">
        <v>432</v>
      </c>
      <c r="Y64" s="327" t="s">
        <v>432</v>
      </c>
      <c r="Z64" s="327" t="s">
        <v>432</v>
      </c>
      <c r="AA64" s="327" t="s">
        <v>432</v>
      </c>
      <c r="AB64" s="327" t="s">
        <v>432</v>
      </c>
      <c r="AC64" s="327" t="s">
        <v>432</v>
      </c>
      <c r="AD64" s="327" t="s">
        <v>432</v>
      </c>
      <c r="AE64" s="349"/>
      <c r="AF64" s="327" t="s">
        <v>411</v>
      </c>
      <c r="AG64" s="327" t="s">
        <v>411</v>
      </c>
      <c r="AH64" s="327" t="s">
        <v>411</v>
      </c>
      <c r="AI64" s="327" t="s">
        <v>411</v>
      </c>
      <c r="AJ64" s="327" t="s">
        <v>411</v>
      </c>
      <c r="AK64" s="327" t="s">
        <v>432</v>
      </c>
      <c r="AL64" s="146" t="s">
        <v>394</v>
      </c>
    </row>
    <row r="65" spans="1:38" s="80" customFormat="1" ht="24.75" customHeight="1" thickBot="1">
      <c r="A65" s="75" t="s">
        <v>121</v>
      </c>
      <c r="B65" s="76" t="s">
        <v>201</v>
      </c>
      <c r="C65" s="75" t="s">
        <v>84</v>
      </c>
      <c r="D65" s="127"/>
      <c r="E65" s="327" t="s">
        <v>432</v>
      </c>
      <c r="F65" s="327" t="s">
        <v>432</v>
      </c>
      <c r="G65" s="327" t="s">
        <v>432</v>
      </c>
      <c r="H65" s="327" t="s">
        <v>432</v>
      </c>
      <c r="I65" s="327" t="s">
        <v>432</v>
      </c>
      <c r="J65" s="327" t="s">
        <v>432</v>
      </c>
      <c r="K65" s="327" t="s">
        <v>432</v>
      </c>
      <c r="L65" s="327" t="s">
        <v>432</v>
      </c>
      <c r="M65" s="327" t="s">
        <v>432</v>
      </c>
      <c r="N65" s="327" t="s">
        <v>432</v>
      </c>
      <c r="O65" s="327" t="s">
        <v>432</v>
      </c>
      <c r="P65" s="327" t="s">
        <v>432</v>
      </c>
      <c r="Q65" s="327" t="s">
        <v>432</v>
      </c>
      <c r="R65" s="327" t="s">
        <v>432</v>
      </c>
      <c r="S65" s="327" t="s">
        <v>432</v>
      </c>
      <c r="T65" s="327" t="s">
        <v>432</v>
      </c>
      <c r="U65" s="327" t="s">
        <v>432</v>
      </c>
      <c r="V65" s="327" t="s">
        <v>432</v>
      </c>
      <c r="W65" s="327" t="s">
        <v>432</v>
      </c>
      <c r="X65" s="327" t="s">
        <v>432</v>
      </c>
      <c r="Y65" s="327" t="s">
        <v>432</v>
      </c>
      <c r="Z65" s="327" t="s">
        <v>432</v>
      </c>
      <c r="AA65" s="327" t="s">
        <v>432</v>
      </c>
      <c r="AB65" s="327" t="s">
        <v>432</v>
      </c>
      <c r="AC65" s="327" t="s">
        <v>432</v>
      </c>
      <c r="AD65" s="327" t="s">
        <v>432</v>
      </c>
      <c r="AE65" s="349"/>
      <c r="AF65" s="327" t="s">
        <v>411</v>
      </c>
      <c r="AG65" s="327" t="s">
        <v>411</v>
      </c>
      <c r="AH65" s="327" t="s">
        <v>411</v>
      </c>
      <c r="AI65" s="327" t="s">
        <v>411</v>
      </c>
      <c r="AJ65" s="327" t="s">
        <v>411</v>
      </c>
      <c r="AK65" s="327" t="s">
        <v>432</v>
      </c>
      <c r="AL65" s="146" t="s">
        <v>395</v>
      </c>
    </row>
    <row r="66" spans="1:38" s="80" customFormat="1" ht="24.75" customHeight="1" thickBot="1">
      <c r="A66" s="75" t="s">
        <v>121</v>
      </c>
      <c r="B66" s="76" t="s">
        <v>202</v>
      </c>
      <c r="C66" s="75" t="s">
        <v>85</v>
      </c>
      <c r="D66" s="127"/>
      <c r="E66" s="327" t="s">
        <v>432</v>
      </c>
      <c r="F66" s="327" t="s">
        <v>432</v>
      </c>
      <c r="G66" s="327" t="s">
        <v>432</v>
      </c>
      <c r="H66" s="327" t="s">
        <v>432</v>
      </c>
      <c r="I66" s="327" t="s">
        <v>432</v>
      </c>
      <c r="J66" s="327" t="s">
        <v>432</v>
      </c>
      <c r="K66" s="327" t="s">
        <v>432</v>
      </c>
      <c r="L66" s="327" t="s">
        <v>432</v>
      </c>
      <c r="M66" s="327" t="s">
        <v>432</v>
      </c>
      <c r="N66" s="327" t="s">
        <v>432</v>
      </c>
      <c r="O66" s="327" t="s">
        <v>432</v>
      </c>
      <c r="P66" s="327" t="s">
        <v>432</v>
      </c>
      <c r="Q66" s="327" t="s">
        <v>432</v>
      </c>
      <c r="R66" s="327" t="s">
        <v>432</v>
      </c>
      <c r="S66" s="327" t="s">
        <v>432</v>
      </c>
      <c r="T66" s="327" t="s">
        <v>432</v>
      </c>
      <c r="U66" s="327" t="s">
        <v>432</v>
      </c>
      <c r="V66" s="327" t="s">
        <v>432</v>
      </c>
      <c r="W66" s="327" t="s">
        <v>432</v>
      </c>
      <c r="X66" s="327" t="s">
        <v>432</v>
      </c>
      <c r="Y66" s="327" t="s">
        <v>432</v>
      </c>
      <c r="Z66" s="327" t="s">
        <v>432</v>
      </c>
      <c r="AA66" s="327" t="s">
        <v>432</v>
      </c>
      <c r="AB66" s="327" t="s">
        <v>432</v>
      </c>
      <c r="AC66" s="327" t="s">
        <v>432</v>
      </c>
      <c r="AD66" s="327" t="s">
        <v>432</v>
      </c>
      <c r="AE66" s="349"/>
      <c r="AF66" s="327" t="s">
        <v>411</v>
      </c>
      <c r="AG66" s="327" t="s">
        <v>411</v>
      </c>
      <c r="AH66" s="327" t="s">
        <v>411</v>
      </c>
      <c r="AI66" s="327" t="s">
        <v>411</v>
      </c>
      <c r="AJ66" s="327" t="s">
        <v>411</v>
      </c>
      <c r="AK66" s="327" t="s">
        <v>432</v>
      </c>
      <c r="AL66" s="146" t="s">
        <v>396</v>
      </c>
    </row>
    <row r="67" spans="1:38" s="80" customFormat="1" ht="24.75" customHeight="1" thickBot="1">
      <c r="A67" s="75" t="s">
        <v>121</v>
      </c>
      <c r="B67" s="76" t="s">
        <v>203</v>
      </c>
      <c r="C67" s="75" t="s">
        <v>86</v>
      </c>
      <c r="D67" s="127"/>
      <c r="E67" s="327" t="s">
        <v>432</v>
      </c>
      <c r="F67" s="327" t="s">
        <v>432</v>
      </c>
      <c r="G67" s="327" t="s">
        <v>432</v>
      </c>
      <c r="H67" s="327" t="s">
        <v>432</v>
      </c>
      <c r="I67" s="327" t="s">
        <v>432</v>
      </c>
      <c r="J67" s="327" t="s">
        <v>432</v>
      </c>
      <c r="K67" s="327" t="s">
        <v>432</v>
      </c>
      <c r="L67" s="327" t="s">
        <v>432</v>
      </c>
      <c r="M67" s="327" t="s">
        <v>432</v>
      </c>
      <c r="N67" s="327" t="s">
        <v>432</v>
      </c>
      <c r="O67" s="327" t="s">
        <v>432</v>
      </c>
      <c r="P67" s="327" t="s">
        <v>432</v>
      </c>
      <c r="Q67" s="327" t="s">
        <v>432</v>
      </c>
      <c r="R67" s="327" t="s">
        <v>432</v>
      </c>
      <c r="S67" s="327" t="s">
        <v>432</v>
      </c>
      <c r="T67" s="327" t="s">
        <v>432</v>
      </c>
      <c r="U67" s="327" t="s">
        <v>432</v>
      </c>
      <c r="V67" s="327" t="s">
        <v>432</v>
      </c>
      <c r="W67" s="327" t="s">
        <v>432</v>
      </c>
      <c r="X67" s="327" t="s">
        <v>432</v>
      </c>
      <c r="Y67" s="327" t="s">
        <v>432</v>
      </c>
      <c r="Z67" s="327" t="s">
        <v>432</v>
      </c>
      <c r="AA67" s="327" t="s">
        <v>432</v>
      </c>
      <c r="AB67" s="327" t="s">
        <v>432</v>
      </c>
      <c r="AC67" s="327" t="s">
        <v>432</v>
      </c>
      <c r="AD67" s="327" t="s">
        <v>432</v>
      </c>
      <c r="AE67" s="349"/>
      <c r="AF67" s="327" t="s">
        <v>411</v>
      </c>
      <c r="AG67" s="327" t="s">
        <v>411</v>
      </c>
      <c r="AH67" s="327" t="s">
        <v>411</v>
      </c>
      <c r="AI67" s="327" t="s">
        <v>411</v>
      </c>
      <c r="AJ67" s="327" t="s">
        <v>411</v>
      </c>
      <c r="AK67" s="327" t="s">
        <v>432</v>
      </c>
      <c r="AL67" s="146" t="s">
        <v>397</v>
      </c>
    </row>
    <row r="68" spans="1:38" s="80" customFormat="1" ht="24.75" customHeight="1" thickBot="1">
      <c r="A68" s="75" t="s">
        <v>121</v>
      </c>
      <c r="B68" s="76" t="s">
        <v>204</v>
      </c>
      <c r="C68" s="75" t="s">
        <v>277</v>
      </c>
      <c r="D68" s="127"/>
      <c r="E68" s="327" t="s">
        <v>432</v>
      </c>
      <c r="F68" s="327" t="s">
        <v>432</v>
      </c>
      <c r="G68" s="327" t="s">
        <v>432</v>
      </c>
      <c r="H68" s="327" t="s">
        <v>432</v>
      </c>
      <c r="I68" s="327" t="s">
        <v>432</v>
      </c>
      <c r="J68" s="327" t="s">
        <v>432</v>
      </c>
      <c r="K68" s="327" t="s">
        <v>432</v>
      </c>
      <c r="L68" s="327" t="s">
        <v>432</v>
      </c>
      <c r="M68" s="327" t="s">
        <v>432</v>
      </c>
      <c r="N68" s="327" t="s">
        <v>432</v>
      </c>
      <c r="O68" s="327" t="s">
        <v>432</v>
      </c>
      <c r="P68" s="327" t="s">
        <v>432</v>
      </c>
      <c r="Q68" s="327" t="s">
        <v>432</v>
      </c>
      <c r="R68" s="327" t="s">
        <v>432</v>
      </c>
      <c r="S68" s="327" t="s">
        <v>432</v>
      </c>
      <c r="T68" s="327" t="s">
        <v>432</v>
      </c>
      <c r="U68" s="327" t="s">
        <v>432</v>
      </c>
      <c r="V68" s="327" t="s">
        <v>432</v>
      </c>
      <c r="W68" s="327" t="s">
        <v>432</v>
      </c>
      <c r="X68" s="327" t="s">
        <v>432</v>
      </c>
      <c r="Y68" s="327" t="s">
        <v>432</v>
      </c>
      <c r="Z68" s="327" t="s">
        <v>432</v>
      </c>
      <c r="AA68" s="327" t="s">
        <v>432</v>
      </c>
      <c r="AB68" s="327" t="s">
        <v>432</v>
      </c>
      <c r="AC68" s="327" t="s">
        <v>432</v>
      </c>
      <c r="AD68" s="327" t="s">
        <v>432</v>
      </c>
      <c r="AE68" s="349"/>
      <c r="AF68" s="327" t="s">
        <v>411</v>
      </c>
      <c r="AG68" s="327" t="s">
        <v>411</v>
      </c>
      <c r="AH68" s="327" t="s">
        <v>411</v>
      </c>
      <c r="AI68" s="327" t="s">
        <v>411</v>
      </c>
      <c r="AJ68" s="327" t="s">
        <v>411</v>
      </c>
      <c r="AK68" s="327" t="s">
        <v>432</v>
      </c>
      <c r="AL68" s="146" t="s">
        <v>398</v>
      </c>
    </row>
    <row r="69" spans="1:38" s="80" customFormat="1" ht="24.75" customHeight="1" thickBot="1">
      <c r="A69" s="75" t="s">
        <v>121</v>
      </c>
      <c r="B69" s="75" t="s">
        <v>205</v>
      </c>
      <c r="C69" s="75" t="s">
        <v>158</v>
      </c>
      <c r="D69" s="134"/>
      <c r="E69" s="353" t="s">
        <v>432</v>
      </c>
      <c r="F69" s="327" t="s">
        <v>432</v>
      </c>
      <c r="G69" s="327" t="s">
        <v>432</v>
      </c>
      <c r="H69" s="327" t="s">
        <v>432</v>
      </c>
      <c r="I69" s="327" t="s">
        <v>432</v>
      </c>
      <c r="J69" s="327" t="s">
        <v>432</v>
      </c>
      <c r="K69" s="327" t="s">
        <v>432</v>
      </c>
      <c r="L69" s="327" t="s">
        <v>432</v>
      </c>
      <c r="M69" s="327" t="s">
        <v>432</v>
      </c>
      <c r="N69" s="327" t="s">
        <v>432</v>
      </c>
      <c r="O69" s="327" t="s">
        <v>432</v>
      </c>
      <c r="P69" s="327" t="s">
        <v>432</v>
      </c>
      <c r="Q69" s="327" t="s">
        <v>432</v>
      </c>
      <c r="R69" s="327" t="s">
        <v>432</v>
      </c>
      <c r="S69" s="327" t="s">
        <v>432</v>
      </c>
      <c r="T69" s="327" t="s">
        <v>432</v>
      </c>
      <c r="U69" s="327" t="s">
        <v>432</v>
      </c>
      <c r="V69" s="327" t="s">
        <v>432</v>
      </c>
      <c r="W69" s="327" t="s">
        <v>432</v>
      </c>
      <c r="X69" s="327" t="s">
        <v>432</v>
      </c>
      <c r="Y69" s="327" t="s">
        <v>432</v>
      </c>
      <c r="Z69" s="327" t="s">
        <v>432</v>
      </c>
      <c r="AA69" s="327" t="s">
        <v>432</v>
      </c>
      <c r="AB69" s="327" t="s">
        <v>432</v>
      </c>
      <c r="AC69" s="327" t="s">
        <v>432</v>
      </c>
      <c r="AD69" s="327" t="s">
        <v>432</v>
      </c>
      <c r="AE69" s="349"/>
      <c r="AF69" s="327" t="s">
        <v>411</v>
      </c>
      <c r="AG69" s="327" t="s">
        <v>411</v>
      </c>
      <c r="AH69" s="327" t="s">
        <v>411</v>
      </c>
      <c r="AI69" s="327" t="s">
        <v>411</v>
      </c>
      <c r="AJ69" s="327" t="s">
        <v>411</v>
      </c>
      <c r="AK69" s="327" t="s">
        <v>432</v>
      </c>
      <c r="AL69" s="146" t="s">
        <v>399</v>
      </c>
    </row>
    <row r="70" spans="1:38" s="80" customFormat="1" ht="24.75" customHeight="1" thickBot="1">
      <c r="A70" s="75" t="s">
        <v>121</v>
      </c>
      <c r="B70" s="75" t="s">
        <v>206</v>
      </c>
      <c r="C70" s="75" t="s">
        <v>339</v>
      </c>
      <c r="D70" s="134"/>
      <c r="E70" s="133" t="s">
        <v>432</v>
      </c>
      <c r="F70" s="133" t="s">
        <v>432</v>
      </c>
      <c r="G70" s="133" t="s">
        <v>432</v>
      </c>
      <c r="H70" s="133" t="s">
        <v>432</v>
      </c>
      <c r="I70" s="202" t="s">
        <v>432</v>
      </c>
      <c r="J70" s="202" t="s">
        <v>432</v>
      </c>
      <c r="K70" s="202" t="s">
        <v>432</v>
      </c>
      <c r="L70" s="129" t="s">
        <v>432</v>
      </c>
      <c r="M70" s="129" t="s">
        <v>432</v>
      </c>
      <c r="N70" s="129" t="s">
        <v>432</v>
      </c>
      <c r="O70" s="129" t="s">
        <v>432</v>
      </c>
      <c r="P70" s="129" t="s">
        <v>432</v>
      </c>
      <c r="Q70" s="129" t="s">
        <v>432</v>
      </c>
      <c r="R70" s="129" t="s">
        <v>432</v>
      </c>
      <c r="S70" s="129" t="s">
        <v>432</v>
      </c>
      <c r="T70" s="129" t="s">
        <v>432</v>
      </c>
      <c r="U70" s="129" t="s">
        <v>432</v>
      </c>
      <c r="V70" s="129" t="s">
        <v>432</v>
      </c>
      <c r="W70" s="129" t="s">
        <v>432</v>
      </c>
      <c r="X70" s="129" t="s">
        <v>432</v>
      </c>
      <c r="Y70" s="129" t="s">
        <v>432</v>
      </c>
      <c r="Z70" s="129" t="s">
        <v>432</v>
      </c>
      <c r="AA70" s="129" t="s">
        <v>432</v>
      </c>
      <c r="AB70" s="129" t="s">
        <v>432</v>
      </c>
      <c r="AC70" s="129" t="s">
        <v>432</v>
      </c>
      <c r="AD70" s="129" t="s">
        <v>432</v>
      </c>
      <c r="AE70" s="349"/>
      <c r="AF70" s="129" t="s">
        <v>411</v>
      </c>
      <c r="AG70" s="129" t="s">
        <v>411</v>
      </c>
      <c r="AH70" s="129" t="s">
        <v>411</v>
      </c>
      <c r="AI70" s="129" t="s">
        <v>411</v>
      </c>
      <c r="AJ70" s="129" t="s">
        <v>411</v>
      </c>
      <c r="AK70" s="129" t="s">
        <v>432</v>
      </c>
      <c r="AL70" s="131" t="s">
        <v>448</v>
      </c>
    </row>
    <row r="71" spans="1:38" s="80" customFormat="1" ht="24.75" customHeight="1" thickBot="1">
      <c r="A71" s="75" t="s">
        <v>121</v>
      </c>
      <c r="B71" s="75" t="s">
        <v>207</v>
      </c>
      <c r="C71" s="75" t="s">
        <v>278</v>
      </c>
      <c r="D71" s="134"/>
      <c r="E71" s="353" t="s">
        <v>432</v>
      </c>
      <c r="F71" s="327" t="s">
        <v>432</v>
      </c>
      <c r="G71" s="327" t="s">
        <v>432</v>
      </c>
      <c r="H71" s="327" t="s">
        <v>432</v>
      </c>
      <c r="I71" s="327" t="s">
        <v>432</v>
      </c>
      <c r="J71" s="327" t="s">
        <v>432</v>
      </c>
      <c r="K71" s="327" t="s">
        <v>432</v>
      </c>
      <c r="L71" s="327" t="s">
        <v>432</v>
      </c>
      <c r="M71" s="327" t="s">
        <v>432</v>
      </c>
      <c r="N71" s="327" t="s">
        <v>432</v>
      </c>
      <c r="O71" s="327" t="s">
        <v>432</v>
      </c>
      <c r="P71" s="327" t="s">
        <v>432</v>
      </c>
      <c r="Q71" s="327" t="s">
        <v>432</v>
      </c>
      <c r="R71" s="327" t="s">
        <v>432</v>
      </c>
      <c r="S71" s="327" t="s">
        <v>432</v>
      </c>
      <c r="T71" s="327" t="s">
        <v>432</v>
      </c>
      <c r="U71" s="327" t="s">
        <v>432</v>
      </c>
      <c r="V71" s="327" t="s">
        <v>432</v>
      </c>
      <c r="W71" s="327" t="s">
        <v>432</v>
      </c>
      <c r="X71" s="327" t="s">
        <v>432</v>
      </c>
      <c r="Y71" s="327" t="s">
        <v>432</v>
      </c>
      <c r="Z71" s="327" t="s">
        <v>432</v>
      </c>
      <c r="AA71" s="327" t="s">
        <v>432</v>
      </c>
      <c r="AB71" s="327" t="s">
        <v>432</v>
      </c>
      <c r="AC71" s="327" t="s">
        <v>432</v>
      </c>
      <c r="AD71" s="327" t="s">
        <v>432</v>
      </c>
      <c r="AE71" s="349"/>
      <c r="AF71" s="327" t="s">
        <v>411</v>
      </c>
      <c r="AG71" s="327" t="s">
        <v>411</v>
      </c>
      <c r="AH71" s="327" t="s">
        <v>411</v>
      </c>
      <c r="AI71" s="327" t="s">
        <v>411</v>
      </c>
      <c r="AJ71" s="327" t="s">
        <v>411</v>
      </c>
      <c r="AK71" s="327" t="s">
        <v>432</v>
      </c>
      <c r="AL71" s="146" t="s">
        <v>380</v>
      </c>
    </row>
    <row r="72" spans="1:38" s="80" customFormat="1" ht="24.75" customHeight="1" thickBot="1">
      <c r="A72" s="75" t="s">
        <v>121</v>
      </c>
      <c r="B72" s="75" t="s">
        <v>208</v>
      </c>
      <c r="C72" s="75" t="s">
        <v>87</v>
      </c>
      <c r="D72" s="127"/>
      <c r="E72" s="327" t="s">
        <v>432</v>
      </c>
      <c r="F72" s="327" t="s">
        <v>432</v>
      </c>
      <c r="G72" s="327" t="s">
        <v>432</v>
      </c>
      <c r="H72" s="327" t="s">
        <v>432</v>
      </c>
      <c r="I72" s="327" t="s">
        <v>432</v>
      </c>
      <c r="J72" s="327" t="s">
        <v>432</v>
      </c>
      <c r="K72" s="327" t="s">
        <v>432</v>
      </c>
      <c r="L72" s="327" t="s">
        <v>432</v>
      </c>
      <c r="M72" s="327" t="s">
        <v>432</v>
      </c>
      <c r="N72" s="327" t="s">
        <v>432</v>
      </c>
      <c r="O72" s="327" t="s">
        <v>432</v>
      </c>
      <c r="P72" s="327" t="s">
        <v>432</v>
      </c>
      <c r="Q72" s="327" t="s">
        <v>432</v>
      </c>
      <c r="R72" s="327" t="s">
        <v>432</v>
      </c>
      <c r="S72" s="327" t="s">
        <v>432</v>
      </c>
      <c r="T72" s="327" t="s">
        <v>432</v>
      </c>
      <c r="U72" s="327" t="s">
        <v>432</v>
      </c>
      <c r="V72" s="327" t="s">
        <v>432</v>
      </c>
      <c r="W72" s="327" t="s">
        <v>432</v>
      </c>
      <c r="X72" s="327" t="s">
        <v>432</v>
      </c>
      <c r="Y72" s="327" t="s">
        <v>432</v>
      </c>
      <c r="Z72" s="327" t="s">
        <v>432</v>
      </c>
      <c r="AA72" s="327" t="s">
        <v>432</v>
      </c>
      <c r="AB72" s="327" t="s">
        <v>432</v>
      </c>
      <c r="AC72" s="327" t="s">
        <v>432</v>
      </c>
      <c r="AD72" s="327" t="s">
        <v>432</v>
      </c>
      <c r="AE72" s="349"/>
      <c r="AF72" s="327" t="s">
        <v>411</v>
      </c>
      <c r="AG72" s="327" t="s">
        <v>411</v>
      </c>
      <c r="AH72" s="327" t="s">
        <v>411</v>
      </c>
      <c r="AI72" s="327" t="s">
        <v>411</v>
      </c>
      <c r="AJ72" s="327" t="s">
        <v>411</v>
      </c>
      <c r="AK72" s="327" t="s">
        <v>432</v>
      </c>
      <c r="AL72" s="146" t="s">
        <v>400</v>
      </c>
    </row>
    <row r="73" spans="1:38" s="80" customFormat="1" ht="24.75" customHeight="1" thickBot="1">
      <c r="A73" s="75" t="s">
        <v>121</v>
      </c>
      <c r="B73" s="75" t="s">
        <v>209</v>
      </c>
      <c r="C73" s="75" t="s">
        <v>88</v>
      </c>
      <c r="D73" s="127"/>
      <c r="E73" s="327" t="s">
        <v>432</v>
      </c>
      <c r="F73" s="327" t="s">
        <v>432</v>
      </c>
      <c r="G73" s="327" t="s">
        <v>432</v>
      </c>
      <c r="H73" s="327" t="s">
        <v>432</v>
      </c>
      <c r="I73" s="327" t="s">
        <v>432</v>
      </c>
      <c r="J73" s="327" t="s">
        <v>432</v>
      </c>
      <c r="K73" s="327" t="s">
        <v>432</v>
      </c>
      <c r="L73" s="327" t="s">
        <v>432</v>
      </c>
      <c r="M73" s="327" t="s">
        <v>432</v>
      </c>
      <c r="N73" s="327" t="s">
        <v>432</v>
      </c>
      <c r="O73" s="327" t="s">
        <v>432</v>
      </c>
      <c r="P73" s="327" t="s">
        <v>432</v>
      </c>
      <c r="Q73" s="327" t="s">
        <v>432</v>
      </c>
      <c r="R73" s="327" t="s">
        <v>432</v>
      </c>
      <c r="S73" s="327" t="s">
        <v>432</v>
      </c>
      <c r="T73" s="327" t="s">
        <v>432</v>
      </c>
      <c r="U73" s="327" t="s">
        <v>432</v>
      </c>
      <c r="V73" s="327" t="s">
        <v>432</v>
      </c>
      <c r="W73" s="327" t="s">
        <v>432</v>
      </c>
      <c r="X73" s="327" t="s">
        <v>432</v>
      </c>
      <c r="Y73" s="327" t="s">
        <v>432</v>
      </c>
      <c r="Z73" s="327" t="s">
        <v>432</v>
      </c>
      <c r="AA73" s="327" t="s">
        <v>432</v>
      </c>
      <c r="AB73" s="327" t="s">
        <v>432</v>
      </c>
      <c r="AC73" s="327" t="s">
        <v>432</v>
      </c>
      <c r="AD73" s="327" t="s">
        <v>432</v>
      </c>
      <c r="AE73" s="349"/>
      <c r="AF73" s="327" t="s">
        <v>411</v>
      </c>
      <c r="AG73" s="327" t="s">
        <v>411</v>
      </c>
      <c r="AH73" s="327" t="s">
        <v>411</v>
      </c>
      <c r="AI73" s="327" t="s">
        <v>411</v>
      </c>
      <c r="AJ73" s="327" t="s">
        <v>411</v>
      </c>
      <c r="AK73" s="327" t="s">
        <v>432</v>
      </c>
      <c r="AL73" s="146" t="s">
        <v>401</v>
      </c>
    </row>
    <row r="74" spans="1:38" s="80" customFormat="1" ht="24.75" customHeight="1" thickBot="1">
      <c r="A74" s="75" t="s">
        <v>121</v>
      </c>
      <c r="B74" s="75" t="s">
        <v>210</v>
      </c>
      <c r="C74" s="75" t="s">
        <v>300</v>
      </c>
      <c r="D74" s="127"/>
      <c r="E74" s="327" t="s">
        <v>432</v>
      </c>
      <c r="F74" s="327" t="s">
        <v>432</v>
      </c>
      <c r="G74" s="327" t="s">
        <v>432</v>
      </c>
      <c r="H74" s="327" t="s">
        <v>432</v>
      </c>
      <c r="I74" s="327" t="s">
        <v>432</v>
      </c>
      <c r="J74" s="327" t="s">
        <v>432</v>
      </c>
      <c r="K74" s="327" t="s">
        <v>432</v>
      </c>
      <c r="L74" s="327" t="s">
        <v>432</v>
      </c>
      <c r="M74" s="327" t="s">
        <v>432</v>
      </c>
      <c r="N74" s="327" t="s">
        <v>432</v>
      </c>
      <c r="O74" s="327" t="s">
        <v>432</v>
      </c>
      <c r="P74" s="327" t="s">
        <v>432</v>
      </c>
      <c r="Q74" s="327" t="s">
        <v>432</v>
      </c>
      <c r="R74" s="327" t="s">
        <v>432</v>
      </c>
      <c r="S74" s="327" t="s">
        <v>432</v>
      </c>
      <c r="T74" s="327" t="s">
        <v>432</v>
      </c>
      <c r="U74" s="327" t="s">
        <v>432</v>
      </c>
      <c r="V74" s="327" t="s">
        <v>432</v>
      </c>
      <c r="W74" s="327" t="s">
        <v>432</v>
      </c>
      <c r="X74" s="327" t="s">
        <v>432</v>
      </c>
      <c r="Y74" s="327" t="s">
        <v>432</v>
      </c>
      <c r="Z74" s="327" t="s">
        <v>432</v>
      </c>
      <c r="AA74" s="327" t="s">
        <v>432</v>
      </c>
      <c r="AB74" s="327" t="s">
        <v>432</v>
      </c>
      <c r="AC74" s="327" t="s">
        <v>432</v>
      </c>
      <c r="AD74" s="327" t="s">
        <v>432</v>
      </c>
      <c r="AE74" s="349"/>
      <c r="AF74" s="327" t="s">
        <v>411</v>
      </c>
      <c r="AG74" s="327" t="s">
        <v>411</v>
      </c>
      <c r="AH74" s="327" t="s">
        <v>411</v>
      </c>
      <c r="AI74" s="327" t="s">
        <v>411</v>
      </c>
      <c r="AJ74" s="327" t="s">
        <v>411</v>
      </c>
      <c r="AK74" s="327" t="s">
        <v>432</v>
      </c>
      <c r="AL74" s="146" t="s">
        <v>402</v>
      </c>
    </row>
    <row r="75" spans="1:38" s="80" customFormat="1" ht="24.75" customHeight="1" thickBot="1">
      <c r="A75" s="75" t="s">
        <v>121</v>
      </c>
      <c r="B75" s="75" t="s">
        <v>211</v>
      </c>
      <c r="C75" s="75" t="s">
        <v>279</v>
      </c>
      <c r="D75" s="134"/>
      <c r="E75" s="353" t="s">
        <v>432</v>
      </c>
      <c r="F75" s="327" t="s">
        <v>432</v>
      </c>
      <c r="G75" s="327" t="s">
        <v>432</v>
      </c>
      <c r="H75" s="327" t="s">
        <v>432</v>
      </c>
      <c r="I75" s="327" t="s">
        <v>432</v>
      </c>
      <c r="J75" s="327" t="s">
        <v>432</v>
      </c>
      <c r="K75" s="327" t="s">
        <v>432</v>
      </c>
      <c r="L75" s="327" t="s">
        <v>432</v>
      </c>
      <c r="M75" s="327" t="s">
        <v>432</v>
      </c>
      <c r="N75" s="327" t="s">
        <v>432</v>
      </c>
      <c r="O75" s="327" t="s">
        <v>432</v>
      </c>
      <c r="P75" s="327" t="s">
        <v>432</v>
      </c>
      <c r="Q75" s="327" t="s">
        <v>432</v>
      </c>
      <c r="R75" s="327" t="s">
        <v>432</v>
      </c>
      <c r="S75" s="327" t="s">
        <v>432</v>
      </c>
      <c r="T75" s="327" t="s">
        <v>432</v>
      </c>
      <c r="U75" s="327" t="s">
        <v>432</v>
      </c>
      <c r="V75" s="327" t="s">
        <v>432</v>
      </c>
      <c r="W75" s="327" t="s">
        <v>432</v>
      </c>
      <c r="X75" s="327" t="s">
        <v>432</v>
      </c>
      <c r="Y75" s="327" t="s">
        <v>432</v>
      </c>
      <c r="Z75" s="327" t="s">
        <v>432</v>
      </c>
      <c r="AA75" s="327" t="s">
        <v>432</v>
      </c>
      <c r="AB75" s="327" t="s">
        <v>432</v>
      </c>
      <c r="AC75" s="327" t="s">
        <v>432</v>
      </c>
      <c r="AD75" s="327" t="s">
        <v>432</v>
      </c>
      <c r="AE75" s="349"/>
      <c r="AF75" s="327" t="s">
        <v>411</v>
      </c>
      <c r="AG75" s="327" t="s">
        <v>411</v>
      </c>
      <c r="AH75" s="327" t="s">
        <v>411</v>
      </c>
      <c r="AI75" s="327" t="s">
        <v>411</v>
      </c>
      <c r="AJ75" s="327" t="s">
        <v>411</v>
      </c>
      <c r="AK75" s="327" t="s">
        <v>432</v>
      </c>
      <c r="AL75" s="146" t="s">
        <v>403</v>
      </c>
    </row>
    <row r="76" spans="1:38" s="80" customFormat="1" ht="24.75" customHeight="1" thickBot="1">
      <c r="A76" s="75" t="s">
        <v>121</v>
      </c>
      <c r="B76" s="75" t="s">
        <v>212</v>
      </c>
      <c r="C76" s="75" t="s">
        <v>90</v>
      </c>
      <c r="D76" s="127"/>
      <c r="E76" s="327" t="s">
        <v>432</v>
      </c>
      <c r="F76" s="327" t="s">
        <v>432</v>
      </c>
      <c r="G76" s="327" t="s">
        <v>432</v>
      </c>
      <c r="H76" s="327" t="s">
        <v>432</v>
      </c>
      <c r="I76" s="327" t="s">
        <v>432</v>
      </c>
      <c r="J76" s="327" t="s">
        <v>432</v>
      </c>
      <c r="K76" s="327" t="s">
        <v>432</v>
      </c>
      <c r="L76" s="327" t="s">
        <v>432</v>
      </c>
      <c r="M76" s="327" t="s">
        <v>432</v>
      </c>
      <c r="N76" s="327" t="s">
        <v>432</v>
      </c>
      <c r="O76" s="327" t="s">
        <v>432</v>
      </c>
      <c r="P76" s="327" t="s">
        <v>432</v>
      </c>
      <c r="Q76" s="327" t="s">
        <v>432</v>
      </c>
      <c r="R76" s="327" t="s">
        <v>432</v>
      </c>
      <c r="S76" s="327" t="s">
        <v>432</v>
      </c>
      <c r="T76" s="327" t="s">
        <v>432</v>
      </c>
      <c r="U76" s="327" t="s">
        <v>432</v>
      </c>
      <c r="V76" s="327" t="s">
        <v>432</v>
      </c>
      <c r="W76" s="327" t="s">
        <v>432</v>
      </c>
      <c r="X76" s="327" t="s">
        <v>432</v>
      </c>
      <c r="Y76" s="327" t="s">
        <v>432</v>
      </c>
      <c r="Z76" s="327" t="s">
        <v>432</v>
      </c>
      <c r="AA76" s="327" t="s">
        <v>432</v>
      </c>
      <c r="AB76" s="327" t="s">
        <v>432</v>
      </c>
      <c r="AC76" s="327" t="s">
        <v>432</v>
      </c>
      <c r="AD76" s="327" t="s">
        <v>432</v>
      </c>
      <c r="AE76" s="349"/>
      <c r="AF76" s="327" t="s">
        <v>411</v>
      </c>
      <c r="AG76" s="327" t="s">
        <v>411</v>
      </c>
      <c r="AH76" s="327" t="s">
        <v>411</v>
      </c>
      <c r="AI76" s="327" t="s">
        <v>411</v>
      </c>
      <c r="AJ76" s="327" t="s">
        <v>411</v>
      </c>
      <c r="AK76" s="327" t="s">
        <v>432</v>
      </c>
      <c r="AL76" s="146" t="s">
        <v>404</v>
      </c>
    </row>
    <row r="77" spans="1:38" s="80" customFormat="1" ht="24.75" customHeight="1" thickBot="1">
      <c r="A77" s="75" t="s">
        <v>121</v>
      </c>
      <c r="B77" s="75" t="s">
        <v>213</v>
      </c>
      <c r="C77" s="75" t="s">
        <v>92</v>
      </c>
      <c r="D77" s="127"/>
      <c r="E77" s="327" t="s">
        <v>432</v>
      </c>
      <c r="F77" s="327" t="s">
        <v>432</v>
      </c>
      <c r="G77" s="327" t="s">
        <v>432</v>
      </c>
      <c r="H77" s="327" t="s">
        <v>432</v>
      </c>
      <c r="I77" s="327" t="s">
        <v>432</v>
      </c>
      <c r="J77" s="327" t="s">
        <v>432</v>
      </c>
      <c r="K77" s="327" t="s">
        <v>432</v>
      </c>
      <c r="L77" s="327" t="s">
        <v>432</v>
      </c>
      <c r="M77" s="327" t="s">
        <v>432</v>
      </c>
      <c r="N77" s="327" t="s">
        <v>432</v>
      </c>
      <c r="O77" s="327" t="s">
        <v>432</v>
      </c>
      <c r="P77" s="327" t="s">
        <v>432</v>
      </c>
      <c r="Q77" s="327" t="s">
        <v>432</v>
      </c>
      <c r="R77" s="327" t="s">
        <v>432</v>
      </c>
      <c r="S77" s="327" t="s">
        <v>432</v>
      </c>
      <c r="T77" s="327" t="s">
        <v>432</v>
      </c>
      <c r="U77" s="327" t="s">
        <v>432</v>
      </c>
      <c r="V77" s="327" t="s">
        <v>432</v>
      </c>
      <c r="W77" s="327" t="s">
        <v>432</v>
      </c>
      <c r="X77" s="327" t="s">
        <v>432</v>
      </c>
      <c r="Y77" s="327" t="s">
        <v>432</v>
      </c>
      <c r="Z77" s="327" t="s">
        <v>432</v>
      </c>
      <c r="AA77" s="327" t="s">
        <v>432</v>
      </c>
      <c r="AB77" s="327" t="s">
        <v>432</v>
      </c>
      <c r="AC77" s="327" t="s">
        <v>432</v>
      </c>
      <c r="AD77" s="327" t="s">
        <v>432</v>
      </c>
      <c r="AE77" s="349"/>
      <c r="AF77" s="327" t="s">
        <v>411</v>
      </c>
      <c r="AG77" s="327" t="s">
        <v>411</v>
      </c>
      <c r="AH77" s="327" t="s">
        <v>411</v>
      </c>
      <c r="AI77" s="327" t="s">
        <v>411</v>
      </c>
      <c r="AJ77" s="327" t="s">
        <v>411</v>
      </c>
      <c r="AK77" s="327" t="s">
        <v>432</v>
      </c>
      <c r="AL77" s="146" t="s">
        <v>405</v>
      </c>
    </row>
    <row r="78" spans="1:38" s="80" customFormat="1" ht="24.75" customHeight="1" thickBot="1">
      <c r="A78" s="75" t="s">
        <v>121</v>
      </c>
      <c r="B78" s="75" t="s">
        <v>214</v>
      </c>
      <c r="C78" s="75" t="s">
        <v>89</v>
      </c>
      <c r="D78" s="127"/>
      <c r="E78" s="327" t="s">
        <v>432</v>
      </c>
      <c r="F78" s="327" t="s">
        <v>432</v>
      </c>
      <c r="G78" s="327" t="s">
        <v>432</v>
      </c>
      <c r="H78" s="327" t="s">
        <v>432</v>
      </c>
      <c r="I78" s="327" t="s">
        <v>432</v>
      </c>
      <c r="J78" s="327" t="s">
        <v>432</v>
      </c>
      <c r="K78" s="327" t="s">
        <v>432</v>
      </c>
      <c r="L78" s="327" t="s">
        <v>432</v>
      </c>
      <c r="M78" s="327" t="s">
        <v>432</v>
      </c>
      <c r="N78" s="327" t="s">
        <v>432</v>
      </c>
      <c r="O78" s="327" t="s">
        <v>432</v>
      </c>
      <c r="P78" s="327" t="s">
        <v>432</v>
      </c>
      <c r="Q78" s="327" t="s">
        <v>432</v>
      </c>
      <c r="R78" s="327" t="s">
        <v>432</v>
      </c>
      <c r="S78" s="327" t="s">
        <v>432</v>
      </c>
      <c r="T78" s="327" t="s">
        <v>432</v>
      </c>
      <c r="U78" s="327" t="s">
        <v>432</v>
      </c>
      <c r="V78" s="327" t="s">
        <v>432</v>
      </c>
      <c r="W78" s="327" t="s">
        <v>432</v>
      </c>
      <c r="X78" s="327" t="s">
        <v>432</v>
      </c>
      <c r="Y78" s="327" t="s">
        <v>432</v>
      </c>
      <c r="Z78" s="327" t="s">
        <v>432</v>
      </c>
      <c r="AA78" s="327" t="s">
        <v>432</v>
      </c>
      <c r="AB78" s="327" t="s">
        <v>432</v>
      </c>
      <c r="AC78" s="327" t="s">
        <v>432</v>
      </c>
      <c r="AD78" s="327" t="s">
        <v>432</v>
      </c>
      <c r="AE78" s="349"/>
      <c r="AF78" s="327" t="s">
        <v>411</v>
      </c>
      <c r="AG78" s="327" t="s">
        <v>411</v>
      </c>
      <c r="AH78" s="327" t="s">
        <v>411</v>
      </c>
      <c r="AI78" s="327" t="s">
        <v>411</v>
      </c>
      <c r="AJ78" s="327" t="s">
        <v>411</v>
      </c>
      <c r="AK78" s="327" t="s">
        <v>432</v>
      </c>
      <c r="AL78" s="146" t="s">
        <v>406</v>
      </c>
    </row>
    <row r="79" spans="1:38" s="80" customFormat="1" ht="24.75" customHeight="1" thickBot="1">
      <c r="A79" s="75" t="s">
        <v>121</v>
      </c>
      <c r="B79" s="75" t="s">
        <v>215</v>
      </c>
      <c r="C79" s="75" t="s">
        <v>91</v>
      </c>
      <c r="D79" s="127"/>
      <c r="E79" s="327" t="s">
        <v>432</v>
      </c>
      <c r="F79" s="327" t="s">
        <v>432</v>
      </c>
      <c r="G79" s="327" t="s">
        <v>432</v>
      </c>
      <c r="H79" s="327" t="s">
        <v>432</v>
      </c>
      <c r="I79" s="327" t="s">
        <v>432</v>
      </c>
      <c r="J79" s="327" t="s">
        <v>432</v>
      </c>
      <c r="K79" s="327" t="s">
        <v>432</v>
      </c>
      <c r="L79" s="327" t="s">
        <v>432</v>
      </c>
      <c r="M79" s="327" t="s">
        <v>432</v>
      </c>
      <c r="N79" s="327" t="s">
        <v>432</v>
      </c>
      <c r="O79" s="327" t="s">
        <v>432</v>
      </c>
      <c r="P79" s="327" t="s">
        <v>432</v>
      </c>
      <c r="Q79" s="327" t="s">
        <v>432</v>
      </c>
      <c r="R79" s="327" t="s">
        <v>432</v>
      </c>
      <c r="S79" s="327" t="s">
        <v>432</v>
      </c>
      <c r="T79" s="327" t="s">
        <v>432</v>
      </c>
      <c r="U79" s="327" t="s">
        <v>432</v>
      </c>
      <c r="V79" s="327" t="s">
        <v>432</v>
      </c>
      <c r="W79" s="327" t="s">
        <v>432</v>
      </c>
      <c r="X79" s="327" t="s">
        <v>432</v>
      </c>
      <c r="Y79" s="327" t="s">
        <v>432</v>
      </c>
      <c r="Z79" s="327" t="s">
        <v>432</v>
      </c>
      <c r="AA79" s="327" t="s">
        <v>432</v>
      </c>
      <c r="AB79" s="327" t="s">
        <v>432</v>
      </c>
      <c r="AC79" s="327" t="s">
        <v>432</v>
      </c>
      <c r="AD79" s="327" t="s">
        <v>432</v>
      </c>
      <c r="AE79" s="349"/>
      <c r="AF79" s="327" t="s">
        <v>411</v>
      </c>
      <c r="AG79" s="327" t="s">
        <v>411</v>
      </c>
      <c r="AH79" s="327" t="s">
        <v>411</v>
      </c>
      <c r="AI79" s="327" t="s">
        <v>411</v>
      </c>
      <c r="AJ79" s="327" t="s">
        <v>411</v>
      </c>
      <c r="AK79" s="327" t="s">
        <v>432</v>
      </c>
      <c r="AL79" s="146" t="s">
        <v>407</v>
      </c>
    </row>
    <row r="80" spans="1:38" s="80" customFormat="1" ht="24.75" customHeight="1" thickBot="1">
      <c r="A80" s="75" t="s">
        <v>121</v>
      </c>
      <c r="B80" s="76" t="s">
        <v>216</v>
      </c>
      <c r="C80" s="76" t="s">
        <v>317</v>
      </c>
      <c r="D80" s="127"/>
      <c r="E80" s="327" t="s">
        <v>432</v>
      </c>
      <c r="F80" s="327" t="s">
        <v>432</v>
      </c>
      <c r="G80" s="327" t="s">
        <v>432</v>
      </c>
      <c r="H80" s="327" t="s">
        <v>432</v>
      </c>
      <c r="I80" s="327" t="s">
        <v>432</v>
      </c>
      <c r="J80" s="327" t="s">
        <v>432</v>
      </c>
      <c r="K80" s="327" t="s">
        <v>432</v>
      </c>
      <c r="L80" s="327" t="s">
        <v>432</v>
      </c>
      <c r="M80" s="327" t="s">
        <v>432</v>
      </c>
      <c r="N80" s="327" t="s">
        <v>432</v>
      </c>
      <c r="O80" s="327" t="s">
        <v>432</v>
      </c>
      <c r="P80" s="327" t="s">
        <v>432</v>
      </c>
      <c r="Q80" s="327" t="s">
        <v>432</v>
      </c>
      <c r="R80" s="327" t="s">
        <v>432</v>
      </c>
      <c r="S80" s="327" t="s">
        <v>432</v>
      </c>
      <c r="T80" s="327" t="s">
        <v>432</v>
      </c>
      <c r="U80" s="327" t="s">
        <v>432</v>
      </c>
      <c r="V80" s="327" t="s">
        <v>432</v>
      </c>
      <c r="W80" s="327" t="s">
        <v>432</v>
      </c>
      <c r="X80" s="327" t="s">
        <v>432</v>
      </c>
      <c r="Y80" s="327" t="s">
        <v>432</v>
      </c>
      <c r="Z80" s="327" t="s">
        <v>432</v>
      </c>
      <c r="AA80" s="327" t="s">
        <v>432</v>
      </c>
      <c r="AB80" s="327" t="s">
        <v>432</v>
      </c>
      <c r="AC80" s="327" t="s">
        <v>432</v>
      </c>
      <c r="AD80" s="327" t="s">
        <v>432</v>
      </c>
      <c r="AE80" s="349"/>
      <c r="AF80" s="327" t="s">
        <v>411</v>
      </c>
      <c r="AG80" s="327" t="s">
        <v>411</v>
      </c>
      <c r="AH80" s="327" t="s">
        <v>411</v>
      </c>
      <c r="AI80" s="327" t="s">
        <v>411</v>
      </c>
      <c r="AJ80" s="327" t="s">
        <v>411</v>
      </c>
      <c r="AK80" s="327" t="s">
        <v>432</v>
      </c>
      <c r="AL80" s="146" t="s">
        <v>380</v>
      </c>
    </row>
    <row r="81" spans="1:38" s="80" customFormat="1" ht="24.75" customHeight="1" thickBot="1">
      <c r="A81" s="75" t="s">
        <v>121</v>
      </c>
      <c r="B81" s="76" t="s">
        <v>217</v>
      </c>
      <c r="C81" s="76" t="s">
        <v>370</v>
      </c>
      <c r="D81" s="127"/>
      <c r="E81" s="327" t="s">
        <v>432</v>
      </c>
      <c r="F81" s="327" t="s">
        <v>432</v>
      </c>
      <c r="G81" s="327" t="s">
        <v>432</v>
      </c>
      <c r="H81" s="327" t="s">
        <v>432</v>
      </c>
      <c r="I81" s="327" t="s">
        <v>432</v>
      </c>
      <c r="J81" s="327" t="s">
        <v>432</v>
      </c>
      <c r="K81" s="327" t="s">
        <v>432</v>
      </c>
      <c r="L81" s="327" t="s">
        <v>432</v>
      </c>
      <c r="M81" s="327" t="s">
        <v>432</v>
      </c>
      <c r="N81" s="327" t="s">
        <v>432</v>
      </c>
      <c r="O81" s="327" t="s">
        <v>432</v>
      </c>
      <c r="P81" s="327" t="s">
        <v>432</v>
      </c>
      <c r="Q81" s="327" t="s">
        <v>432</v>
      </c>
      <c r="R81" s="327" t="s">
        <v>432</v>
      </c>
      <c r="S81" s="327" t="s">
        <v>432</v>
      </c>
      <c r="T81" s="327" t="s">
        <v>432</v>
      </c>
      <c r="U81" s="327" t="s">
        <v>432</v>
      </c>
      <c r="V81" s="327" t="s">
        <v>432</v>
      </c>
      <c r="W81" s="327" t="s">
        <v>432</v>
      </c>
      <c r="X81" s="327" t="s">
        <v>432</v>
      </c>
      <c r="Y81" s="327" t="s">
        <v>432</v>
      </c>
      <c r="Z81" s="327" t="s">
        <v>432</v>
      </c>
      <c r="AA81" s="327" t="s">
        <v>432</v>
      </c>
      <c r="AB81" s="327" t="s">
        <v>432</v>
      </c>
      <c r="AC81" s="327" t="s">
        <v>432</v>
      </c>
      <c r="AD81" s="327" t="s">
        <v>432</v>
      </c>
      <c r="AE81" s="349"/>
      <c r="AF81" s="327" t="s">
        <v>411</v>
      </c>
      <c r="AG81" s="327" t="s">
        <v>411</v>
      </c>
      <c r="AH81" s="327" t="s">
        <v>411</v>
      </c>
      <c r="AI81" s="327" t="s">
        <v>411</v>
      </c>
      <c r="AJ81" s="327" t="s">
        <v>411</v>
      </c>
      <c r="AK81" s="327" t="s">
        <v>432</v>
      </c>
      <c r="AL81" s="146" t="s">
        <v>408</v>
      </c>
    </row>
    <row r="82" spans="1:38" s="80" customFormat="1" ht="24.75" customHeight="1" thickBot="1">
      <c r="A82" s="75" t="s">
        <v>124</v>
      </c>
      <c r="B82" s="76" t="s">
        <v>224</v>
      </c>
      <c r="C82" s="64" t="s">
        <v>99</v>
      </c>
      <c r="D82" s="127"/>
      <c r="E82" s="129" t="s">
        <v>411</v>
      </c>
      <c r="F82" s="202">
        <v>1.4486136696555423</v>
      </c>
      <c r="G82" s="129" t="s">
        <v>411</v>
      </c>
      <c r="H82" s="129" t="s">
        <v>411</v>
      </c>
      <c r="I82" s="129" t="s">
        <v>411</v>
      </c>
      <c r="J82" s="129" t="s">
        <v>411</v>
      </c>
      <c r="K82" s="129" t="s">
        <v>411</v>
      </c>
      <c r="L82" s="129" t="s">
        <v>411</v>
      </c>
      <c r="M82" s="129" t="s">
        <v>411</v>
      </c>
      <c r="N82" s="129" t="s">
        <v>411</v>
      </c>
      <c r="O82" s="129" t="s">
        <v>411</v>
      </c>
      <c r="P82" s="129">
        <v>1.0876586000000001E-2</v>
      </c>
      <c r="Q82" s="129" t="s">
        <v>411</v>
      </c>
      <c r="R82" s="129" t="s">
        <v>411</v>
      </c>
      <c r="S82" s="129" t="s">
        <v>411</v>
      </c>
      <c r="T82" s="129" t="s">
        <v>411</v>
      </c>
      <c r="U82" s="129" t="s">
        <v>411</v>
      </c>
      <c r="V82" s="129" t="s">
        <v>411</v>
      </c>
      <c r="W82" s="129" t="s">
        <v>411</v>
      </c>
      <c r="X82" s="129" t="s">
        <v>411</v>
      </c>
      <c r="Y82" s="129" t="s">
        <v>411</v>
      </c>
      <c r="Z82" s="129" t="s">
        <v>411</v>
      </c>
      <c r="AA82" s="129" t="s">
        <v>411</v>
      </c>
      <c r="AB82" s="129" t="s">
        <v>411</v>
      </c>
      <c r="AC82" s="129" t="s">
        <v>411</v>
      </c>
      <c r="AD82" s="129" t="s">
        <v>411</v>
      </c>
      <c r="AE82" s="349"/>
      <c r="AF82" s="327" t="s">
        <v>411</v>
      </c>
      <c r="AG82" s="327" t="s">
        <v>411</v>
      </c>
      <c r="AH82" s="327" t="s">
        <v>411</v>
      </c>
      <c r="AI82" s="327" t="s">
        <v>411</v>
      </c>
      <c r="AJ82" s="327" t="s">
        <v>411</v>
      </c>
      <c r="AK82" s="129">
        <v>8.0282876526749369</v>
      </c>
      <c r="AL82" s="131" t="s">
        <v>410</v>
      </c>
    </row>
    <row r="83" spans="1:38" s="80" customFormat="1" ht="24.75" customHeight="1" thickBot="1">
      <c r="A83" s="75" t="s">
        <v>121</v>
      </c>
      <c r="B83" s="84" t="s">
        <v>225</v>
      </c>
      <c r="C83" s="66" t="s">
        <v>79</v>
      </c>
      <c r="D83" s="127"/>
      <c r="E83" s="327" t="s">
        <v>431</v>
      </c>
      <c r="F83" s="327">
        <v>1.8964799999999997E-2</v>
      </c>
      <c r="G83" s="327" t="s">
        <v>431</v>
      </c>
      <c r="H83" s="327" t="s">
        <v>411</v>
      </c>
      <c r="I83" s="327">
        <v>0.47411999999999999</v>
      </c>
      <c r="J83" s="327">
        <v>3.5558999999999998</v>
      </c>
      <c r="K83" s="327">
        <v>16.594200000000001</v>
      </c>
      <c r="L83" s="327">
        <v>2.7024840000000001E-2</v>
      </c>
      <c r="M83" s="327" t="s">
        <v>431</v>
      </c>
      <c r="N83" s="327" t="s">
        <v>411</v>
      </c>
      <c r="O83" s="327" t="s">
        <v>411</v>
      </c>
      <c r="P83" s="327" t="s">
        <v>411</v>
      </c>
      <c r="Q83" s="327" t="s">
        <v>411</v>
      </c>
      <c r="R83" s="327" t="s">
        <v>411</v>
      </c>
      <c r="S83" s="327" t="s">
        <v>411</v>
      </c>
      <c r="T83" s="327" t="s">
        <v>411</v>
      </c>
      <c r="U83" s="327" t="s">
        <v>411</v>
      </c>
      <c r="V83" s="327" t="s">
        <v>411</v>
      </c>
      <c r="W83" s="327" t="s">
        <v>411</v>
      </c>
      <c r="X83" s="327" t="s">
        <v>431</v>
      </c>
      <c r="Y83" s="327" t="s">
        <v>431</v>
      </c>
      <c r="Z83" s="327" t="s">
        <v>431</v>
      </c>
      <c r="AA83" s="327" t="s">
        <v>431</v>
      </c>
      <c r="AB83" s="327" t="s">
        <v>431</v>
      </c>
      <c r="AC83" s="327" t="s">
        <v>431</v>
      </c>
      <c r="AD83" s="327" t="s">
        <v>411</v>
      </c>
      <c r="AE83" s="349"/>
      <c r="AF83" s="327" t="s">
        <v>411</v>
      </c>
      <c r="AG83" s="327" t="s">
        <v>411</v>
      </c>
      <c r="AH83" s="327" t="s">
        <v>411</v>
      </c>
      <c r="AI83" s="327" t="s">
        <v>411</v>
      </c>
      <c r="AJ83" s="327" t="s">
        <v>411</v>
      </c>
      <c r="AK83" s="327">
        <v>1185.3</v>
      </c>
      <c r="AL83" s="171" t="s">
        <v>51</v>
      </c>
    </row>
    <row r="84" spans="1:38" s="80" customFormat="1" ht="24.75" customHeight="1" thickBot="1">
      <c r="A84" s="75" t="s">
        <v>121</v>
      </c>
      <c r="B84" s="84" t="s">
        <v>226</v>
      </c>
      <c r="C84" s="66" t="s">
        <v>78</v>
      </c>
      <c r="D84" s="127"/>
      <c r="E84" s="355" t="s">
        <v>411</v>
      </c>
      <c r="F84" s="355">
        <v>1.7121000000000001E-2</v>
      </c>
      <c r="G84" s="355" t="s">
        <v>411</v>
      </c>
      <c r="H84" s="355" t="s">
        <v>411</v>
      </c>
      <c r="I84" s="355">
        <v>1.0535999999999995E-2</v>
      </c>
      <c r="J84" s="355">
        <v>5.2679999999999998E-2</v>
      </c>
      <c r="K84" s="355">
        <v>0.21071999999999999</v>
      </c>
      <c r="L84" s="355">
        <v>1.3696800000000001E-6</v>
      </c>
      <c r="M84" s="355">
        <v>1.2511499999999999E-3</v>
      </c>
      <c r="N84" s="355" t="s">
        <v>431</v>
      </c>
      <c r="O84" s="355" t="s">
        <v>431</v>
      </c>
      <c r="P84" s="355" t="s">
        <v>431</v>
      </c>
      <c r="Q84" s="355" t="s">
        <v>411</v>
      </c>
      <c r="R84" s="355" t="s">
        <v>411</v>
      </c>
      <c r="S84" s="355" t="s">
        <v>411</v>
      </c>
      <c r="T84" s="355" t="s">
        <v>411</v>
      </c>
      <c r="U84" s="355" t="s">
        <v>411</v>
      </c>
      <c r="V84" s="355" t="s">
        <v>411</v>
      </c>
      <c r="W84" s="355" t="s">
        <v>411</v>
      </c>
      <c r="X84" s="355" t="s">
        <v>431</v>
      </c>
      <c r="Y84" s="355" t="s">
        <v>431</v>
      </c>
      <c r="Z84" s="355" t="s">
        <v>431</v>
      </c>
      <c r="AA84" s="355" t="s">
        <v>431</v>
      </c>
      <c r="AB84" s="355" t="s">
        <v>431</v>
      </c>
      <c r="AC84" s="355" t="s">
        <v>431</v>
      </c>
      <c r="AD84" s="355" t="s">
        <v>411</v>
      </c>
      <c r="AE84" s="349"/>
      <c r="AF84" s="327" t="s">
        <v>411</v>
      </c>
      <c r="AG84" s="327" t="s">
        <v>411</v>
      </c>
      <c r="AH84" s="327" t="s">
        <v>411</v>
      </c>
      <c r="AI84" s="327" t="s">
        <v>411</v>
      </c>
      <c r="AJ84" s="327" t="s">
        <v>411</v>
      </c>
      <c r="AK84" s="327">
        <v>131.69999999999999</v>
      </c>
      <c r="AL84" s="171"/>
    </row>
    <row r="85" spans="1:38" s="80" customFormat="1" ht="24.75" customHeight="1" thickBot="1">
      <c r="A85" s="75" t="s">
        <v>124</v>
      </c>
      <c r="B85" s="76" t="s">
        <v>227</v>
      </c>
      <c r="C85" s="66" t="s">
        <v>356</v>
      </c>
      <c r="D85" s="170"/>
      <c r="E85" s="129" t="s">
        <v>411</v>
      </c>
      <c r="F85" s="202">
        <v>4.0088672305446087</v>
      </c>
      <c r="G85" s="129" t="s">
        <v>411</v>
      </c>
      <c r="H85" s="129" t="s">
        <v>411</v>
      </c>
      <c r="I85" s="129" t="s">
        <v>411</v>
      </c>
      <c r="J85" s="129" t="s">
        <v>411</v>
      </c>
      <c r="K85" s="129" t="s">
        <v>411</v>
      </c>
      <c r="L85" s="129" t="s">
        <v>411</v>
      </c>
      <c r="M85" s="129" t="s">
        <v>411</v>
      </c>
      <c r="N85" s="129" t="s">
        <v>411</v>
      </c>
      <c r="O85" s="129" t="s">
        <v>411</v>
      </c>
      <c r="P85" s="129" t="s">
        <v>411</v>
      </c>
      <c r="Q85" s="129" t="s">
        <v>411</v>
      </c>
      <c r="R85" s="129" t="s">
        <v>411</v>
      </c>
      <c r="S85" s="129" t="s">
        <v>411</v>
      </c>
      <c r="T85" s="129" t="s">
        <v>411</v>
      </c>
      <c r="U85" s="129" t="s">
        <v>411</v>
      </c>
      <c r="V85" s="129" t="s">
        <v>411</v>
      </c>
      <c r="W85" s="129" t="s">
        <v>411</v>
      </c>
      <c r="X85" s="129" t="s">
        <v>411</v>
      </c>
      <c r="Y85" s="129" t="s">
        <v>411</v>
      </c>
      <c r="Z85" s="129" t="s">
        <v>411</v>
      </c>
      <c r="AA85" s="129" t="s">
        <v>411</v>
      </c>
      <c r="AB85" s="129" t="s">
        <v>411</v>
      </c>
      <c r="AC85" s="129" t="s">
        <v>411</v>
      </c>
      <c r="AD85" s="129" t="s">
        <v>411</v>
      </c>
      <c r="AE85" s="349"/>
      <c r="AF85" s="327" t="s">
        <v>411</v>
      </c>
      <c r="AG85" s="327" t="s">
        <v>411</v>
      </c>
      <c r="AH85" s="327" t="s">
        <v>411</v>
      </c>
      <c r="AI85" s="327" t="s">
        <v>411</v>
      </c>
      <c r="AJ85" s="327" t="s">
        <v>411</v>
      </c>
      <c r="AK85" s="129">
        <v>9.8739349582327485</v>
      </c>
      <c r="AL85" s="171" t="s">
        <v>409</v>
      </c>
    </row>
    <row r="86" spans="1:38" s="80" customFormat="1" ht="24.75" customHeight="1" thickBot="1">
      <c r="A86" s="75" t="s">
        <v>124</v>
      </c>
      <c r="B86" s="76" t="s">
        <v>228</v>
      </c>
      <c r="C86" s="64" t="s">
        <v>95</v>
      </c>
      <c r="D86" s="170"/>
      <c r="E86" s="129" t="s">
        <v>411</v>
      </c>
      <c r="F86" s="202">
        <v>4.3489162735299979E-2</v>
      </c>
      <c r="G86" s="129" t="s">
        <v>411</v>
      </c>
      <c r="H86" s="129" t="s">
        <v>411</v>
      </c>
      <c r="I86" s="129" t="s">
        <v>411</v>
      </c>
      <c r="J86" s="129" t="s">
        <v>411</v>
      </c>
      <c r="K86" s="129" t="s">
        <v>411</v>
      </c>
      <c r="L86" s="129" t="s">
        <v>411</v>
      </c>
      <c r="M86" s="129" t="s">
        <v>411</v>
      </c>
      <c r="N86" s="129" t="s">
        <v>411</v>
      </c>
      <c r="O86" s="129" t="s">
        <v>411</v>
      </c>
      <c r="P86" s="129" t="s">
        <v>411</v>
      </c>
      <c r="Q86" s="129" t="s">
        <v>411</v>
      </c>
      <c r="R86" s="129" t="s">
        <v>411</v>
      </c>
      <c r="S86" s="129" t="s">
        <v>411</v>
      </c>
      <c r="T86" s="129" t="s">
        <v>411</v>
      </c>
      <c r="U86" s="129" t="s">
        <v>411</v>
      </c>
      <c r="V86" s="129" t="s">
        <v>411</v>
      </c>
      <c r="W86" s="129" t="s">
        <v>411</v>
      </c>
      <c r="X86" s="129" t="s">
        <v>411</v>
      </c>
      <c r="Y86" s="129" t="s">
        <v>411</v>
      </c>
      <c r="Z86" s="129" t="s">
        <v>411</v>
      </c>
      <c r="AA86" s="129" t="s">
        <v>411</v>
      </c>
      <c r="AB86" s="129" t="s">
        <v>411</v>
      </c>
      <c r="AC86" s="129" t="s">
        <v>411</v>
      </c>
      <c r="AD86" s="129" t="s">
        <v>411</v>
      </c>
      <c r="AE86" s="349"/>
      <c r="AF86" s="327" t="s">
        <v>411</v>
      </c>
      <c r="AG86" s="327" t="s">
        <v>411</v>
      </c>
      <c r="AH86" s="327" t="s">
        <v>411</v>
      </c>
      <c r="AI86" s="327" t="s">
        <v>411</v>
      </c>
      <c r="AJ86" s="327" t="s">
        <v>411</v>
      </c>
      <c r="AK86" s="327" t="s">
        <v>447</v>
      </c>
      <c r="AL86" s="171" t="s">
        <v>442</v>
      </c>
    </row>
    <row r="87" spans="1:38" s="80" customFormat="1" ht="24.75" customHeight="1" thickBot="1">
      <c r="A87" s="75" t="s">
        <v>124</v>
      </c>
      <c r="B87" s="76" t="s">
        <v>229</v>
      </c>
      <c r="C87" s="64" t="s">
        <v>96</v>
      </c>
      <c r="D87" s="170"/>
      <c r="E87" s="129" t="s">
        <v>411</v>
      </c>
      <c r="F87" s="202">
        <v>7.0092137468000032E-3</v>
      </c>
      <c r="G87" s="129" t="s">
        <v>411</v>
      </c>
      <c r="H87" s="129" t="s">
        <v>411</v>
      </c>
      <c r="I87" s="129" t="s">
        <v>411</v>
      </c>
      <c r="J87" s="129" t="s">
        <v>411</v>
      </c>
      <c r="K87" s="129" t="s">
        <v>411</v>
      </c>
      <c r="L87" s="129" t="s">
        <v>411</v>
      </c>
      <c r="M87" s="129" t="s">
        <v>411</v>
      </c>
      <c r="N87" s="129" t="s">
        <v>411</v>
      </c>
      <c r="O87" s="129" t="s">
        <v>411</v>
      </c>
      <c r="P87" s="129" t="s">
        <v>411</v>
      </c>
      <c r="Q87" s="129" t="s">
        <v>411</v>
      </c>
      <c r="R87" s="129" t="s">
        <v>411</v>
      </c>
      <c r="S87" s="129" t="s">
        <v>411</v>
      </c>
      <c r="T87" s="129" t="s">
        <v>411</v>
      </c>
      <c r="U87" s="129" t="s">
        <v>411</v>
      </c>
      <c r="V87" s="129" t="s">
        <v>411</v>
      </c>
      <c r="W87" s="129" t="s">
        <v>411</v>
      </c>
      <c r="X87" s="129" t="s">
        <v>411</v>
      </c>
      <c r="Y87" s="129" t="s">
        <v>411</v>
      </c>
      <c r="Z87" s="129" t="s">
        <v>411</v>
      </c>
      <c r="AA87" s="129" t="s">
        <v>411</v>
      </c>
      <c r="AB87" s="129" t="s">
        <v>411</v>
      </c>
      <c r="AC87" s="129" t="s">
        <v>411</v>
      </c>
      <c r="AD87" s="129" t="s">
        <v>411</v>
      </c>
      <c r="AE87" s="349"/>
      <c r="AF87" s="327" t="s">
        <v>411</v>
      </c>
      <c r="AG87" s="327" t="s">
        <v>411</v>
      </c>
      <c r="AH87" s="327" t="s">
        <v>411</v>
      </c>
      <c r="AI87" s="327" t="s">
        <v>411</v>
      </c>
      <c r="AJ87" s="327" t="s">
        <v>411</v>
      </c>
      <c r="AK87" s="327" t="s">
        <v>447</v>
      </c>
      <c r="AL87" s="131" t="s">
        <v>450</v>
      </c>
    </row>
    <row r="88" spans="1:38" s="80" customFormat="1" ht="24.75" customHeight="1" thickBot="1">
      <c r="A88" s="75" t="s">
        <v>124</v>
      </c>
      <c r="B88" s="76" t="s">
        <v>230</v>
      </c>
      <c r="C88" s="64" t="s">
        <v>97</v>
      </c>
      <c r="D88" s="170"/>
      <c r="E88" s="129" t="s">
        <v>411</v>
      </c>
      <c r="F88" s="202">
        <v>1.502560863195878</v>
      </c>
      <c r="G88" s="129" t="s">
        <v>411</v>
      </c>
      <c r="H88" s="129" t="s">
        <v>411</v>
      </c>
      <c r="I88" s="129" t="s">
        <v>411</v>
      </c>
      <c r="J88" s="129" t="s">
        <v>411</v>
      </c>
      <c r="K88" s="129" t="s">
        <v>411</v>
      </c>
      <c r="L88" s="129" t="s">
        <v>411</v>
      </c>
      <c r="M88" s="129" t="s">
        <v>411</v>
      </c>
      <c r="N88" s="129" t="s">
        <v>411</v>
      </c>
      <c r="O88" s="129" t="s">
        <v>411</v>
      </c>
      <c r="P88" s="129" t="s">
        <v>411</v>
      </c>
      <c r="Q88" s="129" t="s">
        <v>411</v>
      </c>
      <c r="R88" s="129" t="s">
        <v>411</v>
      </c>
      <c r="S88" s="129" t="s">
        <v>411</v>
      </c>
      <c r="T88" s="129" t="s">
        <v>411</v>
      </c>
      <c r="U88" s="129" t="s">
        <v>411</v>
      </c>
      <c r="V88" s="129" t="s">
        <v>411</v>
      </c>
      <c r="W88" s="129" t="s">
        <v>411</v>
      </c>
      <c r="X88" s="129" t="s">
        <v>411</v>
      </c>
      <c r="Y88" s="129" t="s">
        <v>411</v>
      </c>
      <c r="Z88" s="129" t="s">
        <v>411</v>
      </c>
      <c r="AA88" s="129" t="s">
        <v>411</v>
      </c>
      <c r="AB88" s="129" t="s">
        <v>411</v>
      </c>
      <c r="AC88" s="129" t="s">
        <v>411</v>
      </c>
      <c r="AD88" s="129" t="s">
        <v>411</v>
      </c>
      <c r="AE88" s="349"/>
      <c r="AF88" s="327" t="s">
        <v>411</v>
      </c>
      <c r="AG88" s="327" t="s">
        <v>411</v>
      </c>
      <c r="AH88" s="327" t="s">
        <v>411</v>
      </c>
      <c r="AI88" s="327" t="s">
        <v>411</v>
      </c>
      <c r="AJ88" s="327" t="s">
        <v>411</v>
      </c>
      <c r="AK88" s="327" t="s">
        <v>447</v>
      </c>
      <c r="AL88" s="131" t="s">
        <v>451</v>
      </c>
    </row>
    <row r="89" spans="1:38" s="80" customFormat="1" ht="24.75" customHeight="1" thickBot="1">
      <c r="A89" s="75" t="s">
        <v>124</v>
      </c>
      <c r="B89" s="76" t="s">
        <v>231</v>
      </c>
      <c r="C89" s="64" t="s">
        <v>98</v>
      </c>
      <c r="D89" s="170"/>
      <c r="E89" s="129" t="s">
        <v>411</v>
      </c>
      <c r="F89" s="202">
        <v>6.7808964999999987E-3</v>
      </c>
      <c r="G89" s="129" t="s">
        <v>411</v>
      </c>
      <c r="H89" s="129" t="s">
        <v>411</v>
      </c>
      <c r="I89" s="129" t="s">
        <v>411</v>
      </c>
      <c r="J89" s="129" t="s">
        <v>411</v>
      </c>
      <c r="K89" s="129" t="s">
        <v>411</v>
      </c>
      <c r="L89" s="129" t="s">
        <v>411</v>
      </c>
      <c r="M89" s="129" t="s">
        <v>411</v>
      </c>
      <c r="N89" s="129" t="s">
        <v>411</v>
      </c>
      <c r="O89" s="129" t="s">
        <v>411</v>
      </c>
      <c r="P89" s="129" t="s">
        <v>411</v>
      </c>
      <c r="Q89" s="129" t="s">
        <v>411</v>
      </c>
      <c r="R89" s="129" t="s">
        <v>411</v>
      </c>
      <c r="S89" s="129" t="s">
        <v>411</v>
      </c>
      <c r="T89" s="129" t="s">
        <v>411</v>
      </c>
      <c r="U89" s="129" t="s">
        <v>411</v>
      </c>
      <c r="V89" s="129" t="s">
        <v>411</v>
      </c>
      <c r="W89" s="129" t="s">
        <v>411</v>
      </c>
      <c r="X89" s="129" t="s">
        <v>411</v>
      </c>
      <c r="Y89" s="129" t="s">
        <v>411</v>
      </c>
      <c r="Z89" s="129" t="s">
        <v>411</v>
      </c>
      <c r="AA89" s="129" t="s">
        <v>411</v>
      </c>
      <c r="AB89" s="129" t="s">
        <v>411</v>
      </c>
      <c r="AC89" s="129" t="s">
        <v>411</v>
      </c>
      <c r="AD89" s="129" t="s">
        <v>411</v>
      </c>
      <c r="AE89" s="349"/>
      <c r="AF89" s="327" t="s">
        <v>411</v>
      </c>
      <c r="AG89" s="327" t="s">
        <v>411</v>
      </c>
      <c r="AH89" s="327" t="s">
        <v>411</v>
      </c>
      <c r="AI89" s="327" t="s">
        <v>411</v>
      </c>
      <c r="AJ89" s="327" t="s">
        <v>411</v>
      </c>
      <c r="AK89" s="327" t="s">
        <v>447</v>
      </c>
      <c r="AL89" s="131" t="s">
        <v>441</v>
      </c>
    </row>
    <row r="90" spans="1:38" s="142" customFormat="1" ht="24.75" customHeight="1" thickBot="1">
      <c r="A90" s="75" t="s">
        <v>124</v>
      </c>
      <c r="B90" s="76" t="s">
        <v>232</v>
      </c>
      <c r="C90" s="64" t="s">
        <v>290</v>
      </c>
      <c r="D90" s="170"/>
      <c r="E90" s="129" t="s">
        <v>411</v>
      </c>
      <c r="F90" s="202">
        <v>2.4370376962306559</v>
      </c>
      <c r="G90" s="129" t="s">
        <v>411</v>
      </c>
      <c r="H90" s="129" t="s">
        <v>411</v>
      </c>
      <c r="I90" s="129" t="s">
        <v>411</v>
      </c>
      <c r="J90" s="129" t="s">
        <v>411</v>
      </c>
      <c r="K90" s="129" t="s">
        <v>411</v>
      </c>
      <c r="L90" s="129" t="s">
        <v>411</v>
      </c>
      <c r="M90" s="129" t="s">
        <v>411</v>
      </c>
      <c r="N90" s="129" t="s">
        <v>411</v>
      </c>
      <c r="O90" s="129" t="s">
        <v>411</v>
      </c>
      <c r="P90" s="129" t="s">
        <v>411</v>
      </c>
      <c r="Q90" s="129" t="s">
        <v>411</v>
      </c>
      <c r="R90" s="129" t="s">
        <v>411</v>
      </c>
      <c r="S90" s="129" t="s">
        <v>411</v>
      </c>
      <c r="T90" s="129" t="s">
        <v>411</v>
      </c>
      <c r="U90" s="129" t="s">
        <v>411</v>
      </c>
      <c r="V90" s="129" t="s">
        <v>411</v>
      </c>
      <c r="W90" s="129" t="s">
        <v>411</v>
      </c>
      <c r="X90" s="129" t="s">
        <v>411</v>
      </c>
      <c r="Y90" s="129" t="s">
        <v>411</v>
      </c>
      <c r="Z90" s="129" t="s">
        <v>411</v>
      </c>
      <c r="AA90" s="129" t="s">
        <v>411</v>
      </c>
      <c r="AB90" s="129" t="s">
        <v>411</v>
      </c>
      <c r="AC90" s="129" t="s">
        <v>411</v>
      </c>
      <c r="AD90" s="129" t="s">
        <v>411</v>
      </c>
      <c r="AE90" s="349"/>
      <c r="AF90" s="327" t="s">
        <v>411</v>
      </c>
      <c r="AG90" s="327" t="s">
        <v>411</v>
      </c>
      <c r="AH90" s="327" t="s">
        <v>411</v>
      </c>
      <c r="AI90" s="327" t="s">
        <v>411</v>
      </c>
      <c r="AJ90" s="327" t="s">
        <v>411</v>
      </c>
      <c r="AK90" s="129">
        <v>5.343410038529</v>
      </c>
      <c r="AL90" s="131" t="s">
        <v>410</v>
      </c>
    </row>
    <row r="91" spans="1:38" s="80" customFormat="1" ht="24.75" customHeight="1" thickBot="1">
      <c r="A91" s="75" t="s">
        <v>124</v>
      </c>
      <c r="B91" s="76" t="s">
        <v>265</v>
      </c>
      <c r="C91" s="76" t="s">
        <v>291</v>
      </c>
      <c r="D91" s="170"/>
      <c r="E91" s="185">
        <v>3.5033223799999999E-3</v>
      </c>
      <c r="F91" s="202">
        <v>9.2841702799999985E-3</v>
      </c>
      <c r="G91" s="185">
        <v>5.8694606000000006E-4</v>
      </c>
      <c r="H91" s="185">
        <v>7.9606005500000004E-3</v>
      </c>
      <c r="I91" s="185">
        <v>5.1801953694819998E-2</v>
      </c>
      <c r="J91" s="185">
        <v>5.1811278751759997E-2</v>
      </c>
      <c r="K91" s="185">
        <v>5.1813204789989999E-2</v>
      </c>
      <c r="L91" s="177" t="s">
        <v>431</v>
      </c>
      <c r="M91" s="185">
        <v>0.10708338065</v>
      </c>
      <c r="N91" s="185">
        <v>0.152372752</v>
      </c>
      <c r="O91" s="185">
        <v>1.0646014240000001E-2</v>
      </c>
      <c r="P91" s="185">
        <v>1.1078121000000001E-5</v>
      </c>
      <c r="Q91" s="185">
        <v>2.5848949000000003E-4</v>
      </c>
      <c r="R91" s="185">
        <v>3.0319067999999998E-3</v>
      </c>
      <c r="S91" s="185">
        <v>9.6651103800000013E-2</v>
      </c>
      <c r="T91" s="185">
        <v>1.1009775900000001E-2</v>
      </c>
      <c r="U91" s="177" t="s">
        <v>411</v>
      </c>
      <c r="V91" s="185">
        <v>5.5710965899999999E-2</v>
      </c>
      <c r="W91" s="185">
        <v>1.9182170000000008E-4</v>
      </c>
      <c r="X91" s="185">
        <v>2.1292208700000002E-4</v>
      </c>
      <c r="Y91" s="185">
        <v>8.6319765000000018E-5</v>
      </c>
      <c r="Z91" s="185">
        <v>8.6319765000000018E-5</v>
      </c>
      <c r="AA91" s="185">
        <v>8.6319765000000018E-5</v>
      </c>
      <c r="AB91" s="185">
        <v>4.7188138200000016E-4</v>
      </c>
      <c r="AC91" s="174" t="s">
        <v>411</v>
      </c>
      <c r="AD91" s="174" t="s">
        <v>411</v>
      </c>
      <c r="AE91" s="349"/>
      <c r="AF91" s="327" t="s">
        <v>411</v>
      </c>
      <c r="AG91" s="327" t="s">
        <v>411</v>
      </c>
      <c r="AH91" s="327" t="s">
        <v>411</v>
      </c>
      <c r="AI91" s="327" t="s">
        <v>411</v>
      </c>
      <c r="AJ91" s="327" t="s">
        <v>411</v>
      </c>
      <c r="AK91" s="327">
        <v>2.1125699999999998</v>
      </c>
      <c r="AL91" s="171" t="s">
        <v>443</v>
      </c>
    </row>
    <row r="92" spans="1:38" s="80" customFormat="1" ht="24.75" customHeight="1" thickBot="1">
      <c r="A92" s="75" t="s">
        <v>121</v>
      </c>
      <c r="B92" s="75" t="s">
        <v>218</v>
      </c>
      <c r="C92" s="75" t="s">
        <v>117</v>
      </c>
      <c r="D92" s="134"/>
      <c r="E92" s="165" t="s">
        <v>432</v>
      </c>
      <c r="F92" s="165" t="s">
        <v>432</v>
      </c>
      <c r="G92" s="165" t="s">
        <v>432</v>
      </c>
      <c r="H92" s="165" t="s">
        <v>432</v>
      </c>
      <c r="I92" s="165" t="s">
        <v>432</v>
      </c>
      <c r="J92" s="165" t="s">
        <v>432</v>
      </c>
      <c r="K92" s="165" t="s">
        <v>432</v>
      </c>
      <c r="L92" s="165" t="s">
        <v>432</v>
      </c>
      <c r="M92" s="172" t="s">
        <v>432</v>
      </c>
      <c r="N92" s="172" t="s">
        <v>432</v>
      </c>
      <c r="O92" s="172" t="s">
        <v>432</v>
      </c>
      <c r="P92" s="172" t="s">
        <v>432</v>
      </c>
      <c r="Q92" s="172" t="s">
        <v>432</v>
      </c>
      <c r="R92" s="172" t="s">
        <v>432</v>
      </c>
      <c r="S92" s="172" t="s">
        <v>432</v>
      </c>
      <c r="T92" s="172" t="s">
        <v>432</v>
      </c>
      <c r="U92" s="172" t="s">
        <v>432</v>
      </c>
      <c r="V92" s="172" t="s">
        <v>432</v>
      </c>
      <c r="W92" s="172" t="s">
        <v>432</v>
      </c>
      <c r="X92" s="172" t="s">
        <v>432</v>
      </c>
      <c r="Y92" s="172" t="s">
        <v>432</v>
      </c>
      <c r="Z92" s="172" t="s">
        <v>432</v>
      </c>
      <c r="AA92" s="172" t="s">
        <v>432</v>
      </c>
      <c r="AB92" s="172" t="s">
        <v>432</v>
      </c>
      <c r="AC92" s="172" t="s">
        <v>432</v>
      </c>
      <c r="AD92" s="172" t="s">
        <v>432</v>
      </c>
      <c r="AE92" s="349"/>
      <c r="AF92" s="327" t="s">
        <v>411</v>
      </c>
      <c r="AG92" s="327" t="s">
        <v>411</v>
      </c>
      <c r="AH92" s="327" t="s">
        <v>411</v>
      </c>
      <c r="AI92" s="327" t="s">
        <v>411</v>
      </c>
      <c r="AJ92" s="327" t="s">
        <v>411</v>
      </c>
      <c r="AK92" s="327" t="s">
        <v>432</v>
      </c>
      <c r="AL92" s="146" t="s">
        <v>412</v>
      </c>
    </row>
    <row r="93" spans="1:38" s="80" customFormat="1" ht="24.75" customHeight="1" thickBot="1">
      <c r="A93" s="75" t="s">
        <v>121</v>
      </c>
      <c r="B93" s="76" t="s">
        <v>219</v>
      </c>
      <c r="C93" s="75" t="s">
        <v>118</v>
      </c>
      <c r="D93" s="134"/>
      <c r="E93" s="353" t="s">
        <v>411</v>
      </c>
      <c r="F93" s="327">
        <v>1.29503948785</v>
      </c>
      <c r="G93" s="327" t="s">
        <v>411</v>
      </c>
      <c r="H93" s="327" t="s">
        <v>411</v>
      </c>
      <c r="I93" s="327" t="s">
        <v>431</v>
      </c>
      <c r="J93" s="327" t="s">
        <v>431</v>
      </c>
      <c r="K93" s="327" t="s">
        <v>431</v>
      </c>
      <c r="L93" s="327" t="s">
        <v>431</v>
      </c>
      <c r="M93" s="327" t="s">
        <v>411</v>
      </c>
      <c r="N93" s="327" t="s">
        <v>411</v>
      </c>
      <c r="O93" s="327" t="s">
        <v>411</v>
      </c>
      <c r="P93" s="327" t="s">
        <v>411</v>
      </c>
      <c r="Q93" s="327" t="s">
        <v>411</v>
      </c>
      <c r="R93" s="327" t="s">
        <v>411</v>
      </c>
      <c r="S93" s="327" t="s">
        <v>411</v>
      </c>
      <c r="T93" s="327" t="s">
        <v>411</v>
      </c>
      <c r="U93" s="327" t="s">
        <v>411</v>
      </c>
      <c r="V93" s="327" t="s">
        <v>411</v>
      </c>
      <c r="W93" s="327" t="s">
        <v>411</v>
      </c>
      <c r="X93" s="327" t="s">
        <v>411</v>
      </c>
      <c r="Y93" s="327" t="s">
        <v>411</v>
      </c>
      <c r="Z93" s="327" t="s">
        <v>411</v>
      </c>
      <c r="AA93" s="327" t="s">
        <v>411</v>
      </c>
      <c r="AB93" s="327" t="s">
        <v>411</v>
      </c>
      <c r="AC93" s="327" t="s">
        <v>411</v>
      </c>
      <c r="AD93" s="327" t="s">
        <v>411</v>
      </c>
      <c r="AE93" s="349"/>
      <c r="AF93" s="327" t="s">
        <v>411</v>
      </c>
      <c r="AG93" s="327" t="s">
        <v>411</v>
      </c>
      <c r="AH93" s="327" t="s">
        <v>411</v>
      </c>
      <c r="AI93" s="327" t="s">
        <v>411</v>
      </c>
      <c r="AJ93" s="327" t="s">
        <v>411</v>
      </c>
      <c r="AK93" s="327">
        <v>1882.48297</v>
      </c>
      <c r="AL93" s="146" t="s">
        <v>413</v>
      </c>
    </row>
    <row r="94" spans="1:38" s="80" customFormat="1" ht="24.75" customHeight="1" thickBot="1">
      <c r="A94" s="75" t="s">
        <v>121</v>
      </c>
      <c r="B94" s="143" t="s">
        <v>264</v>
      </c>
      <c r="C94" s="75" t="s">
        <v>302</v>
      </c>
      <c r="D94" s="127"/>
      <c r="E94" s="133" t="s">
        <v>432</v>
      </c>
      <c r="F94" s="133" t="s">
        <v>432</v>
      </c>
      <c r="G94" s="133" t="s">
        <v>432</v>
      </c>
      <c r="H94" s="133" t="s">
        <v>432</v>
      </c>
      <c r="I94" s="133" t="s">
        <v>432</v>
      </c>
      <c r="J94" s="133" t="s">
        <v>432</v>
      </c>
      <c r="K94" s="133" t="s">
        <v>432</v>
      </c>
      <c r="L94" s="133" t="s">
        <v>432</v>
      </c>
      <c r="M94" s="129" t="s">
        <v>432</v>
      </c>
      <c r="N94" s="129" t="s">
        <v>432</v>
      </c>
      <c r="O94" s="129" t="s">
        <v>432</v>
      </c>
      <c r="P94" s="129" t="s">
        <v>432</v>
      </c>
      <c r="Q94" s="129" t="s">
        <v>432</v>
      </c>
      <c r="R94" s="129" t="s">
        <v>432</v>
      </c>
      <c r="S94" s="129" t="s">
        <v>432</v>
      </c>
      <c r="T94" s="129" t="s">
        <v>432</v>
      </c>
      <c r="U94" s="129" t="s">
        <v>432</v>
      </c>
      <c r="V94" s="129" t="s">
        <v>432</v>
      </c>
      <c r="W94" s="129" t="s">
        <v>432</v>
      </c>
      <c r="X94" s="129" t="s">
        <v>432</v>
      </c>
      <c r="Y94" s="129" t="s">
        <v>432</v>
      </c>
      <c r="Z94" s="129" t="s">
        <v>432</v>
      </c>
      <c r="AA94" s="129" t="s">
        <v>432</v>
      </c>
      <c r="AB94" s="129" t="s">
        <v>432</v>
      </c>
      <c r="AC94" s="129" t="s">
        <v>432</v>
      </c>
      <c r="AD94" s="129" t="s">
        <v>432</v>
      </c>
      <c r="AE94" s="349"/>
      <c r="AF94" s="327" t="s">
        <v>411</v>
      </c>
      <c r="AG94" s="327" t="s">
        <v>411</v>
      </c>
      <c r="AH94" s="327" t="s">
        <v>411</v>
      </c>
      <c r="AI94" s="327" t="s">
        <v>411</v>
      </c>
      <c r="AJ94" s="327" t="s">
        <v>411</v>
      </c>
      <c r="AK94" s="327" t="s">
        <v>432</v>
      </c>
      <c r="AL94" s="146"/>
    </row>
    <row r="95" spans="1:38" s="80" customFormat="1" ht="24.75" customHeight="1" thickBot="1">
      <c r="A95" s="75" t="s">
        <v>121</v>
      </c>
      <c r="B95" s="143" t="s">
        <v>220</v>
      </c>
      <c r="C95" s="75" t="s">
        <v>93</v>
      </c>
      <c r="D95" s="134"/>
      <c r="E95" s="133" t="s">
        <v>431</v>
      </c>
      <c r="F95" s="133" t="s">
        <v>431</v>
      </c>
      <c r="G95" s="133" t="s">
        <v>431</v>
      </c>
      <c r="H95" s="133" t="s">
        <v>431</v>
      </c>
      <c r="I95" s="133" t="s">
        <v>431</v>
      </c>
      <c r="J95" s="133" t="s">
        <v>431</v>
      </c>
      <c r="K95" s="233" t="s">
        <v>431</v>
      </c>
      <c r="L95" s="133" t="s">
        <v>431</v>
      </c>
      <c r="M95" s="133" t="s">
        <v>431</v>
      </c>
      <c r="N95" s="133" t="s">
        <v>411</v>
      </c>
      <c r="O95" s="133" t="s">
        <v>411</v>
      </c>
      <c r="P95" s="133" t="s">
        <v>411</v>
      </c>
      <c r="Q95" s="133" t="s">
        <v>431</v>
      </c>
      <c r="R95" s="133" t="s">
        <v>411</v>
      </c>
      <c r="S95" s="133" t="s">
        <v>431</v>
      </c>
      <c r="T95" s="133" t="s">
        <v>411</v>
      </c>
      <c r="U95" s="133" t="s">
        <v>411</v>
      </c>
      <c r="V95" s="133" t="s">
        <v>411</v>
      </c>
      <c r="W95" s="133" t="s">
        <v>411</v>
      </c>
      <c r="X95" s="133" t="s">
        <v>411</v>
      </c>
      <c r="Y95" s="133" t="s">
        <v>411</v>
      </c>
      <c r="Z95" s="133" t="s">
        <v>411</v>
      </c>
      <c r="AA95" s="133" t="s">
        <v>411</v>
      </c>
      <c r="AB95" s="133" t="s">
        <v>411</v>
      </c>
      <c r="AC95" s="133" t="s">
        <v>411</v>
      </c>
      <c r="AD95" s="133" t="s">
        <v>411</v>
      </c>
      <c r="AE95" s="349"/>
      <c r="AF95" s="129" t="s">
        <v>411</v>
      </c>
      <c r="AG95" s="129" t="s">
        <v>411</v>
      </c>
      <c r="AH95" s="129" t="s">
        <v>411</v>
      </c>
      <c r="AI95" s="129" t="s">
        <v>411</v>
      </c>
      <c r="AJ95" s="129" t="s">
        <v>411</v>
      </c>
      <c r="AK95" s="129" t="s">
        <v>431</v>
      </c>
      <c r="AL95" s="146" t="s">
        <v>380</v>
      </c>
    </row>
    <row r="96" spans="1:38" s="80" customFormat="1" ht="24.75" customHeight="1" thickBot="1">
      <c r="A96" s="75" t="s">
        <v>121</v>
      </c>
      <c r="B96" s="76" t="s">
        <v>221</v>
      </c>
      <c r="C96" s="75" t="s">
        <v>94</v>
      </c>
      <c r="D96" s="144"/>
      <c r="E96" s="133" t="s">
        <v>432</v>
      </c>
      <c r="F96" s="133" t="s">
        <v>432</v>
      </c>
      <c r="G96" s="133" t="s">
        <v>432</v>
      </c>
      <c r="H96" s="133" t="s">
        <v>432</v>
      </c>
      <c r="I96" s="133" t="s">
        <v>432</v>
      </c>
      <c r="J96" s="133" t="s">
        <v>432</v>
      </c>
      <c r="K96" s="133" t="s">
        <v>432</v>
      </c>
      <c r="L96" s="133" t="s">
        <v>432</v>
      </c>
      <c r="M96" s="133" t="s">
        <v>432</v>
      </c>
      <c r="N96" s="133" t="s">
        <v>432</v>
      </c>
      <c r="O96" s="133" t="s">
        <v>432</v>
      </c>
      <c r="P96" s="133" t="s">
        <v>432</v>
      </c>
      <c r="Q96" s="133" t="s">
        <v>432</v>
      </c>
      <c r="R96" s="133" t="s">
        <v>432</v>
      </c>
      <c r="S96" s="133" t="s">
        <v>432</v>
      </c>
      <c r="T96" s="133" t="s">
        <v>432</v>
      </c>
      <c r="U96" s="133" t="s">
        <v>432</v>
      </c>
      <c r="V96" s="133" t="s">
        <v>432</v>
      </c>
      <c r="W96" s="133" t="s">
        <v>432</v>
      </c>
      <c r="X96" s="133" t="s">
        <v>432</v>
      </c>
      <c r="Y96" s="133" t="s">
        <v>432</v>
      </c>
      <c r="Z96" s="133" t="s">
        <v>432</v>
      </c>
      <c r="AA96" s="133" t="s">
        <v>432</v>
      </c>
      <c r="AB96" s="133" t="s">
        <v>432</v>
      </c>
      <c r="AC96" s="133" t="s">
        <v>432</v>
      </c>
      <c r="AD96" s="133" t="s">
        <v>432</v>
      </c>
      <c r="AE96" s="349"/>
      <c r="AF96" s="129" t="s">
        <v>411</v>
      </c>
      <c r="AG96" s="129" t="s">
        <v>411</v>
      </c>
      <c r="AH96" s="129" t="s">
        <v>411</v>
      </c>
      <c r="AI96" s="129" t="s">
        <v>411</v>
      </c>
      <c r="AJ96" s="129" t="s">
        <v>411</v>
      </c>
      <c r="AK96" s="129" t="s">
        <v>432</v>
      </c>
      <c r="AL96" s="146" t="s">
        <v>411</v>
      </c>
    </row>
    <row r="97" spans="1:38" s="80" customFormat="1" ht="24.75" customHeight="1" thickBot="1">
      <c r="A97" s="75" t="s">
        <v>121</v>
      </c>
      <c r="B97" s="76" t="s">
        <v>222</v>
      </c>
      <c r="C97" s="75" t="s">
        <v>369</v>
      </c>
      <c r="D97" s="144"/>
      <c r="E97" s="133" t="s">
        <v>432</v>
      </c>
      <c r="F97" s="133" t="s">
        <v>432</v>
      </c>
      <c r="G97" s="133" t="s">
        <v>432</v>
      </c>
      <c r="H97" s="133" t="s">
        <v>432</v>
      </c>
      <c r="I97" s="133" t="s">
        <v>432</v>
      </c>
      <c r="J97" s="133" t="s">
        <v>432</v>
      </c>
      <c r="K97" s="133" t="s">
        <v>432</v>
      </c>
      <c r="L97" s="133" t="s">
        <v>432</v>
      </c>
      <c r="M97" s="129" t="s">
        <v>432</v>
      </c>
      <c r="N97" s="129" t="s">
        <v>432</v>
      </c>
      <c r="O97" s="129" t="s">
        <v>432</v>
      </c>
      <c r="P97" s="129" t="s">
        <v>432</v>
      </c>
      <c r="Q97" s="129" t="s">
        <v>432</v>
      </c>
      <c r="R97" s="129" t="s">
        <v>432</v>
      </c>
      <c r="S97" s="129" t="s">
        <v>432</v>
      </c>
      <c r="T97" s="129" t="s">
        <v>432</v>
      </c>
      <c r="U97" s="129" t="s">
        <v>432</v>
      </c>
      <c r="V97" s="129" t="s">
        <v>432</v>
      </c>
      <c r="W97" s="129" t="s">
        <v>432</v>
      </c>
      <c r="X97" s="129" t="s">
        <v>432</v>
      </c>
      <c r="Y97" s="129" t="s">
        <v>432</v>
      </c>
      <c r="Z97" s="129" t="s">
        <v>432</v>
      </c>
      <c r="AA97" s="129" t="s">
        <v>432</v>
      </c>
      <c r="AB97" s="129" t="s">
        <v>432</v>
      </c>
      <c r="AC97" s="129" t="s">
        <v>432</v>
      </c>
      <c r="AD97" s="129" t="s">
        <v>432</v>
      </c>
      <c r="AE97" s="349"/>
      <c r="AF97" s="129" t="s">
        <v>411</v>
      </c>
      <c r="AG97" s="129" t="s">
        <v>411</v>
      </c>
      <c r="AH97" s="129" t="s">
        <v>411</v>
      </c>
      <c r="AI97" s="129" t="s">
        <v>411</v>
      </c>
      <c r="AJ97" s="129" t="s">
        <v>411</v>
      </c>
      <c r="AK97" s="129" t="s">
        <v>432</v>
      </c>
      <c r="AL97" s="146" t="s">
        <v>411</v>
      </c>
    </row>
    <row r="98" spans="1:38" s="80" customFormat="1" ht="24.75" customHeight="1" thickBot="1">
      <c r="A98" s="75" t="s">
        <v>121</v>
      </c>
      <c r="B98" s="76" t="s">
        <v>223</v>
      </c>
      <c r="C98" s="76" t="s">
        <v>318</v>
      </c>
      <c r="D98" s="144"/>
      <c r="E98" s="133" t="s">
        <v>432</v>
      </c>
      <c r="F98" s="133" t="s">
        <v>432</v>
      </c>
      <c r="G98" s="133" t="s">
        <v>432</v>
      </c>
      <c r="H98" s="133" t="s">
        <v>432</v>
      </c>
      <c r="I98" s="133" t="s">
        <v>432</v>
      </c>
      <c r="J98" s="133" t="s">
        <v>432</v>
      </c>
      <c r="K98" s="133" t="s">
        <v>432</v>
      </c>
      <c r="L98" s="133" t="s">
        <v>432</v>
      </c>
      <c r="M98" s="129" t="s">
        <v>432</v>
      </c>
      <c r="N98" s="129" t="s">
        <v>432</v>
      </c>
      <c r="O98" s="129" t="s">
        <v>432</v>
      </c>
      <c r="P98" s="129" t="s">
        <v>432</v>
      </c>
      <c r="Q98" s="129" t="s">
        <v>432</v>
      </c>
      <c r="R98" s="129" t="s">
        <v>432</v>
      </c>
      <c r="S98" s="129" t="s">
        <v>432</v>
      </c>
      <c r="T98" s="129" t="s">
        <v>432</v>
      </c>
      <c r="U98" s="129" t="s">
        <v>432</v>
      </c>
      <c r="V98" s="129" t="s">
        <v>432</v>
      </c>
      <c r="W98" s="129" t="s">
        <v>432</v>
      </c>
      <c r="X98" s="129" t="s">
        <v>432</v>
      </c>
      <c r="Y98" s="129" t="s">
        <v>432</v>
      </c>
      <c r="Z98" s="129" t="s">
        <v>432</v>
      </c>
      <c r="AA98" s="129" t="s">
        <v>432</v>
      </c>
      <c r="AB98" s="129" t="s">
        <v>432</v>
      </c>
      <c r="AC98" s="129" t="s">
        <v>432</v>
      </c>
      <c r="AD98" s="129" t="s">
        <v>432</v>
      </c>
      <c r="AE98" s="349"/>
      <c r="AF98" s="129" t="s">
        <v>411</v>
      </c>
      <c r="AG98" s="129" t="s">
        <v>411</v>
      </c>
      <c r="AH98" s="129" t="s">
        <v>411</v>
      </c>
      <c r="AI98" s="129" t="s">
        <v>411</v>
      </c>
      <c r="AJ98" s="129" t="s">
        <v>411</v>
      </c>
      <c r="AK98" s="129" t="s">
        <v>432</v>
      </c>
      <c r="AL98" s="146" t="s">
        <v>411</v>
      </c>
    </row>
    <row r="99" spans="1:38" s="10" customFormat="1" ht="24.75" customHeight="1" thickBot="1">
      <c r="A99" s="69" t="s">
        <v>125</v>
      </c>
      <c r="B99" s="69" t="s">
        <v>233</v>
      </c>
      <c r="C99" s="69" t="s">
        <v>288</v>
      </c>
      <c r="D99" s="96"/>
      <c r="E99" s="358">
        <v>8.2733728759087785E-2</v>
      </c>
      <c r="F99" s="207">
        <v>3.8958026168965278</v>
      </c>
      <c r="G99" s="207" t="s">
        <v>411</v>
      </c>
      <c r="H99" s="207">
        <v>3.7157958756473817</v>
      </c>
      <c r="I99" s="207">
        <v>5.7902659999999995E-2</v>
      </c>
      <c r="J99" s="207">
        <v>8.8972380000000004E-2</v>
      </c>
      <c r="K99" s="207">
        <v>0.19489187999999999</v>
      </c>
      <c r="L99" s="207" t="s">
        <v>411</v>
      </c>
      <c r="M99" s="207" t="s">
        <v>411</v>
      </c>
      <c r="N99" s="207" t="s">
        <v>411</v>
      </c>
      <c r="O99" s="207" t="s">
        <v>411</v>
      </c>
      <c r="P99" s="207" t="s">
        <v>411</v>
      </c>
      <c r="Q99" s="207" t="s">
        <v>411</v>
      </c>
      <c r="R99" s="207" t="s">
        <v>411</v>
      </c>
      <c r="S99" s="207" t="s">
        <v>411</v>
      </c>
      <c r="T99" s="207" t="s">
        <v>411</v>
      </c>
      <c r="U99" s="207" t="s">
        <v>411</v>
      </c>
      <c r="V99" s="207" t="s">
        <v>411</v>
      </c>
      <c r="W99" s="207" t="s">
        <v>411</v>
      </c>
      <c r="X99" s="207" t="s">
        <v>411</v>
      </c>
      <c r="Y99" s="207" t="s">
        <v>411</v>
      </c>
      <c r="Z99" s="207" t="s">
        <v>411</v>
      </c>
      <c r="AA99" s="207" t="s">
        <v>411</v>
      </c>
      <c r="AB99" s="207" t="s">
        <v>411</v>
      </c>
      <c r="AC99" s="207" t="s">
        <v>411</v>
      </c>
      <c r="AD99" s="207" t="s">
        <v>411</v>
      </c>
      <c r="AE99" s="349"/>
      <c r="AF99" s="207" t="s">
        <v>411</v>
      </c>
      <c r="AG99" s="207" t="s">
        <v>411</v>
      </c>
      <c r="AH99" s="207" t="s">
        <v>411</v>
      </c>
      <c r="AI99" s="207" t="s">
        <v>411</v>
      </c>
      <c r="AJ99" s="207" t="s">
        <v>411</v>
      </c>
      <c r="AK99" s="207">
        <v>150.4</v>
      </c>
      <c r="AL99" s="97" t="s">
        <v>414</v>
      </c>
    </row>
    <row r="100" spans="1:38" s="10" customFormat="1" ht="24.75" customHeight="1" thickBot="1">
      <c r="A100" s="69" t="s">
        <v>125</v>
      </c>
      <c r="B100" s="69" t="s">
        <v>234</v>
      </c>
      <c r="C100" s="69" t="s">
        <v>287</v>
      </c>
      <c r="D100" s="96"/>
      <c r="E100" s="358">
        <v>2.2732293877706609E-2</v>
      </c>
      <c r="F100" s="207">
        <v>0.95199262527201023</v>
      </c>
      <c r="G100" s="207" t="s">
        <v>411</v>
      </c>
      <c r="H100" s="207">
        <v>0.70805081341284559</v>
      </c>
      <c r="I100" s="207">
        <v>1.9565579999999999E-2</v>
      </c>
      <c r="J100" s="207">
        <v>3.0100080000000005E-2</v>
      </c>
      <c r="K100" s="207">
        <v>6.5050380000000005E-2</v>
      </c>
      <c r="L100" s="207" t="s">
        <v>411</v>
      </c>
      <c r="M100" s="207" t="s">
        <v>411</v>
      </c>
      <c r="N100" s="207" t="s">
        <v>411</v>
      </c>
      <c r="O100" s="207" t="s">
        <v>411</v>
      </c>
      <c r="P100" s="207" t="s">
        <v>411</v>
      </c>
      <c r="Q100" s="207" t="s">
        <v>411</v>
      </c>
      <c r="R100" s="207" t="s">
        <v>411</v>
      </c>
      <c r="S100" s="207" t="s">
        <v>411</v>
      </c>
      <c r="T100" s="207" t="s">
        <v>411</v>
      </c>
      <c r="U100" s="207" t="s">
        <v>411</v>
      </c>
      <c r="V100" s="207" t="s">
        <v>411</v>
      </c>
      <c r="W100" s="207" t="s">
        <v>411</v>
      </c>
      <c r="X100" s="207" t="s">
        <v>411</v>
      </c>
      <c r="Y100" s="207" t="s">
        <v>411</v>
      </c>
      <c r="Z100" s="207" t="s">
        <v>411</v>
      </c>
      <c r="AA100" s="207" t="s">
        <v>411</v>
      </c>
      <c r="AB100" s="207" t="s">
        <v>411</v>
      </c>
      <c r="AC100" s="207" t="s">
        <v>411</v>
      </c>
      <c r="AD100" s="207" t="s">
        <v>411</v>
      </c>
      <c r="AE100" s="349"/>
      <c r="AF100" s="207" t="s">
        <v>411</v>
      </c>
      <c r="AG100" s="207" t="s">
        <v>411</v>
      </c>
      <c r="AH100" s="207" t="s">
        <v>411</v>
      </c>
      <c r="AI100" s="207" t="s">
        <v>411</v>
      </c>
      <c r="AJ100" s="207" t="s">
        <v>411</v>
      </c>
      <c r="AK100" s="207">
        <v>255.4</v>
      </c>
      <c r="AL100" s="97" t="s">
        <v>414</v>
      </c>
    </row>
    <row r="101" spans="1:38" s="10" customFormat="1" ht="24.75" customHeight="1" thickBot="1">
      <c r="A101" s="69" t="s">
        <v>125</v>
      </c>
      <c r="B101" s="69" t="s">
        <v>236</v>
      </c>
      <c r="C101" s="69" t="s">
        <v>280</v>
      </c>
      <c r="D101" s="96"/>
      <c r="E101" s="358">
        <v>1.1808845800391387E-2</v>
      </c>
      <c r="F101" s="207">
        <v>2.5132800000000004E-2</v>
      </c>
      <c r="G101" s="207" t="s">
        <v>411</v>
      </c>
      <c r="H101" s="207">
        <v>0.28957079253228962</v>
      </c>
      <c r="I101" s="207">
        <v>1.58428E-3</v>
      </c>
      <c r="J101" s="207">
        <v>4.7528400000000004E-3</v>
      </c>
      <c r="K101" s="207">
        <v>1.1089960000000001E-2</v>
      </c>
      <c r="L101" s="207" t="s">
        <v>411</v>
      </c>
      <c r="M101" s="207" t="s">
        <v>411</v>
      </c>
      <c r="N101" s="207" t="s">
        <v>411</v>
      </c>
      <c r="O101" s="207" t="s">
        <v>411</v>
      </c>
      <c r="P101" s="207" t="s">
        <v>411</v>
      </c>
      <c r="Q101" s="207" t="s">
        <v>411</v>
      </c>
      <c r="R101" s="207" t="s">
        <v>411</v>
      </c>
      <c r="S101" s="207" t="s">
        <v>411</v>
      </c>
      <c r="T101" s="207" t="s">
        <v>411</v>
      </c>
      <c r="U101" s="207" t="s">
        <v>411</v>
      </c>
      <c r="V101" s="207" t="s">
        <v>411</v>
      </c>
      <c r="W101" s="207" t="s">
        <v>411</v>
      </c>
      <c r="X101" s="207" t="s">
        <v>411</v>
      </c>
      <c r="Y101" s="207" t="s">
        <v>411</v>
      </c>
      <c r="Z101" s="207" t="s">
        <v>411</v>
      </c>
      <c r="AA101" s="207" t="s">
        <v>411</v>
      </c>
      <c r="AB101" s="207" t="s">
        <v>411</v>
      </c>
      <c r="AC101" s="207" t="s">
        <v>411</v>
      </c>
      <c r="AD101" s="207" t="s">
        <v>411</v>
      </c>
      <c r="AE101" s="349"/>
      <c r="AF101" s="207" t="s">
        <v>411</v>
      </c>
      <c r="AG101" s="207" t="s">
        <v>411</v>
      </c>
      <c r="AH101" s="207" t="s">
        <v>411</v>
      </c>
      <c r="AI101" s="207" t="s">
        <v>411</v>
      </c>
      <c r="AJ101" s="207" t="s">
        <v>411</v>
      </c>
      <c r="AK101" s="207">
        <v>112.2</v>
      </c>
      <c r="AL101" s="97" t="s">
        <v>414</v>
      </c>
    </row>
    <row r="102" spans="1:38" s="10" customFormat="1" ht="24.75" customHeight="1" thickBot="1">
      <c r="A102" s="69" t="s">
        <v>125</v>
      </c>
      <c r="B102" s="69" t="s">
        <v>237</v>
      </c>
      <c r="C102" s="69" t="s">
        <v>281</v>
      </c>
      <c r="D102" s="96"/>
      <c r="E102" s="358">
        <v>3.348906751398728E-3</v>
      </c>
      <c r="F102" s="207">
        <v>0.30361920399999998</v>
      </c>
      <c r="G102" s="207" t="s">
        <v>411</v>
      </c>
      <c r="H102" s="207">
        <v>0.92338984523448464</v>
      </c>
      <c r="I102" s="207">
        <v>2.3636720000000003E-3</v>
      </c>
      <c r="J102" s="207">
        <v>4.8175040000000002E-2</v>
      </c>
      <c r="K102" s="207">
        <v>0.28915276000000001</v>
      </c>
      <c r="L102" s="207" t="s">
        <v>411</v>
      </c>
      <c r="M102" s="207" t="s">
        <v>411</v>
      </c>
      <c r="N102" s="207" t="s">
        <v>411</v>
      </c>
      <c r="O102" s="207" t="s">
        <v>411</v>
      </c>
      <c r="P102" s="207" t="s">
        <v>411</v>
      </c>
      <c r="Q102" s="207" t="s">
        <v>411</v>
      </c>
      <c r="R102" s="207" t="s">
        <v>411</v>
      </c>
      <c r="S102" s="207" t="s">
        <v>411</v>
      </c>
      <c r="T102" s="207" t="s">
        <v>411</v>
      </c>
      <c r="U102" s="207" t="s">
        <v>411</v>
      </c>
      <c r="V102" s="207" t="s">
        <v>411</v>
      </c>
      <c r="W102" s="207" t="s">
        <v>411</v>
      </c>
      <c r="X102" s="207" t="s">
        <v>411</v>
      </c>
      <c r="Y102" s="207" t="s">
        <v>411</v>
      </c>
      <c r="Z102" s="207" t="s">
        <v>411</v>
      </c>
      <c r="AA102" s="207" t="s">
        <v>411</v>
      </c>
      <c r="AB102" s="207" t="s">
        <v>411</v>
      </c>
      <c r="AC102" s="207" t="s">
        <v>411</v>
      </c>
      <c r="AD102" s="207" t="s">
        <v>411</v>
      </c>
      <c r="AE102" s="349"/>
      <c r="AF102" s="207" t="s">
        <v>411</v>
      </c>
      <c r="AG102" s="207" t="s">
        <v>411</v>
      </c>
      <c r="AH102" s="207" t="s">
        <v>411</v>
      </c>
      <c r="AI102" s="207" t="s">
        <v>411</v>
      </c>
      <c r="AJ102" s="207" t="s">
        <v>411</v>
      </c>
      <c r="AK102" s="207">
        <v>320.5</v>
      </c>
      <c r="AL102" s="97" t="s">
        <v>414</v>
      </c>
    </row>
    <row r="103" spans="1:38" s="10" customFormat="1" ht="24.75" customHeight="1" thickBot="1">
      <c r="A103" s="69" t="s">
        <v>125</v>
      </c>
      <c r="B103" s="69" t="s">
        <v>235</v>
      </c>
      <c r="C103" s="69" t="s">
        <v>282</v>
      </c>
      <c r="D103" s="96"/>
      <c r="E103" s="347" t="s">
        <v>432</v>
      </c>
      <c r="F103" s="207" t="s">
        <v>432</v>
      </c>
      <c r="G103" s="207" t="s">
        <v>432</v>
      </c>
      <c r="H103" s="207" t="s">
        <v>432</v>
      </c>
      <c r="I103" s="207" t="s">
        <v>432</v>
      </c>
      <c r="J103" s="207" t="s">
        <v>432</v>
      </c>
      <c r="K103" s="207" t="s">
        <v>432</v>
      </c>
      <c r="L103" s="207" t="s">
        <v>432</v>
      </c>
      <c r="M103" s="207" t="s">
        <v>432</v>
      </c>
      <c r="N103" s="207" t="s">
        <v>432</v>
      </c>
      <c r="O103" s="207" t="s">
        <v>432</v>
      </c>
      <c r="P103" s="207" t="s">
        <v>432</v>
      </c>
      <c r="Q103" s="207" t="s">
        <v>432</v>
      </c>
      <c r="R103" s="207" t="s">
        <v>432</v>
      </c>
      <c r="S103" s="207" t="s">
        <v>432</v>
      </c>
      <c r="T103" s="207" t="s">
        <v>432</v>
      </c>
      <c r="U103" s="207" t="s">
        <v>432</v>
      </c>
      <c r="V103" s="207" t="s">
        <v>432</v>
      </c>
      <c r="W103" s="207" t="s">
        <v>432</v>
      </c>
      <c r="X103" s="207" t="s">
        <v>432</v>
      </c>
      <c r="Y103" s="207" t="s">
        <v>432</v>
      </c>
      <c r="Z103" s="207" t="s">
        <v>432</v>
      </c>
      <c r="AA103" s="207" t="s">
        <v>432</v>
      </c>
      <c r="AB103" s="207" t="s">
        <v>432</v>
      </c>
      <c r="AC103" s="207" t="s">
        <v>432</v>
      </c>
      <c r="AD103" s="207" t="s">
        <v>432</v>
      </c>
      <c r="AE103" s="349"/>
      <c r="AF103" s="207" t="s">
        <v>411</v>
      </c>
      <c r="AG103" s="207" t="s">
        <v>411</v>
      </c>
      <c r="AH103" s="207" t="s">
        <v>411</v>
      </c>
      <c r="AI103" s="207" t="s">
        <v>411</v>
      </c>
      <c r="AJ103" s="207" t="s">
        <v>411</v>
      </c>
      <c r="AK103" s="207" t="s">
        <v>432</v>
      </c>
      <c r="AL103" s="97" t="s">
        <v>414</v>
      </c>
    </row>
    <row r="104" spans="1:38" s="10" customFormat="1" ht="24.75" customHeight="1" thickBot="1">
      <c r="A104" s="69" t="s">
        <v>125</v>
      </c>
      <c r="B104" s="69" t="s">
        <v>361</v>
      </c>
      <c r="C104" s="69" t="s">
        <v>283</v>
      </c>
      <c r="D104" s="96"/>
      <c r="E104" s="358">
        <v>1.7126897638617086E-3</v>
      </c>
      <c r="F104" s="207">
        <v>7.4624000000000001E-3</v>
      </c>
      <c r="G104" s="207" t="s">
        <v>411</v>
      </c>
      <c r="H104" s="207">
        <v>4.1997748185257644E-2</v>
      </c>
      <c r="I104" s="207">
        <v>2.3015999999999998E-4</v>
      </c>
      <c r="J104" s="207">
        <v>6.9047999999999983E-4</v>
      </c>
      <c r="K104" s="207">
        <v>1.6111200000000002E-3</v>
      </c>
      <c r="L104" s="207" t="s">
        <v>411</v>
      </c>
      <c r="M104" s="207" t="s">
        <v>411</v>
      </c>
      <c r="N104" s="207" t="s">
        <v>411</v>
      </c>
      <c r="O104" s="207" t="s">
        <v>411</v>
      </c>
      <c r="P104" s="207" t="s">
        <v>411</v>
      </c>
      <c r="Q104" s="207" t="s">
        <v>411</v>
      </c>
      <c r="R104" s="207" t="s">
        <v>411</v>
      </c>
      <c r="S104" s="207" t="s">
        <v>411</v>
      </c>
      <c r="T104" s="207" t="s">
        <v>411</v>
      </c>
      <c r="U104" s="207" t="s">
        <v>411</v>
      </c>
      <c r="V104" s="207" t="s">
        <v>411</v>
      </c>
      <c r="W104" s="207" t="s">
        <v>411</v>
      </c>
      <c r="X104" s="207" t="s">
        <v>411</v>
      </c>
      <c r="Y104" s="207" t="s">
        <v>411</v>
      </c>
      <c r="Z104" s="207" t="s">
        <v>411</v>
      </c>
      <c r="AA104" s="207" t="s">
        <v>411</v>
      </c>
      <c r="AB104" s="207" t="s">
        <v>411</v>
      </c>
      <c r="AC104" s="207" t="s">
        <v>411</v>
      </c>
      <c r="AD104" s="207" t="s">
        <v>411</v>
      </c>
      <c r="AE104" s="349"/>
      <c r="AF104" s="207" t="s">
        <v>411</v>
      </c>
      <c r="AG104" s="207" t="s">
        <v>411</v>
      </c>
      <c r="AH104" s="207" t="s">
        <v>411</v>
      </c>
      <c r="AI104" s="207" t="s">
        <v>411</v>
      </c>
      <c r="AJ104" s="207" t="s">
        <v>411</v>
      </c>
      <c r="AK104" s="207">
        <v>12.8</v>
      </c>
      <c r="AL104" s="97" t="s">
        <v>414</v>
      </c>
    </row>
    <row r="105" spans="1:38" s="10" customFormat="1" ht="24.75" customHeight="1" thickBot="1">
      <c r="A105" s="69" t="s">
        <v>125</v>
      </c>
      <c r="B105" s="69" t="s">
        <v>362</v>
      </c>
      <c r="C105" s="69" t="s">
        <v>284</v>
      </c>
      <c r="D105" s="96"/>
      <c r="E105" s="358">
        <v>3.1839430575342463E-3</v>
      </c>
      <c r="F105" s="207">
        <v>3.8047500000000005E-2</v>
      </c>
      <c r="G105" s="207" t="s">
        <v>411</v>
      </c>
      <c r="H105" s="207">
        <v>9.0710052618395293E-2</v>
      </c>
      <c r="I105" s="207">
        <v>9.8196000000000025E-4</v>
      </c>
      <c r="J105" s="207">
        <v>1.5430800000000001E-3</v>
      </c>
      <c r="K105" s="207">
        <v>3.3667200000000001E-3</v>
      </c>
      <c r="L105" s="207" t="s">
        <v>411</v>
      </c>
      <c r="M105" s="207" t="s">
        <v>411</v>
      </c>
      <c r="N105" s="207" t="s">
        <v>411</v>
      </c>
      <c r="O105" s="207" t="s">
        <v>411</v>
      </c>
      <c r="P105" s="207" t="s">
        <v>411</v>
      </c>
      <c r="Q105" s="207" t="s">
        <v>411</v>
      </c>
      <c r="R105" s="207" t="s">
        <v>411</v>
      </c>
      <c r="S105" s="207" t="s">
        <v>411</v>
      </c>
      <c r="T105" s="207" t="s">
        <v>411</v>
      </c>
      <c r="U105" s="207" t="s">
        <v>411</v>
      </c>
      <c r="V105" s="207" t="s">
        <v>411</v>
      </c>
      <c r="W105" s="207" t="s">
        <v>411</v>
      </c>
      <c r="X105" s="207" t="s">
        <v>411</v>
      </c>
      <c r="Y105" s="207" t="s">
        <v>411</v>
      </c>
      <c r="Z105" s="207" t="s">
        <v>411</v>
      </c>
      <c r="AA105" s="207" t="s">
        <v>411</v>
      </c>
      <c r="AB105" s="207" t="s">
        <v>411</v>
      </c>
      <c r="AC105" s="207" t="s">
        <v>411</v>
      </c>
      <c r="AD105" s="207" t="s">
        <v>411</v>
      </c>
      <c r="AE105" s="349"/>
      <c r="AF105" s="207" t="s">
        <v>411</v>
      </c>
      <c r="AG105" s="207" t="s">
        <v>411</v>
      </c>
      <c r="AH105" s="207" t="s">
        <v>411</v>
      </c>
      <c r="AI105" s="207" t="s">
        <v>411</v>
      </c>
      <c r="AJ105" s="207" t="s">
        <v>411</v>
      </c>
      <c r="AK105" s="207">
        <v>8.9</v>
      </c>
      <c r="AL105" s="97" t="s">
        <v>414</v>
      </c>
    </row>
    <row r="106" spans="1:38" s="10" customFormat="1" ht="24.75" customHeight="1" thickBot="1">
      <c r="A106" s="69" t="s">
        <v>125</v>
      </c>
      <c r="B106" s="69" t="s">
        <v>256</v>
      </c>
      <c r="C106" s="69" t="s">
        <v>285</v>
      </c>
      <c r="D106" s="96"/>
      <c r="E106" s="358" t="s">
        <v>432</v>
      </c>
      <c r="F106" s="207" t="s">
        <v>432</v>
      </c>
      <c r="G106" s="207" t="s">
        <v>432</v>
      </c>
      <c r="H106" s="207" t="s">
        <v>432</v>
      </c>
      <c r="I106" s="207" t="s">
        <v>432</v>
      </c>
      <c r="J106" s="207" t="s">
        <v>432</v>
      </c>
      <c r="K106" s="207" t="s">
        <v>432</v>
      </c>
      <c r="L106" s="207" t="s">
        <v>432</v>
      </c>
      <c r="M106" s="207" t="s">
        <v>432</v>
      </c>
      <c r="N106" s="207" t="s">
        <v>432</v>
      </c>
      <c r="O106" s="207" t="s">
        <v>432</v>
      </c>
      <c r="P106" s="207" t="s">
        <v>432</v>
      </c>
      <c r="Q106" s="207" t="s">
        <v>432</v>
      </c>
      <c r="R106" s="207" t="s">
        <v>432</v>
      </c>
      <c r="S106" s="207" t="s">
        <v>432</v>
      </c>
      <c r="T106" s="207" t="s">
        <v>432</v>
      </c>
      <c r="U106" s="207" t="s">
        <v>432</v>
      </c>
      <c r="V106" s="207" t="s">
        <v>432</v>
      </c>
      <c r="W106" s="207" t="s">
        <v>432</v>
      </c>
      <c r="X106" s="207" t="s">
        <v>432</v>
      </c>
      <c r="Y106" s="207" t="s">
        <v>432</v>
      </c>
      <c r="Z106" s="207" t="s">
        <v>432</v>
      </c>
      <c r="AA106" s="207" t="s">
        <v>432</v>
      </c>
      <c r="AB106" s="207" t="s">
        <v>432</v>
      </c>
      <c r="AC106" s="207" t="s">
        <v>432</v>
      </c>
      <c r="AD106" s="207" t="s">
        <v>432</v>
      </c>
      <c r="AE106" s="349"/>
      <c r="AF106" s="207" t="s">
        <v>411</v>
      </c>
      <c r="AG106" s="207" t="s">
        <v>411</v>
      </c>
      <c r="AH106" s="207" t="s">
        <v>411</v>
      </c>
      <c r="AI106" s="207" t="s">
        <v>411</v>
      </c>
      <c r="AJ106" s="207" t="s">
        <v>411</v>
      </c>
      <c r="AK106" s="207" t="s">
        <v>432</v>
      </c>
      <c r="AL106" s="97" t="s">
        <v>414</v>
      </c>
    </row>
    <row r="107" spans="1:38" s="10" customFormat="1" ht="24.75" customHeight="1" thickBot="1">
      <c r="A107" s="69" t="s">
        <v>125</v>
      </c>
      <c r="B107" s="69" t="s">
        <v>363</v>
      </c>
      <c r="C107" s="69" t="s">
        <v>340</v>
      </c>
      <c r="D107" s="96"/>
      <c r="E107" s="358">
        <v>5.4099829871969863E-3</v>
      </c>
      <c r="F107" s="207">
        <v>0.41499150000000001</v>
      </c>
      <c r="G107" s="207" t="s">
        <v>411</v>
      </c>
      <c r="H107" s="207">
        <v>0.49422330963149491</v>
      </c>
      <c r="I107" s="207">
        <v>7.5453000000000004E-3</v>
      </c>
      <c r="J107" s="207">
        <v>0.100604</v>
      </c>
      <c r="K107" s="207">
        <v>0.47786899999999999</v>
      </c>
      <c r="L107" s="207" t="s">
        <v>411</v>
      </c>
      <c r="M107" s="207" t="s">
        <v>411</v>
      </c>
      <c r="N107" s="207" t="s">
        <v>411</v>
      </c>
      <c r="O107" s="207" t="s">
        <v>411</v>
      </c>
      <c r="P107" s="207" t="s">
        <v>411</v>
      </c>
      <c r="Q107" s="207" t="s">
        <v>411</v>
      </c>
      <c r="R107" s="207" t="s">
        <v>411</v>
      </c>
      <c r="S107" s="207" t="s">
        <v>411</v>
      </c>
      <c r="T107" s="207" t="s">
        <v>411</v>
      </c>
      <c r="U107" s="207" t="s">
        <v>411</v>
      </c>
      <c r="V107" s="207" t="s">
        <v>411</v>
      </c>
      <c r="W107" s="207" t="s">
        <v>411</v>
      </c>
      <c r="X107" s="207" t="s">
        <v>411</v>
      </c>
      <c r="Y107" s="207" t="s">
        <v>411</v>
      </c>
      <c r="Z107" s="207" t="s">
        <v>411</v>
      </c>
      <c r="AA107" s="207" t="s">
        <v>411</v>
      </c>
      <c r="AB107" s="207" t="s">
        <v>411</v>
      </c>
      <c r="AC107" s="207" t="s">
        <v>411</v>
      </c>
      <c r="AD107" s="207" t="s">
        <v>411</v>
      </c>
      <c r="AE107" s="349"/>
      <c r="AF107" s="207" t="s">
        <v>411</v>
      </c>
      <c r="AG107" s="207" t="s">
        <v>411</v>
      </c>
      <c r="AH107" s="207" t="s">
        <v>411</v>
      </c>
      <c r="AI107" s="207" t="s">
        <v>411</v>
      </c>
      <c r="AJ107" s="207" t="s">
        <v>411</v>
      </c>
      <c r="AK107" s="207">
        <v>2515.1</v>
      </c>
      <c r="AL107" s="97" t="s">
        <v>414</v>
      </c>
    </row>
    <row r="108" spans="1:38" s="10" customFormat="1" ht="24.75" customHeight="1" thickBot="1">
      <c r="A108" s="69" t="s">
        <v>125</v>
      </c>
      <c r="B108" s="69" t="s">
        <v>364</v>
      </c>
      <c r="C108" s="69" t="s">
        <v>341</v>
      </c>
      <c r="D108" s="96"/>
      <c r="E108" s="358">
        <v>1.3351086000000002E-2</v>
      </c>
      <c r="F108" s="207">
        <v>0.248778</v>
      </c>
      <c r="G108" s="207" t="s">
        <v>411</v>
      </c>
      <c r="H108" s="207">
        <v>0.27576119900000001</v>
      </c>
      <c r="I108" s="207">
        <v>4.607E-3</v>
      </c>
      <c r="J108" s="207">
        <v>4.607E-2</v>
      </c>
      <c r="K108" s="207">
        <v>9.214E-2</v>
      </c>
      <c r="L108" s="207" t="s">
        <v>411</v>
      </c>
      <c r="M108" s="207" t="s">
        <v>411</v>
      </c>
      <c r="N108" s="207" t="s">
        <v>411</v>
      </c>
      <c r="O108" s="207" t="s">
        <v>411</v>
      </c>
      <c r="P108" s="207" t="s">
        <v>411</v>
      </c>
      <c r="Q108" s="207" t="s">
        <v>411</v>
      </c>
      <c r="R108" s="207" t="s">
        <v>411</v>
      </c>
      <c r="S108" s="207" t="s">
        <v>411</v>
      </c>
      <c r="T108" s="207" t="s">
        <v>411</v>
      </c>
      <c r="U108" s="207" t="s">
        <v>411</v>
      </c>
      <c r="V108" s="207" t="s">
        <v>411</v>
      </c>
      <c r="W108" s="207" t="s">
        <v>411</v>
      </c>
      <c r="X108" s="207" t="s">
        <v>411</v>
      </c>
      <c r="Y108" s="207" t="s">
        <v>411</v>
      </c>
      <c r="Z108" s="207" t="s">
        <v>411</v>
      </c>
      <c r="AA108" s="207" t="s">
        <v>411</v>
      </c>
      <c r="AB108" s="207" t="s">
        <v>411</v>
      </c>
      <c r="AC108" s="207" t="s">
        <v>411</v>
      </c>
      <c r="AD108" s="207" t="s">
        <v>411</v>
      </c>
      <c r="AE108" s="349"/>
      <c r="AF108" s="207" t="s">
        <v>411</v>
      </c>
      <c r="AG108" s="207" t="s">
        <v>411</v>
      </c>
      <c r="AH108" s="207" t="s">
        <v>411</v>
      </c>
      <c r="AI108" s="207" t="s">
        <v>411</v>
      </c>
      <c r="AJ108" s="207" t="s">
        <v>411</v>
      </c>
      <c r="AK108" s="207">
        <v>2303.5</v>
      </c>
      <c r="AL108" s="97" t="s">
        <v>414</v>
      </c>
    </row>
    <row r="109" spans="1:38" s="10" customFormat="1" ht="24.75" customHeight="1" thickBot="1">
      <c r="A109" s="69" t="s">
        <v>125</v>
      </c>
      <c r="B109" s="69" t="s">
        <v>365</v>
      </c>
      <c r="C109" s="69" t="s">
        <v>323</v>
      </c>
      <c r="D109" s="96"/>
      <c r="E109" s="358">
        <v>6.2954163287671234E-5</v>
      </c>
      <c r="F109" s="207">
        <v>1.6136999999999998E-3</v>
      </c>
      <c r="G109" s="207" t="s">
        <v>411</v>
      </c>
      <c r="H109" s="207">
        <v>1.8111428515068491E-3</v>
      </c>
      <c r="I109" s="207">
        <v>6.6000000000000005E-5</v>
      </c>
      <c r="J109" s="207">
        <v>3.6299999999999999E-4</v>
      </c>
      <c r="K109" s="207">
        <v>3.6299999999999999E-4</v>
      </c>
      <c r="L109" s="207" t="s">
        <v>411</v>
      </c>
      <c r="M109" s="207" t="s">
        <v>411</v>
      </c>
      <c r="N109" s="207" t="s">
        <v>411</v>
      </c>
      <c r="O109" s="207" t="s">
        <v>411</v>
      </c>
      <c r="P109" s="207" t="s">
        <v>411</v>
      </c>
      <c r="Q109" s="207" t="s">
        <v>411</v>
      </c>
      <c r="R109" s="207" t="s">
        <v>411</v>
      </c>
      <c r="S109" s="207" t="s">
        <v>411</v>
      </c>
      <c r="T109" s="207" t="s">
        <v>411</v>
      </c>
      <c r="U109" s="207" t="s">
        <v>411</v>
      </c>
      <c r="V109" s="207" t="s">
        <v>411</v>
      </c>
      <c r="W109" s="207" t="s">
        <v>411</v>
      </c>
      <c r="X109" s="207" t="s">
        <v>411</v>
      </c>
      <c r="Y109" s="207" t="s">
        <v>411</v>
      </c>
      <c r="Z109" s="207" t="s">
        <v>411</v>
      </c>
      <c r="AA109" s="207" t="s">
        <v>411</v>
      </c>
      <c r="AB109" s="207" t="s">
        <v>411</v>
      </c>
      <c r="AC109" s="207" t="s">
        <v>411</v>
      </c>
      <c r="AD109" s="207" t="s">
        <v>411</v>
      </c>
      <c r="AE109" s="349"/>
      <c r="AF109" s="207" t="s">
        <v>411</v>
      </c>
      <c r="AG109" s="207" t="s">
        <v>411</v>
      </c>
      <c r="AH109" s="207" t="s">
        <v>411</v>
      </c>
      <c r="AI109" s="207" t="s">
        <v>411</v>
      </c>
      <c r="AJ109" s="207" t="s">
        <v>411</v>
      </c>
      <c r="AK109" s="207">
        <v>3.3</v>
      </c>
      <c r="AL109" s="97" t="s">
        <v>414</v>
      </c>
    </row>
    <row r="110" spans="1:38" s="10" customFormat="1" ht="24.75" customHeight="1" thickBot="1">
      <c r="A110" s="69" t="s">
        <v>125</v>
      </c>
      <c r="B110" s="69" t="s">
        <v>366</v>
      </c>
      <c r="C110" s="69" t="s">
        <v>324</v>
      </c>
      <c r="D110" s="93"/>
      <c r="E110" s="341">
        <v>7.2644030772602345E-4</v>
      </c>
      <c r="F110" s="207">
        <v>1.6587287999999929E-2</v>
      </c>
      <c r="G110" s="207" t="s">
        <v>411</v>
      </c>
      <c r="H110" s="207">
        <v>1.5860921308164303E-2</v>
      </c>
      <c r="I110" s="207">
        <v>4.3467199999999869E-4</v>
      </c>
      <c r="J110" s="207">
        <v>3.8067199999999865E-3</v>
      </c>
      <c r="K110" s="207">
        <v>6.0634399999999729E-3</v>
      </c>
      <c r="L110" s="207" t="s">
        <v>411</v>
      </c>
      <c r="M110" s="207" t="s">
        <v>411</v>
      </c>
      <c r="N110" s="207" t="s">
        <v>411</v>
      </c>
      <c r="O110" s="207" t="s">
        <v>411</v>
      </c>
      <c r="P110" s="207" t="s">
        <v>411</v>
      </c>
      <c r="Q110" s="207" t="s">
        <v>411</v>
      </c>
      <c r="R110" s="207" t="s">
        <v>411</v>
      </c>
      <c r="S110" s="207" t="s">
        <v>411</v>
      </c>
      <c r="T110" s="207" t="s">
        <v>411</v>
      </c>
      <c r="U110" s="207" t="s">
        <v>411</v>
      </c>
      <c r="V110" s="207" t="s">
        <v>411</v>
      </c>
      <c r="W110" s="207" t="s">
        <v>411</v>
      </c>
      <c r="X110" s="207" t="s">
        <v>411</v>
      </c>
      <c r="Y110" s="207" t="s">
        <v>411</v>
      </c>
      <c r="Z110" s="207" t="s">
        <v>411</v>
      </c>
      <c r="AA110" s="207" t="s">
        <v>411</v>
      </c>
      <c r="AB110" s="207" t="s">
        <v>411</v>
      </c>
      <c r="AC110" s="207" t="s">
        <v>411</v>
      </c>
      <c r="AD110" s="207" t="s">
        <v>411</v>
      </c>
      <c r="AE110" s="349"/>
      <c r="AF110" s="207" t="s">
        <v>432</v>
      </c>
      <c r="AG110" s="207" t="s">
        <v>432</v>
      </c>
      <c r="AH110" s="207" t="s">
        <v>432</v>
      </c>
      <c r="AI110" s="207" t="s">
        <v>432</v>
      </c>
      <c r="AJ110" s="207" t="s">
        <v>432</v>
      </c>
      <c r="AK110" s="207">
        <v>121.89999999999932</v>
      </c>
      <c r="AL110" s="97" t="s">
        <v>414</v>
      </c>
    </row>
    <row r="111" spans="1:38" s="10" customFormat="1" ht="24.75" customHeight="1" thickBot="1">
      <c r="A111" s="69" t="s">
        <v>125</v>
      </c>
      <c r="B111" s="69" t="s">
        <v>367</v>
      </c>
      <c r="C111" s="69" t="s">
        <v>286</v>
      </c>
      <c r="D111" s="93"/>
      <c r="E111" s="341">
        <v>1.9754250514285712E-2</v>
      </c>
      <c r="F111" s="207">
        <v>0.5791944</v>
      </c>
      <c r="G111" s="207" t="s">
        <v>411</v>
      </c>
      <c r="H111" s="207">
        <v>0.33572225211428569</v>
      </c>
      <c r="I111" s="207">
        <v>1.1936E-3</v>
      </c>
      <c r="J111" s="207">
        <v>2.3871999999999999E-3</v>
      </c>
      <c r="K111" s="207">
        <v>5.3711999999999987E-3</v>
      </c>
      <c r="L111" s="207" t="s">
        <v>411</v>
      </c>
      <c r="M111" s="207" t="s">
        <v>411</v>
      </c>
      <c r="N111" s="207" t="s">
        <v>411</v>
      </c>
      <c r="O111" s="207" t="s">
        <v>411</v>
      </c>
      <c r="P111" s="207" t="s">
        <v>411</v>
      </c>
      <c r="Q111" s="207" t="s">
        <v>411</v>
      </c>
      <c r="R111" s="207" t="s">
        <v>411</v>
      </c>
      <c r="S111" s="207" t="s">
        <v>411</v>
      </c>
      <c r="T111" s="207" t="s">
        <v>411</v>
      </c>
      <c r="U111" s="207" t="s">
        <v>411</v>
      </c>
      <c r="V111" s="207" t="s">
        <v>411</v>
      </c>
      <c r="W111" s="207" t="s">
        <v>411</v>
      </c>
      <c r="X111" s="207" t="s">
        <v>411</v>
      </c>
      <c r="Y111" s="207" t="s">
        <v>411</v>
      </c>
      <c r="Z111" s="207" t="s">
        <v>411</v>
      </c>
      <c r="AA111" s="207" t="s">
        <v>411</v>
      </c>
      <c r="AB111" s="207" t="s">
        <v>411</v>
      </c>
      <c r="AC111" s="207" t="s">
        <v>411</v>
      </c>
      <c r="AD111" s="207" t="s">
        <v>411</v>
      </c>
      <c r="AE111" s="349"/>
      <c r="AF111" s="207" t="s">
        <v>411</v>
      </c>
      <c r="AG111" s="207" t="s">
        <v>411</v>
      </c>
      <c r="AH111" s="207" t="s">
        <v>411</v>
      </c>
      <c r="AI111" s="207" t="s">
        <v>411</v>
      </c>
      <c r="AJ111" s="207" t="s">
        <v>411</v>
      </c>
      <c r="AK111" s="207">
        <v>298.39999999999998</v>
      </c>
      <c r="AL111" s="97" t="s">
        <v>414</v>
      </c>
    </row>
    <row r="112" spans="1:38" s="10" customFormat="1" ht="24.75" customHeight="1" thickBot="1">
      <c r="A112" s="69" t="s">
        <v>135</v>
      </c>
      <c r="B112" s="69" t="s">
        <v>304</v>
      </c>
      <c r="C112" s="69" t="s">
        <v>305</v>
      </c>
      <c r="D112" s="65"/>
      <c r="E112" s="207">
        <v>3.0960000000000001</v>
      </c>
      <c r="F112" s="207" t="s">
        <v>411</v>
      </c>
      <c r="G112" s="207" t="s">
        <v>411</v>
      </c>
      <c r="H112" s="207">
        <v>3.87</v>
      </c>
      <c r="I112" s="207" t="s">
        <v>411</v>
      </c>
      <c r="J112" s="207" t="s">
        <v>411</v>
      </c>
      <c r="K112" s="207" t="s">
        <v>411</v>
      </c>
      <c r="L112" s="207" t="s">
        <v>411</v>
      </c>
      <c r="M112" s="207" t="s">
        <v>411</v>
      </c>
      <c r="N112" s="207" t="s">
        <v>411</v>
      </c>
      <c r="O112" s="207" t="s">
        <v>411</v>
      </c>
      <c r="P112" s="207" t="s">
        <v>411</v>
      </c>
      <c r="Q112" s="207" t="s">
        <v>411</v>
      </c>
      <c r="R112" s="207" t="s">
        <v>411</v>
      </c>
      <c r="S112" s="207" t="s">
        <v>411</v>
      </c>
      <c r="T112" s="207" t="s">
        <v>411</v>
      </c>
      <c r="U112" s="207" t="s">
        <v>411</v>
      </c>
      <c r="V112" s="207" t="s">
        <v>411</v>
      </c>
      <c r="W112" s="207" t="s">
        <v>411</v>
      </c>
      <c r="X112" s="207" t="s">
        <v>411</v>
      </c>
      <c r="Y112" s="207" t="s">
        <v>411</v>
      </c>
      <c r="Z112" s="207" t="s">
        <v>411</v>
      </c>
      <c r="AA112" s="207" t="s">
        <v>411</v>
      </c>
      <c r="AB112" s="207" t="s">
        <v>411</v>
      </c>
      <c r="AC112" s="207" t="s">
        <v>411</v>
      </c>
      <c r="AD112" s="207" t="s">
        <v>411</v>
      </c>
      <c r="AE112" s="349"/>
      <c r="AF112" s="207" t="s">
        <v>411</v>
      </c>
      <c r="AG112" s="207" t="s">
        <v>411</v>
      </c>
      <c r="AH112" s="207" t="s">
        <v>411</v>
      </c>
      <c r="AI112" s="207" t="s">
        <v>411</v>
      </c>
      <c r="AJ112" s="207" t="s">
        <v>411</v>
      </c>
      <c r="AK112" s="245">
        <v>77400000</v>
      </c>
      <c r="AL112" s="97" t="s">
        <v>422</v>
      </c>
    </row>
    <row r="113" spans="1:38" s="10" customFormat="1" ht="24.75" customHeight="1" thickBot="1">
      <c r="A113" s="69" t="s">
        <v>135</v>
      </c>
      <c r="B113" s="60" t="s">
        <v>253</v>
      </c>
      <c r="C113" s="60" t="s">
        <v>142</v>
      </c>
      <c r="D113" s="65"/>
      <c r="E113" s="207">
        <v>0.7557200698387192</v>
      </c>
      <c r="F113" s="207" t="s">
        <v>433</v>
      </c>
      <c r="G113" s="207" t="s">
        <v>411</v>
      </c>
      <c r="H113" s="207">
        <v>2.6455237102265206</v>
      </c>
      <c r="I113" s="207" t="s">
        <v>411</v>
      </c>
      <c r="J113" s="207" t="s">
        <v>411</v>
      </c>
      <c r="K113" s="207" t="s">
        <v>411</v>
      </c>
      <c r="L113" s="207" t="s">
        <v>411</v>
      </c>
      <c r="M113" s="207" t="s">
        <v>411</v>
      </c>
      <c r="N113" s="207" t="s">
        <v>411</v>
      </c>
      <c r="O113" s="207" t="s">
        <v>411</v>
      </c>
      <c r="P113" s="207" t="s">
        <v>411</v>
      </c>
      <c r="Q113" s="207" t="s">
        <v>411</v>
      </c>
      <c r="R113" s="207" t="s">
        <v>411</v>
      </c>
      <c r="S113" s="207" t="s">
        <v>411</v>
      </c>
      <c r="T113" s="207" t="s">
        <v>411</v>
      </c>
      <c r="U113" s="207" t="s">
        <v>411</v>
      </c>
      <c r="V113" s="207" t="s">
        <v>411</v>
      </c>
      <c r="W113" s="207" t="s">
        <v>411</v>
      </c>
      <c r="X113" s="207" t="s">
        <v>411</v>
      </c>
      <c r="Y113" s="207" t="s">
        <v>411</v>
      </c>
      <c r="Z113" s="207" t="s">
        <v>411</v>
      </c>
      <c r="AA113" s="207" t="s">
        <v>411</v>
      </c>
      <c r="AB113" s="207" t="s">
        <v>411</v>
      </c>
      <c r="AC113" s="207" t="s">
        <v>411</v>
      </c>
      <c r="AD113" s="207" t="s">
        <v>411</v>
      </c>
      <c r="AE113" s="349"/>
      <c r="AF113" s="207" t="s">
        <v>411</v>
      </c>
      <c r="AG113" s="207" t="s">
        <v>411</v>
      </c>
      <c r="AH113" s="207" t="s">
        <v>411</v>
      </c>
      <c r="AI113" s="207" t="s">
        <v>411</v>
      </c>
      <c r="AJ113" s="207" t="s">
        <v>411</v>
      </c>
      <c r="AK113" s="207" t="s">
        <v>433</v>
      </c>
      <c r="AL113" s="97"/>
    </row>
    <row r="114" spans="1:38" s="10" customFormat="1" ht="24.75" customHeight="1" thickBot="1">
      <c r="A114" s="69" t="s">
        <v>135</v>
      </c>
      <c r="B114" s="60" t="s">
        <v>254</v>
      </c>
      <c r="C114" s="60" t="s">
        <v>143</v>
      </c>
      <c r="D114" s="65"/>
      <c r="E114" s="207">
        <v>6.8966185599999988E-3</v>
      </c>
      <c r="F114" s="207" t="s">
        <v>411</v>
      </c>
      <c r="G114" s="207" t="s">
        <v>411</v>
      </c>
      <c r="H114" s="207">
        <v>2.2414010319999997E-2</v>
      </c>
      <c r="I114" s="207" t="s">
        <v>411</v>
      </c>
      <c r="J114" s="207" t="s">
        <v>411</v>
      </c>
      <c r="K114" s="207" t="s">
        <v>411</v>
      </c>
      <c r="L114" s="207" t="s">
        <v>411</v>
      </c>
      <c r="M114" s="207" t="s">
        <v>411</v>
      </c>
      <c r="N114" s="207" t="s">
        <v>411</v>
      </c>
      <c r="O114" s="207" t="s">
        <v>411</v>
      </c>
      <c r="P114" s="207" t="s">
        <v>411</v>
      </c>
      <c r="Q114" s="207" t="s">
        <v>411</v>
      </c>
      <c r="R114" s="207" t="s">
        <v>411</v>
      </c>
      <c r="S114" s="207" t="s">
        <v>411</v>
      </c>
      <c r="T114" s="207" t="s">
        <v>411</v>
      </c>
      <c r="U114" s="207" t="s">
        <v>411</v>
      </c>
      <c r="V114" s="207" t="s">
        <v>411</v>
      </c>
      <c r="W114" s="207" t="s">
        <v>411</v>
      </c>
      <c r="X114" s="207" t="s">
        <v>411</v>
      </c>
      <c r="Y114" s="207" t="s">
        <v>411</v>
      </c>
      <c r="Z114" s="207" t="s">
        <v>411</v>
      </c>
      <c r="AA114" s="207" t="s">
        <v>411</v>
      </c>
      <c r="AB114" s="207" t="s">
        <v>411</v>
      </c>
      <c r="AC114" s="207" t="s">
        <v>411</v>
      </c>
      <c r="AD114" s="207" t="s">
        <v>411</v>
      </c>
      <c r="AE114" s="349"/>
      <c r="AF114" s="207" t="s">
        <v>411</v>
      </c>
      <c r="AG114" s="207" t="s">
        <v>411</v>
      </c>
      <c r="AH114" s="207" t="s">
        <v>411</v>
      </c>
      <c r="AI114" s="207" t="s">
        <v>411</v>
      </c>
      <c r="AJ114" s="207" t="s">
        <v>411</v>
      </c>
      <c r="AK114" s="207">
        <v>172415.46399999998</v>
      </c>
      <c r="AL114" s="97" t="s">
        <v>445</v>
      </c>
    </row>
    <row r="115" spans="1:38" s="10" customFormat="1" ht="24.75" customHeight="1" thickBot="1">
      <c r="A115" s="69" t="s">
        <v>135</v>
      </c>
      <c r="B115" s="60" t="s">
        <v>255</v>
      </c>
      <c r="C115" s="60" t="s">
        <v>368</v>
      </c>
      <c r="D115" s="65"/>
      <c r="E115" s="207">
        <v>0.12440838000000001</v>
      </c>
      <c r="F115" s="207" t="s">
        <v>411</v>
      </c>
      <c r="G115" s="207" t="s">
        <v>411</v>
      </c>
      <c r="H115" s="207">
        <v>0.24881676000000003</v>
      </c>
      <c r="I115" s="207" t="s">
        <v>411</v>
      </c>
      <c r="J115" s="207" t="s">
        <v>411</v>
      </c>
      <c r="K115" s="207" t="s">
        <v>411</v>
      </c>
      <c r="L115" s="207" t="s">
        <v>411</v>
      </c>
      <c r="M115" s="207" t="s">
        <v>411</v>
      </c>
      <c r="N115" s="207" t="s">
        <v>411</v>
      </c>
      <c r="O115" s="207" t="s">
        <v>411</v>
      </c>
      <c r="P115" s="207" t="s">
        <v>411</v>
      </c>
      <c r="Q115" s="207" t="s">
        <v>411</v>
      </c>
      <c r="R115" s="207" t="s">
        <v>411</v>
      </c>
      <c r="S115" s="207" t="s">
        <v>411</v>
      </c>
      <c r="T115" s="207" t="s">
        <v>411</v>
      </c>
      <c r="U115" s="207" t="s">
        <v>411</v>
      </c>
      <c r="V115" s="207" t="s">
        <v>411</v>
      </c>
      <c r="W115" s="207" t="s">
        <v>411</v>
      </c>
      <c r="X115" s="207" t="s">
        <v>411</v>
      </c>
      <c r="Y115" s="207" t="s">
        <v>411</v>
      </c>
      <c r="Z115" s="207" t="s">
        <v>411</v>
      </c>
      <c r="AA115" s="207" t="s">
        <v>411</v>
      </c>
      <c r="AB115" s="207" t="s">
        <v>411</v>
      </c>
      <c r="AC115" s="207" t="s">
        <v>411</v>
      </c>
      <c r="AD115" s="207" t="s">
        <v>411</v>
      </c>
      <c r="AE115" s="349"/>
      <c r="AF115" s="207" t="s">
        <v>411</v>
      </c>
      <c r="AG115" s="207" t="s">
        <v>411</v>
      </c>
      <c r="AH115" s="207" t="s">
        <v>411</v>
      </c>
      <c r="AI115" s="207" t="s">
        <v>411</v>
      </c>
      <c r="AJ115" s="207" t="s">
        <v>411</v>
      </c>
      <c r="AK115" s="207">
        <v>3110209.5000000005</v>
      </c>
      <c r="AL115" s="97" t="s">
        <v>445</v>
      </c>
    </row>
    <row r="116" spans="1:38" s="10" customFormat="1" ht="24.75" customHeight="1" thickBot="1">
      <c r="A116" s="69" t="s">
        <v>135</v>
      </c>
      <c r="B116" s="69" t="s">
        <v>259</v>
      </c>
      <c r="C116" s="69" t="s">
        <v>303</v>
      </c>
      <c r="D116" s="65"/>
      <c r="E116" s="207">
        <v>0.26333249735188574</v>
      </c>
      <c r="F116" s="207" t="s">
        <v>433</v>
      </c>
      <c r="G116" s="207" t="s">
        <v>411</v>
      </c>
      <c r="H116" s="207">
        <v>0.35584683823468921</v>
      </c>
      <c r="I116" s="207" t="s">
        <v>411</v>
      </c>
      <c r="J116" s="207" t="s">
        <v>411</v>
      </c>
      <c r="K116" s="207" t="s">
        <v>411</v>
      </c>
      <c r="L116" s="207" t="s">
        <v>411</v>
      </c>
      <c r="M116" s="207" t="s">
        <v>411</v>
      </c>
      <c r="N116" s="207" t="s">
        <v>411</v>
      </c>
      <c r="O116" s="207" t="s">
        <v>411</v>
      </c>
      <c r="P116" s="207" t="s">
        <v>411</v>
      </c>
      <c r="Q116" s="207" t="s">
        <v>411</v>
      </c>
      <c r="R116" s="207" t="s">
        <v>411</v>
      </c>
      <c r="S116" s="207" t="s">
        <v>411</v>
      </c>
      <c r="T116" s="207" t="s">
        <v>411</v>
      </c>
      <c r="U116" s="207" t="s">
        <v>411</v>
      </c>
      <c r="V116" s="207" t="s">
        <v>411</v>
      </c>
      <c r="W116" s="207" t="s">
        <v>411</v>
      </c>
      <c r="X116" s="207" t="s">
        <v>411</v>
      </c>
      <c r="Y116" s="207" t="s">
        <v>411</v>
      </c>
      <c r="Z116" s="207" t="s">
        <v>411</v>
      </c>
      <c r="AA116" s="207" t="s">
        <v>411</v>
      </c>
      <c r="AB116" s="207" t="s">
        <v>411</v>
      </c>
      <c r="AC116" s="207" t="s">
        <v>411</v>
      </c>
      <c r="AD116" s="207" t="s">
        <v>411</v>
      </c>
      <c r="AE116" s="349"/>
      <c r="AF116" s="207" t="s">
        <v>411</v>
      </c>
      <c r="AG116" s="207" t="s">
        <v>411</v>
      </c>
      <c r="AH116" s="207" t="s">
        <v>411</v>
      </c>
      <c r="AI116" s="207" t="s">
        <v>411</v>
      </c>
      <c r="AJ116" s="207" t="s">
        <v>411</v>
      </c>
      <c r="AK116" s="207" t="s">
        <v>433</v>
      </c>
      <c r="AL116" s="97"/>
    </row>
    <row r="117" spans="1:38" s="10" customFormat="1" ht="24.75" customHeight="1" thickBot="1">
      <c r="A117" s="69" t="s">
        <v>135</v>
      </c>
      <c r="B117" s="69" t="s">
        <v>307</v>
      </c>
      <c r="C117" s="69" t="s">
        <v>308</v>
      </c>
      <c r="D117" s="65"/>
      <c r="E117" s="207" t="s">
        <v>411</v>
      </c>
      <c r="F117" s="207" t="s">
        <v>411</v>
      </c>
      <c r="G117" s="207" t="s">
        <v>411</v>
      </c>
      <c r="H117" s="207" t="s">
        <v>411</v>
      </c>
      <c r="I117" s="207" t="s">
        <v>411</v>
      </c>
      <c r="J117" s="207" t="s">
        <v>411</v>
      </c>
      <c r="K117" s="207" t="s">
        <v>411</v>
      </c>
      <c r="L117" s="207" t="s">
        <v>411</v>
      </c>
      <c r="M117" s="207" t="s">
        <v>411</v>
      </c>
      <c r="N117" s="207" t="s">
        <v>411</v>
      </c>
      <c r="O117" s="207" t="s">
        <v>411</v>
      </c>
      <c r="P117" s="207" t="s">
        <v>411</v>
      </c>
      <c r="Q117" s="207" t="s">
        <v>411</v>
      </c>
      <c r="R117" s="207" t="s">
        <v>411</v>
      </c>
      <c r="S117" s="207" t="s">
        <v>411</v>
      </c>
      <c r="T117" s="207" t="s">
        <v>411</v>
      </c>
      <c r="U117" s="207" t="s">
        <v>411</v>
      </c>
      <c r="V117" s="207" t="s">
        <v>411</v>
      </c>
      <c r="W117" s="207" t="s">
        <v>411</v>
      </c>
      <c r="X117" s="207" t="s">
        <v>411</v>
      </c>
      <c r="Y117" s="207" t="s">
        <v>411</v>
      </c>
      <c r="Z117" s="207" t="s">
        <v>411</v>
      </c>
      <c r="AA117" s="207" t="s">
        <v>411</v>
      </c>
      <c r="AB117" s="207" t="s">
        <v>411</v>
      </c>
      <c r="AC117" s="207" t="s">
        <v>411</v>
      </c>
      <c r="AD117" s="207" t="s">
        <v>411</v>
      </c>
      <c r="AE117" s="349"/>
      <c r="AF117" s="207" t="s">
        <v>411</v>
      </c>
      <c r="AG117" s="207" t="s">
        <v>411</v>
      </c>
      <c r="AH117" s="207" t="s">
        <v>411</v>
      </c>
      <c r="AI117" s="207" t="s">
        <v>411</v>
      </c>
      <c r="AJ117" s="207" t="s">
        <v>411</v>
      </c>
      <c r="AK117" s="207" t="s">
        <v>431</v>
      </c>
      <c r="AL117" s="97"/>
    </row>
    <row r="118" spans="1:38" s="10" customFormat="1" ht="24.75" customHeight="1" thickBot="1">
      <c r="A118" s="69" t="s">
        <v>135</v>
      </c>
      <c r="B118" s="69" t="s">
        <v>261</v>
      </c>
      <c r="C118" s="69" t="s">
        <v>306</v>
      </c>
      <c r="D118" s="65"/>
      <c r="E118" s="207" t="s">
        <v>411</v>
      </c>
      <c r="F118" s="207" t="s">
        <v>411</v>
      </c>
      <c r="G118" s="207" t="s">
        <v>411</v>
      </c>
      <c r="H118" s="207" t="s">
        <v>411</v>
      </c>
      <c r="I118" s="207" t="s">
        <v>411</v>
      </c>
      <c r="J118" s="207" t="s">
        <v>411</v>
      </c>
      <c r="K118" s="207" t="s">
        <v>411</v>
      </c>
      <c r="L118" s="207" t="s">
        <v>411</v>
      </c>
      <c r="M118" s="207" t="s">
        <v>411</v>
      </c>
      <c r="N118" s="207" t="s">
        <v>411</v>
      </c>
      <c r="O118" s="207" t="s">
        <v>411</v>
      </c>
      <c r="P118" s="207" t="s">
        <v>411</v>
      </c>
      <c r="Q118" s="207" t="s">
        <v>411</v>
      </c>
      <c r="R118" s="207" t="s">
        <v>411</v>
      </c>
      <c r="S118" s="207" t="s">
        <v>411</v>
      </c>
      <c r="T118" s="207" t="s">
        <v>411</v>
      </c>
      <c r="U118" s="207" t="s">
        <v>411</v>
      </c>
      <c r="V118" s="207" t="s">
        <v>411</v>
      </c>
      <c r="W118" s="207" t="s">
        <v>411</v>
      </c>
      <c r="X118" s="207" t="s">
        <v>411</v>
      </c>
      <c r="Y118" s="207" t="s">
        <v>411</v>
      </c>
      <c r="Z118" s="207" t="s">
        <v>411</v>
      </c>
      <c r="AA118" s="207" t="s">
        <v>411</v>
      </c>
      <c r="AB118" s="207" t="s">
        <v>411</v>
      </c>
      <c r="AC118" s="207" t="s">
        <v>411</v>
      </c>
      <c r="AD118" s="207" t="s">
        <v>411</v>
      </c>
      <c r="AE118" s="349"/>
      <c r="AF118" s="207" t="s">
        <v>411</v>
      </c>
      <c r="AG118" s="207" t="s">
        <v>411</v>
      </c>
      <c r="AH118" s="207" t="s">
        <v>411</v>
      </c>
      <c r="AI118" s="207" t="s">
        <v>411</v>
      </c>
      <c r="AJ118" s="207" t="s">
        <v>411</v>
      </c>
      <c r="AK118" s="207" t="s">
        <v>411</v>
      </c>
      <c r="AL118" s="97"/>
    </row>
    <row r="119" spans="1:38" s="10" customFormat="1" ht="24.75" customHeight="1" thickBot="1">
      <c r="A119" s="69" t="s">
        <v>135</v>
      </c>
      <c r="B119" s="69" t="s">
        <v>260</v>
      </c>
      <c r="C119" s="69" t="s">
        <v>156</v>
      </c>
      <c r="D119" s="65"/>
      <c r="E119" s="207" t="s">
        <v>411</v>
      </c>
      <c r="F119" s="207" t="s">
        <v>411</v>
      </c>
      <c r="G119" s="207" t="s">
        <v>411</v>
      </c>
      <c r="H119" s="207" t="s">
        <v>411</v>
      </c>
      <c r="I119" s="207">
        <v>0.15040515000000002</v>
      </c>
      <c r="J119" s="207">
        <v>1.1765110000000001</v>
      </c>
      <c r="K119" s="207">
        <v>1.8943080000000001</v>
      </c>
      <c r="L119" s="207" t="s">
        <v>411</v>
      </c>
      <c r="M119" s="207" t="s">
        <v>411</v>
      </c>
      <c r="N119" s="207" t="s">
        <v>411</v>
      </c>
      <c r="O119" s="207" t="s">
        <v>411</v>
      </c>
      <c r="P119" s="207" t="s">
        <v>411</v>
      </c>
      <c r="Q119" s="207" t="s">
        <v>411</v>
      </c>
      <c r="R119" s="207" t="s">
        <v>411</v>
      </c>
      <c r="S119" s="207" t="s">
        <v>411</v>
      </c>
      <c r="T119" s="207" t="s">
        <v>411</v>
      </c>
      <c r="U119" s="207" t="s">
        <v>411</v>
      </c>
      <c r="V119" s="207" t="s">
        <v>411</v>
      </c>
      <c r="W119" s="207" t="s">
        <v>411</v>
      </c>
      <c r="X119" s="207" t="s">
        <v>411</v>
      </c>
      <c r="Y119" s="207" t="s">
        <v>411</v>
      </c>
      <c r="Z119" s="207" t="s">
        <v>411</v>
      </c>
      <c r="AA119" s="207" t="s">
        <v>411</v>
      </c>
      <c r="AB119" s="207" t="s">
        <v>411</v>
      </c>
      <c r="AC119" s="207" t="s">
        <v>411</v>
      </c>
      <c r="AD119" s="207" t="s">
        <v>411</v>
      </c>
      <c r="AE119" s="349"/>
      <c r="AF119" s="207" t="s">
        <v>411</v>
      </c>
      <c r="AG119" s="207" t="s">
        <v>411</v>
      </c>
      <c r="AH119" s="207" t="s">
        <v>411</v>
      </c>
      <c r="AI119" s="207" t="s">
        <v>411</v>
      </c>
      <c r="AJ119" s="207" t="s">
        <v>411</v>
      </c>
      <c r="AK119" s="207">
        <v>1214.3</v>
      </c>
      <c r="AL119" s="97" t="s">
        <v>444</v>
      </c>
    </row>
    <row r="120" spans="1:38" s="10" customFormat="1" ht="24.75" customHeight="1" thickBot="1">
      <c r="A120" s="69" t="s">
        <v>135</v>
      </c>
      <c r="B120" s="69" t="s">
        <v>268</v>
      </c>
      <c r="C120" s="69" t="s">
        <v>100</v>
      </c>
      <c r="D120" s="65"/>
      <c r="E120" s="207" t="s">
        <v>411</v>
      </c>
      <c r="F120" s="207" t="s">
        <v>411</v>
      </c>
      <c r="G120" s="207" t="s">
        <v>411</v>
      </c>
      <c r="H120" s="207" t="s">
        <v>411</v>
      </c>
      <c r="I120" s="207" t="s">
        <v>411</v>
      </c>
      <c r="J120" s="207" t="s">
        <v>411</v>
      </c>
      <c r="K120" s="207" t="s">
        <v>411</v>
      </c>
      <c r="L120" s="207" t="s">
        <v>411</v>
      </c>
      <c r="M120" s="207" t="s">
        <v>411</v>
      </c>
      <c r="N120" s="207" t="s">
        <v>411</v>
      </c>
      <c r="O120" s="207" t="s">
        <v>411</v>
      </c>
      <c r="P120" s="207" t="s">
        <v>411</v>
      </c>
      <c r="Q120" s="207" t="s">
        <v>411</v>
      </c>
      <c r="R120" s="207" t="s">
        <v>411</v>
      </c>
      <c r="S120" s="207" t="s">
        <v>411</v>
      </c>
      <c r="T120" s="207" t="s">
        <v>411</v>
      </c>
      <c r="U120" s="207" t="s">
        <v>411</v>
      </c>
      <c r="V120" s="207" t="s">
        <v>411</v>
      </c>
      <c r="W120" s="207" t="s">
        <v>411</v>
      </c>
      <c r="X120" s="207" t="s">
        <v>411</v>
      </c>
      <c r="Y120" s="207" t="s">
        <v>411</v>
      </c>
      <c r="Z120" s="207" t="s">
        <v>411</v>
      </c>
      <c r="AA120" s="207" t="s">
        <v>411</v>
      </c>
      <c r="AB120" s="207" t="s">
        <v>411</v>
      </c>
      <c r="AC120" s="207" t="s">
        <v>411</v>
      </c>
      <c r="AD120" s="207" t="s">
        <v>411</v>
      </c>
      <c r="AE120" s="349"/>
      <c r="AF120" s="207" t="s">
        <v>411</v>
      </c>
      <c r="AG120" s="207" t="s">
        <v>411</v>
      </c>
      <c r="AH120" s="207" t="s">
        <v>411</v>
      </c>
      <c r="AI120" s="207" t="s">
        <v>411</v>
      </c>
      <c r="AJ120" s="207" t="s">
        <v>411</v>
      </c>
      <c r="AK120" s="207" t="s">
        <v>411</v>
      </c>
      <c r="AL120" s="97"/>
    </row>
    <row r="121" spans="1:38" s="10" customFormat="1" ht="24.75" customHeight="1" thickBot="1">
      <c r="A121" s="69" t="s">
        <v>135</v>
      </c>
      <c r="B121" s="69" t="s">
        <v>257</v>
      </c>
      <c r="C121" s="69" t="s">
        <v>310</v>
      </c>
      <c r="D121" s="65" t="s">
        <v>7</v>
      </c>
      <c r="E121" s="207" t="s">
        <v>411</v>
      </c>
      <c r="F121" s="207">
        <v>1.0442979999999999</v>
      </c>
      <c r="G121" s="207" t="s">
        <v>411</v>
      </c>
      <c r="H121" s="207" t="s">
        <v>411</v>
      </c>
      <c r="I121" s="207" t="s">
        <v>411</v>
      </c>
      <c r="J121" s="207" t="s">
        <v>411</v>
      </c>
      <c r="K121" s="207" t="s">
        <v>411</v>
      </c>
      <c r="L121" s="207" t="s">
        <v>411</v>
      </c>
      <c r="M121" s="207" t="s">
        <v>411</v>
      </c>
      <c r="N121" s="207" t="s">
        <v>411</v>
      </c>
      <c r="O121" s="207" t="s">
        <v>411</v>
      </c>
      <c r="P121" s="207" t="s">
        <v>411</v>
      </c>
      <c r="Q121" s="207" t="s">
        <v>411</v>
      </c>
      <c r="R121" s="207" t="s">
        <v>411</v>
      </c>
      <c r="S121" s="207" t="s">
        <v>411</v>
      </c>
      <c r="T121" s="207" t="s">
        <v>411</v>
      </c>
      <c r="U121" s="207" t="s">
        <v>411</v>
      </c>
      <c r="V121" s="207" t="s">
        <v>411</v>
      </c>
      <c r="W121" s="207" t="s">
        <v>411</v>
      </c>
      <c r="X121" s="207" t="s">
        <v>411</v>
      </c>
      <c r="Y121" s="207" t="s">
        <v>411</v>
      </c>
      <c r="Z121" s="207" t="s">
        <v>411</v>
      </c>
      <c r="AA121" s="207" t="s">
        <v>411</v>
      </c>
      <c r="AB121" s="207" t="s">
        <v>411</v>
      </c>
      <c r="AC121" s="207" t="s">
        <v>411</v>
      </c>
      <c r="AD121" s="207" t="s">
        <v>411</v>
      </c>
      <c r="AE121" s="349"/>
      <c r="AF121" s="207" t="s">
        <v>411</v>
      </c>
      <c r="AG121" s="207" t="s">
        <v>411</v>
      </c>
      <c r="AH121" s="207" t="s">
        <v>411</v>
      </c>
      <c r="AI121" s="207" t="s">
        <v>411</v>
      </c>
      <c r="AJ121" s="207" t="s">
        <v>411</v>
      </c>
      <c r="AK121" s="207">
        <v>1214.3</v>
      </c>
      <c r="AL121" s="97" t="s">
        <v>444</v>
      </c>
    </row>
    <row r="122" spans="1:38" s="10" customFormat="1" ht="24.75" customHeight="1" thickBot="1">
      <c r="A122" s="69" t="s">
        <v>135</v>
      </c>
      <c r="B122" s="60" t="s">
        <v>258</v>
      </c>
      <c r="C122" s="60" t="s">
        <v>144</v>
      </c>
      <c r="D122" s="65"/>
      <c r="E122" s="207" t="s">
        <v>411</v>
      </c>
      <c r="F122" s="207" t="s">
        <v>411</v>
      </c>
      <c r="G122" s="207" t="s">
        <v>411</v>
      </c>
      <c r="H122" s="207" t="s">
        <v>411</v>
      </c>
      <c r="I122" s="207" t="s">
        <v>411</v>
      </c>
      <c r="J122" s="207" t="s">
        <v>411</v>
      </c>
      <c r="K122" s="207" t="s">
        <v>411</v>
      </c>
      <c r="L122" s="207" t="s">
        <v>411</v>
      </c>
      <c r="M122" s="207" t="s">
        <v>411</v>
      </c>
      <c r="N122" s="207" t="s">
        <v>411</v>
      </c>
      <c r="O122" s="207" t="s">
        <v>411</v>
      </c>
      <c r="P122" s="207" t="s">
        <v>411</v>
      </c>
      <c r="Q122" s="207" t="s">
        <v>411</v>
      </c>
      <c r="R122" s="207" t="s">
        <v>411</v>
      </c>
      <c r="S122" s="207" t="s">
        <v>411</v>
      </c>
      <c r="T122" s="207" t="s">
        <v>411</v>
      </c>
      <c r="U122" s="207" t="s">
        <v>411</v>
      </c>
      <c r="V122" s="207" t="s">
        <v>411</v>
      </c>
      <c r="W122" s="207" t="s">
        <v>411</v>
      </c>
      <c r="X122" s="207" t="s">
        <v>411</v>
      </c>
      <c r="Y122" s="207" t="s">
        <v>411</v>
      </c>
      <c r="Z122" s="207" t="s">
        <v>411</v>
      </c>
      <c r="AA122" s="207" t="s">
        <v>411</v>
      </c>
      <c r="AB122" s="207" t="s">
        <v>411</v>
      </c>
      <c r="AC122" s="207" t="s">
        <v>431</v>
      </c>
      <c r="AD122" s="207" t="s">
        <v>411</v>
      </c>
      <c r="AE122" s="349"/>
      <c r="AF122" s="207" t="s">
        <v>411</v>
      </c>
      <c r="AG122" s="207" t="s">
        <v>411</v>
      </c>
      <c r="AH122" s="207" t="s">
        <v>411</v>
      </c>
      <c r="AI122" s="207" t="s">
        <v>411</v>
      </c>
      <c r="AJ122" s="207" t="s">
        <v>411</v>
      </c>
      <c r="AK122" s="207" t="s">
        <v>431</v>
      </c>
      <c r="AL122" s="97"/>
    </row>
    <row r="123" spans="1:38" s="10" customFormat="1" ht="24.75" customHeight="1" thickBot="1">
      <c r="A123" s="69" t="s">
        <v>135</v>
      </c>
      <c r="B123" s="69" t="s">
        <v>238</v>
      </c>
      <c r="C123" s="69" t="s">
        <v>309</v>
      </c>
      <c r="D123" s="65"/>
      <c r="E123" s="207" t="s">
        <v>432</v>
      </c>
      <c r="F123" s="207" t="s">
        <v>432</v>
      </c>
      <c r="G123" s="207" t="s">
        <v>432</v>
      </c>
      <c r="H123" s="207" t="s">
        <v>432</v>
      </c>
      <c r="I123" s="207" t="s">
        <v>432</v>
      </c>
      <c r="J123" s="207" t="s">
        <v>432</v>
      </c>
      <c r="K123" s="207" t="s">
        <v>432</v>
      </c>
      <c r="L123" s="207" t="s">
        <v>432</v>
      </c>
      <c r="M123" s="207" t="s">
        <v>432</v>
      </c>
      <c r="N123" s="207" t="s">
        <v>432</v>
      </c>
      <c r="O123" s="207" t="s">
        <v>432</v>
      </c>
      <c r="P123" s="207" t="s">
        <v>432</v>
      </c>
      <c r="Q123" s="207" t="s">
        <v>432</v>
      </c>
      <c r="R123" s="207" t="s">
        <v>432</v>
      </c>
      <c r="S123" s="207" t="s">
        <v>432</v>
      </c>
      <c r="T123" s="207" t="s">
        <v>432</v>
      </c>
      <c r="U123" s="207" t="s">
        <v>432</v>
      </c>
      <c r="V123" s="207" t="s">
        <v>432</v>
      </c>
      <c r="W123" s="207" t="s">
        <v>432</v>
      </c>
      <c r="X123" s="207" t="s">
        <v>432</v>
      </c>
      <c r="Y123" s="207" t="s">
        <v>432</v>
      </c>
      <c r="Z123" s="207" t="s">
        <v>432</v>
      </c>
      <c r="AA123" s="207" t="s">
        <v>432</v>
      </c>
      <c r="AB123" s="207" t="s">
        <v>432</v>
      </c>
      <c r="AC123" s="207" t="s">
        <v>432</v>
      </c>
      <c r="AD123" s="207" t="s">
        <v>432</v>
      </c>
      <c r="AE123" s="349"/>
      <c r="AF123" s="207" t="s">
        <v>432</v>
      </c>
      <c r="AG123" s="207" t="s">
        <v>432</v>
      </c>
      <c r="AH123" s="207" t="s">
        <v>432</v>
      </c>
      <c r="AI123" s="207" t="s">
        <v>432</v>
      </c>
      <c r="AJ123" s="207" t="s">
        <v>432</v>
      </c>
      <c r="AK123" s="207" t="s">
        <v>432</v>
      </c>
      <c r="AL123" s="97" t="s">
        <v>420</v>
      </c>
    </row>
    <row r="124" spans="1:38" s="10" customFormat="1" ht="24.75" customHeight="1" thickBot="1">
      <c r="A124" s="69" t="s">
        <v>135</v>
      </c>
      <c r="B124" s="44" t="s">
        <v>239</v>
      </c>
      <c r="C124" s="69" t="s">
        <v>292</v>
      </c>
      <c r="D124" s="65"/>
      <c r="E124" s="207">
        <v>1.6074000000000001E-2</v>
      </c>
      <c r="F124" s="207">
        <v>4.2040000000000001E-2</v>
      </c>
      <c r="G124" s="207">
        <v>3.7090000000000001E-3</v>
      </c>
      <c r="H124" s="207">
        <v>3.7090000000000001E-3</v>
      </c>
      <c r="I124" s="207">
        <v>1.7292999999999999E-2</v>
      </c>
      <c r="J124" s="207">
        <v>2.1135999999999999E-2</v>
      </c>
      <c r="K124" s="207">
        <v>3.2665E-2</v>
      </c>
      <c r="L124" s="207" t="s">
        <v>411</v>
      </c>
      <c r="M124" s="207">
        <v>0.46120499999999998</v>
      </c>
      <c r="N124" s="207" t="s">
        <v>411</v>
      </c>
      <c r="O124" s="207" t="s">
        <v>411</v>
      </c>
      <c r="P124" s="207" t="s">
        <v>411</v>
      </c>
      <c r="Q124" s="207" t="s">
        <v>411</v>
      </c>
      <c r="R124" s="207" t="s">
        <v>411</v>
      </c>
      <c r="S124" s="207" t="s">
        <v>411</v>
      </c>
      <c r="T124" s="207" t="s">
        <v>411</v>
      </c>
      <c r="U124" s="207" t="s">
        <v>411</v>
      </c>
      <c r="V124" s="207" t="s">
        <v>411</v>
      </c>
      <c r="W124" s="207">
        <v>9.6069999999999992E-3</v>
      </c>
      <c r="X124" s="207">
        <v>1.3835E-2</v>
      </c>
      <c r="Y124" s="207">
        <v>8.3009999999999994E-3</v>
      </c>
      <c r="Z124" s="207">
        <v>4.15E-3</v>
      </c>
      <c r="AA124" s="207">
        <v>5.5339999999999999E-3</v>
      </c>
      <c r="AB124" s="207">
        <v>3.1820000000000001E-2</v>
      </c>
      <c r="AC124" s="207" t="s">
        <v>411</v>
      </c>
      <c r="AD124" s="207" t="s">
        <v>411</v>
      </c>
      <c r="AE124" s="349"/>
      <c r="AF124" s="207" t="s">
        <v>411</v>
      </c>
      <c r="AG124" s="207" t="s">
        <v>411</v>
      </c>
      <c r="AH124" s="207" t="s">
        <v>411</v>
      </c>
      <c r="AI124" s="207" t="s">
        <v>411</v>
      </c>
      <c r="AJ124" s="207" t="s">
        <v>411</v>
      </c>
      <c r="AK124" s="207">
        <v>1236.47</v>
      </c>
      <c r="AL124" s="97" t="s">
        <v>453</v>
      </c>
    </row>
    <row r="125" spans="1:38" s="10" customFormat="1" ht="24.75" customHeight="1" thickBot="1">
      <c r="A125" s="69" t="s">
        <v>126</v>
      </c>
      <c r="B125" s="69" t="s">
        <v>240</v>
      </c>
      <c r="C125" s="75" t="s">
        <v>293</v>
      </c>
      <c r="D125" s="65"/>
      <c r="E125" s="207" t="s">
        <v>411</v>
      </c>
      <c r="F125" s="207">
        <v>0.35976720000000001</v>
      </c>
      <c r="G125" s="207" t="s">
        <v>411</v>
      </c>
      <c r="H125" s="207" t="s">
        <v>431</v>
      </c>
      <c r="I125" s="207">
        <v>7.6104600000000008E-6</v>
      </c>
      <c r="J125" s="207">
        <v>5.0505779999999999E-5</v>
      </c>
      <c r="K125" s="207">
        <v>1.0677706E-4</v>
      </c>
      <c r="L125" s="207" t="s">
        <v>411</v>
      </c>
      <c r="M125" s="207" t="s">
        <v>431</v>
      </c>
      <c r="N125" s="207" t="s">
        <v>411</v>
      </c>
      <c r="O125" s="207" t="s">
        <v>411</v>
      </c>
      <c r="P125" s="207" t="s">
        <v>431</v>
      </c>
      <c r="Q125" s="207" t="s">
        <v>411</v>
      </c>
      <c r="R125" s="207" t="s">
        <v>411</v>
      </c>
      <c r="S125" s="207" t="s">
        <v>411</v>
      </c>
      <c r="T125" s="207" t="s">
        <v>411</v>
      </c>
      <c r="U125" s="207" t="s">
        <v>411</v>
      </c>
      <c r="V125" s="207" t="s">
        <v>411</v>
      </c>
      <c r="W125" s="207" t="s">
        <v>411</v>
      </c>
      <c r="X125" s="207" t="s">
        <v>411</v>
      </c>
      <c r="Y125" s="207" t="s">
        <v>411</v>
      </c>
      <c r="Z125" s="207" t="s">
        <v>411</v>
      </c>
      <c r="AA125" s="207" t="s">
        <v>411</v>
      </c>
      <c r="AB125" s="207" t="s">
        <v>411</v>
      </c>
      <c r="AC125" s="207" t="s">
        <v>411</v>
      </c>
      <c r="AD125" s="207" t="s">
        <v>411</v>
      </c>
      <c r="AE125" s="349"/>
      <c r="AF125" s="207" t="s">
        <v>411</v>
      </c>
      <c r="AG125" s="207" t="s">
        <v>411</v>
      </c>
      <c r="AH125" s="207" t="s">
        <v>411</v>
      </c>
      <c r="AI125" s="207" t="s">
        <v>411</v>
      </c>
      <c r="AJ125" s="207" t="s">
        <v>411</v>
      </c>
      <c r="AK125" s="207">
        <v>230.62</v>
      </c>
      <c r="AL125" s="97" t="s">
        <v>421</v>
      </c>
    </row>
    <row r="126" spans="1:38" s="10" customFormat="1" ht="24.75" customHeight="1" thickBot="1">
      <c r="A126" s="69" t="s">
        <v>126</v>
      </c>
      <c r="B126" s="69" t="s">
        <v>110</v>
      </c>
      <c r="C126" s="75" t="s">
        <v>266</v>
      </c>
      <c r="D126" s="65"/>
      <c r="E126" s="207" t="s">
        <v>431</v>
      </c>
      <c r="F126" s="207" t="s">
        <v>431</v>
      </c>
      <c r="G126" s="207" t="s">
        <v>431</v>
      </c>
      <c r="H126" s="207">
        <v>6.5455638359305832E-2</v>
      </c>
      <c r="I126" s="207" t="s">
        <v>431</v>
      </c>
      <c r="J126" s="207" t="s">
        <v>431</v>
      </c>
      <c r="K126" s="207" t="s">
        <v>431</v>
      </c>
      <c r="L126" s="207" t="s">
        <v>431</v>
      </c>
      <c r="M126" s="207" t="s">
        <v>431</v>
      </c>
      <c r="N126" s="207" t="s">
        <v>411</v>
      </c>
      <c r="O126" s="207" t="s">
        <v>411</v>
      </c>
      <c r="P126" s="207" t="s">
        <v>411</v>
      </c>
      <c r="Q126" s="207" t="s">
        <v>411</v>
      </c>
      <c r="R126" s="207" t="s">
        <v>411</v>
      </c>
      <c r="S126" s="207" t="s">
        <v>411</v>
      </c>
      <c r="T126" s="207" t="s">
        <v>411</v>
      </c>
      <c r="U126" s="207" t="s">
        <v>411</v>
      </c>
      <c r="V126" s="207" t="s">
        <v>411</v>
      </c>
      <c r="W126" s="207" t="s">
        <v>411</v>
      </c>
      <c r="X126" s="207" t="s">
        <v>411</v>
      </c>
      <c r="Y126" s="207" t="s">
        <v>411</v>
      </c>
      <c r="Z126" s="207" t="s">
        <v>411</v>
      </c>
      <c r="AA126" s="207" t="s">
        <v>411</v>
      </c>
      <c r="AB126" s="207" t="s">
        <v>411</v>
      </c>
      <c r="AC126" s="207" t="s">
        <v>411</v>
      </c>
      <c r="AD126" s="207" t="s">
        <v>411</v>
      </c>
      <c r="AE126" s="349"/>
      <c r="AF126" s="207" t="s">
        <v>411</v>
      </c>
      <c r="AG126" s="207" t="s">
        <v>411</v>
      </c>
      <c r="AH126" s="207" t="s">
        <v>411</v>
      </c>
      <c r="AI126" s="207" t="s">
        <v>411</v>
      </c>
      <c r="AJ126" s="207" t="s">
        <v>411</v>
      </c>
      <c r="AK126" s="207">
        <v>272.73</v>
      </c>
      <c r="AL126" s="97" t="s">
        <v>439</v>
      </c>
    </row>
    <row r="127" spans="1:38" s="10" customFormat="1" ht="24.75" customHeight="1" thickBot="1">
      <c r="A127" s="69" t="s">
        <v>126</v>
      </c>
      <c r="B127" s="69" t="s">
        <v>111</v>
      </c>
      <c r="C127" s="75" t="s">
        <v>267</v>
      </c>
      <c r="D127" s="65"/>
      <c r="E127" s="207" t="s">
        <v>431</v>
      </c>
      <c r="F127" s="207" t="s">
        <v>431</v>
      </c>
      <c r="G127" s="207" t="s">
        <v>431</v>
      </c>
      <c r="H127" s="207">
        <v>9.8970056411796417E-2</v>
      </c>
      <c r="I127" s="207" t="s">
        <v>431</v>
      </c>
      <c r="J127" s="207" t="s">
        <v>431</v>
      </c>
      <c r="K127" s="207" t="s">
        <v>431</v>
      </c>
      <c r="L127" s="207" t="s">
        <v>431</v>
      </c>
      <c r="M127" s="207" t="s">
        <v>431</v>
      </c>
      <c r="N127" s="207" t="s">
        <v>431</v>
      </c>
      <c r="O127" s="207" t="s">
        <v>431</v>
      </c>
      <c r="P127" s="207" t="s">
        <v>431</v>
      </c>
      <c r="Q127" s="207" t="s">
        <v>411</v>
      </c>
      <c r="R127" s="207" t="s">
        <v>431</v>
      </c>
      <c r="S127" s="207" t="s">
        <v>411</v>
      </c>
      <c r="T127" s="207" t="s">
        <v>411</v>
      </c>
      <c r="U127" s="207" t="s">
        <v>411</v>
      </c>
      <c r="V127" s="207" t="s">
        <v>431</v>
      </c>
      <c r="W127" s="207" t="s">
        <v>431</v>
      </c>
      <c r="X127" s="207" t="s">
        <v>431</v>
      </c>
      <c r="Y127" s="207" t="s">
        <v>431</v>
      </c>
      <c r="Z127" s="207" t="s">
        <v>431</v>
      </c>
      <c r="AA127" s="207" t="s">
        <v>431</v>
      </c>
      <c r="AB127" s="207" t="s">
        <v>431</v>
      </c>
      <c r="AC127" s="207" t="s">
        <v>431</v>
      </c>
      <c r="AD127" s="207" t="s">
        <v>431</v>
      </c>
      <c r="AE127" s="349"/>
      <c r="AF127" s="207" t="s">
        <v>411</v>
      </c>
      <c r="AG127" s="207" t="s">
        <v>411</v>
      </c>
      <c r="AH127" s="207" t="s">
        <v>411</v>
      </c>
      <c r="AI127" s="207" t="s">
        <v>411</v>
      </c>
      <c r="AJ127" s="207" t="s">
        <v>411</v>
      </c>
      <c r="AK127" s="207">
        <v>2849816.5153540722</v>
      </c>
      <c r="AL127" s="97" t="s">
        <v>445</v>
      </c>
    </row>
    <row r="128" spans="1:38" s="10" customFormat="1" ht="24.75" customHeight="1" thickBot="1">
      <c r="A128" s="69" t="s">
        <v>126</v>
      </c>
      <c r="B128" s="70" t="s">
        <v>241</v>
      </c>
      <c r="C128" s="76" t="s">
        <v>107</v>
      </c>
      <c r="D128" s="65" t="s">
        <v>105</v>
      </c>
      <c r="E128" s="207" t="s">
        <v>432</v>
      </c>
      <c r="F128" s="207" t="s">
        <v>432</v>
      </c>
      <c r="G128" s="207" t="s">
        <v>432</v>
      </c>
      <c r="H128" s="207" t="s">
        <v>432</v>
      </c>
      <c r="I128" s="207" t="s">
        <v>432</v>
      </c>
      <c r="J128" s="207" t="s">
        <v>432</v>
      </c>
      <c r="K128" s="207" t="s">
        <v>432</v>
      </c>
      <c r="L128" s="207" t="s">
        <v>432</v>
      </c>
      <c r="M128" s="207" t="s">
        <v>432</v>
      </c>
      <c r="N128" s="207" t="s">
        <v>432</v>
      </c>
      <c r="O128" s="207" t="s">
        <v>432</v>
      </c>
      <c r="P128" s="207" t="s">
        <v>432</v>
      </c>
      <c r="Q128" s="207" t="s">
        <v>432</v>
      </c>
      <c r="R128" s="207" t="s">
        <v>432</v>
      </c>
      <c r="S128" s="207" t="s">
        <v>432</v>
      </c>
      <c r="T128" s="207" t="s">
        <v>432</v>
      </c>
      <c r="U128" s="207" t="s">
        <v>432</v>
      </c>
      <c r="V128" s="207" t="s">
        <v>432</v>
      </c>
      <c r="W128" s="207" t="s">
        <v>432</v>
      </c>
      <c r="X128" s="207" t="s">
        <v>432</v>
      </c>
      <c r="Y128" s="207" t="s">
        <v>432</v>
      </c>
      <c r="Z128" s="207" t="s">
        <v>432</v>
      </c>
      <c r="AA128" s="207" t="s">
        <v>432</v>
      </c>
      <c r="AB128" s="207" t="s">
        <v>432</v>
      </c>
      <c r="AC128" s="207" t="s">
        <v>432</v>
      </c>
      <c r="AD128" s="207" t="s">
        <v>432</v>
      </c>
      <c r="AE128" s="349"/>
      <c r="AF128" s="207" t="s">
        <v>432</v>
      </c>
      <c r="AG128" s="207" t="s">
        <v>432</v>
      </c>
      <c r="AH128" s="207" t="s">
        <v>432</v>
      </c>
      <c r="AI128" s="207" t="s">
        <v>432</v>
      </c>
      <c r="AJ128" s="207" t="s">
        <v>432</v>
      </c>
      <c r="AK128" s="207" t="s">
        <v>432</v>
      </c>
      <c r="AL128" s="97" t="s">
        <v>415</v>
      </c>
    </row>
    <row r="129" spans="1:67" s="10" customFormat="1" ht="24.75" customHeight="1" thickBot="1">
      <c r="A129" s="69" t="s">
        <v>126</v>
      </c>
      <c r="B129" s="70" t="s">
        <v>342</v>
      </c>
      <c r="C129" s="66" t="s">
        <v>106</v>
      </c>
      <c r="D129" s="65" t="s">
        <v>105</v>
      </c>
      <c r="E129" s="207" t="s">
        <v>432</v>
      </c>
      <c r="F129" s="207" t="s">
        <v>432</v>
      </c>
      <c r="G129" s="207" t="s">
        <v>432</v>
      </c>
      <c r="H129" s="207" t="s">
        <v>432</v>
      </c>
      <c r="I129" s="207" t="s">
        <v>432</v>
      </c>
      <c r="J129" s="207" t="s">
        <v>432</v>
      </c>
      <c r="K129" s="207" t="s">
        <v>432</v>
      </c>
      <c r="L129" s="207" t="s">
        <v>432</v>
      </c>
      <c r="M129" s="207" t="s">
        <v>432</v>
      </c>
      <c r="N129" s="207" t="s">
        <v>432</v>
      </c>
      <c r="O129" s="207" t="s">
        <v>432</v>
      </c>
      <c r="P129" s="207" t="s">
        <v>432</v>
      </c>
      <c r="Q129" s="207" t="s">
        <v>432</v>
      </c>
      <c r="R129" s="207" t="s">
        <v>432</v>
      </c>
      <c r="S129" s="207" t="s">
        <v>432</v>
      </c>
      <c r="T129" s="207" t="s">
        <v>432</v>
      </c>
      <c r="U129" s="207" t="s">
        <v>432</v>
      </c>
      <c r="V129" s="207" t="s">
        <v>432</v>
      </c>
      <c r="W129" s="207" t="s">
        <v>432</v>
      </c>
      <c r="X129" s="207" t="s">
        <v>432</v>
      </c>
      <c r="Y129" s="207" t="s">
        <v>432</v>
      </c>
      <c r="Z129" s="207" t="s">
        <v>432</v>
      </c>
      <c r="AA129" s="207" t="s">
        <v>432</v>
      </c>
      <c r="AB129" s="207" t="s">
        <v>432</v>
      </c>
      <c r="AC129" s="207" t="s">
        <v>432</v>
      </c>
      <c r="AD129" s="207" t="s">
        <v>432</v>
      </c>
      <c r="AE129" s="349"/>
      <c r="AF129" s="207" t="s">
        <v>432</v>
      </c>
      <c r="AG129" s="207" t="s">
        <v>432</v>
      </c>
      <c r="AH129" s="207" t="s">
        <v>432</v>
      </c>
      <c r="AI129" s="207" t="s">
        <v>432</v>
      </c>
      <c r="AJ129" s="207" t="s">
        <v>432</v>
      </c>
      <c r="AK129" s="207" t="s">
        <v>432</v>
      </c>
      <c r="AL129" s="97" t="s">
        <v>416</v>
      </c>
    </row>
    <row r="130" spans="1:67" s="10" customFormat="1" ht="24.75" customHeight="1" thickBot="1">
      <c r="A130" s="69" t="s">
        <v>126</v>
      </c>
      <c r="B130" s="70" t="s">
        <v>343</v>
      </c>
      <c r="C130" s="85" t="s">
        <v>344</v>
      </c>
      <c r="D130" s="65" t="s">
        <v>105</v>
      </c>
      <c r="E130" s="207">
        <v>1.1782584E-4</v>
      </c>
      <c r="F130" s="207">
        <v>1.0021968000000002E-3</v>
      </c>
      <c r="G130" s="207">
        <v>6.365304E-6</v>
      </c>
      <c r="H130" s="207" t="s">
        <v>431</v>
      </c>
      <c r="I130" s="207">
        <v>5.4172799999999997E-7</v>
      </c>
      <c r="J130" s="207">
        <v>9.4802399999999999E-7</v>
      </c>
      <c r="K130" s="207">
        <v>1.35432E-6</v>
      </c>
      <c r="L130" s="207">
        <v>1.896048E-8</v>
      </c>
      <c r="M130" s="207">
        <v>9.4802399999999992E-5</v>
      </c>
      <c r="N130" s="207">
        <v>1.7606160000000002E-4</v>
      </c>
      <c r="O130" s="207">
        <v>1.3543199999999999E-5</v>
      </c>
      <c r="P130" s="207">
        <v>7.5841919999999999E-6</v>
      </c>
      <c r="Q130" s="207">
        <v>2.1669119999999999E-6</v>
      </c>
      <c r="R130" s="207" t="s">
        <v>431</v>
      </c>
      <c r="S130" s="207" t="s">
        <v>431</v>
      </c>
      <c r="T130" s="207">
        <v>1.8960480000000001E-5</v>
      </c>
      <c r="U130" s="207" t="s">
        <v>431</v>
      </c>
      <c r="V130" s="207" t="s">
        <v>431</v>
      </c>
      <c r="W130" s="207">
        <v>4.7401199999999998E-2</v>
      </c>
      <c r="X130" s="207" t="s">
        <v>431</v>
      </c>
      <c r="Y130" s="207" t="s">
        <v>431</v>
      </c>
      <c r="Z130" s="207" t="s">
        <v>431</v>
      </c>
      <c r="AA130" s="207" t="s">
        <v>431</v>
      </c>
      <c r="AB130" s="207">
        <v>2.70864E-6</v>
      </c>
      <c r="AC130" s="207">
        <v>2.7086399999999998E-7</v>
      </c>
      <c r="AD130" s="207" t="s">
        <v>411</v>
      </c>
      <c r="AE130" s="349"/>
      <c r="AF130" s="207" t="s">
        <v>432</v>
      </c>
      <c r="AG130" s="207" t="s">
        <v>432</v>
      </c>
      <c r="AH130" s="207" t="s">
        <v>432</v>
      </c>
      <c r="AI130" s="207" t="s">
        <v>432</v>
      </c>
      <c r="AJ130" s="207" t="s">
        <v>432</v>
      </c>
      <c r="AK130" s="207">
        <v>0.13500000000000001</v>
      </c>
      <c r="AL130" s="97" t="s">
        <v>416</v>
      </c>
    </row>
    <row r="131" spans="1:67" s="10" customFormat="1" ht="24.75" customHeight="1" thickBot="1">
      <c r="A131" s="69" t="s">
        <v>126</v>
      </c>
      <c r="B131" s="70" t="s">
        <v>345</v>
      </c>
      <c r="C131" s="66" t="s">
        <v>157</v>
      </c>
      <c r="D131" s="65" t="s">
        <v>105</v>
      </c>
      <c r="E131" s="207">
        <v>6.6837999999999999E-5</v>
      </c>
      <c r="F131" s="207">
        <v>2.0341999999999999E-5</v>
      </c>
      <c r="G131" s="207">
        <v>1.5692400000000002E-5</v>
      </c>
      <c r="H131" s="207" t="s">
        <v>431</v>
      </c>
      <c r="I131" s="207" t="s">
        <v>431</v>
      </c>
      <c r="J131" s="207" t="s">
        <v>431</v>
      </c>
      <c r="K131" s="207">
        <v>4.9401999999999996E-4</v>
      </c>
      <c r="L131" s="207">
        <v>1.1362459999999999E-5</v>
      </c>
      <c r="M131" s="207">
        <v>5.5214000000000002E-6</v>
      </c>
      <c r="N131" s="207">
        <v>1.8017199999999999E-3</v>
      </c>
      <c r="O131" s="207">
        <v>2.3248E-4</v>
      </c>
      <c r="P131" s="207">
        <v>1.2495799999999999E-3</v>
      </c>
      <c r="Q131" s="207">
        <v>5.8120000000000004E-6</v>
      </c>
      <c r="R131" s="207">
        <v>5.8119999999999999E-5</v>
      </c>
      <c r="S131" s="207">
        <v>2.8478800000000001E-3</v>
      </c>
      <c r="T131" s="207">
        <v>5.8119999999999999E-5</v>
      </c>
      <c r="U131" s="207" t="s">
        <v>431</v>
      </c>
      <c r="V131" s="207" t="s">
        <v>431</v>
      </c>
      <c r="W131" s="207">
        <v>1.1623999999999999</v>
      </c>
      <c r="X131" s="207" t="s">
        <v>431</v>
      </c>
      <c r="Y131" s="207" t="s">
        <v>431</v>
      </c>
      <c r="Z131" s="207" t="s">
        <v>431</v>
      </c>
      <c r="AA131" s="207" t="s">
        <v>431</v>
      </c>
      <c r="AB131" s="207">
        <v>1.1624E-9</v>
      </c>
      <c r="AC131" s="207">
        <v>2.9060000000000002E-3</v>
      </c>
      <c r="AD131" s="207" t="s">
        <v>411</v>
      </c>
      <c r="AE131" s="349"/>
      <c r="AF131" s="207" t="s">
        <v>411</v>
      </c>
      <c r="AG131" s="207" t="s">
        <v>411</v>
      </c>
      <c r="AH131" s="207" t="s">
        <v>411</v>
      </c>
      <c r="AI131" s="207" t="s">
        <v>411</v>
      </c>
      <c r="AJ131" s="207" t="s">
        <v>411</v>
      </c>
      <c r="AK131" s="207">
        <v>2.9000000000000001E-2</v>
      </c>
      <c r="AL131" s="97" t="s">
        <v>416</v>
      </c>
    </row>
    <row r="132" spans="1:67" s="10" customFormat="1" ht="24.75" customHeight="1" thickBot="1">
      <c r="A132" s="69" t="s">
        <v>126</v>
      </c>
      <c r="B132" s="70" t="s">
        <v>346</v>
      </c>
      <c r="C132" s="66" t="s">
        <v>112</v>
      </c>
      <c r="D132" s="65" t="s">
        <v>105</v>
      </c>
      <c r="E132" s="207" t="s">
        <v>432</v>
      </c>
      <c r="F132" s="207" t="s">
        <v>432</v>
      </c>
      <c r="G132" s="207" t="s">
        <v>432</v>
      </c>
      <c r="H132" s="207" t="s">
        <v>432</v>
      </c>
      <c r="I132" s="207" t="s">
        <v>432</v>
      </c>
      <c r="J132" s="207" t="s">
        <v>432</v>
      </c>
      <c r="K132" s="207" t="s">
        <v>432</v>
      </c>
      <c r="L132" s="207" t="s">
        <v>432</v>
      </c>
      <c r="M132" s="207" t="s">
        <v>432</v>
      </c>
      <c r="N132" s="207" t="s">
        <v>432</v>
      </c>
      <c r="O132" s="207" t="s">
        <v>432</v>
      </c>
      <c r="P132" s="207" t="s">
        <v>432</v>
      </c>
      <c r="Q132" s="207" t="s">
        <v>432</v>
      </c>
      <c r="R132" s="207" t="s">
        <v>432</v>
      </c>
      <c r="S132" s="207" t="s">
        <v>432</v>
      </c>
      <c r="T132" s="207" t="s">
        <v>432</v>
      </c>
      <c r="U132" s="207" t="s">
        <v>432</v>
      </c>
      <c r="V132" s="207" t="s">
        <v>432</v>
      </c>
      <c r="W132" s="207" t="s">
        <v>432</v>
      </c>
      <c r="X132" s="207" t="s">
        <v>432</v>
      </c>
      <c r="Y132" s="207" t="s">
        <v>432</v>
      </c>
      <c r="Z132" s="207" t="s">
        <v>432</v>
      </c>
      <c r="AA132" s="207" t="s">
        <v>432</v>
      </c>
      <c r="AB132" s="207" t="s">
        <v>432</v>
      </c>
      <c r="AC132" s="207" t="s">
        <v>432</v>
      </c>
      <c r="AD132" s="207" t="s">
        <v>432</v>
      </c>
      <c r="AE132" s="349"/>
      <c r="AF132" s="207" t="s">
        <v>432</v>
      </c>
      <c r="AG132" s="207" t="s">
        <v>432</v>
      </c>
      <c r="AH132" s="207" t="s">
        <v>432</v>
      </c>
      <c r="AI132" s="207" t="s">
        <v>432</v>
      </c>
      <c r="AJ132" s="207" t="s">
        <v>432</v>
      </c>
      <c r="AK132" s="207" t="s">
        <v>432</v>
      </c>
      <c r="AL132" s="97" t="s">
        <v>416</v>
      </c>
      <c r="AQ132" s="203"/>
    </row>
    <row r="133" spans="1:67" s="10" customFormat="1" ht="24.75" customHeight="1" thickBot="1">
      <c r="A133" s="69" t="s">
        <v>126</v>
      </c>
      <c r="B133" s="70" t="s">
        <v>347</v>
      </c>
      <c r="C133" s="66" t="s">
        <v>101</v>
      </c>
      <c r="D133" s="65" t="s">
        <v>105</v>
      </c>
      <c r="E133" s="207">
        <v>2.8404749999999999E-3</v>
      </c>
      <c r="F133" s="207">
        <v>4.4759000000000003E-5</v>
      </c>
      <c r="G133" s="207">
        <v>3.8905900000000003E-4</v>
      </c>
      <c r="H133" s="207" t="s">
        <v>411</v>
      </c>
      <c r="I133" s="207">
        <v>1.194721E-4</v>
      </c>
      <c r="J133" s="207">
        <v>1.194721E-4</v>
      </c>
      <c r="K133" s="207">
        <v>1.3276208000000001E-4</v>
      </c>
      <c r="L133" s="207" t="s">
        <v>431</v>
      </c>
      <c r="M133" s="207">
        <v>4.8202000000000005E-4</v>
      </c>
      <c r="N133" s="207">
        <v>1.0339329000000001E-4</v>
      </c>
      <c r="O133" s="207">
        <v>1.7318290000000003E-5</v>
      </c>
      <c r="P133" s="207">
        <v>5.1300699999999996E-3</v>
      </c>
      <c r="Q133" s="207">
        <v>4.6859229999999996E-5</v>
      </c>
      <c r="R133" s="207">
        <v>4.6687080000000001E-5</v>
      </c>
      <c r="S133" s="207">
        <v>4.2796489999999995E-5</v>
      </c>
      <c r="T133" s="207">
        <v>5.9667189999999996E-5</v>
      </c>
      <c r="U133" s="207">
        <v>6.8102540000000003E-5</v>
      </c>
      <c r="V133" s="207">
        <v>5.5129316000000002E-4</v>
      </c>
      <c r="W133" s="207">
        <v>9.2960999999999993E-5</v>
      </c>
      <c r="X133" s="207">
        <v>4.5447599999999996E-8</v>
      </c>
      <c r="Y133" s="207">
        <v>2.4824029999999997E-8</v>
      </c>
      <c r="Z133" s="207">
        <v>2.217292E-8</v>
      </c>
      <c r="AA133" s="207">
        <v>2.4066569999999998E-8</v>
      </c>
      <c r="AB133" s="207">
        <v>1.1651111999999999E-7</v>
      </c>
      <c r="AC133" s="207">
        <v>5.164499999999999E-4</v>
      </c>
      <c r="AD133" s="207">
        <v>1.4116299999999999E-3</v>
      </c>
      <c r="AE133" s="349"/>
      <c r="AF133" s="207" t="s">
        <v>411</v>
      </c>
      <c r="AG133" s="207" t="s">
        <v>411</v>
      </c>
      <c r="AH133" s="207" t="s">
        <v>411</v>
      </c>
      <c r="AI133" s="207" t="s">
        <v>411</v>
      </c>
      <c r="AJ133" s="207" t="s">
        <v>411</v>
      </c>
      <c r="AK133" s="207">
        <v>3443</v>
      </c>
      <c r="AL133" s="97" t="s">
        <v>417</v>
      </c>
    </row>
    <row r="134" spans="1:67" s="10" customFormat="1" ht="24.75" customHeight="1" thickBot="1">
      <c r="A134" s="69" t="s">
        <v>126</v>
      </c>
      <c r="B134" s="70" t="s">
        <v>348</v>
      </c>
      <c r="C134" s="75" t="s">
        <v>296</v>
      </c>
      <c r="D134" s="65" t="s">
        <v>105</v>
      </c>
      <c r="E134" s="207" t="s">
        <v>432</v>
      </c>
      <c r="F134" s="207" t="s">
        <v>432</v>
      </c>
      <c r="G134" s="207" t="s">
        <v>432</v>
      </c>
      <c r="H134" s="207" t="s">
        <v>432</v>
      </c>
      <c r="I134" s="207" t="s">
        <v>432</v>
      </c>
      <c r="J134" s="207" t="s">
        <v>432</v>
      </c>
      <c r="K134" s="207" t="s">
        <v>432</v>
      </c>
      <c r="L134" s="207" t="s">
        <v>432</v>
      </c>
      <c r="M134" s="207" t="s">
        <v>432</v>
      </c>
      <c r="N134" s="207" t="s">
        <v>432</v>
      </c>
      <c r="O134" s="207" t="s">
        <v>432</v>
      </c>
      <c r="P134" s="207" t="s">
        <v>432</v>
      </c>
      <c r="Q134" s="207" t="s">
        <v>432</v>
      </c>
      <c r="R134" s="207" t="s">
        <v>432</v>
      </c>
      <c r="S134" s="207" t="s">
        <v>432</v>
      </c>
      <c r="T134" s="207" t="s">
        <v>432</v>
      </c>
      <c r="U134" s="207" t="s">
        <v>432</v>
      </c>
      <c r="V134" s="207" t="s">
        <v>432</v>
      </c>
      <c r="W134" s="207" t="s">
        <v>432</v>
      </c>
      <c r="X134" s="207" t="s">
        <v>432</v>
      </c>
      <c r="Y134" s="207" t="s">
        <v>432</v>
      </c>
      <c r="Z134" s="207" t="s">
        <v>432</v>
      </c>
      <c r="AA134" s="207" t="s">
        <v>432</v>
      </c>
      <c r="AB134" s="207" t="s">
        <v>432</v>
      </c>
      <c r="AC134" s="207" t="s">
        <v>432</v>
      </c>
      <c r="AD134" s="207" t="s">
        <v>432</v>
      </c>
      <c r="AE134" s="349"/>
      <c r="AF134" s="207" t="s">
        <v>432</v>
      </c>
      <c r="AG134" s="207" t="s">
        <v>432</v>
      </c>
      <c r="AH134" s="207" t="s">
        <v>432</v>
      </c>
      <c r="AI134" s="207" t="s">
        <v>432</v>
      </c>
      <c r="AJ134" s="207" t="s">
        <v>432</v>
      </c>
      <c r="AK134" s="207" t="s">
        <v>432</v>
      </c>
      <c r="AL134" s="97"/>
    </row>
    <row r="135" spans="1:67" s="10" customFormat="1" ht="24.75" customHeight="1" thickBot="1">
      <c r="A135" s="69" t="s">
        <v>126</v>
      </c>
      <c r="B135" s="69" t="s">
        <v>242</v>
      </c>
      <c r="C135" s="75" t="s">
        <v>295</v>
      </c>
      <c r="D135" s="65"/>
      <c r="E135" s="207" t="s">
        <v>432</v>
      </c>
      <c r="F135" s="207" t="s">
        <v>432</v>
      </c>
      <c r="G135" s="207" t="s">
        <v>432</v>
      </c>
      <c r="H135" s="207" t="s">
        <v>432</v>
      </c>
      <c r="I135" s="207" t="s">
        <v>432</v>
      </c>
      <c r="J135" s="207" t="s">
        <v>432</v>
      </c>
      <c r="K135" s="207" t="s">
        <v>432</v>
      </c>
      <c r="L135" s="207" t="s">
        <v>432</v>
      </c>
      <c r="M135" s="207" t="s">
        <v>432</v>
      </c>
      <c r="N135" s="207" t="s">
        <v>432</v>
      </c>
      <c r="O135" s="207" t="s">
        <v>432</v>
      </c>
      <c r="P135" s="207" t="s">
        <v>432</v>
      </c>
      <c r="Q135" s="207" t="s">
        <v>432</v>
      </c>
      <c r="R135" s="207" t="s">
        <v>432</v>
      </c>
      <c r="S135" s="207" t="s">
        <v>432</v>
      </c>
      <c r="T135" s="207" t="s">
        <v>432</v>
      </c>
      <c r="U135" s="207" t="s">
        <v>432</v>
      </c>
      <c r="V135" s="207" t="s">
        <v>432</v>
      </c>
      <c r="W135" s="207" t="s">
        <v>432</v>
      </c>
      <c r="X135" s="207" t="s">
        <v>432</v>
      </c>
      <c r="Y135" s="207" t="s">
        <v>432</v>
      </c>
      <c r="Z135" s="207" t="s">
        <v>432</v>
      </c>
      <c r="AA135" s="207" t="s">
        <v>432</v>
      </c>
      <c r="AB135" s="207" t="s">
        <v>432</v>
      </c>
      <c r="AC135" s="207" t="s">
        <v>432</v>
      </c>
      <c r="AD135" s="207" t="s">
        <v>432</v>
      </c>
      <c r="AE135" s="349"/>
      <c r="AF135" s="207" t="s">
        <v>432</v>
      </c>
      <c r="AG135" s="207" t="s">
        <v>432</v>
      </c>
      <c r="AH135" s="207" t="s">
        <v>432</v>
      </c>
      <c r="AI135" s="207" t="s">
        <v>432</v>
      </c>
      <c r="AJ135" s="207" t="s">
        <v>432</v>
      </c>
      <c r="AK135" s="207" t="s">
        <v>432</v>
      </c>
      <c r="AL135" s="97"/>
    </row>
    <row r="136" spans="1:67" s="10" customFormat="1" ht="24.75" customHeight="1" thickBot="1">
      <c r="A136" s="69" t="s">
        <v>126</v>
      </c>
      <c r="B136" s="69" t="s">
        <v>113</v>
      </c>
      <c r="C136" s="75" t="s">
        <v>115</v>
      </c>
      <c r="D136" s="65"/>
      <c r="E136" s="207" t="s">
        <v>411</v>
      </c>
      <c r="F136" s="207">
        <v>1.5694716555000002E-3</v>
      </c>
      <c r="G136" s="207" t="s">
        <v>411</v>
      </c>
      <c r="H136" s="207">
        <v>9.2098174900455632E-2</v>
      </c>
      <c r="I136" s="207" t="s">
        <v>411</v>
      </c>
      <c r="J136" s="207" t="s">
        <v>411</v>
      </c>
      <c r="K136" s="207" t="s">
        <v>411</v>
      </c>
      <c r="L136" s="207" t="s">
        <v>411</v>
      </c>
      <c r="M136" s="207" t="s">
        <v>411</v>
      </c>
      <c r="N136" s="207" t="s">
        <v>411</v>
      </c>
      <c r="O136" s="207" t="s">
        <v>411</v>
      </c>
      <c r="P136" s="207" t="s">
        <v>411</v>
      </c>
      <c r="Q136" s="207" t="s">
        <v>411</v>
      </c>
      <c r="R136" s="207" t="s">
        <v>411</v>
      </c>
      <c r="S136" s="207" t="s">
        <v>411</v>
      </c>
      <c r="T136" s="207" t="s">
        <v>411</v>
      </c>
      <c r="U136" s="207" t="s">
        <v>411</v>
      </c>
      <c r="V136" s="207" t="s">
        <v>411</v>
      </c>
      <c r="W136" s="207" t="s">
        <v>411</v>
      </c>
      <c r="X136" s="207" t="s">
        <v>411</v>
      </c>
      <c r="Y136" s="207" t="s">
        <v>411</v>
      </c>
      <c r="Z136" s="207" t="s">
        <v>411</v>
      </c>
      <c r="AA136" s="207" t="s">
        <v>411</v>
      </c>
      <c r="AB136" s="207" t="s">
        <v>411</v>
      </c>
      <c r="AC136" s="207" t="s">
        <v>411</v>
      </c>
      <c r="AD136" s="207" t="s">
        <v>411</v>
      </c>
      <c r="AE136" s="349"/>
      <c r="AF136" s="207" t="s">
        <v>411</v>
      </c>
      <c r="AG136" s="207" t="s">
        <v>411</v>
      </c>
      <c r="AH136" s="207" t="s">
        <v>411</v>
      </c>
      <c r="AI136" s="207" t="s">
        <v>411</v>
      </c>
      <c r="AJ136" s="207" t="s">
        <v>411</v>
      </c>
      <c r="AK136" s="207">
        <v>42.707540400000006</v>
      </c>
      <c r="AL136" s="97" t="s">
        <v>418</v>
      </c>
    </row>
    <row r="137" spans="1:67" s="10" customFormat="1" ht="24.75" customHeight="1" thickBot="1">
      <c r="A137" s="69" t="s">
        <v>126</v>
      </c>
      <c r="B137" s="69" t="s">
        <v>114</v>
      </c>
      <c r="C137" s="75" t="s">
        <v>116</v>
      </c>
      <c r="D137" s="65"/>
      <c r="E137" s="207" t="s">
        <v>411</v>
      </c>
      <c r="F137" s="207">
        <v>1.2224164500000001E-4</v>
      </c>
      <c r="G137" s="207" t="s">
        <v>411</v>
      </c>
      <c r="H137" s="207" t="s">
        <v>411</v>
      </c>
      <c r="I137" s="207" t="s">
        <v>411</v>
      </c>
      <c r="J137" s="207" t="s">
        <v>411</v>
      </c>
      <c r="K137" s="207" t="s">
        <v>411</v>
      </c>
      <c r="L137" s="207" t="s">
        <v>411</v>
      </c>
      <c r="M137" s="207" t="s">
        <v>411</v>
      </c>
      <c r="N137" s="207" t="s">
        <v>411</v>
      </c>
      <c r="O137" s="207" t="s">
        <v>411</v>
      </c>
      <c r="P137" s="207" t="s">
        <v>411</v>
      </c>
      <c r="Q137" s="207" t="s">
        <v>411</v>
      </c>
      <c r="R137" s="207" t="s">
        <v>411</v>
      </c>
      <c r="S137" s="207" t="s">
        <v>411</v>
      </c>
      <c r="T137" s="207" t="s">
        <v>411</v>
      </c>
      <c r="U137" s="207" t="s">
        <v>411</v>
      </c>
      <c r="V137" s="207" t="s">
        <v>411</v>
      </c>
      <c r="W137" s="207" t="s">
        <v>411</v>
      </c>
      <c r="X137" s="207" t="s">
        <v>411</v>
      </c>
      <c r="Y137" s="207" t="s">
        <v>411</v>
      </c>
      <c r="Z137" s="207" t="s">
        <v>411</v>
      </c>
      <c r="AA137" s="207" t="s">
        <v>411</v>
      </c>
      <c r="AB137" s="207" t="s">
        <v>411</v>
      </c>
      <c r="AC137" s="207" t="s">
        <v>411</v>
      </c>
      <c r="AD137" s="207" t="s">
        <v>411</v>
      </c>
      <c r="AE137" s="349"/>
      <c r="AF137" s="207" t="s">
        <v>411</v>
      </c>
      <c r="AG137" s="207" t="s">
        <v>411</v>
      </c>
      <c r="AH137" s="207" t="s">
        <v>411</v>
      </c>
      <c r="AI137" s="207" t="s">
        <v>411</v>
      </c>
      <c r="AJ137" s="207" t="s">
        <v>411</v>
      </c>
      <c r="AK137" s="207">
        <v>13.5077126</v>
      </c>
      <c r="AL137" s="97" t="s">
        <v>418</v>
      </c>
    </row>
    <row r="138" spans="1:67" s="10" customFormat="1" ht="24.75" customHeight="1" thickBot="1">
      <c r="A138" s="70" t="s">
        <v>126</v>
      </c>
      <c r="B138" s="70" t="s">
        <v>262</v>
      </c>
      <c r="C138" s="76" t="s">
        <v>263</v>
      </c>
      <c r="D138" s="94"/>
      <c r="E138" s="207" t="s">
        <v>411</v>
      </c>
      <c r="F138" s="207">
        <v>9.4694621699999994E-4</v>
      </c>
      <c r="G138" s="207" t="s">
        <v>411</v>
      </c>
      <c r="H138" s="207" t="s">
        <v>411</v>
      </c>
      <c r="I138" s="207" t="s">
        <v>411</v>
      </c>
      <c r="J138" s="207" t="s">
        <v>411</v>
      </c>
      <c r="K138" s="207" t="s">
        <v>411</v>
      </c>
      <c r="L138" s="207" t="s">
        <v>411</v>
      </c>
      <c r="M138" s="207" t="s">
        <v>411</v>
      </c>
      <c r="N138" s="207" t="s">
        <v>411</v>
      </c>
      <c r="O138" s="207" t="s">
        <v>411</v>
      </c>
      <c r="P138" s="207" t="s">
        <v>411</v>
      </c>
      <c r="Q138" s="207" t="s">
        <v>411</v>
      </c>
      <c r="R138" s="207" t="s">
        <v>411</v>
      </c>
      <c r="S138" s="207" t="s">
        <v>411</v>
      </c>
      <c r="T138" s="207" t="s">
        <v>411</v>
      </c>
      <c r="U138" s="207" t="s">
        <v>411</v>
      </c>
      <c r="V138" s="207" t="s">
        <v>411</v>
      </c>
      <c r="W138" s="207" t="s">
        <v>411</v>
      </c>
      <c r="X138" s="207" t="s">
        <v>411</v>
      </c>
      <c r="Y138" s="207" t="s">
        <v>411</v>
      </c>
      <c r="Z138" s="207" t="s">
        <v>411</v>
      </c>
      <c r="AA138" s="207" t="s">
        <v>411</v>
      </c>
      <c r="AB138" s="207" t="s">
        <v>411</v>
      </c>
      <c r="AC138" s="207" t="s">
        <v>411</v>
      </c>
      <c r="AD138" s="207" t="s">
        <v>411</v>
      </c>
      <c r="AE138" s="349"/>
      <c r="AF138" s="207" t="s">
        <v>411</v>
      </c>
      <c r="AG138" s="207" t="s">
        <v>411</v>
      </c>
      <c r="AH138" s="207" t="s">
        <v>411</v>
      </c>
      <c r="AI138" s="207" t="s">
        <v>411</v>
      </c>
      <c r="AJ138" s="207" t="s">
        <v>411</v>
      </c>
      <c r="AK138" s="207" t="s">
        <v>433</v>
      </c>
      <c r="AL138" s="97" t="s">
        <v>418</v>
      </c>
    </row>
    <row r="139" spans="1:67" s="10" customFormat="1" ht="24.75" customHeight="1" thickBot="1">
      <c r="A139" s="70" t="s">
        <v>126</v>
      </c>
      <c r="B139" s="70" t="s">
        <v>243</v>
      </c>
      <c r="C139" s="76" t="s">
        <v>301</v>
      </c>
      <c r="D139" s="94" t="s">
        <v>108</v>
      </c>
      <c r="E139" s="207" t="s">
        <v>431</v>
      </c>
      <c r="F139" s="207" t="s">
        <v>431</v>
      </c>
      <c r="G139" s="207" t="s">
        <v>431</v>
      </c>
      <c r="H139" s="207" t="s">
        <v>411</v>
      </c>
      <c r="I139" s="207">
        <v>0.23675678</v>
      </c>
      <c r="J139" s="207">
        <v>0.23675678</v>
      </c>
      <c r="K139" s="207">
        <v>0.23675678</v>
      </c>
      <c r="L139" s="207" t="s">
        <v>431</v>
      </c>
      <c r="M139" s="207" t="s">
        <v>431</v>
      </c>
      <c r="N139" s="207">
        <v>6.8749999999999996E-4</v>
      </c>
      <c r="O139" s="207">
        <v>1.3749999999999999E-3</v>
      </c>
      <c r="P139" s="207">
        <v>1.3749999999999999E-3</v>
      </c>
      <c r="Q139" s="207">
        <v>2.2136599999999997E-3</v>
      </c>
      <c r="R139" s="207">
        <v>2.0997700000000004E-3</v>
      </c>
      <c r="S139" s="207">
        <v>4.8891200000000003E-3</v>
      </c>
      <c r="T139" s="207" t="s">
        <v>431</v>
      </c>
      <c r="U139" s="207" t="s">
        <v>431</v>
      </c>
      <c r="V139" s="207" t="s">
        <v>431</v>
      </c>
      <c r="W139" s="207">
        <v>2.396852</v>
      </c>
      <c r="X139" s="207" t="s">
        <v>431</v>
      </c>
      <c r="Y139" s="207" t="s">
        <v>431</v>
      </c>
      <c r="Z139" s="207" t="s">
        <v>431</v>
      </c>
      <c r="AA139" s="207" t="s">
        <v>431</v>
      </c>
      <c r="AB139" s="207" t="s">
        <v>431</v>
      </c>
      <c r="AC139" s="207" t="s">
        <v>431</v>
      </c>
      <c r="AD139" s="207" t="s">
        <v>431</v>
      </c>
      <c r="AE139" s="349"/>
      <c r="AF139" s="207" t="s">
        <v>411</v>
      </c>
      <c r="AG139" s="207" t="s">
        <v>411</v>
      </c>
      <c r="AH139" s="207" t="s">
        <v>411</v>
      </c>
      <c r="AI139" s="207" t="s">
        <v>411</v>
      </c>
      <c r="AJ139" s="207" t="s">
        <v>411</v>
      </c>
      <c r="AK139" s="207">
        <v>4559</v>
      </c>
      <c r="AL139" s="97" t="s">
        <v>454</v>
      </c>
    </row>
    <row r="140" spans="1:67" s="10" customFormat="1" ht="24.75" customHeight="1" thickBot="1">
      <c r="A140" s="69" t="s">
        <v>127</v>
      </c>
      <c r="B140" s="45" t="s">
        <v>244</v>
      </c>
      <c r="C140" s="75" t="s">
        <v>294</v>
      </c>
      <c r="D140" s="65"/>
      <c r="E140" s="115">
        <v>5.0361000000000003E-2</v>
      </c>
      <c r="F140" s="115" t="s">
        <v>411</v>
      </c>
      <c r="G140" s="115" t="s">
        <v>411</v>
      </c>
      <c r="H140" s="115" t="s">
        <v>411</v>
      </c>
      <c r="I140" s="115">
        <v>0.41204200000000002</v>
      </c>
      <c r="J140" s="115">
        <v>0.50360700000000003</v>
      </c>
      <c r="K140" s="115">
        <v>0.77830200000000005</v>
      </c>
      <c r="L140" s="115" t="s">
        <v>411</v>
      </c>
      <c r="M140" s="115">
        <v>3.5710299999999999</v>
      </c>
      <c r="N140" s="115" t="s">
        <v>411</v>
      </c>
      <c r="O140" s="115" t="s">
        <v>411</v>
      </c>
      <c r="P140" s="115" t="s">
        <v>411</v>
      </c>
      <c r="Q140" s="115" t="s">
        <v>411</v>
      </c>
      <c r="R140" s="115" t="s">
        <v>411</v>
      </c>
      <c r="S140" s="115" t="s">
        <v>411</v>
      </c>
      <c r="T140" s="115" t="s">
        <v>411</v>
      </c>
      <c r="U140" s="115" t="s">
        <v>411</v>
      </c>
      <c r="V140" s="115" t="s">
        <v>411</v>
      </c>
      <c r="W140" s="115">
        <v>0.228912</v>
      </c>
      <c r="X140" s="115">
        <v>0.32963399999999998</v>
      </c>
      <c r="Y140" s="115">
        <v>0.19778000000000001</v>
      </c>
      <c r="Z140" s="115">
        <v>9.8890000000000006E-2</v>
      </c>
      <c r="AA140" s="115">
        <v>0.131853</v>
      </c>
      <c r="AB140" s="115">
        <v>0.75815699999999997</v>
      </c>
      <c r="AC140" s="115" t="s">
        <v>411</v>
      </c>
      <c r="AD140" s="115" t="s">
        <v>411</v>
      </c>
      <c r="AE140" s="349"/>
      <c r="AF140" s="381" t="s">
        <v>411</v>
      </c>
      <c r="AG140" s="381" t="s">
        <v>411</v>
      </c>
      <c r="AH140" s="381" t="s">
        <v>411</v>
      </c>
      <c r="AI140" s="381" t="s">
        <v>411</v>
      </c>
      <c r="AJ140" s="381" t="s">
        <v>411</v>
      </c>
      <c r="AK140" s="381">
        <v>73.84</v>
      </c>
      <c r="AL140" s="220" t="s">
        <v>457</v>
      </c>
    </row>
    <row r="141" spans="1:67" s="14" customFormat="1" ht="23.45" customHeight="1" thickBot="1">
      <c r="A141" s="383"/>
      <c r="B141" s="384" t="s">
        <v>25</v>
      </c>
      <c r="C141" s="385" t="s">
        <v>349</v>
      </c>
      <c r="D141" s="383"/>
      <c r="E141" s="435">
        <f>SUM(E14:E140)</f>
        <v>37.421103654261067</v>
      </c>
      <c r="F141" s="435">
        <f t="shared" ref="F141:AJ141" si="0">SUM(F14:F140)</f>
        <v>38.099743521095021</v>
      </c>
      <c r="G141" s="435">
        <f t="shared" si="0"/>
        <v>3.9961307895249343</v>
      </c>
      <c r="H141" s="435">
        <f t="shared" si="0"/>
        <v>16.518664722147026</v>
      </c>
      <c r="I141" s="435">
        <f t="shared" si="0"/>
        <v>17.973008008349719</v>
      </c>
      <c r="J141" s="435">
        <f t="shared" si="0"/>
        <v>25.008810821785371</v>
      </c>
      <c r="K141" s="435">
        <f t="shared" si="0"/>
        <v>44.199341053254628</v>
      </c>
      <c r="L141" s="435">
        <f t="shared" si="0"/>
        <v>2.9056069351106584</v>
      </c>
      <c r="M141" s="435">
        <f t="shared" si="0"/>
        <v>124.98803996717407</v>
      </c>
      <c r="N141" s="435">
        <f t="shared" si="0"/>
        <v>3.4529420263124764</v>
      </c>
      <c r="O141" s="435">
        <f t="shared" si="0"/>
        <v>0.6237630046913053</v>
      </c>
      <c r="P141" s="435">
        <f t="shared" si="0"/>
        <v>0.10766355992854885</v>
      </c>
      <c r="Q141" s="435">
        <f t="shared" si="0"/>
        <v>0.23667063981693726</v>
      </c>
      <c r="R141" s="435">
        <f t="shared" si="0"/>
        <v>1.3767347343267364</v>
      </c>
      <c r="S141" s="435">
        <f t="shared" si="0"/>
        <v>5.6454885914336721</v>
      </c>
      <c r="T141" s="435">
        <f t="shared" si="0"/>
        <v>0.58956975667048361</v>
      </c>
      <c r="U141" s="435">
        <f t="shared" si="0"/>
        <v>0.23097645828236607</v>
      </c>
      <c r="V141" s="435">
        <f t="shared" si="0"/>
        <v>27.058340845022876</v>
      </c>
      <c r="W141" s="435">
        <f t="shared" si="0"/>
        <v>18.145481024195067</v>
      </c>
      <c r="X141" s="435">
        <f t="shared" si="0"/>
        <v>3.2508439764104065</v>
      </c>
      <c r="Y141" s="435">
        <f t="shared" si="0"/>
        <v>3.0510817909804255</v>
      </c>
      <c r="Z141" s="435">
        <f t="shared" si="0"/>
        <v>1.0871229904873605</v>
      </c>
      <c r="AA141" s="435">
        <f t="shared" si="0"/>
        <v>1.640470161091677</v>
      </c>
      <c r="AB141" s="435">
        <f t="shared" si="0"/>
        <v>9.0110422500949365</v>
      </c>
      <c r="AC141" s="435">
        <f t="shared" si="0"/>
        <v>0.30553976174878089</v>
      </c>
      <c r="AD141" s="435">
        <f t="shared" si="0"/>
        <v>0.18722503378723979</v>
      </c>
      <c r="AE141" s="348"/>
      <c r="AF141" s="435">
        <f t="shared" si="0"/>
        <v>57177.093809552316</v>
      </c>
      <c r="AG141" s="435">
        <f t="shared" si="0"/>
        <v>1729</v>
      </c>
      <c r="AH141" s="435">
        <f t="shared" si="0"/>
        <v>41193</v>
      </c>
      <c r="AI141" s="435">
        <f t="shared" si="0"/>
        <v>64620.840396919506</v>
      </c>
      <c r="AJ141" s="435">
        <f t="shared" si="0"/>
        <v>1168.9084464727803</v>
      </c>
      <c r="AK141" s="435" t="s">
        <v>411</v>
      </c>
      <c r="AL141" s="402" t="s">
        <v>411</v>
      </c>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row>
    <row r="142" spans="1:67" s="10" customFormat="1" ht="15.75" customHeight="1" thickBot="1">
      <c r="A142" s="38"/>
      <c r="B142" s="39"/>
      <c r="C142" s="77"/>
      <c r="D142" s="40"/>
      <c r="E142" s="113"/>
      <c r="F142" s="126"/>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c r="AD142" s="113"/>
      <c r="AE142" s="123"/>
      <c r="AF142" s="113"/>
      <c r="AG142" s="113"/>
      <c r="AH142" s="113"/>
      <c r="AI142" s="113"/>
      <c r="AJ142" s="113"/>
      <c r="AK142" s="113"/>
      <c r="AL142" s="42"/>
    </row>
    <row r="143" spans="1:67" s="31" customFormat="1" ht="24.75" thickBot="1">
      <c r="A143" s="37"/>
      <c r="B143" s="52" t="s">
        <v>104</v>
      </c>
      <c r="C143" s="78" t="s">
        <v>372</v>
      </c>
      <c r="D143" s="37"/>
      <c r="E143" s="124" t="s">
        <v>411</v>
      </c>
      <c r="F143" s="124" t="s">
        <v>411</v>
      </c>
      <c r="G143" s="124" t="s">
        <v>411</v>
      </c>
      <c r="H143" s="124" t="s">
        <v>411</v>
      </c>
      <c r="I143" s="124" t="s">
        <v>411</v>
      </c>
      <c r="J143" s="124" t="s">
        <v>411</v>
      </c>
      <c r="K143" s="124" t="s">
        <v>411</v>
      </c>
      <c r="L143" s="124" t="s">
        <v>411</v>
      </c>
      <c r="M143" s="124" t="s">
        <v>411</v>
      </c>
      <c r="N143" s="124" t="s">
        <v>411</v>
      </c>
      <c r="O143" s="124" t="s">
        <v>411</v>
      </c>
      <c r="P143" s="124" t="s">
        <v>411</v>
      </c>
      <c r="Q143" s="124" t="s">
        <v>411</v>
      </c>
      <c r="R143" s="124" t="s">
        <v>411</v>
      </c>
      <c r="S143" s="124" t="s">
        <v>411</v>
      </c>
      <c r="T143" s="124" t="s">
        <v>411</v>
      </c>
      <c r="U143" s="124" t="s">
        <v>411</v>
      </c>
      <c r="V143" s="124" t="s">
        <v>411</v>
      </c>
      <c r="W143" s="124" t="s">
        <v>411</v>
      </c>
      <c r="X143" s="124" t="s">
        <v>411</v>
      </c>
      <c r="Y143" s="124" t="s">
        <v>411</v>
      </c>
      <c r="Z143" s="124" t="s">
        <v>411</v>
      </c>
      <c r="AA143" s="124" t="s">
        <v>411</v>
      </c>
      <c r="AB143" s="124" t="s">
        <v>411</v>
      </c>
      <c r="AC143" s="124" t="s">
        <v>411</v>
      </c>
      <c r="AD143" s="124" t="s">
        <v>411</v>
      </c>
      <c r="AE143" s="125"/>
      <c r="AF143" s="124" t="s">
        <v>411</v>
      </c>
      <c r="AG143" s="124" t="s">
        <v>411</v>
      </c>
      <c r="AH143" s="124" t="s">
        <v>411</v>
      </c>
      <c r="AI143" s="124" t="s">
        <v>411</v>
      </c>
      <c r="AJ143" s="124" t="s">
        <v>411</v>
      </c>
      <c r="AK143" s="124" t="s">
        <v>411</v>
      </c>
      <c r="AL143" s="98" t="s">
        <v>411</v>
      </c>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67"/>
      <c r="B144" s="86" t="s">
        <v>360</v>
      </c>
      <c r="C144" s="87" t="s">
        <v>374</v>
      </c>
      <c r="D144" s="67" t="s">
        <v>333</v>
      </c>
      <c r="E144" s="121">
        <f t="shared" ref="E144:AD144" si="1">E141</f>
        <v>37.421103654261067</v>
      </c>
      <c r="F144" s="121">
        <f t="shared" si="1"/>
        <v>38.099743521095021</v>
      </c>
      <c r="G144" s="121">
        <f t="shared" si="1"/>
        <v>3.9961307895249343</v>
      </c>
      <c r="H144" s="121">
        <f t="shared" si="1"/>
        <v>16.518664722147026</v>
      </c>
      <c r="I144" s="121">
        <f t="shared" si="1"/>
        <v>17.973008008349719</v>
      </c>
      <c r="J144" s="121">
        <f t="shared" si="1"/>
        <v>25.008810821785371</v>
      </c>
      <c r="K144" s="121">
        <f t="shared" si="1"/>
        <v>44.199341053254628</v>
      </c>
      <c r="L144" s="121">
        <f t="shared" si="1"/>
        <v>2.9056069351106584</v>
      </c>
      <c r="M144" s="121">
        <f t="shared" si="1"/>
        <v>124.98803996717407</v>
      </c>
      <c r="N144" s="121">
        <f t="shared" si="1"/>
        <v>3.4529420263124764</v>
      </c>
      <c r="O144" s="121">
        <f t="shared" si="1"/>
        <v>0.6237630046913053</v>
      </c>
      <c r="P144" s="121">
        <f t="shared" si="1"/>
        <v>0.10766355992854885</v>
      </c>
      <c r="Q144" s="121">
        <f t="shared" si="1"/>
        <v>0.23667063981693726</v>
      </c>
      <c r="R144" s="121">
        <f t="shared" si="1"/>
        <v>1.3767347343267364</v>
      </c>
      <c r="S144" s="121">
        <f t="shared" si="1"/>
        <v>5.6454885914336721</v>
      </c>
      <c r="T144" s="121">
        <f t="shared" si="1"/>
        <v>0.58956975667048361</v>
      </c>
      <c r="U144" s="121">
        <f t="shared" si="1"/>
        <v>0.23097645828236607</v>
      </c>
      <c r="V144" s="121">
        <f t="shared" si="1"/>
        <v>27.058340845022876</v>
      </c>
      <c r="W144" s="121">
        <f t="shared" si="1"/>
        <v>18.145481024195067</v>
      </c>
      <c r="X144" s="121">
        <f t="shared" si="1"/>
        <v>3.2508439764104065</v>
      </c>
      <c r="Y144" s="121">
        <f t="shared" si="1"/>
        <v>3.0510817909804255</v>
      </c>
      <c r="Z144" s="121">
        <f t="shared" si="1"/>
        <v>1.0871229904873605</v>
      </c>
      <c r="AA144" s="121">
        <f t="shared" si="1"/>
        <v>1.640470161091677</v>
      </c>
      <c r="AB144" s="121">
        <f t="shared" si="1"/>
        <v>9.0110422500949365</v>
      </c>
      <c r="AC144" s="121">
        <f t="shared" si="1"/>
        <v>0.30553976174878089</v>
      </c>
      <c r="AD144" s="121">
        <f t="shared" si="1"/>
        <v>0.18722503378723979</v>
      </c>
      <c r="AE144" s="348"/>
      <c r="AF144" s="121">
        <f t="shared" ref="AF144:AK144" si="2">AF141</f>
        <v>57177.093809552316</v>
      </c>
      <c r="AG144" s="121">
        <f t="shared" si="2"/>
        <v>1729</v>
      </c>
      <c r="AH144" s="121">
        <f t="shared" si="2"/>
        <v>41193</v>
      </c>
      <c r="AI144" s="121">
        <f t="shared" si="2"/>
        <v>64620.840396919506</v>
      </c>
      <c r="AJ144" s="121">
        <f t="shared" si="2"/>
        <v>1168.9084464727803</v>
      </c>
      <c r="AK144" s="121" t="str">
        <f t="shared" si="2"/>
        <v>NA</v>
      </c>
      <c r="AL144" s="99" t="s">
        <v>411</v>
      </c>
    </row>
    <row r="145" spans="1:67" s="10" customFormat="1" ht="18" customHeight="1" thickBot="1">
      <c r="A145" s="38"/>
      <c r="B145" s="39"/>
      <c r="C145" s="77"/>
      <c r="D145" s="40"/>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c r="AD145" s="113"/>
      <c r="AE145" s="113"/>
      <c r="AF145" s="113"/>
      <c r="AG145" s="113"/>
      <c r="AH145" s="113"/>
      <c r="AI145" s="113"/>
      <c r="AJ145" s="113"/>
      <c r="AK145" s="113"/>
      <c r="AL145" s="42"/>
    </row>
    <row r="146" spans="1:67" s="10" customFormat="1" ht="20.25" customHeight="1" thickBot="1">
      <c r="B146" s="40"/>
      <c r="C146" s="79"/>
      <c r="D146" s="40"/>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c r="AD146" s="113"/>
      <c r="AE146" s="123"/>
      <c r="AF146" s="113"/>
      <c r="AG146" s="113"/>
      <c r="AH146" s="113"/>
      <c r="AI146" s="113"/>
      <c r="AJ146" s="113"/>
      <c r="AK146" s="113"/>
      <c r="AL146" s="42"/>
    </row>
    <row r="147" spans="1:67" s="10" customFormat="1" ht="24.95" customHeight="1" thickBot="1">
      <c r="A147" s="88" t="s">
        <v>359</v>
      </c>
      <c r="B147" s="89"/>
      <c r="C147" s="89"/>
      <c r="D147" s="89"/>
      <c r="E147" s="339"/>
      <c r="F147" s="339"/>
      <c r="G147" s="339"/>
      <c r="H147" s="339"/>
      <c r="I147" s="339"/>
      <c r="J147" s="339"/>
      <c r="K147" s="339"/>
      <c r="L147" s="339"/>
      <c r="M147" s="339"/>
      <c r="N147" s="339"/>
      <c r="O147" s="339"/>
      <c r="P147" s="339"/>
      <c r="Q147" s="339"/>
      <c r="R147" s="339"/>
      <c r="S147" s="339"/>
      <c r="T147" s="339"/>
      <c r="U147" s="339"/>
      <c r="V147" s="339"/>
      <c r="W147" s="339"/>
      <c r="X147" s="339"/>
      <c r="Y147" s="339"/>
      <c r="Z147" s="339"/>
      <c r="AA147" s="339"/>
      <c r="AB147" s="339"/>
      <c r="AC147" s="339"/>
      <c r="AD147" s="339"/>
      <c r="AE147" s="125"/>
      <c r="AF147" s="339"/>
      <c r="AG147" s="339"/>
      <c r="AH147" s="339"/>
      <c r="AI147" s="339"/>
      <c r="AJ147" s="339"/>
      <c r="AK147" s="339"/>
      <c r="AL147" s="90"/>
    </row>
    <row r="148" spans="1:67" s="10" customFormat="1" ht="25.15" customHeight="1" thickBot="1">
      <c r="A148" s="388" t="s">
        <v>132</v>
      </c>
      <c r="B148" s="388" t="s">
        <v>246</v>
      </c>
      <c r="C148" s="389" t="s">
        <v>312</v>
      </c>
      <c r="D148" s="147"/>
      <c r="E148" s="286">
        <v>1.0202123887087249</v>
      </c>
      <c r="F148" s="286">
        <v>6.0726927899328861E-2</v>
      </c>
      <c r="G148" s="286">
        <v>0.12145385579865772</v>
      </c>
      <c r="H148" s="286" t="s">
        <v>431</v>
      </c>
      <c r="I148" s="286">
        <v>2.4290771159731547E-2</v>
      </c>
      <c r="J148" s="286">
        <v>2.4290771159731547E-2</v>
      </c>
      <c r="K148" s="286">
        <v>2.4290771159731547E-2</v>
      </c>
      <c r="L148" s="286">
        <v>1.1659570156671142E-2</v>
      </c>
      <c r="M148" s="286">
        <v>0.1335992413785235</v>
      </c>
      <c r="N148" s="225" t="s">
        <v>431</v>
      </c>
      <c r="O148" s="225" t="s">
        <v>431</v>
      </c>
      <c r="P148" s="225" t="s">
        <v>431</v>
      </c>
      <c r="Q148" s="225" t="s">
        <v>431</v>
      </c>
      <c r="R148" s="225" t="s">
        <v>431</v>
      </c>
      <c r="S148" s="225" t="s">
        <v>431</v>
      </c>
      <c r="T148" s="225" t="s">
        <v>431</v>
      </c>
      <c r="U148" s="225" t="s">
        <v>431</v>
      </c>
      <c r="V148" s="225" t="s">
        <v>431</v>
      </c>
      <c r="W148" s="225" t="s">
        <v>431</v>
      </c>
      <c r="X148" s="225" t="s">
        <v>431</v>
      </c>
      <c r="Y148" s="225" t="s">
        <v>431</v>
      </c>
      <c r="Z148" s="225" t="s">
        <v>431</v>
      </c>
      <c r="AA148" s="225" t="s">
        <v>431</v>
      </c>
      <c r="AB148" s="225" t="s">
        <v>431</v>
      </c>
      <c r="AC148" s="225" t="s">
        <v>411</v>
      </c>
      <c r="AD148" s="225" t="s">
        <v>411</v>
      </c>
      <c r="AE148" s="349"/>
      <c r="AF148" s="286">
        <v>5248.0211090600005</v>
      </c>
      <c r="AG148" s="228" t="s">
        <v>411</v>
      </c>
      <c r="AH148" s="228" t="s">
        <v>411</v>
      </c>
      <c r="AI148" s="228" t="s">
        <v>411</v>
      </c>
      <c r="AJ148" s="228" t="s">
        <v>411</v>
      </c>
      <c r="AK148" s="240" t="s">
        <v>411</v>
      </c>
      <c r="AL148" s="148" t="s">
        <v>419</v>
      </c>
    </row>
    <row r="149" spans="1:67" s="10" customFormat="1" ht="27.75" customHeight="1" thickBot="1">
      <c r="A149" s="388" t="s">
        <v>132</v>
      </c>
      <c r="B149" s="388" t="s">
        <v>245</v>
      </c>
      <c r="C149" s="389" t="s">
        <v>322</v>
      </c>
      <c r="D149" s="147"/>
      <c r="E149" s="286">
        <v>1.1187450377227492E-2</v>
      </c>
      <c r="F149" s="286">
        <v>4.7109312971534373E-4</v>
      </c>
      <c r="G149" s="286">
        <v>1.3489312971534367E-3</v>
      </c>
      <c r="H149" s="286" t="s">
        <v>431</v>
      </c>
      <c r="I149" s="286">
        <v>2.4218625943068733E-4</v>
      </c>
      <c r="J149" s="286">
        <v>2.4218625943068733E-4</v>
      </c>
      <c r="K149" s="286">
        <v>2.4218625943068733E-4</v>
      </c>
      <c r="L149" s="286">
        <v>1.1624940452672991E-4</v>
      </c>
      <c r="M149" s="286">
        <v>3.1218625943068732E-3</v>
      </c>
      <c r="N149" s="225" t="s">
        <v>431</v>
      </c>
      <c r="O149" s="225" t="s">
        <v>431</v>
      </c>
      <c r="P149" s="225" t="s">
        <v>431</v>
      </c>
      <c r="Q149" s="225" t="s">
        <v>431</v>
      </c>
      <c r="R149" s="225" t="s">
        <v>431</v>
      </c>
      <c r="S149" s="225" t="s">
        <v>431</v>
      </c>
      <c r="T149" s="225" t="s">
        <v>431</v>
      </c>
      <c r="U149" s="225" t="s">
        <v>431</v>
      </c>
      <c r="V149" s="225" t="s">
        <v>431</v>
      </c>
      <c r="W149" s="225" t="s">
        <v>431</v>
      </c>
      <c r="X149" s="225" t="s">
        <v>431</v>
      </c>
      <c r="Y149" s="225" t="s">
        <v>431</v>
      </c>
      <c r="Z149" s="225" t="s">
        <v>431</v>
      </c>
      <c r="AA149" s="225" t="s">
        <v>431</v>
      </c>
      <c r="AB149" s="225" t="s">
        <v>431</v>
      </c>
      <c r="AC149" s="225" t="s">
        <v>411</v>
      </c>
      <c r="AD149" s="225" t="s">
        <v>411</v>
      </c>
      <c r="AE149" s="349"/>
      <c r="AF149" s="286">
        <v>58.324341349999997</v>
      </c>
      <c r="AG149" s="228" t="s">
        <v>411</v>
      </c>
      <c r="AH149" s="228" t="s">
        <v>411</v>
      </c>
      <c r="AI149" s="228" t="s">
        <v>411</v>
      </c>
      <c r="AJ149" s="228" t="s">
        <v>411</v>
      </c>
      <c r="AK149" s="240" t="s">
        <v>411</v>
      </c>
      <c r="AL149" s="148" t="s">
        <v>419</v>
      </c>
    </row>
    <row r="150" spans="1:67" s="10" customFormat="1" ht="25.15" customHeight="1" thickBot="1">
      <c r="A150" s="388" t="s">
        <v>133</v>
      </c>
      <c r="B150" s="388" t="s">
        <v>247</v>
      </c>
      <c r="C150" s="389" t="s">
        <v>45</v>
      </c>
      <c r="D150" s="147"/>
      <c r="E150" s="286">
        <v>20.669225990788178</v>
      </c>
      <c r="F150" s="286">
        <v>0.72105032421421678</v>
      </c>
      <c r="G150" s="286">
        <v>0.51315449999999996</v>
      </c>
      <c r="H150" s="286">
        <v>1.878298E-3</v>
      </c>
      <c r="I150" s="286">
        <v>0.89606703402829069</v>
      </c>
      <c r="J150" s="286">
        <v>0.98527379261651826</v>
      </c>
      <c r="K150" s="286">
        <v>0.98527379261651826</v>
      </c>
      <c r="L150" s="286">
        <v>0.1437062977901494</v>
      </c>
      <c r="M150" s="286">
        <v>1.9389435464039408</v>
      </c>
      <c r="N150" s="286">
        <v>4.0362874834646692E-2</v>
      </c>
      <c r="O150" s="286">
        <v>3.880281770152815E-3</v>
      </c>
      <c r="P150" s="286">
        <v>6.6004512217884923E-3</v>
      </c>
      <c r="Q150" s="286">
        <v>9.1127038410660527E-2</v>
      </c>
      <c r="R150" s="286">
        <v>9.7527517225148297E-2</v>
      </c>
      <c r="S150" s="286">
        <v>0.27719977114290584</v>
      </c>
      <c r="T150" s="286">
        <v>4.1683237435177443</v>
      </c>
      <c r="U150" s="286">
        <v>4.0062916223695635E-2</v>
      </c>
      <c r="V150" s="286">
        <v>0.31442198975823921</v>
      </c>
      <c r="W150" s="286" t="s">
        <v>431</v>
      </c>
      <c r="X150" s="286">
        <v>1.000271723164071E-2</v>
      </c>
      <c r="Y150" s="286">
        <v>1.272288668327639E-2</v>
      </c>
      <c r="Z150" s="286" t="s">
        <v>431</v>
      </c>
      <c r="AA150" s="286" t="s">
        <v>431</v>
      </c>
      <c r="AB150" s="286">
        <v>2.2725603914917097E-2</v>
      </c>
      <c r="AC150" s="286" t="s">
        <v>411</v>
      </c>
      <c r="AD150" s="286" t="s">
        <v>411</v>
      </c>
      <c r="AE150" s="349"/>
      <c r="AF150" s="286">
        <v>10895</v>
      </c>
      <c r="AG150" s="228" t="s">
        <v>411</v>
      </c>
      <c r="AH150" s="228" t="s">
        <v>411</v>
      </c>
      <c r="AI150" s="228" t="s">
        <v>411</v>
      </c>
      <c r="AJ150" s="228" t="s">
        <v>411</v>
      </c>
      <c r="AK150" s="240" t="s">
        <v>411</v>
      </c>
      <c r="AL150" s="148" t="s">
        <v>419</v>
      </c>
    </row>
    <row r="151" spans="1:67" s="10" customFormat="1" ht="25.15" customHeight="1" thickBot="1">
      <c r="A151" s="388" t="s">
        <v>40</v>
      </c>
      <c r="B151" s="388" t="s">
        <v>248</v>
      </c>
      <c r="C151" s="389" t="s">
        <v>119</v>
      </c>
      <c r="D151" s="147"/>
      <c r="E151" s="286" t="s">
        <v>432</v>
      </c>
      <c r="F151" s="286" t="s">
        <v>432</v>
      </c>
      <c r="G151" s="286" t="s">
        <v>432</v>
      </c>
      <c r="H151" s="286" t="s">
        <v>432</v>
      </c>
      <c r="I151" s="286" t="s">
        <v>432</v>
      </c>
      <c r="J151" s="286" t="s">
        <v>432</v>
      </c>
      <c r="K151" s="286" t="s">
        <v>432</v>
      </c>
      <c r="L151" s="286" t="s">
        <v>432</v>
      </c>
      <c r="M151" s="286" t="s">
        <v>432</v>
      </c>
      <c r="N151" s="286" t="s">
        <v>432</v>
      </c>
      <c r="O151" s="286" t="s">
        <v>432</v>
      </c>
      <c r="P151" s="286" t="s">
        <v>432</v>
      </c>
      <c r="Q151" s="286" t="s">
        <v>432</v>
      </c>
      <c r="R151" s="286" t="s">
        <v>432</v>
      </c>
      <c r="S151" s="286" t="s">
        <v>432</v>
      </c>
      <c r="T151" s="286" t="s">
        <v>432</v>
      </c>
      <c r="U151" s="286" t="s">
        <v>432</v>
      </c>
      <c r="V151" s="286" t="s">
        <v>432</v>
      </c>
      <c r="W151" s="286" t="s">
        <v>432</v>
      </c>
      <c r="X151" s="286" t="s">
        <v>432</v>
      </c>
      <c r="Y151" s="286" t="s">
        <v>432</v>
      </c>
      <c r="Z151" s="286" t="s">
        <v>432</v>
      </c>
      <c r="AA151" s="286" t="s">
        <v>432</v>
      </c>
      <c r="AB151" s="286" t="s">
        <v>432</v>
      </c>
      <c r="AC151" s="286" t="s">
        <v>432</v>
      </c>
      <c r="AD151" s="286" t="s">
        <v>432</v>
      </c>
      <c r="AE151" s="349"/>
      <c r="AF151" s="286" t="s">
        <v>432</v>
      </c>
      <c r="AG151" s="286" t="s">
        <v>432</v>
      </c>
      <c r="AH151" s="286" t="s">
        <v>432</v>
      </c>
      <c r="AI151" s="286" t="s">
        <v>432</v>
      </c>
      <c r="AJ151" s="286" t="s">
        <v>432</v>
      </c>
      <c r="AK151" s="286" t="s">
        <v>432</v>
      </c>
      <c r="AL151" s="148"/>
    </row>
    <row r="152" spans="1:67" s="10" customFormat="1" ht="25.15" customHeight="1" thickBot="1">
      <c r="A152" s="388" t="s">
        <v>40</v>
      </c>
      <c r="B152" s="388" t="s">
        <v>330</v>
      </c>
      <c r="C152" s="389" t="s">
        <v>120</v>
      </c>
      <c r="D152" s="147"/>
      <c r="E152" s="286" t="s">
        <v>411</v>
      </c>
      <c r="F152" s="286" t="s">
        <v>411</v>
      </c>
      <c r="G152" s="286" t="s">
        <v>411</v>
      </c>
      <c r="H152" s="286" t="s">
        <v>411</v>
      </c>
      <c r="I152" s="286" t="s">
        <v>411</v>
      </c>
      <c r="J152" s="286" t="s">
        <v>411</v>
      </c>
      <c r="K152" s="286" t="s">
        <v>411</v>
      </c>
      <c r="L152" s="286" t="s">
        <v>411</v>
      </c>
      <c r="M152" s="286" t="s">
        <v>411</v>
      </c>
      <c r="N152" s="286" t="s">
        <v>411</v>
      </c>
      <c r="O152" s="286" t="s">
        <v>411</v>
      </c>
      <c r="P152" s="286" t="s">
        <v>411</v>
      </c>
      <c r="Q152" s="286" t="s">
        <v>411</v>
      </c>
      <c r="R152" s="286" t="s">
        <v>411</v>
      </c>
      <c r="S152" s="286" t="s">
        <v>411</v>
      </c>
      <c r="T152" s="286" t="s">
        <v>411</v>
      </c>
      <c r="U152" s="286" t="s">
        <v>411</v>
      </c>
      <c r="V152" s="286" t="s">
        <v>411</v>
      </c>
      <c r="W152" s="286" t="s">
        <v>411</v>
      </c>
      <c r="X152" s="286" t="s">
        <v>411</v>
      </c>
      <c r="Y152" s="286" t="s">
        <v>411</v>
      </c>
      <c r="Z152" s="286" t="s">
        <v>411</v>
      </c>
      <c r="AA152" s="286" t="s">
        <v>411</v>
      </c>
      <c r="AB152" s="286" t="s">
        <v>411</v>
      </c>
      <c r="AC152" s="286" t="s">
        <v>411</v>
      </c>
      <c r="AD152" s="286" t="s">
        <v>411</v>
      </c>
      <c r="AE152" s="349"/>
      <c r="AF152" s="286" t="s">
        <v>411</v>
      </c>
      <c r="AG152" s="286" t="s">
        <v>411</v>
      </c>
      <c r="AH152" s="286" t="s">
        <v>411</v>
      </c>
      <c r="AI152" s="286" t="s">
        <v>411</v>
      </c>
      <c r="AJ152" s="286" t="s">
        <v>411</v>
      </c>
      <c r="AK152" s="286" t="s">
        <v>411</v>
      </c>
      <c r="AL152" s="390"/>
    </row>
    <row r="153" spans="1:67" s="32" customFormat="1" ht="25.15" customHeight="1" thickBot="1">
      <c r="A153" s="388" t="s">
        <v>40</v>
      </c>
      <c r="B153" s="388" t="s">
        <v>249</v>
      </c>
      <c r="C153" s="389" t="s">
        <v>319</v>
      </c>
      <c r="D153" s="147"/>
      <c r="E153" s="286" t="s">
        <v>432</v>
      </c>
      <c r="F153" s="286" t="s">
        <v>432</v>
      </c>
      <c r="G153" s="286" t="s">
        <v>432</v>
      </c>
      <c r="H153" s="286" t="s">
        <v>432</v>
      </c>
      <c r="I153" s="286" t="s">
        <v>432</v>
      </c>
      <c r="J153" s="286" t="s">
        <v>432</v>
      </c>
      <c r="K153" s="286" t="s">
        <v>432</v>
      </c>
      <c r="L153" s="286" t="s">
        <v>432</v>
      </c>
      <c r="M153" s="286" t="s">
        <v>432</v>
      </c>
      <c r="N153" s="286" t="s">
        <v>432</v>
      </c>
      <c r="O153" s="286" t="s">
        <v>432</v>
      </c>
      <c r="P153" s="286" t="s">
        <v>432</v>
      </c>
      <c r="Q153" s="286" t="s">
        <v>432</v>
      </c>
      <c r="R153" s="286" t="s">
        <v>432</v>
      </c>
      <c r="S153" s="286" t="s">
        <v>432</v>
      </c>
      <c r="T153" s="286" t="s">
        <v>432</v>
      </c>
      <c r="U153" s="286" t="s">
        <v>432</v>
      </c>
      <c r="V153" s="286" t="s">
        <v>432</v>
      </c>
      <c r="W153" s="286" t="s">
        <v>432</v>
      </c>
      <c r="X153" s="286" t="s">
        <v>432</v>
      </c>
      <c r="Y153" s="286" t="s">
        <v>432</v>
      </c>
      <c r="Z153" s="286" t="s">
        <v>432</v>
      </c>
      <c r="AA153" s="286" t="s">
        <v>432</v>
      </c>
      <c r="AB153" s="286" t="s">
        <v>432</v>
      </c>
      <c r="AC153" s="286" t="s">
        <v>432</v>
      </c>
      <c r="AD153" s="286" t="s">
        <v>432</v>
      </c>
      <c r="AE153" s="349"/>
      <c r="AF153" s="286" t="s">
        <v>432</v>
      </c>
      <c r="AG153" s="286" t="s">
        <v>432</v>
      </c>
      <c r="AH153" s="286" t="s">
        <v>432</v>
      </c>
      <c r="AI153" s="286" t="s">
        <v>432</v>
      </c>
      <c r="AJ153" s="286" t="s">
        <v>432</v>
      </c>
      <c r="AK153" s="286" t="s">
        <v>432</v>
      </c>
      <c r="AL153" s="148" t="s">
        <v>411</v>
      </c>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32" customFormat="1" ht="25.15" customHeight="1" thickBot="1">
      <c r="A154" s="391" t="s">
        <v>134</v>
      </c>
      <c r="B154" s="391" t="s">
        <v>250</v>
      </c>
      <c r="C154" s="392" t="s">
        <v>102</v>
      </c>
      <c r="D154" s="393"/>
      <c r="E154" s="394" t="s">
        <v>432</v>
      </c>
      <c r="F154" s="394" t="s">
        <v>432</v>
      </c>
      <c r="G154" s="394" t="s">
        <v>432</v>
      </c>
      <c r="H154" s="394" t="s">
        <v>432</v>
      </c>
      <c r="I154" s="394" t="s">
        <v>432</v>
      </c>
      <c r="J154" s="394" t="s">
        <v>432</v>
      </c>
      <c r="K154" s="394" t="s">
        <v>432</v>
      </c>
      <c r="L154" s="394" t="s">
        <v>432</v>
      </c>
      <c r="M154" s="394" t="s">
        <v>432</v>
      </c>
      <c r="N154" s="394" t="s">
        <v>432</v>
      </c>
      <c r="O154" s="394" t="s">
        <v>432</v>
      </c>
      <c r="P154" s="394" t="s">
        <v>432</v>
      </c>
      <c r="Q154" s="394" t="s">
        <v>432</v>
      </c>
      <c r="R154" s="394" t="s">
        <v>432</v>
      </c>
      <c r="S154" s="394" t="s">
        <v>432</v>
      </c>
      <c r="T154" s="394" t="s">
        <v>432</v>
      </c>
      <c r="U154" s="394" t="s">
        <v>432</v>
      </c>
      <c r="V154" s="394" t="s">
        <v>432</v>
      </c>
      <c r="W154" s="394" t="s">
        <v>432</v>
      </c>
      <c r="X154" s="394" t="s">
        <v>432</v>
      </c>
      <c r="Y154" s="394" t="s">
        <v>432</v>
      </c>
      <c r="Z154" s="394" t="s">
        <v>432</v>
      </c>
      <c r="AA154" s="394" t="s">
        <v>432</v>
      </c>
      <c r="AB154" s="394" t="s">
        <v>432</v>
      </c>
      <c r="AC154" s="394" t="s">
        <v>432</v>
      </c>
      <c r="AD154" s="394" t="s">
        <v>432</v>
      </c>
      <c r="AE154" s="349"/>
      <c r="AF154" s="394" t="s">
        <v>432</v>
      </c>
      <c r="AG154" s="394" t="s">
        <v>432</v>
      </c>
      <c r="AH154" s="394" t="s">
        <v>432</v>
      </c>
      <c r="AI154" s="394" t="s">
        <v>432</v>
      </c>
      <c r="AJ154" s="394" t="s">
        <v>432</v>
      </c>
      <c r="AK154" s="394" t="s">
        <v>432</v>
      </c>
      <c r="AL154" s="403" t="s">
        <v>380</v>
      </c>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32" customFormat="1" ht="25.15" customHeight="1" thickBot="1">
      <c r="A155" s="391" t="s">
        <v>134</v>
      </c>
      <c r="B155" s="391" t="s">
        <v>251</v>
      </c>
      <c r="C155" s="392" t="s">
        <v>103</v>
      </c>
      <c r="D155" s="393"/>
      <c r="E155" s="394">
        <v>5.0349999999999999E-2</v>
      </c>
      <c r="F155" s="394">
        <v>0.13250000000000001</v>
      </c>
      <c r="G155" s="394">
        <v>1.0070000000000001E-2</v>
      </c>
      <c r="H155" s="394">
        <v>1.1395000000000001E-2</v>
      </c>
      <c r="I155" s="394">
        <v>0.210949</v>
      </c>
      <c r="J155" s="394">
        <v>0.257826</v>
      </c>
      <c r="K155" s="394">
        <v>0.39845900000000001</v>
      </c>
      <c r="L155" s="394" t="s">
        <v>411</v>
      </c>
      <c r="M155" s="394">
        <v>1.431</v>
      </c>
      <c r="N155" s="394" t="s">
        <v>411</v>
      </c>
      <c r="O155" s="394" t="s">
        <v>411</v>
      </c>
      <c r="P155" s="394" t="s">
        <v>411</v>
      </c>
      <c r="Q155" s="394" t="s">
        <v>411</v>
      </c>
      <c r="R155" s="394" t="s">
        <v>411</v>
      </c>
      <c r="S155" s="394" t="s">
        <v>411</v>
      </c>
      <c r="T155" s="394" t="s">
        <v>411</v>
      </c>
      <c r="U155" s="394" t="s">
        <v>411</v>
      </c>
      <c r="V155" s="394" t="s">
        <v>411</v>
      </c>
      <c r="W155" s="394">
        <v>0.11719400000000001</v>
      </c>
      <c r="X155" s="394">
        <v>0.16875899999999999</v>
      </c>
      <c r="Y155" s="394">
        <v>0.101255</v>
      </c>
      <c r="Z155" s="394">
        <v>5.0627999999999999E-2</v>
      </c>
      <c r="AA155" s="394">
        <v>6.7503999999999995E-2</v>
      </c>
      <c r="AB155" s="394">
        <v>0.38814599999999999</v>
      </c>
      <c r="AC155" s="394" t="s">
        <v>411</v>
      </c>
      <c r="AD155" s="394" t="s">
        <v>411</v>
      </c>
      <c r="AE155" s="281"/>
      <c r="AF155" s="396" t="s">
        <v>411</v>
      </c>
      <c r="AG155" s="396" t="s">
        <v>411</v>
      </c>
      <c r="AH155" s="396" t="s">
        <v>411</v>
      </c>
      <c r="AI155" s="396" t="s">
        <v>411</v>
      </c>
      <c r="AJ155" s="396" t="s">
        <v>411</v>
      </c>
      <c r="AK155" s="396">
        <v>0.26500000000000001</v>
      </c>
      <c r="AL155" s="403" t="s">
        <v>438</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32" customFormat="1" ht="25.15" customHeight="1" thickBot="1">
      <c r="A156" s="391" t="s">
        <v>134</v>
      </c>
      <c r="B156" s="391" t="s">
        <v>252</v>
      </c>
      <c r="C156" s="392" t="s">
        <v>320</v>
      </c>
      <c r="D156" s="393"/>
      <c r="E156" s="394" t="s">
        <v>432</v>
      </c>
      <c r="F156" s="394" t="s">
        <v>432</v>
      </c>
      <c r="G156" s="394" t="s">
        <v>432</v>
      </c>
      <c r="H156" s="394" t="s">
        <v>432</v>
      </c>
      <c r="I156" s="394" t="s">
        <v>432</v>
      </c>
      <c r="J156" s="394" t="s">
        <v>432</v>
      </c>
      <c r="K156" s="394" t="s">
        <v>432</v>
      </c>
      <c r="L156" s="394" t="s">
        <v>432</v>
      </c>
      <c r="M156" s="394" t="s">
        <v>432</v>
      </c>
      <c r="N156" s="394" t="s">
        <v>432</v>
      </c>
      <c r="O156" s="394" t="s">
        <v>432</v>
      </c>
      <c r="P156" s="394" t="s">
        <v>432</v>
      </c>
      <c r="Q156" s="394" t="s">
        <v>432</v>
      </c>
      <c r="R156" s="394" t="s">
        <v>432</v>
      </c>
      <c r="S156" s="394" t="s">
        <v>432</v>
      </c>
      <c r="T156" s="394" t="s">
        <v>432</v>
      </c>
      <c r="U156" s="394" t="s">
        <v>432</v>
      </c>
      <c r="V156" s="394" t="s">
        <v>432</v>
      </c>
      <c r="W156" s="394" t="s">
        <v>432</v>
      </c>
      <c r="X156" s="394" t="s">
        <v>432</v>
      </c>
      <c r="Y156" s="394" t="s">
        <v>432</v>
      </c>
      <c r="Z156" s="394" t="s">
        <v>432</v>
      </c>
      <c r="AA156" s="394" t="s">
        <v>432</v>
      </c>
      <c r="AB156" s="394" t="s">
        <v>432</v>
      </c>
      <c r="AC156" s="394" t="s">
        <v>432</v>
      </c>
      <c r="AD156" s="394" t="s">
        <v>432</v>
      </c>
      <c r="AE156" s="348"/>
      <c r="AF156" s="394" t="s">
        <v>432</v>
      </c>
      <c r="AG156" s="394" t="s">
        <v>432</v>
      </c>
      <c r="AH156" s="394" t="s">
        <v>432</v>
      </c>
      <c r="AI156" s="394" t="s">
        <v>432</v>
      </c>
      <c r="AJ156" s="394" t="s">
        <v>432</v>
      </c>
      <c r="AK156" s="394" t="s">
        <v>432</v>
      </c>
      <c r="AL156" s="404"/>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10" customFormat="1" ht="15" customHeight="1">
      <c r="C157" s="80"/>
      <c r="D157" s="33"/>
      <c r="E157" s="33"/>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13"/>
      <c r="AG157" s="13"/>
      <c r="AH157" s="13"/>
      <c r="AI157" s="13"/>
      <c r="AJ157" s="13"/>
      <c r="AK157" s="12"/>
      <c r="AL157" s="35"/>
    </row>
    <row r="158" spans="1:67" s="56" customFormat="1" ht="12" customHeight="1">
      <c r="A158" s="34" t="s">
        <v>357</v>
      </c>
      <c r="B158" s="24"/>
      <c r="C158" s="371"/>
      <c r="D158" s="368"/>
      <c r="E158" s="62"/>
    </row>
    <row r="159" spans="1:67" s="15" customFormat="1" ht="12" customHeight="1">
      <c r="A159" s="368" t="s">
        <v>358</v>
      </c>
      <c r="B159" s="368"/>
      <c r="C159" s="72"/>
      <c r="F159" s="53"/>
      <c r="G159" s="54"/>
      <c r="H159" s="55"/>
      <c r="J159" s="57"/>
      <c r="K159" s="57"/>
      <c r="L159" s="57"/>
      <c r="M159" s="57"/>
      <c r="N159" s="57"/>
      <c r="O159" s="56"/>
      <c r="P159" s="56"/>
      <c r="Q159" s="56"/>
      <c r="R159" s="56"/>
      <c r="S159" s="56"/>
      <c r="T159" s="56"/>
      <c r="U159" s="56"/>
      <c r="V159" s="56"/>
      <c r="W159" s="56"/>
      <c r="X159" s="56"/>
      <c r="Y159" s="56"/>
      <c r="Z159" s="56"/>
      <c r="AA159" s="56"/>
      <c r="AB159" s="56"/>
      <c r="AC159" s="57"/>
      <c r="AD159" s="57"/>
      <c r="AG159" s="58"/>
      <c r="AH159" s="58"/>
      <c r="AI159" s="58"/>
      <c r="AJ159" s="58"/>
      <c r="AK159" s="382"/>
      <c r="AL159" s="382"/>
      <c r="AM159" s="58"/>
    </row>
    <row r="160" spans="1:67" s="15" customFormat="1" ht="12" customHeight="1">
      <c r="A160" s="34" t="s">
        <v>331</v>
      </c>
      <c r="B160" s="368"/>
      <c r="C160" s="72"/>
      <c r="F160" s="54"/>
      <c r="G160" s="54"/>
      <c r="H160" s="54"/>
      <c r="I160" s="57"/>
      <c r="J160" s="57"/>
      <c r="K160" s="57"/>
      <c r="L160" s="57"/>
      <c r="M160" s="57"/>
      <c r="N160" s="57"/>
      <c r="O160" s="56"/>
      <c r="P160" s="56"/>
      <c r="Q160" s="56"/>
      <c r="R160" s="56"/>
      <c r="S160" s="56"/>
      <c r="T160" s="56"/>
      <c r="U160" s="56"/>
      <c r="V160" s="56"/>
      <c r="W160" s="56"/>
      <c r="X160" s="56"/>
      <c r="Y160" s="56"/>
      <c r="Z160" s="56"/>
      <c r="AA160" s="56"/>
      <c r="AB160" s="56"/>
      <c r="AC160" s="57"/>
      <c r="AD160" s="57"/>
      <c r="AG160" s="58"/>
      <c r="AH160" s="58"/>
      <c r="AI160" s="58"/>
      <c r="AJ160" s="58"/>
      <c r="AK160" s="382"/>
      <c r="AL160" s="382"/>
      <c r="AM160" s="58"/>
    </row>
    <row r="161" spans="1:39" s="15" customFormat="1" ht="12" customHeight="1">
      <c r="A161" s="34" t="s">
        <v>332</v>
      </c>
      <c r="B161" s="368"/>
      <c r="C161" s="72"/>
      <c r="F161" s="54"/>
      <c r="G161" s="54"/>
      <c r="H161" s="54"/>
      <c r="I161" s="57"/>
      <c r="J161" s="57"/>
      <c r="K161" s="57"/>
      <c r="L161" s="57"/>
      <c r="M161" s="57"/>
      <c r="N161" s="57"/>
      <c r="O161" s="56"/>
      <c r="P161" s="56"/>
      <c r="Q161" s="56"/>
      <c r="R161" s="56"/>
      <c r="S161" s="56"/>
      <c r="T161" s="56"/>
      <c r="U161" s="56"/>
      <c r="V161" s="56"/>
      <c r="W161" s="56"/>
      <c r="X161" s="56"/>
      <c r="Y161" s="56"/>
      <c r="Z161" s="56"/>
      <c r="AA161" s="56"/>
      <c r="AB161" s="56"/>
      <c r="AC161" s="57"/>
      <c r="AD161" s="57"/>
      <c r="AG161" s="58"/>
      <c r="AH161" s="58"/>
      <c r="AI161" s="58"/>
      <c r="AJ161" s="58"/>
      <c r="AK161" s="382"/>
      <c r="AL161" s="382"/>
      <c r="AM161" s="58"/>
    </row>
    <row r="162" spans="1:39" s="15" customFormat="1" ht="104.25" customHeight="1">
      <c r="A162" s="451" t="s">
        <v>371</v>
      </c>
      <c r="B162" s="452"/>
      <c r="C162" s="452"/>
      <c r="D162" s="372"/>
      <c r="E162" s="372"/>
      <c r="F162" s="372"/>
      <c r="G162" s="372"/>
      <c r="H162" s="372"/>
      <c r="I162" s="372"/>
      <c r="J162" s="372"/>
      <c r="K162" s="372"/>
      <c r="L162" s="372"/>
      <c r="M162" s="372"/>
      <c r="N162" s="57"/>
      <c r="O162" s="56"/>
      <c r="P162" s="56"/>
      <c r="Q162" s="56"/>
      <c r="R162" s="56"/>
      <c r="S162" s="56"/>
      <c r="T162" s="56"/>
      <c r="U162" s="56"/>
      <c r="V162" s="56"/>
      <c r="W162" s="56"/>
      <c r="X162" s="56"/>
      <c r="Y162" s="56"/>
      <c r="Z162" s="56"/>
      <c r="AA162" s="56"/>
      <c r="AB162" s="56"/>
      <c r="AC162" s="57"/>
      <c r="AD162" s="57"/>
      <c r="AG162" s="58"/>
      <c r="AH162" s="58"/>
      <c r="AI162" s="58"/>
      <c r="AJ162" s="58"/>
      <c r="AK162" s="382"/>
      <c r="AL162" s="382"/>
      <c r="AM162" s="58"/>
    </row>
    <row r="163" spans="1:39" s="56" customFormat="1" ht="12" customHeight="1">
      <c r="C163" s="81"/>
    </row>
    <row r="165" spans="1:39" s="56" customFormat="1" ht="12" customHeight="1">
      <c r="C165" s="81"/>
    </row>
    <row r="166" spans="1:39" s="56" customFormat="1" ht="12" customHeight="1">
      <c r="C166" s="81"/>
    </row>
    <row r="167" spans="1:39" s="56" customFormat="1" ht="12">
      <c r="C167" s="81"/>
    </row>
    <row r="168" spans="1:39" s="56" customFormat="1" ht="12">
      <c r="C168" s="81"/>
    </row>
    <row r="169" spans="1:39" s="56" customFormat="1" ht="12">
      <c r="C169" s="81"/>
    </row>
    <row r="170" spans="1:39" s="56" customFormat="1" ht="12">
      <c r="C170" s="81"/>
    </row>
    <row r="171" spans="1:39" s="56" customFormat="1" ht="12">
      <c r="C171" s="81"/>
    </row>
    <row r="184" spans="3:3" ht="13.5" thickBot="1"/>
    <row r="185" spans="3:3" ht="13.5" thickBot="1">
      <c r="C185" s="83"/>
    </row>
  </sheetData>
  <mergeCells count="38">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 ref="AG11:AG12"/>
    <mergeCell ref="Q11:Q12"/>
    <mergeCell ref="R11:R12"/>
    <mergeCell ref="S11:S12"/>
    <mergeCell ref="T11:T12"/>
    <mergeCell ref="U11:U12"/>
    <mergeCell ref="V11:V12"/>
    <mergeCell ref="A162:C162"/>
    <mergeCell ref="W11:W12"/>
    <mergeCell ref="X11:AB11"/>
    <mergeCell ref="AC11:AC12"/>
    <mergeCell ref="AD11:AD12"/>
    <mergeCell ref="A10:A12"/>
    <mergeCell ref="B10:D12"/>
    <mergeCell ref="O11:O12"/>
    <mergeCell ref="P11:P12"/>
    <mergeCell ref="W10:AD10"/>
    <mergeCell ref="AH11:AH12"/>
    <mergeCell ref="AI11:AI12"/>
    <mergeCell ref="AJ11:AJ12"/>
    <mergeCell ref="AK11:AK12"/>
    <mergeCell ref="AL11:AL12"/>
  </mergeCells>
  <conditionalFormatting sqref="E83:AD84 AF103:AJ103 E93:AD93 E71:AD81 E91:AD91 E99:AD123 E14:AD24 E47:AD47 E37:AD45 E57:AD69 E125:AD139">
    <cfRule type="cellIs" dxfId="137" priority="236" operator="equal">
      <formula>0</formula>
    </cfRule>
  </conditionalFormatting>
  <conditionalFormatting sqref="AF57:AK69 AF71:AK80 AF14:AI14 AF39:AJ39 AF21:AJ22 AF47 AF44:AF45 AF41:AI41 AF43:AI43 AF42 AF40 AF24:AI24 AF23 AF16:AI16 AF17 AH17:AH18 AH19:AI20 AF19:AF20">
    <cfRule type="cellIs" dxfId="136" priority="235" operator="equal">
      <formula>0</formula>
    </cfRule>
  </conditionalFormatting>
  <conditionalFormatting sqref="AK103 AF104:AK122 AF123:AJ123 AF99:AK102">
    <cfRule type="cellIs" dxfId="135" priority="234" operator="equal">
      <formula>0</formula>
    </cfRule>
  </conditionalFormatting>
  <conditionalFormatting sqref="P27:Q30">
    <cfRule type="cellIs" dxfId="134" priority="230" operator="equal">
      <formula>0</formula>
    </cfRule>
  </conditionalFormatting>
  <conditionalFormatting sqref="M31:AD33 W34 Z34:AA34 AC34:AD34 L32:L33">
    <cfRule type="cellIs" dxfId="133" priority="229" operator="equal">
      <formula>0</formula>
    </cfRule>
  </conditionalFormatting>
  <conditionalFormatting sqref="N34">
    <cfRule type="cellIs" dxfId="132" priority="228" operator="equal">
      <formula>0</formula>
    </cfRule>
  </conditionalFormatting>
  <conditionalFormatting sqref="P34">
    <cfRule type="cellIs" dxfId="131" priority="227" operator="equal">
      <formula>0</formula>
    </cfRule>
  </conditionalFormatting>
  <conditionalFormatting sqref="Q34">
    <cfRule type="cellIs" dxfId="130" priority="226" operator="equal">
      <formula>0</formula>
    </cfRule>
  </conditionalFormatting>
  <conditionalFormatting sqref="N36">
    <cfRule type="cellIs" dxfId="129" priority="225" operator="equal">
      <formula>0</formula>
    </cfRule>
  </conditionalFormatting>
  <conditionalFormatting sqref="P36">
    <cfRule type="cellIs" dxfId="128" priority="224" operator="equal">
      <formula>0</formula>
    </cfRule>
  </conditionalFormatting>
  <conditionalFormatting sqref="Q36">
    <cfRule type="cellIs" dxfId="127" priority="223" operator="equal">
      <formula>0</formula>
    </cfRule>
  </conditionalFormatting>
  <conditionalFormatting sqref="W36">
    <cfRule type="cellIs" dxfId="126" priority="222" operator="equal">
      <formula>0</formula>
    </cfRule>
  </conditionalFormatting>
  <conditionalFormatting sqref="Z36">
    <cfRule type="cellIs" dxfId="125" priority="221" operator="equal">
      <formula>0</formula>
    </cfRule>
  </conditionalFormatting>
  <conditionalFormatting sqref="AA36">
    <cfRule type="cellIs" dxfId="124" priority="220" operator="equal">
      <formula>0</formula>
    </cfRule>
  </conditionalFormatting>
  <conditionalFormatting sqref="AC36:AD36">
    <cfRule type="cellIs" dxfId="123" priority="219" operator="equal">
      <formula>0</formula>
    </cfRule>
  </conditionalFormatting>
  <conditionalFormatting sqref="N25:AD26 AC27:AD30">
    <cfRule type="cellIs" dxfId="122" priority="218" operator="equal">
      <formula>0</formula>
    </cfRule>
  </conditionalFormatting>
  <conditionalFormatting sqref="W28:AD30">
    <cfRule type="cellIs" dxfId="121" priority="217" operator="equal">
      <formula>0</formula>
    </cfRule>
  </conditionalFormatting>
  <conditionalFormatting sqref="E36:AD36 E25:AD34">
    <cfRule type="cellIs" dxfId="120" priority="216" operator="equal">
      <formula>0</formula>
    </cfRule>
  </conditionalFormatting>
  <conditionalFormatting sqref="E35:AD35">
    <cfRule type="cellIs" dxfId="119" priority="215" operator="equal">
      <formula>0</formula>
    </cfRule>
  </conditionalFormatting>
  <conditionalFormatting sqref="AF25:AK36 AK37">
    <cfRule type="cellIs" dxfId="118" priority="214" operator="equal">
      <formula>0</formula>
    </cfRule>
  </conditionalFormatting>
  <conditionalFormatting sqref="AK123">
    <cfRule type="cellIs" dxfId="117" priority="212" operator="equal">
      <formula>0</formula>
    </cfRule>
  </conditionalFormatting>
  <conditionalFormatting sqref="E92:AD92">
    <cfRule type="cellIs" dxfId="116" priority="211" operator="equal">
      <formula>0</formula>
    </cfRule>
  </conditionalFormatting>
  <conditionalFormatting sqref="AF95:AK98 E94:AD98">
    <cfRule type="cellIs" dxfId="115" priority="210" operator="equal">
      <formula>0</formula>
    </cfRule>
  </conditionalFormatting>
  <conditionalFormatting sqref="AF136:AK138 AK125:AK135 AK139">
    <cfRule type="cellIs" dxfId="114" priority="208" operator="equal">
      <formula>0</formula>
    </cfRule>
  </conditionalFormatting>
  <conditionalFormatting sqref="E82">
    <cfRule type="cellIs" dxfId="113" priority="207" operator="equal">
      <formula>0</formula>
    </cfRule>
  </conditionalFormatting>
  <conditionalFormatting sqref="E85:E90">
    <cfRule type="cellIs" dxfId="112" priority="206" operator="equal">
      <formula>0</formula>
    </cfRule>
  </conditionalFormatting>
  <conditionalFormatting sqref="G85:AD90">
    <cfRule type="cellIs" dxfId="111" priority="205" operator="equal">
      <formula>0</formula>
    </cfRule>
  </conditionalFormatting>
  <conditionalFormatting sqref="G82:AD82">
    <cfRule type="cellIs" dxfId="110" priority="204" operator="equal">
      <formula>0</formula>
    </cfRule>
  </conditionalFormatting>
  <conditionalFormatting sqref="AF70:AK70 E70:AD70">
    <cfRule type="cellIs" dxfId="109" priority="203" operator="equal">
      <formula>0</formula>
    </cfRule>
  </conditionalFormatting>
  <conditionalFormatting sqref="N25:AD25">
    <cfRule type="cellIs" dxfId="108" priority="190" operator="equal">
      <formula>0</formula>
    </cfRule>
  </conditionalFormatting>
  <conditionalFormatting sqref="E25:AD25">
    <cfRule type="cellIs" dxfId="107" priority="189" operator="equal">
      <formula>0</formula>
    </cfRule>
  </conditionalFormatting>
  <conditionalFormatting sqref="AF25:AK25">
    <cfRule type="cellIs" dxfId="106" priority="188" operator="equal">
      <formula>0</formula>
    </cfRule>
  </conditionalFormatting>
  <conditionalFormatting sqref="N26:AD26">
    <cfRule type="cellIs" dxfId="105" priority="187" operator="equal">
      <formula>0</formula>
    </cfRule>
  </conditionalFormatting>
  <conditionalFormatting sqref="E26:AD26">
    <cfRule type="cellIs" dxfId="104" priority="186" operator="equal">
      <formula>0</formula>
    </cfRule>
  </conditionalFormatting>
  <conditionalFormatting sqref="AF26:AK26 AK27:AK34 AJ27:AJ31">
    <cfRule type="cellIs" dxfId="103" priority="185" operator="equal">
      <formula>0</formula>
    </cfRule>
  </conditionalFormatting>
  <conditionalFormatting sqref="AF32:AJ33">
    <cfRule type="cellIs" dxfId="102" priority="184" operator="equal">
      <formula>0</formula>
    </cfRule>
  </conditionalFormatting>
  <conditionalFormatting sqref="AF81:AK81 AF83:AK84 AF82:AJ82 AF86:AK89 AF85:AJ85 AF91:AK94 AF90:AJ90">
    <cfRule type="cellIs" dxfId="101" priority="102" operator="equal">
      <formula>0</formula>
    </cfRule>
  </conditionalFormatting>
  <conditionalFormatting sqref="F85:F90">
    <cfRule type="cellIs" dxfId="100" priority="101" operator="equal">
      <formula>0</formula>
    </cfRule>
  </conditionalFormatting>
  <conditionalFormatting sqref="F85:F90">
    <cfRule type="cellIs" dxfId="99" priority="100" operator="equal">
      <formula>0</formula>
    </cfRule>
  </conditionalFormatting>
  <conditionalFormatting sqref="F82">
    <cfRule type="cellIs" dxfId="98" priority="99" operator="equal">
      <formula>0</formula>
    </cfRule>
  </conditionalFormatting>
  <conditionalFormatting sqref="F82">
    <cfRule type="cellIs" dxfId="97" priority="98" operator="equal">
      <formula>0</formula>
    </cfRule>
  </conditionalFormatting>
  <conditionalFormatting sqref="AK82">
    <cfRule type="cellIs" dxfId="96" priority="97" operator="equal">
      <formula>0</formula>
    </cfRule>
  </conditionalFormatting>
  <conditionalFormatting sqref="AK85">
    <cfRule type="cellIs" dxfId="95" priority="96" operator="equal">
      <formula>0</formula>
    </cfRule>
  </conditionalFormatting>
  <conditionalFormatting sqref="AK90">
    <cfRule type="cellIs" dxfId="94" priority="95" operator="equal">
      <formula>0</formula>
    </cfRule>
  </conditionalFormatting>
  <conditionalFormatting sqref="AF125:AJ135">
    <cfRule type="cellIs" dxfId="93" priority="94" operator="equal">
      <formula>0</formula>
    </cfRule>
  </conditionalFormatting>
  <conditionalFormatting sqref="AF139:AJ139">
    <cfRule type="cellIs" dxfId="92" priority="93" operator="equal">
      <formula>0</formula>
    </cfRule>
  </conditionalFormatting>
  <conditionalFormatting sqref="E124:AD124">
    <cfRule type="cellIs" dxfId="91" priority="92" operator="equal">
      <formula>0</formula>
    </cfRule>
  </conditionalFormatting>
  <conditionalFormatting sqref="AF124:AJ124">
    <cfRule type="cellIs" dxfId="90" priority="91" operator="equal">
      <formula>0</formula>
    </cfRule>
  </conditionalFormatting>
  <conditionalFormatting sqref="AF124">
    <cfRule type="cellIs" dxfId="89" priority="90" operator="equal">
      <formula>0</formula>
    </cfRule>
  </conditionalFormatting>
  <conditionalFormatting sqref="AK124">
    <cfRule type="cellIs" dxfId="88" priority="89" operator="equal">
      <formula>0</formula>
    </cfRule>
  </conditionalFormatting>
  <conditionalFormatting sqref="E140 AF140:AK140 I140:K140 M140 W140:AB140">
    <cfRule type="cellIs" dxfId="87" priority="88" operator="equal">
      <formula>0</formula>
    </cfRule>
  </conditionalFormatting>
  <conditionalFormatting sqref="F140:H140">
    <cfRule type="cellIs" dxfId="86" priority="87" operator="equal">
      <formula>0</formula>
    </cfRule>
  </conditionalFormatting>
  <conditionalFormatting sqref="L140">
    <cfRule type="cellIs" dxfId="85" priority="86" operator="equal">
      <formula>0</formula>
    </cfRule>
  </conditionalFormatting>
  <conditionalFormatting sqref="N140:V140">
    <cfRule type="cellIs" dxfId="84" priority="85" operator="equal">
      <formula>0</formula>
    </cfRule>
  </conditionalFormatting>
  <conditionalFormatting sqref="AC140:AD140">
    <cfRule type="cellIs" dxfId="83" priority="84" operator="equal">
      <formula>0</formula>
    </cfRule>
  </conditionalFormatting>
  <conditionalFormatting sqref="E49:AD55">
    <cfRule type="cellIs" dxfId="82" priority="83" operator="equal">
      <formula>0</formula>
    </cfRule>
  </conditionalFormatting>
  <conditionalFormatting sqref="AF53:AK55">
    <cfRule type="cellIs" dxfId="81" priority="82" operator="equal">
      <formula>0</formula>
    </cfRule>
  </conditionalFormatting>
  <conditionalFormatting sqref="AF49">
    <cfRule type="cellIs" dxfId="80" priority="81" operator="equal">
      <formula>0</formula>
    </cfRule>
  </conditionalFormatting>
  <conditionalFormatting sqref="AG49">
    <cfRule type="cellIs" dxfId="79" priority="80" operator="equal">
      <formula>0</formula>
    </cfRule>
  </conditionalFormatting>
  <conditionalFormatting sqref="AH49">
    <cfRule type="cellIs" dxfId="78" priority="79" operator="equal">
      <formula>0</formula>
    </cfRule>
  </conditionalFormatting>
  <conditionalFormatting sqref="AI49">
    <cfRule type="cellIs" dxfId="77" priority="78" operator="equal">
      <formula>0</formula>
    </cfRule>
  </conditionalFormatting>
  <conditionalFormatting sqref="AJ49">
    <cfRule type="cellIs" dxfId="76" priority="77" operator="equal">
      <formula>0</formula>
    </cfRule>
  </conditionalFormatting>
  <conditionalFormatting sqref="AK49">
    <cfRule type="cellIs" dxfId="75" priority="76" operator="equal">
      <formula>0</formula>
    </cfRule>
  </conditionalFormatting>
  <conditionalFormatting sqref="AF50">
    <cfRule type="cellIs" dxfId="74" priority="75" operator="equal">
      <formula>0</formula>
    </cfRule>
  </conditionalFormatting>
  <conditionalFormatting sqref="AG50">
    <cfRule type="cellIs" dxfId="73" priority="74" operator="equal">
      <formula>0</formula>
    </cfRule>
  </conditionalFormatting>
  <conditionalFormatting sqref="AH50">
    <cfRule type="cellIs" dxfId="72" priority="73" operator="equal">
      <formula>0</formula>
    </cfRule>
  </conditionalFormatting>
  <conditionalFormatting sqref="AI50">
    <cfRule type="cellIs" dxfId="71" priority="72" operator="equal">
      <formula>0</formula>
    </cfRule>
  </conditionalFormatting>
  <conditionalFormatting sqref="AJ50">
    <cfRule type="cellIs" dxfId="70" priority="71" operator="equal">
      <formula>0</formula>
    </cfRule>
  </conditionalFormatting>
  <conditionalFormatting sqref="AK50">
    <cfRule type="cellIs" dxfId="69" priority="70" operator="equal">
      <formula>0</formula>
    </cfRule>
  </conditionalFormatting>
  <conditionalFormatting sqref="AF51">
    <cfRule type="cellIs" dxfId="68" priority="69" operator="equal">
      <formula>0</formula>
    </cfRule>
  </conditionalFormatting>
  <conditionalFormatting sqref="AG51">
    <cfRule type="cellIs" dxfId="67" priority="68" operator="equal">
      <formula>0</formula>
    </cfRule>
  </conditionalFormatting>
  <conditionalFormatting sqref="AH51">
    <cfRule type="cellIs" dxfId="66" priority="67" operator="equal">
      <formula>0</formula>
    </cfRule>
  </conditionalFormatting>
  <conditionalFormatting sqref="AI51">
    <cfRule type="cellIs" dxfId="65" priority="66" operator="equal">
      <formula>0</formula>
    </cfRule>
  </conditionalFormatting>
  <conditionalFormatting sqref="AJ51">
    <cfRule type="cellIs" dxfId="64" priority="65" operator="equal">
      <formula>0</formula>
    </cfRule>
  </conditionalFormatting>
  <conditionalFormatting sqref="AK51">
    <cfRule type="cellIs" dxfId="63" priority="64" operator="equal">
      <formula>0</formula>
    </cfRule>
  </conditionalFormatting>
  <conditionalFormatting sqref="AF52">
    <cfRule type="cellIs" dxfId="62" priority="63" operator="equal">
      <formula>0</formula>
    </cfRule>
  </conditionalFormatting>
  <conditionalFormatting sqref="AG52">
    <cfRule type="cellIs" dxfId="61" priority="62" operator="equal">
      <formula>0</formula>
    </cfRule>
  </conditionalFormatting>
  <conditionalFormatting sqref="AH52">
    <cfRule type="cellIs" dxfId="60" priority="61" operator="equal">
      <formula>0</formula>
    </cfRule>
  </conditionalFormatting>
  <conditionalFormatting sqref="AI52">
    <cfRule type="cellIs" dxfId="59" priority="60" operator="equal">
      <formula>0</formula>
    </cfRule>
  </conditionalFormatting>
  <conditionalFormatting sqref="AJ52">
    <cfRule type="cellIs" dxfId="58" priority="59" operator="equal">
      <formula>0</formula>
    </cfRule>
  </conditionalFormatting>
  <conditionalFormatting sqref="AK52">
    <cfRule type="cellIs" dxfId="57" priority="58" operator="equal">
      <formula>0</formula>
    </cfRule>
  </conditionalFormatting>
  <conditionalFormatting sqref="E56">
    <cfRule type="cellIs" dxfId="56" priority="57" operator="equal">
      <formula>0</formula>
    </cfRule>
  </conditionalFormatting>
  <conditionalFormatting sqref="F56">
    <cfRule type="cellIs" dxfId="55" priority="56" operator="equal">
      <formula>0</formula>
    </cfRule>
  </conditionalFormatting>
  <conditionalFormatting sqref="G56">
    <cfRule type="cellIs" dxfId="54" priority="55" operator="equal">
      <formula>0</formula>
    </cfRule>
  </conditionalFormatting>
  <conditionalFormatting sqref="H56">
    <cfRule type="cellIs" dxfId="53" priority="54" operator="equal">
      <formula>0</formula>
    </cfRule>
  </conditionalFormatting>
  <conditionalFormatting sqref="I56">
    <cfRule type="cellIs" dxfId="52" priority="53" operator="equal">
      <formula>0</formula>
    </cfRule>
  </conditionalFormatting>
  <conditionalFormatting sqref="J56">
    <cfRule type="cellIs" dxfId="51" priority="52" operator="equal">
      <formula>0</formula>
    </cfRule>
  </conditionalFormatting>
  <conditionalFormatting sqref="K56">
    <cfRule type="cellIs" dxfId="50" priority="51" operator="equal">
      <formula>0</formula>
    </cfRule>
  </conditionalFormatting>
  <conditionalFormatting sqref="L56">
    <cfRule type="cellIs" dxfId="49" priority="50" operator="equal">
      <formula>0</formula>
    </cfRule>
  </conditionalFormatting>
  <conditionalFormatting sqref="M56">
    <cfRule type="cellIs" dxfId="48" priority="49" operator="equal">
      <formula>0</formula>
    </cfRule>
  </conditionalFormatting>
  <conditionalFormatting sqref="N56">
    <cfRule type="cellIs" dxfId="47" priority="48" operator="equal">
      <formula>0</formula>
    </cfRule>
  </conditionalFormatting>
  <conditionalFormatting sqref="O56">
    <cfRule type="cellIs" dxfId="46" priority="47" operator="equal">
      <formula>0</formula>
    </cfRule>
  </conditionalFormatting>
  <conditionalFormatting sqref="P56">
    <cfRule type="cellIs" dxfId="45" priority="46" operator="equal">
      <formula>0</formula>
    </cfRule>
  </conditionalFormatting>
  <conditionalFormatting sqref="Q56">
    <cfRule type="cellIs" dxfId="44" priority="45" operator="equal">
      <formula>0</formula>
    </cfRule>
  </conditionalFormatting>
  <conditionalFormatting sqref="R56">
    <cfRule type="cellIs" dxfId="43" priority="44" operator="equal">
      <formula>0</formula>
    </cfRule>
  </conditionalFormatting>
  <conditionalFormatting sqref="S56">
    <cfRule type="cellIs" dxfId="42" priority="43" operator="equal">
      <formula>0</formula>
    </cfRule>
  </conditionalFormatting>
  <conditionalFormatting sqref="T56">
    <cfRule type="cellIs" dxfId="41" priority="42" operator="equal">
      <formula>0</formula>
    </cfRule>
  </conditionalFormatting>
  <conditionalFormatting sqref="U56">
    <cfRule type="cellIs" dxfId="40" priority="41" operator="equal">
      <formula>0</formula>
    </cfRule>
  </conditionalFormatting>
  <conditionalFormatting sqref="V56">
    <cfRule type="cellIs" dxfId="39" priority="40" operator="equal">
      <formula>0</formula>
    </cfRule>
  </conditionalFormatting>
  <conditionalFormatting sqref="W56">
    <cfRule type="cellIs" dxfId="38" priority="39" operator="equal">
      <formula>0</formula>
    </cfRule>
  </conditionalFormatting>
  <conditionalFormatting sqref="X56">
    <cfRule type="cellIs" dxfId="37" priority="38" operator="equal">
      <formula>0</formula>
    </cfRule>
  </conditionalFormatting>
  <conditionalFormatting sqref="Y56">
    <cfRule type="cellIs" dxfId="36" priority="37" operator="equal">
      <formula>0</formula>
    </cfRule>
  </conditionalFormatting>
  <conditionalFormatting sqref="Z56">
    <cfRule type="cellIs" dxfId="35" priority="36" operator="equal">
      <formula>0</formula>
    </cfRule>
  </conditionalFormatting>
  <conditionalFormatting sqref="AA56">
    <cfRule type="cellIs" dxfId="34" priority="35" operator="equal">
      <formula>0</formula>
    </cfRule>
  </conditionalFormatting>
  <conditionalFormatting sqref="AB56">
    <cfRule type="cellIs" dxfId="33" priority="34" operator="equal">
      <formula>0</formula>
    </cfRule>
  </conditionalFormatting>
  <conditionalFormatting sqref="AC56">
    <cfRule type="cellIs" dxfId="32" priority="33" operator="equal">
      <formula>0</formula>
    </cfRule>
  </conditionalFormatting>
  <conditionalFormatting sqref="AD56">
    <cfRule type="cellIs" dxfId="31" priority="32" operator="equal">
      <formula>0</formula>
    </cfRule>
  </conditionalFormatting>
  <conditionalFormatting sqref="AF56">
    <cfRule type="cellIs" dxfId="30" priority="31" operator="equal">
      <formula>0</formula>
    </cfRule>
  </conditionalFormatting>
  <conditionalFormatting sqref="AG56">
    <cfRule type="cellIs" dxfId="29" priority="30" operator="equal">
      <formula>0</formula>
    </cfRule>
  </conditionalFormatting>
  <conditionalFormatting sqref="AH56">
    <cfRule type="cellIs" dxfId="28" priority="29" operator="equal">
      <formula>0</formula>
    </cfRule>
  </conditionalFormatting>
  <conditionalFormatting sqref="AI56">
    <cfRule type="cellIs" dxfId="27" priority="28" operator="equal">
      <formula>0</formula>
    </cfRule>
  </conditionalFormatting>
  <conditionalFormatting sqref="AJ56">
    <cfRule type="cellIs" dxfId="26" priority="27" operator="equal">
      <formula>0</formula>
    </cfRule>
  </conditionalFormatting>
  <conditionalFormatting sqref="AK56">
    <cfRule type="cellIs" dxfId="25" priority="26" operator="equal">
      <formula>0</formula>
    </cfRule>
  </conditionalFormatting>
  <conditionalFormatting sqref="E48:AD48">
    <cfRule type="cellIs" dxfId="24" priority="25" operator="equal">
      <formula>0</formula>
    </cfRule>
  </conditionalFormatting>
  <conditionalFormatting sqref="AF48:AK48">
    <cfRule type="cellIs" dxfId="23" priority="24" operator="equal">
      <formula>0</formula>
    </cfRule>
  </conditionalFormatting>
  <conditionalFormatting sqref="AF15:AK15">
    <cfRule type="cellIs" dxfId="22" priority="23" operator="equal">
      <formula>0</formula>
    </cfRule>
  </conditionalFormatting>
  <conditionalFormatting sqref="AF38:AK38">
    <cfRule type="cellIs" dxfId="21" priority="22" operator="equal">
      <formula>0</formula>
    </cfRule>
  </conditionalFormatting>
  <conditionalFormatting sqref="AF37:AJ37">
    <cfRule type="cellIs" dxfId="20" priority="21" operator="equal">
      <formula>0</formula>
    </cfRule>
  </conditionalFormatting>
  <conditionalFormatting sqref="E46:AD46">
    <cfRule type="cellIs" dxfId="19" priority="20" operator="equal">
      <formula>0</formula>
    </cfRule>
  </conditionalFormatting>
  <conditionalFormatting sqref="AF46:AK46">
    <cfRule type="cellIs" dxfId="18" priority="19" operator="equal">
      <formula>0</formula>
    </cfRule>
  </conditionalFormatting>
  <conditionalFormatting sqref="AK39:AK45">
    <cfRule type="cellIs" dxfId="17" priority="18" operator="equal">
      <formula>0</formula>
    </cfRule>
  </conditionalFormatting>
  <conditionalFormatting sqref="AK47">
    <cfRule type="cellIs" dxfId="16" priority="17" operator="equal">
      <formula>0</formula>
    </cfRule>
  </conditionalFormatting>
  <conditionalFormatting sqref="AG47:AJ47">
    <cfRule type="cellIs" dxfId="15" priority="16" operator="equal">
      <formula>0</formula>
    </cfRule>
  </conditionalFormatting>
  <conditionalFormatting sqref="AG44:AJ45">
    <cfRule type="cellIs" dxfId="14" priority="15" operator="equal">
      <formula>0</formula>
    </cfRule>
  </conditionalFormatting>
  <conditionalFormatting sqref="AJ40:AJ43">
    <cfRule type="cellIs" dxfId="13" priority="14" operator="equal">
      <formula>0</formula>
    </cfRule>
  </conditionalFormatting>
  <conditionalFormatting sqref="AG42:AI42">
    <cfRule type="cellIs" dxfId="12" priority="13" operator="equal">
      <formula>0</formula>
    </cfRule>
  </conditionalFormatting>
  <conditionalFormatting sqref="AG40:AI40">
    <cfRule type="cellIs" dxfId="11" priority="12" operator="equal">
      <formula>0</formula>
    </cfRule>
  </conditionalFormatting>
  <conditionalFormatting sqref="AG23:AJ23">
    <cfRule type="cellIs" dxfId="10" priority="11" operator="equal">
      <formula>0</formula>
    </cfRule>
  </conditionalFormatting>
  <conditionalFormatting sqref="AJ24">
    <cfRule type="cellIs" dxfId="9" priority="10" operator="equal">
      <formula>0</formula>
    </cfRule>
  </conditionalFormatting>
  <conditionalFormatting sqref="AJ16:AJ20">
    <cfRule type="cellIs" dxfId="8" priority="9" operator="equal">
      <formula>0</formula>
    </cfRule>
  </conditionalFormatting>
  <conditionalFormatting sqref="AI17:AI18">
    <cfRule type="cellIs" dxfId="7" priority="8" operator="equal">
      <formula>0</formula>
    </cfRule>
  </conditionalFormatting>
  <conditionalFormatting sqref="AG17:AG20">
    <cfRule type="cellIs" dxfId="6" priority="7" operator="equal">
      <formula>0</formula>
    </cfRule>
  </conditionalFormatting>
  <conditionalFormatting sqref="AF18">
    <cfRule type="cellIs" dxfId="5" priority="6" operator="equal">
      <formula>0</formula>
    </cfRule>
  </conditionalFormatting>
  <conditionalFormatting sqref="AJ14">
    <cfRule type="cellIs" dxfId="4" priority="5" operator="equal">
      <formula>0</formula>
    </cfRule>
  </conditionalFormatting>
  <conditionalFormatting sqref="AK16:AK24">
    <cfRule type="cellIs" dxfId="3" priority="4" operator="equal">
      <formula>0</formula>
    </cfRule>
  </conditionalFormatting>
  <conditionalFormatting sqref="AK16:AK24">
    <cfRule type="cellIs" dxfId="2" priority="3" operator="equal">
      <formula>0</formula>
    </cfRule>
  </conditionalFormatting>
  <conditionalFormatting sqref="AK14">
    <cfRule type="cellIs" dxfId="1" priority="2" operator="equal">
      <formula>0</formula>
    </cfRule>
  </conditionalFormatting>
  <conditionalFormatting sqref="AK14">
    <cfRule type="cellIs" dxfId="0" priority="1" operator="equal">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9505" r:id="rId4" name="Button 1">
              <controlPr defaultSize="0" print="0" autoFill="0" autoPict="0" macro="[0]!xmlExport">
                <anchor moveWithCells="1" sizeWithCells="1">
                  <from>
                    <xdr:col>4</xdr:col>
                    <xdr:colOff>9525</xdr:colOff>
                    <xdr:row>3</xdr:row>
                    <xdr:rowOff>9525</xdr:rowOff>
                  </from>
                  <to>
                    <xdr:col>7</xdr:col>
                    <xdr:colOff>133350</xdr:colOff>
                    <xdr:row>5</xdr:row>
                    <xdr:rowOff>19050</xdr:rowOff>
                  </to>
                </anchor>
              </controlPr>
            </control>
          </mc:Choice>
        </mc:AlternateContent>
        <mc:AlternateContent xmlns:mc="http://schemas.openxmlformats.org/markup-compatibility/2006">
          <mc:Choice Requires="x14">
            <control shapeId="149506" r:id="rId5" name="Button 2">
              <controlPr defaultSize="0" print="0" autoFill="0" autoPict="0" macro="[0]!addNewYear">
                <anchor moveWithCells="1" sizeWithCells="1">
                  <from>
                    <xdr:col>8</xdr:col>
                    <xdr:colOff>28575</xdr:colOff>
                    <xdr:row>3</xdr:row>
                    <xdr:rowOff>9525</xdr:rowOff>
                  </from>
                  <to>
                    <xdr:col>9</xdr:col>
                    <xdr:colOff>381000</xdr:colOff>
                    <xdr:row>5</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tabColor rgb="FF00B050"/>
  </sheetPr>
  <dimension ref="A1:BO185"/>
  <sheetViews>
    <sheetView zoomScale="80" zoomScaleNormal="80" workbookViewId="0">
      <pane xSplit="4" ySplit="13" topLeftCell="E14" activePane="bottomRight" state="frozen"/>
      <selection pane="topRight" activeCell="E1" sqref="E1"/>
      <selection pane="bottomLeft" activeCell="A14" sqref="A14"/>
      <selection pane="bottomRight" activeCell="G21" sqref="G21"/>
    </sheetView>
  </sheetViews>
  <sheetFormatPr defaultColWidth="9.140625" defaultRowHeight="12.75"/>
  <cols>
    <col min="1" max="1" width="19.7109375" style="21" customWidth="1"/>
    <col min="2" max="2" width="16.42578125" style="21" customWidth="1"/>
    <col min="3" max="3" width="46.28515625" style="82" customWidth="1"/>
    <col min="4" max="4" width="6" style="21" customWidth="1"/>
    <col min="5" max="5" width="12.5703125" style="21" customWidth="1"/>
    <col min="6" max="8" width="8.28515625" style="21" customWidth="1"/>
    <col min="9" max="11" width="9.28515625" style="21" customWidth="1"/>
    <col min="12" max="12" width="10.85546875" style="21" customWidth="1"/>
    <col min="13" max="30" width="8.28515625" style="21" customWidth="1"/>
    <col min="31" max="31" width="1.85546875" style="21" customWidth="1"/>
    <col min="32" max="32" width="11.42578125" style="21" customWidth="1"/>
    <col min="33" max="33" width="10.5703125" style="21" customWidth="1"/>
    <col min="34" max="34" width="14.42578125" style="21" customWidth="1"/>
    <col min="35" max="35" width="9.28515625" style="21" customWidth="1"/>
    <col min="36" max="36" width="8.28515625" style="21" customWidth="1"/>
    <col min="37" max="37" width="10" style="21" customWidth="1"/>
    <col min="38" max="38" width="24.7109375" style="21" bestFit="1" customWidth="1"/>
    <col min="39" max="16384" width="9.140625" style="21"/>
  </cols>
  <sheetData>
    <row r="1" spans="1:39" s="10" customFormat="1" ht="20.25">
      <c r="A1" s="367" t="s">
        <v>52</v>
      </c>
      <c r="B1" s="24"/>
      <c r="C1" s="72"/>
      <c r="AK1" s="18"/>
      <c r="AL1" s="18"/>
    </row>
    <row r="2" spans="1:39" s="10" customFormat="1">
      <c r="A2" s="61" t="s">
        <v>423</v>
      </c>
      <c r="B2" s="24"/>
      <c r="C2" s="72"/>
      <c r="AK2" s="18"/>
      <c r="AL2" s="18"/>
    </row>
    <row r="3" spans="1:39" s="10" customFormat="1">
      <c r="B3" s="24"/>
      <c r="C3" s="72"/>
      <c r="F3" s="24"/>
      <c r="R3" s="16"/>
      <c r="S3" s="16"/>
      <c r="T3" s="16"/>
      <c r="U3" s="16"/>
      <c r="V3" s="16"/>
      <c r="AK3" s="18"/>
      <c r="AL3" s="18"/>
    </row>
    <row r="4" spans="1:39" s="10" customFormat="1">
      <c r="A4" s="10" t="s">
        <v>20</v>
      </c>
      <c r="B4" s="20" t="s">
        <v>440</v>
      </c>
      <c r="C4" s="72" t="s">
        <v>21</v>
      </c>
      <c r="R4" s="16"/>
      <c r="S4" s="16"/>
      <c r="T4" s="16"/>
      <c r="U4" s="16"/>
      <c r="V4" s="16"/>
      <c r="AK4" s="18"/>
      <c r="AL4" s="18"/>
    </row>
    <row r="5" spans="1:39" s="10" customFormat="1">
      <c r="A5" s="10" t="s">
        <v>22</v>
      </c>
      <c r="B5" s="20" t="s">
        <v>458</v>
      </c>
      <c r="C5" s="72" t="s">
        <v>23</v>
      </c>
      <c r="R5" s="16"/>
      <c r="S5" s="16"/>
      <c r="T5" s="16"/>
      <c r="U5" s="16"/>
      <c r="V5" s="16"/>
      <c r="AK5" s="18"/>
      <c r="AL5" s="18"/>
    </row>
    <row r="6" spans="1:39" s="10" customFormat="1">
      <c r="A6" s="10" t="s">
        <v>24</v>
      </c>
      <c r="B6" s="91">
        <v>1991</v>
      </c>
      <c r="C6" s="72" t="s">
        <v>271</v>
      </c>
      <c r="F6" s="373"/>
      <c r="G6" s="373"/>
      <c r="H6" s="373"/>
      <c r="I6" s="373"/>
      <c r="J6" s="373"/>
      <c r="K6" s="373"/>
      <c r="L6" s="373"/>
      <c r="M6" s="373"/>
      <c r="N6" s="373"/>
      <c r="O6" s="373"/>
      <c r="P6" s="373"/>
      <c r="Q6" s="373"/>
      <c r="R6" s="22"/>
      <c r="S6" s="22"/>
      <c r="T6" s="22"/>
      <c r="U6" s="22"/>
      <c r="V6" s="22"/>
      <c r="W6" s="373"/>
      <c r="X6" s="373"/>
      <c r="Y6" s="373"/>
      <c r="Z6" s="373"/>
      <c r="AA6" s="373"/>
      <c r="AB6" s="373"/>
      <c r="AC6" s="373"/>
      <c r="AD6" s="373"/>
      <c r="AF6" s="373"/>
      <c r="AG6" s="373"/>
      <c r="AH6" s="373"/>
      <c r="AI6" s="373"/>
      <c r="AJ6" s="373"/>
      <c r="AK6" s="18"/>
      <c r="AL6" s="18"/>
    </row>
    <row r="7" spans="1:39" s="10" customFormat="1">
      <c r="A7" s="10" t="s">
        <v>44</v>
      </c>
      <c r="B7" s="20" t="s">
        <v>459</v>
      </c>
      <c r="C7" s="72" t="s">
        <v>1</v>
      </c>
      <c r="R7" s="16"/>
      <c r="S7" s="16"/>
      <c r="T7" s="16"/>
      <c r="U7" s="16"/>
      <c r="V7" s="16"/>
      <c r="AK7" s="18"/>
      <c r="AL7" s="18"/>
    </row>
    <row r="8" spans="1:39" s="10" customFormat="1" ht="13.5" thickBot="1">
      <c r="A8" s="25"/>
      <c r="B8" s="369"/>
      <c r="C8" s="370"/>
      <c r="D8" s="374"/>
      <c r="E8" s="374"/>
      <c r="F8" s="374"/>
      <c r="G8" s="374"/>
      <c r="H8" s="374"/>
      <c r="I8" s="374"/>
      <c r="J8" s="374"/>
      <c r="K8" s="374"/>
      <c r="L8" s="374"/>
      <c r="M8" s="374"/>
      <c r="N8" s="374"/>
      <c r="O8" s="374"/>
      <c r="P8" s="374"/>
      <c r="Q8" s="374"/>
      <c r="R8" s="16"/>
      <c r="S8" s="16"/>
      <c r="T8" s="16"/>
      <c r="U8" s="16"/>
      <c r="V8" s="16"/>
      <c r="AF8" s="19"/>
      <c r="AK8" s="18"/>
      <c r="AL8" s="18"/>
    </row>
    <row r="9" spans="1:39" s="10" customFormat="1" ht="15.75" thickBot="1">
      <c r="A9" s="36"/>
      <c r="B9" s="23"/>
      <c r="C9" s="73"/>
      <c r="D9" s="26"/>
      <c r="E9" s="26"/>
      <c r="F9" s="375"/>
      <c r="G9" s="375"/>
      <c r="H9" s="376"/>
      <c r="I9" s="377"/>
      <c r="J9" s="27"/>
      <c r="K9" s="28"/>
      <c r="L9" s="28"/>
      <c r="M9" s="27"/>
      <c r="N9" s="27"/>
      <c r="O9" s="27"/>
      <c r="P9" s="27"/>
      <c r="Q9" s="17"/>
      <c r="R9" s="17"/>
      <c r="S9" s="17"/>
      <c r="T9" s="17"/>
      <c r="U9" s="17"/>
      <c r="V9" s="17"/>
      <c r="W9" s="27"/>
      <c r="X9" s="27"/>
      <c r="Y9" s="27"/>
      <c r="Z9" s="27"/>
      <c r="AA9" s="27"/>
      <c r="AB9" s="27"/>
      <c r="AC9" s="27"/>
      <c r="AD9" s="17"/>
      <c r="AE9" s="17"/>
      <c r="AF9" s="17"/>
      <c r="AG9" s="17"/>
      <c r="AH9" s="17"/>
      <c r="AI9" s="17"/>
      <c r="AJ9" s="17"/>
      <c r="AK9" s="379"/>
      <c r="AL9" s="380"/>
    </row>
    <row r="10" spans="1:39" s="16" customFormat="1" ht="39" customHeight="1" thickBot="1">
      <c r="A10" s="459" t="str">
        <f>B4&amp;": "&amp;B5&amp;": "&amp;B6</f>
        <v>LV: 15.03.2019: 1991</v>
      </c>
      <c r="B10" s="461" t="s">
        <v>350</v>
      </c>
      <c r="C10" s="462"/>
      <c r="D10" s="463"/>
      <c r="E10" s="456" t="s">
        <v>53</v>
      </c>
      <c r="F10" s="457"/>
      <c r="G10" s="457"/>
      <c r="H10" s="458"/>
      <c r="I10" s="456" t="s">
        <v>49</v>
      </c>
      <c r="J10" s="467"/>
      <c r="K10" s="467"/>
      <c r="L10" s="471"/>
      <c r="M10" s="378" t="s">
        <v>54</v>
      </c>
      <c r="N10" s="456" t="s">
        <v>50</v>
      </c>
      <c r="O10" s="467"/>
      <c r="P10" s="468"/>
      <c r="Q10" s="456" t="s">
        <v>272</v>
      </c>
      <c r="R10" s="467"/>
      <c r="S10" s="467"/>
      <c r="T10" s="467"/>
      <c r="U10" s="467"/>
      <c r="V10" s="468"/>
      <c r="W10" s="456" t="s">
        <v>150</v>
      </c>
      <c r="X10" s="467"/>
      <c r="Y10" s="467"/>
      <c r="Z10" s="467"/>
      <c r="AA10" s="467"/>
      <c r="AB10" s="467"/>
      <c r="AC10" s="467"/>
      <c r="AD10" s="468"/>
      <c r="AE10" s="46"/>
      <c r="AF10" s="456" t="s">
        <v>275</v>
      </c>
      <c r="AG10" s="472"/>
      <c r="AH10" s="472"/>
      <c r="AI10" s="472"/>
      <c r="AJ10" s="472"/>
      <c r="AK10" s="472"/>
      <c r="AL10" s="473"/>
      <c r="AM10" s="11"/>
    </row>
    <row r="11" spans="1:39" s="10" customFormat="1" ht="14.25" customHeight="1" thickBot="1">
      <c r="A11" s="460"/>
      <c r="B11" s="464"/>
      <c r="C11" s="465"/>
      <c r="D11" s="466"/>
      <c r="E11" s="446" t="s">
        <v>145</v>
      </c>
      <c r="F11" s="446" t="s">
        <v>27</v>
      </c>
      <c r="G11" s="446" t="s">
        <v>146</v>
      </c>
      <c r="H11" s="446" t="s">
        <v>147</v>
      </c>
      <c r="I11" s="446" t="s">
        <v>148</v>
      </c>
      <c r="J11" s="444" t="s">
        <v>149</v>
      </c>
      <c r="K11" s="444" t="s">
        <v>273</v>
      </c>
      <c r="L11" s="469" t="s">
        <v>373</v>
      </c>
      <c r="M11" s="446" t="s">
        <v>26</v>
      </c>
      <c r="N11" s="444" t="s">
        <v>28</v>
      </c>
      <c r="O11" s="444" t="s">
        <v>29</v>
      </c>
      <c r="P11" s="444" t="s">
        <v>30</v>
      </c>
      <c r="Q11" s="444" t="s">
        <v>32</v>
      </c>
      <c r="R11" s="444" t="s">
        <v>33</v>
      </c>
      <c r="S11" s="444" t="s">
        <v>34</v>
      </c>
      <c r="T11" s="444" t="s">
        <v>35</v>
      </c>
      <c r="U11" s="444" t="s">
        <v>36</v>
      </c>
      <c r="V11" s="444" t="s">
        <v>37</v>
      </c>
      <c r="W11" s="446" t="s">
        <v>297</v>
      </c>
      <c r="X11" s="453" t="s">
        <v>46</v>
      </c>
      <c r="Y11" s="454"/>
      <c r="Z11" s="454"/>
      <c r="AA11" s="454"/>
      <c r="AB11" s="455"/>
      <c r="AC11" s="444" t="s">
        <v>31</v>
      </c>
      <c r="AD11" s="444" t="s">
        <v>47</v>
      </c>
      <c r="AE11" s="47"/>
      <c r="AF11" s="446" t="s">
        <v>13</v>
      </c>
      <c r="AG11" s="446" t="s">
        <v>14</v>
      </c>
      <c r="AH11" s="446" t="s">
        <v>15</v>
      </c>
      <c r="AI11" s="446" t="s">
        <v>16</v>
      </c>
      <c r="AJ11" s="446" t="s">
        <v>17</v>
      </c>
      <c r="AK11" s="448" t="s">
        <v>11</v>
      </c>
      <c r="AL11" s="448" t="s">
        <v>19</v>
      </c>
    </row>
    <row r="12" spans="1:39" s="10" customFormat="1" ht="51.75" thickBot="1">
      <c r="A12" s="460"/>
      <c r="B12" s="464"/>
      <c r="C12" s="465"/>
      <c r="D12" s="466"/>
      <c r="E12" s="445"/>
      <c r="F12" s="445"/>
      <c r="G12" s="445"/>
      <c r="H12" s="445"/>
      <c r="I12" s="445"/>
      <c r="J12" s="445"/>
      <c r="K12" s="445"/>
      <c r="L12" s="470"/>
      <c r="M12" s="445"/>
      <c r="N12" s="445"/>
      <c r="O12" s="445"/>
      <c r="P12" s="445"/>
      <c r="Q12" s="445"/>
      <c r="R12" s="445"/>
      <c r="S12" s="445"/>
      <c r="T12" s="445"/>
      <c r="U12" s="445"/>
      <c r="V12" s="445"/>
      <c r="W12" s="445"/>
      <c r="X12" s="366" t="s">
        <v>10</v>
      </c>
      <c r="Y12" s="366" t="s">
        <v>8</v>
      </c>
      <c r="Z12" s="366" t="s">
        <v>9</v>
      </c>
      <c r="AA12" s="366" t="s">
        <v>48</v>
      </c>
      <c r="AB12" s="366" t="s">
        <v>38</v>
      </c>
      <c r="AC12" s="445"/>
      <c r="AD12" s="474"/>
      <c r="AE12" s="48"/>
      <c r="AF12" s="450"/>
      <c r="AG12" s="447"/>
      <c r="AH12" s="447"/>
      <c r="AI12" s="447"/>
      <c r="AJ12" s="447"/>
      <c r="AK12" s="449"/>
      <c r="AL12" s="449"/>
    </row>
    <row r="13" spans="1:39" ht="36.75" thickBot="1">
      <c r="A13" s="68" t="s">
        <v>41</v>
      </c>
      <c r="B13" s="68" t="s">
        <v>42</v>
      </c>
      <c r="C13" s="74" t="s">
        <v>43</v>
      </c>
      <c r="D13" s="68" t="s">
        <v>314</v>
      </c>
      <c r="E13" s="68" t="s">
        <v>329</v>
      </c>
      <c r="F13" s="68" t="s">
        <v>136</v>
      </c>
      <c r="G13" s="68" t="s">
        <v>329</v>
      </c>
      <c r="H13" s="68" t="s">
        <v>136</v>
      </c>
      <c r="I13" s="68" t="s">
        <v>136</v>
      </c>
      <c r="J13" s="68" t="s">
        <v>136</v>
      </c>
      <c r="K13" s="68" t="s">
        <v>136</v>
      </c>
      <c r="L13" s="68" t="s">
        <v>136</v>
      </c>
      <c r="M13" s="68" t="s">
        <v>136</v>
      </c>
      <c r="N13" s="68" t="s">
        <v>137</v>
      </c>
      <c r="O13" s="68" t="s">
        <v>137</v>
      </c>
      <c r="P13" s="68" t="s">
        <v>137</v>
      </c>
      <c r="Q13" s="68" t="s">
        <v>137</v>
      </c>
      <c r="R13" s="68" t="s">
        <v>137</v>
      </c>
      <c r="S13" s="68" t="s">
        <v>137</v>
      </c>
      <c r="T13" s="68" t="s">
        <v>137</v>
      </c>
      <c r="U13" s="68" t="s">
        <v>137</v>
      </c>
      <c r="V13" s="68" t="s">
        <v>137</v>
      </c>
      <c r="W13" s="68" t="s">
        <v>274</v>
      </c>
      <c r="X13" s="68" t="s">
        <v>137</v>
      </c>
      <c r="Y13" s="68" t="s">
        <v>137</v>
      </c>
      <c r="Z13" s="68" t="s">
        <v>137</v>
      </c>
      <c r="AA13" s="68" t="s">
        <v>137</v>
      </c>
      <c r="AB13" s="68" t="s">
        <v>137</v>
      </c>
      <c r="AC13" s="68" t="s">
        <v>39</v>
      </c>
      <c r="AD13" s="68" t="s">
        <v>39</v>
      </c>
      <c r="AE13" s="187"/>
      <c r="AF13" s="68" t="s">
        <v>18</v>
      </c>
      <c r="AG13" s="68" t="s">
        <v>18</v>
      </c>
      <c r="AH13" s="68" t="s">
        <v>18</v>
      </c>
      <c r="AI13" s="68" t="s">
        <v>18</v>
      </c>
      <c r="AJ13" s="68" t="s">
        <v>18</v>
      </c>
      <c r="AK13" s="68"/>
      <c r="AL13" s="43"/>
    </row>
    <row r="14" spans="1:39" s="10" customFormat="1" ht="24.75" customHeight="1" thickBot="1">
      <c r="A14" s="69" t="s">
        <v>12</v>
      </c>
      <c r="B14" s="69" t="s">
        <v>159</v>
      </c>
      <c r="C14" s="75" t="s">
        <v>152</v>
      </c>
      <c r="D14" s="65"/>
      <c r="E14" s="115">
        <v>9.4103700000000003</v>
      </c>
      <c r="F14" s="115">
        <v>0.20324880000000001</v>
      </c>
      <c r="G14" s="115">
        <v>29.104645508646872</v>
      </c>
      <c r="H14" s="118" t="s">
        <v>431</v>
      </c>
      <c r="I14" s="135">
        <v>0.64414286000000009</v>
      </c>
      <c r="J14" s="135">
        <v>0.84320066000000016</v>
      </c>
      <c r="K14" s="135">
        <v>1.1552943600000001</v>
      </c>
      <c r="L14" s="135">
        <v>3.3938054400000001E-2</v>
      </c>
      <c r="M14" s="115">
        <v>2.5266007999999998</v>
      </c>
      <c r="N14" s="115">
        <v>0.19738930600000001</v>
      </c>
      <c r="O14" s="115">
        <v>4.6315266000000001E-2</v>
      </c>
      <c r="P14" s="115">
        <v>3.1406767000000002E-2</v>
      </c>
      <c r="Q14" s="115">
        <v>0.16461372999999999</v>
      </c>
      <c r="R14" s="115">
        <v>0.10460986504000001</v>
      </c>
      <c r="S14" s="115">
        <v>0.18505762750400001</v>
      </c>
      <c r="T14" s="115">
        <v>6.7101740890400006</v>
      </c>
      <c r="U14" s="115">
        <v>0.2179236148</v>
      </c>
      <c r="V14" s="115">
        <v>2.4628658459999997</v>
      </c>
      <c r="W14" s="115">
        <v>0.15751399999999999</v>
      </c>
      <c r="X14" s="115">
        <v>6.9206333999999997E-4</v>
      </c>
      <c r="Y14" s="115">
        <v>3.1202585999999999E-4</v>
      </c>
      <c r="Z14" s="115">
        <v>2.6828886000000002E-4</v>
      </c>
      <c r="AA14" s="115">
        <v>2.9735877999999998E-4</v>
      </c>
      <c r="AB14" s="115">
        <v>1.5697368399999999E-3</v>
      </c>
      <c r="AC14" s="115">
        <v>2.5991300000000002E-2</v>
      </c>
      <c r="AD14" s="115">
        <v>2.0763486999999998E-3</v>
      </c>
      <c r="AE14" s="237"/>
      <c r="AF14" s="115">
        <v>33002</v>
      </c>
      <c r="AG14" s="115">
        <v>3439</v>
      </c>
      <c r="AH14" s="115">
        <v>49658</v>
      </c>
      <c r="AI14" s="115">
        <v>590</v>
      </c>
      <c r="AJ14" s="115" t="s">
        <v>432</v>
      </c>
      <c r="AK14" s="186" t="s">
        <v>411</v>
      </c>
      <c r="AL14" s="106" t="s">
        <v>18</v>
      </c>
    </row>
    <row r="15" spans="1:39" s="10" customFormat="1" ht="24.75" customHeight="1" thickBot="1">
      <c r="A15" s="69" t="s">
        <v>121</v>
      </c>
      <c r="B15" s="69" t="s">
        <v>160</v>
      </c>
      <c r="C15" s="75" t="s">
        <v>55</v>
      </c>
      <c r="D15" s="65"/>
      <c r="E15" s="115" t="s">
        <v>432</v>
      </c>
      <c r="F15" s="115" t="s">
        <v>432</v>
      </c>
      <c r="G15" s="115" t="s">
        <v>432</v>
      </c>
      <c r="H15" s="115" t="s">
        <v>432</v>
      </c>
      <c r="I15" s="115" t="s">
        <v>432</v>
      </c>
      <c r="J15" s="115" t="s">
        <v>432</v>
      </c>
      <c r="K15" s="115" t="s">
        <v>432</v>
      </c>
      <c r="L15" s="115" t="s">
        <v>432</v>
      </c>
      <c r="M15" s="115" t="s">
        <v>432</v>
      </c>
      <c r="N15" s="115" t="s">
        <v>432</v>
      </c>
      <c r="O15" s="115" t="s">
        <v>432</v>
      </c>
      <c r="P15" s="115" t="s">
        <v>432</v>
      </c>
      <c r="Q15" s="115" t="s">
        <v>432</v>
      </c>
      <c r="R15" s="115" t="s">
        <v>432</v>
      </c>
      <c r="S15" s="115" t="s">
        <v>432</v>
      </c>
      <c r="T15" s="115" t="s">
        <v>432</v>
      </c>
      <c r="U15" s="115" t="s">
        <v>432</v>
      </c>
      <c r="V15" s="115" t="s">
        <v>432</v>
      </c>
      <c r="W15" s="115" t="s">
        <v>432</v>
      </c>
      <c r="X15" s="115" t="s">
        <v>432</v>
      </c>
      <c r="Y15" s="115" t="s">
        <v>432</v>
      </c>
      <c r="Z15" s="115" t="s">
        <v>432</v>
      </c>
      <c r="AA15" s="115" t="s">
        <v>432</v>
      </c>
      <c r="AB15" s="115" t="s">
        <v>432</v>
      </c>
      <c r="AC15" s="115" t="s">
        <v>432</v>
      </c>
      <c r="AD15" s="115" t="s">
        <v>432</v>
      </c>
      <c r="AE15" s="237"/>
      <c r="AF15" s="115" t="s">
        <v>432</v>
      </c>
      <c r="AG15" s="115" t="s">
        <v>432</v>
      </c>
      <c r="AH15" s="115" t="s">
        <v>432</v>
      </c>
      <c r="AI15" s="115" t="s">
        <v>432</v>
      </c>
      <c r="AJ15" s="115" t="s">
        <v>432</v>
      </c>
      <c r="AK15" s="186" t="s">
        <v>411</v>
      </c>
      <c r="AL15" s="106" t="s">
        <v>18</v>
      </c>
    </row>
    <row r="16" spans="1:39" s="10" customFormat="1" ht="24.75" customHeight="1" thickBot="1">
      <c r="A16" s="69" t="s">
        <v>121</v>
      </c>
      <c r="B16" s="69" t="s">
        <v>161</v>
      </c>
      <c r="C16" s="75" t="s">
        <v>141</v>
      </c>
      <c r="D16" s="65"/>
      <c r="E16" s="115">
        <v>0.2367551</v>
      </c>
      <c r="F16" s="115">
        <v>2.8569000000000003E-3</v>
      </c>
      <c r="G16" s="115">
        <v>0.41933876341269066</v>
      </c>
      <c r="H16" s="118" t="s">
        <v>431</v>
      </c>
      <c r="I16" s="135">
        <v>4.3121800000000005E-3</v>
      </c>
      <c r="J16" s="135">
        <v>8.2077299999999999E-3</v>
      </c>
      <c r="K16" s="135">
        <v>1.2029350000000001E-2</v>
      </c>
      <c r="L16" s="135">
        <v>1.4733845999999998E-4</v>
      </c>
      <c r="M16" s="115">
        <v>3.4118990000000002E-2</v>
      </c>
      <c r="N16" s="115">
        <v>1.0664616999999999E-2</v>
      </c>
      <c r="O16" s="115">
        <v>1.4809775000000002E-3</v>
      </c>
      <c r="P16" s="115">
        <v>2.1781792000000002E-3</v>
      </c>
      <c r="Q16" s="115">
        <v>9.8599060000000016E-3</v>
      </c>
      <c r="R16" s="115">
        <v>6.2636488000000013E-3</v>
      </c>
      <c r="S16" s="115">
        <v>1.53371988E-3</v>
      </c>
      <c r="T16" s="115">
        <v>2.7146491300000002E-2</v>
      </c>
      <c r="U16" s="115">
        <v>3.0133127999999999E-2</v>
      </c>
      <c r="V16" s="115">
        <v>1.3070885000000001E-2</v>
      </c>
      <c r="W16" s="115">
        <v>7.0040000000000007E-3</v>
      </c>
      <c r="X16" s="115">
        <v>1.1849300000000001E-6</v>
      </c>
      <c r="Y16" s="115">
        <v>2.4578300000000001E-5</v>
      </c>
      <c r="Z16" s="115">
        <v>1.9457500000000001E-5</v>
      </c>
      <c r="AA16" s="115">
        <v>3.6117139999999996E-6</v>
      </c>
      <c r="AB16" s="115">
        <v>4.8832443999999997E-5</v>
      </c>
      <c r="AC16" s="115">
        <v>4.2886700000000005E-3</v>
      </c>
      <c r="AD16" s="115">
        <v>2.1123300000000001E-6</v>
      </c>
      <c r="AE16" s="237"/>
      <c r="AF16" s="115">
        <v>251.2</v>
      </c>
      <c r="AG16" s="115">
        <v>640.1</v>
      </c>
      <c r="AH16" s="115">
        <v>630</v>
      </c>
      <c r="AI16" s="115" t="s">
        <v>432</v>
      </c>
      <c r="AJ16" s="115" t="s">
        <v>432</v>
      </c>
      <c r="AK16" s="186" t="s">
        <v>411</v>
      </c>
      <c r="AL16" s="106" t="s">
        <v>18</v>
      </c>
    </row>
    <row r="17" spans="1:39" s="10" customFormat="1" ht="24.75" customHeight="1" thickBot="1">
      <c r="A17" s="69" t="s">
        <v>121</v>
      </c>
      <c r="B17" s="69" t="s">
        <v>162</v>
      </c>
      <c r="C17" s="75" t="s">
        <v>56</v>
      </c>
      <c r="D17" s="65"/>
      <c r="E17" s="115">
        <v>0.77604509999999993</v>
      </c>
      <c r="F17" s="115">
        <v>0.1082765</v>
      </c>
      <c r="G17" s="115">
        <v>0.942421210188229</v>
      </c>
      <c r="H17" s="118" t="s">
        <v>431</v>
      </c>
      <c r="I17" s="135">
        <v>2.2607740000000001E-2</v>
      </c>
      <c r="J17" s="135">
        <v>2.2607740000000001E-2</v>
      </c>
      <c r="K17" s="135">
        <v>2.2607740000000001E-2</v>
      </c>
      <c r="L17" s="135">
        <v>1.1186789600000002E-2</v>
      </c>
      <c r="M17" s="115">
        <v>0.17061120000000002</v>
      </c>
      <c r="N17" s="115">
        <v>1.19059E-4</v>
      </c>
      <c r="O17" s="115">
        <v>9.2019000000000008E-6</v>
      </c>
      <c r="P17" s="115">
        <v>2.0804639999999998E-3</v>
      </c>
      <c r="Q17" s="115">
        <v>3.9296099999999999E-4</v>
      </c>
      <c r="R17" s="115">
        <v>2.4496899999999999E-4</v>
      </c>
      <c r="S17" s="115">
        <v>2.2695979999999997E-4</v>
      </c>
      <c r="T17" s="115">
        <v>5.5138600000000001E-5</v>
      </c>
      <c r="U17" s="115">
        <v>3.1947099999999999E-4</v>
      </c>
      <c r="V17" s="115">
        <v>3.1324390000000008E-2</v>
      </c>
      <c r="W17" s="115">
        <v>3.2733400000000005E-3</v>
      </c>
      <c r="X17" s="115">
        <v>4.4942899999999997E-3</v>
      </c>
      <c r="Y17" s="115">
        <v>2.5366199999999998E-2</v>
      </c>
      <c r="Z17" s="115">
        <v>5.6770900000000001E-3</v>
      </c>
      <c r="AA17" s="115">
        <v>5.4066900000000005E-3</v>
      </c>
      <c r="AB17" s="115">
        <v>4.0944269999999991E-2</v>
      </c>
      <c r="AC17" s="118" t="s">
        <v>431</v>
      </c>
      <c r="AD17" s="118" t="s">
        <v>431</v>
      </c>
      <c r="AE17" s="237"/>
      <c r="AF17" s="115">
        <v>988.7</v>
      </c>
      <c r="AG17" s="115" t="s">
        <v>432</v>
      </c>
      <c r="AH17" s="115">
        <v>3633</v>
      </c>
      <c r="AI17" s="115" t="s">
        <v>432</v>
      </c>
      <c r="AJ17" s="115" t="s">
        <v>432</v>
      </c>
      <c r="AK17" s="186" t="s">
        <v>411</v>
      </c>
      <c r="AL17" s="106" t="s">
        <v>18</v>
      </c>
    </row>
    <row r="18" spans="1:39" s="10" customFormat="1" ht="24.75" customHeight="1" thickBot="1">
      <c r="A18" s="69" t="s">
        <v>121</v>
      </c>
      <c r="B18" s="69" t="s">
        <v>163</v>
      </c>
      <c r="C18" s="75" t="s">
        <v>276</v>
      </c>
      <c r="D18" s="65"/>
      <c r="E18" s="115" t="s">
        <v>432</v>
      </c>
      <c r="F18" s="115" t="s">
        <v>432</v>
      </c>
      <c r="G18" s="115" t="s">
        <v>432</v>
      </c>
      <c r="H18" s="115" t="s">
        <v>432</v>
      </c>
      <c r="I18" s="115" t="s">
        <v>432</v>
      </c>
      <c r="J18" s="115" t="s">
        <v>432</v>
      </c>
      <c r="K18" s="115" t="s">
        <v>432</v>
      </c>
      <c r="L18" s="115" t="s">
        <v>432</v>
      </c>
      <c r="M18" s="115" t="s">
        <v>432</v>
      </c>
      <c r="N18" s="115" t="s">
        <v>432</v>
      </c>
      <c r="O18" s="115" t="s">
        <v>432</v>
      </c>
      <c r="P18" s="115" t="s">
        <v>432</v>
      </c>
      <c r="Q18" s="115" t="s">
        <v>432</v>
      </c>
      <c r="R18" s="115" t="s">
        <v>432</v>
      </c>
      <c r="S18" s="115" t="s">
        <v>432</v>
      </c>
      <c r="T18" s="115" t="s">
        <v>432</v>
      </c>
      <c r="U18" s="115" t="s">
        <v>432</v>
      </c>
      <c r="V18" s="115" t="s">
        <v>432</v>
      </c>
      <c r="W18" s="115" t="s">
        <v>432</v>
      </c>
      <c r="X18" s="115" t="s">
        <v>432</v>
      </c>
      <c r="Y18" s="115" t="s">
        <v>432</v>
      </c>
      <c r="Z18" s="115" t="s">
        <v>432</v>
      </c>
      <c r="AA18" s="115" t="s">
        <v>432</v>
      </c>
      <c r="AB18" s="115" t="s">
        <v>432</v>
      </c>
      <c r="AC18" s="115" t="s">
        <v>432</v>
      </c>
      <c r="AD18" s="115" t="s">
        <v>432</v>
      </c>
      <c r="AE18" s="237"/>
      <c r="AF18" s="115" t="s">
        <v>432</v>
      </c>
      <c r="AG18" s="115" t="s">
        <v>432</v>
      </c>
      <c r="AH18" s="115" t="s">
        <v>432</v>
      </c>
      <c r="AI18" s="115" t="s">
        <v>432</v>
      </c>
      <c r="AJ18" s="115" t="s">
        <v>432</v>
      </c>
      <c r="AK18" s="186" t="s">
        <v>411</v>
      </c>
      <c r="AL18" s="106" t="s">
        <v>18</v>
      </c>
    </row>
    <row r="19" spans="1:39" s="10" customFormat="1" ht="24.75" customHeight="1" thickBot="1">
      <c r="A19" s="69" t="s">
        <v>121</v>
      </c>
      <c r="B19" s="69" t="s">
        <v>164</v>
      </c>
      <c r="C19" s="75" t="s">
        <v>57</v>
      </c>
      <c r="D19" s="65"/>
      <c r="E19" s="115">
        <v>1.0341046</v>
      </c>
      <c r="F19" s="115">
        <v>6.1715100000000009E-2</v>
      </c>
      <c r="G19" s="115">
        <v>1.507516341105358</v>
      </c>
      <c r="H19" s="118" t="s">
        <v>431</v>
      </c>
      <c r="I19" s="135">
        <v>3.9087286000000006E-2</v>
      </c>
      <c r="J19" s="135">
        <v>3.9087286000000006E-2</v>
      </c>
      <c r="K19" s="135">
        <v>3.9087286000000006E-2</v>
      </c>
      <c r="L19" s="135">
        <v>2.1652131440000003E-2</v>
      </c>
      <c r="M19" s="115">
        <v>0.14441290000000004</v>
      </c>
      <c r="N19" s="115">
        <v>1.6094870000000003E-4</v>
      </c>
      <c r="O19" s="115">
        <v>1.2114930000000002E-5</v>
      </c>
      <c r="P19" s="115">
        <v>5.4699000000000002E-4</v>
      </c>
      <c r="Q19" s="115">
        <v>1.1631800000000001E-4</v>
      </c>
      <c r="R19" s="115">
        <v>3.9390809999999998E-4</v>
      </c>
      <c r="S19" s="115">
        <v>4.2646962000000003E-4</v>
      </c>
      <c r="T19" s="115">
        <v>2.3040899999999998E-5</v>
      </c>
      <c r="U19" s="115">
        <v>2.463306E-4</v>
      </c>
      <c r="V19" s="115">
        <v>5.6442501000000006E-2</v>
      </c>
      <c r="W19" s="115">
        <v>3.007764E-3</v>
      </c>
      <c r="X19" s="115">
        <v>4.0903039999999995E-3</v>
      </c>
      <c r="Y19" s="115">
        <v>3.0666730000000003E-2</v>
      </c>
      <c r="Z19" s="115">
        <v>3.9257900000000002E-3</v>
      </c>
      <c r="AA19" s="115">
        <v>3.5277960000000006E-3</v>
      </c>
      <c r="AB19" s="115">
        <v>4.2210620000000004E-2</v>
      </c>
      <c r="AC19" s="118" t="s">
        <v>431</v>
      </c>
      <c r="AD19" s="118" t="s">
        <v>431</v>
      </c>
      <c r="AE19" s="237"/>
      <c r="AF19" s="115">
        <v>1931.6000000000001</v>
      </c>
      <c r="AG19" s="115" t="s">
        <v>432</v>
      </c>
      <c r="AH19" s="115">
        <v>583.69999999999993</v>
      </c>
      <c r="AI19" s="115" t="s">
        <v>432</v>
      </c>
      <c r="AJ19" s="115" t="s">
        <v>432</v>
      </c>
      <c r="AK19" s="186" t="s">
        <v>411</v>
      </c>
      <c r="AL19" s="106" t="s">
        <v>18</v>
      </c>
    </row>
    <row r="20" spans="1:39" s="10" customFormat="1" ht="24.75" customHeight="1" thickBot="1">
      <c r="A20" s="69" t="s">
        <v>121</v>
      </c>
      <c r="B20" s="69" t="s">
        <v>165</v>
      </c>
      <c r="C20" s="75" t="s">
        <v>58</v>
      </c>
      <c r="D20" s="65"/>
      <c r="E20" s="115">
        <v>0.28334318000000003</v>
      </c>
      <c r="F20" s="115">
        <v>6.7229048E-2</v>
      </c>
      <c r="G20" s="115">
        <v>0.18965254162608802</v>
      </c>
      <c r="H20" s="118" t="s">
        <v>431</v>
      </c>
      <c r="I20" s="135">
        <v>8.3782279999999997E-3</v>
      </c>
      <c r="J20" s="135">
        <v>8.6343679999999999E-3</v>
      </c>
      <c r="K20" s="135">
        <v>8.8335879999999999E-3</v>
      </c>
      <c r="L20" s="135">
        <v>2.0978574400000003E-3</v>
      </c>
      <c r="M20" s="115">
        <v>0.11367606</v>
      </c>
      <c r="N20" s="115">
        <v>3.8556346000000003E-3</v>
      </c>
      <c r="O20" s="115">
        <v>5.4575340000000015E-5</v>
      </c>
      <c r="P20" s="115">
        <v>1.668086E-3</v>
      </c>
      <c r="Q20" s="115">
        <v>3.8237199999999996E-4</v>
      </c>
      <c r="R20" s="115">
        <v>4.509658E-4</v>
      </c>
      <c r="S20" s="115">
        <v>5.4063316000000001E-4</v>
      </c>
      <c r="T20" s="115">
        <v>4.0555499999999999E-4</v>
      </c>
      <c r="U20" s="115">
        <v>2.2201480000000003E-4</v>
      </c>
      <c r="V20" s="115">
        <v>1.2326318000000001E-2</v>
      </c>
      <c r="W20" s="115">
        <v>7.3757720000000018E-3</v>
      </c>
      <c r="X20" s="115">
        <v>3.5018419999999998E-3</v>
      </c>
      <c r="Y20" s="115">
        <v>1.1758433999999998E-2</v>
      </c>
      <c r="Z20" s="115">
        <v>3.8508420000000002E-3</v>
      </c>
      <c r="AA20" s="115">
        <v>3.6176380000000003E-3</v>
      </c>
      <c r="AB20" s="115">
        <v>2.2728755999999999E-2</v>
      </c>
      <c r="AC20" s="115">
        <v>1.7645199999999998E-5</v>
      </c>
      <c r="AD20" s="115">
        <v>4.8382000000000008E-3</v>
      </c>
      <c r="AE20" s="237"/>
      <c r="AF20" s="115">
        <v>162.4</v>
      </c>
      <c r="AG20" s="115">
        <v>28.46</v>
      </c>
      <c r="AH20" s="115">
        <v>2636.6</v>
      </c>
      <c r="AI20" s="115" t="s">
        <v>432</v>
      </c>
      <c r="AJ20" s="115" t="s">
        <v>432</v>
      </c>
      <c r="AK20" s="186" t="s">
        <v>411</v>
      </c>
      <c r="AL20" s="106" t="s">
        <v>18</v>
      </c>
    </row>
    <row r="21" spans="1:39" s="10" customFormat="1" ht="24.75" customHeight="1" thickBot="1">
      <c r="A21" s="69" t="s">
        <v>121</v>
      </c>
      <c r="B21" s="69" t="s">
        <v>166</v>
      </c>
      <c r="C21" s="75" t="s">
        <v>59</v>
      </c>
      <c r="D21" s="65"/>
      <c r="E21" s="115">
        <v>2.5992747200000004</v>
      </c>
      <c r="F21" s="115">
        <v>0.29666799200000005</v>
      </c>
      <c r="G21" s="115">
        <v>4.9638349777473181</v>
      </c>
      <c r="H21" s="115">
        <v>8.546999999999999E-3</v>
      </c>
      <c r="I21" s="135">
        <v>0.18756544800000002</v>
      </c>
      <c r="J21" s="135">
        <v>0.19363900800000003</v>
      </c>
      <c r="K21" s="135">
        <v>0.19944088800000004</v>
      </c>
      <c r="L21" s="135">
        <v>6.2833819200000002E-2</v>
      </c>
      <c r="M21" s="115">
        <v>1.0605694400000001</v>
      </c>
      <c r="N21" s="115">
        <v>8.6732003600000024E-2</v>
      </c>
      <c r="O21" s="115">
        <v>4.1081528400000004E-3</v>
      </c>
      <c r="P21" s="115">
        <v>6.8778000000000008E-3</v>
      </c>
      <c r="Q21" s="115">
        <v>2.8447600000000004E-3</v>
      </c>
      <c r="R21" s="115">
        <v>1.4304818800000001E-2</v>
      </c>
      <c r="S21" s="115">
        <v>1.282889576E-2</v>
      </c>
      <c r="T21" s="115">
        <v>8.3052988000000012E-3</v>
      </c>
      <c r="U21" s="115">
        <v>1.8388828000000003E-3</v>
      </c>
      <c r="V21" s="115">
        <v>0.36818534800000002</v>
      </c>
      <c r="W21" s="115">
        <v>0.15209567200000002</v>
      </c>
      <c r="X21" s="115">
        <v>3.9911891999999997E-2</v>
      </c>
      <c r="Y21" s="115">
        <v>0.11330981600000004</v>
      </c>
      <c r="Z21" s="115">
        <v>2.5890667999999995E-2</v>
      </c>
      <c r="AA21" s="115">
        <v>2.1610548E-2</v>
      </c>
      <c r="AB21" s="115">
        <v>0.20072292400000002</v>
      </c>
      <c r="AC21" s="115">
        <v>1.5256608000000001E-3</v>
      </c>
      <c r="AD21" s="115">
        <v>0.10164666000000003</v>
      </c>
      <c r="AE21" s="237"/>
      <c r="AF21" s="115">
        <v>4471</v>
      </c>
      <c r="AG21" s="115">
        <v>597.84</v>
      </c>
      <c r="AH21" s="115">
        <v>2721.6</v>
      </c>
      <c r="AI21" s="115">
        <v>231</v>
      </c>
      <c r="AJ21" s="115" t="s">
        <v>432</v>
      </c>
      <c r="AK21" s="186" t="s">
        <v>411</v>
      </c>
      <c r="AL21" s="106" t="s">
        <v>18</v>
      </c>
    </row>
    <row r="22" spans="1:39" s="10" customFormat="1" ht="24.75" customHeight="1" thickBot="1">
      <c r="A22" s="69" t="s">
        <v>121</v>
      </c>
      <c r="B22" s="70" t="s">
        <v>167</v>
      </c>
      <c r="C22" s="75" t="s">
        <v>298</v>
      </c>
      <c r="D22" s="65"/>
      <c r="E22" s="115">
        <v>0.95434779999999997</v>
      </c>
      <c r="F22" s="115">
        <v>0.14263699999999999</v>
      </c>
      <c r="G22" s="115">
        <v>1.1972082906331354</v>
      </c>
      <c r="H22" s="115">
        <v>2.2199999999999998E-4</v>
      </c>
      <c r="I22" s="135">
        <v>3.7132139999999994E-2</v>
      </c>
      <c r="J22" s="135">
        <v>3.7915139999999993E-2</v>
      </c>
      <c r="K22" s="135">
        <v>3.8552139999999992E-2</v>
      </c>
      <c r="L22" s="135">
        <v>1.4175045600000002E-2</v>
      </c>
      <c r="M22" s="115">
        <v>0.29128559999999992</v>
      </c>
      <c r="N22" s="115">
        <v>1.1696011000000001E-2</v>
      </c>
      <c r="O22" s="115">
        <v>2.4213930000000004E-4</v>
      </c>
      <c r="P22" s="115">
        <v>3.2534319999999997E-3</v>
      </c>
      <c r="Q22" s="115">
        <v>8.2782800000000007E-4</v>
      </c>
      <c r="R22" s="115">
        <v>1.5800889999999998E-3</v>
      </c>
      <c r="S22" s="115">
        <v>1.7947458E-3</v>
      </c>
      <c r="T22" s="115">
        <v>1.1851058000000004E-3</v>
      </c>
      <c r="U22" s="115">
        <v>5.4750999999999997E-4</v>
      </c>
      <c r="V22" s="115">
        <v>5.757488999999999E-2</v>
      </c>
      <c r="W22" s="115">
        <v>2.1853200000000003E-2</v>
      </c>
      <c r="X22" s="115">
        <v>9.4180999999999987E-3</v>
      </c>
      <c r="Y22" s="115">
        <v>3.5884199999999998E-2</v>
      </c>
      <c r="Z22" s="115">
        <v>9.0141200000000022E-3</v>
      </c>
      <c r="AA22" s="115">
        <v>8.2399399999999994E-3</v>
      </c>
      <c r="AB22" s="115">
        <v>6.2556359999999991E-2</v>
      </c>
      <c r="AC22" s="115">
        <v>8.2699999999999991E-5</v>
      </c>
      <c r="AD22" s="115">
        <v>1.4450360000000001E-2</v>
      </c>
      <c r="AE22" s="237"/>
      <c r="AF22" s="115">
        <v>1179.5999999999999</v>
      </c>
      <c r="AG22" s="115">
        <v>85</v>
      </c>
      <c r="AH22" s="115">
        <v>4513</v>
      </c>
      <c r="AI22" s="115">
        <v>6</v>
      </c>
      <c r="AJ22" s="115" t="s">
        <v>432</v>
      </c>
      <c r="AK22" s="186" t="s">
        <v>411</v>
      </c>
      <c r="AL22" s="106" t="s">
        <v>18</v>
      </c>
    </row>
    <row r="23" spans="1:39" s="10" customFormat="1" ht="24.75" customHeight="1" thickBot="1">
      <c r="A23" s="69" t="s">
        <v>128</v>
      </c>
      <c r="B23" s="70" t="s">
        <v>335</v>
      </c>
      <c r="C23" s="75" t="s">
        <v>351</v>
      </c>
      <c r="D23" s="92"/>
      <c r="E23" s="115">
        <v>4.3114245799011526</v>
      </c>
      <c r="F23" s="115">
        <v>0.79805911861614498</v>
      </c>
      <c r="G23" s="115">
        <v>0.52634349258649105</v>
      </c>
      <c r="H23" s="115">
        <v>1.0684369851729821E-3</v>
      </c>
      <c r="I23" s="135">
        <v>0.28135892710049426</v>
      </c>
      <c r="J23" s="135">
        <v>0.28135892710049426</v>
      </c>
      <c r="K23" s="135">
        <v>0.28135892710049426</v>
      </c>
      <c r="L23" s="135">
        <v>0.17162640032948928</v>
      </c>
      <c r="M23" s="115">
        <v>5.0785371972817135</v>
      </c>
      <c r="N23" s="115">
        <v>0.75808625336927227</v>
      </c>
      <c r="O23" s="115">
        <v>1.3621087314662273E-3</v>
      </c>
      <c r="P23" s="118" t="s">
        <v>431</v>
      </c>
      <c r="Q23" s="118" t="s">
        <v>431</v>
      </c>
      <c r="R23" s="115">
        <v>6.8105436573311371E-3</v>
      </c>
      <c r="S23" s="115">
        <v>0.23155848434925863</v>
      </c>
      <c r="T23" s="115">
        <v>9.5347611202635917E-3</v>
      </c>
      <c r="U23" s="115">
        <v>1.3621087314662273E-3</v>
      </c>
      <c r="V23" s="115">
        <v>0.13621087314662272</v>
      </c>
      <c r="W23" s="118" t="s">
        <v>431</v>
      </c>
      <c r="X23" s="115">
        <v>1.0696869851729818E-2</v>
      </c>
      <c r="Y23" s="115">
        <v>6.7605436573311356E-3</v>
      </c>
      <c r="Z23" s="118" t="s">
        <v>431</v>
      </c>
      <c r="AA23" s="118" t="s">
        <v>431</v>
      </c>
      <c r="AB23" s="115">
        <v>1.7457413509060958E-2</v>
      </c>
      <c r="AC23" s="118" t="s">
        <v>431</v>
      </c>
      <c r="AD23" s="118" t="s">
        <v>431</v>
      </c>
      <c r="AE23" s="237"/>
      <c r="AF23" s="115">
        <v>5795.1500000000005</v>
      </c>
      <c r="AG23" s="115" t="s">
        <v>432</v>
      </c>
      <c r="AH23" s="115" t="s">
        <v>432</v>
      </c>
      <c r="AI23" s="115" t="s">
        <v>432</v>
      </c>
      <c r="AJ23" s="115" t="s">
        <v>432</v>
      </c>
      <c r="AK23" s="186" t="s">
        <v>411</v>
      </c>
      <c r="AL23" s="106" t="s">
        <v>18</v>
      </c>
    </row>
    <row r="24" spans="1:39" s="10" customFormat="1" ht="24.75" customHeight="1" thickBot="1">
      <c r="A24" s="63" t="s">
        <v>121</v>
      </c>
      <c r="B24" s="70" t="s">
        <v>334</v>
      </c>
      <c r="C24" s="75" t="s">
        <v>352</v>
      </c>
      <c r="D24" s="65"/>
      <c r="E24" s="115">
        <v>3.7477732700000006</v>
      </c>
      <c r="F24" s="115">
        <v>0.49356814200000021</v>
      </c>
      <c r="G24" s="115">
        <v>5.7915729077835838</v>
      </c>
      <c r="H24" s="115">
        <v>1.3542E-2</v>
      </c>
      <c r="I24" s="135">
        <v>0.19503532800000001</v>
      </c>
      <c r="J24" s="135">
        <v>0.197850888</v>
      </c>
      <c r="K24" s="135">
        <v>0.20174876799999997</v>
      </c>
      <c r="L24" s="135">
        <v>8.0730110399999999E-2</v>
      </c>
      <c r="M24" s="115">
        <v>1.0481715400000002</v>
      </c>
      <c r="N24" s="115">
        <v>3.602344759999998E-2</v>
      </c>
      <c r="O24" s="115">
        <v>5.1449033400000014E-3</v>
      </c>
      <c r="P24" s="115">
        <v>7.6248219999999998E-3</v>
      </c>
      <c r="Q24" s="115">
        <v>1.9727305E-3</v>
      </c>
      <c r="R24" s="115">
        <v>1.2276436799999998E-2</v>
      </c>
      <c r="S24" s="115">
        <v>6.8329423600000105E-3</v>
      </c>
      <c r="T24" s="115">
        <v>3.3848055999999987E-3</v>
      </c>
      <c r="U24" s="115">
        <v>1.7230593000000004E-3</v>
      </c>
      <c r="V24" s="115">
        <v>0.40030257800000002</v>
      </c>
      <c r="W24" s="115">
        <v>8.8460882000000018E-2</v>
      </c>
      <c r="X24" s="115">
        <v>3.0287476999999993E-2</v>
      </c>
      <c r="Y24" s="115">
        <v>0.131856166</v>
      </c>
      <c r="Z24" s="115">
        <v>2.6812862999999999E-2</v>
      </c>
      <c r="AA24" s="115">
        <v>2.4104753000000003E-2</v>
      </c>
      <c r="AB24" s="115">
        <v>0.213061259</v>
      </c>
      <c r="AC24" s="115">
        <v>1.9483207999999998E-3</v>
      </c>
      <c r="AD24" s="115">
        <v>3.2464760000000002E-2</v>
      </c>
      <c r="AE24" s="237"/>
      <c r="AF24" s="115">
        <v>5782.3500000000013</v>
      </c>
      <c r="AG24" s="115">
        <v>190.84</v>
      </c>
      <c r="AH24" s="115">
        <v>9663.6</v>
      </c>
      <c r="AI24" s="115">
        <v>366</v>
      </c>
      <c r="AJ24" s="115" t="s">
        <v>432</v>
      </c>
      <c r="AK24" s="186" t="s">
        <v>411</v>
      </c>
      <c r="AL24" s="106" t="s">
        <v>18</v>
      </c>
    </row>
    <row r="25" spans="1:39" s="10" customFormat="1" ht="24.75" customHeight="1" thickBot="1">
      <c r="A25" s="69" t="s">
        <v>129</v>
      </c>
      <c r="B25" s="70" t="s">
        <v>169</v>
      </c>
      <c r="C25" s="76" t="s">
        <v>311</v>
      </c>
      <c r="D25" s="65"/>
      <c r="E25" s="118">
        <v>0.15729648340353397</v>
      </c>
      <c r="F25" s="135">
        <v>0.10029371415999901</v>
      </c>
      <c r="G25" s="135">
        <v>1.7245478329016267E-2</v>
      </c>
      <c r="H25" s="135" t="s">
        <v>431</v>
      </c>
      <c r="I25" s="135">
        <v>2.1749759062942714E-3</v>
      </c>
      <c r="J25" s="135">
        <v>2.1749759062942714E-3</v>
      </c>
      <c r="K25" s="135">
        <v>2.1749759062942714E-3</v>
      </c>
      <c r="L25" s="135">
        <v>1.0439884350212491E-3</v>
      </c>
      <c r="M25" s="118">
        <v>0.32732352986155472</v>
      </c>
      <c r="N25" s="118" t="s">
        <v>431</v>
      </c>
      <c r="O25" s="118" t="s">
        <v>431</v>
      </c>
      <c r="P25" s="118" t="s">
        <v>431</v>
      </c>
      <c r="Q25" s="118" t="s">
        <v>431</v>
      </c>
      <c r="R25" s="118" t="s">
        <v>431</v>
      </c>
      <c r="S25" s="118" t="s">
        <v>431</v>
      </c>
      <c r="T25" s="118" t="s">
        <v>431</v>
      </c>
      <c r="U25" s="118" t="s">
        <v>431</v>
      </c>
      <c r="V25" s="118" t="s">
        <v>431</v>
      </c>
      <c r="W25" s="135" t="s">
        <v>411</v>
      </c>
      <c r="X25" s="135" t="s">
        <v>411</v>
      </c>
      <c r="Y25" s="135" t="s">
        <v>411</v>
      </c>
      <c r="Z25" s="135" t="s">
        <v>411</v>
      </c>
      <c r="AA25" s="135" t="s">
        <v>411</v>
      </c>
      <c r="AB25" s="135" t="s">
        <v>411</v>
      </c>
      <c r="AC25" s="135" t="s">
        <v>411</v>
      </c>
      <c r="AD25" s="135" t="s">
        <v>411</v>
      </c>
      <c r="AE25" s="237"/>
      <c r="AF25" s="135">
        <v>870.91200000000015</v>
      </c>
      <c r="AG25" s="135" t="s">
        <v>411</v>
      </c>
      <c r="AH25" s="135" t="s">
        <v>411</v>
      </c>
      <c r="AI25" s="135" t="s">
        <v>411</v>
      </c>
      <c r="AJ25" s="135" t="s">
        <v>411</v>
      </c>
      <c r="AK25" s="135" t="s">
        <v>411</v>
      </c>
      <c r="AL25" s="106" t="s">
        <v>18</v>
      </c>
    </row>
    <row r="26" spans="1:39" s="10" customFormat="1" ht="24.75" customHeight="1" thickBot="1">
      <c r="A26" s="69" t="s">
        <v>129</v>
      </c>
      <c r="B26" s="69" t="s">
        <v>168</v>
      </c>
      <c r="C26" s="75" t="s">
        <v>321</v>
      </c>
      <c r="D26" s="65"/>
      <c r="E26" s="135">
        <v>1.8565583498152376E-5</v>
      </c>
      <c r="F26" s="135">
        <v>2.6402911382604007E-5</v>
      </c>
      <c r="G26" s="135">
        <v>1.9507572479827806E-6</v>
      </c>
      <c r="H26" s="135" t="s">
        <v>431</v>
      </c>
      <c r="I26" s="135">
        <v>7.3721826358560277E-7</v>
      </c>
      <c r="J26" s="135">
        <v>7.3721826358560277E-7</v>
      </c>
      <c r="K26" s="135">
        <v>7.3721826358560277E-7</v>
      </c>
      <c r="L26" s="135">
        <v>3.5386476652108932E-7</v>
      </c>
      <c r="M26" s="118">
        <v>4.331688907624404E-5</v>
      </c>
      <c r="N26" s="118" t="s">
        <v>431</v>
      </c>
      <c r="O26" s="118" t="s">
        <v>431</v>
      </c>
      <c r="P26" s="118" t="s">
        <v>431</v>
      </c>
      <c r="Q26" s="118" t="s">
        <v>431</v>
      </c>
      <c r="R26" s="118" t="s">
        <v>431</v>
      </c>
      <c r="S26" s="118" t="s">
        <v>431</v>
      </c>
      <c r="T26" s="118" t="s">
        <v>431</v>
      </c>
      <c r="U26" s="118" t="s">
        <v>431</v>
      </c>
      <c r="V26" s="118" t="s">
        <v>431</v>
      </c>
      <c r="W26" s="135" t="s">
        <v>411</v>
      </c>
      <c r="X26" s="135" t="s">
        <v>411</v>
      </c>
      <c r="Y26" s="135" t="s">
        <v>411</v>
      </c>
      <c r="Z26" s="135" t="s">
        <v>411</v>
      </c>
      <c r="AA26" s="135" t="s">
        <v>411</v>
      </c>
      <c r="AB26" s="135" t="s">
        <v>411</v>
      </c>
      <c r="AC26" s="135" t="s">
        <v>411</v>
      </c>
      <c r="AD26" s="135" t="s">
        <v>411</v>
      </c>
      <c r="AE26" s="237"/>
      <c r="AF26" s="118">
        <v>6.9792169776000001E-2</v>
      </c>
      <c r="AG26" s="135" t="s">
        <v>411</v>
      </c>
      <c r="AH26" s="135" t="s">
        <v>411</v>
      </c>
      <c r="AI26" s="135" t="s">
        <v>411</v>
      </c>
      <c r="AJ26" s="135" t="s">
        <v>411</v>
      </c>
      <c r="AK26" s="135" t="s">
        <v>411</v>
      </c>
      <c r="AL26" s="106" t="s">
        <v>18</v>
      </c>
    </row>
    <row r="27" spans="1:39" s="10" customFormat="1" ht="24.75" customHeight="1" thickBot="1">
      <c r="A27" s="69" t="s">
        <v>130</v>
      </c>
      <c r="B27" s="69" t="s">
        <v>170</v>
      </c>
      <c r="C27" s="75" t="s">
        <v>60</v>
      </c>
      <c r="D27" s="65"/>
      <c r="E27" s="118">
        <v>8.8574530399073588</v>
      </c>
      <c r="F27" s="118">
        <v>15.358642966259064</v>
      </c>
      <c r="G27" s="118">
        <v>0.11811128636247073</v>
      </c>
      <c r="H27" s="118">
        <v>7.76722195683059E-3</v>
      </c>
      <c r="I27" s="135">
        <v>7.8933468145532842E-2</v>
      </c>
      <c r="J27" s="135">
        <v>7.8933468145532842E-2</v>
      </c>
      <c r="K27" s="135">
        <v>7.8933468145532842E-2</v>
      </c>
      <c r="L27" s="135">
        <v>3.8974018068324838E-2</v>
      </c>
      <c r="M27" s="118">
        <v>207.51911622837153</v>
      </c>
      <c r="N27" s="118">
        <v>35.544007608263307</v>
      </c>
      <c r="O27" s="118">
        <v>2.7065295255462082E-3</v>
      </c>
      <c r="P27" s="118">
        <v>3.1023983287816938E-3</v>
      </c>
      <c r="Q27" s="118">
        <v>1.0585195817019385E-4</v>
      </c>
      <c r="R27" s="118">
        <v>1.3409809947671242E-2</v>
      </c>
      <c r="S27" s="118">
        <v>0.45141576012045093</v>
      </c>
      <c r="T27" s="118">
        <v>1.9239789543329819E-2</v>
      </c>
      <c r="U27" s="118">
        <v>2.6956483687292777E-3</v>
      </c>
      <c r="V27" s="118">
        <v>0.27200487665643253</v>
      </c>
      <c r="W27" s="188">
        <v>0.24381864693497551</v>
      </c>
      <c r="X27" s="188">
        <v>3.8936258788284466E-3</v>
      </c>
      <c r="Y27" s="188">
        <v>1.1629118984152701E-2</v>
      </c>
      <c r="Z27" s="188">
        <v>9.8155861023950242E-3</v>
      </c>
      <c r="AA27" s="188">
        <v>6.8638157639281739E-3</v>
      </c>
      <c r="AB27" s="188">
        <v>3.2202146729304347E-2</v>
      </c>
      <c r="AC27" s="118">
        <v>1.5373342274181055E-4</v>
      </c>
      <c r="AD27" s="118">
        <v>5.7342472436113682E-5</v>
      </c>
      <c r="AE27" s="237"/>
      <c r="AF27" s="118">
        <v>16074.44451149702</v>
      </c>
      <c r="AG27" s="135" t="s">
        <v>411</v>
      </c>
      <c r="AH27" s="135">
        <v>176</v>
      </c>
      <c r="AI27" s="135" t="s">
        <v>432</v>
      </c>
      <c r="AJ27" s="135" t="s">
        <v>411</v>
      </c>
      <c r="AK27" s="135" t="s">
        <v>411</v>
      </c>
      <c r="AL27" s="106" t="s">
        <v>18</v>
      </c>
    </row>
    <row r="28" spans="1:39" s="10" customFormat="1" ht="24.75" customHeight="1" thickBot="1">
      <c r="A28" s="69" t="s">
        <v>130</v>
      </c>
      <c r="B28" s="69" t="s">
        <v>171</v>
      </c>
      <c r="C28" s="75" t="s">
        <v>153</v>
      </c>
      <c r="D28" s="65"/>
      <c r="E28" s="118">
        <v>1.8720445340201011</v>
      </c>
      <c r="F28" s="118">
        <v>1.8131499171623311</v>
      </c>
      <c r="G28" s="118">
        <v>3.3165162004823695E-2</v>
      </c>
      <c r="H28" s="118">
        <v>1.2625212979018876E-3</v>
      </c>
      <c r="I28" s="135">
        <v>7.8302571010862382E-2</v>
      </c>
      <c r="J28" s="135">
        <v>7.8302571010862382E-2</v>
      </c>
      <c r="K28" s="135">
        <v>7.8302571010862382E-2</v>
      </c>
      <c r="L28" s="135">
        <v>4.262086003713654E-2</v>
      </c>
      <c r="M28" s="118">
        <v>21.701226254023307</v>
      </c>
      <c r="N28" s="118">
        <v>5.4229702315335029</v>
      </c>
      <c r="O28" s="118">
        <v>4.9200588856420572E-4</v>
      </c>
      <c r="P28" s="118">
        <v>5.5360242789259889E-4</v>
      </c>
      <c r="Q28" s="118">
        <v>1.7664379590369719E-5</v>
      </c>
      <c r="R28" s="118">
        <v>2.5044079133725375E-3</v>
      </c>
      <c r="S28" s="118">
        <v>8.2320193579653533E-2</v>
      </c>
      <c r="T28" s="118">
        <v>3.4861226735197026E-3</v>
      </c>
      <c r="U28" s="118">
        <v>4.9075951381370698E-4</v>
      </c>
      <c r="V28" s="118">
        <v>4.9504128593524183E-2</v>
      </c>
      <c r="W28" s="135" t="s">
        <v>433</v>
      </c>
      <c r="X28" s="135" t="s">
        <v>433</v>
      </c>
      <c r="Y28" s="135" t="s">
        <v>433</v>
      </c>
      <c r="Z28" s="135" t="s">
        <v>433</v>
      </c>
      <c r="AA28" s="135" t="s">
        <v>433</v>
      </c>
      <c r="AB28" s="135" t="s">
        <v>433</v>
      </c>
      <c r="AC28" s="118" t="s">
        <v>433</v>
      </c>
      <c r="AD28" s="118" t="s">
        <v>433</v>
      </c>
      <c r="AE28" s="237"/>
      <c r="AF28" s="135">
        <v>3444.3599355036458</v>
      </c>
      <c r="AG28" s="135" t="s">
        <v>411</v>
      </c>
      <c r="AH28" s="135" t="s">
        <v>434</v>
      </c>
      <c r="AI28" s="135" t="s">
        <v>432</v>
      </c>
      <c r="AJ28" s="135" t="s">
        <v>411</v>
      </c>
      <c r="AK28" s="135" t="s">
        <v>411</v>
      </c>
      <c r="AL28" s="106" t="s">
        <v>18</v>
      </c>
    </row>
    <row r="29" spans="1:39" s="10" customFormat="1" ht="24.75" customHeight="1" thickBot="1">
      <c r="A29" s="69" t="s">
        <v>130</v>
      </c>
      <c r="B29" s="69" t="s">
        <v>172</v>
      </c>
      <c r="C29" s="75" t="s">
        <v>154</v>
      </c>
      <c r="D29" s="65"/>
      <c r="E29" s="118">
        <v>9.6253920236160404</v>
      </c>
      <c r="F29" s="118">
        <v>3.1564878990989782</v>
      </c>
      <c r="G29" s="118">
        <v>0.1902302825642106</v>
      </c>
      <c r="H29" s="118">
        <v>3.3637133462590292E-3</v>
      </c>
      <c r="I29" s="135">
        <v>0.3006035888826068</v>
      </c>
      <c r="J29" s="135">
        <v>0.3006035888826068</v>
      </c>
      <c r="K29" s="135">
        <v>0.3006035888826068</v>
      </c>
      <c r="L29" s="135">
        <v>0.15016835775697845</v>
      </c>
      <c r="M29" s="118">
        <v>6.7610105188336638</v>
      </c>
      <c r="N29" s="118">
        <v>10.227198100912364</v>
      </c>
      <c r="O29" s="118">
        <v>1.1473358511597965E-3</v>
      </c>
      <c r="P29" s="118">
        <v>1.7207657512360345E-3</v>
      </c>
      <c r="Q29" s="118">
        <v>4.6081708774612902E-5</v>
      </c>
      <c r="R29" s="118">
        <v>6.7055476932449468E-3</v>
      </c>
      <c r="S29" s="118">
        <v>0.19232950080660061</v>
      </c>
      <c r="T29" s="118">
        <v>8.0901580861659703E-3</v>
      </c>
      <c r="U29" s="118">
        <v>1.1504349643381225E-3</v>
      </c>
      <c r="V29" s="118">
        <v>0.11669490567299479</v>
      </c>
      <c r="W29" s="135" t="s">
        <v>433</v>
      </c>
      <c r="X29" s="135" t="s">
        <v>433</v>
      </c>
      <c r="Y29" s="135" t="s">
        <v>433</v>
      </c>
      <c r="Z29" s="135" t="s">
        <v>433</v>
      </c>
      <c r="AA29" s="135" t="s">
        <v>433</v>
      </c>
      <c r="AB29" s="135" t="s">
        <v>433</v>
      </c>
      <c r="AC29" s="118" t="s">
        <v>433</v>
      </c>
      <c r="AD29" s="118" t="s">
        <v>433</v>
      </c>
      <c r="AE29" s="237"/>
      <c r="AF29" s="135">
        <v>11285.151630177956</v>
      </c>
      <c r="AG29" s="135" t="s">
        <v>411</v>
      </c>
      <c r="AH29" s="135" t="s">
        <v>434</v>
      </c>
      <c r="AI29" s="135" t="s">
        <v>432</v>
      </c>
      <c r="AJ29" s="135" t="s">
        <v>411</v>
      </c>
      <c r="AK29" s="135" t="s">
        <v>411</v>
      </c>
      <c r="AL29" s="106" t="s">
        <v>18</v>
      </c>
    </row>
    <row r="30" spans="1:39" s="10" customFormat="1" ht="24.75" customHeight="1" thickBot="1">
      <c r="A30" s="69" t="s">
        <v>130</v>
      </c>
      <c r="B30" s="69" t="s">
        <v>173</v>
      </c>
      <c r="C30" s="75" t="s">
        <v>61</v>
      </c>
      <c r="D30" s="65"/>
      <c r="E30" s="118">
        <v>1.2987034435326514E-3</v>
      </c>
      <c r="F30" s="118">
        <v>0.16654317063971907</v>
      </c>
      <c r="G30" s="118">
        <v>1.7948026256717699E-4</v>
      </c>
      <c r="H30" s="118">
        <v>3.4134123293019093E-5</v>
      </c>
      <c r="I30" s="135">
        <v>3.7971841622120358E-3</v>
      </c>
      <c r="J30" s="135">
        <v>3.7971841622120358E-3</v>
      </c>
      <c r="K30" s="135">
        <v>3.7971841622120358E-3</v>
      </c>
      <c r="L30" s="135">
        <v>5.4318660055664464E-4</v>
      </c>
      <c r="M30" s="118">
        <v>0.35238202866385154</v>
      </c>
      <c r="N30" s="118">
        <v>6.1053944511138207E-2</v>
      </c>
      <c r="O30" s="118">
        <v>9.3085396409800758E-5</v>
      </c>
      <c r="P30" s="118">
        <v>5.2049276144481341E-6</v>
      </c>
      <c r="Q30" s="118">
        <v>1.7948026256717701E-7</v>
      </c>
      <c r="R30" s="118">
        <v>3.9520379246726927E-4</v>
      </c>
      <c r="S30" s="118">
        <v>1.5863952725277724E-2</v>
      </c>
      <c r="T30" s="118">
        <v>6.5152459892669221E-4</v>
      </c>
      <c r="U30" s="118">
        <v>9.267765192339101E-5</v>
      </c>
      <c r="V30" s="118">
        <v>9.1980712179658281E-3</v>
      </c>
      <c r="W30" s="135" t="s">
        <v>433</v>
      </c>
      <c r="X30" s="135" t="s">
        <v>433</v>
      </c>
      <c r="Y30" s="135" t="s">
        <v>433</v>
      </c>
      <c r="Z30" s="135" t="s">
        <v>433</v>
      </c>
      <c r="AA30" s="135" t="s">
        <v>433</v>
      </c>
      <c r="AB30" s="135" t="s">
        <v>433</v>
      </c>
      <c r="AC30" s="118" t="s">
        <v>433</v>
      </c>
      <c r="AD30" s="118" t="s">
        <v>433</v>
      </c>
      <c r="AE30" s="237"/>
      <c r="AF30" s="135">
        <v>27.546357157726341</v>
      </c>
      <c r="AG30" s="135" t="s">
        <v>411</v>
      </c>
      <c r="AH30" s="135" t="s">
        <v>432</v>
      </c>
      <c r="AI30" s="135" t="s">
        <v>432</v>
      </c>
      <c r="AJ30" s="135" t="s">
        <v>411</v>
      </c>
      <c r="AK30" s="135" t="s">
        <v>411</v>
      </c>
      <c r="AL30" s="106" t="s">
        <v>18</v>
      </c>
      <c r="AM30" s="29"/>
    </row>
    <row r="31" spans="1:39" s="10" customFormat="1" ht="24.75" customHeight="1" thickBot="1">
      <c r="A31" s="69" t="s">
        <v>130</v>
      </c>
      <c r="B31" s="69" t="s">
        <v>174</v>
      </c>
      <c r="C31" s="75" t="s">
        <v>62</v>
      </c>
      <c r="D31" s="65"/>
      <c r="E31" s="135" t="s">
        <v>411</v>
      </c>
      <c r="F31" s="135">
        <v>1.6195178415292077</v>
      </c>
      <c r="G31" s="135" t="s">
        <v>411</v>
      </c>
      <c r="H31" s="135" t="s">
        <v>411</v>
      </c>
      <c r="I31" s="135" t="s">
        <v>411</v>
      </c>
      <c r="J31" s="135" t="s">
        <v>411</v>
      </c>
      <c r="K31" s="135" t="s">
        <v>411</v>
      </c>
      <c r="L31" s="135" t="s">
        <v>411</v>
      </c>
      <c r="M31" s="118" t="s">
        <v>411</v>
      </c>
      <c r="N31" s="118" t="s">
        <v>411</v>
      </c>
      <c r="O31" s="118" t="s">
        <v>411</v>
      </c>
      <c r="P31" s="118" t="s">
        <v>411</v>
      </c>
      <c r="Q31" s="118" t="s">
        <v>411</v>
      </c>
      <c r="R31" s="118" t="s">
        <v>411</v>
      </c>
      <c r="S31" s="118" t="s">
        <v>411</v>
      </c>
      <c r="T31" s="118" t="s">
        <v>411</v>
      </c>
      <c r="U31" s="118" t="s">
        <v>411</v>
      </c>
      <c r="V31" s="118" t="s">
        <v>411</v>
      </c>
      <c r="W31" s="118" t="s">
        <v>411</v>
      </c>
      <c r="X31" s="118" t="s">
        <v>411</v>
      </c>
      <c r="Y31" s="118" t="s">
        <v>411</v>
      </c>
      <c r="Z31" s="118" t="s">
        <v>411</v>
      </c>
      <c r="AA31" s="118" t="s">
        <v>411</v>
      </c>
      <c r="AB31" s="118" t="s">
        <v>411</v>
      </c>
      <c r="AC31" s="118" t="s">
        <v>411</v>
      </c>
      <c r="AD31" s="118" t="s">
        <v>411</v>
      </c>
      <c r="AE31" s="237"/>
      <c r="AF31" s="135">
        <v>75.534312128922252</v>
      </c>
      <c r="AG31" s="135" t="s">
        <v>411</v>
      </c>
      <c r="AH31" s="135" t="s">
        <v>411</v>
      </c>
      <c r="AI31" s="135" t="s">
        <v>411</v>
      </c>
      <c r="AJ31" s="135" t="s">
        <v>411</v>
      </c>
      <c r="AK31" s="135" t="s">
        <v>411</v>
      </c>
      <c r="AL31" s="106" t="s">
        <v>18</v>
      </c>
    </row>
    <row r="32" spans="1:39" s="10" customFormat="1" ht="24.75" customHeight="1" thickBot="1">
      <c r="A32" s="69" t="s">
        <v>130</v>
      </c>
      <c r="B32" s="69" t="s">
        <v>175</v>
      </c>
      <c r="C32" s="75" t="s">
        <v>63</v>
      </c>
      <c r="D32" s="65"/>
      <c r="E32" s="135" t="s">
        <v>411</v>
      </c>
      <c r="F32" s="135" t="s">
        <v>411</v>
      </c>
      <c r="G32" s="135" t="s">
        <v>411</v>
      </c>
      <c r="H32" s="135" t="s">
        <v>411</v>
      </c>
      <c r="I32" s="135">
        <v>0.11169727929491763</v>
      </c>
      <c r="J32" s="135">
        <v>0.21117668097528536</v>
      </c>
      <c r="K32" s="135">
        <v>0.27539454996058815</v>
      </c>
      <c r="L32" s="135">
        <v>1.1171761793205439E-2</v>
      </c>
      <c r="M32" s="118" t="s">
        <v>411</v>
      </c>
      <c r="N32" s="118">
        <v>0.24547192466178008</v>
      </c>
      <c r="O32" s="118">
        <v>1.091491981414984E-3</v>
      </c>
      <c r="P32" s="118">
        <v>6.8042467457507271E-7</v>
      </c>
      <c r="Q32" s="118">
        <v>6.8042467457507273E-13</v>
      </c>
      <c r="R32" s="118">
        <v>9.1444249661561838E-2</v>
      </c>
      <c r="S32" s="118">
        <v>2.006282717272351</v>
      </c>
      <c r="T32" s="118">
        <v>1.4156952497977682E-2</v>
      </c>
      <c r="U32" s="118">
        <v>1.6999379215394688E-3</v>
      </c>
      <c r="V32" s="118">
        <v>0.68042467457507283</v>
      </c>
      <c r="W32" s="118" t="s">
        <v>411</v>
      </c>
      <c r="X32" s="118" t="s">
        <v>411</v>
      </c>
      <c r="Y32" s="118" t="s">
        <v>411</v>
      </c>
      <c r="Z32" s="118" t="s">
        <v>411</v>
      </c>
      <c r="AA32" s="118" t="s">
        <v>411</v>
      </c>
      <c r="AB32" s="118" t="s">
        <v>411</v>
      </c>
      <c r="AC32" s="118" t="s">
        <v>411</v>
      </c>
      <c r="AD32" s="118" t="s">
        <v>411</v>
      </c>
      <c r="AE32" s="237"/>
      <c r="AF32" s="135" t="s">
        <v>411</v>
      </c>
      <c r="AG32" s="135" t="s">
        <v>411</v>
      </c>
      <c r="AH32" s="135" t="s">
        <v>411</v>
      </c>
      <c r="AI32" s="135" t="s">
        <v>411</v>
      </c>
      <c r="AJ32" s="135" t="s">
        <v>411</v>
      </c>
      <c r="AK32" s="135" t="s">
        <v>411</v>
      </c>
      <c r="AL32" s="106" t="s">
        <v>379</v>
      </c>
    </row>
    <row r="33" spans="1:38" s="10" customFormat="1" ht="24.75" customHeight="1" thickBot="1">
      <c r="A33" s="69" t="s">
        <v>130</v>
      </c>
      <c r="B33" s="69" t="s">
        <v>176</v>
      </c>
      <c r="C33" s="75" t="s">
        <v>64</v>
      </c>
      <c r="D33" s="65"/>
      <c r="E33" s="135" t="s">
        <v>411</v>
      </c>
      <c r="F33" s="135" t="s">
        <v>411</v>
      </c>
      <c r="G33" s="135" t="s">
        <v>411</v>
      </c>
      <c r="H33" s="135" t="s">
        <v>411</v>
      </c>
      <c r="I33" s="135">
        <v>4.6805047859399568E-2</v>
      </c>
      <c r="J33" s="135">
        <v>8.6676014554443626E-2</v>
      </c>
      <c r="K33" s="135">
        <v>0.17385413121098936</v>
      </c>
      <c r="L33" s="135" t="s">
        <v>411</v>
      </c>
      <c r="M33" s="118" t="s">
        <v>411</v>
      </c>
      <c r="N33" s="118" t="s">
        <v>411</v>
      </c>
      <c r="O33" s="118" t="s">
        <v>411</v>
      </c>
      <c r="P33" s="118" t="s">
        <v>411</v>
      </c>
      <c r="Q33" s="118" t="s">
        <v>411</v>
      </c>
      <c r="R33" s="118" t="s">
        <v>411</v>
      </c>
      <c r="S33" s="118" t="s">
        <v>411</v>
      </c>
      <c r="T33" s="118" t="s">
        <v>411</v>
      </c>
      <c r="U33" s="118" t="s">
        <v>411</v>
      </c>
      <c r="V33" s="118" t="s">
        <v>411</v>
      </c>
      <c r="W33" s="118" t="s">
        <v>411</v>
      </c>
      <c r="X33" s="118" t="s">
        <v>411</v>
      </c>
      <c r="Y33" s="118" t="s">
        <v>411</v>
      </c>
      <c r="Z33" s="118" t="s">
        <v>411</v>
      </c>
      <c r="AA33" s="118" t="s">
        <v>411</v>
      </c>
      <c r="AB33" s="118" t="s">
        <v>411</v>
      </c>
      <c r="AC33" s="118" t="s">
        <v>411</v>
      </c>
      <c r="AD33" s="118" t="s">
        <v>411</v>
      </c>
      <c r="AE33" s="237"/>
      <c r="AF33" s="135" t="s">
        <v>411</v>
      </c>
      <c r="AG33" s="135" t="s">
        <v>411</v>
      </c>
      <c r="AH33" s="135" t="s">
        <v>411</v>
      </c>
      <c r="AI33" s="135" t="s">
        <v>411</v>
      </c>
      <c r="AJ33" s="135" t="s">
        <v>411</v>
      </c>
      <c r="AK33" s="135" t="s">
        <v>411</v>
      </c>
      <c r="AL33" s="106" t="s">
        <v>379</v>
      </c>
    </row>
    <row r="34" spans="1:38" s="10" customFormat="1" ht="24.75" customHeight="1" thickBot="1">
      <c r="A34" s="69" t="s">
        <v>128</v>
      </c>
      <c r="B34" s="69" t="s">
        <v>177</v>
      </c>
      <c r="C34" s="75" t="s">
        <v>65</v>
      </c>
      <c r="D34" s="65"/>
      <c r="E34" s="118">
        <v>8.6460000000000008</v>
      </c>
      <c r="F34" s="118">
        <v>0.7672500000000001</v>
      </c>
      <c r="G34" s="135">
        <v>0.65972098500000009</v>
      </c>
      <c r="H34" s="135">
        <v>1.154686995E-3</v>
      </c>
      <c r="I34" s="135">
        <v>0.22605</v>
      </c>
      <c r="J34" s="135">
        <v>0.23760000000000001</v>
      </c>
      <c r="K34" s="135">
        <v>0.25080000000000002</v>
      </c>
      <c r="L34" s="135">
        <v>0.14693249999999999</v>
      </c>
      <c r="M34" s="118">
        <v>1.7655000000000001</v>
      </c>
      <c r="N34" s="118" t="s">
        <v>431</v>
      </c>
      <c r="O34" s="118">
        <v>1.65E-3</v>
      </c>
      <c r="P34" s="118" t="s">
        <v>431</v>
      </c>
      <c r="Q34" s="118" t="s">
        <v>431</v>
      </c>
      <c r="R34" s="118">
        <v>8.2500000000000004E-3</v>
      </c>
      <c r="S34" s="118">
        <v>0.28049999999999997</v>
      </c>
      <c r="T34" s="118">
        <v>1.1550000000000001E-2</v>
      </c>
      <c r="U34" s="118">
        <v>1.65E-3</v>
      </c>
      <c r="V34" s="118">
        <v>0.16500000000000001</v>
      </c>
      <c r="W34" s="118" t="s">
        <v>411</v>
      </c>
      <c r="X34" s="118">
        <v>4.9499999999999995E-3</v>
      </c>
      <c r="Y34" s="118">
        <v>8.2500000000000004E-3</v>
      </c>
      <c r="Z34" s="118" t="s">
        <v>411</v>
      </c>
      <c r="AA34" s="118" t="s">
        <v>411</v>
      </c>
      <c r="AB34" s="135">
        <f>SUM(X34:AA34)</f>
        <v>1.32E-2</v>
      </c>
      <c r="AC34" s="118" t="s">
        <v>411</v>
      </c>
      <c r="AD34" s="118" t="s">
        <v>411</v>
      </c>
      <c r="AE34" s="237"/>
      <c r="AF34" s="118">
        <v>7010.85</v>
      </c>
      <c r="AG34" s="135" t="s">
        <v>432</v>
      </c>
      <c r="AH34" s="135" t="s">
        <v>411</v>
      </c>
      <c r="AI34" s="135" t="s">
        <v>411</v>
      </c>
      <c r="AJ34" s="135" t="s">
        <v>411</v>
      </c>
      <c r="AK34" s="135" t="s">
        <v>411</v>
      </c>
      <c r="AL34" s="106" t="s">
        <v>18</v>
      </c>
    </row>
    <row r="35" spans="1:38" s="30" customFormat="1" ht="24.75" customHeight="1" thickBot="1">
      <c r="A35" s="69" t="s">
        <v>131</v>
      </c>
      <c r="B35" s="69" t="s">
        <v>178</v>
      </c>
      <c r="C35" s="75" t="s">
        <v>66</v>
      </c>
      <c r="D35" s="65"/>
      <c r="E35" s="115" t="s">
        <v>432</v>
      </c>
      <c r="F35" s="115" t="s">
        <v>432</v>
      </c>
      <c r="G35" s="115" t="s">
        <v>432</v>
      </c>
      <c r="H35" s="115" t="s">
        <v>432</v>
      </c>
      <c r="I35" s="135" t="s">
        <v>432</v>
      </c>
      <c r="J35" s="135" t="s">
        <v>432</v>
      </c>
      <c r="K35" s="135" t="s">
        <v>432</v>
      </c>
      <c r="L35" s="135" t="s">
        <v>432</v>
      </c>
      <c r="M35" s="115" t="s">
        <v>432</v>
      </c>
      <c r="N35" s="115" t="s">
        <v>432</v>
      </c>
      <c r="O35" s="115" t="s">
        <v>432</v>
      </c>
      <c r="P35" s="115" t="s">
        <v>432</v>
      </c>
      <c r="Q35" s="115" t="s">
        <v>432</v>
      </c>
      <c r="R35" s="115" t="s">
        <v>432</v>
      </c>
      <c r="S35" s="115" t="s">
        <v>432</v>
      </c>
      <c r="T35" s="115" t="s">
        <v>432</v>
      </c>
      <c r="U35" s="115" t="s">
        <v>432</v>
      </c>
      <c r="V35" s="115" t="s">
        <v>432</v>
      </c>
      <c r="W35" s="115" t="s">
        <v>432</v>
      </c>
      <c r="X35" s="115" t="s">
        <v>432</v>
      </c>
      <c r="Y35" s="115" t="s">
        <v>432</v>
      </c>
      <c r="Z35" s="115" t="s">
        <v>432</v>
      </c>
      <c r="AA35" s="115" t="s">
        <v>432</v>
      </c>
      <c r="AB35" s="115" t="s">
        <v>432</v>
      </c>
      <c r="AC35" s="115" t="s">
        <v>432</v>
      </c>
      <c r="AD35" s="115" t="s">
        <v>432</v>
      </c>
      <c r="AE35" s="237"/>
      <c r="AF35" s="115" t="s">
        <v>432</v>
      </c>
      <c r="AG35" s="115" t="s">
        <v>432</v>
      </c>
      <c r="AH35" s="115" t="s">
        <v>432</v>
      </c>
      <c r="AI35" s="115" t="s">
        <v>432</v>
      </c>
      <c r="AJ35" s="115" t="s">
        <v>432</v>
      </c>
      <c r="AK35" s="186" t="s">
        <v>411</v>
      </c>
      <c r="AL35" s="106" t="s">
        <v>18</v>
      </c>
    </row>
    <row r="36" spans="1:38" s="10" customFormat="1" ht="24.75" customHeight="1" thickBot="1">
      <c r="A36" s="69" t="s">
        <v>131</v>
      </c>
      <c r="B36" s="69" t="s">
        <v>179</v>
      </c>
      <c r="C36" s="75" t="s">
        <v>353</v>
      </c>
      <c r="D36" s="65"/>
      <c r="E36" s="118">
        <v>1.829005099976105E-2</v>
      </c>
      <c r="F36" s="118">
        <v>1.1234811191992719E-2</v>
      </c>
      <c r="G36" s="135">
        <v>2.4330499999999998E-4</v>
      </c>
      <c r="H36" s="135">
        <v>1.5364384E-6</v>
      </c>
      <c r="I36" s="135">
        <v>8.7132620564149207E-4</v>
      </c>
      <c r="J36" s="135">
        <v>8.9392620564149208E-4</v>
      </c>
      <c r="K36" s="135">
        <v>8.9392620564149208E-4</v>
      </c>
      <c r="L36" s="135">
        <v>1.2583031028207459E-4</v>
      </c>
      <c r="M36" s="118">
        <v>3.5195797347626567E-2</v>
      </c>
      <c r="N36" s="135" t="s">
        <v>431</v>
      </c>
      <c r="O36" s="135">
        <v>2.8440000000000001E-9</v>
      </c>
      <c r="P36" s="135" t="s">
        <v>431</v>
      </c>
      <c r="Q36" s="135" t="s">
        <v>431</v>
      </c>
      <c r="R36" s="135">
        <v>1.4220000000000001E-8</v>
      </c>
      <c r="S36" s="135">
        <v>4.8347999999999999E-7</v>
      </c>
      <c r="T36" s="135">
        <v>1.9908000000000002E-8</v>
      </c>
      <c r="U36" s="135">
        <v>2.8440000000000001E-9</v>
      </c>
      <c r="V36" s="135">
        <v>2.8440000000000003E-7</v>
      </c>
      <c r="W36" s="135" t="s">
        <v>411</v>
      </c>
      <c r="X36" s="135">
        <v>9.1159999999999988E-6</v>
      </c>
      <c r="Y36" s="135">
        <v>1.3636E-5</v>
      </c>
      <c r="Z36" s="135" t="s">
        <v>411</v>
      </c>
      <c r="AA36" s="135" t="s">
        <v>411</v>
      </c>
      <c r="AB36" s="135">
        <f>SUM(X36:AA36)</f>
        <v>2.2751999999999998E-5</v>
      </c>
      <c r="AC36" s="135" t="s">
        <v>411</v>
      </c>
      <c r="AD36" s="135" t="s">
        <v>411</v>
      </c>
      <c r="AE36" s="237"/>
      <c r="AF36" s="118">
        <v>276.64817838308602</v>
      </c>
      <c r="AG36" s="135" t="s">
        <v>432</v>
      </c>
      <c r="AH36" s="135" t="s">
        <v>411</v>
      </c>
      <c r="AI36" s="135" t="s">
        <v>411</v>
      </c>
      <c r="AJ36" s="135" t="s">
        <v>411</v>
      </c>
      <c r="AK36" s="135" t="s">
        <v>411</v>
      </c>
      <c r="AL36" s="106" t="s">
        <v>18</v>
      </c>
    </row>
    <row r="37" spans="1:38" s="10" customFormat="1" ht="24.75" customHeight="1" thickBot="1">
      <c r="A37" s="69" t="s">
        <v>128</v>
      </c>
      <c r="B37" s="69" t="s">
        <v>180</v>
      </c>
      <c r="C37" s="75" t="s">
        <v>151</v>
      </c>
      <c r="D37" s="65"/>
      <c r="E37" s="115" t="s">
        <v>433</v>
      </c>
      <c r="F37" s="115" t="s">
        <v>433</v>
      </c>
      <c r="G37" s="115" t="s">
        <v>433</v>
      </c>
      <c r="H37" s="115" t="s">
        <v>433</v>
      </c>
      <c r="I37" s="115" t="s">
        <v>433</v>
      </c>
      <c r="J37" s="115" t="s">
        <v>433</v>
      </c>
      <c r="K37" s="115" t="s">
        <v>433</v>
      </c>
      <c r="L37" s="115" t="s">
        <v>433</v>
      </c>
      <c r="M37" s="115" t="s">
        <v>433</v>
      </c>
      <c r="N37" s="115" t="s">
        <v>433</v>
      </c>
      <c r="O37" s="115" t="s">
        <v>433</v>
      </c>
      <c r="P37" s="115" t="s">
        <v>433</v>
      </c>
      <c r="Q37" s="115" t="s">
        <v>433</v>
      </c>
      <c r="R37" s="115" t="s">
        <v>433</v>
      </c>
      <c r="S37" s="115" t="s">
        <v>433</v>
      </c>
      <c r="T37" s="115" t="s">
        <v>433</v>
      </c>
      <c r="U37" s="115" t="s">
        <v>433</v>
      </c>
      <c r="V37" s="115" t="s">
        <v>433</v>
      </c>
      <c r="W37" s="115" t="s">
        <v>433</v>
      </c>
      <c r="X37" s="115" t="s">
        <v>433</v>
      </c>
      <c r="Y37" s="115" t="s">
        <v>433</v>
      </c>
      <c r="Z37" s="115" t="s">
        <v>433</v>
      </c>
      <c r="AA37" s="115" t="s">
        <v>433</v>
      </c>
      <c r="AB37" s="115" t="s">
        <v>433</v>
      </c>
      <c r="AC37" s="115" t="s">
        <v>433</v>
      </c>
      <c r="AD37" s="115" t="s">
        <v>433</v>
      </c>
      <c r="AE37" s="237"/>
      <c r="AF37" s="115" t="s">
        <v>433</v>
      </c>
      <c r="AG37" s="115" t="s">
        <v>433</v>
      </c>
      <c r="AH37" s="115" t="s">
        <v>433</v>
      </c>
      <c r="AI37" s="115" t="s">
        <v>433</v>
      </c>
      <c r="AJ37" s="115" t="s">
        <v>433</v>
      </c>
      <c r="AK37" s="186" t="s">
        <v>411</v>
      </c>
      <c r="AL37" s="106" t="s">
        <v>18</v>
      </c>
    </row>
    <row r="38" spans="1:38" s="10" customFormat="1" ht="24.75" customHeight="1" thickBot="1">
      <c r="A38" s="69" t="s">
        <v>128</v>
      </c>
      <c r="B38" s="69" t="s">
        <v>181</v>
      </c>
      <c r="C38" s="75" t="s">
        <v>289</v>
      </c>
      <c r="D38" s="93"/>
      <c r="E38" s="114" t="s">
        <v>432</v>
      </c>
      <c r="F38" s="115" t="s">
        <v>432</v>
      </c>
      <c r="G38" s="115" t="s">
        <v>432</v>
      </c>
      <c r="H38" s="115" t="s">
        <v>432</v>
      </c>
      <c r="I38" s="115" t="s">
        <v>432</v>
      </c>
      <c r="J38" s="115" t="s">
        <v>432</v>
      </c>
      <c r="K38" s="115" t="s">
        <v>432</v>
      </c>
      <c r="L38" s="115" t="s">
        <v>432</v>
      </c>
      <c r="M38" s="115" t="s">
        <v>432</v>
      </c>
      <c r="N38" s="115" t="s">
        <v>432</v>
      </c>
      <c r="O38" s="115" t="s">
        <v>432</v>
      </c>
      <c r="P38" s="115" t="s">
        <v>432</v>
      </c>
      <c r="Q38" s="115" t="s">
        <v>432</v>
      </c>
      <c r="R38" s="115" t="s">
        <v>432</v>
      </c>
      <c r="S38" s="115" t="s">
        <v>432</v>
      </c>
      <c r="T38" s="115" t="s">
        <v>432</v>
      </c>
      <c r="U38" s="115" t="s">
        <v>432</v>
      </c>
      <c r="V38" s="115" t="s">
        <v>432</v>
      </c>
      <c r="W38" s="115" t="s">
        <v>432</v>
      </c>
      <c r="X38" s="115" t="s">
        <v>432</v>
      </c>
      <c r="Y38" s="115" t="s">
        <v>432</v>
      </c>
      <c r="Z38" s="115" t="s">
        <v>432</v>
      </c>
      <c r="AA38" s="115" t="s">
        <v>432</v>
      </c>
      <c r="AB38" s="115" t="s">
        <v>432</v>
      </c>
      <c r="AC38" s="115" t="s">
        <v>432</v>
      </c>
      <c r="AD38" s="115" t="s">
        <v>432</v>
      </c>
      <c r="AE38" s="237"/>
      <c r="AF38" s="115" t="s">
        <v>432</v>
      </c>
      <c r="AG38" s="115" t="s">
        <v>432</v>
      </c>
      <c r="AH38" s="115" t="s">
        <v>432</v>
      </c>
      <c r="AI38" s="115" t="s">
        <v>432</v>
      </c>
      <c r="AJ38" s="115" t="s">
        <v>432</v>
      </c>
      <c r="AK38" s="186" t="s">
        <v>411</v>
      </c>
      <c r="AL38" s="106" t="s">
        <v>18</v>
      </c>
    </row>
    <row r="39" spans="1:38" s="10" customFormat="1" ht="24.75" customHeight="1" thickBot="1">
      <c r="A39" s="69" t="s">
        <v>122</v>
      </c>
      <c r="B39" s="69" t="s">
        <v>182</v>
      </c>
      <c r="C39" s="75" t="s">
        <v>355</v>
      </c>
      <c r="D39" s="65"/>
      <c r="E39" s="115">
        <v>4.5843986750000001</v>
      </c>
      <c r="F39" s="115">
        <v>2.8224117030000002</v>
      </c>
      <c r="G39" s="115">
        <v>18.286513384474826</v>
      </c>
      <c r="H39" s="115">
        <v>0.190994</v>
      </c>
      <c r="I39" s="135">
        <v>2.0717233250000002</v>
      </c>
      <c r="J39" s="135">
        <v>2.1992564000000003</v>
      </c>
      <c r="K39" s="135">
        <v>2.3188994200000002</v>
      </c>
      <c r="L39" s="135">
        <v>0.31615683672000006</v>
      </c>
      <c r="M39" s="115">
        <v>14.444357105</v>
      </c>
      <c r="N39" s="115">
        <v>1.7484420279999999</v>
      </c>
      <c r="O39" s="115">
        <v>9.1704405200000005E-2</v>
      </c>
      <c r="P39" s="115">
        <v>0.10267619400000001</v>
      </c>
      <c r="Q39" s="115">
        <v>7.1173249999999993E-2</v>
      </c>
      <c r="R39" s="115">
        <v>0.28298130399999999</v>
      </c>
      <c r="S39" s="115">
        <v>0.25015751080000004</v>
      </c>
      <c r="T39" s="115">
        <v>0.16757474400000003</v>
      </c>
      <c r="U39" s="115">
        <v>3.5342526999999999E-2</v>
      </c>
      <c r="V39" s="115">
        <v>5.2207272400000004</v>
      </c>
      <c r="W39" s="115">
        <v>2.95480893</v>
      </c>
      <c r="X39" s="115">
        <v>0.59444312024500001</v>
      </c>
      <c r="Y39" s="115">
        <v>0.78535730945000004</v>
      </c>
      <c r="Z39" s="115">
        <v>0.30856356765500004</v>
      </c>
      <c r="AA39" s="115">
        <v>0.241365127865</v>
      </c>
      <c r="AB39" s="115">
        <v>1.9297291252150002</v>
      </c>
      <c r="AC39" s="115">
        <v>3.3206513200000003E-2</v>
      </c>
      <c r="AD39" s="115">
        <v>2.0283859200000003</v>
      </c>
      <c r="AE39" s="237"/>
      <c r="AF39" s="115">
        <v>5198.1499999999996</v>
      </c>
      <c r="AG39" s="115">
        <v>11929.86</v>
      </c>
      <c r="AH39" s="115">
        <v>6408</v>
      </c>
      <c r="AI39" s="115">
        <v>5162</v>
      </c>
      <c r="AJ39" s="115" t="s">
        <v>432</v>
      </c>
      <c r="AK39" s="186" t="s">
        <v>411</v>
      </c>
      <c r="AL39" s="106" t="s">
        <v>18</v>
      </c>
    </row>
    <row r="40" spans="1:38" s="10" customFormat="1" ht="24.75" customHeight="1" thickBot="1">
      <c r="A40" s="69" t="s">
        <v>128</v>
      </c>
      <c r="B40" s="69" t="s">
        <v>183</v>
      </c>
      <c r="C40" s="75" t="s">
        <v>354</v>
      </c>
      <c r="D40" s="65"/>
      <c r="E40" s="115">
        <v>8.7602230609555161</v>
      </c>
      <c r="F40" s="115">
        <v>0.97702385337726527</v>
      </c>
      <c r="G40" s="115">
        <v>1.0734795716639209</v>
      </c>
      <c r="H40" s="115">
        <v>2.1501091433278412E-3</v>
      </c>
      <c r="I40" s="135">
        <v>0.56555070469522239</v>
      </c>
      <c r="J40" s="135">
        <v>0.56555070469522239</v>
      </c>
      <c r="K40" s="135">
        <v>0.56555070469522239</v>
      </c>
      <c r="L40" s="135">
        <v>0.35044613014827014</v>
      </c>
      <c r="M40" s="115">
        <v>3.6235834262767712</v>
      </c>
      <c r="N40" s="115">
        <v>0.15161725067385445</v>
      </c>
      <c r="O40" s="115">
        <v>2.6929489291598022E-3</v>
      </c>
      <c r="P40" s="118" t="s">
        <v>431</v>
      </c>
      <c r="Q40" s="118" t="s">
        <v>431</v>
      </c>
      <c r="R40" s="115">
        <v>1.346474464579901E-2</v>
      </c>
      <c r="S40" s="115">
        <v>0.45780131795716628</v>
      </c>
      <c r="T40" s="115">
        <v>1.8850642504118619E-2</v>
      </c>
      <c r="U40" s="115">
        <v>2.6929489291598022E-3</v>
      </c>
      <c r="V40" s="115">
        <v>0.26929489291598019</v>
      </c>
      <c r="W40" s="118" t="s">
        <v>431</v>
      </c>
      <c r="X40" s="115">
        <v>2.1503591433278416E-2</v>
      </c>
      <c r="Y40" s="115">
        <v>1.3454744645799011E-2</v>
      </c>
      <c r="Z40" s="118" t="s">
        <v>431</v>
      </c>
      <c r="AA40" s="118" t="s">
        <v>431</v>
      </c>
      <c r="AB40" s="115">
        <v>3.4958336079077418E-2</v>
      </c>
      <c r="AC40" s="118" t="s">
        <v>431</v>
      </c>
      <c r="AD40" s="118" t="s">
        <v>431</v>
      </c>
      <c r="AE40" s="237"/>
      <c r="AF40" s="115">
        <v>11443.85</v>
      </c>
      <c r="AG40" s="115" t="s">
        <v>432</v>
      </c>
      <c r="AH40" s="115" t="s">
        <v>432</v>
      </c>
      <c r="AI40" s="115" t="s">
        <v>432</v>
      </c>
      <c r="AJ40" s="115" t="s">
        <v>432</v>
      </c>
      <c r="AK40" s="186" t="s">
        <v>411</v>
      </c>
      <c r="AL40" s="106" t="s">
        <v>18</v>
      </c>
    </row>
    <row r="41" spans="1:38" s="10" customFormat="1" ht="24.75" customHeight="1" thickBot="1">
      <c r="A41" s="69" t="s">
        <v>122</v>
      </c>
      <c r="B41" s="69" t="s">
        <v>184</v>
      </c>
      <c r="C41" s="75" t="s">
        <v>315</v>
      </c>
      <c r="D41" s="65"/>
      <c r="E41" s="115">
        <v>3.3230272120000004</v>
      </c>
      <c r="F41" s="115">
        <v>11.672306919999997</v>
      </c>
      <c r="G41" s="115">
        <v>9.8642478537101272</v>
      </c>
      <c r="H41" s="115">
        <v>1.5950210660999999</v>
      </c>
      <c r="I41" s="135">
        <v>14.415013542000001</v>
      </c>
      <c r="J41" s="135">
        <v>14.916891137999999</v>
      </c>
      <c r="K41" s="135">
        <v>15.826158330000002</v>
      </c>
      <c r="L41" s="135">
        <v>1.86031988988</v>
      </c>
      <c r="M41" s="115">
        <v>136.5253122</v>
      </c>
      <c r="N41" s="115">
        <v>2.240874679</v>
      </c>
      <c r="O41" s="115">
        <v>0.34432086049999999</v>
      </c>
      <c r="P41" s="115">
        <v>6.1778760000000002E-2</v>
      </c>
      <c r="Q41" s="115">
        <v>4.4909042000000003E-2</v>
      </c>
      <c r="R41" s="115">
        <v>0.68551959448000011</v>
      </c>
      <c r="S41" s="115">
        <v>0.38424571944800001</v>
      </c>
      <c r="T41" s="115">
        <v>0.20682204998000001</v>
      </c>
      <c r="U41" s="115">
        <v>2.8160749999999998E-2</v>
      </c>
      <c r="V41" s="115">
        <v>14.992774766999998</v>
      </c>
      <c r="W41" s="115">
        <v>17.516985249999998</v>
      </c>
      <c r="X41" s="115">
        <v>5.1109398548799998</v>
      </c>
      <c r="Y41" s="115">
        <v>4.7067684023200007</v>
      </c>
      <c r="Z41" s="115">
        <v>1.8235099823200001</v>
      </c>
      <c r="AA41" s="115">
        <v>2.4601787223199998</v>
      </c>
      <c r="AB41" s="115">
        <v>14.101396961840001</v>
      </c>
      <c r="AC41" s="115">
        <v>0.12822687999999999</v>
      </c>
      <c r="AD41" s="115">
        <v>1.3398947343550001</v>
      </c>
      <c r="AE41" s="237"/>
      <c r="AF41" s="115">
        <v>2909</v>
      </c>
      <c r="AG41" s="115">
        <v>7874</v>
      </c>
      <c r="AH41" s="115">
        <v>4275</v>
      </c>
      <c r="AI41" s="115">
        <v>24669</v>
      </c>
      <c r="AJ41" s="115" t="s">
        <v>432</v>
      </c>
      <c r="AK41" s="186" t="s">
        <v>411</v>
      </c>
      <c r="AL41" s="106" t="s">
        <v>18</v>
      </c>
    </row>
    <row r="42" spans="1:38" s="10" customFormat="1" ht="24.75" customHeight="1" thickBot="1">
      <c r="A42" s="69" t="s">
        <v>128</v>
      </c>
      <c r="B42" s="69" t="s">
        <v>185</v>
      </c>
      <c r="C42" s="75" t="s">
        <v>67</v>
      </c>
      <c r="D42" s="65"/>
      <c r="E42" s="115">
        <v>2.121000188279595</v>
      </c>
      <c r="F42" s="115">
        <v>0.21951692162861852</v>
      </c>
      <c r="G42" s="115">
        <v>0.26001412096963994</v>
      </c>
      <c r="H42" s="115">
        <v>5.2002824193927988E-4</v>
      </c>
      <c r="I42" s="115">
        <v>0.13676742763003061</v>
      </c>
      <c r="J42" s="115">
        <v>0.13676742763003061</v>
      </c>
      <c r="K42" s="115">
        <v>0.13676742763003061</v>
      </c>
      <c r="L42" s="115">
        <v>8.4894610496587433E-2</v>
      </c>
      <c r="M42" s="115">
        <v>0.70034803483172514</v>
      </c>
      <c r="N42" s="118" t="s">
        <v>431</v>
      </c>
      <c r="O42" s="115">
        <v>6.5003530242409974E-4</v>
      </c>
      <c r="P42" s="118" t="s">
        <v>431</v>
      </c>
      <c r="Q42" s="118" t="s">
        <v>431</v>
      </c>
      <c r="R42" s="115">
        <v>3.2501765121204992E-3</v>
      </c>
      <c r="S42" s="115">
        <v>0.11050600141209696</v>
      </c>
      <c r="T42" s="115">
        <v>4.5502471169686989E-3</v>
      </c>
      <c r="U42" s="115">
        <v>6.5003530242409974E-4</v>
      </c>
      <c r="V42" s="115">
        <v>6.5003530242409985E-2</v>
      </c>
      <c r="W42" s="118" t="s">
        <v>431</v>
      </c>
      <c r="X42" s="115">
        <v>5.2002824193927979E-3</v>
      </c>
      <c r="Y42" s="115">
        <v>3.2501765121204988E-3</v>
      </c>
      <c r="Z42" s="118" t="s">
        <v>431</v>
      </c>
      <c r="AA42" s="118" t="s">
        <v>431</v>
      </c>
      <c r="AB42" s="115">
        <v>8.450458931513298E-3</v>
      </c>
      <c r="AC42" s="118" t="s">
        <v>431</v>
      </c>
      <c r="AD42" s="118" t="s">
        <v>431</v>
      </c>
      <c r="AE42" s="237"/>
      <c r="AF42" s="115">
        <v>2762</v>
      </c>
      <c r="AG42" s="115" t="s">
        <v>432</v>
      </c>
      <c r="AH42" s="115" t="s">
        <v>432</v>
      </c>
      <c r="AI42" s="115" t="s">
        <v>432</v>
      </c>
      <c r="AJ42" s="115" t="s">
        <v>432</v>
      </c>
      <c r="AK42" s="186" t="s">
        <v>411</v>
      </c>
      <c r="AL42" s="106" t="s">
        <v>18</v>
      </c>
    </row>
    <row r="43" spans="1:38" s="10" customFormat="1" ht="24.75" customHeight="1" thickBot="1">
      <c r="A43" s="69" t="s">
        <v>122</v>
      </c>
      <c r="B43" s="69" t="s">
        <v>186</v>
      </c>
      <c r="C43" s="75" t="s">
        <v>68</v>
      </c>
      <c r="D43" s="65"/>
      <c r="E43" s="115">
        <v>1.6217994839999998</v>
      </c>
      <c r="F43" s="115">
        <v>0.789694852</v>
      </c>
      <c r="G43" s="115">
        <v>1.9762514248019976</v>
      </c>
      <c r="H43" s="115">
        <v>4.5473E-2</v>
      </c>
      <c r="I43" s="135">
        <v>0.29857741599999998</v>
      </c>
      <c r="J43" s="135">
        <v>0.31190654800000006</v>
      </c>
      <c r="K43" s="135">
        <v>0.32730094799999998</v>
      </c>
      <c r="L43" s="135">
        <v>6.1380129760000006E-2</v>
      </c>
      <c r="M43" s="115">
        <v>2.0502878440000001</v>
      </c>
      <c r="N43" s="115">
        <v>0.165366661</v>
      </c>
      <c r="O43" s="115">
        <v>1.8342839900000001E-2</v>
      </c>
      <c r="P43" s="115">
        <v>1.6312552000000001E-2</v>
      </c>
      <c r="Q43" s="115">
        <v>9.7616260000000007E-3</v>
      </c>
      <c r="R43" s="115">
        <v>4.2153470999999998E-2</v>
      </c>
      <c r="S43" s="115">
        <v>2.6411836600000009E-2</v>
      </c>
      <c r="T43" s="115">
        <v>1.5657074999999999E-2</v>
      </c>
      <c r="U43" s="115">
        <v>5.2964459999999998E-3</v>
      </c>
      <c r="V43" s="115">
        <v>0.86991471000000009</v>
      </c>
      <c r="W43" s="115">
        <v>0.32975576800000006</v>
      </c>
      <c r="X43" s="115">
        <v>5.6446095332000013E-2</v>
      </c>
      <c r="Y43" s="115">
        <v>7.6864526099999997E-2</v>
      </c>
      <c r="Z43" s="115">
        <v>2.9155849615999999E-2</v>
      </c>
      <c r="AA43" s="115">
        <v>2.28813275E-2</v>
      </c>
      <c r="AB43" s="115">
        <v>0.18534779854799999</v>
      </c>
      <c r="AC43" s="115">
        <v>6.7465240000000003E-3</v>
      </c>
      <c r="AD43" s="115">
        <v>0.16500774000000001</v>
      </c>
      <c r="AE43" s="237"/>
      <c r="AF43" s="115">
        <v>1057.48</v>
      </c>
      <c r="AG43" s="115">
        <v>970.2</v>
      </c>
      <c r="AH43" s="115">
        <v>13944.999999999998</v>
      </c>
      <c r="AI43" s="115">
        <v>1229</v>
      </c>
      <c r="AJ43" s="115" t="s">
        <v>432</v>
      </c>
      <c r="AK43" s="186" t="s">
        <v>411</v>
      </c>
      <c r="AL43" s="106" t="s">
        <v>18</v>
      </c>
    </row>
    <row r="44" spans="1:38" s="10" customFormat="1" ht="24.75" customHeight="1" thickBot="1">
      <c r="A44" s="69" t="s">
        <v>128</v>
      </c>
      <c r="B44" s="69" t="s">
        <v>187</v>
      </c>
      <c r="C44" s="75" t="s">
        <v>69</v>
      </c>
      <c r="D44" s="65"/>
      <c r="E44" s="115">
        <v>5.3755716523887971</v>
      </c>
      <c r="F44" s="115">
        <v>0.68454839209225704</v>
      </c>
      <c r="G44" s="115">
        <v>0.68199390444810548</v>
      </c>
      <c r="H44" s="115">
        <v>1.373437808896211E-3</v>
      </c>
      <c r="I44" s="135">
        <v>0.24632527388797365</v>
      </c>
      <c r="J44" s="135">
        <v>0.24632527388797365</v>
      </c>
      <c r="K44" s="135">
        <v>0.24632527388797365</v>
      </c>
      <c r="L44" s="135">
        <v>0.14804151400329488</v>
      </c>
      <c r="M44" s="115">
        <v>3.8286101898682046</v>
      </c>
      <c r="N44" s="115">
        <v>0.45485175202156336</v>
      </c>
      <c r="O44" s="115">
        <v>1.7327347611202637E-3</v>
      </c>
      <c r="P44" s="118" t="s">
        <v>431</v>
      </c>
      <c r="Q44" s="118" t="s">
        <v>431</v>
      </c>
      <c r="R44" s="115">
        <v>8.6636738056013185E-3</v>
      </c>
      <c r="S44" s="115">
        <v>0.29456490939044477</v>
      </c>
      <c r="T44" s="115">
        <v>1.2129143327841846E-2</v>
      </c>
      <c r="U44" s="115">
        <v>1.7327347611202637E-3</v>
      </c>
      <c r="V44" s="115">
        <v>0.17327347611202634</v>
      </c>
      <c r="W44" s="118" t="s">
        <v>431</v>
      </c>
      <c r="X44" s="115">
        <v>1.3741878088962109E-2</v>
      </c>
      <c r="Y44" s="115">
        <v>1.3741878088962109E-2</v>
      </c>
      <c r="Z44" s="118" t="s">
        <v>431</v>
      </c>
      <c r="AA44" s="118" t="s">
        <v>431</v>
      </c>
      <c r="AB44" s="115">
        <v>2.4000000000000001E-4</v>
      </c>
      <c r="AC44" s="118" t="s">
        <v>431</v>
      </c>
      <c r="AD44" s="118" t="s">
        <v>431</v>
      </c>
      <c r="AE44" s="237"/>
      <c r="AF44" s="115">
        <v>7366.92</v>
      </c>
      <c r="AG44" s="115" t="s">
        <v>432</v>
      </c>
      <c r="AH44" s="115" t="s">
        <v>432</v>
      </c>
      <c r="AI44" s="115" t="s">
        <v>432</v>
      </c>
      <c r="AJ44" s="115" t="s">
        <v>432</v>
      </c>
      <c r="AK44" s="186" t="s">
        <v>411</v>
      </c>
      <c r="AL44" s="106" t="s">
        <v>18</v>
      </c>
    </row>
    <row r="45" spans="1:38" s="10" customFormat="1" ht="25.5" customHeight="1" thickBot="1">
      <c r="A45" s="69" t="s">
        <v>128</v>
      </c>
      <c r="B45" s="69" t="s">
        <v>188</v>
      </c>
      <c r="C45" s="75" t="s">
        <v>138</v>
      </c>
      <c r="D45" s="65"/>
      <c r="E45" s="115">
        <v>3.3067636076642781</v>
      </c>
      <c r="F45" s="115">
        <v>0.11640646886488504</v>
      </c>
      <c r="G45" s="115">
        <v>0.59023513849100395</v>
      </c>
      <c r="H45" s="118" t="s">
        <v>431</v>
      </c>
      <c r="I45" s="135">
        <v>0.10918229847185137</v>
      </c>
      <c r="J45" s="135">
        <v>0.11938004885530876</v>
      </c>
      <c r="K45" s="135">
        <v>0.11938004885530876</v>
      </c>
      <c r="L45" s="135">
        <v>2.1947399225781317E-2</v>
      </c>
      <c r="M45" s="115">
        <v>0.31081579438569729</v>
      </c>
      <c r="N45" s="115">
        <v>6.0600311635192056E-3</v>
      </c>
      <c r="O45" s="115">
        <v>5.3997208268071189E-4</v>
      </c>
      <c r="P45" s="115">
        <v>1.1401132923771109E-3</v>
      </c>
      <c r="Q45" s="115">
        <v>9.3569326656982189E-3</v>
      </c>
      <c r="R45" s="115">
        <v>1.013680622621144E-2</v>
      </c>
      <c r="S45" s="115">
        <v>4.140005559117358E-2</v>
      </c>
      <c r="T45" s="115">
        <v>0.41384942501683963</v>
      </c>
      <c r="U45" s="115">
        <v>5.5196715657233747E-3</v>
      </c>
      <c r="V45" s="115">
        <v>5.0402561251734687E-2</v>
      </c>
      <c r="W45" s="115">
        <v>9.5386025920906337E-3</v>
      </c>
      <c r="X45" s="118" t="s">
        <v>431</v>
      </c>
      <c r="Y45" s="118" t="s">
        <v>431</v>
      </c>
      <c r="Z45" s="118" t="s">
        <v>431</v>
      </c>
      <c r="AA45" s="118" t="s">
        <v>431</v>
      </c>
      <c r="AB45" s="118" t="s">
        <v>431</v>
      </c>
      <c r="AC45" s="115">
        <v>4.079875183613183E-3</v>
      </c>
      <c r="AD45" s="115">
        <v>7.9774604166497586E-3</v>
      </c>
      <c r="AE45" s="237"/>
      <c r="AF45" s="115">
        <v>1762</v>
      </c>
      <c r="AG45" s="115" t="s">
        <v>432</v>
      </c>
      <c r="AH45" s="115" t="s">
        <v>432</v>
      </c>
      <c r="AI45" s="115" t="s">
        <v>432</v>
      </c>
      <c r="AJ45" s="115" t="s">
        <v>432</v>
      </c>
      <c r="AK45" s="186" t="s">
        <v>411</v>
      </c>
      <c r="AL45" s="106" t="s">
        <v>18</v>
      </c>
    </row>
    <row r="46" spans="1:38" s="10" customFormat="1" ht="24.75" customHeight="1" thickBot="1">
      <c r="A46" s="69" t="s">
        <v>122</v>
      </c>
      <c r="B46" s="69" t="s">
        <v>189</v>
      </c>
      <c r="C46" s="75" t="s">
        <v>70</v>
      </c>
      <c r="D46" s="65"/>
      <c r="E46" s="115" t="s">
        <v>432</v>
      </c>
      <c r="F46" s="115" t="s">
        <v>432</v>
      </c>
      <c r="G46" s="115" t="s">
        <v>432</v>
      </c>
      <c r="H46" s="115" t="s">
        <v>432</v>
      </c>
      <c r="I46" s="115" t="s">
        <v>432</v>
      </c>
      <c r="J46" s="115" t="s">
        <v>432</v>
      </c>
      <c r="K46" s="115" t="s">
        <v>432</v>
      </c>
      <c r="L46" s="115" t="s">
        <v>432</v>
      </c>
      <c r="M46" s="115" t="s">
        <v>432</v>
      </c>
      <c r="N46" s="115" t="s">
        <v>432</v>
      </c>
      <c r="O46" s="115" t="s">
        <v>432</v>
      </c>
      <c r="P46" s="115" t="s">
        <v>432</v>
      </c>
      <c r="Q46" s="115" t="s">
        <v>432</v>
      </c>
      <c r="R46" s="115" t="s">
        <v>432</v>
      </c>
      <c r="S46" s="115" t="s">
        <v>432</v>
      </c>
      <c r="T46" s="115" t="s">
        <v>432</v>
      </c>
      <c r="U46" s="115" t="s">
        <v>432</v>
      </c>
      <c r="V46" s="115" t="s">
        <v>432</v>
      </c>
      <c r="W46" s="115" t="s">
        <v>432</v>
      </c>
      <c r="X46" s="115" t="s">
        <v>432</v>
      </c>
      <c r="Y46" s="115" t="s">
        <v>432</v>
      </c>
      <c r="Z46" s="115" t="s">
        <v>432</v>
      </c>
      <c r="AA46" s="115" t="s">
        <v>432</v>
      </c>
      <c r="AB46" s="115" t="s">
        <v>432</v>
      </c>
      <c r="AC46" s="115" t="s">
        <v>432</v>
      </c>
      <c r="AD46" s="115" t="s">
        <v>432</v>
      </c>
      <c r="AE46" s="237"/>
      <c r="AF46" s="115" t="s">
        <v>432</v>
      </c>
      <c r="AG46" s="115" t="s">
        <v>432</v>
      </c>
      <c r="AH46" s="115" t="s">
        <v>432</v>
      </c>
      <c r="AI46" s="115" t="s">
        <v>432</v>
      </c>
      <c r="AJ46" s="115" t="s">
        <v>432</v>
      </c>
      <c r="AK46" s="186" t="s">
        <v>411</v>
      </c>
      <c r="AL46" s="106" t="s">
        <v>18</v>
      </c>
    </row>
    <row r="47" spans="1:38" s="10" customFormat="1" ht="24.75" customHeight="1" thickBot="1">
      <c r="A47" s="69" t="s">
        <v>128</v>
      </c>
      <c r="B47" s="69" t="s">
        <v>190</v>
      </c>
      <c r="C47" s="75" t="s">
        <v>71</v>
      </c>
      <c r="D47" s="65"/>
      <c r="E47" s="115" t="s">
        <v>431</v>
      </c>
      <c r="F47" s="115" t="s">
        <v>431</v>
      </c>
      <c r="G47" s="115" t="s">
        <v>431</v>
      </c>
      <c r="H47" s="115" t="s">
        <v>431</v>
      </c>
      <c r="I47" s="115" t="s">
        <v>431</v>
      </c>
      <c r="J47" s="115" t="s">
        <v>431</v>
      </c>
      <c r="K47" s="115" t="s">
        <v>431</v>
      </c>
      <c r="L47" s="115" t="s">
        <v>431</v>
      </c>
      <c r="M47" s="115" t="s">
        <v>431</v>
      </c>
      <c r="N47" s="115" t="s">
        <v>431</v>
      </c>
      <c r="O47" s="115" t="s">
        <v>431</v>
      </c>
      <c r="P47" s="115" t="s">
        <v>431</v>
      </c>
      <c r="Q47" s="115" t="s">
        <v>431</v>
      </c>
      <c r="R47" s="115" t="s">
        <v>431</v>
      </c>
      <c r="S47" s="115" t="s">
        <v>431</v>
      </c>
      <c r="T47" s="115" t="s">
        <v>431</v>
      </c>
      <c r="U47" s="115" t="s">
        <v>431</v>
      </c>
      <c r="V47" s="115" t="s">
        <v>431</v>
      </c>
      <c r="W47" s="115" t="s">
        <v>431</v>
      </c>
      <c r="X47" s="115" t="s">
        <v>431</v>
      </c>
      <c r="Y47" s="115" t="s">
        <v>431</v>
      </c>
      <c r="Z47" s="115" t="s">
        <v>431</v>
      </c>
      <c r="AA47" s="115" t="s">
        <v>431</v>
      </c>
      <c r="AB47" s="115" t="s">
        <v>431</v>
      </c>
      <c r="AC47" s="115" t="s">
        <v>431</v>
      </c>
      <c r="AD47" s="115" t="s">
        <v>431</v>
      </c>
      <c r="AE47" s="237"/>
      <c r="AF47" s="115" t="s">
        <v>431</v>
      </c>
      <c r="AG47" s="115" t="s">
        <v>432</v>
      </c>
      <c r="AH47" s="115" t="s">
        <v>432</v>
      </c>
      <c r="AI47" s="115" t="s">
        <v>432</v>
      </c>
      <c r="AJ47" s="115" t="s">
        <v>432</v>
      </c>
      <c r="AK47" s="186" t="s">
        <v>411</v>
      </c>
      <c r="AL47" s="106" t="s">
        <v>18</v>
      </c>
    </row>
    <row r="48" spans="1:38" s="10" customFormat="1" ht="24.75" customHeight="1" thickBot="1">
      <c r="A48" s="69" t="s">
        <v>123</v>
      </c>
      <c r="B48" s="69" t="s">
        <v>191</v>
      </c>
      <c r="C48" s="75" t="s">
        <v>72</v>
      </c>
      <c r="D48" s="65"/>
      <c r="E48" s="115" t="s">
        <v>411</v>
      </c>
      <c r="F48" s="115" t="s">
        <v>431</v>
      </c>
      <c r="G48" s="115" t="s">
        <v>411</v>
      </c>
      <c r="H48" s="115" t="s">
        <v>411</v>
      </c>
      <c r="I48" s="115">
        <v>2.397E-4</v>
      </c>
      <c r="J48" s="115">
        <v>2.3969999999999998E-3</v>
      </c>
      <c r="K48" s="115">
        <v>5.9924999999999996E-3</v>
      </c>
      <c r="L48" s="115" t="s">
        <v>411</v>
      </c>
      <c r="M48" s="115" t="s">
        <v>411</v>
      </c>
      <c r="N48" s="115" t="s">
        <v>431</v>
      </c>
      <c r="O48" s="115" t="s">
        <v>431</v>
      </c>
      <c r="P48" s="115" t="s">
        <v>431</v>
      </c>
      <c r="Q48" s="115" t="s">
        <v>431</v>
      </c>
      <c r="R48" s="115" t="s">
        <v>431</v>
      </c>
      <c r="S48" s="115" t="s">
        <v>431</v>
      </c>
      <c r="T48" s="115" t="s">
        <v>431</v>
      </c>
      <c r="U48" s="115" t="s">
        <v>431</v>
      </c>
      <c r="V48" s="115" t="s">
        <v>431</v>
      </c>
      <c r="W48" s="115" t="s">
        <v>411</v>
      </c>
      <c r="X48" s="115" t="s">
        <v>411</v>
      </c>
      <c r="Y48" s="115" t="s">
        <v>411</v>
      </c>
      <c r="Z48" s="115" t="s">
        <v>411</v>
      </c>
      <c r="AA48" s="115" t="s">
        <v>411</v>
      </c>
      <c r="AB48" s="115" t="s">
        <v>411</v>
      </c>
      <c r="AC48" s="115" t="s">
        <v>411</v>
      </c>
      <c r="AD48" s="115" t="s">
        <v>411</v>
      </c>
      <c r="AE48" s="237"/>
      <c r="AF48" s="115" t="s">
        <v>432</v>
      </c>
      <c r="AG48" s="115" t="s">
        <v>432</v>
      </c>
      <c r="AH48" s="115" t="s">
        <v>432</v>
      </c>
      <c r="AI48" s="115" t="s">
        <v>432</v>
      </c>
      <c r="AJ48" s="115" t="s">
        <v>432</v>
      </c>
      <c r="AK48" s="186">
        <v>799</v>
      </c>
      <c r="AL48" s="106" t="s">
        <v>386</v>
      </c>
    </row>
    <row r="49" spans="1:38" s="10" customFormat="1" ht="24.75" customHeight="1" thickBot="1">
      <c r="A49" s="69" t="s">
        <v>123</v>
      </c>
      <c r="B49" s="69" t="s">
        <v>192</v>
      </c>
      <c r="C49" s="75" t="s">
        <v>73</v>
      </c>
      <c r="D49" s="65"/>
      <c r="E49" s="115" t="s">
        <v>432</v>
      </c>
      <c r="F49" s="115" t="s">
        <v>432</v>
      </c>
      <c r="G49" s="115" t="s">
        <v>432</v>
      </c>
      <c r="H49" s="115" t="s">
        <v>432</v>
      </c>
      <c r="I49" s="115" t="s">
        <v>432</v>
      </c>
      <c r="J49" s="115" t="s">
        <v>432</v>
      </c>
      <c r="K49" s="115" t="s">
        <v>432</v>
      </c>
      <c r="L49" s="115" t="s">
        <v>432</v>
      </c>
      <c r="M49" s="115" t="s">
        <v>432</v>
      </c>
      <c r="N49" s="115" t="s">
        <v>432</v>
      </c>
      <c r="O49" s="115" t="s">
        <v>432</v>
      </c>
      <c r="P49" s="115" t="s">
        <v>432</v>
      </c>
      <c r="Q49" s="115" t="s">
        <v>432</v>
      </c>
      <c r="R49" s="115" t="s">
        <v>432</v>
      </c>
      <c r="S49" s="115" t="s">
        <v>432</v>
      </c>
      <c r="T49" s="115" t="s">
        <v>432</v>
      </c>
      <c r="U49" s="115" t="s">
        <v>432</v>
      </c>
      <c r="V49" s="115" t="s">
        <v>432</v>
      </c>
      <c r="W49" s="115" t="s">
        <v>432</v>
      </c>
      <c r="X49" s="115" t="s">
        <v>432</v>
      </c>
      <c r="Y49" s="115" t="s">
        <v>432</v>
      </c>
      <c r="Z49" s="115" t="s">
        <v>432</v>
      </c>
      <c r="AA49" s="115" t="s">
        <v>432</v>
      </c>
      <c r="AB49" s="115" t="s">
        <v>432</v>
      </c>
      <c r="AC49" s="115" t="s">
        <v>432</v>
      </c>
      <c r="AD49" s="115" t="s">
        <v>432</v>
      </c>
      <c r="AE49" s="237"/>
      <c r="AF49" s="115" t="s">
        <v>432</v>
      </c>
      <c r="AG49" s="115" t="s">
        <v>432</v>
      </c>
      <c r="AH49" s="115" t="s">
        <v>432</v>
      </c>
      <c r="AI49" s="115" t="s">
        <v>432</v>
      </c>
      <c r="AJ49" s="115" t="s">
        <v>432</v>
      </c>
      <c r="AK49" s="186" t="s">
        <v>411</v>
      </c>
      <c r="AL49" s="106" t="s">
        <v>387</v>
      </c>
    </row>
    <row r="50" spans="1:38" s="10" customFormat="1" ht="24.75" customHeight="1" thickBot="1">
      <c r="A50" s="69" t="s">
        <v>123</v>
      </c>
      <c r="B50" s="69" t="s">
        <v>193</v>
      </c>
      <c r="C50" s="75" t="s">
        <v>74</v>
      </c>
      <c r="D50" s="65"/>
      <c r="E50" s="115" t="s">
        <v>432</v>
      </c>
      <c r="F50" s="115" t="s">
        <v>432</v>
      </c>
      <c r="G50" s="115" t="s">
        <v>432</v>
      </c>
      <c r="H50" s="115" t="s">
        <v>432</v>
      </c>
      <c r="I50" s="115" t="s">
        <v>432</v>
      </c>
      <c r="J50" s="115" t="s">
        <v>432</v>
      </c>
      <c r="K50" s="115" t="s">
        <v>432</v>
      </c>
      <c r="L50" s="115" t="s">
        <v>432</v>
      </c>
      <c r="M50" s="115" t="s">
        <v>432</v>
      </c>
      <c r="N50" s="115" t="s">
        <v>432</v>
      </c>
      <c r="O50" s="115" t="s">
        <v>432</v>
      </c>
      <c r="P50" s="115" t="s">
        <v>432</v>
      </c>
      <c r="Q50" s="115" t="s">
        <v>432</v>
      </c>
      <c r="R50" s="115" t="s">
        <v>432</v>
      </c>
      <c r="S50" s="115" t="s">
        <v>432</v>
      </c>
      <c r="T50" s="115" t="s">
        <v>432</v>
      </c>
      <c r="U50" s="115" t="s">
        <v>432</v>
      </c>
      <c r="V50" s="115" t="s">
        <v>432</v>
      </c>
      <c r="W50" s="115" t="s">
        <v>432</v>
      </c>
      <c r="X50" s="115" t="s">
        <v>432</v>
      </c>
      <c r="Y50" s="115" t="s">
        <v>432</v>
      </c>
      <c r="Z50" s="115" t="s">
        <v>432</v>
      </c>
      <c r="AA50" s="115" t="s">
        <v>432</v>
      </c>
      <c r="AB50" s="115" t="s">
        <v>432</v>
      </c>
      <c r="AC50" s="115" t="s">
        <v>432</v>
      </c>
      <c r="AD50" s="115" t="s">
        <v>432</v>
      </c>
      <c r="AE50" s="237"/>
      <c r="AF50" s="115" t="s">
        <v>432</v>
      </c>
      <c r="AG50" s="115" t="s">
        <v>432</v>
      </c>
      <c r="AH50" s="115" t="s">
        <v>432</v>
      </c>
      <c r="AI50" s="115" t="s">
        <v>432</v>
      </c>
      <c r="AJ50" s="115" t="s">
        <v>432</v>
      </c>
      <c r="AK50" s="186" t="s">
        <v>411</v>
      </c>
      <c r="AL50" s="106" t="s">
        <v>380</v>
      </c>
    </row>
    <row r="51" spans="1:38" s="10" customFormat="1" ht="24.75" customHeight="1" thickBot="1">
      <c r="A51" s="69" t="s">
        <v>123</v>
      </c>
      <c r="B51" s="70" t="s">
        <v>194</v>
      </c>
      <c r="C51" s="75" t="s">
        <v>139</v>
      </c>
      <c r="D51" s="65"/>
      <c r="E51" s="115" t="s">
        <v>432</v>
      </c>
      <c r="F51" s="115" t="s">
        <v>432</v>
      </c>
      <c r="G51" s="115" t="s">
        <v>432</v>
      </c>
      <c r="H51" s="115" t="s">
        <v>432</v>
      </c>
      <c r="I51" s="115" t="s">
        <v>432</v>
      </c>
      <c r="J51" s="115" t="s">
        <v>432</v>
      </c>
      <c r="K51" s="115" t="s">
        <v>432</v>
      </c>
      <c r="L51" s="115" t="s">
        <v>432</v>
      </c>
      <c r="M51" s="115" t="s">
        <v>432</v>
      </c>
      <c r="N51" s="115" t="s">
        <v>432</v>
      </c>
      <c r="O51" s="115" t="s">
        <v>432</v>
      </c>
      <c r="P51" s="115" t="s">
        <v>432</v>
      </c>
      <c r="Q51" s="115" t="s">
        <v>432</v>
      </c>
      <c r="R51" s="115" t="s">
        <v>432</v>
      </c>
      <c r="S51" s="115" t="s">
        <v>432</v>
      </c>
      <c r="T51" s="115" t="s">
        <v>432</v>
      </c>
      <c r="U51" s="115" t="s">
        <v>432</v>
      </c>
      <c r="V51" s="115" t="s">
        <v>432</v>
      </c>
      <c r="W51" s="115" t="s">
        <v>432</v>
      </c>
      <c r="X51" s="115" t="s">
        <v>432</v>
      </c>
      <c r="Y51" s="115" t="s">
        <v>432</v>
      </c>
      <c r="Z51" s="115" t="s">
        <v>432</v>
      </c>
      <c r="AA51" s="115" t="s">
        <v>432</v>
      </c>
      <c r="AB51" s="115" t="s">
        <v>432</v>
      </c>
      <c r="AC51" s="115" t="s">
        <v>432</v>
      </c>
      <c r="AD51" s="115" t="s">
        <v>432</v>
      </c>
      <c r="AE51" s="237"/>
      <c r="AF51" s="115" t="s">
        <v>432</v>
      </c>
      <c r="AG51" s="115" t="s">
        <v>432</v>
      </c>
      <c r="AH51" s="115" t="s">
        <v>432</v>
      </c>
      <c r="AI51" s="115" t="s">
        <v>432</v>
      </c>
      <c r="AJ51" s="115" t="s">
        <v>432</v>
      </c>
      <c r="AK51" s="186" t="s">
        <v>411</v>
      </c>
      <c r="AL51" s="106" t="s">
        <v>388</v>
      </c>
    </row>
    <row r="52" spans="1:38" s="10" customFormat="1" ht="24.75" customHeight="1" thickBot="1">
      <c r="A52" s="69" t="s">
        <v>123</v>
      </c>
      <c r="B52" s="70" t="s">
        <v>326</v>
      </c>
      <c r="C52" s="76" t="s">
        <v>140</v>
      </c>
      <c r="D52" s="94"/>
      <c r="E52" s="115" t="s">
        <v>432</v>
      </c>
      <c r="F52" s="115" t="s">
        <v>432</v>
      </c>
      <c r="G52" s="115" t="s">
        <v>432</v>
      </c>
      <c r="H52" s="115" t="s">
        <v>432</v>
      </c>
      <c r="I52" s="115" t="s">
        <v>432</v>
      </c>
      <c r="J52" s="115" t="s">
        <v>432</v>
      </c>
      <c r="K52" s="115" t="s">
        <v>432</v>
      </c>
      <c r="L52" s="115" t="s">
        <v>432</v>
      </c>
      <c r="M52" s="115" t="s">
        <v>432</v>
      </c>
      <c r="N52" s="115" t="s">
        <v>432</v>
      </c>
      <c r="O52" s="115" t="s">
        <v>432</v>
      </c>
      <c r="P52" s="115" t="s">
        <v>432</v>
      </c>
      <c r="Q52" s="115" t="s">
        <v>432</v>
      </c>
      <c r="R52" s="115" t="s">
        <v>432</v>
      </c>
      <c r="S52" s="115" t="s">
        <v>432</v>
      </c>
      <c r="T52" s="115" t="s">
        <v>432</v>
      </c>
      <c r="U52" s="115" t="s">
        <v>432</v>
      </c>
      <c r="V52" s="115" t="s">
        <v>432</v>
      </c>
      <c r="W52" s="115" t="s">
        <v>432</v>
      </c>
      <c r="X52" s="115" t="s">
        <v>432</v>
      </c>
      <c r="Y52" s="115" t="s">
        <v>432</v>
      </c>
      <c r="Z52" s="115" t="s">
        <v>432</v>
      </c>
      <c r="AA52" s="115" t="s">
        <v>432</v>
      </c>
      <c r="AB52" s="115" t="s">
        <v>432</v>
      </c>
      <c r="AC52" s="115" t="s">
        <v>432</v>
      </c>
      <c r="AD52" s="115" t="s">
        <v>432</v>
      </c>
      <c r="AE52" s="237"/>
      <c r="AF52" s="115" t="s">
        <v>432</v>
      </c>
      <c r="AG52" s="115" t="s">
        <v>432</v>
      </c>
      <c r="AH52" s="115" t="s">
        <v>432</v>
      </c>
      <c r="AI52" s="115" t="s">
        <v>432</v>
      </c>
      <c r="AJ52" s="115" t="s">
        <v>432</v>
      </c>
      <c r="AK52" s="186" t="s">
        <v>411</v>
      </c>
      <c r="AL52" s="106" t="s">
        <v>389</v>
      </c>
    </row>
    <row r="53" spans="1:38" s="10" customFormat="1" ht="24.75" customHeight="1" thickBot="1">
      <c r="A53" s="69" t="s">
        <v>123</v>
      </c>
      <c r="B53" s="70" t="s">
        <v>327</v>
      </c>
      <c r="C53" s="76" t="s">
        <v>75</v>
      </c>
      <c r="D53" s="94"/>
      <c r="E53" s="115" t="s">
        <v>411</v>
      </c>
      <c r="F53" s="135">
        <v>1.028</v>
      </c>
      <c r="G53" s="115" t="s">
        <v>431</v>
      </c>
      <c r="H53" s="115" t="s">
        <v>411</v>
      </c>
      <c r="I53" s="115" t="s">
        <v>411</v>
      </c>
      <c r="J53" s="115" t="s">
        <v>411</v>
      </c>
      <c r="K53" s="115" t="s">
        <v>411</v>
      </c>
      <c r="L53" s="115" t="s">
        <v>411</v>
      </c>
      <c r="M53" s="115" t="s">
        <v>411</v>
      </c>
      <c r="N53" s="115" t="s">
        <v>411</v>
      </c>
      <c r="O53" s="115" t="s">
        <v>411</v>
      </c>
      <c r="P53" s="115" t="s">
        <v>411</v>
      </c>
      <c r="Q53" s="115" t="s">
        <v>411</v>
      </c>
      <c r="R53" s="115" t="s">
        <v>411</v>
      </c>
      <c r="S53" s="115" t="s">
        <v>411</v>
      </c>
      <c r="T53" s="115" t="s">
        <v>411</v>
      </c>
      <c r="U53" s="115" t="s">
        <v>411</v>
      </c>
      <c r="V53" s="115" t="s">
        <v>411</v>
      </c>
      <c r="W53" s="115" t="s">
        <v>431</v>
      </c>
      <c r="X53" s="115" t="s">
        <v>411</v>
      </c>
      <c r="Y53" s="115" t="s">
        <v>411</v>
      </c>
      <c r="Z53" s="115" t="s">
        <v>411</v>
      </c>
      <c r="AA53" s="115" t="s">
        <v>411</v>
      </c>
      <c r="AB53" s="115" t="s">
        <v>411</v>
      </c>
      <c r="AC53" s="115" t="s">
        <v>411</v>
      </c>
      <c r="AD53" s="115" t="s">
        <v>411</v>
      </c>
      <c r="AE53" s="237"/>
      <c r="AF53" s="115" t="s">
        <v>432</v>
      </c>
      <c r="AG53" s="115" t="s">
        <v>432</v>
      </c>
      <c r="AH53" s="115" t="s">
        <v>432</v>
      </c>
      <c r="AI53" s="115" t="s">
        <v>432</v>
      </c>
      <c r="AJ53" s="115" t="s">
        <v>432</v>
      </c>
      <c r="AK53" s="186">
        <v>514</v>
      </c>
      <c r="AL53" s="106" t="s">
        <v>385</v>
      </c>
    </row>
    <row r="54" spans="1:38" s="10" customFormat="1" ht="36.75" thickBot="1">
      <c r="A54" s="69" t="s">
        <v>123</v>
      </c>
      <c r="B54" s="70" t="s">
        <v>195</v>
      </c>
      <c r="C54" s="76" t="s">
        <v>299</v>
      </c>
      <c r="D54" s="94"/>
      <c r="E54" s="115" t="s">
        <v>411</v>
      </c>
      <c r="F54" s="115">
        <v>2.0614729999999999</v>
      </c>
      <c r="G54" s="115" t="s">
        <v>411</v>
      </c>
      <c r="H54" s="115" t="s">
        <v>411</v>
      </c>
      <c r="I54" s="115" t="s">
        <v>411</v>
      </c>
      <c r="J54" s="115" t="s">
        <v>411</v>
      </c>
      <c r="K54" s="115" t="s">
        <v>411</v>
      </c>
      <c r="L54" s="115" t="s">
        <v>411</v>
      </c>
      <c r="M54" s="115" t="s">
        <v>411</v>
      </c>
      <c r="N54" s="115" t="s">
        <v>411</v>
      </c>
      <c r="O54" s="115" t="s">
        <v>411</v>
      </c>
      <c r="P54" s="115" t="s">
        <v>411</v>
      </c>
      <c r="Q54" s="115" t="s">
        <v>411</v>
      </c>
      <c r="R54" s="115" t="s">
        <v>411</v>
      </c>
      <c r="S54" s="115" t="s">
        <v>411</v>
      </c>
      <c r="T54" s="115" t="s">
        <v>411</v>
      </c>
      <c r="U54" s="115" t="s">
        <v>411</v>
      </c>
      <c r="V54" s="115" t="s">
        <v>411</v>
      </c>
      <c r="W54" s="115" t="s">
        <v>411</v>
      </c>
      <c r="X54" s="115" t="s">
        <v>411</v>
      </c>
      <c r="Y54" s="115" t="s">
        <v>411</v>
      </c>
      <c r="Z54" s="115" t="s">
        <v>411</v>
      </c>
      <c r="AA54" s="115" t="s">
        <v>411</v>
      </c>
      <c r="AB54" s="115" t="s">
        <v>411</v>
      </c>
      <c r="AC54" s="115" t="s">
        <v>411</v>
      </c>
      <c r="AD54" s="115" t="s">
        <v>411</v>
      </c>
      <c r="AE54" s="237"/>
      <c r="AF54" s="115" t="s">
        <v>432</v>
      </c>
      <c r="AG54" s="115" t="s">
        <v>432</v>
      </c>
      <c r="AH54" s="115" t="s">
        <v>411</v>
      </c>
      <c r="AI54" s="115" t="s">
        <v>432</v>
      </c>
      <c r="AJ54" s="115" t="s">
        <v>432</v>
      </c>
      <c r="AK54" s="186" t="s">
        <v>411</v>
      </c>
      <c r="AL54" s="106" t="s">
        <v>381</v>
      </c>
    </row>
    <row r="55" spans="1:38" s="10" customFormat="1" ht="24.75" customHeight="1" thickBot="1">
      <c r="A55" s="69" t="s">
        <v>123</v>
      </c>
      <c r="B55" s="70" t="s">
        <v>196</v>
      </c>
      <c r="C55" s="76" t="s">
        <v>269</v>
      </c>
      <c r="D55" s="94"/>
      <c r="E55" s="115" t="s">
        <v>411</v>
      </c>
      <c r="F55" s="115">
        <v>0.79504399999999997</v>
      </c>
      <c r="G55" s="115" t="s">
        <v>411</v>
      </c>
      <c r="H55" s="115" t="s">
        <v>411</v>
      </c>
      <c r="I55" s="115" t="s">
        <v>411</v>
      </c>
      <c r="J55" s="115" t="s">
        <v>411</v>
      </c>
      <c r="K55" s="115" t="s">
        <v>411</v>
      </c>
      <c r="L55" s="115" t="s">
        <v>411</v>
      </c>
      <c r="M55" s="115" t="s">
        <v>411</v>
      </c>
      <c r="N55" s="115" t="s">
        <v>411</v>
      </c>
      <c r="O55" s="115" t="s">
        <v>411</v>
      </c>
      <c r="P55" s="115" t="s">
        <v>411</v>
      </c>
      <c r="Q55" s="115" t="s">
        <v>411</v>
      </c>
      <c r="R55" s="115" t="s">
        <v>411</v>
      </c>
      <c r="S55" s="115" t="s">
        <v>411</v>
      </c>
      <c r="T55" s="115" t="s">
        <v>411</v>
      </c>
      <c r="U55" s="115" t="s">
        <v>411</v>
      </c>
      <c r="V55" s="115" t="s">
        <v>411</v>
      </c>
      <c r="W55" s="115" t="s">
        <v>411</v>
      </c>
      <c r="X55" s="115" t="s">
        <v>411</v>
      </c>
      <c r="Y55" s="115" t="s">
        <v>411</v>
      </c>
      <c r="Z55" s="115" t="s">
        <v>411</v>
      </c>
      <c r="AA55" s="115" t="s">
        <v>411</v>
      </c>
      <c r="AB55" s="115" t="s">
        <v>411</v>
      </c>
      <c r="AC55" s="115" t="s">
        <v>411</v>
      </c>
      <c r="AD55" s="115" t="s">
        <v>411</v>
      </c>
      <c r="AE55" s="237"/>
      <c r="AF55" s="115" t="s">
        <v>432</v>
      </c>
      <c r="AG55" s="115" t="s">
        <v>432</v>
      </c>
      <c r="AH55" s="115" t="s">
        <v>411</v>
      </c>
      <c r="AI55" s="115" t="s">
        <v>432</v>
      </c>
      <c r="AJ55" s="115" t="s">
        <v>432</v>
      </c>
      <c r="AK55" s="186" t="s">
        <v>411</v>
      </c>
      <c r="AL55" s="106" t="s">
        <v>390</v>
      </c>
    </row>
    <row r="56" spans="1:38" s="10" customFormat="1" ht="24.75" customHeight="1" thickBot="1">
      <c r="A56" s="70" t="s">
        <v>123</v>
      </c>
      <c r="B56" s="70" t="s">
        <v>325</v>
      </c>
      <c r="C56" s="76" t="s">
        <v>155</v>
      </c>
      <c r="D56" s="94" t="s">
        <v>313</v>
      </c>
      <c r="E56" s="115" t="s">
        <v>432</v>
      </c>
      <c r="F56" s="115" t="s">
        <v>432</v>
      </c>
      <c r="G56" s="115" t="s">
        <v>432</v>
      </c>
      <c r="H56" s="115" t="s">
        <v>432</v>
      </c>
      <c r="I56" s="115" t="s">
        <v>432</v>
      </c>
      <c r="J56" s="115" t="s">
        <v>432</v>
      </c>
      <c r="K56" s="115" t="s">
        <v>432</v>
      </c>
      <c r="L56" s="115" t="s">
        <v>432</v>
      </c>
      <c r="M56" s="115" t="s">
        <v>432</v>
      </c>
      <c r="N56" s="115" t="s">
        <v>432</v>
      </c>
      <c r="O56" s="115" t="s">
        <v>432</v>
      </c>
      <c r="P56" s="115" t="s">
        <v>432</v>
      </c>
      <c r="Q56" s="115" t="s">
        <v>432</v>
      </c>
      <c r="R56" s="115" t="s">
        <v>432</v>
      </c>
      <c r="S56" s="115" t="s">
        <v>432</v>
      </c>
      <c r="T56" s="115" t="s">
        <v>432</v>
      </c>
      <c r="U56" s="115" t="s">
        <v>432</v>
      </c>
      <c r="V56" s="115" t="s">
        <v>432</v>
      </c>
      <c r="W56" s="115" t="s">
        <v>432</v>
      </c>
      <c r="X56" s="115" t="s">
        <v>432</v>
      </c>
      <c r="Y56" s="115" t="s">
        <v>432</v>
      </c>
      <c r="Z56" s="115" t="s">
        <v>432</v>
      </c>
      <c r="AA56" s="115" t="s">
        <v>432</v>
      </c>
      <c r="AB56" s="115" t="s">
        <v>432</v>
      </c>
      <c r="AC56" s="115" t="s">
        <v>432</v>
      </c>
      <c r="AD56" s="115" t="s">
        <v>432</v>
      </c>
      <c r="AE56" s="237"/>
      <c r="AF56" s="115" t="s">
        <v>432</v>
      </c>
      <c r="AG56" s="115" t="s">
        <v>432</v>
      </c>
      <c r="AH56" s="115" t="s">
        <v>432</v>
      </c>
      <c r="AI56" s="115" t="s">
        <v>432</v>
      </c>
      <c r="AJ56" s="115" t="s">
        <v>432</v>
      </c>
      <c r="AK56" s="186" t="s">
        <v>411</v>
      </c>
      <c r="AL56" s="106"/>
    </row>
    <row r="57" spans="1:38" s="80" customFormat="1" ht="24.75" customHeight="1" thickBot="1">
      <c r="A57" s="75" t="s">
        <v>121</v>
      </c>
      <c r="B57" s="75" t="s">
        <v>197</v>
      </c>
      <c r="C57" s="75" t="s">
        <v>76</v>
      </c>
      <c r="D57" s="127"/>
      <c r="E57" s="179">
        <v>0.83376000000000006</v>
      </c>
      <c r="F57" s="179">
        <v>0.14204800000000001</v>
      </c>
      <c r="G57" s="179">
        <v>3.1497599999999997</v>
      </c>
      <c r="H57" s="128" t="s">
        <v>411</v>
      </c>
      <c r="I57" s="128">
        <v>0.11116799999999999</v>
      </c>
      <c r="J57" s="128">
        <v>0.31497600000000003</v>
      </c>
      <c r="K57" s="128">
        <v>0.37056</v>
      </c>
      <c r="L57" s="128">
        <v>3.3350399999999996E-3</v>
      </c>
      <c r="M57" s="129" t="s">
        <v>431</v>
      </c>
      <c r="N57" s="129" t="s">
        <v>431</v>
      </c>
      <c r="O57" s="129" t="s">
        <v>431</v>
      </c>
      <c r="P57" s="129" t="s">
        <v>431</v>
      </c>
      <c r="Q57" s="129" t="s">
        <v>431</v>
      </c>
      <c r="R57" s="129" t="s">
        <v>431</v>
      </c>
      <c r="S57" s="129" t="s">
        <v>431</v>
      </c>
      <c r="T57" s="129" t="s">
        <v>431</v>
      </c>
      <c r="U57" s="129" t="s">
        <v>431</v>
      </c>
      <c r="V57" s="129" t="s">
        <v>431</v>
      </c>
      <c r="W57" s="129" t="s">
        <v>411</v>
      </c>
      <c r="X57" s="129" t="s">
        <v>431</v>
      </c>
      <c r="Y57" s="129" t="s">
        <v>431</v>
      </c>
      <c r="Z57" s="129" t="s">
        <v>431</v>
      </c>
      <c r="AA57" s="129" t="s">
        <v>431</v>
      </c>
      <c r="AB57" s="129" t="s">
        <v>431</v>
      </c>
      <c r="AC57" s="129" t="s">
        <v>411</v>
      </c>
      <c r="AD57" s="129" t="s">
        <v>411</v>
      </c>
      <c r="AE57" s="237"/>
      <c r="AF57" s="129" t="s">
        <v>411</v>
      </c>
      <c r="AG57" s="129" t="s">
        <v>411</v>
      </c>
      <c r="AH57" s="129" t="s">
        <v>411</v>
      </c>
      <c r="AI57" s="129" t="s">
        <v>411</v>
      </c>
      <c r="AJ57" s="129" t="s">
        <v>411</v>
      </c>
      <c r="AK57" s="130">
        <v>617.6</v>
      </c>
      <c r="AL57" s="131" t="s">
        <v>391</v>
      </c>
    </row>
    <row r="58" spans="1:38" s="80" customFormat="1" ht="24.75" customHeight="1" thickBot="1">
      <c r="A58" s="75" t="s">
        <v>121</v>
      </c>
      <c r="B58" s="75" t="s">
        <v>198</v>
      </c>
      <c r="C58" s="75" t="s">
        <v>77</v>
      </c>
      <c r="D58" s="127"/>
      <c r="E58" s="128" t="s">
        <v>431</v>
      </c>
      <c r="F58" s="128" t="s">
        <v>431</v>
      </c>
      <c r="G58" s="128" t="s">
        <v>431</v>
      </c>
      <c r="H58" s="128" t="s">
        <v>411</v>
      </c>
      <c r="I58" s="128">
        <v>0.11247459999999999</v>
      </c>
      <c r="J58" s="128">
        <v>0.56237300000000001</v>
      </c>
      <c r="K58" s="128">
        <v>1.4461019999999998</v>
      </c>
      <c r="L58" s="128">
        <v>5.1738315999999996E-4</v>
      </c>
      <c r="M58" s="129" t="s">
        <v>431</v>
      </c>
      <c r="N58" s="129" t="s">
        <v>431</v>
      </c>
      <c r="O58" s="129" t="s">
        <v>431</v>
      </c>
      <c r="P58" s="129" t="s">
        <v>431</v>
      </c>
      <c r="Q58" s="129" t="s">
        <v>411</v>
      </c>
      <c r="R58" s="129" t="s">
        <v>411</v>
      </c>
      <c r="S58" s="129" t="s">
        <v>411</v>
      </c>
      <c r="T58" s="129" t="s">
        <v>411</v>
      </c>
      <c r="U58" s="129" t="s">
        <v>411</v>
      </c>
      <c r="V58" s="129" t="s">
        <v>411</v>
      </c>
      <c r="W58" s="129" t="s">
        <v>411</v>
      </c>
      <c r="X58" s="129" t="s">
        <v>411</v>
      </c>
      <c r="Y58" s="129" t="s">
        <v>411</v>
      </c>
      <c r="Z58" s="129" t="s">
        <v>411</v>
      </c>
      <c r="AA58" s="129" t="s">
        <v>411</v>
      </c>
      <c r="AB58" s="129" t="s">
        <v>411</v>
      </c>
      <c r="AC58" s="129" t="s">
        <v>411</v>
      </c>
      <c r="AD58" s="129" t="s">
        <v>411</v>
      </c>
      <c r="AE58" s="237"/>
      <c r="AF58" s="129" t="s">
        <v>411</v>
      </c>
      <c r="AG58" s="129" t="s">
        <v>411</v>
      </c>
      <c r="AH58" s="129" t="s">
        <v>411</v>
      </c>
      <c r="AI58" s="129" t="s">
        <v>411</v>
      </c>
      <c r="AJ58" s="129" t="s">
        <v>411</v>
      </c>
      <c r="AK58" s="132">
        <v>160.678</v>
      </c>
      <c r="AL58" s="131" t="s">
        <v>392</v>
      </c>
    </row>
    <row r="59" spans="1:38" s="80" customFormat="1" ht="24.75" customHeight="1" thickBot="1">
      <c r="A59" s="75" t="s">
        <v>121</v>
      </c>
      <c r="B59" s="84" t="s">
        <v>199</v>
      </c>
      <c r="C59" s="75" t="s">
        <v>109</v>
      </c>
      <c r="D59" s="127"/>
      <c r="E59" s="128" t="s">
        <v>431</v>
      </c>
      <c r="F59" s="130">
        <v>1.82E-3</v>
      </c>
      <c r="G59" s="128" t="s">
        <v>431</v>
      </c>
      <c r="H59" s="128" t="s">
        <v>431</v>
      </c>
      <c r="I59" s="128">
        <v>7.4699999999999992E-3</v>
      </c>
      <c r="J59" s="128">
        <v>8.4037499999999998E-3</v>
      </c>
      <c r="K59" s="128">
        <v>9.3374999999999986E-3</v>
      </c>
      <c r="L59" s="128">
        <v>4.6313999999999994E-6</v>
      </c>
      <c r="M59" s="129" t="s">
        <v>431</v>
      </c>
      <c r="N59" s="129">
        <v>5.2912499999999994E-2</v>
      </c>
      <c r="O59" s="129">
        <v>4.0462500000000004E-3</v>
      </c>
      <c r="P59" s="129">
        <v>9.3375000000000006E-5</v>
      </c>
      <c r="Q59" s="129">
        <v>5.9137499999999997E-3</v>
      </c>
      <c r="R59" s="129">
        <v>7.1587500000000002E-3</v>
      </c>
      <c r="S59" s="129">
        <v>2.17875E-4</v>
      </c>
      <c r="T59" s="129">
        <v>1.5251249999999999E-2</v>
      </c>
      <c r="U59" s="129">
        <v>2.4900000000000002E-2</v>
      </c>
      <c r="V59" s="129">
        <v>1.151625E-2</v>
      </c>
      <c r="W59" s="129" t="s">
        <v>431</v>
      </c>
      <c r="X59" s="129" t="s">
        <v>431</v>
      </c>
      <c r="Y59" s="129" t="s">
        <v>431</v>
      </c>
      <c r="Z59" s="129" t="s">
        <v>431</v>
      </c>
      <c r="AA59" s="129" t="s">
        <v>431</v>
      </c>
      <c r="AB59" s="129" t="s">
        <v>431</v>
      </c>
      <c r="AC59" s="129" t="s">
        <v>431</v>
      </c>
      <c r="AD59" s="129" t="s">
        <v>411</v>
      </c>
      <c r="AE59" s="237"/>
      <c r="AF59" s="129" t="s">
        <v>411</v>
      </c>
      <c r="AG59" s="129" t="s">
        <v>411</v>
      </c>
      <c r="AH59" s="129" t="s">
        <v>411</v>
      </c>
      <c r="AI59" s="129" t="s">
        <v>411</v>
      </c>
      <c r="AJ59" s="129" t="s">
        <v>411</v>
      </c>
      <c r="AK59" s="132">
        <v>31.125</v>
      </c>
      <c r="AL59" s="131" t="s">
        <v>393</v>
      </c>
    </row>
    <row r="60" spans="1:38" s="80" customFormat="1" ht="24.75" customHeight="1" thickBot="1">
      <c r="A60" s="75" t="s">
        <v>121</v>
      </c>
      <c r="B60" s="84" t="s">
        <v>336</v>
      </c>
      <c r="C60" s="75" t="s">
        <v>80</v>
      </c>
      <c r="D60" s="140"/>
      <c r="E60" s="128" t="s">
        <v>411</v>
      </c>
      <c r="F60" s="128" t="s">
        <v>411</v>
      </c>
      <c r="G60" s="128" t="s">
        <v>411</v>
      </c>
      <c r="H60" s="128" t="s">
        <v>411</v>
      </c>
      <c r="I60" s="128" t="s">
        <v>411</v>
      </c>
      <c r="J60" s="128" t="s">
        <v>411</v>
      </c>
      <c r="K60" s="128" t="s">
        <v>411</v>
      </c>
      <c r="L60" s="128" t="s">
        <v>411</v>
      </c>
      <c r="M60" s="128" t="s">
        <v>411</v>
      </c>
      <c r="N60" s="129" t="s">
        <v>411</v>
      </c>
      <c r="O60" s="129" t="s">
        <v>411</v>
      </c>
      <c r="P60" s="129" t="s">
        <v>411</v>
      </c>
      <c r="Q60" s="129" t="s">
        <v>411</v>
      </c>
      <c r="R60" s="129" t="s">
        <v>411</v>
      </c>
      <c r="S60" s="129" t="s">
        <v>411</v>
      </c>
      <c r="T60" s="129" t="s">
        <v>411</v>
      </c>
      <c r="U60" s="129" t="s">
        <v>411</v>
      </c>
      <c r="V60" s="129" t="s">
        <v>411</v>
      </c>
      <c r="W60" s="129" t="s">
        <v>411</v>
      </c>
      <c r="X60" s="129" t="s">
        <v>411</v>
      </c>
      <c r="Y60" s="129" t="s">
        <v>411</v>
      </c>
      <c r="Z60" s="129" t="s">
        <v>411</v>
      </c>
      <c r="AA60" s="129" t="s">
        <v>411</v>
      </c>
      <c r="AB60" s="129" t="s">
        <v>411</v>
      </c>
      <c r="AC60" s="129" t="s">
        <v>411</v>
      </c>
      <c r="AD60" s="129" t="s">
        <v>411</v>
      </c>
      <c r="AE60" s="237"/>
      <c r="AF60" s="129" t="s">
        <v>411</v>
      </c>
      <c r="AG60" s="129" t="s">
        <v>411</v>
      </c>
      <c r="AH60" s="129" t="s">
        <v>411</v>
      </c>
      <c r="AI60" s="129" t="s">
        <v>411</v>
      </c>
      <c r="AJ60" s="129" t="s">
        <v>411</v>
      </c>
      <c r="AK60" s="129" t="s">
        <v>431</v>
      </c>
      <c r="AL60" s="131" t="s">
        <v>382</v>
      </c>
    </row>
    <row r="61" spans="1:38" s="80" customFormat="1" ht="24.75" customHeight="1" thickBot="1">
      <c r="A61" s="75" t="s">
        <v>121</v>
      </c>
      <c r="B61" s="84" t="s">
        <v>337</v>
      </c>
      <c r="C61" s="75" t="s">
        <v>81</v>
      </c>
      <c r="D61" s="127"/>
      <c r="E61" s="128" t="s">
        <v>411</v>
      </c>
      <c r="F61" s="128" t="s">
        <v>411</v>
      </c>
      <c r="G61" s="128" t="s">
        <v>411</v>
      </c>
      <c r="H61" s="128" t="s">
        <v>411</v>
      </c>
      <c r="I61" s="128" t="s">
        <v>411</v>
      </c>
      <c r="J61" s="128" t="s">
        <v>411</v>
      </c>
      <c r="K61" s="128" t="s">
        <v>411</v>
      </c>
      <c r="L61" s="128" t="s">
        <v>411</v>
      </c>
      <c r="M61" s="128" t="s">
        <v>411</v>
      </c>
      <c r="N61" s="129" t="s">
        <v>411</v>
      </c>
      <c r="O61" s="129" t="s">
        <v>411</v>
      </c>
      <c r="P61" s="129" t="s">
        <v>411</v>
      </c>
      <c r="Q61" s="129" t="s">
        <v>411</v>
      </c>
      <c r="R61" s="129" t="s">
        <v>411</v>
      </c>
      <c r="S61" s="129" t="s">
        <v>411</v>
      </c>
      <c r="T61" s="129" t="s">
        <v>411</v>
      </c>
      <c r="U61" s="129" t="s">
        <v>411</v>
      </c>
      <c r="V61" s="129" t="s">
        <v>411</v>
      </c>
      <c r="W61" s="129" t="s">
        <v>411</v>
      </c>
      <c r="X61" s="129" t="s">
        <v>411</v>
      </c>
      <c r="Y61" s="129" t="s">
        <v>411</v>
      </c>
      <c r="Z61" s="129" t="s">
        <v>411</v>
      </c>
      <c r="AA61" s="129" t="s">
        <v>411</v>
      </c>
      <c r="AB61" s="129" t="s">
        <v>411</v>
      </c>
      <c r="AC61" s="129" t="s">
        <v>411</v>
      </c>
      <c r="AD61" s="129" t="s">
        <v>411</v>
      </c>
      <c r="AE61" s="237"/>
      <c r="AF61" s="129" t="s">
        <v>411</v>
      </c>
      <c r="AG61" s="129" t="s">
        <v>411</v>
      </c>
      <c r="AH61" s="129" t="s">
        <v>411</v>
      </c>
      <c r="AI61" s="129" t="s">
        <v>411</v>
      </c>
      <c r="AJ61" s="129" t="s">
        <v>411</v>
      </c>
      <c r="AK61" s="129" t="s">
        <v>431</v>
      </c>
      <c r="AL61" s="131" t="s">
        <v>383</v>
      </c>
    </row>
    <row r="62" spans="1:38" s="80" customFormat="1" ht="24.75" customHeight="1" thickBot="1">
      <c r="A62" s="75" t="s">
        <v>121</v>
      </c>
      <c r="B62" s="84" t="s">
        <v>338</v>
      </c>
      <c r="C62" s="75" t="s">
        <v>82</v>
      </c>
      <c r="D62" s="127"/>
      <c r="E62" s="128" t="s">
        <v>411</v>
      </c>
      <c r="F62" s="128" t="s">
        <v>411</v>
      </c>
      <c r="G62" s="128" t="s">
        <v>411</v>
      </c>
      <c r="H62" s="128" t="s">
        <v>411</v>
      </c>
      <c r="I62" s="128" t="s">
        <v>433</v>
      </c>
      <c r="J62" s="128" t="s">
        <v>433</v>
      </c>
      <c r="K62" s="128" t="s">
        <v>433</v>
      </c>
      <c r="L62" s="128" t="s">
        <v>411</v>
      </c>
      <c r="M62" s="128" t="s">
        <v>411</v>
      </c>
      <c r="N62" s="129" t="s">
        <v>411</v>
      </c>
      <c r="O62" s="129" t="s">
        <v>411</v>
      </c>
      <c r="P62" s="129" t="s">
        <v>411</v>
      </c>
      <c r="Q62" s="129" t="s">
        <v>411</v>
      </c>
      <c r="R62" s="129" t="s">
        <v>411</v>
      </c>
      <c r="S62" s="129" t="s">
        <v>411</v>
      </c>
      <c r="T62" s="129" t="s">
        <v>411</v>
      </c>
      <c r="U62" s="129" t="s">
        <v>411</v>
      </c>
      <c r="V62" s="129" t="s">
        <v>411</v>
      </c>
      <c r="W62" s="129" t="s">
        <v>411</v>
      </c>
      <c r="X62" s="129" t="s">
        <v>411</v>
      </c>
      <c r="Y62" s="129" t="s">
        <v>411</v>
      </c>
      <c r="Z62" s="129" t="s">
        <v>411</v>
      </c>
      <c r="AA62" s="129" t="s">
        <v>411</v>
      </c>
      <c r="AB62" s="129" t="s">
        <v>411</v>
      </c>
      <c r="AC62" s="129" t="s">
        <v>411</v>
      </c>
      <c r="AD62" s="129" t="s">
        <v>411</v>
      </c>
      <c r="AE62" s="237"/>
      <c r="AF62" s="129" t="s">
        <v>411</v>
      </c>
      <c r="AG62" s="129" t="s">
        <v>411</v>
      </c>
      <c r="AH62" s="129" t="s">
        <v>411</v>
      </c>
      <c r="AI62" s="129" t="s">
        <v>411</v>
      </c>
      <c r="AJ62" s="129" t="s">
        <v>411</v>
      </c>
      <c r="AK62" s="129" t="s">
        <v>431</v>
      </c>
      <c r="AL62" s="131" t="s">
        <v>384</v>
      </c>
    </row>
    <row r="63" spans="1:38" s="80" customFormat="1" ht="24.75" customHeight="1" thickBot="1">
      <c r="A63" s="75" t="s">
        <v>121</v>
      </c>
      <c r="B63" s="84" t="s">
        <v>328</v>
      </c>
      <c r="C63" s="76" t="s">
        <v>316</v>
      </c>
      <c r="D63" s="141"/>
      <c r="E63" s="128" t="s">
        <v>432</v>
      </c>
      <c r="F63" s="128" t="s">
        <v>432</v>
      </c>
      <c r="G63" s="128" t="s">
        <v>432</v>
      </c>
      <c r="H63" s="128" t="s">
        <v>432</v>
      </c>
      <c r="I63" s="128" t="s">
        <v>432</v>
      </c>
      <c r="J63" s="128" t="s">
        <v>432</v>
      </c>
      <c r="K63" s="128" t="s">
        <v>432</v>
      </c>
      <c r="L63" s="128" t="s">
        <v>432</v>
      </c>
      <c r="M63" s="128" t="s">
        <v>432</v>
      </c>
      <c r="N63" s="128" t="s">
        <v>432</v>
      </c>
      <c r="O63" s="128" t="s">
        <v>432</v>
      </c>
      <c r="P63" s="128" t="s">
        <v>432</v>
      </c>
      <c r="Q63" s="128" t="s">
        <v>432</v>
      </c>
      <c r="R63" s="128" t="s">
        <v>432</v>
      </c>
      <c r="S63" s="128" t="s">
        <v>432</v>
      </c>
      <c r="T63" s="128" t="s">
        <v>432</v>
      </c>
      <c r="U63" s="128" t="s">
        <v>432</v>
      </c>
      <c r="V63" s="128" t="s">
        <v>432</v>
      </c>
      <c r="W63" s="128" t="s">
        <v>432</v>
      </c>
      <c r="X63" s="128" t="s">
        <v>432</v>
      </c>
      <c r="Y63" s="128" t="s">
        <v>432</v>
      </c>
      <c r="Z63" s="128" t="s">
        <v>432</v>
      </c>
      <c r="AA63" s="128" t="s">
        <v>432</v>
      </c>
      <c r="AB63" s="128" t="s">
        <v>432</v>
      </c>
      <c r="AC63" s="128" t="s">
        <v>432</v>
      </c>
      <c r="AD63" s="128" t="s">
        <v>432</v>
      </c>
      <c r="AE63" s="237"/>
      <c r="AF63" s="129" t="s">
        <v>411</v>
      </c>
      <c r="AG63" s="129" t="s">
        <v>411</v>
      </c>
      <c r="AH63" s="129" t="s">
        <v>411</v>
      </c>
      <c r="AI63" s="129" t="s">
        <v>411</v>
      </c>
      <c r="AJ63" s="129" t="s">
        <v>411</v>
      </c>
      <c r="AK63" s="129" t="s">
        <v>432</v>
      </c>
      <c r="AL63" s="131" t="s">
        <v>380</v>
      </c>
    </row>
    <row r="64" spans="1:38" s="80" customFormat="1" ht="24.75" customHeight="1" thickBot="1">
      <c r="A64" s="75" t="s">
        <v>121</v>
      </c>
      <c r="B64" s="84" t="s">
        <v>200</v>
      </c>
      <c r="C64" s="75" t="s">
        <v>83</v>
      </c>
      <c r="D64" s="127"/>
      <c r="E64" s="128" t="s">
        <v>432</v>
      </c>
      <c r="F64" s="128" t="s">
        <v>432</v>
      </c>
      <c r="G64" s="128" t="s">
        <v>432</v>
      </c>
      <c r="H64" s="128" t="s">
        <v>432</v>
      </c>
      <c r="I64" s="128" t="s">
        <v>432</v>
      </c>
      <c r="J64" s="128" t="s">
        <v>432</v>
      </c>
      <c r="K64" s="128" t="s">
        <v>432</v>
      </c>
      <c r="L64" s="128" t="s">
        <v>432</v>
      </c>
      <c r="M64" s="128" t="s">
        <v>432</v>
      </c>
      <c r="N64" s="129" t="s">
        <v>432</v>
      </c>
      <c r="O64" s="129" t="s">
        <v>432</v>
      </c>
      <c r="P64" s="129" t="s">
        <v>432</v>
      </c>
      <c r="Q64" s="129" t="s">
        <v>432</v>
      </c>
      <c r="R64" s="129" t="s">
        <v>432</v>
      </c>
      <c r="S64" s="129" t="s">
        <v>432</v>
      </c>
      <c r="T64" s="129" t="s">
        <v>432</v>
      </c>
      <c r="U64" s="129" t="s">
        <v>432</v>
      </c>
      <c r="V64" s="129" t="s">
        <v>432</v>
      </c>
      <c r="W64" s="129" t="s">
        <v>432</v>
      </c>
      <c r="X64" s="129" t="s">
        <v>432</v>
      </c>
      <c r="Y64" s="129" t="s">
        <v>432</v>
      </c>
      <c r="Z64" s="129" t="s">
        <v>432</v>
      </c>
      <c r="AA64" s="129" t="s">
        <v>432</v>
      </c>
      <c r="AB64" s="129" t="s">
        <v>432</v>
      </c>
      <c r="AC64" s="129" t="s">
        <v>432</v>
      </c>
      <c r="AD64" s="129" t="s">
        <v>432</v>
      </c>
      <c r="AE64" s="237"/>
      <c r="AF64" s="129" t="s">
        <v>411</v>
      </c>
      <c r="AG64" s="129" t="s">
        <v>411</v>
      </c>
      <c r="AH64" s="129" t="s">
        <v>411</v>
      </c>
      <c r="AI64" s="129" t="s">
        <v>411</v>
      </c>
      <c r="AJ64" s="129" t="s">
        <v>411</v>
      </c>
      <c r="AK64" s="129" t="s">
        <v>432</v>
      </c>
      <c r="AL64" s="131" t="s">
        <v>394</v>
      </c>
    </row>
    <row r="65" spans="1:38" s="80" customFormat="1" ht="24.75" customHeight="1" thickBot="1">
      <c r="A65" s="75" t="s">
        <v>121</v>
      </c>
      <c r="B65" s="76" t="s">
        <v>201</v>
      </c>
      <c r="C65" s="75" t="s">
        <v>84</v>
      </c>
      <c r="D65" s="127"/>
      <c r="E65" s="128" t="s">
        <v>432</v>
      </c>
      <c r="F65" s="128" t="s">
        <v>432</v>
      </c>
      <c r="G65" s="128" t="s">
        <v>432</v>
      </c>
      <c r="H65" s="128" t="s">
        <v>432</v>
      </c>
      <c r="I65" s="128" t="s">
        <v>432</v>
      </c>
      <c r="J65" s="128" t="s">
        <v>432</v>
      </c>
      <c r="K65" s="128" t="s">
        <v>432</v>
      </c>
      <c r="L65" s="128" t="s">
        <v>432</v>
      </c>
      <c r="M65" s="128" t="s">
        <v>432</v>
      </c>
      <c r="N65" s="129" t="s">
        <v>432</v>
      </c>
      <c r="O65" s="129" t="s">
        <v>432</v>
      </c>
      <c r="P65" s="129" t="s">
        <v>432</v>
      </c>
      <c r="Q65" s="129" t="s">
        <v>432</v>
      </c>
      <c r="R65" s="129" t="s">
        <v>432</v>
      </c>
      <c r="S65" s="129" t="s">
        <v>432</v>
      </c>
      <c r="T65" s="129" t="s">
        <v>432</v>
      </c>
      <c r="U65" s="129" t="s">
        <v>432</v>
      </c>
      <c r="V65" s="129" t="s">
        <v>432</v>
      </c>
      <c r="W65" s="129" t="s">
        <v>432</v>
      </c>
      <c r="X65" s="129" t="s">
        <v>432</v>
      </c>
      <c r="Y65" s="129" t="s">
        <v>432</v>
      </c>
      <c r="Z65" s="129" t="s">
        <v>432</v>
      </c>
      <c r="AA65" s="129" t="s">
        <v>432</v>
      </c>
      <c r="AB65" s="129" t="s">
        <v>432</v>
      </c>
      <c r="AC65" s="129" t="s">
        <v>432</v>
      </c>
      <c r="AD65" s="129" t="s">
        <v>432</v>
      </c>
      <c r="AE65" s="237"/>
      <c r="AF65" s="129" t="s">
        <v>411</v>
      </c>
      <c r="AG65" s="129" t="s">
        <v>411</v>
      </c>
      <c r="AH65" s="129" t="s">
        <v>411</v>
      </c>
      <c r="AI65" s="129" t="s">
        <v>411</v>
      </c>
      <c r="AJ65" s="129" t="s">
        <v>411</v>
      </c>
      <c r="AK65" s="129" t="s">
        <v>432</v>
      </c>
      <c r="AL65" s="131" t="s">
        <v>395</v>
      </c>
    </row>
    <row r="66" spans="1:38" s="80" customFormat="1" ht="24.75" customHeight="1" thickBot="1">
      <c r="A66" s="75" t="s">
        <v>121</v>
      </c>
      <c r="B66" s="76" t="s">
        <v>202</v>
      </c>
      <c r="C66" s="75" t="s">
        <v>85</v>
      </c>
      <c r="D66" s="127"/>
      <c r="E66" s="128" t="s">
        <v>432</v>
      </c>
      <c r="F66" s="128" t="s">
        <v>432</v>
      </c>
      <c r="G66" s="128" t="s">
        <v>432</v>
      </c>
      <c r="H66" s="128" t="s">
        <v>432</v>
      </c>
      <c r="I66" s="128" t="s">
        <v>432</v>
      </c>
      <c r="J66" s="128" t="s">
        <v>432</v>
      </c>
      <c r="K66" s="128" t="s">
        <v>432</v>
      </c>
      <c r="L66" s="128" t="s">
        <v>432</v>
      </c>
      <c r="M66" s="128" t="s">
        <v>432</v>
      </c>
      <c r="N66" s="129" t="s">
        <v>432</v>
      </c>
      <c r="O66" s="129" t="s">
        <v>432</v>
      </c>
      <c r="P66" s="129" t="s">
        <v>432</v>
      </c>
      <c r="Q66" s="129" t="s">
        <v>432</v>
      </c>
      <c r="R66" s="129" t="s">
        <v>432</v>
      </c>
      <c r="S66" s="129" t="s">
        <v>432</v>
      </c>
      <c r="T66" s="129" t="s">
        <v>432</v>
      </c>
      <c r="U66" s="129" t="s">
        <v>432</v>
      </c>
      <c r="V66" s="129" t="s">
        <v>432</v>
      </c>
      <c r="W66" s="129" t="s">
        <v>432</v>
      </c>
      <c r="X66" s="129" t="s">
        <v>432</v>
      </c>
      <c r="Y66" s="129" t="s">
        <v>432</v>
      </c>
      <c r="Z66" s="129" t="s">
        <v>432</v>
      </c>
      <c r="AA66" s="129" t="s">
        <v>432</v>
      </c>
      <c r="AB66" s="129" t="s">
        <v>432</v>
      </c>
      <c r="AC66" s="129" t="s">
        <v>432</v>
      </c>
      <c r="AD66" s="129" t="s">
        <v>432</v>
      </c>
      <c r="AE66" s="237"/>
      <c r="AF66" s="129" t="s">
        <v>411</v>
      </c>
      <c r="AG66" s="129" t="s">
        <v>411</v>
      </c>
      <c r="AH66" s="129" t="s">
        <v>411</v>
      </c>
      <c r="AI66" s="129" t="s">
        <v>411</v>
      </c>
      <c r="AJ66" s="129" t="s">
        <v>411</v>
      </c>
      <c r="AK66" s="129" t="s">
        <v>432</v>
      </c>
      <c r="AL66" s="131" t="s">
        <v>396</v>
      </c>
    </row>
    <row r="67" spans="1:38" s="80" customFormat="1" ht="24.75" customHeight="1" thickBot="1">
      <c r="A67" s="75" t="s">
        <v>121</v>
      </c>
      <c r="B67" s="76" t="s">
        <v>203</v>
      </c>
      <c r="C67" s="75" t="s">
        <v>86</v>
      </c>
      <c r="D67" s="127"/>
      <c r="E67" s="128" t="s">
        <v>432</v>
      </c>
      <c r="F67" s="128" t="s">
        <v>432</v>
      </c>
      <c r="G67" s="128" t="s">
        <v>432</v>
      </c>
      <c r="H67" s="128" t="s">
        <v>432</v>
      </c>
      <c r="I67" s="128" t="s">
        <v>432</v>
      </c>
      <c r="J67" s="128" t="s">
        <v>432</v>
      </c>
      <c r="K67" s="128" t="s">
        <v>432</v>
      </c>
      <c r="L67" s="128" t="s">
        <v>432</v>
      </c>
      <c r="M67" s="128" t="s">
        <v>432</v>
      </c>
      <c r="N67" s="129" t="s">
        <v>432</v>
      </c>
      <c r="O67" s="129" t="s">
        <v>432</v>
      </c>
      <c r="P67" s="129" t="s">
        <v>432</v>
      </c>
      <c r="Q67" s="129" t="s">
        <v>432</v>
      </c>
      <c r="R67" s="129" t="s">
        <v>432</v>
      </c>
      <c r="S67" s="129" t="s">
        <v>432</v>
      </c>
      <c r="T67" s="129" t="s">
        <v>432</v>
      </c>
      <c r="U67" s="129" t="s">
        <v>432</v>
      </c>
      <c r="V67" s="129" t="s">
        <v>432</v>
      </c>
      <c r="W67" s="129" t="s">
        <v>432</v>
      </c>
      <c r="X67" s="129" t="s">
        <v>432</v>
      </c>
      <c r="Y67" s="129" t="s">
        <v>432</v>
      </c>
      <c r="Z67" s="129" t="s">
        <v>432</v>
      </c>
      <c r="AA67" s="129" t="s">
        <v>432</v>
      </c>
      <c r="AB67" s="129" t="s">
        <v>432</v>
      </c>
      <c r="AC67" s="129" t="s">
        <v>432</v>
      </c>
      <c r="AD67" s="129" t="s">
        <v>432</v>
      </c>
      <c r="AE67" s="237"/>
      <c r="AF67" s="129" t="s">
        <v>411</v>
      </c>
      <c r="AG67" s="129" t="s">
        <v>411</v>
      </c>
      <c r="AH67" s="129" t="s">
        <v>411</v>
      </c>
      <c r="AI67" s="129" t="s">
        <v>411</v>
      </c>
      <c r="AJ67" s="129" t="s">
        <v>411</v>
      </c>
      <c r="AK67" s="129" t="s">
        <v>432</v>
      </c>
      <c r="AL67" s="131" t="s">
        <v>397</v>
      </c>
    </row>
    <row r="68" spans="1:38" s="80" customFormat="1" ht="24.75" customHeight="1" thickBot="1">
      <c r="A68" s="75" t="s">
        <v>121</v>
      </c>
      <c r="B68" s="76" t="s">
        <v>204</v>
      </c>
      <c r="C68" s="75" t="s">
        <v>277</v>
      </c>
      <c r="D68" s="127"/>
      <c r="E68" s="128" t="s">
        <v>432</v>
      </c>
      <c r="F68" s="128" t="s">
        <v>432</v>
      </c>
      <c r="G68" s="128" t="s">
        <v>432</v>
      </c>
      <c r="H68" s="128" t="s">
        <v>432</v>
      </c>
      <c r="I68" s="128" t="s">
        <v>432</v>
      </c>
      <c r="J68" s="128" t="s">
        <v>432</v>
      </c>
      <c r="K68" s="128" t="s">
        <v>432</v>
      </c>
      <c r="L68" s="128" t="s">
        <v>432</v>
      </c>
      <c r="M68" s="128" t="s">
        <v>432</v>
      </c>
      <c r="N68" s="129" t="s">
        <v>432</v>
      </c>
      <c r="O68" s="129" t="s">
        <v>432</v>
      </c>
      <c r="P68" s="129" t="s">
        <v>432</v>
      </c>
      <c r="Q68" s="129" t="s">
        <v>432</v>
      </c>
      <c r="R68" s="129" t="s">
        <v>432</v>
      </c>
      <c r="S68" s="129" t="s">
        <v>432</v>
      </c>
      <c r="T68" s="129" t="s">
        <v>432</v>
      </c>
      <c r="U68" s="129" t="s">
        <v>432</v>
      </c>
      <c r="V68" s="129" t="s">
        <v>432</v>
      </c>
      <c r="W68" s="129" t="s">
        <v>432</v>
      </c>
      <c r="X68" s="129" t="s">
        <v>432</v>
      </c>
      <c r="Y68" s="129" t="s">
        <v>432</v>
      </c>
      <c r="Z68" s="129" t="s">
        <v>432</v>
      </c>
      <c r="AA68" s="129" t="s">
        <v>432</v>
      </c>
      <c r="AB68" s="129" t="s">
        <v>432</v>
      </c>
      <c r="AC68" s="129" t="s">
        <v>432</v>
      </c>
      <c r="AD68" s="129" t="s">
        <v>432</v>
      </c>
      <c r="AE68" s="237"/>
      <c r="AF68" s="129" t="s">
        <v>411</v>
      </c>
      <c r="AG68" s="129" t="s">
        <v>411</v>
      </c>
      <c r="AH68" s="129" t="s">
        <v>411</v>
      </c>
      <c r="AI68" s="129" t="s">
        <v>411</v>
      </c>
      <c r="AJ68" s="129" t="s">
        <v>411</v>
      </c>
      <c r="AK68" s="129" t="s">
        <v>432</v>
      </c>
      <c r="AL68" s="131" t="s">
        <v>398</v>
      </c>
    </row>
    <row r="69" spans="1:38" s="80" customFormat="1" ht="24.75" customHeight="1" thickBot="1">
      <c r="A69" s="75" t="s">
        <v>121</v>
      </c>
      <c r="B69" s="75" t="s">
        <v>205</v>
      </c>
      <c r="C69" s="75" t="s">
        <v>158</v>
      </c>
      <c r="D69" s="134"/>
      <c r="E69" s="128" t="s">
        <v>432</v>
      </c>
      <c r="F69" s="128" t="s">
        <v>432</v>
      </c>
      <c r="G69" s="128" t="s">
        <v>432</v>
      </c>
      <c r="H69" s="128" t="s">
        <v>432</v>
      </c>
      <c r="I69" s="128" t="s">
        <v>432</v>
      </c>
      <c r="J69" s="128" t="s">
        <v>432</v>
      </c>
      <c r="K69" s="128" t="s">
        <v>432</v>
      </c>
      <c r="L69" s="128" t="s">
        <v>432</v>
      </c>
      <c r="M69" s="128" t="s">
        <v>432</v>
      </c>
      <c r="N69" s="128" t="s">
        <v>432</v>
      </c>
      <c r="O69" s="128" t="s">
        <v>432</v>
      </c>
      <c r="P69" s="128" t="s">
        <v>432</v>
      </c>
      <c r="Q69" s="128" t="s">
        <v>432</v>
      </c>
      <c r="R69" s="128" t="s">
        <v>432</v>
      </c>
      <c r="S69" s="128" t="s">
        <v>432</v>
      </c>
      <c r="T69" s="128" t="s">
        <v>432</v>
      </c>
      <c r="U69" s="128" t="s">
        <v>432</v>
      </c>
      <c r="V69" s="128" t="s">
        <v>432</v>
      </c>
      <c r="W69" s="128" t="s">
        <v>432</v>
      </c>
      <c r="X69" s="128" t="s">
        <v>432</v>
      </c>
      <c r="Y69" s="128" t="s">
        <v>432</v>
      </c>
      <c r="Z69" s="128" t="s">
        <v>432</v>
      </c>
      <c r="AA69" s="128" t="s">
        <v>432</v>
      </c>
      <c r="AB69" s="128" t="s">
        <v>432</v>
      </c>
      <c r="AC69" s="128" t="s">
        <v>432</v>
      </c>
      <c r="AD69" s="128" t="s">
        <v>432</v>
      </c>
      <c r="AE69" s="237"/>
      <c r="AF69" s="129" t="s">
        <v>411</v>
      </c>
      <c r="AG69" s="129" t="s">
        <v>411</v>
      </c>
      <c r="AH69" s="129" t="s">
        <v>411</v>
      </c>
      <c r="AI69" s="129" t="s">
        <v>411</v>
      </c>
      <c r="AJ69" s="129" t="s">
        <v>411</v>
      </c>
      <c r="AK69" s="129" t="s">
        <v>432</v>
      </c>
      <c r="AL69" s="131" t="s">
        <v>399</v>
      </c>
    </row>
    <row r="70" spans="1:38" s="80" customFormat="1" ht="24.75" customHeight="1" thickBot="1">
      <c r="A70" s="75" t="s">
        <v>121</v>
      </c>
      <c r="B70" s="75" t="s">
        <v>206</v>
      </c>
      <c r="C70" s="75" t="s">
        <v>339</v>
      </c>
      <c r="D70" s="134"/>
      <c r="E70" s="128" t="s">
        <v>432</v>
      </c>
      <c r="F70" s="128" t="s">
        <v>432</v>
      </c>
      <c r="G70" s="128" t="s">
        <v>432</v>
      </c>
      <c r="H70" s="128" t="s">
        <v>432</v>
      </c>
      <c r="I70" s="128" t="s">
        <v>432</v>
      </c>
      <c r="J70" s="128" t="s">
        <v>432</v>
      </c>
      <c r="K70" s="128" t="s">
        <v>432</v>
      </c>
      <c r="L70" s="128" t="s">
        <v>432</v>
      </c>
      <c r="M70" s="128" t="s">
        <v>432</v>
      </c>
      <c r="N70" s="129" t="s">
        <v>432</v>
      </c>
      <c r="O70" s="129" t="s">
        <v>432</v>
      </c>
      <c r="P70" s="129" t="s">
        <v>432</v>
      </c>
      <c r="Q70" s="129" t="s">
        <v>432</v>
      </c>
      <c r="R70" s="129" t="s">
        <v>432</v>
      </c>
      <c r="S70" s="129" t="s">
        <v>432</v>
      </c>
      <c r="T70" s="129" t="s">
        <v>432</v>
      </c>
      <c r="U70" s="129" t="s">
        <v>432</v>
      </c>
      <c r="V70" s="129" t="s">
        <v>432</v>
      </c>
      <c r="W70" s="129" t="s">
        <v>432</v>
      </c>
      <c r="X70" s="129" t="s">
        <v>432</v>
      </c>
      <c r="Y70" s="129" t="s">
        <v>432</v>
      </c>
      <c r="Z70" s="129" t="s">
        <v>432</v>
      </c>
      <c r="AA70" s="129" t="s">
        <v>432</v>
      </c>
      <c r="AB70" s="129" t="s">
        <v>432</v>
      </c>
      <c r="AC70" s="129" t="s">
        <v>432</v>
      </c>
      <c r="AD70" s="129" t="s">
        <v>432</v>
      </c>
      <c r="AE70" s="237"/>
      <c r="AF70" s="129" t="s">
        <v>411</v>
      </c>
      <c r="AG70" s="129" t="s">
        <v>411</v>
      </c>
      <c r="AH70" s="129" t="s">
        <v>411</v>
      </c>
      <c r="AI70" s="129" t="s">
        <v>411</v>
      </c>
      <c r="AJ70" s="129" t="s">
        <v>411</v>
      </c>
      <c r="AK70" s="129" t="s">
        <v>432</v>
      </c>
      <c r="AL70" s="131" t="s">
        <v>380</v>
      </c>
    </row>
    <row r="71" spans="1:38" s="80" customFormat="1" ht="24.75" customHeight="1" thickBot="1">
      <c r="A71" s="75" t="s">
        <v>121</v>
      </c>
      <c r="B71" s="75" t="s">
        <v>207</v>
      </c>
      <c r="C71" s="75" t="s">
        <v>278</v>
      </c>
      <c r="D71" s="134"/>
      <c r="E71" s="133" t="s">
        <v>432</v>
      </c>
      <c r="F71" s="133" t="s">
        <v>432</v>
      </c>
      <c r="G71" s="133" t="s">
        <v>432</v>
      </c>
      <c r="H71" s="133" t="s">
        <v>432</v>
      </c>
      <c r="I71" s="133" t="s">
        <v>432</v>
      </c>
      <c r="J71" s="133" t="s">
        <v>432</v>
      </c>
      <c r="K71" s="133" t="s">
        <v>432</v>
      </c>
      <c r="L71" s="133" t="s">
        <v>432</v>
      </c>
      <c r="M71" s="133" t="s">
        <v>432</v>
      </c>
      <c r="N71" s="129" t="s">
        <v>432</v>
      </c>
      <c r="O71" s="129" t="s">
        <v>432</v>
      </c>
      <c r="P71" s="129" t="s">
        <v>432</v>
      </c>
      <c r="Q71" s="129" t="s">
        <v>432</v>
      </c>
      <c r="R71" s="129" t="s">
        <v>432</v>
      </c>
      <c r="S71" s="129" t="s">
        <v>432</v>
      </c>
      <c r="T71" s="129" t="s">
        <v>432</v>
      </c>
      <c r="U71" s="129" t="s">
        <v>432</v>
      </c>
      <c r="V71" s="129" t="s">
        <v>432</v>
      </c>
      <c r="W71" s="129" t="s">
        <v>432</v>
      </c>
      <c r="X71" s="129" t="s">
        <v>432</v>
      </c>
      <c r="Y71" s="129" t="s">
        <v>432</v>
      </c>
      <c r="Z71" s="129" t="s">
        <v>432</v>
      </c>
      <c r="AA71" s="129" t="s">
        <v>432</v>
      </c>
      <c r="AB71" s="129" t="s">
        <v>432</v>
      </c>
      <c r="AC71" s="129" t="s">
        <v>432</v>
      </c>
      <c r="AD71" s="129" t="s">
        <v>432</v>
      </c>
      <c r="AE71" s="237"/>
      <c r="AF71" s="129" t="s">
        <v>411</v>
      </c>
      <c r="AG71" s="129" t="s">
        <v>411</v>
      </c>
      <c r="AH71" s="129" t="s">
        <v>411</v>
      </c>
      <c r="AI71" s="129" t="s">
        <v>411</v>
      </c>
      <c r="AJ71" s="129" t="s">
        <v>411</v>
      </c>
      <c r="AK71" s="129" t="s">
        <v>432</v>
      </c>
      <c r="AL71" s="131" t="s">
        <v>380</v>
      </c>
    </row>
    <row r="72" spans="1:38" s="80" customFormat="1" ht="24.75" customHeight="1" thickBot="1">
      <c r="A72" s="75" t="s">
        <v>121</v>
      </c>
      <c r="B72" s="75" t="s">
        <v>208</v>
      </c>
      <c r="C72" s="75" t="s">
        <v>87</v>
      </c>
      <c r="D72" s="127"/>
      <c r="E72" s="133">
        <v>2.4922138999999995E-3</v>
      </c>
      <c r="F72" s="130">
        <v>7.5921179999999993E-3</v>
      </c>
      <c r="G72" s="133">
        <v>5.9288419999999994E-2</v>
      </c>
      <c r="H72" s="133" t="s">
        <v>431</v>
      </c>
      <c r="I72" s="128">
        <v>0.22137216299999998</v>
      </c>
      <c r="J72" s="128">
        <v>0.29514407199999998</v>
      </c>
      <c r="K72" s="128">
        <v>0.36893008999999999</v>
      </c>
      <c r="L72" s="128">
        <v>5.3109171468000002E-3</v>
      </c>
      <c r="M72" s="129">
        <v>3.7678409999999994E-4</v>
      </c>
      <c r="N72" s="129">
        <v>110.6489278</v>
      </c>
      <c r="O72" s="129">
        <v>0.29597180000000006</v>
      </c>
      <c r="P72" s="129">
        <v>2.3515000000000002E-4</v>
      </c>
      <c r="Q72" s="129">
        <v>11.063740545</v>
      </c>
      <c r="R72" s="129">
        <v>0.8486849999999998</v>
      </c>
      <c r="S72" s="129">
        <v>0.11073076</v>
      </c>
      <c r="T72" s="129">
        <v>3.6911821000000002</v>
      </c>
      <c r="U72" s="129" t="s">
        <v>431</v>
      </c>
      <c r="V72" s="129">
        <v>3.0041216999999998</v>
      </c>
      <c r="W72" s="129">
        <v>3.8817863000000008E-2</v>
      </c>
      <c r="X72" s="129" t="s">
        <v>431</v>
      </c>
      <c r="Y72" s="129" t="s">
        <v>431</v>
      </c>
      <c r="Z72" s="129" t="s">
        <v>431</v>
      </c>
      <c r="AA72" s="129" t="s">
        <v>431</v>
      </c>
      <c r="AB72" s="129">
        <v>5.9453300000000004E-3</v>
      </c>
      <c r="AC72" s="129" t="s">
        <v>431</v>
      </c>
      <c r="AD72" s="129">
        <v>1.1757500000000002E-2</v>
      </c>
      <c r="AE72" s="237"/>
      <c r="AF72" s="129" t="s">
        <v>411</v>
      </c>
      <c r="AG72" s="129" t="s">
        <v>411</v>
      </c>
      <c r="AH72" s="129" t="s">
        <v>411</v>
      </c>
      <c r="AI72" s="129" t="s">
        <v>411</v>
      </c>
      <c r="AJ72" s="129" t="s">
        <v>411</v>
      </c>
      <c r="AK72" s="130">
        <v>373.49200000000002</v>
      </c>
      <c r="AL72" s="131" t="s">
        <v>400</v>
      </c>
    </row>
    <row r="73" spans="1:38" s="80" customFormat="1" ht="24.75" customHeight="1" thickBot="1">
      <c r="A73" s="75" t="s">
        <v>121</v>
      </c>
      <c r="B73" s="75" t="s">
        <v>209</v>
      </c>
      <c r="C73" s="75" t="s">
        <v>88</v>
      </c>
      <c r="D73" s="127"/>
      <c r="E73" s="133" t="s">
        <v>432</v>
      </c>
      <c r="F73" s="133" t="s">
        <v>432</v>
      </c>
      <c r="G73" s="133" t="s">
        <v>432</v>
      </c>
      <c r="H73" s="133" t="s">
        <v>432</v>
      </c>
      <c r="I73" s="133" t="s">
        <v>432</v>
      </c>
      <c r="J73" s="133" t="s">
        <v>432</v>
      </c>
      <c r="K73" s="133" t="s">
        <v>432</v>
      </c>
      <c r="L73" s="133" t="s">
        <v>432</v>
      </c>
      <c r="M73" s="129" t="s">
        <v>432</v>
      </c>
      <c r="N73" s="129" t="s">
        <v>432</v>
      </c>
      <c r="O73" s="129" t="s">
        <v>432</v>
      </c>
      <c r="P73" s="129" t="s">
        <v>432</v>
      </c>
      <c r="Q73" s="129" t="s">
        <v>432</v>
      </c>
      <c r="R73" s="129" t="s">
        <v>432</v>
      </c>
      <c r="S73" s="129" t="s">
        <v>432</v>
      </c>
      <c r="T73" s="129" t="s">
        <v>432</v>
      </c>
      <c r="U73" s="129" t="s">
        <v>432</v>
      </c>
      <c r="V73" s="129" t="s">
        <v>432</v>
      </c>
      <c r="W73" s="129" t="s">
        <v>432</v>
      </c>
      <c r="X73" s="129" t="s">
        <v>432</v>
      </c>
      <c r="Y73" s="129" t="s">
        <v>432</v>
      </c>
      <c r="Z73" s="129" t="s">
        <v>432</v>
      </c>
      <c r="AA73" s="129" t="s">
        <v>432</v>
      </c>
      <c r="AB73" s="129" t="s">
        <v>432</v>
      </c>
      <c r="AC73" s="129" t="s">
        <v>432</v>
      </c>
      <c r="AD73" s="129" t="s">
        <v>432</v>
      </c>
      <c r="AE73" s="237"/>
      <c r="AF73" s="129" t="s">
        <v>411</v>
      </c>
      <c r="AG73" s="129" t="s">
        <v>411</v>
      </c>
      <c r="AH73" s="129" t="s">
        <v>411</v>
      </c>
      <c r="AI73" s="129" t="s">
        <v>411</v>
      </c>
      <c r="AJ73" s="129" t="s">
        <v>411</v>
      </c>
      <c r="AK73" s="129" t="s">
        <v>432</v>
      </c>
      <c r="AL73" s="131" t="s">
        <v>401</v>
      </c>
    </row>
    <row r="74" spans="1:38" s="80" customFormat="1" ht="24.75" customHeight="1" thickBot="1">
      <c r="A74" s="75" t="s">
        <v>121</v>
      </c>
      <c r="B74" s="75" t="s">
        <v>210</v>
      </c>
      <c r="C74" s="75" t="s">
        <v>300</v>
      </c>
      <c r="D74" s="127"/>
      <c r="E74" s="133" t="s">
        <v>432</v>
      </c>
      <c r="F74" s="133" t="s">
        <v>432</v>
      </c>
      <c r="G74" s="133" t="s">
        <v>432</v>
      </c>
      <c r="H74" s="133" t="s">
        <v>432</v>
      </c>
      <c r="I74" s="133" t="s">
        <v>432</v>
      </c>
      <c r="J74" s="133" t="s">
        <v>432</v>
      </c>
      <c r="K74" s="133" t="s">
        <v>432</v>
      </c>
      <c r="L74" s="133" t="s">
        <v>432</v>
      </c>
      <c r="M74" s="129" t="s">
        <v>432</v>
      </c>
      <c r="N74" s="129" t="s">
        <v>432</v>
      </c>
      <c r="O74" s="129" t="s">
        <v>432</v>
      </c>
      <c r="P74" s="129" t="s">
        <v>432</v>
      </c>
      <c r="Q74" s="129" t="s">
        <v>432</v>
      </c>
      <c r="R74" s="129" t="s">
        <v>432</v>
      </c>
      <c r="S74" s="129" t="s">
        <v>432</v>
      </c>
      <c r="T74" s="129" t="s">
        <v>432</v>
      </c>
      <c r="U74" s="129" t="s">
        <v>432</v>
      </c>
      <c r="V74" s="129" t="s">
        <v>432</v>
      </c>
      <c r="W74" s="129" t="s">
        <v>432</v>
      </c>
      <c r="X74" s="129" t="s">
        <v>432</v>
      </c>
      <c r="Y74" s="129" t="s">
        <v>432</v>
      </c>
      <c r="Z74" s="129" t="s">
        <v>432</v>
      </c>
      <c r="AA74" s="129" t="s">
        <v>432</v>
      </c>
      <c r="AB74" s="129" t="s">
        <v>432</v>
      </c>
      <c r="AC74" s="129" t="s">
        <v>432</v>
      </c>
      <c r="AD74" s="129" t="s">
        <v>432</v>
      </c>
      <c r="AE74" s="237"/>
      <c r="AF74" s="129" t="s">
        <v>411</v>
      </c>
      <c r="AG74" s="129" t="s">
        <v>411</v>
      </c>
      <c r="AH74" s="129" t="s">
        <v>411</v>
      </c>
      <c r="AI74" s="129" t="s">
        <v>411</v>
      </c>
      <c r="AJ74" s="129" t="s">
        <v>411</v>
      </c>
      <c r="AK74" s="129" t="s">
        <v>432</v>
      </c>
      <c r="AL74" s="131" t="s">
        <v>402</v>
      </c>
    </row>
    <row r="75" spans="1:38" s="80" customFormat="1" ht="24.75" customHeight="1" thickBot="1">
      <c r="A75" s="75" t="s">
        <v>121</v>
      </c>
      <c r="B75" s="75" t="s">
        <v>211</v>
      </c>
      <c r="C75" s="75" t="s">
        <v>279</v>
      </c>
      <c r="D75" s="134"/>
      <c r="E75" s="133" t="s">
        <v>432</v>
      </c>
      <c r="F75" s="133" t="s">
        <v>432</v>
      </c>
      <c r="G75" s="133" t="s">
        <v>432</v>
      </c>
      <c r="H75" s="133" t="s">
        <v>432</v>
      </c>
      <c r="I75" s="133" t="s">
        <v>432</v>
      </c>
      <c r="J75" s="133" t="s">
        <v>432</v>
      </c>
      <c r="K75" s="133" t="s">
        <v>432</v>
      </c>
      <c r="L75" s="133" t="s">
        <v>432</v>
      </c>
      <c r="M75" s="129" t="s">
        <v>432</v>
      </c>
      <c r="N75" s="129" t="s">
        <v>432</v>
      </c>
      <c r="O75" s="129" t="s">
        <v>432</v>
      </c>
      <c r="P75" s="129" t="s">
        <v>432</v>
      </c>
      <c r="Q75" s="129" t="s">
        <v>432</v>
      </c>
      <c r="R75" s="129" t="s">
        <v>432</v>
      </c>
      <c r="S75" s="129" t="s">
        <v>432</v>
      </c>
      <c r="T75" s="129" t="s">
        <v>432</v>
      </c>
      <c r="U75" s="129" t="s">
        <v>432</v>
      </c>
      <c r="V75" s="129" t="s">
        <v>432</v>
      </c>
      <c r="W75" s="129" t="s">
        <v>432</v>
      </c>
      <c r="X75" s="129" t="s">
        <v>432</v>
      </c>
      <c r="Y75" s="129" t="s">
        <v>432</v>
      </c>
      <c r="Z75" s="129" t="s">
        <v>432</v>
      </c>
      <c r="AA75" s="129" t="s">
        <v>432</v>
      </c>
      <c r="AB75" s="129" t="s">
        <v>432</v>
      </c>
      <c r="AC75" s="129" t="s">
        <v>432</v>
      </c>
      <c r="AD75" s="129" t="s">
        <v>432</v>
      </c>
      <c r="AE75" s="237"/>
      <c r="AF75" s="129" t="s">
        <v>411</v>
      </c>
      <c r="AG75" s="129" t="s">
        <v>411</v>
      </c>
      <c r="AH75" s="129" t="s">
        <v>411</v>
      </c>
      <c r="AI75" s="129" t="s">
        <v>411</v>
      </c>
      <c r="AJ75" s="129" t="s">
        <v>411</v>
      </c>
      <c r="AK75" s="129" t="s">
        <v>432</v>
      </c>
      <c r="AL75" s="131" t="s">
        <v>403</v>
      </c>
    </row>
    <row r="76" spans="1:38" s="80" customFormat="1" ht="24.75" customHeight="1" thickBot="1">
      <c r="A76" s="75" t="s">
        <v>121</v>
      </c>
      <c r="B76" s="75" t="s">
        <v>212</v>
      </c>
      <c r="C76" s="75" t="s">
        <v>90</v>
      </c>
      <c r="D76" s="127"/>
      <c r="E76" s="133" t="s">
        <v>432</v>
      </c>
      <c r="F76" s="133" t="s">
        <v>432</v>
      </c>
      <c r="G76" s="133" t="s">
        <v>432</v>
      </c>
      <c r="H76" s="133" t="s">
        <v>432</v>
      </c>
      <c r="I76" s="133" t="s">
        <v>432</v>
      </c>
      <c r="J76" s="133" t="s">
        <v>432</v>
      </c>
      <c r="K76" s="133" t="s">
        <v>432</v>
      </c>
      <c r="L76" s="133" t="s">
        <v>432</v>
      </c>
      <c r="M76" s="129" t="s">
        <v>432</v>
      </c>
      <c r="N76" s="129" t="s">
        <v>432</v>
      </c>
      <c r="O76" s="129" t="s">
        <v>432</v>
      </c>
      <c r="P76" s="129" t="s">
        <v>432</v>
      </c>
      <c r="Q76" s="129" t="s">
        <v>432</v>
      </c>
      <c r="R76" s="129" t="s">
        <v>432</v>
      </c>
      <c r="S76" s="129" t="s">
        <v>432</v>
      </c>
      <c r="T76" s="129" t="s">
        <v>432</v>
      </c>
      <c r="U76" s="129" t="s">
        <v>432</v>
      </c>
      <c r="V76" s="129" t="s">
        <v>432</v>
      </c>
      <c r="W76" s="129" t="s">
        <v>432</v>
      </c>
      <c r="X76" s="129" t="s">
        <v>432</v>
      </c>
      <c r="Y76" s="129" t="s">
        <v>432</v>
      </c>
      <c r="Z76" s="129" t="s">
        <v>432</v>
      </c>
      <c r="AA76" s="129" t="s">
        <v>432</v>
      </c>
      <c r="AB76" s="129" t="s">
        <v>432</v>
      </c>
      <c r="AC76" s="129" t="s">
        <v>432</v>
      </c>
      <c r="AD76" s="129" t="s">
        <v>432</v>
      </c>
      <c r="AE76" s="237"/>
      <c r="AF76" s="129" t="s">
        <v>411</v>
      </c>
      <c r="AG76" s="129" t="s">
        <v>411</v>
      </c>
      <c r="AH76" s="129" t="s">
        <v>411</v>
      </c>
      <c r="AI76" s="129" t="s">
        <v>411</v>
      </c>
      <c r="AJ76" s="129" t="s">
        <v>411</v>
      </c>
      <c r="AK76" s="129" t="s">
        <v>432</v>
      </c>
      <c r="AL76" s="131" t="s">
        <v>404</v>
      </c>
    </row>
    <row r="77" spans="1:38" s="80" customFormat="1" ht="24.75" customHeight="1" thickBot="1">
      <c r="A77" s="75" t="s">
        <v>121</v>
      </c>
      <c r="B77" s="75" t="s">
        <v>213</v>
      </c>
      <c r="C77" s="75" t="s">
        <v>92</v>
      </c>
      <c r="D77" s="127"/>
      <c r="E77" s="133" t="s">
        <v>432</v>
      </c>
      <c r="F77" s="133" t="s">
        <v>432</v>
      </c>
      <c r="G77" s="133" t="s">
        <v>432</v>
      </c>
      <c r="H77" s="133" t="s">
        <v>432</v>
      </c>
      <c r="I77" s="133" t="s">
        <v>432</v>
      </c>
      <c r="J77" s="133" t="s">
        <v>432</v>
      </c>
      <c r="K77" s="133" t="s">
        <v>432</v>
      </c>
      <c r="L77" s="133" t="s">
        <v>432</v>
      </c>
      <c r="M77" s="129" t="s">
        <v>432</v>
      </c>
      <c r="N77" s="129" t="s">
        <v>432</v>
      </c>
      <c r="O77" s="129" t="s">
        <v>432</v>
      </c>
      <c r="P77" s="129" t="s">
        <v>432</v>
      </c>
      <c r="Q77" s="129" t="s">
        <v>432</v>
      </c>
      <c r="R77" s="129" t="s">
        <v>432</v>
      </c>
      <c r="S77" s="129" t="s">
        <v>432</v>
      </c>
      <c r="T77" s="129" t="s">
        <v>432</v>
      </c>
      <c r="U77" s="129" t="s">
        <v>432</v>
      </c>
      <c r="V77" s="129" t="s">
        <v>432</v>
      </c>
      <c r="W77" s="129" t="s">
        <v>432</v>
      </c>
      <c r="X77" s="129" t="s">
        <v>432</v>
      </c>
      <c r="Y77" s="129" t="s">
        <v>432</v>
      </c>
      <c r="Z77" s="129" t="s">
        <v>432</v>
      </c>
      <c r="AA77" s="129" t="s">
        <v>432</v>
      </c>
      <c r="AB77" s="129" t="s">
        <v>432</v>
      </c>
      <c r="AC77" s="129" t="s">
        <v>432</v>
      </c>
      <c r="AD77" s="129" t="s">
        <v>432</v>
      </c>
      <c r="AE77" s="237"/>
      <c r="AF77" s="129" t="s">
        <v>411</v>
      </c>
      <c r="AG77" s="129" t="s">
        <v>411</v>
      </c>
      <c r="AH77" s="129" t="s">
        <v>411</v>
      </c>
      <c r="AI77" s="129" t="s">
        <v>411</v>
      </c>
      <c r="AJ77" s="129" t="s">
        <v>411</v>
      </c>
      <c r="AK77" s="129" t="s">
        <v>432</v>
      </c>
      <c r="AL77" s="131" t="s">
        <v>405</v>
      </c>
    </row>
    <row r="78" spans="1:38" s="80" customFormat="1" ht="24.75" customHeight="1" thickBot="1">
      <c r="A78" s="75" t="s">
        <v>121</v>
      </c>
      <c r="B78" s="75" t="s">
        <v>214</v>
      </c>
      <c r="C78" s="75" t="s">
        <v>89</v>
      </c>
      <c r="D78" s="127"/>
      <c r="E78" s="133" t="s">
        <v>432</v>
      </c>
      <c r="F78" s="133" t="s">
        <v>432</v>
      </c>
      <c r="G78" s="133" t="s">
        <v>432</v>
      </c>
      <c r="H78" s="133" t="s">
        <v>432</v>
      </c>
      <c r="I78" s="133" t="s">
        <v>432</v>
      </c>
      <c r="J78" s="133" t="s">
        <v>432</v>
      </c>
      <c r="K78" s="133" t="s">
        <v>432</v>
      </c>
      <c r="L78" s="133" t="s">
        <v>432</v>
      </c>
      <c r="M78" s="129" t="s">
        <v>432</v>
      </c>
      <c r="N78" s="129" t="s">
        <v>432</v>
      </c>
      <c r="O78" s="129" t="s">
        <v>432</v>
      </c>
      <c r="P78" s="129" t="s">
        <v>432</v>
      </c>
      <c r="Q78" s="129" t="s">
        <v>432</v>
      </c>
      <c r="R78" s="129" t="s">
        <v>432</v>
      </c>
      <c r="S78" s="129" t="s">
        <v>432</v>
      </c>
      <c r="T78" s="129" t="s">
        <v>432</v>
      </c>
      <c r="U78" s="129" t="s">
        <v>432</v>
      </c>
      <c r="V78" s="129" t="s">
        <v>432</v>
      </c>
      <c r="W78" s="129" t="s">
        <v>432</v>
      </c>
      <c r="X78" s="129" t="s">
        <v>432</v>
      </c>
      <c r="Y78" s="129" t="s">
        <v>432</v>
      </c>
      <c r="Z78" s="129" t="s">
        <v>432</v>
      </c>
      <c r="AA78" s="129" t="s">
        <v>432</v>
      </c>
      <c r="AB78" s="129" t="s">
        <v>432</v>
      </c>
      <c r="AC78" s="129" t="s">
        <v>432</v>
      </c>
      <c r="AD78" s="129" t="s">
        <v>432</v>
      </c>
      <c r="AE78" s="237"/>
      <c r="AF78" s="129" t="s">
        <v>411</v>
      </c>
      <c r="AG78" s="129" t="s">
        <v>411</v>
      </c>
      <c r="AH78" s="129" t="s">
        <v>411</v>
      </c>
      <c r="AI78" s="129" t="s">
        <v>411</v>
      </c>
      <c r="AJ78" s="129" t="s">
        <v>411</v>
      </c>
      <c r="AK78" s="129" t="s">
        <v>432</v>
      </c>
      <c r="AL78" s="131" t="s">
        <v>406</v>
      </c>
    </row>
    <row r="79" spans="1:38" s="80" customFormat="1" ht="24.75" customHeight="1" thickBot="1">
      <c r="A79" s="75" t="s">
        <v>121</v>
      </c>
      <c r="B79" s="75" t="s">
        <v>215</v>
      </c>
      <c r="C79" s="75" t="s">
        <v>91</v>
      </c>
      <c r="D79" s="127"/>
      <c r="E79" s="133" t="s">
        <v>432</v>
      </c>
      <c r="F79" s="133" t="s">
        <v>432</v>
      </c>
      <c r="G79" s="133" t="s">
        <v>432</v>
      </c>
      <c r="H79" s="133" t="s">
        <v>432</v>
      </c>
      <c r="I79" s="133" t="s">
        <v>432</v>
      </c>
      <c r="J79" s="133" t="s">
        <v>432</v>
      </c>
      <c r="K79" s="133" t="s">
        <v>432</v>
      </c>
      <c r="L79" s="133" t="s">
        <v>432</v>
      </c>
      <c r="M79" s="129" t="s">
        <v>432</v>
      </c>
      <c r="N79" s="129" t="s">
        <v>432</v>
      </c>
      <c r="O79" s="129" t="s">
        <v>432</v>
      </c>
      <c r="P79" s="129" t="s">
        <v>432</v>
      </c>
      <c r="Q79" s="129" t="s">
        <v>432</v>
      </c>
      <c r="R79" s="129" t="s">
        <v>432</v>
      </c>
      <c r="S79" s="129" t="s">
        <v>432</v>
      </c>
      <c r="T79" s="129" t="s">
        <v>432</v>
      </c>
      <c r="U79" s="129" t="s">
        <v>432</v>
      </c>
      <c r="V79" s="129" t="s">
        <v>432</v>
      </c>
      <c r="W79" s="129" t="s">
        <v>432</v>
      </c>
      <c r="X79" s="129" t="s">
        <v>432</v>
      </c>
      <c r="Y79" s="129" t="s">
        <v>432</v>
      </c>
      <c r="Z79" s="129" t="s">
        <v>432</v>
      </c>
      <c r="AA79" s="129" t="s">
        <v>432</v>
      </c>
      <c r="AB79" s="129" t="s">
        <v>432</v>
      </c>
      <c r="AC79" s="129" t="s">
        <v>432</v>
      </c>
      <c r="AD79" s="129" t="s">
        <v>432</v>
      </c>
      <c r="AE79" s="237"/>
      <c r="AF79" s="129" t="s">
        <v>411</v>
      </c>
      <c r="AG79" s="129" t="s">
        <v>411</v>
      </c>
      <c r="AH79" s="129" t="s">
        <v>411</v>
      </c>
      <c r="AI79" s="129" t="s">
        <v>411</v>
      </c>
      <c r="AJ79" s="129" t="s">
        <v>411</v>
      </c>
      <c r="AK79" s="129" t="s">
        <v>432</v>
      </c>
      <c r="AL79" s="131" t="s">
        <v>407</v>
      </c>
    </row>
    <row r="80" spans="1:38" s="80" customFormat="1" ht="24.75" customHeight="1" thickBot="1">
      <c r="A80" s="75" t="s">
        <v>121</v>
      </c>
      <c r="B80" s="76" t="s">
        <v>216</v>
      </c>
      <c r="C80" s="76" t="s">
        <v>317</v>
      </c>
      <c r="D80" s="127"/>
      <c r="E80" s="133" t="s">
        <v>432</v>
      </c>
      <c r="F80" s="133" t="s">
        <v>432</v>
      </c>
      <c r="G80" s="133" t="s">
        <v>432</v>
      </c>
      <c r="H80" s="133" t="s">
        <v>432</v>
      </c>
      <c r="I80" s="133" t="s">
        <v>432</v>
      </c>
      <c r="J80" s="133" t="s">
        <v>432</v>
      </c>
      <c r="K80" s="133" t="s">
        <v>432</v>
      </c>
      <c r="L80" s="133" t="s">
        <v>432</v>
      </c>
      <c r="M80" s="129" t="s">
        <v>432</v>
      </c>
      <c r="N80" s="129" t="s">
        <v>432</v>
      </c>
      <c r="O80" s="129" t="s">
        <v>432</v>
      </c>
      <c r="P80" s="129" t="s">
        <v>432</v>
      </c>
      <c r="Q80" s="129" t="s">
        <v>432</v>
      </c>
      <c r="R80" s="129" t="s">
        <v>432</v>
      </c>
      <c r="S80" s="129" t="s">
        <v>432</v>
      </c>
      <c r="T80" s="129" t="s">
        <v>432</v>
      </c>
      <c r="U80" s="129" t="s">
        <v>432</v>
      </c>
      <c r="V80" s="129" t="s">
        <v>432</v>
      </c>
      <c r="W80" s="129" t="s">
        <v>432</v>
      </c>
      <c r="X80" s="129" t="s">
        <v>432</v>
      </c>
      <c r="Y80" s="129" t="s">
        <v>432</v>
      </c>
      <c r="Z80" s="129" t="s">
        <v>432</v>
      </c>
      <c r="AA80" s="129" t="s">
        <v>432</v>
      </c>
      <c r="AB80" s="129" t="s">
        <v>432</v>
      </c>
      <c r="AC80" s="129" t="s">
        <v>432</v>
      </c>
      <c r="AD80" s="129" t="s">
        <v>432</v>
      </c>
      <c r="AE80" s="237"/>
      <c r="AF80" s="129" t="s">
        <v>411</v>
      </c>
      <c r="AG80" s="129" t="s">
        <v>411</v>
      </c>
      <c r="AH80" s="129" t="s">
        <v>411</v>
      </c>
      <c r="AI80" s="129" t="s">
        <v>411</v>
      </c>
      <c r="AJ80" s="129" t="s">
        <v>411</v>
      </c>
      <c r="AK80" s="129" t="s">
        <v>432</v>
      </c>
      <c r="AL80" s="131" t="s">
        <v>380</v>
      </c>
    </row>
    <row r="81" spans="1:38" s="80" customFormat="1" ht="24.75" customHeight="1" thickBot="1">
      <c r="A81" s="75" t="s">
        <v>121</v>
      </c>
      <c r="B81" s="76" t="s">
        <v>217</v>
      </c>
      <c r="C81" s="76" t="s">
        <v>370</v>
      </c>
      <c r="D81" s="127"/>
      <c r="E81" s="133" t="s">
        <v>432</v>
      </c>
      <c r="F81" s="133" t="s">
        <v>432</v>
      </c>
      <c r="G81" s="133" t="s">
        <v>432</v>
      </c>
      <c r="H81" s="133" t="s">
        <v>432</v>
      </c>
      <c r="I81" s="133" t="s">
        <v>432</v>
      </c>
      <c r="J81" s="133" t="s">
        <v>432</v>
      </c>
      <c r="K81" s="133" t="s">
        <v>432</v>
      </c>
      <c r="L81" s="133" t="s">
        <v>432</v>
      </c>
      <c r="M81" s="129" t="s">
        <v>432</v>
      </c>
      <c r="N81" s="129" t="s">
        <v>432</v>
      </c>
      <c r="O81" s="129" t="s">
        <v>432</v>
      </c>
      <c r="P81" s="129" t="s">
        <v>432</v>
      </c>
      <c r="Q81" s="129" t="s">
        <v>432</v>
      </c>
      <c r="R81" s="129" t="s">
        <v>432</v>
      </c>
      <c r="S81" s="129" t="s">
        <v>432</v>
      </c>
      <c r="T81" s="129" t="s">
        <v>432</v>
      </c>
      <c r="U81" s="129" t="s">
        <v>432</v>
      </c>
      <c r="V81" s="129" t="s">
        <v>432</v>
      </c>
      <c r="W81" s="129" t="s">
        <v>432</v>
      </c>
      <c r="X81" s="129" t="s">
        <v>432</v>
      </c>
      <c r="Y81" s="129" t="s">
        <v>432</v>
      </c>
      <c r="Z81" s="129" t="s">
        <v>432</v>
      </c>
      <c r="AA81" s="129" t="s">
        <v>432</v>
      </c>
      <c r="AB81" s="129" t="s">
        <v>432</v>
      </c>
      <c r="AC81" s="129" t="s">
        <v>432</v>
      </c>
      <c r="AD81" s="129" t="s">
        <v>432</v>
      </c>
      <c r="AE81" s="237"/>
      <c r="AF81" s="129" t="s">
        <v>411</v>
      </c>
      <c r="AG81" s="129" t="s">
        <v>411</v>
      </c>
      <c r="AH81" s="129" t="s">
        <v>411</v>
      </c>
      <c r="AI81" s="129" t="s">
        <v>411</v>
      </c>
      <c r="AJ81" s="129" t="s">
        <v>411</v>
      </c>
      <c r="AK81" s="129" t="s">
        <v>432</v>
      </c>
      <c r="AL81" s="131" t="s">
        <v>408</v>
      </c>
    </row>
    <row r="82" spans="1:38" s="80" customFormat="1" ht="24.75" customHeight="1" thickBot="1">
      <c r="A82" s="75" t="s">
        <v>124</v>
      </c>
      <c r="B82" s="76" t="s">
        <v>224</v>
      </c>
      <c r="C82" s="64" t="s">
        <v>99</v>
      </c>
      <c r="D82" s="127"/>
      <c r="E82" s="129" t="s">
        <v>411</v>
      </c>
      <c r="F82" s="232">
        <v>1.8799362649628777</v>
      </c>
      <c r="G82" s="129" t="s">
        <v>411</v>
      </c>
      <c r="H82" s="129" t="s">
        <v>411</v>
      </c>
      <c r="I82" s="129" t="s">
        <v>411</v>
      </c>
      <c r="J82" s="129" t="s">
        <v>411</v>
      </c>
      <c r="K82" s="129" t="s">
        <v>411</v>
      </c>
      <c r="L82" s="129" t="s">
        <v>411</v>
      </c>
      <c r="M82" s="129" t="s">
        <v>411</v>
      </c>
      <c r="N82" s="129" t="s">
        <v>411</v>
      </c>
      <c r="O82" s="129" t="s">
        <v>411</v>
      </c>
      <c r="P82" s="129">
        <v>1.4885701599999999E-2</v>
      </c>
      <c r="Q82" s="129" t="s">
        <v>411</v>
      </c>
      <c r="R82" s="129" t="s">
        <v>411</v>
      </c>
      <c r="S82" s="129" t="s">
        <v>411</v>
      </c>
      <c r="T82" s="129" t="s">
        <v>411</v>
      </c>
      <c r="U82" s="129" t="s">
        <v>411</v>
      </c>
      <c r="V82" s="129" t="s">
        <v>411</v>
      </c>
      <c r="W82" s="129" t="s">
        <v>411</v>
      </c>
      <c r="X82" s="129" t="s">
        <v>411</v>
      </c>
      <c r="Y82" s="129" t="s">
        <v>411</v>
      </c>
      <c r="Z82" s="129" t="s">
        <v>411</v>
      </c>
      <c r="AA82" s="129" t="s">
        <v>411</v>
      </c>
      <c r="AB82" s="129" t="s">
        <v>411</v>
      </c>
      <c r="AC82" s="129" t="s">
        <v>411</v>
      </c>
      <c r="AD82" s="129" t="s">
        <v>411</v>
      </c>
      <c r="AE82" s="237"/>
      <c r="AF82" s="129" t="s">
        <v>411</v>
      </c>
      <c r="AG82" s="129" t="s">
        <v>411</v>
      </c>
      <c r="AH82" s="129" t="s">
        <v>411</v>
      </c>
      <c r="AI82" s="129" t="s">
        <v>411</v>
      </c>
      <c r="AJ82" s="129" t="s">
        <v>411</v>
      </c>
      <c r="AK82" s="129">
        <v>12.543555467114313</v>
      </c>
      <c r="AL82" s="131" t="s">
        <v>410</v>
      </c>
    </row>
    <row r="83" spans="1:38" s="80" customFormat="1" ht="24.75" customHeight="1" thickBot="1">
      <c r="A83" s="75" t="s">
        <v>121</v>
      </c>
      <c r="B83" s="84" t="s">
        <v>225</v>
      </c>
      <c r="C83" s="66" t="s">
        <v>79</v>
      </c>
      <c r="D83" s="127"/>
      <c r="E83" s="128" t="s">
        <v>431</v>
      </c>
      <c r="F83" s="130">
        <v>1.6128E-4</v>
      </c>
      <c r="G83" s="128" t="s">
        <v>431</v>
      </c>
      <c r="H83" s="128" t="s">
        <v>411</v>
      </c>
      <c r="I83" s="128">
        <v>4.032E-3</v>
      </c>
      <c r="J83" s="128">
        <v>3.024E-2</v>
      </c>
      <c r="K83" s="128">
        <v>0.14112</v>
      </c>
      <c r="L83" s="128">
        <v>2.29824E-4</v>
      </c>
      <c r="M83" s="129" t="s">
        <v>431</v>
      </c>
      <c r="N83" s="129" t="s">
        <v>411</v>
      </c>
      <c r="O83" s="129" t="s">
        <v>411</v>
      </c>
      <c r="P83" s="129" t="s">
        <v>411</v>
      </c>
      <c r="Q83" s="129" t="s">
        <v>411</v>
      </c>
      <c r="R83" s="129" t="s">
        <v>411</v>
      </c>
      <c r="S83" s="129" t="s">
        <v>411</v>
      </c>
      <c r="T83" s="129" t="s">
        <v>411</v>
      </c>
      <c r="U83" s="129" t="s">
        <v>411</v>
      </c>
      <c r="V83" s="129" t="s">
        <v>411</v>
      </c>
      <c r="W83" s="129" t="s">
        <v>411</v>
      </c>
      <c r="X83" s="129" t="s">
        <v>431</v>
      </c>
      <c r="Y83" s="129" t="s">
        <v>431</v>
      </c>
      <c r="Z83" s="129" t="s">
        <v>431</v>
      </c>
      <c r="AA83" s="129" t="s">
        <v>431</v>
      </c>
      <c r="AB83" s="129" t="s">
        <v>431</v>
      </c>
      <c r="AC83" s="129" t="s">
        <v>431</v>
      </c>
      <c r="AD83" s="129" t="s">
        <v>411</v>
      </c>
      <c r="AE83" s="237"/>
      <c r="AF83" s="129" t="s">
        <v>411</v>
      </c>
      <c r="AG83" s="129" t="s">
        <v>411</v>
      </c>
      <c r="AH83" s="129" t="s">
        <v>411</v>
      </c>
      <c r="AI83" s="129" t="s">
        <v>411</v>
      </c>
      <c r="AJ83" s="129" t="s">
        <v>411</v>
      </c>
      <c r="AK83" s="130">
        <v>10.08</v>
      </c>
      <c r="AL83" s="131" t="s">
        <v>435</v>
      </c>
    </row>
    <row r="84" spans="1:38" s="80" customFormat="1" ht="24.75" customHeight="1" thickBot="1">
      <c r="A84" s="75" t="s">
        <v>121</v>
      </c>
      <c r="B84" s="84" t="s">
        <v>226</v>
      </c>
      <c r="C84" s="66" t="s">
        <v>78</v>
      </c>
      <c r="D84" s="127"/>
      <c r="E84" s="128" t="s">
        <v>411</v>
      </c>
      <c r="F84" s="130">
        <v>3.2759999999999999E-4</v>
      </c>
      <c r="G84" s="128" t="s">
        <v>411</v>
      </c>
      <c r="H84" s="128" t="s">
        <v>411</v>
      </c>
      <c r="I84" s="128">
        <v>2.0159999999999997E-4</v>
      </c>
      <c r="J84" s="128">
        <v>1.0079999999999998E-3</v>
      </c>
      <c r="K84" s="128">
        <v>4.0319999999999991E-3</v>
      </c>
      <c r="L84" s="128">
        <v>2.6207999999999996E-8</v>
      </c>
      <c r="M84" s="129">
        <v>2.3939999999999998E-5</v>
      </c>
      <c r="N84" s="129" t="s">
        <v>431</v>
      </c>
      <c r="O84" s="129" t="s">
        <v>431</v>
      </c>
      <c r="P84" s="129" t="s">
        <v>431</v>
      </c>
      <c r="Q84" s="129" t="s">
        <v>411</v>
      </c>
      <c r="R84" s="129" t="s">
        <v>411</v>
      </c>
      <c r="S84" s="129" t="s">
        <v>411</v>
      </c>
      <c r="T84" s="129" t="s">
        <v>411</v>
      </c>
      <c r="U84" s="129" t="s">
        <v>411</v>
      </c>
      <c r="V84" s="129" t="s">
        <v>411</v>
      </c>
      <c r="W84" s="129" t="s">
        <v>411</v>
      </c>
      <c r="X84" s="129" t="s">
        <v>431</v>
      </c>
      <c r="Y84" s="129" t="s">
        <v>431</v>
      </c>
      <c r="Z84" s="129" t="s">
        <v>431</v>
      </c>
      <c r="AA84" s="129" t="s">
        <v>431</v>
      </c>
      <c r="AB84" s="129" t="s">
        <v>431</v>
      </c>
      <c r="AC84" s="129" t="s">
        <v>431</v>
      </c>
      <c r="AD84" s="129" t="s">
        <v>411</v>
      </c>
      <c r="AE84" s="237"/>
      <c r="AF84" s="129" t="s">
        <v>411</v>
      </c>
      <c r="AG84" s="129" t="s">
        <v>411</v>
      </c>
      <c r="AH84" s="129" t="s">
        <v>411</v>
      </c>
      <c r="AI84" s="129" t="s">
        <v>411</v>
      </c>
      <c r="AJ84" s="129" t="s">
        <v>411</v>
      </c>
      <c r="AK84" s="130">
        <v>2.5199999999999996</v>
      </c>
      <c r="AL84" s="131" t="s">
        <v>436</v>
      </c>
    </row>
    <row r="85" spans="1:38" s="80" customFormat="1" ht="24.75" customHeight="1" thickBot="1">
      <c r="A85" s="75" t="s">
        <v>124</v>
      </c>
      <c r="B85" s="76" t="s">
        <v>227</v>
      </c>
      <c r="C85" s="66" t="s">
        <v>356</v>
      </c>
      <c r="D85" s="127"/>
      <c r="E85" s="236" t="s">
        <v>411</v>
      </c>
      <c r="F85" s="202">
        <v>5.0734412983126633</v>
      </c>
      <c r="G85" s="176" t="s">
        <v>411</v>
      </c>
      <c r="H85" s="174" t="s">
        <v>411</v>
      </c>
      <c r="I85" s="174" t="s">
        <v>411</v>
      </c>
      <c r="J85" s="174" t="s">
        <v>411</v>
      </c>
      <c r="K85" s="174" t="s">
        <v>411</v>
      </c>
      <c r="L85" s="174" t="s">
        <v>411</v>
      </c>
      <c r="M85" s="174" t="s">
        <v>411</v>
      </c>
      <c r="N85" s="174" t="s">
        <v>411</v>
      </c>
      <c r="O85" s="174" t="s">
        <v>411</v>
      </c>
      <c r="P85" s="174" t="s">
        <v>411</v>
      </c>
      <c r="Q85" s="174" t="s">
        <v>411</v>
      </c>
      <c r="R85" s="174" t="s">
        <v>411</v>
      </c>
      <c r="S85" s="174" t="s">
        <v>411</v>
      </c>
      <c r="T85" s="174" t="s">
        <v>411</v>
      </c>
      <c r="U85" s="174" t="s">
        <v>411</v>
      </c>
      <c r="V85" s="174" t="s">
        <v>411</v>
      </c>
      <c r="W85" s="174" t="s">
        <v>411</v>
      </c>
      <c r="X85" s="174" t="s">
        <v>411</v>
      </c>
      <c r="Y85" s="174" t="s">
        <v>411</v>
      </c>
      <c r="Z85" s="174" t="s">
        <v>411</v>
      </c>
      <c r="AA85" s="174" t="s">
        <v>411</v>
      </c>
      <c r="AB85" s="129" t="s">
        <v>411</v>
      </c>
      <c r="AC85" s="129" t="s">
        <v>411</v>
      </c>
      <c r="AD85" s="129" t="s">
        <v>411</v>
      </c>
      <c r="AE85" s="237"/>
      <c r="AF85" s="129" t="s">
        <v>411</v>
      </c>
      <c r="AG85" s="129" t="s">
        <v>411</v>
      </c>
      <c r="AH85" s="129" t="s">
        <v>411</v>
      </c>
      <c r="AI85" s="129" t="s">
        <v>411</v>
      </c>
      <c r="AJ85" s="129" t="s">
        <v>411</v>
      </c>
      <c r="AK85" s="129">
        <v>10.820127328608928</v>
      </c>
      <c r="AL85" s="171" t="s">
        <v>409</v>
      </c>
    </row>
    <row r="86" spans="1:38" s="80" customFormat="1" ht="24.75" customHeight="1" thickBot="1">
      <c r="A86" s="75" t="s">
        <v>124</v>
      </c>
      <c r="B86" s="76" t="s">
        <v>228</v>
      </c>
      <c r="C86" s="64" t="s">
        <v>95</v>
      </c>
      <c r="D86" s="127"/>
      <c r="E86" s="236" t="s">
        <v>411</v>
      </c>
      <c r="F86" s="202">
        <v>3.5213761670224913E-2</v>
      </c>
      <c r="G86" s="176" t="s">
        <v>411</v>
      </c>
      <c r="H86" s="174" t="s">
        <v>411</v>
      </c>
      <c r="I86" s="174" t="s">
        <v>411</v>
      </c>
      <c r="J86" s="174" t="s">
        <v>411</v>
      </c>
      <c r="K86" s="174" t="s">
        <v>411</v>
      </c>
      <c r="L86" s="174" t="s">
        <v>411</v>
      </c>
      <c r="M86" s="174" t="s">
        <v>411</v>
      </c>
      <c r="N86" s="174" t="s">
        <v>411</v>
      </c>
      <c r="O86" s="174" t="s">
        <v>411</v>
      </c>
      <c r="P86" s="174" t="s">
        <v>411</v>
      </c>
      <c r="Q86" s="174" t="s">
        <v>411</v>
      </c>
      <c r="R86" s="174" t="s">
        <v>411</v>
      </c>
      <c r="S86" s="174" t="s">
        <v>411</v>
      </c>
      <c r="T86" s="174" t="s">
        <v>411</v>
      </c>
      <c r="U86" s="174" t="s">
        <v>411</v>
      </c>
      <c r="V86" s="174" t="s">
        <v>411</v>
      </c>
      <c r="W86" s="174" t="s">
        <v>411</v>
      </c>
      <c r="X86" s="174" t="s">
        <v>411</v>
      </c>
      <c r="Y86" s="174" t="s">
        <v>411</v>
      </c>
      <c r="Z86" s="174" t="s">
        <v>411</v>
      </c>
      <c r="AA86" s="174" t="s">
        <v>411</v>
      </c>
      <c r="AB86" s="129" t="s">
        <v>411</v>
      </c>
      <c r="AC86" s="129" t="s">
        <v>411</v>
      </c>
      <c r="AD86" s="129" t="s">
        <v>411</v>
      </c>
      <c r="AE86" s="237"/>
      <c r="AF86" s="129" t="s">
        <v>411</v>
      </c>
      <c r="AG86" s="129" t="s">
        <v>411</v>
      </c>
      <c r="AH86" s="129" t="s">
        <v>411</v>
      </c>
      <c r="AI86" s="129" t="s">
        <v>411</v>
      </c>
      <c r="AJ86" s="129" t="s">
        <v>411</v>
      </c>
      <c r="AK86" s="235" t="s">
        <v>447</v>
      </c>
      <c r="AL86" s="171" t="s">
        <v>442</v>
      </c>
    </row>
    <row r="87" spans="1:38" s="80" customFormat="1" ht="24.75" customHeight="1" thickBot="1">
      <c r="A87" s="75" t="s">
        <v>124</v>
      </c>
      <c r="B87" s="76" t="s">
        <v>229</v>
      </c>
      <c r="C87" s="64" t="s">
        <v>96</v>
      </c>
      <c r="D87" s="127"/>
      <c r="E87" s="236" t="s">
        <v>411</v>
      </c>
      <c r="F87" s="202">
        <v>2.3635722821630661E-2</v>
      </c>
      <c r="G87" s="176" t="s">
        <v>411</v>
      </c>
      <c r="H87" s="174" t="s">
        <v>411</v>
      </c>
      <c r="I87" s="174" t="s">
        <v>411</v>
      </c>
      <c r="J87" s="174" t="s">
        <v>411</v>
      </c>
      <c r="K87" s="174" t="s">
        <v>411</v>
      </c>
      <c r="L87" s="174" t="s">
        <v>411</v>
      </c>
      <c r="M87" s="174" t="s">
        <v>411</v>
      </c>
      <c r="N87" s="174" t="s">
        <v>411</v>
      </c>
      <c r="O87" s="174" t="s">
        <v>411</v>
      </c>
      <c r="P87" s="174" t="s">
        <v>411</v>
      </c>
      <c r="Q87" s="174" t="s">
        <v>411</v>
      </c>
      <c r="R87" s="174" t="s">
        <v>411</v>
      </c>
      <c r="S87" s="174" t="s">
        <v>411</v>
      </c>
      <c r="T87" s="174" t="s">
        <v>411</v>
      </c>
      <c r="U87" s="174" t="s">
        <v>411</v>
      </c>
      <c r="V87" s="174" t="s">
        <v>411</v>
      </c>
      <c r="W87" s="174" t="s">
        <v>411</v>
      </c>
      <c r="X87" s="174" t="s">
        <v>411</v>
      </c>
      <c r="Y87" s="174" t="s">
        <v>411</v>
      </c>
      <c r="Z87" s="174" t="s">
        <v>411</v>
      </c>
      <c r="AA87" s="174" t="s">
        <v>411</v>
      </c>
      <c r="AB87" s="129" t="s">
        <v>411</v>
      </c>
      <c r="AC87" s="129" t="s">
        <v>411</v>
      </c>
      <c r="AD87" s="129" t="s">
        <v>411</v>
      </c>
      <c r="AE87" s="237"/>
      <c r="AF87" s="129" t="s">
        <v>411</v>
      </c>
      <c r="AG87" s="129" t="s">
        <v>411</v>
      </c>
      <c r="AH87" s="129" t="s">
        <v>411</v>
      </c>
      <c r="AI87" s="129" t="s">
        <v>411</v>
      </c>
      <c r="AJ87" s="129" t="s">
        <v>411</v>
      </c>
      <c r="AK87" s="235" t="s">
        <v>447</v>
      </c>
      <c r="AL87" s="131" t="s">
        <v>450</v>
      </c>
    </row>
    <row r="88" spans="1:38" s="80" customFormat="1" ht="24.75" customHeight="1" thickBot="1">
      <c r="A88" s="75" t="s">
        <v>124</v>
      </c>
      <c r="B88" s="76" t="s">
        <v>230</v>
      </c>
      <c r="C88" s="64" t="s">
        <v>97</v>
      </c>
      <c r="D88" s="127"/>
      <c r="E88" s="236" t="s">
        <v>411</v>
      </c>
      <c r="F88" s="202">
        <v>1.318360030625819</v>
      </c>
      <c r="G88" s="176" t="s">
        <v>411</v>
      </c>
      <c r="H88" s="174" t="s">
        <v>411</v>
      </c>
      <c r="I88" s="174" t="s">
        <v>411</v>
      </c>
      <c r="J88" s="174" t="s">
        <v>411</v>
      </c>
      <c r="K88" s="174" t="s">
        <v>411</v>
      </c>
      <c r="L88" s="174" t="s">
        <v>411</v>
      </c>
      <c r="M88" s="174" t="s">
        <v>411</v>
      </c>
      <c r="N88" s="174" t="s">
        <v>411</v>
      </c>
      <c r="O88" s="174" t="s">
        <v>411</v>
      </c>
      <c r="P88" s="174" t="s">
        <v>411</v>
      </c>
      <c r="Q88" s="174" t="s">
        <v>411</v>
      </c>
      <c r="R88" s="174" t="s">
        <v>411</v>
      </c>
      <c r="S88" s="174" t="s">
        <v>411</v>
      </c>
      <c r="T88" s="174" t="s">
        <v>411</v>
      </c>
      <c r="U88" s="174" t="s">
        <v>411</v>
      </c>
      <c r="V88" s="174" t="s">
        <v>411</v>
      </c>
      <c r="W88" s="174" t="s">
        <v>411</v>
      </c>
      <c r="X88" s="174" t="s">
        <v>411</v>
      </c>
      <c r="Y88" s="174" t="s">
        <v>411</v>
      </c>
      <c r="Z88" s="174" t="s">
        <v>411</v>
      </c>
      <c r="AA88" s="174" t="s">
        <v>411</v>
      </c>
      <c r="AB88" s="129" t="s">
        <v>411</v>
      </c>
      <c r="AC88" s="129" t="s">
        <v>411</v>
      </c>
      <c r="AD88" s="129" t="s">
        <v>411</v>
      </c>
      <c r="AE88" s="237"/>
      <c r="AF88" s="129" t="s">
        <v>411</v>
      </c>
      <c r="AG88" s="129" t="s">
        <v>411</v>
      </c>
      <c r="AH88" s="129" t="s">
        <v>411</v>
      </c>
      <c r="AI88" s="129" t="s">
        <v>411</v>
      </c>
      <c r="AJ88" s="129" t="s">
        <v>411</v>
      </c>
      <c r="AK88" s="235" t="s">
        <v>447</v>
      </c>
      <c r="AL88" s="131" t="s">
        <v>451</v>
      </c>
    </row>
    <row r="89" spans="1:38" s="80" customFormat="1" ht="24.75" customHeight="1" thickBot="1">
      <c r="A89" s="75" t="s">
        <v>124</v>
      </c>
      <c r="B89" s="76" t="s">
        <v>231</v>
      </c>
      <c r="C89" s="64" t="s">
        <v>98</v>
      </c>
      <c r="D89" s="127"/>
      <c r="E89" s="236" t="s">
        <v>411</v>
      </c>
      <c r="F89" s="202">
        <v>0.1161741892384342</v>
      </c>
      <c r="G89" s="176" t="s">
        <v>411</v>
      </c>
      <c r="H89" s="174" t="s">
        <v>411</v>
      </c>
      <c r="I89" s="174" t="s">
        <v>411</v>
      </c>
      <c r="J89" s="174" t="s">
        <v>411</v>
      </c>
      <c r="K89" s="174" t="s">
        <v>411</v>
      </c>
      <c r="L89" s="174" t="s">
        <v>411</v>
      </c>
      <c r="M89" s="174" t="s">
        <v>411</v>
      </c>
      <c r="N89" s="174" t="s">
        <v>411</v>
      </c>
      <c r="O89" s="174" t="s">
        <v>411</v>
      </c>
      <c r="P89" s="174" t="s">
        <v>411</v>
      </c>
      <c r="Q89" s="174" t="s">
        <v>411</v>
      </c>
      <c r="R89" s="174" t="s">
        <v>411</v>
      </c>
      <c r="S89" s="174" t="s">
        <v>411</v>
      </c>
      <c r="T89" s="174" t="s">
        <v>411</v>
      </c>
      <c r="U89" s="174" t="s">
        <v>411</v>
      </c>
      <c r="V89" s="174" t="s">
        <v>411</v>
      </c>
      <c r="W89" s="174" t="s">
        <v>411</v>
      </c>
      <c r="X89" s="174" t="s">
        <v>411</v>
      </c>
      <c r="Y89" s="174" t="s">
        <v>411</v>
      </c>
      <c r="Z89" s="174" t="s">
        <v>411</v>
      </c>
      <c r="AA89" s="174" t="s">
        <v>411</v>
      </c>
      <c r="AB89" s="129" t="s">
        <v>411</v>
      </c>
      <c r="AC89" s="129" t="s">
        <v>411</v>
      </c>
      <c r="AD89" s="129" t="s">
        <v>411</v>
      </c>
      <c r="AE89" s="237"/>
      <c r="AF89" s="129" t="s">
        <v>411</v>
      </c>
      <c r="AG89" s="129" t="s">
        <v>411</v>
      </c>
      <c r="AH89" s="129" t="s">
        <v>411</v>
      </c>
      <c r="AI89" s="129" t="s">
        <v>411</v>
      </c>
      <c r="AJ89" s="129" t="s">
        <v>411</v>
      </c>
      <c r="AK89" s="235" t="s">
        <v>447</v>
      </c>
      <c r="AL89" s="131" t="s">
        <v>441</v>
      </c>
    </row>
    <row r="90" spans="1:38" s="142" customFormat="1" ht="24.75" customHeight="1" thickBot="1">
      <c r="A90" s="75" t="s">
        <v>124</v>
      </c>
      <c r="B90" s="76" t="s">
        <v>232</v>
      </c>
      <c r="C90" s="64" t="s">
        <v>290</v>
      </c>
      <c r="D90" s="127"/>
      <c r="E90" s="236" t="s">
        <v>411</v>
      </c>
      <c r="F90" s="202">
        <v>1.045948100747069</v>
      </c>
      <c r="G90" s="176" t="s">
        <v>411</v>
      </c>
      <c r="H90" s="174" t="s">
        <v>411</v>
      </c>
      <c r="I90" s="174" t="s">
        <v>411</v>
      </c>
      <c r="J90" s="174" t="s">
        <v>411</v>
      </c>
      <c r="K90" s="174" t="s">
        <v>411</v>
      </c>
      <c r="L90" s="174" t="s">
        <v>411</v>
      </c>
      <c r="M90" s="174" t="s">
        <v>411</v>
      </c>
      <c r="N90" s="174" t="s">
        <v>411</v>
      </c>
      <c r="O90" s="174" t="s">
        <v>411</v>
      </c>
      <c r="P90" s="174" t="s">
        <v>411</v>
      </c>
      <c r="Q90" s="174" t="s">
        <v>411</v>
      </c>
      <c r="R90" s="174" t="s">
        <v>411</v>
      </c>
      <c r="S90" s="174" t="s">
        <v>411</v>
      </c>
      <c r="T90" s="174" t="s">
        <v>411</v>
      </c>
      <c r="U90" s="174" t="s">
        <v>411</v>
      </c>
      <c r="V90" s="174" t="s">
        <v>411</v>
      </c>
      <c r="W90" s="174" t="s">
        <v>411</v>
      </c>
      <c r="X90" s="174" t="s">
        <v>411</v>
      </c>
      <c r="Y90" s="174" t="s">
        <v>411</v>
      </c>
      <c r="Z90" s="174" t="s">
        <v>411</v>
      </c>
      <c r="AA90" s="174" t="s">
        <v>411</v>
      </c>
      <c r="AB90" s="129" t="s">
        <v>411</v>
      </c>
      <c r="AC90" s="129" t="s">
        <v>411</v>
      </c>
      <c r="AD90" s="129" t="s">
        <v>411</v>
      </c>
      <c r="AE90" s="237"/>
      <c r="AF90" s="129" t="s">
        <v>411</v>
      </c>
      <c r="AG90" s="129" t="s">
        <v>411</v>
      </c>
      <c r="AH90" s="129" t="s">
        <v>411</v>
      </c>
      <c r="AI90" s="129" t="s">
        <v>411</v>
      </c>
      <c r="AJ90" s="129" t="s">
        <v>411</v>
      </c>
      <c r="AK90" s="129">
        <v>1.6559333778883059</v>
      </c>
      <c r="AL90" s="131" t="s">
        <v>410</v>
      </c>
    </row>
    <row r="91" spans="1:38" s="80" customFormat="1" ht="24.75" customHeight="1" thickBot="1">
      <c r="A91" s="75" t="s">
        <v>124</v>
      </c>
      <c r="B91" s="76" t="s">
        <v>265</v>
      </c>
      <c r="C91" s="76" t="s">
        <v>291</v>
      </c>
      <c r="D91" s="170"/>
      <c r="E91" s="202">
        <v>4.2747075182470165E-3</v>
      </c>
      <c r="F91" s="202">
        <v>1.1488743835960822E-2</v>
      </c>
      <c r="G91" s="185">
        <v>2.3627908796839137E-5</v>
      </c>
      <c r="H91" s="185">
        <v>9.8508857271151686E-3</v>
      </c>
      <c r="I91" s="185">
        <v>6.4090506280087764E-2</v>
      </c>
      <c r="J91" s="185">
        <v>6.4090881666532817E-2</v>
      </c>
      <c r="K91" s="185">
        <v>6.409095920049844E-2</v>
      </c>
      <c r="L91" s="177" t="s">
        <v>431</v>
      </c>
      <c r="M91" s="185">
        <v>0.13084721821488812</v>
      </c>
      <c r="N91" s="185">
        <v>6.1338677141463179E-3</v>
      </c>
      <c r="O91" s="185">
        <v>1.2829599222342964E-2</v>
      </c>
      <c r="P91" s="185">
        <v>4.4595721901318891E-7</v>
      </c>
      <c r="Q91" s="185">
        <v>1.0405668443641075E-5</v>
      </c>
      <c r="R91" s="185">
        <v>1.2205144941413592E-4</v>
      </c>
      <c r="S91" s="185">
        <v>1.6291792004057289E-2</v>
      </c>
      <c r="T91" s="185">
        <v>6.6437243169315862E-3</v>
      </c>
      <c r="U91" s="177" t="s">
        <v>411</v>
      </c>
      <c r="V91" s="185">
        <v>8.4432008147041025E-3</v>
      </c>
      <c r="W91" s="185">
        <v>2.3737074041241374E-4</v>
      </c>
      <c r="X91" s="185">
        <v>2.6348152185777925E-4</v>
      </c>
      <c r="Y91" s="185">
        <v>1.0681683318558619E-4</v>
      </c>
      <c r="Z91" s="185">
        <v>1.0681683318558619E-4</v>
      </c>
      <c r="AA91" s="185">
        <v>1.0681683318558619E-4</v>
      </c>
      <c r="AB91" s="232">
        <v>5.8399999999999999E-4</v>
      </c>
      <c r="AC91" s="129" t="s">
        <v>411</v>
      </c>
      <c r="AD91" s="129" t="s">
        <v>411</v>
      </c>
      <c r="AE91" s="237"/>
      <c r="AF91" s="129" t="s">
        <v>411</v>
      </c>
      <c r="AG91" s="129" t="s">
        <v>411</v>
      </c>
      <c r="AH91" s="129" t="s">
        <v>411</v>
      </c>
      <c r="AI91" s="129" t="s">
        <v>411</v>
      </c>
      <c r="AJ91" s="129" t="s">
        <v>411</v>
      </c>
      <c r="AK91" s="202">
        <v>2.3815312149840175</v>
      </c>
      <c r="AL91" s="171" t="s">
        <v>443</v>
      </c>
    </row>
    <row r="92" spans="1:38" s="80" customFormat="1" ht="24.75" customHeight="1" thickBot="1">
      <c r="A92" s="75" t="s">
        <v>121</v>
      </c>
      <c r="B92" s="75" t="s">
        <v>218</v>
      </c>
      <c r="C92" s="75" t="s">
        <v>117</v>
      </c>
      <c r="D92" s="134"/>
      <c r="E92" s="133" t="s">
        <v>411</v>
      </c>
      <c r="F92" s="133" t="s">
        <v>411</v>
      </c>
      <c r="G92" s="133">
        <v>8.9342000000000005E-2</v>
      </c>
      <c r="H92" s="133" t="s">
        <v>431</v>
      </c>
      <c r="I92" s="133" t="s">
        <v>431</v>
      </c>
      <c r="J92" s="133" t="s">
        <v>431</v>
      </c>
      <c r="K92" s="133" t="s">
        <v>431</v>
      </c>
      <c r="L92" s="133" t="s">
        <v>431</v>
      </c>
      <c r="M92" s="129" t="s">
        <v>411</v>
      </c>
      <c r="N92" s="129" t="s">
        <v>411</v>
      </c>
      <c r="O92" s="129" t="s">
        <v>411</v>
      </c>
      <c r="P92" s="129" t="s">
        <v>411</v>
      </c>
      <c r="Q92" s="129" t="s">
        <v>411</v>
      </c>
      <c r="R92" s="129" t="s">
        <v>411</v>
      </c>
      <c r="S92" s="129" t="s">
        <v>411</v>
      </c>
      <c r="T92" s="129" t="s">
        <v>411</v>
      </c>
      <c r="U92" s="129" t="s">
        <v>411</v>
      </c>
      <c r="V92" s="129" t="s">
        <v>411</v>
      </c>
      <c r="W92" s="129" t="s">
        <v>411</v>
      </c>
      <c r="X92" s="129" t="s">
        <v>411</v>
      </c>
      <c r="Y92" s="129" t="s">
        <v>431</v>
      </c>
      <c r="Z92" s="129" t="s">
        <v>431</v>
      </c>
      <c r="AA92" s="129" t="s">
        <v>431</v>
      </c>
      <c r="AB92" s="129" t="s">
        <v>431</v>
      </c>
      <c r="AC92" s="129" t="s">
        <v>431</v>
      </c>
      <c r="AD92" s="129" t="s">
        <v>411</v>
      </c>
      <c r="AE92" s="237"/>
      <c r="AF92" s="129" t="s">
        <v>411</v>
      </c>
      <c r="AG92" s="129" t="s">
        <v>411</v>
      </c>
      <c r="AH92" s="129" t="s">
        <v>411</v>
      </c>
      <c r="AI92" s="129" t="s">
        <v>411</v>
      </c>
      <c r="AJ92" s="129" t="s">
        <v>411</v>
      </c>
      <c r="AK92" s="130">
        <v>44.670999999999999</v>
      </c>
      <c r="AL92" s="131" t="s">
        <v>412</v>
      </c>
    </row>
    <row r="93" spans="1:38" s="80" customFormat="1" ht="24.75" customHeight="1" thickBot="1">
      <c r="A93" s="75" t="s">
        <v>121</v>
      </c>
      <c r="B93" s="76" t="s">
        <v>219</v>
      </c>
      <c r="C93" s="75" t="s">
        <v>118</v>
      </c>
      <c r="D93" s="134"/>
      <c r="E93" s="133" t="s">
        <v>411</v>
      </c>
      <c r="F93" s="133">
        <v>3.2734554999999999</v>
      </c>
      <c r="G93" s="133" t="s">
        <v>411</v>
      </c>
      <c r="H93" s="133" t="s">
        <v>411</v>
      </c>
      <c r="I93" s="133" t="s">
        <v>411</v>
      </c>
      <c r="J93" s="133" t="s">
        <v>411</v>
      </c>
      <c r="K93" s="133" t="s">
        <v>411</v>
      </c>
      <c r="L93" s="133" t="s">
        <v>411</v>
      </c>
      <c r="M93" s="129" t="s">
        <v>411</v>
      </c>
      <c r="N93" s="129" t="s">
        <v>411</v>
      </c>
      <c r="O93" s="129" t="s">
        <v>411</v>
      </c>
      <c r="P93" s="129" t="s">
        <v>411</v>
      </c>
      <c r="Q93" s="129" t="s">
        <v>411</v>
      </c>
      <c r="R93" s="129" t="s">
        <v>411</v>
      </c>
      <c r="S93" s="129" t="s">
        <v>411</v>
      </c>
      <c r="T93" s="129" t="s">
        <v>411</v>
      </c>
      <c r="U93" s="129" t="s">
        <v>411</v>
      </c>
      <c r="V93" s="129" t="s">
        <v>411</v>
      </c>
      <c r="W93" s="129" t="s">
        <v>411</v>
      </c>
      <c r="X93" s="129" t="s">
        <v>411</v>
      </c>
      <c r="Y93" s="129" t="s">
        <v>411</v>
      </c>
      <c r="Z93" s="129" t="s">
        <v>411</v>
      </c>
      <c r="AA93" s="129" t="s">
        <v>411</v>
      </c>
      <c r="AB93" s="129" t="s">
        <v>411</v>
      </c>
      <c r="AC93" s="129" t="s">
        <v>411</v>
      </c>
      <c r="AD93" s="129" t="s">
        <v>411</v>
      </c>
      <c r="AE93" s="237"/>
      <c r="AF93" s="129" t="s">
        <v>411</v>
      </c>
      <c r="AG93" s="129" t="s">
        <v>411</v>
      </c>
      <c r="AH93" s="129" t="s">
        <v>411</v>
      </c>
      <c r="AI93" s="129" t="s">
        <v>411</v>
      </c>
      <c r="AJ93" s="129" t="s">
        <v>411</v>
      </c>
      <c r="AK93" s="130">
        <v>2880.3999999999996</v>
      </c>
      <c r="AL93" s="131" t="s">
        <v>413</v>
      </c>
    </row>
    <row r="94" spans="1:38" s="80" customFormat="1" ht="24.75" customHeight="1" thickBot="1">
      <c r="A94" s="75" t="s">
        <v>121</v>
      </c>
      <c r="B94" s="143" t="s">
        <v>264</v>
      </c>
      <c r="C94" s="75" t="s">
        <v>302</v>
      </c>
      <c r="D94" s="127"/>
      <c r="E94" s="133" t="s">
        <v>432</v>
      </c>
      <c r="F94" s="133" t="s">
        <v>432</v>
      </c>
      <c r="G94" s="133" t="s">
        <v>432</v>
      </c>
      <c r="H94" s="133" t="s">
        <v>432</v>
      </c>
      <c r="I94" s="133" t="s">
        <v>432</v>
      </c>
      <c r="J94" s="133" t="s">
        <v>432</v>
      </c>
      <c r="K94" s="133" t="s">
        <v>432</v>
      </c>
      <c r="L94" s="133" t="s">
        <v>432</v>
      </c>
      <c r="M94" s="129" t="s">
        <v>432</v>
      </c>
      <c r="N94" s="129" t="s">
        <v>432</v>
      </c>
      <c r="O94" s="129" t="s">
        <v>432</v>
      </c>
      <c r="P94" s="129" t="s">
        <v>432</v>
      </c>
      <c r="Q94" s="129" t="s">
        <v>432</v>
      </c>
      <c r="R94" s="129" t="s">
        <v>432</v>
      </c>
      <c r="S94" s="129" t="s">
        <v>432</v>
      </c>
      <c r="T94" s="129" t="s">
        <v>432</v>
      </c>
      <c r="U94" s="129" t="s">
        <v>432</v>
      </c>
      <c r="V94" s="129" t="s">
        <v>432</v>
      </c>
      <c r="W94" s="129" t="s">
        <v>432</v>
      </c>
      <c r="X94" s="129" t="s">
        <v>432</v>
      </c>
      <c r="Y94" s="129" t="s">
        <v>432</v>
      </c>
      <c r="Z94" s="129" t="s">
        <v>432</v>
      </c>
      <c r="AA94" s="129" t="s">
        <v>432</v>
      </c>
      <c r="AB94" s="129" t="s">
        <v>432</v>
      </c>
      <c r="AC94" s="129" t="s">
        <v>432</v>
      </c>
      <c r="AD94" s="129" t="s">
        <v>432</v>
      </c>
      <c r="AE94" s="237"/>
      <c r="AF94" s="129" t="s">
        <v>411</v>
      </c>
      <c r="AG94" s="129" t="s">
        <v>411</v>
      </c>
      <c r="AH94" s="129" t="s">
        <v>411</v>
      </c>
      <c r="AI94" s="129" t="s">
        <v>411</v>
      </c>
      <c r="AJ94" s="129" t="s">
        <v>411</v>
      </c>
      <c r="AK94" s="129" t="s">
        <v>432</v>
      </c>
      <c r="AL94" s="131"/>
    </row>
    <row r="95" spans="1:38" s="80" customFormat="1" ht="24.75" customHeight="1" thickBot="1">
      <c r="A95" s="75" t="s">
        <v>121</v>
      </c>
      <c r="B95" s="143" t="s">
        <v>220</v>
      </c>
      <c r="C95" s="75" t="s">
        <v>93</v>
      </c>
      <c r="D95" s="134"/>
      <c r="E95" s="133" t="s">
        <v>431</v>
      </c>
      <c r="F95" s="133" t="s">
        <v>431</v>
      </c>
      <c r="G95" s="133" t="s">
        <v>431</v>
      </c>
      <c r="H95" s="133" t="s">
        <v>431</v>
      </c>
      <c r="I95" s="133" t="s">
        <v>431</v>
      </c>
      <c r="J95" s="133" t="s">
        <v>431</v>
      </c>
      <c r="K95" s="233" t="s">
        <v>431</v>
      </c>
      <c r="L95" s="133" t="s">
        <v>431</v>
      </c>
      <c r="M95" s="133" t="s">
        <v>431</v>
      </c>
      <c r="N95" s="133" t="s">
        <v>411</v>
      </c>
      <c r="O95" s="133" t="s">
        <v>411</v>
      </c>
      <c r="P95" s="133" t="s">
        <v>411</v>
      </c>
      <c r="Q95" s="133" t="s">
        <v>431</v>
      </c>
      <c r="R95" s="133" t="s">
        <v>411</v>
      </c>
      <c r="S95" s="133" t="s">
        <v>431</v>
      </c>
      <c r="T95" s="133" t="s">
        <v>411</v>
      </c>
      <c r="U95" s="133" t="s">
        <v>411</v>
      </c>
      <c r="V95" s="133" t="s">
        <v>411</v>
      </c>
      <c r="W95" s="133" t="s">
        <v>411</v>
      </c>
      <c r="X95" s="133" t="s">
        <v>411</v>
      </c>
      <c r="Y95" s="133" t="s">
        <v>411</v>
      </c>
      <c r="Z95" s="133" t="s">
        <v>411</v>
      </c>
      <c r="AA95" s="133" t="s">
        <v>411</v>
      </c>
      <c r="AB95" s="133" t="s">
        <v>411</v>
      </c>
      <c r="AC95" s="133" t="s">
        <v>411</v>
      </c>
      <c r="AD95" s="133" t="s">
        <v>411</v>
      </c>
      <c r="AE95" s="237"/>
      <c r="AF95" s="129" t="s">
        <v>411</v>
      </c>
      <c r="AG95" s="129" t="s">
        <v>411</v>
      </c>
      <c r="AH95" s="129" t="s">
        <v>411</v>
      </c>
      <c r="AI95" s="129" t="s">
        <v>411</v>
      </c>
      <c r="AJ95" s="129" t="s">
        <v>411</v>
      </c>
      <c r="AK95" s="129" t="s">
        <v>431</v>
      </c>
      <c r="AL95" s="131" t="s">
        <v>380</v>
      </c>
    </row>
    <row r="96" spans="1:38" s="80" customFormat="1" ht="24.75" customHeight="1" thickBot="1">
      <c r="A96" s="75" t="s">
        <v>121</v>
      </c>
      <c r="B96" s="76" t="s">
        <v>221</v>
      </c>
      <c r="C96" s="75" t="s">
        <v>94</v>
      </c>
      <c r="D96" s="144"/>
      <c r="E96" s="133" t="s">
        <v>432</v>
      </c>
      <c r="F96" s="133" t="s">
        <v>432</v>
      </c>
      <c r="G96" s="133" t="s">
        <v>432</v>
      </c>
      <c r="H96" s="133" t="s">
        <v>432</v>
      </c>
      <c r="I96" s="133" t="s">
        <v>432</v>
      </c>
      <c r="J96" s="133" t="s">
        <v>432</v>
      </c>
      <c r="K96" s="133" t="s">
        <v>432</v>
      </c>
      <c r="L96" s="133" t="s">
        <v>432</v>
      </c>
      <c r="M96" s="133" t="s">
        <v>432</v>
      </c>
      <c r="N96" s="133" t="s">
        <v>432</v>
      </c>
      <c r="O96" s="133" t="s">
        <v>432</v>
      </c>
      <c r="P96" s="133" t="s">
        <v>432</v>
      </c>
      <c r="Q96" s="133" t="s">
        <v>432</v>
      </c>
      <c r="R96" s="133" t="s">
        <v>432</v>
      </c>
      <c r="S96" s="133" t="s">
        <v>432</v>
      </c>
      <c r="T96" s="133" t="s">
        <v>432</v>
      </c>
      <c r="U96" s="133" t="s">
        <v>432</v>
      </c>
      <c r="V96" s="133" t="s">
        <v>432</v>
      </c>
      <c r="W96" s="133" t="s">
        <v>432</v>
      </c>
      <c r="X96" s="133" t="s">
        <v>432</v>
      </c>
      <c r="Y96" s="133" t="s">
        <v>432</v>
      </c>
      <c r="Z96" s="133" t="s">
        <v>432</v>
      </c>
      <c r="AA96" s="133" t="s">
        <v>432</v>
      </c>
      <c r="AB96" s="133" t="s">
        <v>432</v>
      </c>
      <c r="AC96" s="133" t="s">
        <v>432</v>
      </c>
      <c r="AD96" s="133" t="s">
        <v>432</v>
      </c>
      <c r="AE96" s="237"/>
      <c r="AF96" s="129" t="s">
        <v>411</v>
      </c>
      <c r="AG96" s="129" t="s">
        <v>411</v>
      </c>
      <c r="AH96" s="129" t="s">
        <v>411</v>
      </c>
      <c r="AI96" s="129" t="s">
        <v>411</v>
      </c>
      <c r="AJ96" s="129" t="s">
        <v>411</v>
      </c>
      <c r="AK96" s="129" t="s">
        <v>432</v>
      </c>
      <c r="AL96" s="131" t="s">
        <v>411</v>
      </c>
    </row>
    <row r="97" spans="1:38" s="80" customFormat="1" ht="24.75" customHeight="1" thickBot="1">
      <c r="A97" s="75" t="s">
        <v>121</v>
      </c>
      <c r="B97" s="76" t="s">
        <v>222</v>
      </c>
      <c r="C97" s="75" t="s">
        <v>369</v>
      </c>
      <c r="D97" s="144"/>
      <c r="E97" s="133" t="s">
        <v>432</v>
      </c>
      <c r="F97" s="133" t="s">
        <v>432</v>
      </c>
      <c r="G97" s="133" t="s">
        <v>432</v>
      </c>
      <c r="H97" s="133" t="s">
        <v>432</v>
      </c>
      <c r="I97" s="133" t="s">
        <v>432</v>
      </c>
      <c r="J97" s="133" t="s">
        <v>432</v>
      </c>
      <c r="K97" s="133" t="s">
        <v>432</v>
      </c>
      <c r="L97" s="133" t="s">
        <v>432</v>
      </c>
      <c r="M97" s="129" t="s">
        <v>432</v>
      </c>
      <c r="N97" s="129" t="s">
        <v>432</v>
      </c>
      <c r="O97" s="129" t="s">
        <v>432</v>
      </c>
      <c r="P97" s="129" t="s">
        <v>432</v>
      </c>
      <c r="Q97" s="129" t="s">
        <v>432</v>
      </c>
      <c r="R97" s="129" t="s">
        <v>432</v>
      </c>
      <c r="S97" s="129" t="s">
        <v>432</v>
      </c>
      <c r="T97" s="129" t="s">
        <v>432</v>
      </c>
      <c r="U97" s="129" t="s">
        <v>432</v>
      </c>
      <c r="V97" s="129" t="s">
        <v>432</v>
      </c>
      <c r="W97" s="129" t="s">
        <v>432</v>
      </c>
      <c r="X97" s="129" t="s">
        <v>432</v>
      </c>
      <c r="Y97" s="129" t="s">
        <v>432</v>
      </c>
      <c r="Z97" s="129" t="s">
        <v>432</v>
      </c>
      <c r="AA97" s="129" t="s">
        <v>432</v>
      </c>
      <c r="AB97" s="129" t="s">
        <v>432</v>
      </c>
      <c r="AC97" s="129" t="s">
        <v>432</v>
      </c>
      <c r="AD97" s="129" t="s">
        <v>432</v>
      </c>
      <c r="AE97" s="237"/>
      <c r="AF97" s="129" t="s">
        <v>411</v>
      </c>
      <c r="AG97" s="129" t="s">
        <v>411</v>
      </c>
      <c r="AH97" s="129" t="s">
        <v>411</v>
      </c>
      <c r="AI97" s="129" t="s">
        <v>411</v>
      </c>
      <c r="AJ97" s="129" t="s">
        <v>411</v>
      </c>
      <c r="AK97" s="129" t="s">
        <v>432</v>
      </c>
      <c r="AL97" s="131" t="s">
        <v>411</v>
      </c>
    </row>
    <row r="98" spans="1:38" s="80" customFormat="1" ht="24.75" customHeight="1" thickBot="1">
      <c r="A98" s="75" t="s">
        <v>121</v>
      </c>
      <c r="B98" s="76" t="s">
        <v>223</v>
      </c>
      <c r="C98" s="76" t="s">
        <v>318</v>
      </c>
      <c r="D98" s="144"/>
      <c r="E98" s="133" t="s">
        <v>432</v>
      </c>
      <c r="F98" s="133" t="s">
        <v>432</v>
      </c>
      <c r="G98" s="133" t="s">
        <v>432</v>
      </c>
      <c r="H98" s="133" t="s">
        <v>432</v>
      </c>
      <c r="I98" s="133" t="s">
        <v>432</v>
      </c>
      <c r="J98" s="133" t="s">
        <v>432</v>
      </c>
      <c r="K98" s="133" t="s">
        <v>432</v>
      </c>
      <c r="L98" s="133" t="s">
        <v>432</v>
      </c>
      <c r="M98" s="129" t="s">
        <v>432</v>
      </c>
      <c r="N98" s="129" t="s">
        <v>432</v>
      </c>
      <c r="O98" s="129" t="s">
        <v>432</v>
      </c>
      <c r="P98" s="129" t="s">
        <v>432</v>
      </c>
      <c r="Q98" s="129" t="s">
        <v>432</v>
      </c>
      <c r="R98" s="129" t="s">
        <v>432</v>
      </c>
      <c r="S98" s="129" t="s">
        <v>432</v>
      </c>
      <c r="T98" s="129" t="s">
        <v>432</v>
      </c>
      <c r="U98" s="129" t="s">
        <v>432</v>
      </c>
      <c r="V98" s="129" t="s">
        <v>432</v>
      </c>
      <c r="W98" s="129" t="s">
        <v>432</v>
      </c>
      <c r="X98" s="129" t="s">
        <v>432</v>
      </c>
      <c r="Y98" s="129" t="s">
        <v>432</v>
      </c>
      <c r="Z98" s="129" t="s">
        <v>432</v>
      </c>
      <c r="AA98" s="129" t="s">
        <v>432</v>
      </c>
      <c r="AB98" s="129" t="s">
        <v>432</v>
      </c>
      <c r="AC98" s="129" t="s">
        <v>432</v>
      </c>
      <c r="AD98" s="129" t="s">
        <v>432</v>
      </c>
      <c r="AE98" s="237"/>
      <c r="AF98" s="129" t="s">
        <v>411</v>
      </c>
      <c r="AG98" s="129" t="s">
        <v>411</v>
      </c>
      <c r="AH98" s="129" t="s">
        <v>411</v>
      </c>
      <c r="AI98" s="129" t="s">
        <v>411</v>
      </c>
      <c r="AJ98" s="129" t="s">
        <v>411</v>
      </c>
      <c r="AK98" s="129" t="s">
        <v>432</v>
      </c>
      <c r="AL98" s="131" t="s">
        <v>411</v>
      </c>
    </row>
    <row r="99" spans="1:38" s="10" customFormat="1" ht="24.75" customHeight="1" thickBot="1">
      <c r="A99" s="69" t="s">
        <v>125</v>
      </c>
      <c r="B99" s="69" t="s">
        <v>233</v>
      </c>
      <c r="C99" s="75" t="s">
        <v>288</v>
      </c>
      <c r="D99" s="93"/>
      <c r="E99" s="114">
        <v>0.30172874961618112</v>
      </c>
      <c r="F99" s="115">
        <v>8.242771359874915</v>
      </c>
      <c r="G99" s="115" t="s">
        <v>411</v>
      </c>
      <c r="H99" s="207">
        <v>8.8257454564250484</v>
      </c>
      <c r="I99" s="135">
        <v>0.19281849000000001</v>
      </c>
      <c r="J99" s="135">
        <v>0.29628206999999995</v>
      </c>
      <c r="K99" s="135">
        <v>0.64899881999999987</v>
      </c>
      <c r="L99" s="135" t="s">
        <v>411</v>
      </c>
      <c r="M99" s="115" t="s">
        <v>411</v>
      </c>
      <c r="N99" s="115" t="s">
        <v>411</v>
      </c>
      <c r="O99" s="115" t="s">
        <v>411</v>
      </c>
      <c r="P99" s="115" t="s">
        <v>411</v>
      </c>
      <c r="Q99" s="115" t="s">
        <v>411</v>
      </c>
      <c r="R99" s="115" t="s">
        <v>411</v>
      </c>
      <c r="S99" s="115" t="s">
        <v>411</v>
      </c>
      <c r="T99" s="115" t="s">
        <v>411</v>
      </c>
      <c r="U99" s="115" t="s">
        <v>411</v>
      </c>
      <c r="V99" s="115" t="s">
        <v>411</v>
      </c>
      <c r="W99" s="115" t="s">
        <v>411</v>
      </c>
      <c r="X99" s="115" t="s">
        <v>411</v>
      </c>
      <c r="Y99" s="115" t="s">
        <v>411</v>
      </c>
      <c r="Z99" s="115" t="s">
        <v>411</v>
      </c>
      <c r="AA99" s="115" t="s">
        <v>411</v>
      </c>
      <c r="AB99" s="115" t="s">
        <v>411</v>
      </c>
      <c r="AC99" s="115" t="s">
        <v>411</v>
      </c>
      <c r="AD99" s="115" t="s">
        <v>411</v>
      </c>
      <c r="AE99" s="237"/>
      <c r="AF99" s="115" t="s">
        <v>411</v>
      </c>
      <c r="AG99" s="115" t="s">
        <v>411</v>
      </c>
      <c r="AH99" s="115" t="s">
        <v>411</v>
      </c>
      <c r="AI99" s="115" t="s">
        <v>411</v>
      </c>
      <c r="AJ99" s="115" t="s">
        <v>411</v>
      </c>
      <c r="AK99" s="115">
        <v>531.4</v>
      </c>
      <c r="AL99" s="106" t="s">
        <v>414</v>
      </c>
    </row>
    <row r="100" spans="1:38" s="10" customFormat="1" ht="24.75" customHeight="1" thickBot="1">
      <c r="A100" s="69" t="s">
        <v>125</v>
      </c>
      <c r="B100" s="69" t="s">
        <v>234</v>
      </c>
      <c r="C100" s="75" t="s">
        <v>287</v>
      </c>
      <c r="D100" s="93"/>
      <c r="E100" s="114">
        <v>5.7401517621158984E-2</v>
      </c>
      <c r="F100" s="115">
        <v>2.8633142989402152</v>
      </c>
      <c r="G100" s="115" t="s">
        <v>411</v>
      </c>
      <c r="H100" s="207">
        <v>2.04367626523478</v>
      </c>
      <c r="I100" s="135">
        <v>6.7728059999999993E-2</v>
      </c>
      <c r="J100" s="135">
        <v>0.10442844</v>
      </c>
      <c r="K100" s="135">
        <v>0.22546417999999999</v>
      </c>
      <c r="L100" s="135" t="s">
        <v>411</v>
      </c>
      <c r="M100" s="115" t="s">
        <v>411</v>
      </c>
      <c r="N100" s="115" t="s">
        <v>411</v>
      </c>
      <c r="O100" s="115" t="s">
        <v>411</v>
      </c>
      <c r="P100" s="115" t="s">
        <v>411</v>
      </c>
      <c r="Q100" s="115" t="s">
        <v>411</v>
      </c>
      <c r="R100" s="115" t="s">
        <v>411</v>
      </c>
      <c r="S100" s="115" t="s">
        <v>411</v>
      </c>
      <c r="T100" s="115" t="s">
        <v>411</v>
      </c>
      <c r="U100" s="115" t="s">
        <v>411</v>
      </c>
      <c r="V100" s="115" t="s">
        <v>411</v>
      </c>
      <c r="W100" s="115" t="s">
        <v>411</v>
      </c>
      <c r="X100" s="115" t="s">
        <v>411</v>
      </c>
      <c r="Y100" s="115" t="s">
        <v>411</v>
      </c>
      <c r="Z100" s="115" t="s">
        <v>411</v>
      </c>
      <c r="AA100" s="115" t="s">
        <v>411</v>
      </c>
      <c r="AB100" s="115" t="s">
        <v>411</v>
      </c>
      <c r="AC100" s="115" t="s">
        <v>411</v>
      </c>
      <c r="AD100" s="115" t="s">
        <v>411</v>
      </c>
      <c r="AE100" s="237"/>
      <c r="AF100" s="115" t="s">
        <v>411</v>
      </c>
      <c r="AG100" s="115" t="s">
        <v>411</v>
      </c>
      <c r="AH100" s="115" t="s">
        <v>411</v>
      </c>
      <c r="AI100" s="115" t="s">
        <v>411</v>
      </c>
      <c r="AJ100" s="115" t="s">
        <v>411</v>
      </c>
      <c r="AK100" s="115">
        <v>851.69999999999993</v>
      </c>
      <c r="AL100" s="106" t="s">
        <v>414</v>
      </c>
    </row>
    <row r="101" spans="1:38" s="10" customFormat="1" ht="24.75" customHeight="1" thickBot="1">
      <c r="A101" s="69" t="s">
        <v>125</v>
      </c>
      <c r="B101" s="69" t="s">
        <v>236</v>
      </c>
      <c r="C101" s="75" t="s">
        <v>280</v>
      </c>
      <c r="D101" s="93"/>
      <c r="E101" s="114">
        <v>2.1582240751467703E-2</v>
      </c>
      <c r="F101" s="115">
        <v>4.1148799999999999E-2</v>
      </c>
      <c r="G101" s="115" t="s">
        <v>411</v>
      </c>
      <c r="H101" s="207">
        <v>0.52922924599608601</v>
      </c>
      <c r="I101" s="135">
        <v>2.8988E-3</v>
      </c>
      <c r="J101" s="135">
        <v>8.6963999999999982E-3</v>
      </c>
      <c r="K101" s="135">
        <v>2.0291600000000003E-2</v>
      </c>
      <c r="L101" s="135" t="s">
        <v>411</v>
      </c>
      <c r="M101" s="115" t="s">
        <v>411</v>
      </c>
      <c r="N101" s="115" t="s">
        <v>411</v>
      </c>
      <c r="O101" s="115" t="s">
        <v>411</v>
      </c>
      <c r="P101" s="115" t="s">
        <v>411</v>
      </c>
      <c r="Q101" s="115" t="s">
        <v>411</v>
      </c>
      <c r="R101" s="115" t="s">
        <v>411</v>
      </c>
      <c r="S101" s="115" t="s">
        <v>411</v>
      </c>
      <c r="T101" s="115" t="s">
        <v>411</v>
      </c>
      <c r="U101" s="115" t="s">
        <v>411</v>
      </c>
      <c r="V101" s="115" t="s">
        <v>411</v>
      </c>
      <c r="W101" s="115" t="s">
        <v>411</v>
      </c>
      <c r="X101" s="115" t="s">
        <v>411</v>
      </c>
      <c r="Y101" s="115" t="s">
        <v>411</v>
      </c>
      <c r="Z101" s="115" t="s">
        <v>411</v>
      </c>
      <c r="AA101" s="115" t="s">
        <v>411</v>
      </c>
      <c r="AB101" s="115" t="s">
        <v>411</v>
      </c>
      <c r="AC101" s="115" t="s">
        <v>411</v>
      </c>
      <c r="AD101" s="115" t="s">
        <v>411</v>
      </c>
      <c r="AE101" s="237"/>
      <c r="AF101" s="115" t="s">
        <v>411</v>
      </c>
      <c r="AG101" s="115" t="s">
        <v>411</v>
      </c>
      <c r="AH101" s="115" t="s">
        <v>411</v>
      </c>
      <c r="AI101" s="115" t="s">
        <v>411</v>
      </c>
      <c r="AJ101" s="115" t="s">
        <v>411</v>
      </c>
      <c r="AK101" s="115">
        <v>183.7</v>
      </c>
      <c r="AL101" s="106" t="s">
        <v>414</v>
      </c>
    </row>
    <row r="102" spans="1:38" s="10" customFormat="1" ht="24.75" customHeight="1" thickBot="1">
      <c r="A102" s="69" t="s">
        <v>125</v>
      </c>
      <c r="B102" s="69" t="s">
        <v>237</v>
      </c>
      <c r="C102" s="75" t="s">
        <v>281</v>
      </c>
      <c r="D102" s="93"/>
      <c r="E102" s="114">
        <v>0.13420583489729979</v>
      </c>
      <c r="F102" s="115">
        <v>0.94563656299999999</v>
      </c>
      <c r="G102" s="115" t="s">
        <v>411</v>
      </c>
      <c r="H102" s="207">
        <v>6.0518208953432477</v>
      </c>
      <c r="I102" s="135">
        <v>8.3768840000000011E-3</v>
      </c>
      <c r="J102" s="135">
        <v>0.18124413000000003</v>
      </c>
      <c r="K102" s="135">
        <v>1.21230247</v>
      </c>
      <c r="L102" s="135" t="s">
        <v>411</v>
      </c>
      <c r="M102" s="115" t="s">
        <v>411</v>
      </c>
      <c r="N102" s="115" t="s">
        <v>411</v>
      </c>
      <c r="O102" s="115" t="s">
        <v>411</v>
      </c>
      <c r="P102" s="115" t="s">
        <v>411</v>
      </c>
      <c r="Q102" s="115" t="s">
        <v>411</v>
      </c>
      <c r="R102" s="115" t="s">
        <v>411</v>
      </c>
      <c r="S102" s="115" t="s">
        <v>411</v>
      </c>
      <c r="T102" s="115" t="s">
        <v>411</v>
      </c>
      <c r="U102" s="115" t="s">
        <v>411</v>
      </c>
      <c r="V102" s="115" t="s">
        <v>411</v>
      </c>
      <c r="W102" s="115" t="s">
        <v>411</v>
      </c>
      <c r="X102" s="115" t="s">
        <v>411</v>
      </c>
      <c r="Y102" s="115" t="s">
        <v>411</v>
      </c>
      <c r="Z102" s="115" t="s">
        <v>411</v>
      </c>
      <c r="AA102" s="115" t="s">
        <v>411</v>
      </c>
      <c r="AB102" s="115" t="s">
        <v>411</v>
      </c>
      <c r="AC102" s="115" t="s">
        <v>411</v>
      </c>
      <c r="AD102" s="115" t="s">
        <v>411</v>
      </c>
      <c r="AE102" s="237"/>
      <c r="AF102" s="115" t="s">
        <v>411</v>
      </c>
      <c r="AG102" s="115" t="s">
        <v>411</v>
      </c>
      <c r="AH102" s="115" t="s">
        <v>411</v>
      </c>
      <c r="AI102" s="115" t="s">
        <v>411</v>
      </c>
      <c r="AJ102" s="115" t="s">
        <v>411</v>
      </c>
      <c r="AK102" s="115">
        <v>1246.5</v>
      </c>
      <c r="AL102" s="106" t="s">
        <v>414</v>
      </c>
    </row>
    <row r="103" spans="1:38" s="10" customFormat="1" ht="24.75" customHeight="1" thickBot="1">
      <c r="A103" s="69" t="s">
        <v>125</v>
      </c>
      <c r="B103" s="69" t="s">
        <v>235</v>
      </c>
      <c r="C103" s="75" t="s">
        <v>282</v>
      </c>
      <c r="D103" s="93"/>
      <c r="E103" s="115" t="s">
        <v>432</v>
      </c>
      <c r="F103" s="115" t="s">
        <v>432</v>
      </c>
      <c r="G103" s="115" t="s">
        <v>432</v>
      </c>
      <c r="H103" s="115" t="s">
        <v>432</v>
      </c>
      <c r="I103" s="115" t="s">
        <v>432</v>
      </c>
      <c r="J103" s="115" t="s">
        <v>432</v>
      </c>
      <c r="K103" s="115" t="s">
        <v>432</v>
      </c>
      <c r="L103" s="115" t="s">
        <v>432</v>
      </c>
      <c r="M103" s="115" t="s">
        <v>432</v>
      </c>
      <c r="N103" s="115" t="s">
        <v>432</v>
      </c>
      <c r="O103" s="115" t="s">
        <v>432</v>
      </c>
      <c r="P103" s="115" t="s">
        <v>432</v>
      </c>
      <c r="Q103" s="115" t="s">
        <v>432</v>
      </c>
      <c r="R103" s="115" t="s">
        <v>432</v>
      </c>
      <c r="S103" s="115" t="s">
        <v>432</v>
      </c>
      <c r="T103" s="115" t="s">
        <v>432</v>
      </c>
      <c r="U103" s="115" t="s">
        <v>432</v>
      </c>
      <c r="V103" s="115" t="s">
        <v>432</v>
      </c>
      <c r="W103" s="115" t="s">
        <v>432</v>
      </c>
      <c r="X103" s="115" t="s">
        <v>432</v>
      </c>
      <c r="Y103" s="115" t="s">
        <v>432</v>
      </c>
      <c r="Z103" s="115" t="s">
        <v>432</v>
      </c>
      <c r="AA103" s="115" t="s">
        <v>432</v>
      </c>
      <c r="AB103" s="115" t="s">
        <v>432</v>
      </c>
      <c r="AC103" s="115" t="s">
        <v>432</v>
      </c>
      <c r="AD103" s="115" t="s">
        <v>432</v>
      </c>
      <c r="AE103" s="237"/>
      <c r="AF103" s="115" t="s">
        <v>432</v>
      </c>
      <c r="AG103" s="115" t="s">
        <v>432</v>
      </c>
      <c r="AH103" s="115" t="s">
        <v>432</v>
      </c>
      <c r="AI103" s="115" t="s">
        <v>432</v>
      </c>
      <c r="AJ103" s="115" t="s">
        <v>432</v>
      </c>
      <c r="AK103" s="115" t="s">
        <v>432</v>
      </c>
      <c r="AL103" s="106" t="s">
        <v>414</v>
      </c>
    </row>
    <row r="104" spans="1:38" s="10" customFormat="1" ht="24.75" customHeight="1" thickBot="1">
      <c r="A104" s="69" t="s">
        <v>125</v>
      </c>
      <c r="B104" s="69" t="s">
        <v>361</v>
      </c>
      <c r="C104" s="75" t="s">
        <v>283</v>
      </c>
      <c r="D104" s="93"/>
      <c r="E104" s="114">
        <v>8.1122686366601432E-4</v>
      </c>
      <c r="F104" s="115">
        <v>3.5562999999999992E-3</v>
      </c>
      <c r="G104" s="115" t="s">
        <v>411</v>
      </c>
      <c r="H104" s="115">
        <v>1.989251191911285E-2</v>
      </c>
      <c r="I104" s="135">
        <v>1.0908000000000001E-4</v>
      </c>
      <c r="J104" s="135">
        <v>3.2724000000000002E-4</v>
      </c>
      <c r="K104" s="135">
        <v>7.6356000000000015E-4</v>
      </c>
      <c r="L104" s="135" t="s">
        <v>411</v>
      </c>
      <c r="M104" s="115" t="s">
        <v>411</v>
      </c>
      <c r="N104" s="115" t="s">
        <v>411</v>
      </c>
      <c r="O104" s="115" t="s">
        <v>411</v>
      </c>
      <c r="P104" s="115" t="s">
        <v>411</v>
      </c>
      <c r="Q104" s="115" t="s">
        <v>411</v>
      </c>
      <c r="R104" s="115" t="s">
        <v>411</v>
      </c>
      <c r="S104" s="115" t="s">
        <v>411</v>
      </c>
      <c r="T104" s="115" t="s">
        <v>411</v>
      </c>
      <c r="U104" s="115" t="s">
        <v>411</v>
      </c>
      <c r="V104" s="115" t="s">
        <v>411</v>
      </c>
      <c r="W104" s="115" t="s">
        <v>411</v>
      </c>
      <c r="X104" s="115" t="s">
        <v>411</v>
      </c>
      <c r="Y104" s="115" t="s">
        <v>411</v>
      </c>
      <c r="Z104" s="115" t="s">
        <v>411</v>
      </c>
      <c r="AA104" s="115" t="s">
        <v>411</v>
      </c>
      <c r="AB104" s="115" t="s">
        <v>411</v>
      </c>
      <c r="AC104" s="115" t="s">
        <v>411</v>
      </c>
      <c r="AD104" s="115" t="s">
        <v>411</v>
      </c>
      <c r="AE104" s="237"/>
      <c r="AF104" s="115" t="s">
        <v>411</v>
      </c>
      <c r="AG104" s="115" t="s">
        <v>411</v>
      </c>
      <c r="AH104" s="115" t="s">
        <v>411</v>
      </c>
      <c r="AI104" s="115" t="s">
        <v>411</v>
      </c>
      <c r="AJ104" s="115" t="s">
        <v>411</v>
      </c>
      <c r="AK104" s="115">
        <v>6.1</v>
      </c>
      <c r="AL104" s="106" t="s">
        <v>414</v>
      </c>
    </row>
    <row r="105" spans="1:38" s="10" customFormat="1" ht="24.75" customHeight="1" thickBot="1">
      <c r="A105" s="69" t="s">
        <v>125</v>
      </c>
      <c r="B105" s="69" t="s">
        <v>362</v>
      </c>
      <c r="C105" s="75" t="s">
        <v>284</v>
      </c>
      <c r="D105" s="93"/>
      <c r="E105" s="114">
        <v>1.2073941369863015E-2</v>
      </c>
      <c r="F105" s="115">
        <v>0.12825</v>
      </c>
      <c r="G105" s="115" t="s">
        <v>411</v>
      </c>
      <c r="H105" s="115">
        <v>0.34398475009784735</v>
      </c>
      <c r="I105" s="135">
        <v>3.7338000000000007E-3</v>
      </c>
      <c r="J105" s="135">
        <v>5.8674000000000009E-3</v>
      </c>
      <c r="K105" s="135">
        <v>1.28016E-2</v>
      </c>
      <c r="L105" s="135" t="s">
        <v>411</v>
      </c>
      <c r="M105" s="115" t="s">
        <v>411</v>
      </c>
      <c r="N105" s="115" t="s">
        <v>411</v>
      </c>
      <c r="O105" s="115" t="s">
        <v>411</v>
      </c>
      <c r="P105" s="115" t="s">
        <v>411</v>
      </c>
      <c r="Q105" s="115" t="s">
        <v>411</v>
      </c>
      <c r="R105" s="115" t="s">
        <v>411</v>
      </c>
      <c r="S105" s="115" t="s">
        <v>411</v>
      </c>
      <c r="T105" s="115" t="s">
        <v>411</v>
      </c>
      <c r="U105" s="115" t="s">
        <v>411</v>
      </c>
      <c r="V105" s="115" t="s">
        <v>411</v>
      </c>
      <c r="W105" s="115" t="s">
        <v>411</v>
      </c>
      <c r="X105" s="115" t="s">
        <v>411</v>
      </c>
      <c r="Y105" s="115" t="s">
        <v>411</v>
      </c>
      <c r="Z105" s="115" t="s">
        <v>411</v>
      </c>
      <c r="AA105" s="115" t="s">
        <v>411</v>
      </c>
      <c r="AB105" s="115" t="s">
        <v>411</v>
      </c>
      <c r="AC105" s="115" t="s">
        <v>411</v>
      </c>
      <c r="AD105" s="115" t="s">
        <v>411</v>
      </c>
      <c r="AE105" s="237"/>
      <c r="AF105" s="115" t="s">
        <v>411</v>
      </c>
      <c r="AG105" s="115" t="s">
        <v>411</v>
      </c>
      <c r="AH105" s="115" t="s">
        <v>411</v>
      </c>
      <c r="AI105" s="115" t="s">
        <v>411</v>
      </c>
      <c r="AJ105" s="115" t="s">
        <v>411</v>
      </c>
      <c r="AK105" s="115">
        <v>30</v>
      </c>
      <c r="AL105" s="106" t="s">
        <v>414</v>
      </c>
    </row>
    <row r="106" spans="1:38" s="10" customFormat="1" ht="24.75" customHeight="1" thickBot="1">
      <c r="A106" s="69" t="s">
        <v>125</v>
      </c>
      <c r="B106" s="69" t="s">
        <v>256</v>
      </c>
      <c r="C106" s="75" t="s">
        <v>285</v>
      </c>
      <c r="D106" s="93"/>
      <c r="E106" s="114" t="s">
        <v>432</v>
      </c>
      <c r="F106" s="115" t="s">
        <v>432</v>
      </c>
      <c r="G106" s="115" t="s">
        <v>432</v>
      </c>
      <c r="H106" s="115" t="s">
        <v>432</v>
      </c>
      <c r="I106" s="115" t="s">
        <v>432</v>
      </c>
      <c r="J106" s="115" t="s">
        <v>432</v>
      </c>
      <c r="K106" s="115" t="s">
        <v>432</v>
      </c>
      <c r="L106" s="115" t="s">
        <v>432</v>
      </c>
      <c r="M106" s="115" t="s">
        <v>432</v>
      </c>
      <c r="N106" s="115" t="s">
        <v>432</v>
      </c>
      <c r="O106" s="115" t="s">
        <v>432</v>
      </c>
      <c r="P106" s="115" t="s">
        <v>432</v>
      </c>
      <c r="Q106" s="115" t="s">
        <v>432</v>
      </c>
      <c r="R106" s="115" t="s">
        <v>432</v>
      </c>
      <c r="S106" s="115" t="s">
        <v>432</v>
      </c>
      <c r="T106" s="115" t="s">
        <v>432</v>
      </c>
      <c r="U106" s="115" t="s">
        <v>432</v>
      </c>
      <c r="V106" s="115" t="s">
        <v>432</v>
      </c>
      <c r="W106" s="115" t="s">
        <v>432</v>
      </c>
      <c r="X106" s="115" t="s">
        <v>432</v>
      </c>
      <c r="Y106" s="115" t="s">
        <v>432</v>
      </c>
      <c r="Z106" s="115" t="s">
        <v>432</v>
      </c>
      <c r="AA106" s="115" t="s">
        <v>432</v>
      </c>
      <c r="AB106" s="115" t="s">
        <v>432</v>
      </c>
      <c r="AC106" s="115" t="s">
        <v>432</v>
      </c>
      <c r="AD106" s="115" t="s">
        <v>432</v>
      </c>
      <c r="AE106" s="237"/>
      <c r="AF106" s="115" t="s">
        <v>432</v>
      </c>
      <c r="AG106" s="115" t="s">
        <v>432</v>
      </c>
      <c r="AH106" s="115" t="s">
        <v>432</v>
      </c>
      <c r="AI106" s="115" t="s">
        <v>432</v>
      </c>
      <c r="AJ106" s="115" t="s">
        <v>432</v>
      </c>
      <c r="AK106" s="115" t="s">
        <v>432</v>
      </c>
      <c r="AL106" s="106" t="s">
        <v>414</v>
      </c>
    </row>
    <row r="107" spans="1:38" s="10" customFormat="1" ht="24.75" customHeight="1" thickBot="1">
      <c r="A107" s="69" t="s">
        <v>125</v>
      </c>
      <c r="B107" s="69" t="s">
        <v>363</v>
      </c>
      <c r="C107" s="208" t="s">
        <v>340</v>
      </c>
      <c r="D107" s="93"/>
      <c r="E107" s="114">
        <v>3.6666330072945209E-2</v>
      </c>
      <c r="F107" s="115">
        <v>0.8575957500000001</v>
      </c>
      <c r="G107" s="115" t="s">
        <v>411</v>
      </c>
      <c r="H107" s="115">
        <v>1.1313602848078765</v>
      </c>
      <c r="I107" s="135">
        <v>1.5592650000000001E-2</v>
      </c>
      <c r="J107" s="135">
        <v>0.207902</v>
      </c>
      <c r="K107" s="135">
        <v>0.98753450000000009</v>
      </c>
      <c r="L107" s="135" t="s">
        <v>411</v>
      </c>
      <c r="M107" s="115" t="s">
        <v>411</v>
      </c>
      <c r="N107" s="115" t="s">
        <v>411</v>
      </c>
      <c r="O107" s="115" t="s">
        <v>411</v>
      </c>
      <c r="P107" s="115" t="s">
        <v>411</v>
      </c>
      <c r="Q107" s="115" t="s">
        <v>411</v>
      </c>
      <c r="R107" s="115" t="s">
        <v>411</v>
      </c>
      <c r="S107" s="115" t="s">
        <v>411</v>
      </c>
      <c r="T107" s="115" t="s">
        <v>411</v>
      </c>
      <c r="U107" s="115" t="s">
        <v>411</v>
      </c>
      <c r="V107" s="115" t="s">
        <v>411</v>
      </c>
      <c r="W107" s="115" t="s">
        <v>411</v>
      </c>
      <c r="X107" s="115" t="s">
        <v>411</v>
      </c>
      <c r="Y107" s="115" t="s">
        <v>411</v>
      </c>
      <c r="Z107" s="115" t="s">
        <v>411</v>
      </c>
      <c r="AA107" s="115" t="s">
        <v>411</v>
      </c>
      <c r="AB107" s="115" t="s">
        <v>411</v>
      </c>
      <c r="AC107" s="115" t="s">
        <v>411</v>
      </c>
      <c r="AD107" s="115" t="s">
        <v>411</v>
      </c>
      <c r="AE107" s="237"/>
      <c r="AF107" s="115" t="s">
        <v>411</v>
      </c>
      <c r="AG107" s="115" t="s">
        <v>411</v>
      </c>
      <c r="AH107" s="115" t="s">
        <v>411</v>
      </c>
      <c r="AI107" s="115" t="s">
        <v>411</v>
      </c>
      <c r="AJ107" s="115" t="s">
        <v>411</v>
      </c>
      <c r="AK107" s="115">
        <v>5197.55</v>
      </c>
      <c r="AL107" s="106" t="s">
        <v>414</v>
      </c>
    </row>
    <row r="108" spans="1:38" s="10" customFormat="1" ht="24.75" customHeight="1" thickBot="1">
      <c r="A108" s="69" t="s">
        <v>125</v>
      </c>
      <c r="B108" s="69" t="s">
        <v>364</v>
      </c>
      <c r="C108" s="208" t="s">
        <v>341</v>
      </c>
      <c r="D108" s="93"/>
      <c r="E108" s="115">
        <v>2.9711744999999998E-2</v>
      </c>
      <c r="F108" s="115">
        <v>0.55363499999999999</v>
      </c>
      <c r="G108" s="115" t="s">
        <v>411</v>
      </c>
      <c r="H108" s="115">
        <v>0.61368389250000011</v>
      </c>
      <c r="I108" s="135">
        <v>1.0252499999999999E-2</v>
      </c>
      <c r="J108" s="135">
        <v>0.10252500000000001</v>
      </c>
      <c r="K108" s="135">
        <v>0.20505000000000001</v>
      </c>
      <c r="L108" s="135" t="s">
        <v>411</v>
      </c>
      <c r="M108" s="115" t="s">
        <v>411</v>
      </c>
      <c r="N108" s="115" t="s">
        <v>411</v>
      </c>
      <c r="O108" s="115" t="s">
        <v>411</v>
      </c>
      <c r="P108" s="115" t="s">
        <v>411</v>
      </c>
      <c r="Q108" s="115" t="s">
        <v>411</v>
      </c>
      <c r="R108" s="115" t="s">
        <v>411</v>
      </c>
      <c r="S108" s="115" t="s">
        <v>411</v>
      </c>
      <c r="T108" s="115" t="s">
        <v>411</v>
      </c>
      <c r="U108" s="115" t="s">
        <v>411</v>
      </c>
      <c r="V108" s="115" t="s">
        <v>411</v>
      </c>
      <c r="W108" s="115" t="s">
        <v>411</v>
      </c>
      <c r="X108" s="115" t="s">
        <v>411</v>
      </c>
      <c r="Y108" s="115" t="s">
        <v>411</v>
      </c>
      <c r="Z108" s="115" t="s">
        <v>411</v>
      </c>
      <c r="AA108" s="115" t="s">
        <v>411</v>
      </c>
      <c r="AB108" s="115" t="s">
        <v>411</v>
      </c>
      <c r="AC108" s="115" t="s">
        <v>411</v>
      </c>
      <c r="AD108" s="115" t="s">
        <v>411</v>
      </c>
      <c r="AE108" s="237"/>
      <c r="AF108" s="115" t="s">
        <v>411</v>
      </c>
      <c r="AG108" s="115" t="s">
        <v>411</v>
      </c>
      <c r="AH108" s="115" t="s">
        <v>411</v>
      </c>
      <c r="AI108" s="115" t="s">
        <v>411</v>
      </c>
      <c r="AJ108" s="115" t="s">
        <v>411</v>
      </c>
      <c r="AK108" s="115">
        <v>5126.25</v>
      </c>
      <c r="AL108" s="106" t="s">
        <v>414</v>
      </c>
    </row>
    <row r="109" spans="1:38" s="10" customFormat="1" ht="24.75" customHeight="1" thickBot="1">
      <c r="A109" s="69" t="s">
        <v>125</v>
      </c>
      <c r="B109" s="69" t="s">
        <v>365</v>
      </c>
      <c r="C109" s="208" t="s">
        <v>323</v>
      </c>
      <c r="D109" s="93"/>
      <c r="E109" s="115">
        <v>2.1303119232876714E-4</v>
      </c>
      <c r="F109" s="115">
        <v>4.9388999999999995E-3</v>
      </c>
      <c r="G109" s="115" t="s">
        <v>411</v>
      </c>
      <c r="H109" s="115">
        <v>6.1287435331506841E-3</v>
      </c>
      <c r="I109" s="135">
        <v>2.0199999999999998E-4</v>
      </c>
      <c r="J109" s="135">
        <v>1.111E-3</v>
      </c>
      <c r="K109" s="135">
        <v>1.111E-3</v>
      </c>
      <c r="L109" s="135" t="s">
        <v>411</v>
      </c>
      <c r="M109" s="115" t="s">
        <v>411</v>
      </c>
      <c r="N109" s="115" t="s">
        <v>411</v>
      </c>
      <c r="O109" s="115" t="s">
        <v>411</v>
      </c>
      <c r="P109" s="115" t="s">
        <v>411</v>
      </c>
      <c r="Q109" s="115" t="s">
        <v>411</v>
      </c>
      <c r="R109" s="115" t="s">
        <v>411</v>
      </c>
      <c r="S109" s="115" t="s">
        <v>411</v>
      </c>
      <c r="T109" s="115" t="s">
        <v>411</v>
      </c>
      <c r="U109" s="115" t="s">
        <v>411</v>
      </c>
      <c r="V109" s="115" t="s">
        <v>411</v>
      </c>
      <c r="W109" s="115" t="s">
        <v>411</v>
      </c>
      <c r="X109" s="115" t="s">
        <v>411</v>
      </c>
      <c r="Y109" s="115" t="s">
        <v>411</v>
      </c>
      <c r="Z109" s="115" t="s">
        <v>411</v>
      </c>
      <c r="AA109" s="115" t="s">
        <v>411</v>
      </c>
      <c r="AB109" s="115" t="s">
        <v>411</v>
      </c>
      <c r="AC109" s="115" t="s">
        <v>411</v>
      </c>
      <c r="AD109" s="115" t="s">
        <v>411</v>
      </c>
      <c r="AE109" s="237"/>
      <c r="AF109" s="115" t="s">
        <v>411</v>
      </c>
      <c r="AG109" s="115" t="s">
        <v>411</v>
      </c>
      <c r="AH109" s="115" t="s">
        <v>411</v>
      </c>
      <c r="AI109" s="115" t="s">
        <v>411</v>
      </c>
      <c r="AJ109" s="115" t="s">
        <v>411</v>
      </c>
      <c r="AK109" s="115">
        <v>10.1</v>
      </c>
      <c r="AL109" s="106" t="s">
        <v>414</v>
      </c>
    </row>
    <row r="110" spans="1:38" s="10" customFormat="1" ht="24.75" customHeight="1" thickBot="1">
      <c r="A110" s="69" t="s">
        <v>125</v>
      </c>
      <c r="B110" s="69" t="s">
        <v>366</v>
      </c>
      <c r="C110" s="208" t="s">
        <v>324</v>
      </c>
      <c r="D110" s="93"/>
      <c r="E110" s="115">
        <v>5.2507014312328762E-4</v>
      </c>
      <c r="F110" s="115">
        <v>2.99268E-2</v>
      </c>
      <c r="G110" s="115" t="s">
        <v>411</v>
      </c>
      <c r="H110" s="115">
        <v>1.4818698518794518E-2</v>
      </c>
      <c r="I110" s="135">
        <v>1.3500000000000001E-3</v>
      </c>
      <c r="J110" s="135">
        <v>9.8280000000000017E-3</v>
      </c>
      <c r="K110" s="135">
        <v>9.8280000000000017E-3</v>
      </c>
      <c r="L110" s="135" t="s">
        <v>411</v>
      </c>
      <c r="M110" s="115" t="s">
        <v>411</v>
      </c>
      <c r="N110" s="115" t="s">
        <v>411</v>
      </c>
      <c r="O110" s="115" t="s">
        <v>411</v>
      </c>
      <c r="P110" s="115" t="s">
        <v>411</v>
      </c>
      <c r="Q110" s="115" t="s">
        <v>411</v>
      </c>
      <c r="R110" s="115" t="s">
        <v>411</v>
      </c>
      <c r="S110" s="115" t="s">
        <v>411</v>
      </c>
      <c r="T110" s="115" t="s">
        <v>411</v>
      </c>
      <c r="U110" s="115" t="s">
        <v>411</v>
      </c>
      <c r="V110" s="115" t="s">
        <v>411</v>
      </c>
      <c r="W110" s="115" t="s">
        <v>411</v>
      </c>
      <c r="X110" s="115" t="s">
        <v>411</v>
      </c>
      <c r="Y110" s="115" t="s">
        <v>411</v>
      </c>
      <c r="Z110" s="115" t="s">
        <v>411</v>
      </c>
      <c r="AA110" s="115" t="s">
        <v>411</v>
      </c>
      <c r="AB110" s="115" t="s">
        <v>411</v>
      </c>
      <c r="AC110" s="115" t="s">
        <v>411</v>
      </c>
      <c r="AD110" s="115" t="s">
        <v>411</v>
      </c>
      <c r="AE110" s="237"/>
      <c r="AF110" s="115" t="s">
        <v>411</v>
      </c>
      <c r="AG110" s="115" t="s">
        <v>411</v>
      </c>
      <c r="AH110" s="115" t="s">
        <v>411</v>
      </c>
      <c r="AI110" s="115" t="s">
        <v>411</v>
      </c>
      <c r="AJ110" s="115" t="s">
        <v>411</v>
      </c>
      <c r="AK110" s="115">
        <v>61.2</v>
      </c>
      <c r="AL110" s="106" t="s">
        <v>414</v>
      </c>
    </row>
    <row r="111" spans="1:38" s="10" customFormat="1" ht="24.75" customHeight="1" thickBot="1">
      <c r="A111" s="69" t="s">
        <v>125</v>
      </c>
      <c r="B111" s="69" t="s">
        <v>367</v>
      </c>
      <c r="C111" s="75" t="s">
        <v>286</v>
      </c>
      <c r="D111" s="93"/>
      <c r="E111" s="115">
        <v>1.7225388685714282E-2</v>
      </c>
      <c r="F111" s="115">
        <v>0.50504820000000006</v>
      </c>
      <c r="G111" s="115" t="s">
        <v>411</v>
      </c>
      <c r="H111" s="115">
        <v>0.29274440348571423</v>
      </c>
      <c r="I111" s="135">
        <v>1.0407999999999999E-3</v>
      </c>
      <c r="J111" s="135">
        <v>2.0815999999999999E-3</v>
      </c>
      <c r="K111" s="135">
        <v>4.6835999999999996E-3</v>
      </c>
      <c r="L111" s="135" t="s">
        <v>411</v>
      </c>
      <c r="M111" s="115" t="s">
        <v>411</v>
      </c>
      <c r="N111" s="115" t="s">
        <v>411</v>
      </c>
      <c r="O111" s="115" t="s">
        <v>411</v>
      </c>
      <c r="P111" s="115" t="s">
        <v>411</v>
      </c>
      <c r="Q111" s="115" t="s">
        <v>411</v>
      </c>
      <c r="R111" s="115" t="s">
        <v>411</v>
      </c>
      <c r="S111" s="115" t="s">
        <v>411</v>
      </c>
      <c r="T111" s="115" t="s">
        <v>411</v>
      </c>
      <c r="U111" s="115" t="s">
        <v>411</v>
      </c>
      <c r="V111" s="115" t="s">
        <v>411</v>
      </c>
      <c r="W111" s="115" t="s">
        <v>411</v>
      </c>
      <c r="X111" s="115" t="s">
        <v>411</v>
      </c>
      <c r="Y111" s="115" t="s">
        <v>411</v>
      </c>
      <c r="Z111" s="115" t="s">
        <v>411</v>
      </c>
      <c r="AA111" s="115" t="s">
        <v>411</v>
      </c>
      <c r="AB111" s="115" t="s">
        <v>411</v>
      </c>
      <c r="AC111" s="115" t="s">
        <v>411</v>
      </c>
      <c r="AD111" s="115" t="s">
        <v>411</v>
      </c>
      <c r="AE111" s="237"/>
      <c r="AF111" s="115" t="s">
        <v>411</v>
      </c>
      <c r="AG111" s="115" t="s">
        <v>411</v>
      </c>
      <c r="AH111" s="115" t="s">
        <v>411</v>
      </c>
      <c r="AI111" s="115" t="s">
        <v>411</v>
      </c>
      <c r="AJ111" s="115" t="s">
        <v>411</v>
      </c>
      <c r="AK111" s="188">
        <v>260.2</v>
      </c>
      <c r="AL111" s="106" t="s">
        <v>414</v>
      </c>
    </row>
    <row r="112" spans="1:38" s="10" customFormat="1" ht="24.75" customHeight="1" thickBot="1">
      <c r="A112" s="69" t="s">
        <v>135</v>
      </c>
      <c r="B112" s="69" t="s">
        <v>304</v>
      </c>
      <c r="C112" s="75" t="s">
        <v>305</v>
      </c>
      <c r="D112" s="65"/>
      <c r="E112" s="115">
        <v>4.4960000000000004</v>
      </c>
      <c r="F112" s="115" t="s">
        <v>411</v>
      </c>
      <c r="G112" s="115" t="s">
        <v>411</v>
      </c>
      <c r="H112" s="115">
        <v>5.62</v>
      </c>
      <c r="I112" s="135" t="s">
        <v>411</v>
      </c>
      <c r="J112" s="135" t="s">
        <v>411</v>
      </c>
      <c r="K112" s="135" t="s">
        <v>411</v>
      </c>
      <c r="L112" s="135" t="s">
        <v>411</v>
      </c>
      <c r="M112" s="115" t="s">
        <v>411</v>
      </c>
      <c r="N112" s="115" t="s">
        <v>411</v>
      </c>
      <c r="O112" s="115" t="s">
        <v>411</v>
      </c>
      <c r="P112" s="115" t="s">
        <v>411</v>
      </c>
      <c r="Q112" s="115" t="s">
        <v>411</v>
      </c>
      <c r="R112" s="115" t="s">
        <v>411</v>
      </c>
      <c r="S112" s="115" t="s">
        <v>411</v>
      </c>
      <c r="T112" s="115" t="s">
        <v>411</v>
      </c>
      <c r="U112" s="115" t="s">
        <v>411</v>
      </c>
      <c r="V112" s="115" t="s">
        <v>411</v>
      </c>
      <c r="W112" s="115" t="s">
        <v>411</v>
      </c>
      <c r="X112" s="115" t="s">
        <v>411</v>
      </c>
      <c r="Y112" s="115" t="s">
        <v>411</v>
      </c>
      <c r="Z112" s="115" t="s">
        <v>411</v>
      </c>
      <c r="AA112" s="115" t="s">
        <v>411</v>
      </c>
      <c r="AB112" s="115" t="s">
        <v>411</v>
      </c>
      <c r="AC112" s="115" t="s">
        <v>411</v>
      </c>
      <c r="AD112" s="115" t="s">
        <v>411</v>
      </c>
      <c r="AE112" s="237"/>
      <c r="AF112" s="115" t="s">
        <v>411</v>
      </c>
      <c r="AG112" s="115" t="s">
        <v>411</v>
      </c>
      <c r="AH112" s="115" t="s">
        <v>411</v>
      </c>
      <c r="AI112" s="115" t="s">
        <v>411</v>
      </c>
      <c r="AJ112" s="115" t="s">
        <v>411</v>
      </c>
      <c r="AK112" s="205">
        <v>112400000</v>
      </c>
      <c r="AL112" s="106" t="s">
        <v>422</v>
      </c>
    </row>
    <row r="113" spans="1:38" s="10" customFormat="1" ht="24.75" customHeight="1" thickBot="1">
      <c r="A113" s="69" t="s">
        <v>135</v>
      </c>
      <c r="B113" s="60" t="s">
        <v>253</v>
      </c>
      <c r="C113" s="208" t="s">
        <v>142</v>
      </c>
      <c r="D113" s="65"/>
      <c r="E113" s="115">
        <v>2.1558168544297924</v>
      </c>
      <c r="F113" s="115" t="s">
        <v>433</v>
      </c>
      <c r="G113" s="115" t="s">
        <v>411</v>
      </c>
      <c r="H113" s="115">
        <v>6.0962837445174562</v>
      </c>
      <c r="I113" s="135" t="s">
        <v>411</v>
      </c>
      <c r="J113" s="135" t="s">
        <v>411</v>
      </c>
      <c r="K113" s="135" t="s">
        <v>411</v>
      </c>
      <c r="L113" s="135" t="s">
        <v>411</v>
      </c>
      <c r="M113" s="115" t="s">
        <v>411</v>
      </c>
      <c r="N113" s="115" t="s">
        <v>411</v>
      </c>
      <c r="O113" s="115" t="s">
        <v>411</v>
      </c>
      <c r="P113" s="115" t="s">
        <v>411</v>
      </c>
      <c r="Q113" s="115" t="s">
        <v>411</v>
      </c>
      <c r="R113" s="115" t="s">
        <v>411</v>
      </c>
      <c r="S113" s="115" t="s">
        <v>411</v>
      </c>
      <c r="T113" s="115" t="s">
        <v>411</v>
      </c>
      <c r="U113" s="115" t="s">
        <v>411</v>
      </c>
      <c r="V113" s="115" t="s">
        <v>411</v>
      </c>
      <c r="W113" s="115" t="s">
        <v>411</v>
      </c>
      <c r="X113" s="115" t="s">
        <v>411</v>
      </c>
      <c r="Y113" s="115" t="s">
        <v>411</v>
      </c>
      <c r="Z113" s="115" t="s">
        <v>411</v>
      </c>
      <c r="AA113" s="115" t="s">
        <v>411</v>
      </c>
      <c r="AB113" s="115" t="s">
        <v>411</v>
      </c>
      <c r="AC113" s="115" t="s">
        <v>411</v>
      </c>
      <c r="AD113" s="115" t="s">
        <v>411</v>
      </c>
      <c r="AE113" s="237"/>
      <c r="AF113" s="115" t="s">
        <v>411</v>
      </c>
      <c r="AG113" s="115" t="s">
        <v>411</v>
      </c>
      <c r="AH113" s="115" t="s">
        <v>411</v>
      </c>
      <c r="AI113" s="115" t="s">
        <v>411</v>
      </c>
      <c r="AJ113" s="115" t="s">
        <v>411</v>
      </c>
      <c r="AK113" s="115" t="s">
        <v>433</v>
      </c>
      <c r="AL113" s="106"/>
    </row>
    <row r="114" spans="1:38" s="10" customFormat="1" ht="24.75" customHeight="1" thickBot="1">
      <c r="A114" s="69" t="s">
        <v>135</v>
      </c>
      <c r="B114" s="60" t="s">
        <v>254</v>
      </c>
      <c r="C114" s="208" t="s">
        <v>143</v>
      </c>
      <c r="D114" s="65"/>
      <c r="E114" s="115" t="s">
        <v>432</v>
      </c>
      <c r="F114" s="115" t="s">
        <v>411</v>
      </c>
      <c r="G114" s="115" t="s">
        <v>411</v>
      </c>
      <c r="H114" s="115" t="s">
        <v>432</v>
      </c>
      <c r="I114" s="135" t="s">
        <v>411</v>
      </c>
      <c r="J114" s="135" t="s">
        <v>411</v>
      </c>
      <c r="K114" s="135" t="s">
        <v>411</v>
      </c>
      <c r="L114" s="135" t="s">
        <v>411</v>
      </c>
      <c r="M114" s="115" t="s">
        <v>411</v>
      </c>
      <c r="N114" s="115" t="s">
        <v>411</v>
      </c>
      <c r="O114" s="115" t="s">
        <v>411</v>
      </c>
      <c r="P114" s="115" t="s">
        <v>411</v>
      </c>
      <c r="Q114" s="115" t="s">
        <v>411</v>
      </c>
      <c r="R114" s="115" t="s">
        <v>411</v>
      </c>
      <c r="S114" s="115" t="s">
        <v>411</v>
      </c>
      <c r="T114" s="115" t="s">
        <v>411</v>
      </c>
      <c r="U114" s="115" t="s">
        <v>411</v>
      </c>
      <c r="V114" s="115" t="s">
        <v>411</v>
      </c>
      <c r="W114" s="115" t="s">
        <v>411</v>
      </c>
      <c r="X114" s="115" t="s">
        <v>411</v>
      </c>
      <c r="Y114" s="115" t="s">
        <v>411</v>
      </c>
      <c r="Z114" s="115" t="s">
        <v>411</v>
      </c>
      <c r="AA114" s="115" t="s">
        <v>411</v>
      </c>
      <c r="AB114" s="115" t="s">
        <v>411</v>
      </c>
      <c r="AC114" s="115" t="s">
        <v>411</v>
      </c>
      <c r="AD114" s="115" t="s">
        <v>411</v>
      </c>
      <c r="AE114" s="237"/>
      <c r="AF114" s="115" t="s">
        <v>411</v>
      </c>
      <c r="AG114" s="115" t="s">
        <v>411</v>
      </c>
      <c r="AH114" s="115" t="s">
        <v>411</v>
      </c>
      <c r="AI114" s="115" t="s">
        <v>411</v>
      </c>
      <c r="AJ114" s="115" t="s">
        <v>411</v>
      </c>
      <c r="AK114" s="115" t="s">
        <v>431</v>
      </c>
      <c r="AL114" s="106"/>
    </row>
    <row r="115" spans="1:38" s="10" customFormat="1" ht="24.75" customHeight="1" thickBot="1">
      <c r="A115" s="69" t="s">
        <v>135</v>
      </c>
      <c r="B115" s="60" t="s">
        <v>255</v>
      </c>
      <c r="C115" s="208" t="s">
        <v>368</v>
      </c>
      <c r="D115" s="65"/>
      <c r="E115" s="115" t="s">
        <v>411</v>
      </c>
      <c r="F115" s="115" t="s">
        <v>411</v>
      </c>
      <c r="G115" s="115" t="s">
        <v>411</v>
      </c>
      <c r="H115" s="115" t="s">
        <v>411</v>
      </c>
      <c r="I115" s="135" t="s">
        <v>411</v>
      </c>
      <c r="J115" s="135" t="s">
        <v>411</v>
      </c>
      <c r="K115" s="135" t="s">
        <v>411</v>
      </c>
      <c r="L115" s="135" t="s">
        <v>411</v>
      </c>
      <c r="M115" s="115" t="s">
        <v>411</v>
      </c>
      <c r="N115" s="115" t="s">
        <v>411</v>
      </c>
      <c r="O115" s="115" t="s">
        <v>411</v>
      </c>
      <c r="P115" s="115" t="s">
        <v>411</v>
      </c>
      <c r="Q115" s="115" t="s">
        <v>411</v>
      </c>
      <c r="R115" s="115" t="s">
        <v>411</v>
      </c>
      <c r="S115" s="115" t="s">
        <v>411</v>
      </c>
      <c r="T115" s="115" t="s">
        <v>411</v>
      </c>
      <c r="U115" s="115" t="s">
        <v>411</v>
      </c>
      <c r="V115" s="115" t="s">
        <v>411</v>
      </c>
      <c r="W115" s="115" t="s">
        <v>411</v>
      </c>
      <c r="X115" s="115" t="s">
        <v>411</v>
      </c>
      <c r="Y115" s="115" t="s">
        <v>411</v>
      </c>
      <c r="Z115" s="115" t="s">
        <v>411</v>
      </c>
      <c r="AA115" s="115" t="s">
        <v>411</v>
      </c>
      <c r="AB115" s="115" t="s">
        <v>411</v>
      </c>
      <c r="AC115" s="115" t="s">
        <v>411</v>
      </c>
      <c r="AD115" s="115" t="s">
        <v>411</v>
      </c>
      <c r="AE115" s="237"/>
      <c r="AF115" s="115" t="s">
        <v>411</v>
      </c>
      <c r="AG115" s="115" t="s">
        <v>411</v>
      </c>
      <c r="AH115" s="115" t="s">
        <v>411</v>
      </c>
      <c r="AI115" s="115" t="s">
        <v>411</v>
      </c>
      <c r="AJ115" s="115" t="s">
        <v>411</v>
      </c>
      <c r="AK115" s="115" t="s">
        <v>431</v>
      </c>
      <c r="AL115" s="106"/>
    </row>
    <row r="116" spans="1:38" s="10" customFormat="1" ht="24.75" customHeight="1" thickBot="1">
      <c r="A116" s="69" t="s">
        <v>135</v>
      </c>
      <c r="B116" s="69" t="s">
        <v>259</v>
      </c>
      <c r="C116" s="75" t="s">
        <v>303</v>
      </c>
      <c r="D116" s="65"/>
      <c r="E116" s="115">
        <v>0.61432230791671738</v>
      </c>
      <c r="F116" s="115" t="s">
        <v>433</v>
      </c>
      <c r="G116" s="115" t="s">
        <v>411</v>
      </c>
      <c r="H116" s="115">
        <v>0.91031070111719026</v>
      </c>
      <c r="I116" s="135" t="s">
        <v>411</v>
      </c>
      <c r="J116" s="135" t="s">
        <v>411</v>
      </c>
      <c r="K116" s="135" t="s">
        <v>411</v>
      </c>
      <c r="L116" s="135" t="s">
        <v>411</v>
      </c>
      <c r="M116" s="115" t="s">
        <v>411</v>
      </c>
      <c r="N116" s="115" t="s">
        <v>411</v>
      </c>
      <c r="O116" s="115" t="s">
        <v>411</v>
      </c>
      <c r="P116" s="115" t="s">
        <v>411</v>
      </c>
      <c r="Q116" s="115" t="s">
        <v>411</v>
      </c>
      <c r="R116" s="115" t="s">
        <v>411</v>
      </c>
      <c r="S116" s="115" t="s">
        <v>411</v>
      </c>
      <c r="T116" s="115" t="s">
        <v>411</v>
      </c>
      <c r="U116" s="115" t="s">
        <v>411</v>
      </c>
      <c r="V116" s="115" t="s">
        <v>411</v>
      </c>
      <c r="W116" s="115" t="s">
        <v>411</v>
      </c>
      <c r="X116" s="115" t="s">
        <v>411</v>
      </c>
      <c r="Y116" s="115" t="s">
        <v>411</v>
      </c>
      <c r="Z116" s="115" t="s">
        <v>411</v>
      </c>
      <c r="AA116" s="115" t="s">
        <v>411</v>
      </c>
      <c r="AB116" s="115" t="s">
        <v>411</v>
      </c>
      <c r="AC116" s="115" t="s">
        <v>411</v>
      </c>
      <c r="AD116" s="115" t="s">
        <v>411</v>
      </c>
      <c r="AE116" s="237"/>
      <c r="AF116" s="115" t="s">
        <v>411</v>
      </c>
      <c r="AG116" s="115" t="s">
        <v>411</v>
      </c>
      <c r="AH116" s="115" t="s">
        <v>411</v>
      </c>
      <c r="AI116" s="115" t="s">
        <v>411</v>
      </c>
      <c r="AJ116" s="115" t="s">
        <v>411</v>
      </c>
      <c r="AK116" s="115" t="s">
        <v>433</v>
      </c>
      <c r="AL116" s="106"/>
    </row>
    <row r="117" spans="1:38" s="10" customFormat="1" ht="24.75" customHeight="1" thickBot="1">
      <c r="A117" s="69" t="s">
        <v>135</v>
      </c>
      <c r="B117" s="69" t="s">
        <v>307</v>
      </c>
      <c r="C117" s="75" t="s">
        <v>308</v>
      </c>
      <c r="D117" s="65"/>
      <c r="E117" s="115" t="s">
        <v>411</v>
      </c>
      <c r="F117" s="115" t="s">
        <v>411</v>
      </c>
      <c r="G117" s="115" t="s">
        <v>411</v>
      </c>
      <c r="H117" s="115" t="s">
        <v>411</v>
      </c>
      <c r="I117" s="135" t="s">
        <v>411</v>
      </c>
      <c r="J117" s="135" t="s">
        <v>411</v>
      </c>
      <c r="K117" s="135" t="s">
        <v>411</v>
      </c>
      <c r="L117" s="135" t="s">
        <v>411</v>
      </c>
      <c r="M117" s="115" t="s">
        <v>411</v>
      </c>
      <c r="N117" s="115" t="s">
        <v>411</v>
      </c>
      <c r="O117" s="115" t="s">
        <v>411</v>
      </c>
      <c r="P117" s="115" t="s">
        <v>411</v>
      </c>
      <c r="Q117" s="115" t="s">
        <v>411</v>
      </c>
      <c r="R117" s="115" t="s">
        <v>411</v>
      </c>
      <c r="S117" s="115" t="s">
        <v>411</v>
      </c>
      <c r="T117" s="115" t="s">
        <v>411</v>
      </c>
      <c r="U117" s="115" t="s">
        <v>411</v>
      </c>
      <c r="V117" s="115" t="s">
        <v>411</v>
      </c>
      <c r="W117" s="115" t="s">
        <v>411</v>
      </c>
      <c r="X117" s="115" t="s">
        <v>411</v>
      </c>
      <c r="Y117" s="115" t="s">
        <v>411</v>
      </c>
      <c r="Z117" s="115" t="s">
        <v>411</v>
      </c>
      <c r="AA117" s="115" t="s">
        <v>411</v>
      </c>
      <c r="AB117" s="115" t="s">
        <v>411</v>
      </c>
      <c r="AC117" s="115" t="s">
        <v>411</v>
      </c>
      <c r="AD117" s="115" t="s">
        <v>411</v>
      </c>
      <c r="AE117" s="237"/>
      <c r="AF117" s="115" t="s">
        <v>411</v>
      </c>
      <c r="AG117" s="115" t="s">
        <v>411</v>
      </c>
      <c r="AH117" s="115" t="s">
        <v>411</v>
      </c>
      <c r="AI117" s="115" t="s">
        <v>411</v>
      </c>
      <c r="AJ117" s="115" t="s">
        <v>411</v>
      </c>
      <c r="AK117" s="115" t="s">
        <v>431</v>
      </c>
      <c r="AL117" s="106"/>
    </row>
    <row r="118" spans="1:38" s="10" customFormat="1" ht="24.75" customHeight="1" thickBot="1">
      <c r="A118" s="69" t="s">
        <v>135</v>
      </c>
      <c r="B118" s="69" t="s">
        <v>261</v>
      </c>
      <c r="C118" s="75" t="s">
        <v>306</v>
      </c>
      <c r="D118" s="65"/>
      <c r="E118" s="115" t="s">
        <v>411</v>
      </c>
      <c r="F118" s="115" t="s">
        <v>411</v>
      </c>
      <c r="G118" s="115" t="s">
        <v>411</v>
      </c>
      <c r="H118" s="115" t="s">
        <v>411</v>
      </c>
      <c r="I118" s="135" t="s">
        <v>411</v>
      </c>
      <c r="J118" s="135" t="s">
        <v>411</v>
      </c>
      <c r="K118" s="135" t="s">
        <v>411</v>
      </c>
      <c r="L118" s="135" t="s">
        <v>411</v>
      </c>
      <c r="M118" s="115" t="s">
        <v>411</v>
      </c>
      <c r="N118" s="115" t="s">
        <v>411</v>
      </c>
      <c r="O118" s="115" t="s">
        <v>411</v>
      </c>
      <c r="P118" s="115" t="s">
        <v>411</v>
      </c>
      <c r="Q118" s="115" t="s">
        <v>411</v>
      </c>
      <c r="R118" s="115" t="s">
        <v>411</v>
      </c>
      <c r="S118" s="115" t="s">
        <v>411</v>
      </c>
      <c r="T118" s="115" t="s">
        <v>411</v>
      </c>
      <c r="U118" s="115" t="s">
        <v>411</v>
      </c>
      <c r="V118" s="115" t="s">
        <v>411</v>
      </c>
      <c r="W118" s="115" t="s">
        <v>411</v>
      </c>
      <c r="X118" s="115" t="s">
        <v>411</v>
      </c>
      <c r="Y118" s="115" t="s">
        <v>411</v>
      </c>
      <c r="Z118" s="115" t="s">
        <v>411</v>
      </c>
      <c r="AA118" s="115" t="s">
        <v>411</v>
      </c>
      <c r="AB118" s="115" t="s">
        <v>411</v>
      </c>
      <c r="AC118" s="115" t="s">
        <v>411</v>
      </c>
      <c r="AD118" s="115" t="s">
        <v>411</v>
      </c>
      <c r="AE118" s="237"/>
      <c r="AF118" s="115" t="s">
        <v>411</v>
      </c>
      <c r="AG118" s="115" t="s">
        <v>411</v>
      </c>
      <c r="AH118" s="115" t="s">
        <v>411</v>
      </c>
      <c r="AI118" s="115" t="s">
        <v>411</v>
      </c>
      <c r="AJ118" s="115" t="s">
        <v>411</v>
      </c>
      <c r="AK118" s="115" t="s">
        <v>411</v>
      </c>
      <c r="AL118" s="106"/>
    </row>
    <row r="119" spans="1:38" s="10" customFormat="1" ht="24.75" customHeight="1" thickBot="1">
      <c r="A119" s="69" t="s">
        <v>135</v>
      </c>
      <c r="B119" s="69" t="s">
        <v>260</v>
      </c>
      <c r="C119" s="75" t="s">
        <v>156</v>
      </c>
      <c r="D119" s="65"/>
      <c r="E119" s="115" t="s">
        <v>411</v>
      </c>
      <c r="F119" s="115" t="s">
        <v>411</v>
      </c>
      <c r="G119" s="115" t="s">
        <v>411</v>
      </c>
      <c r="H119" s="115" t="s">
        <v>411</v>
      </c>
      <c r="I119" s="135">
        <v>0.14037065000000001</v>
      </c>
      <c r="J119" s="135">
        <v>1.2664709999999999</v>
      </c>
      <c r="K119" s="135">
        <v>2.5290720000000002</v>
      </c>
      <c r="L119" s="135" t="s">
        <v>411</v>
      </c>
      <c r="M119" s="115" t="s">
        <v>411</v>
      </c>
      <c r="N119" s="115" t="s">
        <v>411</v>
      </c>
      <c r="O119" s="115" t="s">
        <v>411</v>
      </c>
      <c r="P119" s="115" t="s">
        <v>411</v>
      </c>
      <c r="Q119" s="115" t="s">
        <v>411</v>
      </c>
      <c r="R119" s="115" t="s">
        <v>411</v>
      </c>
      <c r="S119" s="115" t="s">
        <v>411</v>
      </c>
      <c r="T119" s="115" t="s">
        <v>411</v>
      </c>
      <c r="U119" s="115" t="s">
        <v>411</v>
      </c>
      <c r="V119" s="115" t="s">
        <v>411</v>
      </c>
      <c r="W119" s="115" t="s">
        <v>411</v>
      </c>
      <c r="X119" s="115" t="s">
        <v>411</v>
      </c>
      <c r="Y119" s="115" t="s">
        <v>411</v>
      </c>
      <c r="Z119" s="115" t="s">
        <v>411</v>
      </c>
      <c r="AA119" s="115" t="s">
        <v>411</v>
      </c>
      <c r="AB119" s="115" t="s">
        <v>411</v>
      </c>
      <c r="AC119" s="115" t="s">
        <v>411</v>
      </c>
      <c r="AD119" s="115" t="s">
        <v>411</v>
      </c>
      <c r="AE119" s="237"/>
      <c r="AF119" s="115" t="s">
        <v>411</v>
      </c>
      <c r="AG119" s="115" t="s">
        <v>411</v>
      </c>
      <c r="AH119" s="115" t="s">
        <v>411</v>
      </c>
      <c r="AI119" s="115" t="s">
        <v>411</v>
      </c>
      <c r="AJ119" s="115" t="s">
        <v>411</v>
      </c>
      <c r="AK119" s="115">
        <v>1621.2</v>
      </c>
      <c r="AL119" s="106" t="s">
        <v>444</v>
      </c>
    </row>
    <row r="120" spans="1:38" s="10" customFormat="1" ht="24.75" customHeight="1" thickBot="1">
      <c r="A120" s="69" t="s">
        <v>135</v>
      </c>
      <c r="B120" s="69" t="s">
        <v>268</v>
      </c>
      <c r="C120" s="75" t="s">
        <v>100</v>
      </c>
      <c r="D120" s="65"/>
      <c r="E120" s="115" t="s">
        <v>411</v>
      </c>
      <c r="F120" s="115" t="s">
        <v>411</v>
      </c>
      <c r="G120" s="115" t="s">
        <v>411</v>
      </c>
      <c r="H120" s="115" t="s">
        <v>411</v>
      </c>
      <c r="I120" s="115" t="s">
        <v>411</v>
      </c>
      <c r="J120" s="115" t="s">
        <v>411</v>
      </c>
      <c r="K120" s="115" t="s">
        <v>411</v>
      </c>
      <c r="L120" s="115" t="s">
        <v>411</v>
      </c>
      <c r="M120" s="115" t="s">
        <v>411</v>
      </c>
      <c r="N120" s="115" t="s">
        <v>411</v>
      </c>
      <c r="O120" s="115" t="s">
        <v>411</v>
      </c>
      <c r="P120" s="115" t="s">
        <v>411</v>
      </c>
      <c r="Q120" s="115" t="s">
        <v>411</v>
      </c>
      <c r="R120" s="115" t="s">
        <v>411</v>
      </c>
      <c r="S120" s="115" t="s">
        <v>411</v>
      </c>
      <c r="T120" s="115" t="s">
        <v>411</v>
      </c>
      <c r="U120" s="115" t="s">
        <v>411</v>
      </c>
      <c r="V120" s="115" t="s">
        <v>411</v>
      </c>
      <c r="W120" s="115" t="s">
        <v>411</v>
      </c>
      <c r="X120" s="115" t="s">
        <v>411</v>
      </c>
      <c r="Y120" s="115" t="s">
        <v>411</v>
      </c>
      <c r="Z120" s="115" t="s">
        <v>411</v>
      </c>
      <c r="AA120" s="115" t="s">
        <v>411</v>
      </c>
      <c r="AB120" s="115" t="s">
        <v>411</v>
      </c>
      <c r="AC120" s="115" t="s">
        <v>411</v>
      </c>
      <c r="AD120" s="115" t="s">
        <v>411</v>
      </c>
      <c r="AE120" s="237"/>
      <c r="AF120" s="115" t="s">
        <v>411</v>
      </c>
      <c r="AG120" s="115" t="s">
        <v>411</v>
      </c>
      <c r="AH120" s="115" t="s">
        <v>411</v>
      </c>
      <c r="AI120" s="115" t="s">
        <v>411</v>
      </c>
      <c r="AJ120" s="115" t="s">
        <v>411</v>
      </c>
      <c r="AK120" s="115" t="s">
        <v>411</v>
      </c>
      <c r="AL120" s="106"/>
    </row>
    <row r="121" spans="1:38" s="10" customFormat="1" ht="24.75" customHeight="1" thickBot="1">
      <c r="A121" s="69" t="s">
        <v>135</v>
      </c>
      <c r="B121" s="69" t="s">
        <v>257</v>
      </c>
      <c r="C121" s="75" t="s">
        <v>310</v>
      </c>
      <c r="D121" s="65" t="s">
        <v>7</v>
      </c>
      <c r="E121" s="115" t="s">
        <v>411</v>
      </c>
      <c r="F121" s="115">
        <v>1.3942319999999999</v>
      </c>
      <c r="G121" s="115" t="s">
        <v>411</v>
      </c>
      <c r="H121" s="115" t="s">
        <v>411</v>
      </c>
      <c r="I121" s="115" t="s">
        <v>411</v>
      </c>
      <c r="J121" s="115" t="s">
        <v>411</v>
      </c>
      <c r="K121" s="115" t="s">
        <v>411</v>
      </c>
      <c r="L121" s="115" t="s">
        <v>411</v>
      </c>
      <c r="M121" s="115" t="s">
        <v>411</v>
      </c>
      <c r="N121" s="115" t="s">
        <v>411</v>
      </c>
      <c r="O121" s="115" t="s">
        <v>411</v>
      </c>
      <c r="P121" s="115" t="s">
        <v>411</v>
      </c>
      <c r="Q121" s="115" t="s">
        <v>411</v>
      </c>
      <c r="R121" s="115" t="s">
        <v>411</v>
      </c>
      <c r="S121" s="115" t="s">
        <v>411</v>
      </c>
      <c r="T121" s="115" t="s">
        <v>411</v>
      </c>
      <c r="U121" s="115" t="s">
        <v>411</v>
      </c>
      <c r="V121" s="115" t="s">
        <v>411</v>
      </c>
      <c r="W121" s="115" t="s">
        <v>411</v>
      </c>
      <c r="X121" s="115" t="s">
        <v>411</v>
      </c>
      <c r="Y121" s="115" t="s">
        <v>411</v>
      </c>
      <c r="Z121" s="115" t="s">
        <v>411</v>
      </c>
      <c r="AA121" s="115" t="s">
        <v>411</v>
      </c>
      <c r="AB121" s="115" t="s">
        <v>411</v>
      </c>
      <c r="AC121" s="115" t="s">
        <v>411</v>
      </c>
      <c r="AD121" s="115" t="s">
        <v>411</v>
      </c>
      <c r="AE121" s="237"/>
      <c r="AF121" s="115" t="s">
        <v>411</v>
      </c>
      <c r="AG121" s="115" t="s">
        <v>411</v>
      </c>
      <c r="AH121" s="115" t="s">
        <v>411</v>
      </c>
      <c r="AI121" s="115" t="s">
        <v>411</v>
      </c>
      <c r="AJ121" s="115" t="s">
        <v>411</v>
      </c>
      <c r="AK121" s="115">
        <v>1621.2</v>
      </c>
      <c r="AL121" s="106" t="s">
        <v>444</v>
      </c>
    </row>
    <row r="122" spans="1:38" s="10" customFormat="1" ht="24.75" customHeight="1" thickBot="1">
      <c r="A122" s="69" t="s">
        <v>135</v>
      </c>
      <c r="B122" s="60" t="s">
        <v>258</v>
      </c>
      <c r="C122" s="208" t="s">
        <v>144</v>
      </c>
      <c r="D122" s="65"/>
      <c r="E122" s="115" t="s">
        <v>411</v>
      </c>
      <c r="F122" s="115" t="s">
        <v>411</v>
      </c>
      <c r="G122" s="115" t="s">
        <v>411</v>
      </c>
      <c r="H122" s="115" t="s">
        <v>411</v>
      </c>
      <c r="I122" s="115" t="s">
        <v>411</v>
      </c>
      <c r="J122" s="115" t="s">
        <v>411</v>
      </c>
      <c r="K122" s="115" t="s">
        <v>411</v>
      </c>
      <c r="L122" s="115" t="s">
        <v>411</v>
      </c>
      <c r="M122" s="115" t="s">
        <v>411</v>
      </c>
      <c r="N122" s="115" t="s">
        <v>411</v>
      </c>
      <c r="O122" s="115" t="s">
        <v>411</v>
      </c>
      <c r="P122" s="115" t="s">
        <v>411</v>
      </c>
      <c r="Q122" s="115" t="s">
        <v>411</v>
      </c>
      <c r="R122" s="115" t="s">
        <v>411</v>
      </c>
      <c r="S122" s="115" t="s">
        <v>411</v>
      </c>
      <c r="T122" s="115" t="s">
        <v>411</v>
      </c>
      <c r="U122" s="115" t="s">
        <v>411</v>
      </c>
      <c r="V122" s="115" t="s">
        <v>411</v>
      </c>
      <c r="W122" s="115" t="s">
        <v>411</v>
      </c>
      <c r="X122" s="115" t="s">
        <v>411</v>
      </c>
      <c r="Y122" s="115" t="s">
        <v>411</v>
      </c>
      <c r="Z122" s="115" t="s">
        <v>411</v>
      </c>
      <c r="AA122" s="115" t="s">
        <v>411</v>
      </c>
      <c r="AB122" s="115" t="s">
        <v>411</v>
      </c>
      <c r="AC122" s="115" t="s">
        <v>431</v>
      </c>
      <c r="AD122" s="115" t="s">
        <v>411</v>
      </c>
      <c r="AE122" s="237"/>
      <c r="AF122" s="115" t="s">
        <v>411</v>
      </c>
      <c r="AG122" s="115" t="s">
        <v>411</v>
      </c>
      <c r="AH122" s="115" t="s">
        <v>411</v>
      </c>
      <c r="AI122" s="115" t="s">
        <v>411</v>
      </c>
      <c r="AJ122" s="115" t="s">
        <v>411</v>
      </c>
      <c r="AK122" s="115" t="s">
        <v>431</v>
      </c>
      <c r="AL122" s="106"/>
    </row>
    <row r="123" spans="1:38" s="10" customFormat="1" ht="24.75" customHeight="1" thickBot="1">
      <c r="A123" s="69" t="s">
        <v>135</v>
      </c>
      <c r="B123" s="69" t="s">
        <v>238</v>
      </c>
      <c r="C123" s="75" t="s">
        <v>309</v>
      </c>
      <c r="D123" s="65"/>
      <c r="E123" s="115" t="s">
        <v>437</v>
      </c>
      <c r="F123" s="115" t="s">
        <v>432</v>
      </c>
      <c r="G123" s="115" t="s">
        <v>432</v>
      </c>
      <c r="H123" s="118" t="s">
        <v>437</v>
      </c>
      <c r="I123" s="118" t="s">
        <v>437</v>
      </c>
      <c r="J123" s="118" t="s">
        <v>437</v>
      </c>
      <c r="K123" s="118" t="s">
        <v>437</v>
      </c>
      <c r="L123" s="118" t="s">
        <v>437</v>
      </c>
      <c r="M123" s="118" t="s">
        <v>432</v>
      </c>
      <c r="N123" s="118" t="s">
        <v>437</v>
      </c>
      <c r="O123" s="118" t="s">
        <v>432</v>
      </c>
      <c r="P123" s="118" t="s">
        <v>432</v>
      </c>
      <c r="Q123" s="118" t="s">
        <v>437</v>
      </c>
      <c r="R123" s="118" t="s">
        <v>432</v>
      </c>
      <c r="S123" s="118" t="s">
        <v>432</v>
      </c>
      <c r="T123" s="118" t="s">
        <v>437</v>
      </c>
      <c r="U123" s="118" t="s">
        <v>432</v>
      </c>
      <c r="V123" s="118" t="s">
        <v>432</v>
      </c>
      <c r="W123" s="118" t="s">
        <v>437</v>
      </c>
      <c r="X123" s="118" t="s">
        <v>432</v>
      </c>
      <c r="Y123" s="118" t="s">
        <v>432</v>
      </c>
      <c r="Z123" s="118" t="s">
        <v>437</v>
      </c>
      <c r="AA123" s="118" t="s">
        <v>432</v>
      </c>
      <c r="AB123" s="118" t="s">
        <v>432</v>
      </c>
      <c r="AC123" s="118" t="s">
        <v>437</v>
      </c>
      <c r="AD123" s="118" t="s">
        <v>432</v>
      </c>
      <c r="AE123" s="237"/>
      <c r="AF123" s="115" t="s">
        <v>432</v>
      </c>
      <c r="AG123" s="115" t="s">
        <v>432</v>
      </c>
      <c r="AH123" s="118" t="s">
        <v>432</v>
      </c>
      <c r="AI123" s="118" t="s">
        <v>432</v>
      </c>
      <c r="AJ123" s="118" t="s">
        <v>432</v>
      </c>
      <c r="AK123" s="118" t="s">
        <v>432</v>
      </c>
      <c r="AL123" s="106" t="s">
        <v>420</v>
      </c>
    </row>
    <row r="124" spans="1:38" s="10" customFormat="1" ht="24.75" customHeight="1" thickBot="1">
      <c r="A124" s="69" t="s">
        <v>135</v>
      </c>
      <c r="B124" s="44" t="s">
        <v>239</v>
      </c>
      <c r="C124" s="75" t="s">
        <v>292</v>
      </c>
      <c r="D124" s="65"/>
      <c r="E124" s="118">
        <v>1.1615E-2</v>
      </c>
      <c r="F124" s="118">
        <v>3.0377999999999999E-2</v>
      </c>
      <c r="G124" s="118">
        <v>2.6800000000000001E-3</v>
      </c>
      <c r="H124" s="118">
        <v>2.6800000000000001E-3</v>
      </c>
      <c r="I124" s="135">
        <v>1.2496E-2</v>
      </c>
      <c r="J124" s="135">
        <v>1.5273E-2</v>
      </c>
      <c r="K124" s="135">
        <v>2.3604E-2</v>
      </c>
      <c r="L124" s="135" t="s">
        <v>411</v>
      </c>
      <c r="M124" s="118">
        <v>0.333262</v>
      </c>
      <c r="N124" s="118" t="s">
        <v>411</v>
      </c>
      <c r="O124" s="118" t="s">
        <v>411</v>
      </c>
      <c r="P124" s="118" t="s">
        <v>411</v>
      </c>
      <c r="Q124" s="118" t="s">
        <v>411</v>
      </c>
      <c r="R124" s="118" t="s">
        <v>411</v>
      </c>
      <c r="S124" s="118" t="s">
        <v>411</v>
      </c>
      <c r="T124" s="118" t="s">
        <v>411</v>
      </c>
      <c r="U124" s="118" t="s">
        <v>411</v>
      </c>
      <c r="V124" s="118" t="s">
        <v>411</v>
      </c>
      <c r="W124" s="209">
        <v>6.9420000000000003E-3</v>
      </c>
      <c r="X124" s="209">
        <v>9.9970000000000007E-3</v>
      </c>
      <c r="Y124" s="209">
        <v>5.9979999999999999E-3</v>
      </c>
      <c r="Z124" s="209">
        <v>2.9989999999999999E-3</v>
      </c>
      <c r="AA124" s="209">
        <v>3.999E-3</v>
      </c>
      <c r="AB124" s="209">
        <v>2.2993E-2</v>
      </c>
      <c r="AC124" s="209" t="s">
        <v>411</v>
      </c>
      <c r="AD124" s="209" t="s">
        <v>411</v>
      </c>
      <c r="AE124" s="237"/>
      <c r="AF124" s="209" t="s">
        <v>411</v>
      </c>
      <c r="AG124" s="209" t="s">
        <v>411</v>
      </c>
      <c r="AH124" s="209" t="s">
        <v>411</v>
      </c>
      <c r="AI124" s="209" t="s">
        <v>411</v>
      </c>
      <c r="AJ124" s="209" t="s">
        <v>411</v>
      </c>
      <c r="AK124" s="209">
        <v>893.46</v>
      </c>
      <c r="AL124" s="106" t="s">
        <v>453</v>
      </c>
    </row>
    <row r="125" spans="1:38" s="10" customFormat="1" ht="24.75" customHeight="1" thickBot="1">
      <c r="A125" s="69" t="s">
        <v>126</v>
      </c>
      <c r="B125" s="69" t="s">
        <v>240</v>
      </c>
      <c r="C125" s="75" t="s">
        <v>293</v>
      </c>
      <c r="D125" s="65"/>
      <c r="E125" s="118" t="s">
        <v>411</v>
      </c>
      <c r="F125" s="118">
        <v>0.72657936000000189</v>
      </c>
      <c r="G125" s="118" t="s">
        <v>411</v>
      </c>
      <c r="H125" s="118" t="s">
        <v>431</v>
      </c>
      <c r="I125" s="135">
        <v>1.5369948000000042E-5</v>
      </c>
      <c r="J125" s="135">
        <v>1.0200056400000027E-4</v>
      </c>
      <c r="K125" s="135">
        <v>2.1564502800000055E-4</v>
      </c>
      <c r="L125" s="135" t="s">
        <v>411</v>
      </c>
      <c r="M125" s="118" t="s">
        <v>431</v>
      </c>
      <c r="N125" s="118" t="s">
        <v>411</v>
      </c>
      <c r="O125" s="118" t="s">
        <v>411</v>
      </c>
      <c r="P125" s="118" t="s">
        <v>431</v>
      </c>
      <c r="Q125" s="118" t="s">
        <v>411</v>
      </c>
      <c r="R125" s="118" t="s">
        <v>411</v>
      </c>
      <c r="S125" s="118" t="s">
        <v>411</v>
      </c>
      <c r="T125" s="118" t="s">
        <v>411</v>
      </c>
      <c r="U125" s="118" t="s">
        <v>411</v>
      </c>
      <c r="V125" s="118" t="s">
        <v>411</v>
      </c>
      <c r="W125" s="118" t="s">
        <v>411</v>
      </c>
      <c r="X125" s="118" t="s">
        <v>411</v>
      </c>
      <c r="Y125" s="118" t="s">
        <v>411</v>
      </c>
      <c r="Z125" s="118" t="s">
        <v>411</v>
      </c>
      <c r="AA125" s="118" t="s">
        <v>411</v>
      </c>
      <c r="AB125" s="118" t="s">
        <v>411</v>
      </c>
      <c r="AC125" s="118" t="s">
        <v>411</v>
      </c>
      <c r="AD125" s="118" t="s">
        <v>411</v>
      </c>
      <c r="AE125" s="237"/>
      <c r="AF125" s="209" t="s">
        <v>411</v>
      </c>
      <c r="AG125" s="209" t="s">
        <v>411</v>
      </c>
      <c r="AH125" s="209" t="s">
        <v>411</v>
      </c>
      <c r="AI125" s="209" t="s">
        <v>411</v>
      </c>
      <c r="AJ125" s="209" t="s">
        <v>411</v>
      </c>
      <c r="AK125" s="209">
        <v>465.75600000000122</v>
      </c>
      <c r="AL125" s="110" t="s">
        <v>421</v>
      </c>
    </row>
    <row r="126" spans="1:38" s="10" customFormat="1" ht="24.75" customHeight="1" thickBot="1">
      <c r="A126" s="69" t="s">
        <v>126</v>
      </c>
      <c r="B126" s="69" t="s">
        <v>110</v>
      </c>
      <c r="C126" s="75" t="s">
        <v>266</v>
      </c>
      <c r="D126" s="65"/>
      <c r="E126" s="115" t="s">
        <v>431</v>
      </c>
      <c r="F126" s="115" t="s">
        <v>431</v>
      </c>
      <c r="G126" s="115" t="s">
        <v>431</v>
      </c>
      <c r="H126" s="115">
        <v>5.7167425877222795E-2</v>
      </c>
      <c r="I126" s="135" t="s">
        <v>411</v>
      </c>
      <c r="J126" s="135" t="s">
        <v>411</v>
      </c>
      <c r="K126" s="135" t="s">
        <v>411</v>
      </c>
      <c r="L126" s="135" t="s">
        <v>411</v>
      </c>
      <c r="M126" s="115" t="s">
        <v>431</v>
      </c>
      <c r="N126" s="115" t="s">
        <v>431</v>
      </c>
      <c r="O126" s="115" t="s">
        <v>431</v>
      </c>
      <c r="P126" s="115" t="s">
        <v>431</v>
      </c>
      <c r="Q126" s="115" t="s">
        <v>431</v>
      </c>
      <c r="R126" s="115" t="s">
        <v>431</v>
      </c>
      <c r="S126" s="115" t="s">
        <v>431</v>
      </c>
      <c r="T126" s="115" t="s">
        <v>431</v>
      </c>
      <c r="U126" s="115" t="s">
        <v>431</v>
      </c>
      <c r="V126" s="115" t="s">
        <v>431</v>
      </c>
      <c r="W126" s="115" t="s">
        <v>431</v>
      </c>
      <c r="X126" s="115" t="s">
        <v>431</v>
      </c>
      <c r="Y126" s="115" t="s">
        <v>431</v>
      </c>
      <c r="Z126" s="115" t="s">
        <v>431</v>
      </c>
      <c r="AA126" s="115" t="s">
        <v>431</v>
      </c>
      <c r="AB126" s="115" t="s">
        <v>431</v>
      </c>
      <c r="AC126" s="115" t="s">
        <v>431</v>
      </c>
      <c r="AD126" s="115" t="s">
        <v>431</v>
      </c>
      <c r="AE126" s="237"/>
      <c r="AF126" s="209" t="s">
        <v>411</v>
      </c>
      <c r="AG126" s="209" t="s">
        <v>411</v>
      </c>
      <c r="AH126" s="209" t="s">
        <v>411</v>
      </c>
      <c r="AI126" s="209" t="s">
        <v>411</v>
      </c>
      <c r="AJ126" s="209" t="s">
        <v>411</v>
      </c>
      <c r="AK126" s="209">
        <v>238.19760782176166</v>
      </c>
      <c r="AL126" s="106" t="s">
        <v>446</v>
      </c>
    </row>
    <row r="127" spans="1:38" s="10" customFormat="1" ht="24.75" customHeight="1" thickBot="1">
      <c r="A127" s="69" t="s">
        <v>126</v>
      </c>
      <c r="B127" s="69" t="s">
        <v>111</v>
      </c>
      <c r="C127" s="75" t="s">
        <v>267</v>
      </c>
      <c r="D127" s="65"/>
      <c r="E127" s="115" t="s">
        <v>432</v>
      </c>
      <c r="F127" s="115" t="s">
        <v>432</v>
      </c>
      <c r="G127" s="115" t="s">
        <v>432</v>
      </c>
      <c r="H127" s="115" t="s">
        <v>432</v>
      </c>
      <c r="I127" s="115" t="s">
        <v>432</v>
      </c>
      <c r="J127" s="115" t="s">
        <v>432</v>
      </c>
      <c r="K127" s="115" t="s">
        <v>432</v>
      </c>
      <c r="L127" s="115" t="s">
        <v>432</v>
      </c>
      <c r="M127" s="115" t="s">
        <v>432</v>
      </c>
      <c r="N127" s="115" t="s">
        <v>432</v>
      </c>
      <c r="O127" s="115" t="s">
        <v>432</v>
      </c>
      <c r="P127" s="115" t="s">
        <v>432</v>
      </c>
      <c r="Q127" s="115" t="s">
        <v>432</v>
      </c>
      <c r="R127" s="115" t="s">
        <v>432</v>
      </c>
      <c r="S127" s="115" t="s">
        <v>432</v>
      </c>
      <c r="T127" s="115" t="s">
        <v>432</v>
      </c>
      <c r="U127" s="115" t="s">
        <v>432</v>
      </c>
      <c r="V127" s="115" t="s">
        <v>432</v>
      </c>
      <c r="W127" s="115" t="s">
        <v>432</v>
      </c>
      <c r="X127" s="115" t="s">
        <v>432</v>
      </c>
      <c r="Y127" s="115" t="s">
        <v>432</v>
      </c>
      <c r="Z127" s="115" t="s">
        <v>432</v>
      </c>
      <c r="AA127" s="115" t="s">
        <v>432</v>
      </c>
      <c r="AB127" s="115" t="s">
        <v>432</v>
      </c>
      <c r="AC127" s="115" t="s">
        <v>432</v>
      </c>
      <c r="AD127" s="115" t="s">
        <v>432</v>
      </c>
      <c r="AE127" s="237"/>
      <c r="AF127" s="118" t="s">
        <v>432</v>
      </c>
      <c r="AG127" s="118" t="s">
        <v>432</v>
      </c>
      <c r="AH127" s="118" t="s">
        <v>432</v>
      </c>
      <c r="AI127" s="118" t="s">
        <v>432</v>
      </c>
      <c r="AJ127" s="118" t="s">
        <v>432</v>
      </c>
      <c r="AK127" s="209" t="s">
        <v>432</v>
      </c>
      <c r="AL127" s="106"/>
    </row>
    <row r="128" spans="1:38" s="10" customFormat="1" ht="24.75" customHeight="1" thickBot="1">
      <c r="A128" s="69" t="s">
        <v>126</v>
      </c>
      <c r="B128" s="70" t="s">
        <v>241</v>
      </c>
      <c r="C128" s="76" t="s">
        <v>107</v>
      </c>
      <c r="D128" s="65" t="s">
        <v>105</v>
      </c>
      <c r="E128" s="115" t="s">
        <v>432</v>
      </c>
      <c r="F128" s="115" t="s">
        <v>432</v>
      </c>
      <c r="G128" s="115" t="s">
        <v>432</v>
      </c>
      <c r="H128" s="115" t="s">
        <v>432</v>
      </c>
      <c r="I128" s="115" t="s">
        <v>432</v>
      </c>
      <c r="J128" s="115" t="s">
        <v>432</v>
      </c>
      <c r="K128" s="115" t="s">
        <v>432</v>
      </c>
      <c r="L128" s="115" t="s">
        <v>432</v>
      </c>
      <c r="M128" s="115" t="s">
        <v>432</v>
      </c>
      <c r="N128" s="115" t="s">
        <v>432</v>
      </c>
      <c r="O128" s="115" t="s">
        <v>432</v>
      </c>
      <c r="P128" s="115" t="s">
        <v>432</v>
      </c>
      <c r="Q128" s="115" t="s">
        <v>432</v>
      </c>
      <c r="R128" s="115" t="s">
        <v>432</v>
      </c>
      <c r="S128" s="115" t="s">
        <v>432</v>
      </c>
      <c r="T128" s="115" t="s">
        <v>432</v>
      </c>
      <c r="U128" s="115" t="s">
        <v>432</v>
      </c>
      <c r="V128" s="115" t="s">
        <v>432</v>
      </c>
      <c r="W128" s="115" t="s">
        <v>432</v>
      </c>
      <c r="X128" s="115" t="s">
        <v>432</v>
      </c>
      <c r="Y128" s="115" t="s">
        <v>432</v>
      </c>
      <c r="Z128" s="115" t="s">
        <v>432</v>
      </c>
      <c r="AA128" s="115" t="s">
        <v>432</v>
      </c>
      <c r="AB128" s="115" t="s">
        <v>432</v>
      </c>
      <c r="AC128" s="115" t="s">
        <v>432</v>
      </c>
      <c r="AD128" s="115" t="s">
        <v>432</v>
      </c>
      <c r="AE128" s="237"/>
      <c r="AF128" s="118" t="s">
        <v>432</v>
      </c>
      <c r="AG128" s="118" t="s">
        <v>432</v>
      </c>
      <c r="AH128" s="118" t="s">
        <v>432</v>
      </c>
      <c r="AI128" s="118" t="s">
        <v>432</v>
      </c>
      <c r="AJ128" s="118" t="s">
        <v>432</v>
      </c>
      <c r="AK128" s="209" t="s">
        <v>432</v>
      </c>
      <c r="AL128" s="106" t="s">
        <v>415</v>
      </c>
    </row>
    <row r="129" spans="1:67" s="10" customFormat="1" ht="24.75" customHeight="1" thickBot="1">
      <c r="A129" s="69" t="s">
        <v>126</v>
      </c>
      <c r="B129" s="70" t="s">
        <v>342</v>
      </c>
      <c r="C129" s="66" t="s">
        <v>106</v>
      </c>
      <c r="D129" s="65" t="s">
        <v>105</v>
      </c>
      <c r="E129" s="115" t="s">
        <v>432</v>
      </c>
      <c r="F129" s="115" t="s">
        <v>432</v>
      </c>
      <c r="G129" s="115" t="s">
        <v>432</v>
      </c>
      <c r="H129" s="115" t="s">
        <v>432</v>
      </c>
      <c r="I129" s="115" t="s">
        <v>432</v>
      </c>
      <c r="J129" s="115" t="s">
        <v>432</v>
      </c>
      <c r="K129" s="115" t="s">
        <v>432</v>
      </c>
      <c r="L129" s="115" t="s">
        <v>432</v>
      </c>
      <c r="M129" s="115" t="s">
        <v>432</v>
      </c>
      <c r="N129" s="115" t="s">
        <v>432</v>
      </c>
      <c r="O129" s="115" t="s">
        <v>432</v>
      </c>
      <c r="P129" s="115" t="s">
        <v>432</v>
      </c>
      <c r="Q129" s="115" t="s">
        <v>432</v>
      </c>
      <c r="R129" s="115" t="s">
        <v>432</v>
      </c>
      <c r="S129" s="115" t="s">
        <v>432</v>
      </c>
      <c r="T129" s="115" t="s">
        <v>432</v>
      </c>
      <c r="U129" s="115" t="s">
        <v>432</v>
      </c>
      <c r="V129" s="115" t="s">
        <v>432</v>
      </c>
      <c r="W129" s="115" t="s">
        <v>432</v>
      </c>
      <c r="X129" s="115" t="s">
        <v>432</v>
      </c>
      <c r="Y129" s="115" t="s">
        <v>432</v>
      </c>
      <c r="Z129" s="115" t="s">
        <v>432</v>
      </c>
      <c r="AA129" s="115" t="s">
        <v>432</v>
      </c>
      <c r="AB129" s="115" t="s">
        <v>432</v>
      </c>
      <c r="AC129" s="115" t="s">
        <v>432</v>
      </c>
      <c r="AD129" s="115" t="s">
        <v>432</v>
      </c>
      <c r="AE129" s="237"/>
      <c r="AF129" s="118" t="s">
        <v>432</v>
      </c>
      <c r="AG129" s="118" t="s">
        <v>432</v>
      </c>
      <c r="AH129" s="118" t="s">
        <v>432</v>
      </c>
      <c r="AI129" s="118" t="s">
        <v>432</v>
      </c>
      <c r="AJ129" s="118" t="s">
        <v>432</v>
      </c>
      <c r="AK129" s="209" t="s">
        <v>432</v>
      </c>
      <c r="AL129" s="106" t="s">
        <v>416</v>
      </c>
    </row>
    <row r="130" spans="1:67" s="10" customFormat="1" ht="24.75" customHeight="1" thickBot="1">
      <c r="A130" s="69" t="s">
        <v>126</v>
      </c>
      <c r="B130" s="70" t="s">
        <v>343</v>
      </c>
      <c r="C130" s="85" t="s">
        <v>344</v>
      </c>
      <c r="D130" s="65" t="s">
        <v>105</v>
      </c>
      <c r="E130" s="115">
        <v>2.73365743594785E-4</v>
      </c>
      <c r="F130" s="115">
        <v>2.3251798880475965E-3</v>
      </c>
      <c r="G130" s="115">
        <v>1.4768034424086084E-5</v>
      </c>
      <c r="H130" s="115" t="s">
        <v>431</v>
      </c>
      <c r="I130" s="135">
        <v>1.2568539935392414E-6</v>
      </c>
      <c r="J130" s="135">
        <v>2.1994944886936723E-6</v>
      </c>
      <c r="K130" s="135">
        <v>3.1421349838481031E-6</v>
      </c>
      <c r="L130" s="135">
        <v>4.3989889773873454E-8</v>
      </c>
      <c r="M130" s="115">
        <v>2.199494488693672E-4</v>
      </c>
      <c r="N130" s="115">
        <v>4.0847754790025341E-4</v>
      </c>
      <c r="O130" s="115">
        <v>3.1421349838481036E-5</v>
      </c>
      <c r="P130" s="115">
        <v>1.7595955909549379E-5</v>
      </c>
      <c r="Q130" s="115">
        <v>5.0274159741569654E-6</v>
      </c>
      <c r="R130" s="115" t="s">
        <v>431</v>
      </c>
      <c r="S130" s="115" t="s">
        <v>431</v>
      </c>
      <c r="T130" s="115">
        <v>4.3989889773873452E-5</v>
      </c>
      <c r="U130" s="115" t="s">
        <v>431</v>
      </c>
      <c r="V130" s="115" t="s">
        <v>431</v>
      </c>
      <c r="W130" s="115">
        <v>0.10997472443468362</v>
      </c>
      <c r="X130" s="115" t="s">
        <v>431</v>
      </c>
      <c r="Y130" s="115" t="s">
        <v>431</v>
      </c>
      <c r="Z130" s="115" t="s">
        <v>431</v>
      </c>
      <c r="AA130" s="115" t="s">
        <v>431</v>
      </c>
      <c r="AB130" s="115">
        <v>6.2842699676962068E-9</v>
      </c>
      <c r="AC130" s="115">
        <v>6.2842699676962069E-4</v>
      </c>
      <c r="AD130" s="115" t="s">
        <v>411</v>
      </c>
      <c r="AE130" s="237"/>
      <c r="AF130" s="209" t="s">
        <v>411</v>
      </c>
      <c r="AG130" s="209" t="s">
        <v>411</v>
      </c>
      <c r="AH130" s="209" t="s">
        <v>411</v>
      </c>
      <c r="AI130" s="209" t="s">
        <v>411</v>
      </c>
      <c r="AJ130" s="209" t="s">
        <v>411</v>
      </c>
      <c r="AK130" s="209">
        <v>0.31421349838481033</v>
      </c>
      <c r="AL130" s="106" t="s">
        <v>416</v>
      </c>
    </row>
    <row r="131" spans="1:67" s="10" customFormat="1" ht="24.75" customHeight="1" thickBot="1">
      <c r="A131" s="69" t="s">
        <v>126</v>
      </c>
      <c r="B131" s="70" t="s">
        <v>345</v>
      </c>
      <c r="C131" s="66" t="s">
        <v>157</v>
      </c>
      <c r="D131" s="65" t="s">
        <v>105</v>
      </c>
      <c r="E131" s="115">
        <v>1.9660340630059901E-4</v>
      </c>
      <c r="F131" s="115">
        <v>5.9835819308877963E-5</v>
      </c>
      <c r="G131" s="115">
        <v>4.6159060609705863E-5</v>
      </c>
      <c r="H131" s="115" t="s">
        <v>431</v>
      </c>
      <c r="I131" s="135" t="s">
        <v>431</v>
      </c>
      <c r="J131" s="135" t="s">
        <v>431</v>
      </c>
      <c r="K131" s="135">
        <v>1.4531556117870364E-3</v>
      </c>
      <c r="L131" s="135">
        <v>3.342257907110184E-5</v>
      </c>
      <c r="M131" s="115">
        <v>1.6241150955266874E-5</v>
      </c>
      <c r="N131" s="115">
        <v>5.2997439959291907E-3</v>
      </c>
      <c r="O131" s="115">
        <v>6.8383793495860529E-4</v>
      </c>
      <c r="P131" s="115">
        <v>3.6756289004025037E-3</v>
      </c>
      <c r="Q131" s="115">
        <v>1.7095948373965132E-5</v>
      </c>
      <c r="R131" s="115">
        <v>1.7095948373965132E-4</v>
      </c>
      <c r="S131" s="115">
        <v>8.3770147032429156E-3</v>
      </c>
      <c r="T131" s="115">
        <v>1.7095948373965132E-4</v>
      </c>
      <c r="U131" s="115" t="s">
        <v>431</v>
      </c>
      <c r="V131" s="115" t="s">
        <v>431</v>
      </c>
      <c r="W131" s="115">
        <v>3.4191896747930266</v>
      </c>
      <c r="X131" s="115" t="s">
        <v>431</v>
      </c>
      <c r="Y131" s="115" t="s">
        <v>431</v>
      </c>
      <c r="Z131" s="115" t="s">
        <v>431</v>
      </c>
      <c r="AA131" s="115" t="s">
        <v>431</v>
      </c>
      <c r="AB131" s="115">
        <v>3.4191896747930265E-9</v>
      </c>
      <c r="AC131" s="115">
        <v>8.5479741869825664E-3</v>
      </c>
      <c r="AD131" s="115" t="s">
        <v>411</v>
      </c>
      <c r="AE131" s="237"/>
      <c r="AF131" s="209" t="s">
        <v>411</v>
      </c>
      <c r="AG131" s="209" t="s">
        <v>411</v>
      </c>
      <c r="AH131" s="209" t="s">
        <v>411</v>
      </c>
      <c r="AI131" s="209" t="s">
        <v>411</v>
      </c>
      <c r="AJ131" s="209" t="s">
        <v>411</v>
      </c>
      <c r="AK131" s="209">
        <v>8.5479741869825668E-2</v>
      </c>
      <c r="AL131" s="106" t="s">
        <v>416</v>
      </c>
    </row>
    <row r="132" spans="1:67" s="10" customFormat="1" ht="24.75" customHeight="1" thickBot="1">
      <c r="A132" s="69" t="s">
        <v>126</v>
      </c>
      <c r="B132" s="70" t="s">
        <v>346</v>
      </c>
      <c r="C132" s="66" t="s">
        <v>112</v>
      </c>
      <c r="D132" s="65" t="s">
        <v>105</v>
      </c>
      <c r="E132" s="115" t="s">
        <v>432</v>
      </c>
      <c r="F132" s="115" t="s">
        <v>432</v>
      </c>
      <c r="G132" s="115" t="s">
        <v>432</v>
      </c>
      <c r="H132" s="115" t="s">
        <v>432</v>
      </c>
      <c r="I132" s="115" t="s">
        <v>432</v>
      </c>
      <c r="J132" s="115" t="s">
        <v>432</v>
      </c>
      <c r="K132" s="115" t="s">
        <v>432</v>
      </c>
      <c r="L132" s="115" t="s">
        <v>432</v>
      </c>
      <c r="M132" s="115" t="s">
        <v>432</v>
      </c>
      <c r="N132" s="115" t="s">
        <v>432</v>
      </c>
      <c r="O132" s="115" t="s">
        <v>432</v>
      </c>
      <c r="P132" s="115" t="s">
        <v>432</v>
      </c>
      <c r="Q132" s="115" t="s">
        <v>432</v>
      </c>
      <c r="R132" s="115" t="s">
        <v>432</v>
      </c>
      <c r="S132" s="115" t="s">
        <v>432</v>
      </c>
      <c r="T132" s="115" t="s">
        <v>432</v>
      </c>
      <c r="U132" s="115" t="s">
        <v>432</v>
      </c>
      <c r="V132" s="115" t="s">
        <v>432</v>
      </c>
      <c r="W132" s="115" t="s">
        <v>432</v>
      </c>
      <c r="X132" s="115" t="s">
        <v>432</v>
      </c>
      <c r="Y132" s="115" t="s">
        <v>432</v>
      </c>
      <c r="Z132" s="115" t="s">
        <v>432</v>
      </c>
      <c r="AA132" s="115" t="s">
        <v>432</v>
      </c>
      <c r="AB132" s="115" t="s">
        <v>432</v>
      </c>
      <c r="AC132" s="115" t="s">
        <v>432</v>
      </c>
      <c r="AD132" s="115" t="s">
        <v>432</v>
      </c>
      <c r="AE132" s="237"/>
      <c r="AF132" s="118" t="s">
        <v>432</v>
      </c>
      <c r="AG132" s="118" t="s">
        <v>432</v>
      </c>
      <c r="AH132" s="118" t="s">
        <v>432</v>
      </c>
      <c r="AI132" s="118" t="s">
        <v>432</v>
      </c>
      <c r="AJ132" s="118" t="s">
        <v>432</v>
      </c>
      <c r="AK132" s="209" t="s">
        <v>432</v>
      </c>
      <c r="AL132" s="106"/>
    </row>
    <row r="133" spans="1:67" s="10" customFormat="1" ht="24.75" customHeight="1" thickBot="1">
      <c r="A133" s="69" t="s">
        <v>126</v>
      </c>
      <c r="B133" s="70" t="s">
        <v>347</v>
      </c>
      <c r="C133" s="66" t="s">
        <v>101</v>
      </c>
      <c r="D133" s="65" t="s">
        <v>105</v>
      </c>
      <c r="E133" s="115" t="s">
        <v>432</v>
      </c>
      <c r="F133" s="115" t="s">
        <v>432</v>
      </c>
      <c r="G133" s="115" t="s">
        <v>432</v>
      </c>
      <c r="H133" s="115" t="s">
        <v>432</v>
      </c>
      <c r="I133" s="115" t="s">
        <v>432</v>
      </c>
      <c r="J133" s="115" t="s">
        <v>432</v>
      </c>
      <c r="K133" s="115" t="s">
        <v>432</v>
      </c>
      <c r="L133" s="115" t="s">
        <v>432</v>
      </c>
      <c r="M133" s="115" t="s">
        <v>432</v>
      </c>
      <c r="N133" s="115" t="s">
        <v>432</v>
      </c>
      <c r="O133" s="115" t="s">
        <v>432</v>
      </c>
      <c r="P133" s="115" t="s">
        <v>432</v>
      </c>
      <c r="Q133" s="115" t="s">
        <v>432</v>
      </c>
      <c r="R133" s="115" t="s">
        <v>432</v>
      </c>
      <c r="S133" s="115" t="s">
        <v>432</v>
      </c>
      <c r="T133" s="115" t="s">
        <v>432</v>
      </c>
      <c r="U133" s="115" t="s">
        <v>432</v>
      </c>
      <c r="V133" s="115" t="s">
        <v>432</v>
      </c>
      <c r="W133" s="115" t="s">
        <v>432</v>
      </c>
      <c r="X133" s="115" t="s">
        <v>432</v>
      </c>
      <c r="Y133" s="115" t="s">
        <v>432</v>
      </c>
      <c r="Z133" s="115" t="s">
        <v>432</v>
      </c>
      <c r="AA133" s="115" t="s">
        <v>432</v>
      </c>
      <c r="AB133" s="115" t="s">
        <v>432</v>
      </c>
      <c r="AC133" s="115" t="s">
        <v>432</v>
      </c>
      <c r="AD133" s="115" t="s">
        <v>432</v>
      </c>
      <c r="AE133" s="237"/>
      <c r="AF133" s="118" t="s">
        <v>432</v>
      </c>
      <c r="AG133" s="118" t="s">
        <v>432</v>
      </c>
      <c r="AH133" s="118" t="s">
        <v>432</v>
      </c>
      <c r="AI133" s="118" t="s">
        <v>432</v>
      </c>
      <c r="AJ133" s="118" t="s">
        <v>432</v>
      </c>
      <c r="AK133" s="209" t="s">
        <v>432</v>
      </c>
      <c r="AL133" s="106" t="s">
        <v>417</v>
      </c>
    </row>
    <row r="134" spans="1:67" s="10" customFormat="1" ht="24.75" customHeight="1" thickBot="1">
      <c r="A134" s="69" t="s">
        <v>126</v>
      </c>
      <c r="B134" s="70" t="s">
        <v>348</v>
      </c>
      <c r="C134" s="75" t="s">
        <v>296</v>
      </c>
      <c r="D134" s="65" t="s">
        <v>105</v>
      </c>
      <c r="E134" s="115" t="s">
        <v>432</v>
      </c>
      <c r="F134" s="115" t="s">
        <v>432</v>
      </c>
      <c r="G134" s="115" t="s">
        <v>432</v>
      </c>
      <c r="H134" s="115" t="s">
        <v>432</v>
      </c>
      <c r="I134" s="115" t="s">
        <v>432</v>
      </c>
      <c r="J134" s="115" t="s">
        <v>432</v>
      </c>
      <c r="K134" s="115" t="s">
        <v>432</v>
      </c>
      <c r="L134" s="115" t="s">
        <v>432</v>
      </c>
      <c r="M134" s="115" t="s">
        <v>432</v>
      </c>
      <c r="N134" s="115" t="s">
        <v>432</v>
      </c>
      <c r="O134" s="115" t="s">
        <v>432</v>
      </c>
      <c r="P134" s="115" t="s">
        <v>432</v>
      </c>
      <c r="Q134" s="115" t="s">
        <v>432</v>
      </c>
      <c r="R134" s="115" t="s">
        <v>432</v>
      </c>
      <c r="S134" s="115" t="s">
        <v>432</v>
      </c>
      <c r="T134" s="115" t="s">
        <v>432</v>
      </c>
      <c r="U134" s="115" t="s">
        <v>432</v>
      </c>
      <c r="V134" s="115" t="s">
        <v>432</v>
      </c>
      <c r="W134" s="115" t="s">
        <v>432</v>
      </c>
      <c r="X134" s="115" t="s">
        <v>432</v>
      </c>
      <c r="Y134" s="115" t="s">
        <v>432</v>
      </c>
      <c r="Z134" s="115" t="s">
        <v>432</v>
      </c>
      <c r="AA134" s="115" t="s">
        <v>432</v>
      </c>
      <c r="AB134" s="115" t="s">
        <v>432</v>
      </c>
      <c r="AC134" s="115" t="s">
        <v>432</v>
      </c>
      <c r="AD134" s="115" t="s">
        <v>432</v>
      </c>
      <c r="AE134" s="237"/>
      <c r="AF134" s="118" t="s">
        <v>432</v>
      </c>
      <c r="AG134" s="118" t="s">
        <v>432</v>
      </c>
      <c r="AH134" s="118" t="s">
        <v>432</v>
      </c>
      <c r="AI134" s="118" t="s">
        <v>432</v>
      </c>
      <c r="AJ134" s="118" t="s">
        <v>432</v>
      </c>
      <c r="AK134" s="209" t="s">
        <v>432</v>
      </c>
      <c r="AL134" s="106"/>
    </row>
    <row r="135" spans="1:67" s="10" customFormat="1" ht="24.75" customHeight="1" thickBot="1">
      <c r="A135" s="69" t="s">
        <v>126</v>
      </c>
      <c r="B135" s="69" t="s">
        <v>242</v>
      </c>
      <c r="C135" s="75" t="s">
        <v>295</v>
      </c>
      <c r="D135" s="65"/>
      <c r="E135" s="115" t="s">
        <v>432</v>
      </c>
      <c r="F135" s="115" t="s">
        <v>432</v>
      </c>
      <c r="G135" s="115" t="s">
        <v>432</v>
      </c>
      <c r="H135" s="115" t="s">
        <v>432</v>
      </c>
      <c r="I135" s="135" t="s">
        <v>432</v>
      </c>
      <c r="J135" s="135" t="s">
        <v>432</v>
      </c>
      <c r="K135" s="135" t="s">
        <v>432</v>
      </c>
      <c r="L135" s="135" t="s">
        <v>432</v>
      </c>
      <c r="M135" s="115" t="s">
        <v>432</v>
      </c>
      <c r="N135" s="115" t="s">
        <v>432</v>
      </c>
      <c r="O135" s="115" t="s">
        <v>432</v>
      </c>
      <c r="P135" s="115" t="s">
        <v>432</v>
      </c>
      <c r="Q135" s="115" t="s">
        <v>432</v>
      </c>
      <c r="R135" s="115" t="s">
        <v>432</v>
      </c>
      <c r="S135" s="115" t="s">
        <v>432</v>
      </c>
      <c r="T135" s="115" t="s">
        <v>432</v>
      </c>
      <c r="U135" s="115" t="s">
        <v>432</v>
      </c>
      <c r="V135" s="115" t="s">
        <v>432</v>
      </c>
      <c r="W135" s="115" t="s">
        <v>432</v>
      </c>
      <c r="X135" s="115" t="s">
        <v>432</v>
      </c>
      <c r="Y135" s="115" t="s">
        <v>432</v>
      </c>
      <c r="Z135" s="115" t="s">
        <v>432</v>
      </c>
      <c r="AA135" s="115" t="s">
        <v>432</v>
      </c>
      <c r="AB135" s="115" t="s">
        <v>432</v>
      </c>
      <c r="AC135" s="115" t="s">
        <v>432</v>
      </c>
      <c r="AD135" s="115" t="s">
        <v>432</v>
      </c>
      <c r="AE135" s="237"/>
      <c r="AF135" s="209" t="s">
        <v>432</v>
      </c>
      <c r="AG135" s="209" t="s">
        <v>432</v>
      </c>
      <c r="AH135" s="209" t="s">
        <v>432</v>
      </c>
      <c r="AI135" s="209" t="s">
        <v>432</v>
      </c>
      <c r="AJ135" s="209" t="s">
        <v>432</v>
      </c>
      <c r="AK135" s="209" t="s">
        <v>432</v>
      </c>
      <c r="AL135" s="106"/>
    </row>
    <row r="136" spans="1:67" s="10" customFormat="1" ht="24.75" customHeight="1" thickBot="1">
      <c r="A136" s="69" t="s">
        <v>126</v>
      </c>
      <c r="B136" s="69" t="s">
        <v>113</v>
      </c>
      <c r="C136" s="75" t="s">
        <v>115</v>
      </c>
      <c r="D136" s="65"/>
      <c r="E136" s="115" t="s">
        <v>411</v>
      </c>
      <c r="F136" s="115">
        <v>3.5513624999999999E-3</v>
      </c>
      <c r="G136" s="115" t="s">
        <v>411</v>
      </c>
      <c r="H136" s="115">
        <v>0.18578592875694541</v>
      </c>
      <c r="I136" s="135" t="s">
        <v>411</v>
      </c>
      <c r="J136" s="135" t="s">
        <v>411</v>
      </c>
      <c r="K136" s="135" t="s">
        <v>411</v>
      </c>
      <c r="L136" s="135" t="s">
        <v>411</v>
      </c>
      <c r="M136" s="115" t="s">
        <v>411</v>
      </c>
      <c r="N136" s="115" t="s">
        <v>411</v>
      </c>
      <c r="O136" s="115" t="s">
        <v>411</v>
      </c>
      <c r="P136" s="115" t="s">
        <v>411</v>
      </c>
      <c r="Q136" s="115" t="s">
        <v>411</v>
      </c>
      <c r="R136" s="115" t="s">
        <v>411</v>
      </c>
      <c r="S136" s="115" t="s">
        <v>411</v>
      </c>
      <c r="T136" s="115" t="s">
        <v>411</v>
      </c>
      <c r="U136" s="115" t="s">
        <v>411</v>
      </c>
      <c r="V136" s="115" t="s">
        <v>411</v>
      </c>
      <c r="W136" s="115" t="s">
        <v>411</v>
      </c>
      <c r="X136" s="115" t="s">
        <v>411</v>
      </c>
      <c r="Y136" s="115" t="s">
        <v>411</v>
      </c>
      <c r="Z136" s="115" t="s">
        <v>411</v>
      </c>
      <c r="AA136" s="115" t="s">
        <v>411</v>
      </c>
      <c r="AB136" s="115" t="s">
        <v>411</v>
      </c>
      <c r="AC136" s="115" t="s">
        <v>411</v>
      </c>
      <c r="AD136" s="115" t="s">
        <v>411</v>
      </c>
      <c r="AE136" s="237"/>
      <c r="AF136" s="115" t="s">
        <v>411</v>
      </c>
      <c r="AG136" s="115" t="s">
        <v>411</v>
      </c>
      <c r="AH136" s="115" t="s">
        <v>411</v>
      </c>
      <c r="AI136" s="115" t="s">
        <v>411</v>
      </c>
      <c r="AJ136" s="115" t="s">
        <v>411</v>
      </c>
      <c r="AK136" s="209">
        <v>58.2137259</v>
      </c>
      <c r="AL136" s="106" t="s">
        <v>418</v>
      </c>
    </row>
    <row r="137" spans="1:67" s="10" customFormat="1" ht="24.75" customHeight="1" thickBot="1">
      <c r="A137" s="69" t="s">
        <v>126</v>
      </c>
      <c r="B137" s="69" t="s">
        <v>114</v>
      </c>
      <c r="C137" s="75" t="s">
        <v>116</v>
      </c>
      <c r="D137" s="65"/>
      <c r="E137" s="115" t="s">
        <v>411</v>
      </c>
      <c r="F137" s="115">
        <v>8.8142250000000015E-4</v>
      </c>
      <c r="G137" s="115" t="s">
        <v>411</v>
      </c>
      <c r="H137" s="115" t="s">
        <v>411</v>
      </c>
      <c r="I137" s="135" t="s">
        <v>411</v>
      </c>
      <c r="J137" s="135" t="s">
        <v>411</v>
      </c>
      <c r="K137" s="135" t="s">
        <v>411</v>
      </c>
      <c r="L137" s="135" t="s">
        <v>411</v>
      </c>
      <c r="M137" s="115" t="s">
        <v>411</v>
      </c>
      <c r="N137" s="115" t="s">
        <v>411</v>
      </c>
      <c r="O137" s="115" t="s">
        <v>411</v>
      </c>
      <c r="P137" s="115" t="s">
        <v>411</v>
      </c>
      <c r="Q137" s="115" t="s">
        <v>411</v>
      </c>
      <c r="R137" s="115" t="s">
        <v>411</v>
      </c>
      <c r="S137" s="115" t="s">
        <v>411</v>
      </c>
      <c r="T137" s="115" t="s">
        <v>411</v>
      </c>
      <c r="U137" s="115" t="s">
        <v>411</v>
      </c>
      <c r="V137" s="115" t="s">
        <v>411</v>
      </c>
      <c r="W137" s="115" t="s">
        <v>411</v>
      </c>
      <c r="X137" s="115" t="s">
        <v>411</v>
      </c>
      <c r="Y137" s="115" t="s">
        <v>411</v>
      </c>
      <c r="Z137" s="115" t="s">
        <v>411</v>
      </c>
      <c r="AA137" s="115" t="s">
        <v>411</v>
      </c>
      <c r="AB137" s="115" t="s">
        <v>411</v>
      </c>
      <c r="AC137" s="115" t="s">
        <v>411</v>
      </c>
      <c r="AD137" s="115" t="s">
        <v>411</v>
      </c>
      <c r="AE137" s="237"/>
      <c r="AF137" s="115" t="s">
        <v>411</v>
      </c>
      <c r="AG137" s="115" t="s">
        <v>411</v>
      </c>
      <c r="AH137" s="115" t="s">
        <v>411</v>
      </c>
      <c r="AI137" s="115" t="s">
        <v>411</v>
      </c>
      <c r="AJ137" s="115" t="s">
        <v>411</v>
      </c>
      <c r="AK137" s="115">
        <v>114.97118320480001</v>
      </c>
      <c r="AL137" s="106" t="s">
        <v>418</v>
      </c>
    </row>
    <row r="138" spans="1:67" s="10" customFormat="1" ht="24.75" customHeight="1" thickBot="1">
      <c r="A138" s="70" t="s">
        <v>126</v>
      </c>
      <c r="B138" s="70" t="s">
        <v>262</v>
      </c>
      <c r="C138" s="76" t="s">
        <v>263</v>
      </c>
      <c r="D138" s="94"/>
      <c r="E138" s="398" t="s">
        <v>411</v>
      </c>
      <c r="F138" s="115">
        <v>6.5037000000000016E-4</v>
      </c>
      <c r="G138" s="115" t="s">
        <v>411</v>
      </c>
      <c r="H138" s="115" t="s">
        <v>411</v>
      </c>
      <c r="I138" s="135" t="s">
        <v>411</v>
      </c>
      <c r="J138" s="135" t="s">
        <v>411</v>
      </c>
      <c r="K138" s="135" t="s">
        <v>411</v>
      </c>
      <c r="L138" s="135" t="s">
        <v>411</v>
      </c>
      <c r="M138" s="115" t="s">
        <v>411</v>
      </c>
      <c r="N138" s="115" t="s">
        <v>411</v>
      </c>
      <c r="O138" s="115" t="s">
        <v>411</v>
      </c>
      <c r="P138" s="115" t="s">
        <v>411</v>
      </c>
      <c r="Q138" s="115" t="s">
        <v>411</v>
      </c>
      <c r="R138" s="115" t="s">
        <v>411</v>
      </c>
      <c r="S138" s="115" t="s">
        <v>411</v>
      </c>
      <c r="T138" s="115" t="s">
        <v>411</v>
      </c>
      <c r="U138" s="115" t="s">
        <v>411</v>
      </c>
      <c r="V138" s="115" t="s">
        <v>411</v>
      </c>
      <c r="W138" s="115" t="s">
        <v>411</v>
      </c>
      <c r="X138" s="115" t="s">
        <v>411</v>
      </c>
      <c r="Y138" s="115" t="s">
        <v>411</v>
      </c>
      <c r="Z138" s="115" t="s">
        <v>411</v>
      </c>
      <c r="AA138" s="115" t="s">
        <v>411</v>
      </c>
      <c r="AB138" s="115" t="s">
        <v>411</v>
      </c>
      <c r="AC138" s="115" t="s">
        <v>411</v>
      </c>
      <c r="AD138" s="115" t="s">
        <v>411</v>
      </c>
      <c r="AE138" s="237"/>
      <c r="AF138" s="115" t="s">
        <v>411</v>
      </c>
      <c r="AG138" s="115" t="s">
        <v>411</v>
      </c>
      <c r="AH138" s="115" t="s">
        <v>411</v>
      </c>
      <c r="AI138" s="115" t="s">
        <v>411</v>
      </c>
      <c r="AJ138" s="115" t="s">
        <v>411</v>
      </c>
      <c r="AK138" s="115" t="s">
        <v>433</v>
      </c>
      <c r="AL138" s="106" t="s">
        <v>418</v>
      </c>
    </row>
    <row r="139" spans="1:67" s="10" customFormat="1" ht="24.75" customHeight="1" thickBot="1">
      <c r="A139" s="70" t="s">
        <v>126</v>
      </c>
      <c r="B139" s="70" t="s">
        <v>243</v>
      </c>
      <c r="C139" s="76" t="s">
        <v>301</v>
      </c>
      <c r="D139" s="94" t="s">
        <v>108</v>
      </c>
      <c r="E139" s="398" t="s">
        <v>431</v>
      </c>
      <c r="F139" s="398" t="s">
        <v>431</v>
      </c>
      <c r="G139" s="398" t="s">
        <v>431</v>
      </c>
      <c r="H139" s="398" t="s">
        <v>411</v>
      </c>
      <c r="I139" s="398">
        <v>0.22889079833333334</v>
      </c>
      <c r="J139" s="398">
        <v>0.22889079833333334</v>
      </c>
      <c r="K139" s="398">
        <v>0.22889079833333334</v>
      </c>
      <c r="L139" s="398" t="s">
        <v>431</v>
      </c>
      <c r="M139" s="398" t="s">
        <v>431</v>
      </c>
      <c r="N139" s="398">
        <v>6.6499666666666659E-4</v>
      </c>
      <c r="O139" s="398">
        <v>1.3299933333333332E-3</v>
      </c>
      <c r="P139" s="398">
        <v>1.3299933333333332E-3</v>
      </c>
      <c r="Q139" s="398">
        <v>2.140645E-3</v>
      </c>
      <c r="R139" s="398">
        <v>2.0307216666666668E-3</v>
      </c>
      <c r="S139" s="398">
        <v>4.7291683333333338E-3</v>
      </c>
      <c r="T139" s="398" t="s">
        <v>431</v>
      </c>
      <c r="U139" s="398" t="s">
        <v>431</v>
      </c>
      <c r="V139" s="398" t="s">
        <v>431</v>
      </c>
      <c r="W139" s="398">
        <v>2.3158043333333338</v>
      </c>
      <c r="X139" s="398" t="s">
        <v>431</v>
      </c>
      <c r="Y139" s="398" t="s">
        <v>431</v>
      </c>
      <c r="Z139" s="398" t="s">
        <v>431</v>
      </c>
      <c r="AA139" s="398" t="s">
        <v>431</v>
      </c>
      <c r="AB139" s="398" t="s">
        <v>431</v>
      </c>
      <c r="AC139" s="398" t="s">
        <v>431</v>
      </c>
      <c r="AD139" s="398" t="s">
        <v>431</v>
      </c>
      <c r="AE139" s="237"/>
      <c r="AF139" s="115" t="s">
        <v>411</v>
      </c>
      <c r="AG139" s="115" t="s">
        <v>411</v>
      </c>
      <c r="AH139" s="115" t="s">
        <v>411</v>
      </c>
      <c r="AI139" s="115" t="s">
        <v>411</v>
      </c>
      <c r="AJ139" s="115" t="s">
        <v>411</v>
      </c>
      <c r="AK139" s="118">
        <v>4404</v>
      </c>
      <c r="AL139" s="106" t="s">
        <v>454</v>
      </c>
    </row>
    <row r="140" spans="1:67" s="10" customFormat="1" ht="24.75" customHeight="1" thickBot="1">
      <c r="A140" s="69" t="s">
        <v>127</v>
      </c>
      <c r="B140" s="45" t="s">
        <v>244</v>
      </c>
      <c r="C140" s="75" t="s">
        <v>294</v>
      </c>
      <c r="D140" s="65"/>
      <c r="E140" s="115">
        <v>0.135769</v>
      </c>
      <c r="F140" s="115" t="s">
        <v>411</v>
      </c>
      <c r="G140" s="115" t="s">
        <v>411</v>
      </c>
      <c r="H140" s="115" t="s">
        <v>411</v>
      </c>
      <c r="I140" s="115">
        <v>1.1108359999999999</v>
      </c>
      <c r="J140" s="115">
        <v>1.3576889999999999</v>
      </c>
      <c r="K140" s="115">
        <v>2.0982460000000001</v>
      </c>
      <c r="L140" s="115" t="s">
        <v>411</v>
      </c>
      <c r="M140" s="115">
        <v>9.6272479999999998</v>
      </c>
      <c r="N140" s="115" t="s">
        <v>411</v>
      </c>
      <c r="O140" s="115" t="s">
        <v>411</v>
      </c>
      <c r="P140" s="115" t="s">
        <v>411</v>
      </c>
      <c r="Q140" s="115" t="s">
        <v>411</v>
      </c>
      <c r="R140" s="115" t="s">
        <v>411</v>
      </c>
      <c r="S140" s="115" t="s">
        <v>411</v>
      </c>
      <c r="T140" s="115" t="s">
        <v>411</v>
      </c>
      <c r="U140" s="115" t="s">
        <v>411</v>
      </c>
      <c r="V140" s="115" t="s">
        <v>411</v>
      </c>
      <c r="W140" s="115">
        <v>0.61713099999999999</v>
      </c>
      <c r="X140" s="115">
        <v>0.88866900000000004</v>
      </c>
      <c r="Y140" s="115">
        <v>0.53320100000000004</v>
      </c>
      <c r="Z140" s="115">
        <v>0.26660099999999998</v>
      </c>
      <c r="AA140" s="115">
        <v>0.35546800000000001</v>
      </c>
      <c r="AB140" s="115">
        <v>2.043939</v>
      </c>
      <c r="AC140" s="115" t="s">
        <v>411</v>
      </c>
      <c r="AD140" s="115" t="s">
        <v>411</v>
      </c>
      <c r="AE140" s="237"/>
      <c r="AF140" s="381" t="s">
        <v>411</v>
      </c>
      <c r="AG140" s="381" t="s">
        <v>411</v>
      </c>
      <c r="AH140" s="381" t="s">
        <v>411</v>
      </c>
      <c r="AI140" s="381" t="s">
        <v>411</v>
      </c>
      <c r="AJ140" s="381" t="s">
        <v>411</v>
      </c>
      <c r="AK140" s="381">
        <v>199.07</v>
      </c>
      <c r="AL140" s="220" t="s">
        <v>457</v>
      </c>
    </row>
    <row r="141" spans="1:67" s="14" customFormat="1" ht="23.45" customHeight="1" thickBot="1">
      <c r="A141" s="383"/>
      <c r="B141" s="384" t="s">
        <v>25</v>
      </c>
      <c r="C141" s="385" t="s">
        <v>349</v>
      </c>
      <c r="D141" s="383"/>
      <c r="E141" s="400">
        <f>SUM(E14:E140)</f>
        <v>90.490680760291553</v>
      </c>
      <c r="F141" s="400">
        <f t="shared" ref="F141:AD141" si="0">SUM(F14:F140)</f>
        <v>75.59791354726903</v>
      </c>
      <c r="G141" s="400">
        <f t="shared" si="0"/>
        <v>81.695322337573558</v>
      </c>
      <c r="H141" s="400">
        <f t="shared" si="0"/>
        <v>34.627658726294605</v>
      </c>
      <c r="I141" s="400">
        <f t="shared" si="0"/>
        <v>22.429758011886715</v>
      </c>
      <c r="J141" s="400">
        <f t="shared" si="0"/>
        <v>26.196092417288522</v>
      </c>
      <c r="K141" s="400">
        <f t="shared" si="0"/>
        <v>33.284569453180623</v>
      </c>
      <c r="L141" s="400">
        <f t="shared" si="0"/>
        <v>3.6425862024534554</v>
      </c>
      <c r="M141" s="400">
        <f t="shared" si="0"/>
        <v>420.50509012854951</v>
      </c>
      <c r="N141" s="400">
        <f t="shared" si="0"/>
        <v>168.08698887853492</v>
      </c>
      <c r="O141" s="400">
        <f t="shared" si="0"/>
        <v>0.84078658988441957</v>
      </c>
      <c r="P141" s="400">
        <f t="shared" si="0"/>
        <v>0.26316470209944093</v>
      </c>
      <c r="Q141" s="400">
        <f t="shared" si="0"/>
        <v>11.388208702725969</v>
      </c>
      <c r="R141" s="400">
        <f t="shared" si="0"/>
        <v>2.1739817314952026</v>
      </c>
      <c r="S141" s="400">
        <f t="shared" si="0"/>
        <v>5.174947047457108</v>
      </c>
      <c r="T141" s="400">
        <f t="shared" si="0"/>
        <v>11.370114204104398</v>
      </c>
      <c r="U141" s="400">
        <f t="shared" si="0"/>
        <v>0.3663906948542377</v>
      </c>
      <c r="V141" s="400">
        <f t="shared" si="0"/>
        <v>29.496602898599463</v>
      </c>
      <c r="W141" s="400">
        <f>SUM(W14:W140)</f>
        <v>28.003588793828516</v>
      </c>
      <c r="X141" s="400">
        <f t="shared" si="0"/>
        <v>6.8131510689210497</v>
      </c>
      <c r="Y141" s="400">
        <f t="shared" si="0"/>
        <v>6.5145743027515524</v>
      </c>
      <c r="Z141" s="400">
        <f t="shared" si="0"/>
        <v>2.5162109218865809</v>
      </c>
      <c r="AA141" s="400">
        <f t="shared" si="0"/>
        <v>3.1576711457761135</v>
      </c>
      <c r="AB141" s="400">
        <f t="shared" si="0"/>
        <v>18.98030909083942</v>
      </c>
      <c r="AC141" s="400">
        <f t="shared" si="0"/>
        <v>0.21544422379010716</v>
      </c>
      <c r="AD141" s="400">
        <f t="shared" si="0"/>
        <v>3.7085591382740861</v>
      </c>
      <c r="AE141" s="224"/>
      <c r="AF141" s="400">
        <f>SUM(AF14:AF140)</f>
        <v>125128.91671701812</v>
      </c>
      <c r="AG141" s="400">
        <f>SUM(AG14:AG140)</f>
        <v>25755.3</v>
      </c>
      <c r="AH141" s="400">
        <f>SUM(AH14:AH140)</f>
        <v>98843.5</v>
      </c>
      <c r="AI141" s="400">
        <f>SUM(AI14:AI140)</f>
        <v>32253</v>
      </c>
      <c r="AJ141" s="400">
        <f>SUM(AJ14:AJ140)</f>
        <v>0</v>
      </c>
      <c r="AK141" s="401" t="s">
        <v>411</v>
      </c>
      <c r="AL141" s="402" t="s">
        <v>411</v>
      </c>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row>
    <row r="142" spans="1:67" s="10" customFormat="1" ht="15.75" customHeight="1" thickBot="1">
      <c r="A142" s="38"/>
      <c r="B142" s="39"/>
      <c r="C142" s="77"/>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1"/>
      <c r="AF142" s="40"/>
      <c r="AG142" s="40"/>
      <c r="AH142" s="40"/>
      <c r="AI142" s="40"/>
      <c r="AJ142" s="40"/>
      <c r="AK142" s="40"/>
      <c r="AL142" s="42"/>
    </row>
    <row r="143" spans="1:67" s="31" customFormat="1" ht="24.75" thickBot="1">
      <c r="A143" s="37"/>
      <c r="B143" s="52" t="s">
        <v>104</v>
      </c>
      <c r="C143" s="78" t="s">
        <v>372</v>
      </c>
      <c r="D143" s="37"/>
      <c r="E143" s="37" t="s">
        <v>411</v>
      </c>
      <c r="F143" s="37" t="s">
        <v>411</v>
      </c>
      <c r="G143" s="37" t="s">
        <v>411</v>
      </c>
      <c r="H143" s="37" t="s">
        <v>411</v>
      </c>
      <c r="I143" s="37" t="s">
        <v>411</v>
      </c>
      <c r="J143" s="37" t="s">
        <v>411</v>
      </c>
      <c r="K143" s="37" t="s">
        <v>411</v>
      </c>
      <c r="L143" s="37" t="s">
        <v>411</v>
      </c>
      <c r="M143" s="37" t="s">
        <v>411</v>
      </c>
      <c r="N143" s="37" t="s">
        <v>411</v>
      </c>
      <c r="O143" s="37" t="s">
        <v>411</v>
      </c>
      <c r="P143" s="37" t="s">
        <v>411</v>
      </c>
      <c r="Q143" s="37" t="s">
        <v>411</v>
      </c>
      <c r="R143" s="37" t="s">
        <v>411</v>
      </c>
      <c r="S143" s="37" t="s">
        <v>411</v>
      </c>
      <c r="T143" s="37" t="s">
        <v>411</v>
      </c>
      <c r="U143" s="37" t="s">
        <v>411</v>
      </c>
      <c r="V143" s="37" t="s">
        <v>411</v>
      </c>
      <c r="W143" s="37" t="s">
        <v>411</v>
      </c>
      <c r="X143" s="37" t="s">
        <v>411</v>
      </c>
      <c r="Y143" s="37" t="s">
        <v>411</v>
      </c>
      <c r="Z143" s="37" t="s">
        <v>411</v>
      </c>
      <c r="AA143" s="37" t="s">
        <v>411</v>
      </c>
      <c r="AB143" s="37" t="s">
        <v>411</v>
      </c>
      <c r="AC143" s="37" t="s">
        <v>411</v>
      </c>
      <c r="AD143" s="37" t="s">
        <v>411</v>
      </c>
      <c r="AE143" s="51"/>
      <c r="AF143" s="37" t="s">
        <v>411</v>
      </c>
      <c r="AG143" s="37" t="s">
        <v>411</v>
      </c>
      <c r="AH143" s="37" t="s">
        <v>411</v>
      </c>
      <c r="AI143" s="37" t="s">
        <v>411</v>
      </c>
      <c r="AJ143" s="37" t="s">
        <v>411</v>
      </c>
      <c r="AK143" s="37" t="s">
        <v>411</v>
      </c>
      <c r="AL143" s="98" t="s">
        <v>411</v>
      </c>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67"/>
      <c r="B144" s="86" t="s">
        <v>360</v>
      </c>
      <c r="C144" s="87" t="s">
        <v>374</v>
      </c>
      <c r="D144" s="67" t="s">
        <v>333</v>
      </c>
      <c r="E144" s="399">
        <f>E141</f>
        <v>90.490680760291553</v>
      </c>
      <c r="F144" s="399">
        <f t="shared" ref="F144:AK144" si="1">F141</f>
        <v>75.59791354726903</v>
      </c>
      <c r="G144" s="399">
        <f t="shared" si="1"/>
        <v>81.695322337573558</v>
      </c>
      <c r="H144" s="399">
        <f t="shared" si="1"/>
        <v>34.627658726294605</v>
      </c>
      <c r="I144" s="399">
        <f t="shared" si="1"/>
        <v>22.429758011886715</v>
      </c>
      <c r="J144" s="399">
        <f t="shared" si="1"/>
        <v>26.196092417288522</v>
      </c>
      <c r="K144" s="399">
        <f t="shared" si="1"/>
        <v>33.284569453180623</v>
      </c>
      <c r="L144" s="399">
        <f t="shared" si="1"/>
        <v>3.6425862024534554</v>
      </c>
      <c r="M144" s="399">
        <f t="shared" si="1"/>
        <v>420.50509012854951</v>
      </c>
      <c r="N144" s="399">
        <f t="shared" si="1"/>
        <v>168.08698887853492</v>
      </c>
      <c r="O144" s="399">
        <f t="shared" si="1"/>
        <v>0.84078658988441957</v>
      </c>
      <c r="P144" s="399">
        <f t="shared" si="1"/>
        <v>0.26316470209944093</v>
      </c>
      <c r="Q144" s="399">
        <f t="shared" si="1"/>
        <v>11.388208702725969</v>
      </c>
      <c r="R144" s="399">
        <f t="shared" si="1"/>
        <v>2.1739817314952026</v>
      </c>
      <c r="S144" s="399">
        <f t="shared" si="1"/>
        <v>5.174947047457108</v>
      </c>
      <c r="T144" s="399">
        <f t="shared" si="1"/>
        <v>11.370114204104398</v>
      </c>
      <c r="U144" s="399">
        <f t="shared" si="1"/>
        <v>0.3663906948542377</v>
      </c>
      <c r="V144" s="399">
        <f t="shared" si="1"/>
        <v>29.496602898599463</v>
      </c>
      <c r="W144" s="399">
        <f t="shared" si="1"/>
        <v>28.003588793828516</v>
      </c>
      <c r="X144" s="399">
        <f t="shared" si="1"/>
        <v>6.8131510689210497</v>
      </c>
      <c r="Y144" s="399">
        <f t="shared" si="1"/>
        <v>6.5145743027515524</v>
      </c>
      <c r="Z144" s="399">
        <f t="shared" si="1"/>
        <v>2.5162109218865809</v>
      </c>
      <c r="AA144" s="399">
        <f t="shared" si="1"/>
        <v>3.1576711457761135</v>
      </c>
      <c r="AB144" s="399">
        <f t="shared" si="1"/>
        <v>18.98030909083942</v>
      </c>
      <c r="AC144" s="399">
        <f t="shared" si="1"/>
        <v>0.21544422379010716</v>
      </c>
      <c r="AD144" s="399">
        <f t="shared" si="1"/>
        <v>3.7085591382740861</v>
      </c>
      <c r="AE144" s="224"/>
      <c r="AF144" s="399">
        <f t="shared" si="1"/>
        <v>125128.91671701812</v>
      </c>
      <c r="AG144" s="399">
        <f t="shared" si="1"/>
        <v>25755.3</v>
      </c>
      <c r="AH144" s="399">
        <f t="shared" si="1"/>
        <v>98843.5</v>
      </c>
      <c r="AI144" s="399">
        <f t="shared" si="1"/>
        <v>32253</v>
      </c>
      <c r="AJ144" s="399">
        <f t="shared" si="1"/>
        <v>0</v>
      </c>
      <c r="AK144" s="399" t="str">
        <f t="shared" si="1"/>
        <v>NA</v>
      </c>
      <c r="AL144" s="99" t="s">
        <v>411</v>
      </c>
    </row>
    <row r="145" spans="1:67" s="10" customFormat="1" ht="18" customHeight="1" thickBot="1">
      <c r="A145" s="38"/>
      <c r="B145" s="39"/>
      <c r="C145" s="77"/>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2"/>
    </row>
    <row r="146" spans="1:67" s="10" customFormat="1" ht="20.25" customHeight="1" thickBot="1">
      <c r="B146" s="40"/>
      <c r="C146" s="79"/>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1"/>
      <c r="AF146" s="40"/>
      <c r="AG146" s="40"/>
      <c r="AH146" s="40"/>
      <c r="AI146" s="40"/>
      <c r="AJ146" s="40"/>
      <c r="AK146" s="40"/>
      <c r="AL146" s="42"/>
    </row>
    <row r="147" spans="1:67" s="10" customFormat="1" ht="24.95" customHeight="1" thickBot="1">
      <c r="A147" s="88" t="s">
        <v>359</v>
      </c>
      <c r="B147" s="89"/>
      <c r="C147" s="89"/>
      <c r="D147" s="89"/>
      <c r="E147" s="238"/>
      <c r="F147" s="238"/>
      <c r="G147" s="238"/>
      <c r="H147" s="238"/>
      <c r="I147" s="238"/>
      <c r="J147" s="238"/>
      <c r="K147" s="238"/>
      <c r="L147" s="238"/>
      <c r="M147" s="238"/>
      <c r="N147" s="238"/>
      <c r="O147" s="238"/>
      <c r="P147" s="238"/>
      <c r="Q147" s="238"/>
      <c r="R147" s="238"/>
      <c r="S147" s="238"/>
      <c r="T147" s="238"/>
      <c r="U147" s="238"/>
      <c r="V147" s="238"/>
      <c r="W147" s="238"/>
      <c r="X147" s="238"/>
      <c r="Y147" s="238"/>
      <c r="Z147" s="238"/>
      <c r="AA147" s="238"/>
      <c r="AB147" s="238"/>
      <c r="AC147" s="238"/>
      <c r="AD147" s="238"/>
      <c r="AE147" s="51"/>
      <c r="AF147" s="238"/>
      <c r="AG147" s="238"/>
      <c r="AH147" s="238"/>
      <c r="AI147" s="238"/>
      <c r="AJ147" s="238"/>
      <c r="AK147" s="238"/>
      <c r="AL147" s="90"/>
    </row>
    <row r="148" spans="1:67" s="10" customFormat="1" ht="25.15" customHeight="1" thickBot="1">
      <c r="A148" s="388" t="s">
        <v>132</v>
      </c>
      <c r="B148" s="388" t="s">
        <v>246</v>
      </c>
      <c r="C148" s="389" t="s">
        <v>312</v>
      </c>
      <c r="D148" s="147"/>
      <c r="E148" s="225">
        <v>0.87950351659646619</v>
      </c>
      <c r="F148" s="225">
        <v>0.10706628584000104</v>
      </c>
      <c r="G148" s="225">
        <v>7.7873787726029625E-2</v>
      </c>
      <c r="H148" s="225" t="s">
        <v>431</v>
      </c>
      <c r="I148" s="225">
        <v>1.6833629995853812E-2</v>
      </c>
      <c r="J148" s="225">
        <v>1.6833629995853812E-2</v>
      </c>
      <c r="K148" s="225">
        <v>1.6833629995853812E-2</v>
      </c>
      <c r="L148" s="225">
        <v>8.0801423980098302E-3</v>
      </c>
      <c r="M148" s="225">
        <v>8.7396470138445384E-2</v>
      </c>
      <c r="N148" s="225" t="s">
        <v>431</v>
      </c>
      <c r="O148" s="225" t="s">
        <v>431</v>
      </c>
      <c r="P148" s="225" t="s">
        <v>431</v>
      </c>
      <c r="Q148" s="225" t="s">
        <v>431</v>
      </c>
      <c r="R148" s="225" t="s">
        <v>431</v>
      </c>
      <c r="S148" s="225" t="s">
        <v>431</v>
      </c>
      <c r="T148" s="225" t="s">
        <v>431</v>
      </c>
      <c r="U148" s="225" t="s">
        <v>431</v>
      </c>
      <c r="V148" s="225" t="s">
        <v>431</v>
      </c>
      <c r="W148" s="225" t="s">
        <v>431</v>
      </c>
      <c r="X148" s="225" t="s">
        <v>431</v>
      </c>
      <c r="Y148" s="225" t="s">
        <v>431</v>
      </c>
      <c r="Z148" s="225" t="s">
        <v>431</v>
      </c>
      <c r="AA148" s="225" t="s">
        <v>431</v>
      </c>
      <c r="AB148" s="225" t="s">
        <v>431</v>
      </c>
      <c r="AC148" s="226" t="s">
        <v>411</v>
      </c>
      <c r="AD148" s="227" t="s">
        <v>411</v>
      </c>
      <c r="AE148" s="184"/>
      <c r="AF148" s="234">
        <v>3276.2880000000005</v>
      </c>
      <c r="AG148" s="229" t="s">
        <v>411</v>
      </c>
      <c r="AH148" s="229" t="s">
        <v>411</v>
      </c>
      <c r="AI148" s="229" t="s">
        <v>411</v>
      </c>
      <c r="AJ148" s="229" t="s">
        <v>411</v>
      </c>
      <c r="AK148" s="229" t="s">
        <v>411</v>
      </c>
      <c r="AL148" s="148" t="s">
        <v>419</v>
      </c>
    </row>
    <row r="149" spans="1:67" s="10" customFormat="1" ht="27.75" customHeight="1" thickBot="1">
      <c r="A149" s="388" t="s">
        <v>132</v>
      </c>
      <c r="B149" s="388" t="s">
        <v>245</v>
      </c>
      <c r="C149" s="389" t="s">
        <v>322</v>
      </c>
      <c r="D149" s="147"/>
      <c r="E149" s="225">
        <v>2.1786477150184761E-4</v>
      </c>
      <c r="F149" s="225">
        <v>2.0883159617395998E-5</v>
      </c>
      <c r="G149" s="225">
        <v>1.9750509393668596E-5</v>
      </c>
      <c r="H149" s="225" t="s">
        <v>431</v>
      </c>
      <c r="I149" s="226">
        <v>2.8546162266744614E-6</v>
      </c>
      <c r="J149" s="226">
        <v>2.8546162266744614E-6</v>
      </c>
      <c r="K149" s="226">
        <v>2.8546162266744614E-6</v>
      </c>
      <c r="L149" s="226">
        <v>1.3702157888037414E-6</v>
      </c>
      <c r="M149" s="225">
        <v>5.1255252923755971E-5</v>
      </c>
      <c r="N149" s="225" t="s">
        <v>431</v>
      </c>
      <c r="O149" s="225" t="s">
        <v>431</v>
      </c>
      <c r="P149" s="225" t="s">
        <v>431</v>
      </c>
      <c r="Q149" s="225" t="s">
        <v>431</v>
      </c>
      <c r="R149" s="225" t="s">
        <v>431</v>
      </c>
      <c r="S149" s="225" t="s">
        <v>431</v>
      </c>
      <c r="T149" s="225" t="s">
        <v>431</v>
      </c>
      <c r="U149" s="225" t="s">
        <v>431</v>
      </c>
      <c r="V149" s="225" t="s">
        <v>431</v>
      </c>
      <c r="W149" s="225" t="s">
        <v>431</v>
      </c>
      <c r="X149" s="225" t="s">
        <v>431</v>
      </c>
      <c r="Y149" s="225" t="s">
        <v>431</v>
      </c>
      <c r="Z149" s="225" t="s">
        <v>431</v>
      </c>
      <c r="AA149" s="225" t="s">
        <v>431</v>
      </c>
      <c r="AB149" s="225" t="s">
        <v>431</v>
      </c>
      <c r="AC149" s="226" t="s">
        <v>411</v>
      </c>
      <c r="AD149" s="227" t="s">
        <v>411</v>
      </c>
      <c r="AE149" s="184"/>
      <c r="AF149" s="228">
        <v>0.87592925022400003</v>
      </c>
      <c r="AG149" s="229" t="s">
        <v>411</v>
      </c>
      <c r="AH149" s="229" t="s">
        <v>411</v>
      </c>
      <c r="AI149" s="229" t="s">
        <v>411</v>
      </c>
      <c r="AJ149" s="229" t="s">
        <v>411</v>
      </c>
      <c r="AK149" s="229" t="s">
        <v>411</v>
      </c>
      <c r="AL149" s="148" t="s">
        <v>419</v>
      </c>
    </row>
    <row r="150" spans="1:67" s="10" customFormat="1" ht="25.15" customHeight="1" thickBot="1">
      <c r="A150" s="388" t="s">
        <v>133</v>
      </c>
      <c r="B150" s="388" t="s">
        <v>247</v>
      </c>
      <c r="C150" s="389" t="s">
        <v>45</v>
      </c>
      <c r="D150" s="147"/>
      <c r="E150" s="225">
        <v>11.403997151900001</v>
      </c>
      <c r="F150" s="225">
        <v>0.39070000000000005</v>
      </c>
      <c r="G150" s="225">
        <v>6.9359999999999999</v>
      </c>
      <c r="H150" s="225">
        <v>3.4532778E-2</v>
      </c>
      <c r="I150" s="225">
        <v>0.72659999999999991</v>
      </c>
      <c r="J150" s="225">
        <v>0.80349999999999999</v>
      </c>
      <c r="K150" s="225">
        <v>0.80349999999999999</v>
      </c>
      <c r="L150" s="225">
        <v>9.2245999999999995E-2</v>
      </c>
      <c r="M150" s="225">
        <v>1.0656011096</v>
      </c>
      <c r="N150" s="225">
        <v>2.4969999999999999E-2</v>
      </c>
      <c r="O150" s="225">
        <v>2.6900000000000001E-3</v>
      </c>
      <c r="P150" s="225">
        <v>3.0699999999999998E-3</v>
      </c>
      <c r="Q150" s="225">
        <v>8.5760000000000003E-2</v>
      </c>
      <c r="R150" s="225">
        <v>9.0950000000000003E-2</v>
      </c>
      <c r="S150" s="225">
        <v>0.17297000000000001</v>
      </c>
      <c r="T150" s="225">
        <v>4.0189999999999992</v>
      </c>
      <c r="U150" s="225">
        <v>2.8149999999999998E-2</v>
      </c>
      <c r="V150" s="225">
        <v>0.17279999999999998</v>
      </c>
      <c r="W150" s="225" t="s">
        <v>431</v>
      </c>
      <c r="X150" s="225">
        <v>6.4450000000000002E-3</v>
      </c>
      <c r="Y150" s="225">
        <v>6.8249999999999995E-3</v>
      </c>
      <c r="Z150" s="225" t="s">
        <v>431</v>
      </c>
      <c r="AA150" s="225" t="s">
        <v>431</v>
      </c>
      <c r="AB150" s="225">
        <v>1.3270000000000001E-2</v>
      </c>
      <c r="AC150" s="226" t="s">
        <v>411</v>
      </c>
      <c r="AD150" s="227" t="s">
        <v>411</v>
      </c>
      <c r="AE150" s="184"/>
      <c r="AF150" s="234">
        <v>5882.31</v>
      </c>
      <c r="AG150" s="229" t="s">
        <v>411</v>
      </c>
      <c r="AH150" s="229" t="s">
        <v>411</v>
      </c>
      <c r="AI150" s="229" t="s">
        <v>411</v>
      </c>
      <c r="AJ150" s="229" t="s">
        <v>411</v>
      </c>
      <c r="AK150" s="229" t="s">
        <v>411</v>
      </c>
      <c r="AL150" s="148" t="s">
        <v>419</v>
      </c>
    </row>
    <row r="151" spans="1:67" s="10" customFormat="1" ht="25.15" customHeight="1" thickBot="1">
      <c r="A151" s="388" t="s">
        <v>40</v>
      </c>
      <c r="B151" s="388" t="s">
        <v>248</v>
      </c>
      <c r="C151" s="389" t="s">
        <v>119</v>
      </c>
      <c r="D151" s="147"/>
      <c r="E151" s="147" t="s">
        <v>432</v>
      </c>
      <c r="F151" s="147" t="s">
        <v>432</v>
      </c>
      <c r="G151" s="147" t="s">
        <v>432</v>
      </c>
      <c r="H151" s="147" t="s">
        <v>432</v>
      </c>
      <c r="I151" s="147" t="s">
        <v>432</v>
      </c>
      <c r="J151" s="147" t="s">
        <v>432</v>
      </c>
      <c r="K151" s="147" t="s">
        <v>432</v>
      </c>
      <c r="L151" s="147" t="s">
        <v>432</v>
      </c>
      <c r="M151" s="147" t="s">
        <v>432</v>
      </c>
      <c r="N151" s="147" t="s">
        <v>432</v>
      </c>
      <c r="O151" s="147" t="s">
        <v>432</v>
      </c>
      <c r="P151" s="147" t="s">
        <v>432</v>
      </c>
      <c r="Q151" s="147" t="s">
        <v>432</v>
      </c>
      <c r="R151" s="147" t="s">
        <v>432</v>
      </c>
      <c r="S151" s="147" t="s">
        <v>432</v>
      </c>
      <c r="T151" s="147" t="s">
        <v>432</v>
      </c>
      <c r="U151" s="147" t="s">
        <v>432</v>
      </c>
      <c r="V151" s="147" t="s">
        <v>432</v>
      </c>
      <c r="W151" s="147" t="s">
        <v>432</v>
      </c>
      <c r="X151" s="147" t="s">
        <v>432</v>
      </c>
      <c r="Y151" s="147" t="s">
        <v>432</v>
      </c>
      <c r="Z151" s="147" t="s">
        <v>432</v>
      </c>
      <c r="AA151" s="147" t="s">
        <v>432</v>
      </c>
      <c r="AB151" s="147" t="s">
        <v>432</v>
      </c>
      <c r="AC151" s="147" t="s">
        <v>432</v>
      </c>
      <c r="AD151" s="147" t="s">
        <v>432</v>
      </c>
      <c r="AE151" s="184"/>
      <c r="AF151" s="147" t="s">
        <v>432</v>
      </c>
      <c r="AG151" s="147" t="s">
        <v>432</v>
      </c>
      <c r="AH151" s="147" t="s">
        <v>432</v>
      </c>
      <c r="AI151" s="147" t="s">
        <v>432</v>
      </c>
      <c r="AJ151" s="147" t="s">
        <v>432</v>
      </c>
      <c r="AK151" s="147" t="s">
        <v>432</v>
      </c>
      <c r="AL151" s="148"/>
    </row>
    <row r="152" spans="1:67" s="10" customFormat="1" ht="25.15" customHeight="1" thickBot="1">
      <c r="A152" s="388" t="s">
        <v>40</v>
      </c>
      <c r="B152" s="388" t="s">
        <v>330</v>
      </c>
      <c r="C152" s="389" t="s">
        <v>120</v>
      </c>
      <c r="D152" s="147"/>
      <c r="E152" s="147" t="s">
        <v>411</v>
      </c>
      <c r="F152" s="147" t="s">
        <v>411</v>
      </c>
      <c r="G152" s="147" t="s">
        <v>411</v>
      </c>
      <c r="H152" s="147" t="s">
        <v>411</v>
      </c>
      <c r="I152" s="147" t="s">
        <v>411</v>
      </c>
      <c r="J152" s="147" t="s">
        <v>411</v>
      </c>
      <c r="K152" s="147" t="s">
        <v>411</v>
      </c>
      <c r="L152" s="147" t="s">
        <v>411</v>
      </c>
      <c r="M152" s="147" t="s">
        <v>411</v>
      </c>
      <c r="N152" s="147" t="s">
        <v>411</v>
      </c>
      <c r="O152" s="147" t="s">
        <v>411</v>
      </c>
      <c r="P152" s="147" t="s">
        <v>411</v>
      </c>
      <c r="Q152" s="147" t="s">
        <v>411</v>
      </c>
      <c r="R152" s="147" t="s">
        <v>411</v>
      </c>
      <c r="S152" s="147" t="s">
        <v>411</v>
      </c>
      <c r="T152" s="147" t="s">
        <v>411</v>
      </c>
      <c r="U152" s="147" t="s">
        <v>411</v>
      </c>
      <c r="V152" s="147" t="s">
        <v>411</v>
      </c>
      <c r="W152" s="147" t="s">
        <v>411</v>
      </c>
      <c r="X152" s="147" t="s">
        <v>411</v>
      </c>
      <c r="Y152" s="147" t="s">
        <v>411</v>
      </c>
      <c r="Z152" s="147" t="s">
        <v>411</v>
      </c>
      <c r="AA152" s="147" t="s">
        <v>411</v>
      </c>
      <c r="AB152" s="147" t="s">
        <v>411</v>
      </c>
      <c r="AC152" s="147" t="s">
        <v>411</v>
      </c>
      <c r="AD152" s="147" t="s">
        <v>411</v>
      </c>
      <c r="AE152" s="184"/>
      <c r="AF152" s="147" t="s">
        <v>411</v>
      </c>
      <c r="AG152" s="147" t="s">
        <v>411</v>
      </c>
      <c r="AH152" s="147" t="s">
        <v>411</v>
      </c>
      <c r="AI152" s="147" t="s">
        <v>411</v>
      </c>
      <c r="AJ152" s="147" t="s">
        <v>411</v>
      </c>
      <c r="AK152" s="147" t="s">
        <v>411</v>
      </c>
      <c r="AL152" s="390"/>
    </row>
    <row r="153" spans="1:67" s="32" customFormat="1" ht="25.15" customHeight="1" thickBot="1">
      <c r="A153" s="388" t="s">
        <v>40</v>
      </c>
      <c r="B153" s="388" t="s">
        <v>249</v>
      </c>
      <c r="C153" s="389" t="s">
        <v>319</v>
      </c>
      <c r="D153" s="147"/>
      <c r="E153" s="147" t="s">
        <v>432</v>
      </c>
      <c r="F153" s="147" t="s">
        <v>432</v>
      </c>
      <c r="G153" s="147" t="s">
        <v>432</v>
      </c>
      <c r="H153" s="147" t="s">
        <v>432</v>
      </c>
      <c r="I153" s="147" t="s">
        <v>432</v>
      </c>
      <c r="J153" s="147" t="s">
        <v>432</v>
      </c>
      <c r="K153" s="147" t="s">
        <v>432</v>
      </c>
      <c r="L153" s="147" t="s">
        <v>432</v>
      </c>
      <c r="M153" s="147" t="s">
        <v>432</v>
      </c>
      <c r="N153" s="147" t="s">
        <v>432</v>
      </c>
      <c r="O153" s="147" t="s">
        <v>432</v>
      </c>
      <c r="P153" s="147" t="s">
        <v>432</v>
      </c>
      <c r="Q153" s="147" t="s">
        <v>432</v>
      </c>
      <c r="R153" s="147" t="s">
        <v>432</v>
      </c>
      <c r="S153" s="147" t="s">
        <v>432</v>
      </c>
      <c r="T153" s="147" t="s">
        <v>432</v>
      </c>
      <c r="U153" s="147" t="s">
        <v>432</v>
      </c>
      <c r="V153" s="147" t="s">
        <v>432</v>
      </c>
      <c r="W153" s="147" t="s">
        <v>432</v>
      </c>
      <c r="X153" s="147" t="s">
        <v>432</v>
      </c>
      <c r="Y153" s="147" t="s">
        <v>432</v>
      </c>
      <c r="Z153" s="147" t="s">
        <v>432</v>
      </c>
      <c r="AA153" s="147" t="s">
        <v>432</v>
      </c>
      <c r="AB153" s="147" t="s">
        <v>432</v>
      </c>
      <c r="AC153" s="147" t="s">
        <v>432</v>
      </c>
      <c r="AD153" s="147" t="s">
        <v>432</v>
      </c>
      <c r="AE153" s="184"/>
      <c r="AF153" s="147" t="s">
        <v>432</v>
      </c>
      <c r="AG153" s="147" t="s">
        <v>432</v>
      </c>
      <c r="AH153" s="147" t="s">
        <v>432</v>
      </c>
      <c r="AI153" s="147" t="s">
        <v>432</v>
      </c>
      <c r="AJ153" s="147" t="s">
        <v>432</v>
      </c>
      <c r="AK153" s="147" t="s">
        <v>432</v>
      </c>
      <c r="AL153" s="148" t="s">
        <v>411</v>
      </c>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32" customFormat="1" ht="25.15" customHeight="1" thickBot="1">
      <c r="A154" s="391" t="s">
        <v>134</v>
      </c>
      <c r="B154" s="391" t="s">
        <v>250</v>
      </c>
      <c r="C154" s="392" t="s">
        <v>102</v>
      </c>
      <c r="D154" s="393"/>
      <c r="E154" s="393" t="s">
        <v>432</v>
      </c>
      <c r="F154" s="393" t="s">
        <v>432</v>
      </c>
      <c r="G154" s="393" t="s">
        <v>432</v>
      </c>
      <c r="H154" s="393" t="s">
        <v>432</v>
      </c>
      <c r="I154" s="393" t="s">
        <v>432</v>
      </c>
      <c r="J154" s="393" t="s">
        <v>432</v>
      </c>
      <c r="K154" s="393" t="s">
        <v>432</v>
      </c>
      <c r="L154" s="393" t="s">
        <v>432</v>
      </c>
      <c r="M154" s="393" t="s">
        <v>432</v>
      </c>
      <c r="N154" s="393" t="s">
        <v>432</v>
      </c>
      <c r="O154" s="393" t="s">
        <v>432</v>
      </c>
      <c r="P154" s="393" t="s">
        <v>432</v>
      </c>
      <c r="Q154" s="393" t="s">
        <v>432</v>
      </c>
      <c r="R154" s="393" t="s">
        <v>432</v>
      </c>
      <c r="S154" s="393" t="s">
        <v>432</v>
      </c>
      <c r="T154" s="393" t="s">
        <v>432</v>
      </c>
      <c r="U154" s="393" t="s">
        <v>432</v>
      </c>
      <c r="V154" s="393" t="s">
        <v>432</v>
      </c>
      <c r="W154" s="393" t="s">
        <v>432</v>
      </c>
      <c r="X154" s="393" t="s">
        <v>432</v>
      </c>
      <c r="Y154" s="393" t="s">
        <v>432</v>
      </c>
      <c r="Z154" s="393" t="s">
        <v>432</v>
      </c>
      <c r="AA154" s="393" t="s">
        <v>432</v>
      </c>
      <c r="AB154" s="393" t="s">
        <v>432</v>
      </c>
      <c r="AC154" s="393" t="s">
        <v>432</v>
      </c>
      <c r="AD154" s="393" t="s">
        <v>432</v>
      </c>
      <c r="AE154" s="184"/>
      <c r="AF154" s="393" t="s">
        <v>432</v>
      </c>
      <c r="AG154" s="393" t="s">
        <v>432</v>
      </c>
      <c r="AH154" s="393" t="s">
        <v>432</v>
      </c>
      <c r="AI154" s="393" t="s">
        <v>432</v>
      </c>
      <c r="AJ154" s="393" t="s">
        <v>432</v>
      </c>
      <c r="AK154" s="393" t="s">
        <v>432</v>
      </c>
      <c r="AL154" s="403" t="s">
        <v>380</v>
      </c>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32" customFormat="1" ht="25.15" customHeight="1" thickBot="1">
      <c r="A155" s="391" t="s">
        <v>134</v>
      </c>
      <c r="B155" s="391" t="s">
        <v>251</v>
      </c>
      <c r="C155" s="392" t="s">
        <v>103</v>
      </c>
      <c r="D155" s="393"/>
      <c r="E155" s="394">
        <v>1.311E-2</v>
      </c>
      <c r="F155" s="394">
        <v>3.4500000000000003E-2</v>
      </c>
      <c r="G155" s="394">
        <v>2.6220000000000002E-3</v>
      </c>
      <c r="H155" s="394">
        <v>2.967E-3</v>
      </c>
      <c r="I155" s="394">
        <v>3.9185999999999999E-2</v>
      </c>
      <c r="J155" s="394">
        <v>4.7893999999999999E-2</v>
      </c>
      <c r="K155" s="394">
        <v>7.4018E-2</v>
      </c>
      <c r="L155" s="394" t="s">
        <v>411</v>
      </c>
      <c r="M155" s="394">
        <v>0.37259999999999999</v>
      </c>
      <c r="N155" s="394" t="s">
        <v>411</v>
      </c>
      <c r="O155" s="394" t="s">
        <v>411</v>
      </c>
      <c r="P155" s="394" t="s">
        <v>411</v>
      </c>
      <c r="Q155" s="394" t="s">
        <v>411</v>
      </c>
      <c r="R155" s="394" t="s">
        <v>411</v>
      </c>
      <c r="S155" s="394" t="s">
        <v>411</v>
      </c>
      <c r="T155" s="394" t="s">
        <v>411</v>
      </c>
      <c r="U155" s="394" t="s">
        <v>411</v>
      </c>
      <c r="V155" s="394" t="s">
        <v>411</v>
      </c>
      <c r="W155" s="394">
        <v>2.1770000000000001E-2</v>
      </c>
      <c r="X155" s="394">
        <v>3.1349000000000002E-2</v>
      </c>
      <c r="Y155" s="394">
        <v>1.8808999999999999E-2</v>
      </c>
      <c r="Z155" s="394">
        <v>9.4050000000000002E-3</v>
      </c>
      <c r="AA155" s="394">
        <v>1.2540000000000001E-2</v>
      </c>
      <c r="AB155" s="394">
        <v>7.2101999999999999E-2</v>
      </c>
      <c r="AC155" s="394" t="s">
        <v>411</v>
      </c>
      <c r="AD155" s="394" t="s">
        <v>411</v>
      </c>
      <c r="AE155" s="281"/>
      <c r="AF155" s="396" t="s">
        <v>411</v>
      </c>
      <c r="AG155" s="396" t="s">
        <v>411</v>
      </c>
      <c r="AH155" s="396" t="s">
        <v>411</v>
      </c>
      <c r="AI155" s="396" t="s">
        <v>411</v>
      </c>
      <c r="AJ155" s="396" t="s">
        <v>411</v>
      </c>
      <c r="AK155" s="396">
        <v>6.9000000000000006E-2</v>
      </c>
      <c r="AL155" s="403" t="s">
        <v>438</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32" customFormat="1" ht="25.15" customHeight="1" thickBot="1">
      <c r="A156" s="391" t="s">
        <v>134</v>
      </c>
      <c r="B156" s="391" t="s">
        <v>252</v>
      </c>
      <c r="C156" s="392" t="s">
        <v>320</v>
      </c>
      <c r="D156" s="393"/>
      <c r="E156" s="393" t="s">
        <v>432</v>
      </c>
      <c r="F156" s="393" t="s">
        <v>432</v>
      </c>
      <c r="G156" s="393" t="s">
        <v>432</v>
      </c>
      <c r="H156" s="393" t="s">
        <v>432</v>
      </c>
      <c r="I156" s="393" t="s">
        <v>432</v>
      </c>
      <c r="J156" s="393" t="s">
        <v>432</v>
      </c>
      <c r="K156" s="393" t="s">
        <v>432</v>
      </c>
      <c r="L156" s="393" t="s">
        <v>432</v>
      </c>
      <c r="M156" s="393" t="s">
        <v>432</v>
      </c>
      <c r="N156" s="393" t="s">
        <v>432</v>
      </c>
      <c r="O156" s="393" t="s">
        <v>432</v>
      </c>
      <c r="P156" s="393" t="s">
        <v>432</v>
      </c>
      <c r="Q156" s="393" t="s">
        <v>432</v>
      </c>
      <c r="R156" s="393" t="s">
        <v>432</v>
      </c>
      <c r="S156" s="393" t="s">
        <v>432</v>
      </c>
      <c r="T156" s="393" t="s">
        <v>432</v>
      </c>
      <c r="U156" s="393" t="s">
        <v>432</v>
      </c>
      <c r="V156" s="393" t="s">
        <v>432</v>
      </c>
      <c r="W156" s="393" t="s">
        <v>432</v>
      </c>
      <c r="X156" s="393" t="s">
        <v>432</v>
      </c>
      <c r="Y156" s="393" t="s">
        <v>432</v>
      </c>
      <c r="Z156" s="393" t="s">
        <v>432</v>
      </c>
      <c r="AA156" s="393" t="s">
        <v>432</v>
      </c>
      <c r="AB156" s="393" t="s">
        <v>432</v>
      </c>
      <c r="AC156" s="393" t="s">
        <v>432</v>
      </c>
      <c r="AD156" s="393" t="s">
        <v>432</v>
      </c>
      <c r="AE156" s="224"/>
      <c r="AF156" s="393" t="s">
        <v>432</v>
      </c>
      <c r="AG156" s="393" t="s">
        <v>432</v>
      </c>
      <c r="AH156" s="393" t="s">
        <v>432</v>
      </c>
      <c r="AI156" s="393" t="s">
        <v>432</v>
      </c>
      <c r="AJ156" s="393" t="s">
        <v>432</v>
      </c>
      <c r="AK156" s="393" t="s">
        <v>432</v>
      </c>
      <c r="AL156" s="404"/>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10" customFormat="1" ht="15" customHeight="1">
      <c r="C157" s="80"/>
      <c r="D157" s="33"/>
      <c r="E157" s="33"/>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13"/>
      <c r="AG157" s="13"/>
      <c r="AH157" s="13"/>
      <c r="AI157" s="13"/>
      <c r="AJ157" s="13"/>
      <c r="AK157" s="12"/>
      <c r="AL157" s="35"/>
    </row>
    <row r="158" spans="1:67" s="56" customFormat="1" ht="12" customHeight="1">
      <c r="A158" s="34" t="s">
        <v>357</v>
      </c>
      <c r="B158" s="24"/>
      <c r="C158" s="371"/>
      <c r="D158" s="368"/>
      <c r="E158" s="62"/>
    </row>
    <row r="159" spans="1:67" s="15" customFormat="1" ht="12" customHeight="1">
      <c r="A159" s="368" t="s">
        <v>358</v>
      </c>
      <c r="B159" s="368"/>
      <c r="C159" s="72"/>
      <c r="F159" s="53"/>
      <c r="G159" s="54"/>
      <c r="H159" s="55"/>
      <c r="J159" s="57"/>
      <c r="K159" s="57"/>
      <c r="L159" s="57"/>
      <c r="M159" s="57"/>
      <c r="N159" s="57"/>
      <c r="O159" s="56"/>
      <c r="P159" s="56"/>
      <c r="Q159" s="56"/>
      <c r="R159" s="56"/>
      <c r="S159" s="56"/>
      <c r="T159" s="56"/>
      <c r="U159" s="56"/>
      <c r="V159" s="56"/>
      <c r="W159" s="56"/>
      <c r="X159" s="56"/>
      <c r="Y159" s="56"/>
      <c r="Z159" s="56"/>
      <c r="AA159" s="56"/>
      <c r="AB159" s="56"/>
      <c r="AC159" s="57"/>
      <c r="AD159" s="57"/>
      <c r="AG159" s="58"/>
      <c r="AH159" s="58"/>
      <c r="AI159" s="58"/>
      <c r="AJ159" s="58"/>
      <c r="AK159" s="382"/>
      <c r="AL159" s="382"/>
      <c r="AM159" s="58"/>
    </row>
    <row r="160" spans="1:67" s="15" customFormat="1" ht="12" customHeight="1">
      <c r="A160" s="34" t="s">
        <v>331</v>
      </c>
      <c r="B160" s="368"/>
      <c r="C160" s="72"/>
      <c r="F160" s="54"/>
      <c r="G160" s="54"/>
      <c r="H160" s="54"/>
      <c r="I160" s="57"/>
      <c r="J160" s="57"/>
      <c r="K160" s="57"/>
      <c r="L160" s="57"/>
      <c r="M160" s="57"/>
      <c r="N160" s="57"/>
      <c r="O160" s="56"/>
      <c r="P160" s="56"/>
      <c r="Q160" s="56"/>
      <c r="R160" s="56"/>
      <c r="S160" s="56"/>
      <c r="T160" s="56"/>
      <c r="U160" s="56"/>
      <c r="V160" s="56"/>
      <c r="W160" s="56"/>
      <c r="X160" s="56"/>
      <c r="Y160" s="56"/>
      <c r="Z160" s="56"/>
      <c r="AA160" s="56"/>
      <c r="AB160" s="56"/>
      <c r="AC160" s="57"/>
      <c r="AD160" s="57"/>
      <c r="AG160" s="58"/>
      <c r="AH160" s="58"/>
      <c r="AI160" s="58"/>
      <c r="AJ160" s="58"/>
      <c r="AK160" s="382"/>
      <c r="AL160" s="382"/>
      <c r="AM160" s="58"/>
    </row>
    <row r="161" spans="1:39" s="15" customFormat="1" ht="12" customHeight="1">
      <c r="A161" s="34" t="s">
        <v>332</v>
      </c>
      <c r="B161" s="368"/>
      <c r="C161" s="72"/>
      <c r="F161" s="54"/>
      <c r="G161" s="54"/>
      <c r="H161" s="54"/>
      <c r="I161" s="57"/>
      <c r="J161" s="57"/>
      <c r="K161" s="57"/>
      <c r="L161" s="57"/>
      <c r="M161" s="57"/>
      <c r="N161" s="57"/>
      <c r="O161" s="56"/>
      <c r="P161" s="56"/>
      <c r="Q161" s="56"/>
      <c r="R161" s="56"/>
      <c r="S161" s="56"/>
      <c r="T161" s="56"/>
      <c r="U161" s="56"/>
      <c r="V161" s="56"/>
      <c r="W161" s="56"/>
      <c r="X161" s="56"/>
      <c r="Y161" s="56"/>
      <c r="Z161" s="56"/>
      <c r="AA161" s="56"/>
      <c r="AB161" s="56"/>
      <c r="AC161" s="57"/>
      <c r="AD161" s="57"/>
      <c r="AG161" s="58"/>
      <c r="AH161" s="58"/>
      <c r="AI161" s="58"/>
      <c r="AJ161" s="58"/>
      <c r="AK161" s="382"/>
      <c r="AL161" s="382"/>
      <c r="AM161" s="58"/>
    </row>
    <row r="162" spans="1:39" s="15" customFormat="1" ht="104.25" customHeight="1">
      <c r="A162" s="451" t="s">
        <v>371</v>
      </c>
      <c r="B162" s="452"/>
      <c r="C162" s="452"/>
      <c r="D162" s="372"/>
      <c r="E162" s="372"/>
      <c r="F162" s="372"/>
      <c r="G162" s="372"/>
      <c r="H162" s="372"/>
      <c r="I162" s="372"/>
      <c r="J162" s="372"/>
      <c r="K162" s="372"/>
      <c r="L162" s="372"/>
      <c r="M162" s="372"/>
      <c r="N162" s="57"/>
      <c r="O162" s="56"/>
      <c r="P162" s="56"/>
      <c r="Q162" s="56"/>
      <c r="R162" s="56"/>
      <c r="S162" s="56"/>
      <c r="T162" s="56"/>
      <c r="U162" s="56"/>
      <c r="V162" s="56"/>
      <c r="W162" s="56"/>
      <c r="X162" s="56"/>
      <c r="Y162" s="56"/>
      <c r="Z162" s="56"/>
      <c r="AA162" s="56"/>
      <c r="AB162" s="56"/>
      <c r="AC162" s="57"/>
      <c r="AD162" s="57"/>
      <c r="AG162" s="58"/>
      <c r="AH162" s="58"/>
      <c r="AI162" s="58"/>
      <c r="AJ162" s="58"/>
      <c r="AK162" s="382"/>
      <c r="AL162" s="382"/>
      <c r="AM162" s="58"/>
    </row>
    <row r="163" spans="1:39" s="56" customFormat="1" ht="12" customHeight="1">
      <c r="C163" s="81"/>
    </row>
    <row r="165" spans="1:39" s="56" customFormat="1" ht="12" customHeight="1">
      <c r="C165" s="81"/>
    </row>
    <row r="166" spans="1:39" s="56" customFormat="1" ht="12" customHeight="1">
      <c r="C166" s="81"/>
    </row>
    <row r="167" spans="1:39" s="56" customFormat="1" ht="12">
      <c r="C167" s="81"/>
    </row>
    <row r="168" spans="1:39" s="56" customFormat="1" ht="12">
      <c r="C168" s="81"/>
    </row>
    <row r="169" spans="1:39" s="56" customFormat="1" ht="12">
      <c r="C169" s="81"/>
    </row>
    <row r="170" spans="1:39" s="56" customFormat="1" ht="12">
      <c r="C170" s="81"/>
    </row>
    <row r="171" spans="1:39" s="56" customFormat="1" ht="12">
      <c r="C171" s="81"/>
    </row>
    <row r="184" spans="3:3" ht="13.5" thickBot="1"/>
    <row r="185" spans="3:3" ht="13.5" thickBot="1">
      <c r="C185" s="83"/>
    </row>
  </sheetData>
  <mergeCells count="38">
    <mergeCell ref="AF10:AL10"/>
    <mergeCell ref="E11:E12"/>
    <mergeCell ref="F11:F12"/>
    <mergeCell ref="G11:G12"/>
    <mergeCell ref="H11:H12"/>
    <mergeCell ref="I11:I12"/>
    <mergeCell ref="J11:J12"/>
    <mergeCell ref="K11:K12"/>
    <mergeCell ref="AG11:AG12"/>
    <mergeCell ref="Q11:Q12"/>
    <mergeCell ref="R11:R12"/>
    <mergeCell ref="S11:S12"/>
    <mergeCell ref="T11:T12"/>
    <mergeCell ref="U11:U12"/>
    <mergeCell ref="AD11:AD12"/>
    <mergeCell ref="AL11:AL12"/>
    <mergeCell ref="A162:C162"/>
    <mergeCell ref="W11:W12"/>
    <mergeCell ref="X11:AB11"/>
    <mergeCell ref="AC11:AC12"/>
    <mergeCell ref="E10:H10"/>
    <mergeCell ref="A10:A12"/>
    <mergeCell ref="B10:D12"/>
    <mergeCell ref="O11:O12"/>
    <mergeCell ref="P11:P12"/>
    <mergeCell ref="W10:AD10"/>
    <mergeCell ref="L11:L12"/>
    <mergeCell ref="I10:L10"/>
    <mergeCell ref="N10:P10"/>
    <mergeCell ref="Q10:V10"/>
    <mergeCell ref="M11:M12"/>
    <mergeCell ref="N11:N12"/>
    <mergeCell ref="V11:V12"/>
    <mergeCell ref="AH11:AH12"/>
    <mergeCell ref="AI11:AI12"/>
    <mergeCell ref="AJ11:AJ12"/>
    <mergeCell ref="AK11:AK12"/>
    <mergeCell ref="AF11:AF12"/>
  </mergeCells>
  <conditionalFormatting sqref="E19:G20 E16:G17 E14:G14 M14:AD16 M17:AB17 E15:H15 M20:AD22 M19:AB19 M23:O23 AB23 X23:Y23 R23:V23 E21:H24 M24:AD24 M57:AD59 I49:AD56 E49:H62 E104:H105 M104:AD105 E103:AD103 E106:AD106 I120:L123 I37:AD38 I75:L82 I92:L93 I127:L129 I132:L134 AF49:AK72 I70:AD71 E70:H72 M72:AD72 M75:AD93 E75:H81 AF75:AK81 E99:H102 M99:AD102 I60:AD62 E18:H18 M18:AD18 E37:H44 M39:AD39 E107:H139 I139:M139 M107:AD139 AF99:AK118 E83:H84 E82 G82:H82 E91:H93 E85:E90 G85:L90 AF83:AK84 AF82:AJ82 AF86:AK89 AF85:AJ85 AF91:AK93 AF90:AJ90 E46:AD46 E45:G45 M43:AD43 M42 O42 M45:W45 M44:O44 R44:V44 R42:V42 M41:AD41 M40:O40 R40:V40 AC45:AD45 AB44 AB42 AB40 X44:Y44 X42:Y42 X40:Y40 AF37:AK46 AF14:AK24 E63:AD69 AF120:AK139 AF119:AJ119 AK47">
    <cfRule type="cellIs" dxfId="1813" priority="116" operator="equal">
      <formula>0</formula>
    </cfRule>
  </conditionalFormatting>
  <conditionalFormatting sqref="I83:L84 I14:L14 I19:L24 I16:L16 I43:L45 I39:L41 I57:L59 I91:L91 I104:L105 I107:L119 I124:L126 I72:L72 I99:L102 I130:L131 I135:L138">
    <cfRule type="cellIs" dxfId="1812" priority="115" operator="equal">
      <formula>0</formula>
    </cfRule>
  </conditionalFormatting>
  <conditionalFormatting sqref="I17:L17">
    <cfRule type="cellIs" dxfId="1811" priority="108" operator="equal">
      <formula>0</formula>
    </cfRule>
  </conditionalFormatting>
  <conditionalFormatting sqref="L15">
    <cfRule type="cellIs" dxfId="1810" priority="96" operator="equal">
      <formula>0</formula>
    </cfRule>
  </conditionalFormatting>
  <conditionalFormatting sqref="K15">
    <cfRule type="cellIs" dxfId="1809" priority="95" operator="equal">
      <formula>0</formula>
    </cfRule>
  </conditionalFormatting>
  <conditionalFormatting sqref="J15">
    <cfRule type="cellIs" dxfId="1808" priority="94" operator="equal">
      <formula>0</formula>
    </cfRule>
  </conditionalFormatting>
  <conditionalFormatting sqref="I15">
    <cfRule type="cellIs" dxfId="1807" priority="93" operator="equal">
      <formula>0</formula>
    </cfRule>
  </conditionalFormatting>
  <conditionalFormatting sqref="AF48:AJ48 E48:AD48">
    <cfRule type="cellIs" dxfId="1806" priority="69" operator="equal">
      <formula>0</formula>
    </cfRule>
  </conditionalFormatting>
  <conditionalFormatting sqref="AK48">
    <cfRule type="cellIs" dxfId="1805" priority="68" operator="equal">
      <formula>0</formula>
    </cfRule>
  </conditionalFormatting>
  <conditionalFormatting sqref="E25:H36 AF25:AK36 M25:AD36">
    <cfRule type="cellIs" dxfId="1804" priority="67" operator="equal">
      <formula>0</formula>
    </cfRule>
  </conditionalFormatting>
  <conditionalFormatting sqref="I25:L36">
    <cfRule type="cellIs" dxfId="1803" priority="66" operator="equal">
      <formula>0</formula>
    </cfRule>
  </conditionalFormatting>
  <conditionalFormatting sqref="E73:AD74 AF73:AK74">
    <cfRule type="cellIs" dxfId="1802" priority="65" operator="equal">
      <formula>0</formula>
    </cfRule>
  </conditionalFormatting>
  <conditionalFormatting sqref="AF94:AK98 E94:AD98">
    <cfRule type="cellIs" dxfId="1801" priority="63" operator="equal">
      <formula>0</formula>
    </cfRule>
  </conditionalFormatting>
  <conditionalFormatting sqref="I18">
    <cfRule type="cellIs" dxfId="1800" priority="62" operator="equal">
      <formula>0</formula>
    </cfRule>
  </conditionalFormatting>
  <conditionalFormatting sqref="J18">
    <cfRule type="cellIs" dxfId="1799" priority="61" operator="equal">
      <formula>0</formula>
    </cfRule>
  </conditionalFormatting>
  <conditionalFormatting sqref="K18">
    <cfRule type="cellIs" dxfId="1798" priority="60" operator="equal">
      <formula>0</formula>
    </cfRule>
  </conditionalFormatting>
  <conditionalFormatting sqref="L18">
    <cfRule type="cellIs" dxfId="1797" priority="59" operator="equal">
      <formula>0</formula>
    </cfRule>
  </conditionalFormatting>
  <conditionalFormatting sqref="I42">
    <cfRule type="cellIs" dxfId="1796" priority="58" operator="equal">
      <formula>0</formula>
    </cfRule>
  </conditionalFormatting>
  <conditionalFormatting sqref="J42">
    <cfRule type="cellIs" dxfId="1795" priority="57" operator="equal">
      <formula>0</formula>
    </cfRule>
  </conditionalFormatting>
  <conditionalFormatting sqref="K42">
    <cfRule type="cellIs" dxfId="1794" priority="56" operator="equal">
      <formula>0</formula>
    </cfRule>
  </conditionalFormatting>
  <conditionalFormatting sqref="L42">
    <cfRule type="cellIs" dxfId="1793" priority="55" operator="equal">
      <formula>0</formula>
    </cfRule>
  </conditionalFormatting>
  <conditionalFormatting sqref="F82">
    <cfRule type="cellIs" dxfId="1792" priority="38" operator="equal">
      <formula>0</formula>
    </cfRule>
  </conditionalFormatting>
  <conditionalFormatting sqref="F85:F90">
    <cfRule type="cellIs" dxfId="1791" priority="36" operator="equal">
      <formula>0</formula>
    </cfRule>
  </conditionalFormatting>
  <conditionalFormatting sqref="AK82">
    <cfRule type="cellIs" dxfId="1790" priority="35" operator="equal">
      <formula>0</formula>
    </cfRule>
  </conditionalFormatting>
  <conditionalFormatting sqref="AK85">
    <cfRule type="cellIs" dxfId="1789" priority="34" operator="equal">
      <formula>0</formula>
    </cfRule>
  </conditionalFormatting>
  <conditionalFormatting sqref="AK90">
    <cfRule type="cellIs" dxfId="1788" priority="33" operator="equal">
      <formula>0</formula>
    </cfRule>
  </conditionalFormatting>
  <conditionalFormatting sqref="E140 AF140:AK140 I140:K140 M140 W140:AB140">
    <cfRule type="cellIs" dxfId="1787" priority="32" operator="equal">
      <formula>0</formula>
    </cfRule>
  </conditionalFormatting>
  <conditionalFormatting sqref="F140:H140">
    <cfRule type="cellIs" dxfId="1786" priority="31" operator="equal">
      <formula>0</formula>
    </cfRule>
  </conditionalFormatting>
  <conditionalFormatting sqref="L140">
    <cfRule type="cellIs" dxfId="1785" priority="30" operator="equal">
      <formula>0</formula>
    </cfRule>
  </conditionalFormatting>
  <conditionalFormatting sqref="N140:V140">
    <cfRule type="cellIs" dxfId="1784" priority="29" operator="equal">
      <formula>0</formula>
    </cfRule>
  </conditionalFormatting>
  <conditionalFormatting sqref="AC140:AD140">
    <cfRule type="cellIs" dxfId="1783" priority="28" operator="equal">
      <formula>0</formula>
    </cfRule>
  </conditionalFormatting>
  <conditionalFormatting sqref="H45">
    <cfRule type="cellIs" dxfId="1782" priority="27" operator="equal">
      <formula>0</formula>
    </cfRule>
  </conditionalFormatting>
  <conditionalFormatting sqref="N42">
    <cfRule type="cellIs" dxfId="1781" priority="26" operator="equal">
      <formula>0</formula>
    </cfRule>
  </conditionalFormatting>
  <conditionalFormatting sqref="P44:Q44">
    <cfRule type="cellIs" dxfId="1780" priority="25" operator="equal">
      <formula>0</formula>
    </cfRule>
  </conditionalFormatting>
  <conditionalFormatting sqref="P42:Q42">
    <cfRule type="cellIs" dxfId="1779" priority="24" operator="equal">
      <formula>0</formula>
    </cfRule>
  </conditionalFormatting>
  <conditionalFormatting sqref="P40:Q40">
    <cfRule type="cellIs" dxfId="1778" priority="23" operator="equal">
      <formula>0</formula>
    </cfRule>
  </conditionalFormatting>
  <conditionalFormatting sqref="X45:AB45">
    <cfRule type="cellIs" dxfId="1777" priority="22" operator="equal">
      <formula>0</formula>
    </cfRule>
  </conditionalFormatting>
  <conditionalFormatting sqref="AC44:AD44">
    <cfRule type="cellIs" dxfId="1776" priority="21" operator="equal">
      <formula>0</formula>
    </cfRule>
  </conditionalFormatting>
  <conditionalFormatting sqref="AC42:AD42">
    <cfRule type="cellIs" dxfId="1775" priority="20" operator="equal">
      <formula>0</formula>
    </cfRule>
  </conditionalFormatting>
  <conditionalFormatting sqref="AC40:AD40">
    <cfRule type="cellIs" dxfId="1774" priority="19" operator="equal">
      <formula>0</formula>
    </cfRule>
  </conditionalFormatting>
  <conditionalFormatting sqref="Z44:AA44">
    <cfRule type="cellIs" dxfId="1773" priority="18" operator="equal">
      <formula>0</formula>
    </cfRule>
  </conditionalFormatting>
  <conditionalFormatting sqref="Z42:AA42">
    <cfRule type="cellIs" dxfId="1772" priority="17" operator="equal">
      <formula>0</formula>
    </cfRule>
  </conditionalFormatting>
  <conditionalFormatting sqref="Z40:AA40">
    <cfRule type="cellIs" dxfId="1771" priority="16" operator="equal">
      <formula>0</formula>
    </cfRule>
  </conditionalFormatting>
  <conditionalFormatting sqref="W44">
    <cfRule type="cellIs" dxfId="1770" priority="15" operator="equal">
      <formula>0</formula>
    </cfRule>
  </conditionalFormatting>
  <conditionalFormatting sqref="W42">
    <cfRule type="cellIs" dxfId="1769" priority="14" operator="equal">
      <formula>0</formula>
    </cfRule>
  </conditionalFormatting>
  <conditionalFormatting sqref="W40">
    <cfRule type="cellIs" dxfId="1768" priority="13" operator="equal">
      <formula>0</formula>
    </cfRule>
  </conditionalFormatting>
  <conditionalFormatting sqref="W23">
    <cfRule type="cellIs" dxfId="1767" priority="12" operator="equal">
      <formula>0</formula>
    </cfRule>
  </conditionalFormatting>
  <conditionalFormatting sqref="Z23:AA23">
    <cfRule type="cellIs" dxfId="1766" priority="11" operator="equal">
      <formula>0</formula>
    </cfRule>
  </conditionalFormatting>
  <conditionalFormatting sqref="AC23:AD23">
    <cfRule type="cellIs" dxfId="1765" priority="10" operator="equal">
      <formula>0</formula>
    </cfRule>
  </conditionalFormatting>
  <conditionalFormatting sqref="AC19:AD19">
    <cfRule type="cellIs" dxfId="1764" priority="9" operator="equal">
      <formula>0</formula>
    </cfRule>
  </conditionalFormatting>
  <conditionalFormatting sqref="AC17:AD17">
    <cfRule type="cellIs" dxfId="1763" priority="8" operator="equal">
      <formula>0</formula>
    </cfRule>
  </conditionalFormatting>
  <conditionalFormatting sqref="P23:Q23">
    <cfRule type="cellIs" dxfId="1762" priority="7" operator="equal">
      <formula>0</formula>
    </cfRule>
  </conditionalFormatting>
  <conditionalFormatting sqref="H19:H20">
    <cfRule type="cellIs" dxfId="1761" priority="6" operator="equal">
      <formula>0</formula>
    </cfRule>
  </conditionalFormatting>
  <conditionalFormatting sqref="H16:H17">
    <cfRule type="cellIs" dxfId="1760" priority="5" operator="equal">
      <formula>0</formula>
    </cfRule>
  </conditionalFormatting>
  <conditionalFormatting sqref="H14">
    <cfRule type="cellIs" dxfId="1759" priority="4" operator="equal">
      <formula>0</formula>
    </cfRule>
  </conditionalFormatting>
  <conditionalFormatting sqref="AK119">
    <cfRule type="cellIs" dxfId="1758" priority="3" operator="equal">
      <formula>0</formula>
    </cfRule>
  </conditionalFormatting>
  <conditionalFormatting sqref="AF47:AJ47">
    <cfRule type="cellIs" dxfId="1757" priority="2" operator="equal">
      <formula>0</formula>
    </cfRule>
  </conditionalFormatting>
  <conditionalFormatting sqref="E47:AD47">
    <cfRule type="cellIs" dxfId="1756" priority="1" operator="equal">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3185" r:id="rId4" name="Button 1">
              <controlPr defaultSize="0" print="0" autoFill="0" autoPict="0" macro="[0]!xmlExport">
                <anchor moveWithCells="1" sizeWithCells="1">
                  <from>
                    <xdr:col>4</xdr:col>
                    <xdr:colOff>9525</xdr:colOff>
                    <xdr:row>3</xdr:row>
                    <xdr:rowOff>9525</xdr:rowOff>
                  </from>
                  <to>
                    <xdr:col>7</xdr:col>
                    <xdr:colOff>133350</xdr:colOff>
                    <xdr:row>5</xdr:row>
                    <xdr:rowOff>19050</xdr:rowOff>
                  </to>
                </anchor>
              </controlPr>
            </control>
          </mc:Choice>
        </mc:AlternateContent>
        <mc:AlternateContent xmlns:mc="http://schemas.openxmlformats.org/markup-compatibility/2006">
          <mc:Choice Requires="x14">
            <control shapeId="93186" r:id="rId5" name="Button 2">
              <controlPr defaultSize="0" print="0" autoFill="0" autoPict="0" macro="[0]!addNewYear">
                <anchor moveWithCells="1" sizeWithCells="1">
                  <from>
                    <xdr:col>8</xdr:col>
                    <xdr:colOff>28575</xdr:colOff>
                    <xdr:row>3</xdr:row>
                    <xdr:rowOff>9525</xdr:rowOff>
                  </from>
                  <to>
                    <xdr:col>9</xdr:col>
                    <xdr:colOff>381000</xdr:colOff>
                    <xdr:row>5</xdr:row>
                    <xdr:rowOff>19050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tabColor rgb="FF00B050"/>
  </sheetPr>
  <dimension ref="A1:BO185"/>
  <sheetViews>
    <sheetView zoomScale="80" zoomScaleNormal="80" workbookViewId="0">
      <pane ySplit="13" topLeftCell="A14" activePane="bottomLeft" state="frozen"/>
      <selection activeCell="M128" sqref="M128"/>
      <selection pane="bottomLeft" activeCell="G25" sqref="G25"/>
    </sheetView>
  </sheetViews>
  <sheetFormatPr defaultColWidth="8.85546875" defaultRowHeight="12.75"/>
  <cols>
    <col min="1" max="1" width="19.7109375" style="21" customWidth="1"/>
    <col min="2" max="2" width="16.42578125" style="21" customWidth="1"/>
    <col min="3" max="3" width="46.28515625" style="82" customWidth="1"/>
    <col min="4" max="4" width="6" style="21" customWidth="1"/>
    <col min="5" max="5" width="12.5703125" style="21" customWidth="1"/>
    <col min="6" max="8" width="8.28515625" style="21" customWidth="1"/>
    <col min="9" max="11" width="9.28515625" style="21" customWidth="1"/>
    <col min="12" max="12" width="10.85546875" style="21" customWidth="1"/>
    <col min="13" max="30" width="8.28515625" style="21" customWidth="1"/>
    <col min="31" max="31" width="1.85546875" style="21" customWidth="1"/>
    <col min="32" max="36" width="8.28515625" style="21" customWidth="1"/>
    <col min="37" max="37" width="10" style="21" customWidth="1"/>
    <col min="38" max="38" width="24.7109375" style="21" bestFit="1" customWidth="1"/>
    <col min="39" max="16384" width="8.85546875" style="21"/>
  </cols>
  <sheetData>
    <row r="1" spans="1:39" s="10" customFormat="1" ht="20.25">
      <c r="A1" s="367" t="s">
        <v>52</v>
      </c>
      <c r="B1" s="24"/>
      <c r="C1" s="72"/>
      <c r="AK1" s="18"/>
      <c r="AL1" s="18"/>
    </row>
    <row r="2" spans="1:39" s="10" customFormat="1">
      <c r="A2" s="61" t="s">
        <v>423</v>
      </c>
      <c r="B2" s="24"/>
      <c r="C2" s="72"/>
      <c r="AK2" s="18"/>
      <c r="AL2" s="18"/>
    </row>
    <row r="3" spans="1:39" s="10" customFormat="1">
      <c r="B3" s="24"/>
      <c r="C3" s="72"/>
      <c r="F3" s="24"/>
      <c r="R3" s="16"/>
      <c r="S3" s="16"/>
      <c r="T3" s="16"/>
      <c r="U3" s="16"/>
      <c r="V3" s="16"/>
      <c r="AK3" s="18"/>
      <c r="AL3" s="18"/>
    </row>
    <row r="4" spans="1:39" s="10" customFormat="1">
      <c r="A4" s="10" t="s">
        <v>20</v>
      </c>
      <c r="B4" s="20" t="s">
        <v>440</v>
      </c>
      <c r="C4" s="72" t="s">
        <v>21</v>
      </c>
      <c r="R4" s="16"/>
      <c r="S4" s="16"/>
      <c r="T4" s="16"/>
      <c r="U4" s="16"/>
      <c r="V4" s="16"/>
      <c r="AK4" s="18"/>
      <c r="AL4" s="18"/>
    </row>
    <row r="5" spans="1:39" s="10" customFormat="1">
      <c r="A5" s="10" t="s">
        <v>22</v>
      </c>
      <c r="B5" s="20" t="s">
        <v>458</v>
      </c>
      <c r="C5" s="72" t="s">
        <v>23</v>
      </c>
      <c r="R5" s="16"/>
      <c r="S5" s="16"/>
      <c r="T5" s="16"/>
      <c r="U5" s="16"/>
      <c r="V5" s="16"/>
      <c r="AK5" s="18"/>
      <c r="AL5" s="18"/>
    </row>
    <row r="6" spans="1:39" s="10" customFormat="1">
      <c r="A6" s="10" t="s">
        <v>24</v>
      </c>
      <c r="B6" s="91">
        <v>1992</v>
      </c>
      <c r="C6" s="72" t="s">
        <v>271</v>
      </c>
      <c r="F6" s="373"/>
      <c r="G6" s="373"/>
      <c r="H6" s="373"/>
      <c r="I6" s="373"/>
      <c r="J6" s="373"/>
      <c r="K6" s="373"/>
      <c r="L6" s="373"/>
      <c r="M6" s="373"/>
      <c r="N6" s="373"/>
      <c r="O6" s="373"/>
      <c r="P6" s="373"/>
      <c r="Q6" s="373"/>
      <c r="R6" s="22"/>
      <c r="S6" s="22"/>
      <c r="T6" s="22"/>
      <c r="U6" s="22"/>
      <c r="V6" s="22"/>
      <c r="W6" s="373"/>
      <c r="X6" s="373"/>
      <c r="Y6" s="373"/>
      <c r="Z6" s="373"/>
      <c r="AA6" s="373"/>
      <c r="AB6" s="373"/>
      <c r="AC6" s="373"/>
      <c r="AD6" s="373"/>
      <c r="AF6" s="373"/>
      <c r="AG6" s="373"/>
      <c r="AH6" s="373"/>
      <c r="AI6" s="373"/>
      <c r="AJ6" s="373"/>
      <c r="AK6" s="18"/>
      <c r="AL6" s="18"/>
    </row>
    <row r="7" spans="1:39" s="10" customFormat="1">
      <c r="A7" s="10" t="s">
        <v>44</v>
      </c>
      <c r="B7" s="20" t="s">
        <v>459</v>
      </c>
      <c r="C7" s="72" t="s">
        <v>1</v>
      </c>
      <c r="R7" s="16"/>
      <c r="S7" s="16"/>
      <c r="T7" s="16"/>
      <c r="U7" s="16"/>
      <c r="V7" s="16"/>
      <c r="AK7" s="18"/>
      <c r="AL7" s="18"/>
    </row>
    <row r="8" spans="1:39" s="10" customFormat="1" ht="13.5" thickBot="1">
      <c r="A8" s="25"/>
      <c r="B8" s="369"/>
      <c r="C8" s="370"/>
      <c r="D8" s="374"/>
      <c r="E8" s="374"/>
      <c r="F8" s="374"/>
      <c r="G8" s="374"/>
      <c r="H8" s="374"/>
      <c r="I8" s="374"/>
      <c r="J8" s="374"/>
      <c r="K8" s="374"/>
      <c r="L8" s="374"/>
      <c r="M8" s="374"/>
      <c r="N8" s="374"/>
      <c r="O8" s="374"/>
      <c r="P8" s="374"/>
      <c r="Q8" s="374"/>
      <c r="R8" s="16"/>
      <c r="S8" s="16"/>
      <c r="T8" s="16"/>
      <c r="U8" s="16"/>
      <c r="V8" s="16"/>
      <c r="AF8" s="19"/>
      <c r="AK8" s="18"/>
      <c r="AL8" s="18"/>
    </row>
    <row r="9" spans="1:39" s="10" customFormat="1" ht="15.75" thickBot="1">
      <c r="A9" s="36"/>
      <c r="B9" s="23"/>
      <c r="C9" s="73"/>
      <c r="D9" s="26"/>
      <c r="E9" s="26"/>
      <c r="F9" s="375"/>
      <c r="G9" s="375"/>
      <c r="H9" s="376"/>
      <c r="I9" s="377"/>
      <c r="J9" s="27"/>
      <c r="K9" s="28"/>
      <c r="L9" s="28"/>
      <c r="M9" s="27"/>
      <c r="N9" s="27"/>
      <c r="O9" s="27"/>
      <c r="P9" s="27"/>
      <c r="Q9" s="17"/>
      <c r="R9" s="17"/>
      <c r="S9" s="17"/>
      <c r="T9" s="17"/>
      <c r="U9" s="17"/>
      <c r="V9" s="17"/>
      <c r="W9" s="27"/>
      <c r="X9" s="27"/>
      <c r="Y9" s="27"/>
      <c r="Z9" s="27"/>
      <c r="AA9" s="27"/>
      <c r="AB9" s="27"/>
      <c r="AC9" s="27"/>
      <c r="AD9" s="17"/>
      <c r="AE9" s="17"/>
      <c r="AF9" s="17"/>
      <c r="AG9" s="17"/>
      <c r="AH9" s="17"/>
      <c r="AI9" s="17"/>
      <c r="AJ9" s="17"/>
      <c r="AK9" s="379"/>
      <c r="AL9" s="380"/>
    </row>
    <row r="10" spans="1:39" s="16" customFormat="1" ht="39" customHeight="1" thickBot="1">
      <c r="A10" s="459" t="str">
        <f>B4&amp;": "&amp;B5&amp;": "&amp;B6</f>
        <v>LV: 15.03.2019: 1992</v>
      </c>
      <c r="B10" s="461" t="s">
        <v>350</v>
      </c>
      <c r="C10" s="462"/>
      <c r="D10" s="463"/>
      <c r="E10" s="456" t="s">
        <v>53</v>
      </c>
      <c r="F10" s="457"/>
      <c r="G10" s="457"/>
      <c r="H10" s="458"/>
      <c r="I10" s="456" t="s">
        <v>49</v>
      </c>
      <c r="J10" s="467"/>
      <c r="K10" s="467"/>
      <c r="L10" s="471"/>
      <c r="M10" s="378" t="s">
        <v>54</v>
      </c>
      <c r="N10" s="456" t="s">
        <v>50</v>
      </c>
      <c r="O10" s="467"/>
      <c r="P10" s="468"/>
      <c r="Q10" s="456" t="s">
        <v>272</v>
      </c>
      <c r="R10" s="467"/>
      <c r="S10" s="467"/>
      <c r="T10" s="467"/>
      <c r="U10" s="467"/>
      <c r="V10" s="468"/>
      <c r="W10" s="456" t="s">
        <v>150</v>
      </c>
      <c r="X10" s="467"/>
      <c r="Y10" s="467"/>
      <c r="Z10" s="467"/>
      <c r="AA10" s="467"/>
      <c r="AB10" s="467"/>
      <c r="AC10" s="467"/>
      <c r="AD10" s="468"/>
      <c r="AE10" s="46"/>
      <c r="AF10" s="456" t="s">
        <v>275</v>
      </c>
      <c r="AG10" s="472"/>
      <c r="AH10" s="472"/>
      <c r="AI10" s="472"/>
      <c r="AJ10" s="472"/>
      <c r="AK10" s="472"/>
      <c r="AL10" s="473"/>
      <c r="AM10" s="11"/>
    </row>
    <row r="11" spans="1:39" s="10" customFormat="1" ht="14.25" customHeight="1" thickBot="1">
      <c r="A11" s="460"/>
      <c r="B11" s="464"/>
      <c r="C11" s="465"/>
      <c r="D11" s="466"/>
      <c r="E11" s="446" t="s">
        <v>145</v>
      </c>
      <c r="F11" s="446" t="s">
        <v>27</v>
      </c>
      <c r="G11" s="446" t="s">
        <v>146</v>
      </c>
      <c r="H11" s="446" t="s">
        <v>147</v>
      </c>
      <c r="I11" s="446" t="s">
        <v>148</v>
      </c>
      <c r="J11" s="444" t="s">
        <v>149</v>
      </c>
      <c r="K11" s="444" t="s">
        <v>273</v>
      </c>
      <c r="L11" s="469" t="s">
        <v>373</v>
      </c>
      <c r="M11" s="446" t="s">
        <v>26</v>
      </c>
      <c r="N11" s="444" t="s">
        <v>28</v>
      </c>
      <c r="O11" s="444" t="s">
        <v>29</v>
      </c>
      <c r="P11" s="444" t="s">
        <v>30</v>
      </c>
      <c r="Q11" s="444" t="s">
        <v>32</v>
      </c>
      <c r="R11" s="444" t="s">
        <v>33</v>
      </c>
      <c r="S11" s="444" t="s">
        <v>34</v>
      </c>
      <c r="T11" s="444" t="s">
        <v>35</v>
      </c>
      <c r="U11" s="444" t="s">
        <v>36</v>
      </c>
      <c r="V11" s="444" t="s">
        <v>37</v>
      </c>
      <c r="W11" s="446" t="s">
        <v>297</v>
      </c>
      <c r="X11" s="453" t="s">
        <v>46</v>
      </c>
      <c r="Y11" s="454"/>
      <c r="Z11" s="454"/>
      <c r="AA11" s="454"/>
      <c r="AB11" s="455"/>
      <c r="AC11" s="444" t="s">
        <v>31</v>
      </c>
      <c r="AD11" s="444" t="s">
        <v>47</v>
      </c>
      <c r="AE11" s="47"/>
      <c r="AF11" s="446" t="s">
        <v>13</v>
      </c>
      <c r="AG11" s="446" t="s">
        <v>14</v>
      </c>
      <c r="AH11" s="446" t="s">
        <v>15</v>
      </c>
      <c r="AI11" s="446" t="s">
        <v>16</v>
      </c>
      <c r="AJ11" s="446" t="s">
        <v>17</v>
      </c>
      <c r="AK11" s="448" t="s">
        <v>11</v>
      </c>
      <c r="AL11" s="448" t="s">
        <v>19</v>
      </c>
    </row>
    <row r="12" spans="1:39" s="10" customFormat="1" ht="51.75" thickBot="1">
      <c r="A12" s="460"/>
      <c r="B12" s="464"/>
      <c r="C12" s="465"/>
      <c r="D12" s="466"/>
      <c r="E12" s="445"/>
      <c r="F12" s="445"/>
      <c r="G12" s="445"/>
      <c r="H12" s="445"/>
      <c r="I12" s="445"/>
      <c r="J12" s="445"/>
      <c r="K12" s="445"/>
      <c r="L12" s="470"/>
      <c r="M12" s="445"/>
      <c r="N12" s="445"/>
      <c r="O12" s="445"/>
      <c r="P12" s="445"/>
      <c r="Q12" s="445"/>
      <c r="R12" s="445"/>
      <c r="S12" s="445"/>
      <c r="T12" s="445"/>
      <c r="U12" s="445"/>
      <c r="V12" s="445"/>
      <c r="W12" s="445"/>
      <c r="X12" s="366" t="s">
        <v>10</v>
      </c>
      <c r="Y12" s="366" t="s">
        <v>8</v>
      </c>
      <c r="Z12" s="366" t="s">
        <v>9</v>
      </c>
      <c r="AA12" s="366" t="s">
        <v>48</v>
      </c>
      <c r="AB12" s="366" t="s">
        <v>38</v>
      </c>
      <c r="AC12" s="445"/>
      <c r="AD12" s="474"/>
      <c r="AE12" s="48"/>
      <c r="AF12" s="450"/>
      <c r="AG12" s="447"/>
      <c r="AH12" s="447"/>
      <c r="AI12" s="447"/>
      <c r="AJ12" s="447"/>
      <c r="AK12" s="449"/>
      <c r="AL12" s="449"/>
    </row>
    <row r="13" spans="1:39" ht="36.75" thickBot="1">
      <c r="A13" s="68" t="s">
        <v>41</v>
      </c>
      <c r="B13" s="68" t="s">
        <v>42</v>
      </c>
      <c r="C13" s="74" t="s">
        <v>43</v>
      </c>
      <c r="D13" s="68" t="s">
        <v>314</v>
      </c>
      <c r="E13" s="68" t="s">
        <v>329</v>
      </c>
      <c r="F13" s="68" t="s">
        <v>136</v>
      </c>
      <c r="G13" s="68" t="s">
        <v>329</v>
      </c>
      <c r="H13" s="68" t="s">
        <v>136</v>
      </c>
      <c r="I13" s="68" t="s">
        <v>136</v>
      </c>
      <c r="J13" s="68" t="s">
        <v>136</v>
      </c>
      <c r="K13" s="68" t="s">
        <v>136</v>
      </c>
      <c r="L13" s="68" t="s">
        <v>136</v>
      </c>
      <c r="M13" s="68" t="s">
        <v>136</v>
      </c>
      <c r="N13" s="68" t="s">
        <v>137</v>
      </c>
      <c r="O13" s="68" t="s">
        <v>137</v>
      </c>
      <c r="P13" s="68" t="s">
        <v>137</v>
      </c>
      <c r="Q13" s="68" t="s">
        <v>137</v>
      </c>
      <c r="R13" s="68" t="s">
        <v>137</v>
      </c>
      <c r="S13" s="68" t="s">
        <v>137</v>
      </c>
      <c r="T13" s="68" t="s">
        <v>137</v>
      </c>
      <c r="U13" s="68" t="s">
        <v>137</v>
      </c>
      <c r="V13" s="68" t="s">
        <v>137</v>
      </c>
      <c r="W13" s="68" t="s">
        <v>274</v>
      </c>
      <c r="X13" s="68" t="s">
        <v>137</v>
      </c>
      <c r="Y13" s="68" t="s">
        <v>137</v>
      </c>
      <c r="Z13" s="68" t="s">
        <v>137</v>
      </c>
      <c r="AA13" s="68" t="s">
        <v>137</v>
      </c>
      <c r="AB13" s="68" t="s">
        <v>137</v>
      </c>
      <c r="AC13" s="68" t="s">
        <v>39</v>
      </c>
      <c r="AD13" s="68" t="s">
        <v>39</v>
      </c>
      <c r="AE13" s="49"/>
      <c r="AF13" s="68" t="s">
        <v>18</v>
      </c>
      <c r="AG13" s="68" t="s">
        <v>18</v>
      </c>
      <c r="AH13" s="68" t="s">
        <v>18</v>
      </c>
      <c r="AI13" s="68" t="s">
        <v>18</v>
      </c>
      <c r="AJ13" s="68" t="s">
        <v>18</v>
      </c>
      <c r="AK13" s="68"/>
      <c r="AL13" s="43"/>
    </row>
    <row r="14" spans="1:39" s="10" customFormat="1" ht="24.75" customHeight="1" thickBot="1">
      <c r="A14" s="69" t="s">
        <v>12</v>
      </c>
      <c r="B14" s="69" t="s">
        <v>159</v>
      </c>
      <c r="C14" s="75" t="s">
        <v>152</v>
      </c>
      <c r="D14" s="65"/>
      <c r="E14" s="115">
        <v>8.0429499999999994</v>
      </c>
      <c r="F14" s="115">
        <v>0.16879773000000003</v>
      </c>
      <c r="G14" s="115">
        <v>26.32358725917442</v>
      </c>
      <c r="H14" s="118" t="s">
        <v>431</v>
      </c>
      <c r="I14" s="135">
        <v>0.58860425999999999</v>
      </c>
      <c r="J14" s="135">
        <v>0.76955836000000011</v>
      </c>
      <c r="K14" s="135">
        <v>1.04838776</v>
      </c>
      <c r="L14" s="135">
        <v>3.0395790400000001E-2</v>
      </c>
      <c r="M14" s="115">
        <v>2.0537135000000002</v>
      </c>
      <c r="N14" s="115">
        <v>0.18312885600000003</v>
      </c>
      <c r="O14" s="115">
        <v>4.1003340999999999E-2</v>
      </c>
      <c r="P14" s="115">
        <v>2.7938492999999998E-2</v>
      </c>
      <c r="Q14" s="115">
        <v>0.15387081</v>
      </c>
      <c r="R14" s="115">
        <v>9.8377595039999974E-2</v>
      </c>
      <c r="S14" s="115">
        <v>0.16783692950399998</v>
      </c>
      <c r="T14" s="115">
        <v>5.9563365540400008</v>
      </c>
      <c r="U14" s="115">
        <v>0.2147188548</v>
      </c>
      <c r="V14" s="115">
        <v>2.2201996159999999</v>
      </c>
      <c r="W14" s="115">
        <v>0.15249000000000001</v>
      </c>
      <c r="X14" s="115">
        <v>7.7959724000000016E-4</v>
      </c>
      <c r="Y14" s="115">
        <v>3.0975385999999999E-4</v>
      </c>
      <c r="Z14" s="115">
        <v>2.6020635999999999E-4</v>
      </c>
      <c r="AA14" s="115">
        <v>2.5907103999999994E-4</v>
      </c>
      <c r="AB14" s="115">
        <v>1.6086285000000001E-3</v>
      </c>
      <c r="AC14" s="115">
        <v>2.9360999999999998E-2</v>
      </c>
      <c r="AD14" s="115">
        <v>2.3683039999999999E-3</v>
      </c>
      <c r="AE14" s="49"/>
      <c r="AF14" s="115">
        <v>28190</v>
      </c>
      <c r="AG14" s="115">
        <v>3880</v>
      </c>
      <c r="AH14" s="115">
        <v>39158</v>
      </c>
      <c r="AI14" s="115">
        <v>673</v>
      </c>
      <c r="AJ14" s="115" t="s">
        <v>432</v>
      </c>
      <c r="AK14" s="186" t="s">
        <v>411</v>
      </c>
      <c r="AL14" s="106" t="s">
        <v>18</v>
      </c>
    </row>
    <row r="15" spans="1:39" s="10" customFormat="1" ht="24.75" customHeight="1" thickBot="1">
      <c r="A15" s="69" t="s">
        <v>121</v>
      </c>
      <c r="B15" s="69" t="s">
        <v>160</v>
      </c>
      <c r="C15" s="75" t="s">
        <v>55</v>
      </c>
      <c r="D15" s="65"/>
      <c r="E15" s="115" t="s">
        <v>432</v>
      </c>
      <c r="F15" s="115" t="s">
        <v>432</v>
      </c>
      <c r="G15" s="115" t="s">
        <v>432</v>
      </c>
      <c r="H15" s="115" t="s">
        <v>432</v>
      </c>
      <c r="I15" s="115" t="s">
        <v>432</v>
      </c>
      <c r="J15" s="115" t="s">
        <v>432</v>
      </c>
      <c r="K15" s="115" t="s">
        <v>432</v>
      </c>
      <c r="L15" s="115" t="s">
        <v>432</v>
      </c>
      <c r="M15" s="115" t="s">
        <v>432</v>
      </c>
      <c r="N15" s="115" t="s">
        <v>432</v>
      </c>
      <c r="O15" s="115" t="s">
        <v>432</v>
      </c>
      <c r="P15" s="115" t="s">
        <v>432</v>
      </c>
      <c r="Q15" s="115" t="s">
        <v>432</v>
      </c>
      <c r="R15" s="115" t="s">
        <v>432</v>
      </c>
      <c r="S15" s="115" t="s">
        <v>432</v>
      </c>
      <c r="T15" s="115" t="s">
        <v>432</v>
      </c>
      <c r="U15" s="115" t="s">
        <v>432</v>
      </c>
      <c r="V15" s="115" t="s">
        <v>432</v>
      </c>
      <c r="W15" s="115" t="s">
        <v>432</v>
      </c>
      <c r="X15" s="115" t="s">
        <v>432</v>
      </c>
      <c r="Y15" s="115" t="s">
        <v>432</v>
      </c>
      <c r="Z15" s="115" t="s">
        <v>432</v>
      </c>
      <c r="AA15" s="115" t="s">
        <v>432</v>
      </c>
      <c r="AB15" s="115" t="s">
        <v>432</v>
      </c>
      <c r="AC15" s="115" t="s">
        <v>432</v>
      </c>
      <c r="AD15" s="115" t="s">
        <v>432</v>
      </c>
      <c r="AE15" s="49"/>
      <c r="AF15" s="115" t="s">
        <v>432</v>
      </c>
      <c r="AG15" s="115" t="s">
        <v>432</v>
      </c>
      <c r="AH15" s="115" t="s">
        <v>432</v>
      </c>
      <c r="AI15" s="115" t="s">
        <v>432</v>
      </c>
      <c r="AJ15" s="115" t="s">
        <v>432</v>
      </c>
      <c r="AK15" s="186" t="s">
        <v>411</v>
      </c>
      <c r="AL15" s="106" t="s">
        <v>18</v>
      </c>
    </row>
    <row r="16" spans="1:39" s="10" customFormat="1" ht="24.75" customHeight="1" thickBot="1">
      <c r="A16" s="69" t="s">
        <v>121</v>
      </c>
      <c r="B16" s="69" t="s">
        <v>161</v>
      </c>
      <c r="C16" s="75" t="s">
        <v>141</v>
      </c>
      <c r="D16" s="65"/>
      <c r="E16" s="115">
        <v>0.29328104999999999</v>
      </c>
      <c r="F16" s="115">
        <v>3.1772900000000001E-3</v>
      </c>
      <c r="G16" s="115">
        <v>0.53547178764799186</v>
      </c>
      <c r="H16" s="118" t="s">
        <v>431</v>
      </c>
      <c r="I16" s="135">
        <v>5.0445000000000004E-3</v>
      </c>
      <c r="J16" s="135">
        <v>1.0015645E-2</v>
      </c>
      <c r="K16" s="135">
        <v>1.4706895000000001E-2</v>
      </c>
      <c r="L16" s="135">
        <v>1.4733845999999998E-4</v>
      </c>
      <c r="M16" s="115">
        <v>3.6109984999999997E-2</v>
      </c>
      <c r="N16" s="115">
        <v>1.4097367000000001E-2</v>
      </c>
      <c r="O16" s="115">
        <v>1.8929075000000003E-3</v>
      </c>
      <c r="P16" s="115">
        <v>2.8418442000000001E-3</v>
      </c>
      <c r="Q16" s="115">
        <v>1.3132461000000002E-2</v>
      </c>
      <c r="R16" s="115">
        <v>8.3461838000000003E-3</v>
      </c>
      <c r="S16" s="115">
        <v>1.76256988E-3</v>
      </c>
      <c r="T16" s="115">
        <v>2.9366336300000004E-2</v>
      </c>
      <c r="U16" s="115">
        <v>4.0431377999999997E-2</v>
      </c>
      <c r="V16" s="115">
        <v>1.5084765000000002E-2</v>
      </c>
      <c r="W16" s="115">
        <v>9.2925000000000004E-3</v>
      </c>
      <c r="X16" s="115">
        <v>1.4824350000000001E-6</v>
      </c>
      <c r="Y16" s="115">
        <v>3.3045750000000005E-5</v>
      </c>
      <c r="Z16" s="115">
        <v>2.6094150000000002E-5</v>
      </c>
      <c r="AA16" s="115">
        <v>4.0922989999999995E-6</v>
      </c>
      <c r="AB16" s="115">
        <v>6.4714634000000005E-5</v>
      </c>
      <c r="AC16" s="115">
        <v>5.8219650000000001E-3</v>
      </c>
      <c r="AD16" s="115">
        <v>2.867535E-6</v>
      </c>
      <c r="AE16" s="49"/>
      <c r="AF16" s="115">
        <v>251.2</v>
      </c>
      <c r="AG16" s="115">
        <v>868.95</v>
      </c>
      <c r="AH16" s="115">
        <v>630</v>
      </c>
      <c r="AI16" s="115" t="s">
        <v>432</v>
      </c>
      <c r="AJ16" s="115" t="s">
        <v>432</v>
      </c>
      <c r="AK16" s="186" t="s">
        <v>411</v>
      </c>
      <c r="AL16" s="106" t="s">
        <v>18</v>
      </c>
    </row>
    <row r="17" spans="1:39" s="10" customFormat="1" ht="24.75" customHeight="1" thickBot="1">
      <c r="A17" s="69" t="s">
        <v>121</v>
      </c>
      <c r="B17" s="69" t="s">
        <v>162</v>
      </c>
      <c r="C17" s="75" t="s">
        <v>56</v>
      </c>
      <c r="D17" s="65"/>
      <c r="E17" s="115">
        <v>0.61496109999999993</v>
      </c>
      <c r="F17" s="115">
        <v>9.6392499999999992E-2</v>
      </c>
      <c r="G17" s="115">
        <v>0.66817963717986517</v>
      </c>
      <c r="H17" s="118" t="s">
        <v>431</v>
      </c>
      <c r="I17" s="135">
        <v>1.6765500000000003E-2</v>
      </c>
      <c r="J17" s="135">
        <v>1.6765500000000003E-2</v>
      </c>
      <c r="K17" s="135">
        <v>1.6765500000000003E-2</v>
      </c>
      <c r="L17" s="135">
        <v>7.9995000000000014E-3</v>
      </c>
      <c r="M17" s="115">
        <v>0.1458352</v>
      </c>
      <c r="N17" s="115">
        <v>9.4050999999999998E-5</v>
      </c>
      <c r="O17" s="115">
        <v>7.3107000000000002E-6</v>
      </c>
      <c r="P17" s="115">
        <v>1.9340640000000001E-3</v>
      </c>
      <c r="Q17" s="115">
        <v>3.6364100000000005E-4</v>
      </c>
      <c r="R17" s="115">
        <v>1.85465E-4</v>
      </c>
      <c r="S17" s="115">
        <v>1.6393900000000002E-4</v>
      </c>
      <c r="T17" s="115">
        <v>5.01626E-5</v>
      </c>
      <c r="U17" s="115">
        <v>2.7616700000000001E-4</v>
      </c>
      <c r="V17" s="115">
        <v>2.293655E-2</v>
      </c>
      <c r="W17" s="115">
        <v>2.76758E-3</v>
      </c>
      <c r="X17" s="115">
        <v>3.8049299999999998E-3</v>
      </c>
      <c r="Y17" s="115">
        <v>2.0503E-2</v>
      </c>
      <c r="Z17" s="115">
        <v>4.9654899999999995E-3</v>
      </c>
      <c r="AA17" s="115">
        <v>4.7560499999999995E-3</v>
      </c>
      <c r="AB17" s="115">
        <v>3.4029469999999999E-2</v>
      </c>
      <c r="AC17" s="118" t="s">
        <v>431</v>
      </c>
      <c r="AD17" s="118" t="s">
        <v>431</v>
      </c>
      <c r="AE17" s="49"/>
      <c r="AF17" s="115">
        <v>704.7</v>
      </c>
      <c r="AG17" s="115" t="s">
        <v>432</v>
      </c>
      <c r="AH17" s="115">
        <v>3425</v>
      </c>
      <c r="AI17" s="115" t="s">
        <v>432</v>
      </c>
      <c r="AJ17" s="115" t="s">
        <v>432</v>
      </c>
      <c r="AK17" s="186" t="s">
        <v>411</v>
      </c>
      <c r="AL17" s="106" t="s">
        <v>18</v>
      </c>
    </row>
    <row r="18" spans="1:39" s="10" customFormat="1" ht="24.75" customHeight="1" thickBot="1">
      <c r="A18" s="69" t="s">
        <v>121</v>
      </c>
      <c r="B18" s="69" t="s">
        <v>163</v>
      </c>
      <c r="C18" s="75" t="s">
        <v>276</v>
      </c>
      <c r="D18" s="65"/>
      <c r="E18" s="115" t="s">
        <v>432</v>
      </c>
      <c r="F18" s="115" t="s">
        <v>432</v>
      </c>
      <c r="G18" s="115" t="s">
        <v>432</v>
      </c>
      <c r="H18" s="115" t="s">
        <v>432</v>
      </c>
      <c r="I18" s="115" t="s">
        <v>432</v>
      </c>
      <c r="J18" s="115" t="s">
        <v>432</v>
      </c>
      <c r="K18" s="115" t="s">
        <v>432</v>
      </c>
      <c r="L18" s="115" t="s">
        <v>432</v>
      </c>
      <c r="M18" s="115" t="s">
        <v>432</v>
      </c>
      <c r="N18" s="115" t="s">
        <v>432</v>
      </c>
      <c r="O18" s="115" t="s">
        <v>432</v>
      </c>
      <c r="P18" s="115" t="s">
        <v>432</v>
      </c>
      <c r="Q18" s="115" t="s">
        <v>432</v>
      </c>
      <c r="R18" s="115" t="s">
        <v>432</v>
      </c>
      <c r="S18" s="115" t="s">
        <v>432</v>
      </c>
      <c r="T18" s="115" t="s">
        <v>432</v>
      </c>
      <c r="U18" s="115" t="s">
        <v>432</v>
      </c>
      <c r="V18" s="115" t="s">
        <v>432</v>
      </c>
      <c r="W18" s="115" t="s">
        <v>432</v>
      </c>
      <c r="X18" s="115" t="s">
        <v>432</v>
      </c>
      <c r="Y18" s="115" t="s">
        <v>432</v>
      </c>
      <c r="Z18" s="115" t="s">
        <v>432</v>
      </c>
      <c r="AA18" s="115" t="s">
        <v>432</v>
      </c>
      <c r="AB18" s="115" t="s">
        <v>432</v>
      </c>
      <c r="AC18" s="115" t="s">
        <v>432</v>
      </c>
      <c r="AD18" s="115" t="s">
        <v>432</v>
      </c>
      <c r="AE18" s="49"/>
      <c r="AF18" s="115" t="s">
        <v>432</v>
      </c>
      <c r="AG18" s="115" t="s">
        <v>432</v>
      </c>
      <c r="AH18" s="115" t="s">
        <v>432</v>
      </c>
      <c r="AI18" s="115" t="s">
        <v>432</v>
      </c>
      <c r="AJ18" s="115" t="s">
        <v>432</v>
      </c>
      <c r="AK18" s="186" t="s">
        <v>411</v>
      </c>
      <c r="AL18" s="106" t="s">
        <v>18</v>
      </c>
    </row>
    <row r="19" spans="1:39" s="10" customFormat="1" ht="24.75" customHeight="1" thickBot="1">
      <c r="A19" s="69" t="s">
        <v>121</v>
      </c>
      <c r="B19" s="69" t="s">
        <v>164</v>
      </c>
      <c r="C19" s="75" t="s">
        <v>57</v>
      </c>
      <c r="D19" s="65"/>
      <c r="E19" s="115">
        <v>0.85092299999999998</v>
      </c>
      <c r="F19" s="115">
        <v>4.9496999999999999E-2</v>
      </c>
      <c r="G19" s="115">
        <v>1.3058550262736355</v>
      </c>
      <c r="H19" s="118" t="s">
        <v>431</v>
      </c>
      <c r="I19" s="135">
        <v>3.2302919999999999E-2</v>
      </c>
      <c r="J19" s="135">
        <v>3.2302919999999999E-2</v>
      </c>
      <c r="K19" s="135">
        <v>3.2302919999999999E-2</v>
      </c>
      <c r="L19" s="135">
        <v>1.7921716800000001E-2</v>
      </c>
      <c r="M19" s="115">
        <v>0.11754000000000001</v>
      </c>
      <c r="N19" s="115">
        <v>1.3247400000000002E-4</v>
      </c>
      <c r="O19" s="115">
        <v>9.9666000000000021E-6</v>
      </c>
      <c r="P19" s="115">
        <v>4.1543999999999999E-4</v>
      </c>
      <c r="Q19" s="115">
        <v>8.9369999999999993E-5</v>
      </c>
      <c r="R19" s="115">
        <v>3.2518200000000003E-4</v>
      </c>
      <c r="S19" s="115">
        <v>3.528564E-4</v>
      </c>
      <c r="T19" s="115">
        <v>1.8173999999999999E-5</v>
      </c>
      <c r="U19" s="115">
        <v>1.9990200000000001E-4</v>
      </c>
      <c r="V19" s="115">
        <v>4.6673219999999994E-2</v>
      </c>
      <c r="W19" s="115">
        <v>2.4538799999999999E-3</v>
      </c>
      <c r="X19" s="115">
        <v>3.3361799999999998E-3</v>
      </c>
      <c r="Y19" s="115">
        <v>2.5185599999999995E-2</v>
      </c>
      <c r="Z19" s="115">
        <v>3.1736999999999998E-3</v>
      </c>
      <c r="AA19" s="115">
        <v>2.8456200000000001E-3</v>
      </c>
      <c r="AB19" s="115">
        <v>3.4541099999999998E-2</v>
      </c>
      <c r="AC19" s="118" t="s">
        <v>431</v>
      </c>
      <c r="AD19" s="118" t="s">
        <v>431</v>
      </c>
      <c r="AE19" s="49"/>
      <c r="AF19" s="115">
        <v>1599</v>
      </c>
      <c r="AG19" s="115" t="s">
        <v>432</v>
      </c>
      <c r="AH19" s="115">
        <v>414</v>
      </c>
      <c r="AI19" s="115" t="s">
        <v>432</v>
      </c>
      <c r="AJ19" s="115" t="s">
        <v>432</v>
      </c>
      <c r="AK19" s="186" t="s">
        <v>411</v>
      </c>
      <c r="AL19" s="106" t="s">
        <v>18</v>
      </c>
    </row>
    <row r="20" spans="1:39" s="10" customFormat="1" ht="24.75" customHeight="1" thickBot="1">
      <c r="A20" s="69" t="s">
        <v>121</v>
      </c>
      <c r="B20" s="69" t="s">
        <v>165</v>
      </c>
      <c r="C20" s="75" t="s">
        <v>58</v>
      </c>
      <c r="D20" s="65"/>
      <c r="E20" s="115">
        <v>0.24586537999999999</v>
      </c>
      <c r="F20" s="115">
        <v>6.1039047999999999E-2</v>
      </c>
      <c r="G20" s="115">
        <v>0.15041464423977532</v>
      </c>
      <c r="H20" s="118" t="s">
        <v>431</v>
      </c>
      <c r="I20" s="135">
        <v>7.3907280000000001E-3</v>
      </c>
      <c r="J20" s="135">
        <v>7.6468680000000002E-3</v>
      </c>
      <c r="K20" s="135">
        <v>7.8460880000000011E-3</v>
      </c>
      <c r="L20" s="135">
        <v>1.6361174400000003E-3</v>
      </c>
      <c r="M20" s="115">
        <v>0.10447145999999999</v>
      </c>
      <c r="N20" s="115">
        <v>3.8499116000000003E-3</v>
      </c>
      <c r="O20" s="115">
        <v>5.4129240000000013E-5</v>
      </c>
      <c r="P20" s="115">
        <v>1.5417139999999998E-3</v>
      </c>
      <c r="Q20" s="115">
        <v>3.5865400000000003E-4</v>
      </c>
      <c r="R20" s="115">
        <v>4.399208E-4</v>
      </c>
      <c r="S20" s="115">
        <v>5.3111616000000011E-4</v>
      </c>
      <c r="T20" s="115">
        <v>4.0230520000000001E-4</v>
      </c>
      <c r="U20" s="115">
        <v>2.0449880000000001E-4</v>
      </c>
      <c r="V20" s="115">
        <v>1.0984668E-2</v>
      </c>
      <c r="W20" s="115">
        <v>7.2019320000000012E-3</v>
      </c>
      <c r="X20" s="115">
        <v>3.2627019999999993E-3</v>
      </c>
      <c r="Y20" s="115">
        <v>1.0496933999999999E-2</v>
      </c>
      <c r="Z20" s="115">
        <v>3.5343219999999999E-3</v>
      </c>
      <c r="AA20" s="115">
        <v>3.3137379999999997E-3</v>
      </c>
      <c r="AB20" s="115">
        <v>2.0607696000000002E-2</v>
      </c>
      <c r="AC20" s="115">
        <v>1.7645199999999998E-5</v>
      </c>
      <c r="AD20" s="115">
        <v>4.8382000000000008E-3</v>
      </c>
      <c r="AE20" s="49"/>
      <c r="AF20" s="115">
        <v>121.80000000000001</v>
      </c>
      <c r="AG20" s="115">
        <v>28.46</v>
      </c>
      <c r="AH20" s="115">
        <v>2411.6</v>
      </c>
      <c r="AI20" s="115" t="s">
        <v>432</v>
      </c>
      <c r="AJ20" s="115" t="s">
        <v>432</v>
      </c>
      <c r="AK20" s="186" t="s">
        <v>411</v>
      </c>
      <c r="AL20" s="106" t="s">
        <v>18</v>
      </c>
    </row>
    <row r="21" spans="1:39" s="10" customFormat="1" ht="24.75" customHeight="1" thickBot="1">
      <c r="A21" s="69" t="s">
        <v>121</v>
      </c>
      <c r="B21" s="69" t="s">
        <v>166</v>
      </c>
      <c r="C21" s="75" t="s">
        <v>59</v>
      </c>
      <c r="D21" s="65"/>
      <c r="E21" s="115">
        <v>2.3230289200000005</v>
      </c>
      <c r="F21" s="115">
        <v>0.28341269200000002</v>
      </c>
      <c r="G21" s="115">
        <v>4.5196252426804939</v>
      </c>
      <c r="H21" s="115">
        <v>8.5100000000000002E-3</v>
      </c>
      <c r="I21" s="135">
        <v>0.18287341400000001</v>
      </c>
      <c r="J21" s="135">
        <v>0.189456974</v>
      </c>
      <c r="K21" s="135">
        <v>0.19565085399999999</v>
      </c>
      <c r="L21" s="135">
        <v>5.7277401840000013E-2</v>
      </c>
      <c r="M21" s="115">
        <v>1.0721725400000002</v>
      </c>
      <c r="N21" s="115">
        <v>9.4298514300000025E-2</v>
      </c>
      <c r="O21" s="115">
        <v>4.1944003700000003E-3</v>
      </c>
      <c r="P21" s="115">
        <v>7.1507140000000007E-3</v>
      </c>
      <c r="Q21" s="115">
        <v>3.0357240000000001E-3</v>
      </c>
      <c r="R21" s="115">
        <v>1.49431449E-2</v>
      </c>
      <c r="S21" s="115">
        <v>1.3703864980000001E-2</v>
      </c>
      <c r="T21" s="115">
        <v>9.0373473000000034E-3</v>
      </c>
      <c r="U21" s="115">
        <v>1.8707934000000003E-3</v>
      </c>
      <c r="V21" s="115">
        <v>0.36363102900000005</v>
      </c>
      <c r="W21" s="115">
        <v>0.16271923599999999</v>
      </c>
      <c r="X21" s="115">
        <v>4.1342296000000008E-2</v>
      </c>
      <c r="Y21" s="115">
        <v>0.108133246</v>
      </c>
      <c r="Z21" s="115">
        <v>2.6108998000000001E-2</v>
      </c>
      <c r="AA21" s="115">
        <v>2.1643124E-2</v>
      </c>
      <c r="AB21" s="115">
        <v>0.197227664</v>
      </c>
      <c r="AC21" s="115">
        <v>1.5560008000000001E-3</v>
      </c>
      <c r="AD21" s="115">
        <v>0.11133660000000001</v>
      </c>
      <c r="AE21" s="49"/>
      <c r="AF21" s="115">
        <v>3943.8</v>
      </c>
      <c r="AG21" s="115">
        <v>654.84</v>
      </c>
      <c r="AH21" s="115">
        <v>2511.3000000000002</v>
      </c>
      <c r="AI21" s="115">
        <v>230</v>
      </c>
      <c r="AJ21" s="115" t="s">
        <v>432</v>
      </c>
      <c r="AK21" s="186" t="s">
        <v>411</v>
      </c>
      <c r="AL21" s="106" t="s">
        <v>18</v>
      </c>
    </row>
    <row r="22" spans="1:39" s="10" customFormat="1" ht="24.75" customHeight="1" thickBot="1">
      <c r="A22" s="69" t="s">
        <v>121</v>
      </c>
      <c r="B22" s="70" t="s">
        <v>167</v>
      </c>
      <c r="C22" s="75" t="s">
        <v>298</v>
      </c>
      <c r="D22" s="65"/>
      <c r="E22" s="115">
        <v>0.97399179999999996</v>
      </c>
      <c r="F22" s="115">
        <v>0.13913719999999999</v>
      </c>
      <c r="G22" s="115">
        <v>1.3459665825093707</v>
      </c>
      <c r="H22" s="115">
        <v>2.2199999999999998E-4</v>
      </c>
      <c r="I22" s="135">
        <v>4.1571139999999999E-2</v>
      </c>
      <c r="J22" s="135">
        <v>4.2615139999999996E-2</v>
      </c>
      <c r="K22" s="135">
        <v>4.3455139999999996E-2</v>
      </c>
      <c r="L22" s="135">
        <v>1.5249373600000001E-2</v>
      </c>
      <c r="M22" s="115">
        <v>0.31334860000000003</v>
      </c>
      <c r="N22" s="115">
        <v>1.5584481000000002E-2</v>
      </c>
      <c r="O22" s="115">
        <v>2.9449830000000002E-4</v>
      </c>
      <c r="P22" s="115">
        <v>3.3030120000000001E-3</v>
      </c>
      <c r="Q22" s="115">
        <v>9.11198E-4</v>
      </c>
      <c r="R22" s="115">
        <v>1.9828390000000001E-3</v>
      </c>
      <c r="S22" s="115">
        <v>2.3187158000000001E-3</v>
      </c>
      <c r="T22" s="115">
        <v>1.5581878000000004E-3</v>
      </c>
      <c r="U22" s="115">
        <v>5.8810000000000004E-4</v>
      </c>
      <c r="V22" s="115">
        <v>6.5410389999999999E-2</v>
      </c>
      <c r="W22" s="115">
        <v>2.7668800000000004E-2</v>
      </c>
      <c r="X22" s="115">
        <v>1.06357E-2</v>
      </c>
      <c r="Y22" s="115">
        <v>3.7762299999999999E-2</v>
      </c>
      <c r="Z22" s="115">
        <v>9.450720000000001E-3</v>
      </c>
      <c r="AA22" s="115">
        <v>8.5169400000000006E-3</v>
      </c>
      <c r="AB22" s="115">
        <v>6.6365659999999993E-2</v>
      </c>
      <c r="AC22" s="115">
        <v>1.0068000000000001E-4</v>
      </c>
      <c r="AD22" s="115">
        <v>1.9380360000000003E-2</v>
      </c>
      <c r="AE22" s="49"/>
      <c r="AF22" s="115">
        <v>1258.5999999999999</v>
      </c>
      <c r="AG22" s="115">
        <v>114</v>
      </c>
      <c r="AH22" s="115">
        <v>4163</v>
      </c>
      <c r="AI22" s="115">
        <v>6</v>
      </c>
      <c r="AJ22" s="115" t="s">
        <v>432</v>
      </c>
      <c r="AK22" s="186" t="s">
        <v>411</v>
      </c>
      <c r="AL22" s="106" t="s">
        <v>18</v>
      </c>
    </row>
    <row r="23" spans="1:39" s="10" customFormat="1" ht="24.75" customHeight="1" thickBot="1">
      <c r="A23" s="69" t="s">
        <v>128</v>
      </c>
      <c r="B23" s="70" t="s">
        <v>335</v>
      </c>
      <c r="C23" s="75" t="s">
        <v>351</v>
      </c>
      <c r="D23" s="92"/>
      <c r="E23" s="115">
        <v>3.112414419157449</v>
      </c>
      <c r="F23" s="115">
        <v>0.67396529677571193</v>
      </c>
      <c r="G23" s="115">
        <v>0.37935643680866088</v>
      </c>
      <c r="H23" s="115">
        <v>7.7446287361732178E-4</v>
      </c>
      <c r="I23" s="135">
        <v>0.20404373576135562</v>
      </c>
      <c r="J23" s="135">
        <v>0.20404373576135562</v>
      </c>
      <c r="K23" s="135">
        <v>0.20404373576135562</v>
      </c>
      <c r="L23" s="135">
        <v>0.12363512661802778</v>
      </c>
      <c r="M23" s="115">
        <v>4.6826275625441287</v>
      </c>
      <c r="N23" s="115">
        <v>0.75808625336927227</v>
      </c>
      <c r="O23" s="115">
        <v>9.9464109202165212E-4</v>
      </c>
      <c r="P23" s="118" t="s">
        <v>431</v>
      </c>
      <c r="Q23" s="118" t="s">
        <v>431</v>
      </c>
      <c r="R23" s="115">
        <v>4.973205460108261E-3</v>
      </c>
      <c r="S23" s="115">
        <v>0.16908898564368088</v>
      </c>
      <c r="T23" s="115">
        <v>6.9624876441515653E-3</v>
      </c>
      <c r="U23" s="115">
        <v>9.9464109202165212E-4</v>
      </c>
      <c r="V23" s="115">
        <v>9.9464109202165224E-2</v>
      </c>
      <c r="W23" s="118" t="s">
        <v>431</v>
      </c>
      <c r="X23" s="115">
        <v>7.7571287361732173E-3</v>
      </c>
      <c r="Y23" s="115">
        <v>4.9232054601082605E-3</v>
      </c>
      <c r="Z23" s="118" t="s">
        <v>431</v>
      </c>
      <c r="AA23" s="118" t="s">
        <v>431</v>
      </c>
      <c r="AB23" s="115">
        <v>1.2680334196281477E-2</v>
      </c>
      <c r="AC23" s="118" t="s">
        <v>431</v>
      </c>
      <c r="AD23" s="118" t="s">
        <v>431</v>
      </c>
      <c r="AE23" s="49"/>
      <c r="AF23" s="115">
        <v>4233.7800000000007</v>
      </c>
      <c r="AG23" s="115" t="s">
        <v>432</v>
      </c>
      <c r="AH23" s="115" t="s">
        <v>432</v>
      </c>
      <c r="AI23" s="115" t="s">
        <v>432</v>
      </c>
      <c r="AJ23" s="115" t="s">
        <v>432</v>
      </c>
      <c r="AK23" s="186" t="s">
        <v>411</v>
      </c>
      <c r="AL23" s="106" t="s">
        <v>18</v>
      </c>
    </row>
    <row r="24" spans="1:39" s="10" customFormat="1" ht="24.75" customHeight="1" thickBot="1">
      <c r="A24" s="63" t="s">
        <v>121</v>
      </c>
      <c r="B24" s="70" t="s">
        <v>334</v>
      </c>
      <c r="C24" s="75" t="s">
        <v>352</v>
      </c>
      <c r="D24" s="65"/>
      <c r="E24" s="115">
        <v>3.3762268800000004</v>
      </c>
      <c r="F24" s="115">
        <v>0.41034359200000003</v>
      </c>
      <c r="G24" s="115">
        <v>5.5889411500380568</v>
      </c>
      <c r="H24" s="115">
        <v>1.4060000000000003E-2</v>
      </c>
      <c r="I24" s="135">
        <v>0.18887764000000004</v>
      </c>
      <c r="J24" s="135">
        <v>0.19164519999999999</v>
      </c>
      <c r="K24" s="135">
        <v>0.19557107999999998</v>
      </c>
      <c r="L24" s="135">
        <v>7.8700290880000023E-2</v>
      </c>
      <c r="M24" s="115">
        <v>0.93034396000000008</v>
      </c>
      <c r="N24" s="115">
        <v>3.5005483599999998E-2</v>
      </c>
      <c r="O24" s="115">
        <v>5.3044413200000005E-3</v>
      </c>
      <c r="P24" s="115">
        <v>5.6219703999999997E-3</v>
      </c>
      <c r="Q24" s="115">
        <v>1.5760036000000001E-3</v>
      </c>
      <c r="R24" s="115">
        <v>1.2374705999999996E-2</v>
      </c>
      <c r="S24" s="115">
        <v>6.6856347999999788E-3</v>
      </c>
      <c r="T24" s="115">
        <v>3.2352069600000005E-3</v>
      </c>
      <c r="U24" s="115">
        <v>1.4837772000000004E-3</v>
      </c>
      <c r="V24" s="115">
        <v>0.39668130000000001</v>
      </c>
      <c r="W24" s="115">
        <v>8.5695568000000014E-2</v>
      </c>
      <c r="X24" s="115">
        <v>2.7024127999999998E-2</v>
      </c>
      <c r="Y24" s="115">
        <v>0.11804187599999999</v>
      </c>
      <c r="Z24" s="115">
        <v>2.2399111999999999E-2</v>
      </c>
      <c r="AA24" s="115">
        <v>1.9842439999999999E-2</v>
      </c>
      <c r="AB24" s="115">
        <v>0.18730755599999999</v>
      </c>
      <c r="AC24" s="115">
        <v>2.0121207999999999E-3</v>
      </c>
      <c r="AD24" s="115">
        <v>3.0765600000000001E-2</v>
      </c>
      <c r="AE24" s="49"/>
      <c r="AF24" s="115">
        <v>5568.1200000000008</v>
      </c>
      <c r="AG24" s="115">
        <v>180.84</v>
      </c>
      <c r="AH24" s="115">
        <v>6134</v>
      </c>
      <c r="AI24" s="115">
        <v>380</v>
      </c>
      <c r="AJ24" s="115" t="s">
        <v>432</v>
      </c>
      <c r="AK24" s="186" t="s">
        <v>411</v>
      </c>
      <c r="AL24" s="106" t="s">
        <v>18</v>
      </c>
    </row>
    <row r="25" spans="1:39" s="10" customFormat="1" ht="24.75" customHeight="1" thickBot="1">
      <c r="A25" s="69" t="s">
        <v>129</v>
      </c>
      <c r="B25" s="70" t="s">
        <v>169</v>
      </c>
      <c r="C25" s="76" t="s">
        <v>311</v>
      </c>
      <c r="D25" s="65"/>
      <c r="E25" s="135">
        <v>4.4239635957243922E-2</v>
      </c>
      <c r="F25" s="135">
        <v>2.8207607107499717E-2</v>
      </c>
      <c r="G25" s="135">
        <v>4.8502907800358243E-3</v>
      </c>
      <c r="H25" s="135" t="s">
        <v>431</v>
      </c>
      <c r="I25" s="135">
        <v>6.117119736452634E-4</v>
      </c>
      <c r="J25" s="135">
        <v>6.117119736452634E-4</v>
      </c>
      <c r="K25" s="135">
        <v>6.117119736452634E-4</v>
      </c>
      <c r="L25" s="135">
        <v>2.9362174734972636E-4</v>
      </c>
      <c r="M25" s="118">
        <v>9.2059742773562256E-2</v>
      </c>
      <c r="N25" s="118" t="s">
        <v>431</v>
      </c>
      <c r="O25" s="118" t="s">
        <v>431</v>
      </c>
      <c r="P25" s="118" t="s">
        <v>431</v>
      </c>
      <c r="Q25" s="118" t="s">
        <v>431</v>
      </c>
      <c r="R25" s="118" t="s">
        <v>431</v>
      </c>
      <c r="S25" s="118" t="s">
        <v>431</v>
      </c>
      <c r="T25" s="118" t="s">
        <v>431</v>
      </c>
      <c r="U25" s="118" t="s">
        <v>431</v>
      </c>
      <c r="V25" s="118" t="s">
        <v>411</v>
      </c>
      <c r="W25" s="118" t="s">
        <v>411</v>
      </c>
      <c r="X25" s="118" t="s">
        <v>411</v>
      </c>
      <c r="Y25" s="118" t="s">
        <v>411</v>
      </c>
      <c r="Z25" s="118" t="s">
        <v>411</v>
      </c>
      <c r="AA25" s="118" t="s">
        <v>411</v>
      </c>
      <c r="AB25" s="118" t="s">
        <v>411</v>
      </c>
      <c r="AC25" s="118" t="s">
        <v>411</v>
      </c>
      <c r="AD25" s="118" t="s">
        <v>411</v>
      </c>
      <c r="AE25" s="49"/>
      <c r="AF25" s="135">
        <v>244.94400000000002</v>
      </c>
      <c r="AG25" s="135" t="s">
        <v>411</v>
      </c>
      <c r="AH25" s="135" t="s">
        <v>411</v>
      </c>
      <c r="AI25" s="135" t="s">
        <v>411</v>
      </c>
      <c r="AJ25" s="135" t="s">
        <v>411</v>
      </c>
      <c r="AK25" s="186" t="s">
        <v>411</v>
      </c>
      <c r="AL25" s="106" t="s">
        <v>18</v>
      </c>
    </row>
    <row r="26" spans="1:39" s="10" customFormat="1" ht="24.75" customHeight="1" thickBot="1">
      <c r="A26" s="69" t="s">
        <v>129</v>
      </c>
      <c r="B26" s="69" t="s">
        <v>168</v>
      </c>
      <c r="C26" s="75" t="s">
        <v>321</v>
      </c>
      <c r="D26" s="65"/>
      <c r="E26" s="135">
        <v>1.9138721687731499E-5</v>
      </c>
      <c r="F26" s="135">
        <v>2.7217995747226841E-5</v>
      </c>
      <c r="G26" s="135">
        <v>2.0109790814375964E-6</v>
      </c>
      <c r="H26" s="135" t="s">
        <v>431</v>
      </c>
      <c r="I26" s="135">
        <v>7.5997693103918257E-7</v>
      </c>
      <c r="J26" s="135">
        <v>7.5997693103918257E-7</v>
      </c>
      <c r="K26" s="135">
        <v>7.5997693103918257E-7</v>
      </c>
      <c r="L26" s="135">
        <v>3.6478892689880762E-7</v>
      </c>
      <c r="M26" s="118">
        <v>4.4654124902192033E-5</v>
      </c>
      <c r="N26" s="118" t="s">
        <v>431</v>
      </c>
      <c r="O26" s="118" t="s">
        <v>431</v>
      </c>
      <c r="P26" s="118" t="s">
        <v>431</v>
      </c>
      <c r="Q26" s="118" t="s">
        <v>431</v>
      </c>
      <c r="R26" s="118" t="s">
        <v>431</v>
      </c>
      <c r="S26" s="118" t="s">
        <v>431</v>
      </c>
      <c r="T26" s="118" t="s">
        <v>431</v>
      </c>
      <c r="U26" s="118" t="s">
        <v>431</v>
      </c>
      <c r="V26" s="118" t="s">
        <v>411</v>
      </c>
      <c r="W26" s="118" t="s">
        <v>411</v>
      </c>
      <c r="X26" s="118" t="s">
        <v>411</v>
      </c>
      <c r="Y26" s="118" t="s">
        <v>411</v>
      </c>
      <c r="Z26" s="118" t="s">
        <v>411</v>
      </c>
      <c r="AA26" s="118" t="s">
        <v>411</v>
      </c>
      <c r="AB26" s="118" t="s">
        <v>411</v>
      </c>
      <c r="AC26" s="118" t="s">
        <v>411</v>
      </c>
      <c r="AD26" s="118" t="s">
        <v>411</v>
      </c>
      <c r="AE26" s="49"/>
      <c r="AF26" s="118">
        <v>7.194672408000001E-2</v>
      </c>
      <c r="AG26" s="135" t="s">
        <v>411</v>
      </c>
      <c r="AH26" s="135" t="s">
        <v>411</v>
      </c>
      <c r="AI26" s="135" t="s">
        <v>411</v>
      </c>
      <c r="AJ26" s="135" t="s">
        <v>411</v>
      </c>
      <c r="AK26" s="186" t="s">
        <v>411</v>
      </c>
      <c r="AL26" s="106" t="s">
        <v>18</v>
      </c>
    </row>
    <row r="27" spans="1:39" s="10" customFormat="1" ht="24.75" customHeight="1" thickBot="1">
      <c r="A27" s="69" t="s">
        <v>130</v>
      </c>
      <c r="B27" s="69" t="s">
        <v>170</v>
      </c>
      <c r="C27" s="75" t="s">
        <v>60</v>
      </c>
      <c r="D27" s="65"/>
      <c r="E27" s="118">
        <v>9.3799875854472283</v>
      </c>
      <c r="F27" s="118">
        <v>15.695048502509215</v>
      </c>
      <c r="G27" s="118">
        <v>0.11821372618904021</v>
      </c>
      <c r="H27" s="118">
        <v>9.7240930167077702E-3</v>
      </c>
      <c r="I27" s="135">
        <v>7.1842111600196587E-2</v>
      </c>
      <c r="J27" s="135">
        <v>7.1842111600196587E-2</v>
      </c>
      <c r="K27" s="135">
        <v>7.1842111600196587E-2</v>
      </c>
      <c r="L27" s="135">
        <v>3.4924505967429846E-2</v>
      </c>
      <c r="M27" s="118">
        <v>207.35580693251271</v>
      </c>
      <c r="N27" s="118">
        <v>36.370138859647589</v>
      </c>
      <c r="O27" s="118">
        <v>2.8534161183463766E-3</v>
      </c>
      <c r="P27" s="118">
        <v>3.1605007602032759E-3</v>
      </c>
      <c r="Q27" s="118">
        <v>1.0804800596325958E-4</v>
      </c>
      <c r="R27" s="118">
        <v>1.4053181347906347E-2</v>
      </c>
      <c r="S27" s="118">
        <v>0.47624344578677869</v>
      </c>
      <c r="T27" s="118">
        <v>2.0274674167988047E-2</v>
      </c>
      <c r="U27" s="118">
        <v>2.8417810017721552E-3</v>
      </c>
      <c r="V27" s="118">
        <v>0.28658361935913201</v>
      </c>
      <c r="W27" s="188">
        <v>0.23072570844501991</v>
      </c>
      <c r="X27" s="188">
        <v>3.6698236773632801E-3</v>
      </c>
      <c r="Y27" s="188">
        <v>1.0225174331156734E-2</v>
      </c>
      <c r="Z27" s="188">
        <v>8.112023858008641E-3</v>
      </c>
      <c r="AA27" s="188">
        <v>6.6445893720230732E-3</v>
      </c>
      <c r="AB27" s="188">
        <v>2.8651611238551727E-2</v>
      </c>
      <c r="AC27" s="118">
        <v>1.5976285286676696E-4</v>
      </c>
      <c r="AD27" s="118">
        <v>5.6211095099793052E-5</v>
      </c>
      <c r="AE27" s="49"/>
      <c r="AF27" s="118">
        <v>16294.607460229818</v>
      </c>
      <c r="AG27" s="135" t="s">
        <v>411</v>
      </c>
      <c r="AH27" s="135">
        <v>155</v>
      </c>
      <c r="AI27" s="135" t="s">
        <v>432</v>
      </c>
      <c r="AJ27" s="135" t="s">
        <v>411</v>
      </c>
      <c r="AK27" s="186" t="s">
        <v>411</v>
      </c>
      <c r="AL27" s="106" t="s">
        <v>18</v>
      </c>
    </row>
    <row r="28" spans="1:39" s="10" customFormat="1" ht="24.75" customHeight="1" thickBot="1">
      <c r="A28" s="69" t="s">
        <v>130</v>
      </c>
      <c r="B28" s="69" t="s">
        <v>171</v>
      </c>
      <c r="C28" s="75" t="s">
        <v>153</v>
      </c>
      <c r="D28" s="65"/>
      <c r="E28" s="118">
        <v>1.8145203436197408</v>
      </c>
      <c r="F28" s="118">
        <v>1.8147735888273047</v>
      </c>
      <c r="G28" s="118">
        <v>2.6995137914045904E-2</v>
      </c>
      <c r="H28" s="118">
        <v>1.3791002768911199E-3</v>
      </c>
      <c r="I28" s="135">
        <v>6.1638300710885885E-2</v>
      </c>
      <c r="J28" s="135">
        <v>6.1638300710885885E-2</v>
      </c>
      <c r="K28" s="135">
        <v>6.1638300710885885E-2</v>
      </c>
      <c r="L28" s="135">
        <v>3.3484296501985367E-2</v>
      </c>
      <c r="M28" s="118">
        <v>21.88049247597084</v>
      </c>
      <c r="N28" s="118">
        <v>4.7524283657775364</v>
      </c>
      <c r="O28" s="118">
        <v>4.6834129750006955E-4</v>
      </c>
      <c r="P28" s="118">
        <v>4.7418376425638494E-4</v>
      </c>
      <c r="Q28" s="118">
        <v>1.5273293537427689E-5</v>
      </c>
      <c r="R28" s="118">
        <v>2.3340994410252069E-3</v>
      </c>
      <c r="S28" s="118">
        <v>7.8489209807186294E-2</v>
      </c>
      <c r="T28" s="118">
        <v>3.3153324082073514E-3</v>
      </c>
      <c r="U28" s="118">
        <v>4.6698208926514216E-4</v>
      </c>
      <c r="V28" s="118">
        <v>4.7025827164577344E-2</v>
      </c>
      <c r="W28" s="135" t="s">
        <v>433</v>
      </c>
      <c r="X28" s="135" t="s">
        <v>433</v>
      </c>
      <c r="Y28" s="135" t="s">
        <v>433</v>
      </c>
      <c r="Z28" s="135" t="s">
        <v>433</v>
      </c>
      <c r="AA28" s="135" t="s">
        <v>433</v>
      </c>
      <c r="AB28" s="135" t="s">
        <v>433</v>
      </c>
      <c r="AC28" s="118" t="s">
        <v>433</v>
      </c>
      <c r="AD28" s="118" t="s">
        <v>433</v>
      </c>
      <c r="AE28" s="49"/>
      <c r="AF28" s="135">
        <v>2780.0982953737871</v>
      </c>
      <c r="AG28" s="135" t="s">
        <v>411</v>
      </c>
      <c r="AH28" s="135" t="s">
        <v>434</v>
      </c>
      <c r="AI28" s="135" t="s">
        <v>432</v>
      </c>
      <c r="AJ28" s="135" t="s">
        <v>411</v>
      </c>
      <c r="AK28" s="186" t="s">
        <v>411</v>
      </c>
      <c r="AL28" s="106" t="s">
        <v>18</v>
      </c>
    </row>
    <row r="29" spans="1:39" s="10" customFormat="1" ht="24.75" customHeight="1" thickBot="1">
      <c r="A29" s="69" t="s">
        <v>130</v>
      </c>
      <c r="B29" s="69" t="s">
        <v>172</v>
      </c>
      <c r="C29" s="75" t="s">
        <v>154</v>
      </c>
      <c r="D29" s="65"/>
      <c r="E29" s="118">
        <v>7.6709483921177677</v>
      </c>
      <c r="F29" s="118">
        <v>2.4802381445985633</v>
      </c>
      <c r="G29" s="118">
        <v>0.15392429171239325</v>
      </c>
      <c r="H29" s="118">
        <v>2.8558179575469329E-3</v>
      </c>
      <c r="I29" s="135">
        <v>0.24411361300488632</v>
      </c>
      <c r="J29" s="135">
        <v>0.24411361300488632</v>
      </c>
      <c r="K29" s="135">
        <v>0.24411361300488632</v>
      </c>
      <c r="L29" s="135">
        <v>0.12276708049987457</v>
      </c>
      <c r="M29" s="118">
        <v>6.041061295929059</v>
      </c>
      <c r="N29" s="118">
        <v>7.9063782684091652</v>
      </c>
      <c r="O29" s="118">
        <v>9.2825185849564897E-4</v>
      </c>
      <c r="P29" s="118">
        <v>1.366649105274201E-3</v>
      </c>
      <c r="Q29" s="118">
        <v>3.6310797242069063E-5</v>
      </c>
      <c r="R29" s="118">
        <v>5.414563845258083E-3</v>
      </c>
      <c r="S29" s="118">
        <v>0.15570783442219094</v>
      </c>
      <c r="T29" s="118">
        <v>6.541926662592101E-3</v>
      </c>
      <c r="U29" s="118">
        <v>9.3081128060945508E-4</v>
      </c>
      <c r="V29" s="118">
        <v>9.4378576456676577E-2</v>
      </c>
      <c r="W29" s="135" t="s">
        <v>433</v>
      </c>
      <c r="X29" s="135" t="s">
        <v>433</v>
      </c>
      <c r="Y29" s="135" t="s">
        <v>433</v>
      </c>
      <c r="Z29" s="135" t="s">
        <v>433</v>
      </c>
      <c r="AA29" s="135" t="s">
        <v>433</v>
      </c>
      <c r="AB29" s="135" t="s">
        <v>433</v>
      </c>
      <c r="AC29" s="118" t="s">
        <v>433</v>
      </c>
      <c r="AD29" s="118" t="s">
        <v>433</v>
      </c>
      <c r="AE29" s="49"/>
      <c r="AF29" s="135">
        <v>9000.0805849948938</v>
      </c>
      <c r="AG29" s="135" t="s">
        <v>411</v>
      </c>
      <c r="AH29" s="135" t="s">
        <v>434</v>
      </c>
      <c r="AI29" s="135" t="s">
        <v>432</v>
      </c>
      <c r="AJ29" s="135" t="s">
        <v>411</v>
      </c>
      <c r="AK29" s="186" t="s">
        <v>411</v>
      </c>
      <c r="AL29" s="106" t="s">
        <v>18</v>
      </c>
    </row>
    <row r="30" spans="1:39" s="10" customFormat="1" ht="24.75" customHeight="1" thickBot="1">
      <c r="A30" s="69" t="s">
        <v>130</v>
      </c>
      <c r="B30" s="69" t="s">
        <v>173</v>
      </c>
      <c r="C30" s="75" t="s">
        <v>61</v>
      </c>
      <c r="D30" s="65"/>
      <c r="E30" s="118">
        <v>1.365804482785769E-3</v>
      </c>
      <c r="F30" s="118">
        <v>0.17516312648933549</v>
      </c>
      <c r="G30" s="118">
        <v>1.8876999684692836E-4</v>
      </c>
      <c r="H30" s="118">
        <v>3.5901088085088181E-5</v>
      </c>
      <c r="I30" s="135">
        <v>3.9937289508263389E-3</v>
      </c>
      <c r="J30" s="135">
        <v>3.9937289508263389E-3</v>
      </c>
      <c r="K30" s="135">
        <v>3.9937289508263389E-3</v>
      </c>
      <c r="L30" s="135">
        <v>5.7129472317241439E-4</v>
      </c>
      <c r="M30" s="118">
        <v>0.37061993632845258</v>
      </c>
      <c r="N30" s="118">
        <v>6.4213999236409081E-2</v>
      </c>
      <c r="O30" s="118">
        <v>9.790334550576453E-5</v>
      </c>
      <c r="P30" s="118">
        <v>5.4743299085609221E-6</v>
      </c>
      <c r="Q30" s="118">
        <v>1.8876999684692826E-7</v>
      </c>
      <c r="R30" s="118">
        <v>4.1565890189673255E-4</v>
      </c>
      <c r="S30" s="118">
        <v>1.6685045168034617E-2</v>
      </c>
      <c r="T30" s="118">
        <v>6.8524645551220047E-4</v>
      </c>
      <c r="U30" s="118">
        <v>9.7474496826636481E-5</v>
      </c>
      <c r="V30" s="118">
        <v>9.6741484668260141E-3</v>
      </c>
      <c r="W30" s="135" t="s">
        <v>433</v>
      </c>
      <c r="X30" s="135" t="s">
        <v>433</v>
      </c>
      <c r="Y30" s="135" t="s">
        <v>433</v>
      </c>
      <c r="Z30" s="135" t="s">
        <v>433</v>
      </c>
      <c r="AA30" s="135" t="s">
        <v>433</v>
      </c>
      <c r="AB30" s="135" t="s">
        <v>433</v>
      </c>
      <c r="AC30" s="118" t="s">
        <v>433</v>
      </c>
      <c r="AD30" s="118" t="s">
        <v>433</v>
      </c>
      <c r="AE30" s="49"/>
      <c r="AF30" s="135">
        <v>28.948257062916731</v>
      </c>
      <c r="AG30" s="135" t="s">
        <v>411</v>
      </c>
      <c r="AH30" s="135" t="s">
        <v>432</v>
      </c>
      <c r="AI30" s="135" t="s">
        <v>432</v>
      </c>
      <c r="AJ30" s="135" t="s">
        <v>411</v>
      </c>
      <c r="AK30" s="186" t="s">
        <v>411</v>
      </c>
      <c r="AL30" s="106" t="s">
        <v>18</v>
      </c>
      <c r="AM30" s="29"/>
    </row>
    <row r="31" spans="1:39" s="10" customFormat="1" ht="24.75" customHeight="1" thickBot="1">
      <c r="A31" s="69" t="s">
        <v>130</v>
      </c>
      <c r="B31" s="69" t="s">
        <v>174</v>
      </c>
      <c r="C31" s="75" t="s">
        <v>62</v>
      </c>
      <c r="D31" s="65"/>
      <c r="E31" s="135" t="s">
        <v>411</v>
      </c>
      <c r="F31" s="135">
        <v>1.795297956884663</v>
      </c>
      <c r="G31" s="135" t="s">
        <v>411</v>
      </c>
      <c r="H31" s="135" t="s">
        <v>411</v>
      </c>
      <c r="I31" s="135" t="s">
        <v>411</v>
      </c>
      <c r="J31" s="135" t="s">
        <v>411</v>
      </c>
      <c r="K31" s="135" t="s">
        <v>411</v>
      </c>
      <c r="L31" s="135" t="s">
        <v>411</v>
      </c>
      <c r="M31" s="118" t="s">
        <v>411</v>
      </c>
      <c r="N31" s="118" t="s">
        <v>411</v>
      </c>
      <c r="O31" s="118" t="s">
        <v>411</v>
      </c>
      <c r="P31" s="118" t="s">
        <v>411</v>
      </c>
      <c r="Q31" s="118" t="s">
        <v>411</v>
      </c>
      <c r="R31" s="118" t="s">
        <v>411</v>
      </c>
      <c r="S31" s="118" t="s">
        <v>411</v>
      </c>
      <c r="T31" s="118" t="s">
        <v>411</v>
      </c>
      <c r="U31" s="118" t="s">
        <v>411</v>
      </c>
      <c r="V31" s="118" t="s">
        <v>411</v>
      </c>
      <c r="W31" s="118" t="s">
        <v>411</v>
      </c>
      <c r="X31" s="118" t="s">
        <v>411</v>
      </c>
      <c r="Y31" s="118" t="s">
        <v>411</v>
      </c>
      <c r="Z31" s="118" t="s">
        <v>411</v>
      </c>
      <c r="AA31" s="118" t="s">
        <v>411</v>
      </c>
      <c r="AB31" s="118" t="s">
        <v>411</v>
      </c>
      <c r="AC31" s="118" t="s">
        <v>411</v>
      </c>
      <c r="AD31" s="118" t="s">
        <v>411</v>
      </c>
      <c r="AE31" s="49"/>
      <c r="AF31" s="135">
        <v>83.732696709100622</v>
      </c>
      <c r="AG31" s="135" t="s">
        <v>411</v>
      </c>
      <c r="AH31" s="135" t="s">
        <v>411</v>
      </c>
      <c r="AI31" s="135" t="s">
        <v>411</v>
      </c>
      <c r="AJ31" s="135" t="s">
        <v>411</v>
      </c>
      <c r="AK31" s="186" t="s">
        <v>411</v>
      </c>
      <c r="AL31" s="106" t="s">
        <v>18</v>
      </c>
    </row>
    <row r="32" spans="1:39" s="10" customFormat="1" ht="24.75" customHeight="1" thickBot="1">
      <c r="A32" s="69" t="s">
        <v>130</v>
      </c>
      <c r="B32" s="69" t="s">
        <v>175</v>
      </c>
      <c r="C32" s="75" t="s">
        <v>63</v>
      </c>
      <c r="D32" s="65"/>
      <c r="E32" s="135" t="s">
        <v>411</v>
      </c>
      <c r="F32" s="135" t="s">
        <v>411</v>
      </c>
      <c r="G32" s="135" t="s">
        <v>411</v>
      </c>
      <c r="H32" s="135" t="s">
        <v>411</v>
      </c>
      <c r="I32" s="135">
        <v>9.7629486758454953E-2</v>
      </c>
      <c r="J32" s="135">
        <v>0.18444321582371695</v>
      </c>
      <c r="K32" s="135">
        <v>0.24070451105581944</v>
      </c>
      <c r="L32" s="135">
        <v>9.7649389588575913E-3</v>
      </c>
      <c r="M32" s="118" t="s">
        <v>411</v>
      </c>
      <c r="N32" s="118">
        <v>0.22142440474159669</v>
      </c>
      <c r="O32" s="118">
        <v>9.9176628745227904E-4</v>
      </c>
      <c r="P32" s="118">
        <v>6.2653692345136465E-7</v>
      </c>
      <c r="Q32" s="118">
        <v>6.2653692345136473E-13</v>
      </c>
      <c r="R32" s="118">
        <v>8.2409186135596585E-2</v>
      </c>
      <c r="S32" s="118">
        <v>1.8074137592378969</v>
      </c>
      <c r="T32" s="118">
        <v>1.2806381988320896E-2</v>
      </c>
      <c r="U32" s="118">
        <v>1.5679314253475183E-3</v>
      </c>
      <c r="V32" s="118">
        <v>0.62653692345136458</v>
      </c>
      <c r="W32" s="118" t="s">
        <v>411</v>
      </c>
      <c r="X32" s="118" t="s">
        <v>411</v>
      </c>
      <c r="Y32" s="118" t="s">
        <v>411</v>
      </c>
      <c r="Z32" s="118" t="s">
        <v>411</v>
      </c>
      <c r="AA32" s="118" t="s">
        <v>411</v>
      </c>
      <c r="AB32" s="118" t="s">
        <v>411</v>
      </c>
      <c r="AC32" s="118" t="s">
        <v>411</v>
      </c>
      <c r="AD32" s="118" t="s">
        <v>411</v>
      </c>
      <c r="AE32" s="49"/>
      <c r="AF32" s="135" t="s">
        <v>411</v>
      </c>
      <c r="AG32" s="135" t="s">
        <v>411</v>
      </c>
      <c r="AH32" s="135" t="s">
        <v>411</v>
      </c>
      <c r="AI32" s="135" t="s">
        <v>411</v>
      </c>
      <c r="AJ32" s="135" t="s">
        <v>411</v>
      </c>
      <c r="AK32" s="186" t="s">
        <v>411</v>
      </c>
      <c r="AL32" s="106" t="s">
        <v>379</v>
      </c>
    </row>
    <row r="33" spans="1:41" s="10" customFormat="1" ht="24.75" customHeight="1" thickBot="1">
      <c r="A33" s="69" t="s">
        <v>130</v>
      </c>
      <c r="B33" s="69" t="s">
        <v>176</v>
      </c>
      <c r="C33" s="75" t="s">
        <v>64</v>
      </c>
      <c r="D33" s="65"/>
      <c r="E33" s="135" t="s">
        <v>411</v>
      </c>
      <c r="F33" s="135" t="s">
        <v>411</v>
      </c>
      <c r="G33" s="135" t="s">
        <v>411</v>
      </c>
      <c r="H33" s="135" t="s">
        <v>411</v>
      </c>
      <c r="I33" s="135">
        <v>4.0485662409859145E-2</v>
      </c>
      <c r="J33" s="135">
        <v>7.4973448907146564E-2</v>
      </c>
      <c r="K33" s="135">
        <v>0.15039799581544572</v>
      </c>
      <c r="L33" s="135" t="s">
        <v>411</v>
      </c>
      <c r="M33" s="118" t="s">
        <v>411</v>
      </c>
      <c r="N33" s="118" t="s">
        <v>411</v>
      </c>
      <c r="O33" s="118" t="s">
        <v>411</v>
      </c>
      <c r="P33" s="118" t="s">
        <v>411</v>
      </c>
      <c r="Q33" s="118" t="s">
        <v>411</v>
      </c>
      <c r="R33" s="118" t="s">
        <v>411</v>
      </c>
      <c r="S33" s="118" t="s">
        <v>411</v>
      </c>
      <c r="T33" s="118" t="s">
        <v>411</v>
      </c>
      <c r="U33" s="118" t="s">
        <v>411</v>
      </c>
      <c r="V33" s="118" t="s">
        <v>411</v>
      </c>
      <c r="W33" s="118" t="s">
        <v>411</v>
      </c>
      <c r="X33" s="118" t="s">
        <v>411</v>
      </c>
      <c r="Y33" s="118" t="s">
        <v>411</v>
      </c>
      <c r="Z33" s="118" t="s">
        <v>411</v>
      </c>
      <c r="AA33" s="118" t="s">
        <v>411</v>
      </c>
      <c r="AB33" s="118" t="s">
        <v>411</v>
      </c>
      <c r="AC33" s="118" t="s">
        <v>411</v>
      </c>
      <c r="AD33" s="118" t="s">
        <v>411</v>
      </c>
      <c r="AE33" s="49"/>
      <c r="AF33" s="135" t="s">
        <v>411</v>
      </c>
      <c r="AG33" s="135" t="s">
        <v>411</v>
      </c>
      <c r="AH33" s="135" t="s">
        <v>411</v>
      </c>
      <c r="AI33" s="135" t="s">
        <v>411</v>
      </c>
      <c r="AJ33" s="135" t="s">
        <v>411</v>
      </c>
      <c r="AK33" s="186" t="s">
        <v>411</v>
      </c>
      <c r="AL33" s="106" t="s">
        <v>379</v>
      </c>
    </row>
    <row r="34" spans="1:41" s="10" customFormat="1" ht="24.75" customHeight="1" thickBot="1">
      <c r="A34" s="69" t="s">
        <v>128</v>
      </c>
      <c r="B34" s="69" t="s">
        <v>177</v>
      </c>
      <c r="C34" s="75" t="s">
        <v>65</v>
      </c>
      <c r="D34" s="65"/>
      <c r="E34" s="135">
        <v>7.0215999999999985</v>
      </c>
      <c r="F34" s="135">
        <v>0.62309999999999999</v>
      </c>
      <c r="G34" s="135">
        <v>0.53577340600000001</v>
      </c>
      <c r="H34" s="135">
        <v>9.3774580199999986E-4</v>
      </c>
      <c r="I34" s="135">
        <v>0.18357999999999999</v>
      </c>
      <c r="J34" s="135">
        <v>0.19295999999999999</v>
      </c>
      <c r="K34" s="135">
        <v>0.20367999999999997</v>
      </c>
      <c r="L34" s="135">
        <v>0.119327</v>
      </c>
      <c r="M34" s="118">
        <v>1.4338</v>
      </c>
      <c r="N34" s="118" t="s">
        <v>431</v>
      </c>
      <c r="O34" s="118">
        <v>1.3399999999999998E-3</v>
      </c>
      <c r="P34" s="118" t="s">
        <v>431</v>
      </c>
      <c r="Q34" s="118" t="s">
        <v>431</v>
      </c>
      <c r="R34" s="118">
        <v>6.6999999999999994E-3</v>
      </c>
      <c r="S34" s="118">
        <v>0.22779999999999997</v>
      </c>
      <c r="T34" s="118">
        <v>9.3799999999999994E-3</v>
      </c>
      <c r="U34" s="118">
        <v>1.3399999999999998E-3</v>
      </c>
      <c r="V34" s="118">
        <v>0.13399999999999998</v>
      </c>
      <c r="W34" s="118" t="s">
        <v>411</v>
      </c>
      <c r="X34" s="118">
        <v>4.0199999999999993E-3</v>
      </c>
      <c r="Y34" s="118">
        <v>6.6999999999999994E-3</v>
      </c>
      <c r="Z34" s="118" t="s">
        <v>411</v>
      </c>
      <c r="AA34" s="118" t="s">
        <v>411</v>
      </c>
      <c r="AB34" s="135">
        <f>SUM(X34:AA34)</f>
        <v>1.0719999999999999E-2</v>
      </c>
      <c r="AC34" s="118" t="s">
        <v>411</v>
      </c>
      <c r="AD34" s="118" t="s">
        <v>411</v>
      </c>
      <c r="AE34" s="49"/>
      <c r="AF34" s="118">
        <v>5693.66</v>
      </c>
      <c r="AG34" s="135" t="s">
        <v>432</v>
      </c>
      <c r="AH34" s="135" t="s">
        <v>411</v>
      </c>
      <c r="AI34" s="135" t="s">
        <v>411</v>
      </c>
      <c r="AJ34" s="135" t="s">
        <v>411</v>
      </c>
      <c r="AK34" s="186" t="s">
        <v>411</v>
      </c>
      <c r="AL34" s="106" t="s">
        <v>18</v>
      </c>
    </row>
    <row r="35" spans="1:41" s="30" customFormat="1" ht="24.75" customHeight="1" thickBot="1">
      <c r="A35" s="69" t="s">
        <v>131</v>
      </c>
      <c r="B35" s="69" t="s">
        <v>178</v>
      </c>
      <c r="C35" s="75" t="s">
        <v>66</v>
      </c>
      <c r="D35" s="65"/>
      <c r="E35" s="115" t="s">
        <v>432</v>
      </c>
      <c r="F35" s="115" t="s">
        <v>432</v>
      </c>
      <c r="G35" s="115" t="s">
        <v>432</v>
      </c>
      <c r="H35" s="115" t="s">
        <v>432</v>
      </c>
      <c r="I35" s="135" t="s">
        <v>432</v>
      </c>
      <c r="J35" s="135" t="s">
        <v>432</v>
      </c>
      <c r="K35" s="135" t="s">
        <v>432</v>
      </c>
      <c r="L35" s="135" t="s">
        <v>432</v>
      </c>
      <c r="M35" s="115" t="s">
        <v>432</v>
      </c>
      <c r="N35" s="115" t="s">
        <v>432</v>
      </c>
      <c r="O35" s="115" t="s">
        <v>432</v>
      </c>
      <c r="P35" s="115" t="s">
        <v>432</v>
      </c>
      <c r="Q35" s="115" t="s">
        <v>432</v>
      </c>
      <c r="R35" s="115" t="s">
        <v>432</v>
      </c>
      <c r="S35" s="115" t="s">
        <v>432</v>
      </c>
      <c r="T35" s="115" t="s">
        <v>432</v>
      </c>
      <c r="U35" s="115" t="s">
        <v>432</v>
      </c>
      <c r="V35" s="115" t="s">
        <v>432</v>
      </c>
      <c r="W35" s="115" t="s">
        <v>432</v>
      </c>
      <c r="X35" s="115" t="s">
        <v>432</v>
      </c>
      <c r="Y35" s="115" t="s">
        <v>432</v>
      </c>
      <c r="Z35" s="115" t="s">
        <v>432</v>
      </c>
      <c r="AA35" s="115" t="s">
        <v>432</v>
      </c>
      <c r="AB35" s="115" t="s">
        <v>432</v>
      </c>
      <c r="AC35" s="115" t="s">
        <v>432</v>
      </c>
      <c r="AD35" s="115" t="s">
        <v>432</v>
      </c>
      <c r="AE35" s="49"/>
      <c r="AF35" s="115" t="s">
        <v>432</v>
      </c>
      <c r="AG35" s="115" t="s">
        <v>432</v>
      </c>
      <c r="AH35" s="115" t="s">
        <v>432</v>
      </c>
      <c r="AI35" s="115" t="s">
        <v>432</v>
      </c>
      <c r="AJ35" s="115" t="s">
        <v>432</v>
      </c>
      <c r="AK35" s="186" t="s">
        <v>411</v>
      </c>
      <c r="AL35" s="106" t="s">
        <v>18</v>
      </c>
      <c r="AM35" s="405"/>
      <c r="AN35" s="405"/>
      <c r="AO35" s="405"/>
    </row>
    <row r="36" spans="1:41" s="10" customFormat="1" ht="24.75" customHeight="1" thickBot="1">
      <c r="A36" s="69" t="s">
        <v>131</v>
      </c>
      <c r="B36" s="69" t="s">
        <v>179</v>
      </c>
      <c r="C36" s="75" t="s">
        <v>353</v>
      </c>
      <c r="D36" s="65"/>
      <c r="E36" s="135">
        <v>1.2654985641514647E-2</v>
      </c>
      <c r="F36" s="135">
        <v>1.1359985509554138E-2</v>
      </c>
      <c r="G36" s="135">
        <v>1.7027800999999999E-4</v>
      </c>
      <c r="H36" s="135">
        <v>1.0469535999999999E-6</v>
      </c>
      <c r="I36" s="135">
        <v>7.8763009554140128E-4</v>
      </c>
      <c r="J36" s="135">
        <v>8.0303009554140122E-4</v>
      </c>
      <c r="K36" s="135">
        <v>8.0303009554140122E-4</v>
      </c>
      <c r="L36" s="135">
        <v>9.5437504777070052E-5</v>
      </c>
      <c r="M36" s="118">
        <v>3.5696248133727383E-2</v>
      </c>
      <c r="N36" s="135" t="s">
        <v>431</v>
      </c>
      <c r="O36" s="135">
        <v>2.1419999999999998E-9</v>
      </c>
      <c r="P36" s="135" t="s">
        <v>431</v>
      </c>
      <c r="Q36" s="135" t="s">
        <v>431</v>
      </c>
      <c r="R36" s="135">
        <v>1.071E-8</v>
      </c>
      <c r="S36" s="135">
        <v>3.6413999999999992E-7</v>
      </c>
      <c r="T36" s="135">
        <v>1.4994000000000002E-8</v>
      </c>
      <c r="U36" s="135">
        <v>2.1419999999999998E-9</v>
      </c>
      <c r="V36" s="135">
        <v>2.1419999999999997E-7</v>
      </c>
      <c r="W36" s="135" t="s">
        <v>411</v>
      </c>
      <c r="X36" s="135">
        <v>7.0279999999999995E-6</v>
      </c>
      <c r="Y36" s="135">
        <v>1.0107999999999999E-5</v>
      </c>
      <c r="Z36" s="135" t="s">
        <v>411</v>
      </c>
      <c r="AA36" s="135" t="s">
        <v>411</v>
      </c>
      <c r="AB36" s="135">
        <f>SUM(X36:AA36)</f>
        <v>1.7136E-5</v>
      </c>
      <c r="AC36" s="135" t="s">
        <v>411</v>
      </c>
      <c r="AD36" s="135" t="s">
        <v>411</v>
      </c>
      <c r="AE36" s="49"/>
      <c r="AF36" s="118">
        <v>424.91063691015597</v>
      </c>
      <c r="AG36" s="135" t="s">
        <v>432</v>
      </c>
      <c r="AH36" s="135" t="s">
        <v>411</v>
      </c>
      <c r="AI36" s="135" t="s">
        <v>411</v>
      </c>
      <c r="AJ36" s="135" t="s">
        <v>411</v>
      </c>
      <c r="AK36" s="186" t="s">
        <v>411</v>
      </c>
      <c r="AL36" s="106" t="s">
        <v>18</v>
      </c>
    </row>
    <row r="37" spans="1:41" s="10" customFormat="1" ht="24.75" customHeight="1" thickBot="1">
      <c r="A37" s="69" t="s">
        <v>128</v>
      </c>
      <c r="B37" s="69" t="s">
        <v>180</v>
      </c>
      <c r="C37" s="75" t="s">
        <v>151</v>
      </c>
      <c r="D37" s="65"/>
      <c r="E37" s="115" t="s">
        <v>433</v>
      </c>
      <c r="F37" s="115" t="s">
        <v>433</v>
      </c>
      <c r="G37" s="115" t="s">
        <v>433</v>
      </c>
      <c r="H37" s="115" t="s">
        <v>433</v>
      </c>
      <c r="I37" s="115" t="s">
        <v>433</v>
      </c>
      <c r="J37" s="115" t="s">
        <v>433</v>
      </c>
      <c r="K37" s="115" t="s">
        <v>433</v>
      </c>
      <c r="L37" s="115" t="s">
        <v>433</v>
      </c>
      <c r="M37" s="115" t="s">
        <v>433</v>
      </c>
      <c r="N37" s="115" t="s">
        <v>433</v>
      </c>
      <c r="O37" s="115" t="s">
        <v>433</v>
      </c>
      <c r="P37" s="115" t="s">
        <v>433</v>
      </c>
      <c r="Q37" s="115" t="s">
        <v>433</v>
      </c>
      <c r="R37" s="115" t="s">
        <v>433</v>
      </c>
      <c r="S37" s="115" t="s">
        <v>433</v>
      </c>
      <c r="T37" s="115" t="s">
        <v>433</v>
      </c>
      <c r="U37" s="115" t="s">
        <v>433</v>
      </c>
      <c r="V37" s="115" t="s">
        <v>433</v>
      </c>
      <c r="W37" s="115" t="s">
        <v>433</v>
      </c>
      <c r="X37" s="115" t="s">
        <v>433</v>
      </c>
      <c r="Y37" s="115" t="s">
        <v>433</v>
      </c>
      <c r="Z37" s="115" t="s">
        <v>433</v>
      </c>
      <c r="AA37" s="115" t="s">
        <v>433</v>
      </c>
      <c r="AB37" s="115" t="s">
        <v>433</v>
      </c>
      <c r="AC37" s="115" t="s">
        <v>433</v>
      </c>
      <c r="AD37" s="115" t="s">
        <v>433</v>
      </c>
      <c r="AE37" s="49"/>
      <c r="AF37" s="115" t="s">
        <v>433</v>
      </c>
      <c r="AG37" s="115" t="s">
        <v>433</v>
      </c>
      <c r="AH37" s="115" t="s">
        <v>433</v>
      </c>
      <c r="AI37" s="115" t="s">
        <v>433</v>
      </c>
      <c r="AJ37" s="115" t="s">
        <v>433</v>
      </c>
      <c r="AK37" s="186" t="s">
        <v>411</v>
      </c>
      <c r="AL37" s="106" t="s">
        <v>18</v>
      </c>
    </row>
    <row r="38" spans="1:41" s="10" customFormat="1" ht="24.75" customHeight="1" thickBot="1">
      <c r="A38" s="69" t="s">
        <v>128</v>
      </c>
      <c r="B38" s="69" t="s">
        <v>181</v>
      </c>
      <c r="C38" s="75" t="s">
        <v>289</v>
      </c>
      <c r="D38" s="93"/>
      <c r="E38" s="114" t="s">
        <v>432</v>
      </c>
      <c r="F38" s="114" t="s">
        <v>432</v>
      </c>
      <c r="G38" s="114" t="s">
        <v>432</v>
      </c>
      <c r="H38" s="114" t="s">
        <v>432</v>
      </c>
      <c r="I38" s="114" t="s">
        <v>432</v>
      </c>
      <c r="J38" s="114" t="s">
        <v>432</v>
      </c>
      <c r="K38" s="114" t="s">
        <v>432</v>
      </c>
      <c r="L38" s="114" t="s">
        <v>432</v>
      </c>
      <c r="M38" s="114" t="s">
        <v>432</v>
      </c>
      <c r="N38" s="114" t="s">
        <v>432</v>
      </c>
      <c r="O38" s="114" t="s">
        <v>432</v>
      </c>
      <c r="P38" s="114" t="s">
        <v>432</v>
      </c>
      <c r="Q38" s="114" t="s">
        <v>432</v>
      </c>
      <c r="R38" s="114" t="s">
        <v>432</v>
      </c>
      <c r="S38" s="114" t="s">
        <v>432</v>
      </c>
      <c r="T38" s="114" t="s">
        <v>432</v>
      </c>
      <c r="U38" s="114" t="s">
        <v>432</v>
      </c>
      <c r="V38" s="114" t="s">
        <v>432</v>
      </c>
      <c r="W38" s="114" t="s">
        <v>432</v>
      </c>
      <c r="X38" s="114" t="s">
        <v>432</v>
      </c>
      <c r="Y38" s="114" t="s">
        <v>432</v>
      </c>
      <c r="Z38" s="114" t="s">
        <v>432</v>
      </c>
      <c r="AA38" s="114" t="s">
        <v>432</v>
      </c>
      <c r="AB38" s="114" t="s">
        <v>432</v>
      </c>
      <c r="AC38" s="114" t="s">
        <v>432</v>
      </c>
      <c r="AD38" s="114" t="s">
        <v>432</v>
      </c>
      <c r="AE38" s="49"/>
      <c r="AF38" s="115" t="s">
        <v>432</v>
      </c>
      <c r="AG38" s="115" t="s">
        <v>432</v>
      </c>
      <c r="AH38" s="115" t="s">
        <v>432</v>
      </c>
      <c r="AI38" s="115" t="s">
        <v>432</v>
      </c>
      <c r="AJ38" s="115" t="s">
        <v>432</v>
      </c>
      <c r="AK38" s="186" t="s">
        <v>411</v>
      </c>
      <c r="AL38" s="106" t="s">
        <v>18</v>
      </c>
    </row>
    <row r="39" spans="1:41" s="10" customFormat="1" ht="24.75" customHeight="1" thickBot="1">
      <c r="A39" s="69" t="s">
        <v>122</v>
      </c>
      <c r="B39" s="69" t="s">
        <v>182</v>
      </c>
      <c r="C39" s="75" t="s">
        <v>355</v>
      </c>
      <c r="D39" s="65"/>
      <c r="E39" s="115">
        <v>4.2393963280000007</v>
      </c>
      <c r="F39" s="115">
        <v>2.7888943080000002</v>
      </c>
      <c r="G39" s="115">
        <v>17.134131057977704</v>
      </c>
      <c r="H39" s="115">
        <v>0.195434</v>
      </c>
      <c r="I39" s="135">
        <v>2.0330523720000002</v>
      </c>
      <c r="J39" s="135">
        <v>2.1563783160000005</v>
      </c>
      <c r="K39" s="135">
        <v>2.2737947760000004</v>
      </c>
      <c r="L39" s="135">
        <v>0.31364624768000005</v>
      </c>
      <c r="M39" s="115">
        <v>14.049626888000002</v>
      </c>
      <c r="N39" s="115">
        <v>1.6915813660000003</v>
      </c>
      <c r="O39" s="115">
        <v>9.2058739400000006E-2</v>
      </c>
      <c r="P39" s="115">
        <v>9.8496366000000016E-2</v>
      </c>
      <c r="Q39" s="115">
        <v>6.6435611999999991E-2</v>
      </c>
      <c r="R39" s="115">
        <v>0.279398704</v>
      </c>
      <c r="S39" s="115">
        <v>0.24182108160000002</v>
      </c>
      <c r="T39" s="115">
        <v>0.16182994200000003</v>
      </c>
      <c r="U39" s="115">
        <v>3.3102388000000003E-2</v>
      </c>
      <c r="V39" s="115">
        <v>5.1688871400000007</v>
      </c>
      <c r="W39" s="115">
        <v>2.8755849960000002</v>
      </c>
      <c r="X39" s="115">
        <v>0.57570848380399997</v>
      </c>
      <c r="Y39" s="115">
        <v>0.76146125880000015</v>
      </c>
      <c r="Z39" s="115">
        <v>0.29877885601199994</v>
      </c>
      <c r="AA39" s="115">
        <v>0.23373858982000001</v>
      </c>
      <c r="AB39" s="115">
        <v>1.8696871884360002</v>
      </c>
      <c r="AC39" s="115">
        <v>3.3534903599999999E-2</v>
      </c>
      <c r="AD39" s="115">
        <v>1.9539195200000001</v>
      </c>
      <c r="AE39" s="49"/>
      <c r="AF39" s="115">
        <v>4504.3599999999997</v>
      </c>
      <c r="AG39" s="115">
        <v>11491.78</v>
      </c>
      <c r="AH39" s="115">
        <v>5466</v>
      </c>
      <c r="AI39" s="115">
        <v>5282</v>
      </c>
      <c r="AJ39" s="115" t="s">
        <v>432</v>
      </c>
      <c r="AK39" s="186" t="s">
        <v>411</v>
      </c>
      <c r="AL39" s="106" t="s">
        <v>18</v>
      </c>
    </row>
    <row r="40" spans="1:41" s="10" customFormat="1" ht="24.75" customHeight="1" thickBot="1">
      <c r="A40" s="69" t="s">
        <v>128</v>
      </c>
      <c r="B40" s="69" t="s">
        <v>183</v>
      </c>
      <c r="C40" s="75" t="s">
        <v>354</v>
      </c>
      <c r="D40" s="65"/>
      <c r="E40" s="115">
        <v>5.6591933106613315</v>
      </c>
      <c r="F40" s="115">
        <v>0.65607692068722057</v>
      </c>
      <c r="G40" s="115">
        <v>0.69332329959990591</v>
      </c>
      <c r="H40" s="115">
        <v>1.3897965991998117E-3</v>
      </c>
      <c r="I40" s="135">
        <v>0.36558850558955047</v>
      </c>
      <c r="J40" s="135">
        <v>0.36558850558955047</v>
      </c>
      <c r="K40" s="135">
        <v>0.36558850558955047</v>
      </c>
      <c r="L40" s="135">
        <v>0.22632510731936928</v>
      </c>
      <c r="M40" s="115">
        <v>2.5996325074723465</v>
      </c>
      <c r="N40" s="115">
        <v>0.15161725067385445</v>
      </c>
      <c r="O40" s="115">
        <v>1.7425582489997646E-3</v>
      </c>
      <c r="P40" s="135" t="s">
        <v>431</v>
      </c>
      <c r="Q40" s="135" t="s">
        <v>431</v>
      </c>
      <c r="R40" s="115">
        <v>8.7127912449988226E-3</v>
      </c>
      <c r="S40" s="115">
        <v>0.29623490232995991</v>
      </c>
      <c r="T40" s="115">
        <v>1.2197907742998353E-2</v>
      </c>
      <c r="U40" s="115">
        <v>1.7425582489997646E-3</v>
      </c>
      <c r="V40" s="115">
        <v>0.17425582489997646</v>
      </c>
      <c r="W40" s="135" t="s">
        <v>431</v>
      </c>
      <c r="X40" s="115">
        <v>1.3900465991998116E-2</v>
      </c>
      <c r="Y40" s="115">
        <v>8.702791244998823E-3</v>
      </c>
      <c r="Z40" s="135" t="s">
        <v>431</v>
      </c>
      <c r="AA40" s="135" t="s">
        <v>431</v>
      </c>
      <c r="AB40" s="115">
        <v>2.2603257236996941E-2</v>
      </c>
      <c r="AC40" s="135" t="s">
        <v>431</v>
      </c>
      <c r="AD40" s="135" t="s">
        <v>431</v>
      </c>
      <c r="AE40" s="49"/>
      <c r="AF40" s="115">
        <v>7405.64</v>
      </c>
      <c r="AG40" s="115" t="s">
        <v>432</v>
      </c>
      <c r="AH40" s="115" t="s">
        <v>432</v>
      </c>
      <c r="AI40" s="115" t="s">
        <v>432</v>
      </c>
      <c r="AJ40" s="115" t="s">
        <v>432</v>
      </c>
      <c r="AK40" s="186" t="s">
        <v>411</v>
      </c>
      <c r="AL40" s="106" t="s">
        <v>18</v>
      </c>
    </row>
    <row r="41" spans="1:41" s="10" customFormat="1" ht="24.75" customHeight="1" thickBot="1">
      <c r="A41" s="69" t="s">
        <v>122</v>
      </c>
      <c r="B41" s="69" t="s">
        <v>184</v>
      </c>
      <c r="C41" s="75" t="s">
        <v>315</v>
      </c>
      <c r="D41" s="65"/>
      <c r="E41" s="115">
        <v>2.8196103599999995</v>
      </c>
      <c r="F41" s="115">
        <v>10.995476709999997</v>
      </c>
      <c r="G41" s="115">
        <v>6.33909210029538</v>
      </c>
      <c r="H41" s="115">
        <v>1.5724558079999995</v>
      </c>
      <c r="I41" s="135">
        <v>13.619407859999997</v>
      </c>
      <c r="J41" s="135">
        <v>14.043538739999995</v>
      </c>
      <c r="K41" s="135">
        <v>14.833972499999996</v>
      </c>
      <c r="L41" s="135">
        <v>1.7961353742999995</v>
      </c>
      <c r="M41" s="115">
        <v>120.50871809999998</v>
      </c>
      <c r="N41" s="115">
        <v>1.6204514254999998</v>
      </c>
      <c r="O41" s="115">
        <v>0.3306188612499999</v>
      </c>
      <c r="P41" s="115">
        <v>4.3265659999999997E-2</v>
      </c>
      <c r="Q41" s="115">
        <v>2.9588646000000003E-2</v>
      </c>
      <c r="R41" s="115">
        <v>0.63165912747999975</v>
      </c>
      <c r="S41" s="115">
        <v>0.29049614274799995</v>
      </c>
      <c r="T41" s="115">
        <v>0.14502392422999999</v>
      </c>
      <c r="U41" s="115">
        <v>2.1878088999999996E-2</v>
      </c>
      <c r="V41" s="115">
        <v>13.897568969499996</v>
      </c>
      <c r="W41" s="115">
        <v>15.797702899999999</v>
      </c>
      <c r="X41" s="115">
        <v>4.2438575128799991</v>
      </c>
      <c r="Y41" s="115">
        <v>3.9042778293199998</v>
      </c>
      <c r="Z41" s="115">
        <v>1.5033491193199997</v>
      </c>
      <c r="AA41" s="115">
        <v>2.1604429893199995</v>
      </c>
      <c r="AB41" s="115">
        <v>11.811927450839995</v>
      </c>
      <c r="AC41" s="115">
        <v>0.12458777999999995</v>
      </c>
      <c r="AD41" s="115">
        <v>0.8205261344</v>
      </c>
      <c r="AE41" s="49"/>
      <c r="AF41" s="115">
        <v>2411</v>
      </c>
      <c r="AG41" s="115">
        <v>4819</v>
      </c>
      <c r="AH41" s="115">
        <v>4905</v>
      </c>
      <c r="AI41" s="115">
        <v>24320</v>
      </c>
      <c r="AJ41" s="115" t="s">
        <v>432</v>
      </c>
      <c r="AK41" s="186" t="s">
        <v>411</v>
      </c>
      <c r="AL41" s="106" t="s">
        <v>18</v>
      </c>
    </row>
    <row r="42" spans="1:41" s="10" customFormat="1" ht="24.75" customHeight="1" thickBot="1">
      <c r="A42" s="69" t="s">
        <v>128</v>
      </c>
      <c r="B42" s="69" t="s">
        <v>185</v>
      </c>
      <c r="C42" s="75" t="s">
        <v>67</v>
      </c>
      <c r="D42" s="65"/>
      <c r="E42" s="115">
        <v>1.9904534714050361</v>
      </c>
      <c r="F42" s="115">
        <v>0.20600574252765355</v>
      </c>
      <c r="G42" s="115">
        <v>0.24401035537773597</v>
      </c>
      <c r="H42" s="115">
        <v>4.8802071075547187E-4</v>
      </c>
      <c r="I42" s="115">
        <v>0.1283494469286891</v>
      </c>
      <c r="J42" s="115">
        <v>0.1283494469286891</v>
      </c>
      <c r="K42" s="115">
        <v>0.1283494469286891</v>
      </c>
      <c r="L42" s="115">
        <v>7.966938103083078E-2</v>
      </c>
      <c r="M42" s="115">
        <v>0.65724189220993179</v>
      </c>
      <c r="N42" s="135" t="s">
        <v>431</v>
      </c>
      <c r="O42" s="115">
        <v>6.1002588844433984E-4</v>
      </c>
      <c r="P42" s="135" t="s">
        <v>431</v>
      </c>
      <c r="Q42" s="135" t="s">
        <v>431</v>
      </c>
      <c r="R42" s="115">
        <v>3.0501294422216993E-3</v>
      </c>
      <c r="S42" s="115">
        <v>0.10370440103553775</v>
      </c>
      <c r="T42" s="115">
        <v>4.2701812191103788E-3</v>
      </c>
      <c r="U42" s="115">
        <v>6.1002588844433984E-4</v>
      </c>
      <c r="V42" s="115">
        <v>6.1002588844433978E-2</v>
      </c>
      <c r="W42" s="135" t="s">
        <v>431</v>
      </c>
      <c r="X42" s="115">
        <v>4.8802071075547179E-3</v>
      </c>
      <c r="Y42" s="115">
        <v>3.0501294422216989E-3</v>
      </c>
      <c r="Z42" s="135" t="s">
        <v>431</v>
      </c>
      <c r="AA42" s="135" t="s">
        <v>431</v>
      </c>
      <c r="AB42" s="115">
        <v>7.9303365497764167E-3</v>
      </c>
      <c r="AC42" s="135" t="s">
        <v>431</v>
      </c>
      <c r="AD42" s="135" t="s">
        <v>431</v>
      </c>
      <c r="AE42" s="49"/>
      <c r="AF42" s="115">
        <v>2592</v>
      </c>
      <c r="AG42" s="115" t="s">
        <v>432</v>
      </c>
      <c r="AH42" s="115" t="s">
        <v>432</v>
      </c>
      <c r="AI42" s="115" t="s">
        <v>432</v>
      </c>
      <c r="AJ42" s="115" t="s">
        <v>432</v>
      </c>
      <c r="AK42" s="186" t="s">
        <v>411</v>
      </c>
      <c r="AL42" s="106" t="s">
        <v>18</v>
      </c>
    </row>
    <row r="43" spans="1:41" s="10" customFormat="1" ht="24.75" customHeight="1" thickBot="1">
      <c r="A43" s="69" t="s">
        <v>122</v>
      </c>
      <c r="B43" s="69" t="s">
        <v>186</v>
      </c>
      <c r="C43" s="75" t="s">
        <v>68</v>
      </c>
      <c r="D43" s="65"/>
      <c r="E43" s="115">
        <v>0.49226371800000002</v>
      </c>
      <c r="F43" s="115">
        <v>0.47127958199999997</v>
      </c>
      <c r="G43" s="115">
        <v>1.1652991412616593</v>
      </c>
      <c r="H43" s="115">
        <v>4.7026999999999999E-2</v>
      </c>
      <c r="I43" s="135">
        <v>0.24696028200000003</v>
      </c>
      <c r="J43" s="135">
        <v>0.25644009600000006</v>
      </c>
      <c r="K43" s="135">
        <v>0.269339416</v>
      </c>
      <c r="L43" s="135">
        <v>5.7286790240000003E-2</v>
      </c>
      <c r="M43" s="115">
        <v>1.3201266180000002</v>
      </c>
      <c r="N43" s="115">
        <v>0.11210574000000002</v>
      </c>
      <c r="O43" s="115">
        <v>1.7900725999999999E-2</v>
      </c>
      <c r="P43" s="115">
        <v>6.2054080000000008E-3</v>
      </c>
      <c r="Q43" s="115">
        <v>5.0977420000000006E-3</v>
      </c>
      <c r="R43" s="115">
        <v>3.7317016000000001E-2</v>
      </c>
      <c r="S43" s="115">
        <v>1.8793107999999999E-2</v>
      </c>
      <c r="T43" s="115">
        <v>1.0224364000000001E-2</v>
      </c>
      <c r="U43" s="115">
        <v>2.9603139999999999E-3</v>
      </c>
      <c r="V43" s="115">
        <v>0.78695036000000007</v>
      </c>
      <c r="W43" s="115">
        <v>0.24538991600000004</v>
      </c>
      <c r="X43" s="115">
        <v>3.8727173433999992E-2</v>
      </c>
      <c r="Y43" s="115">
        <v>5.4025348900000006E-2</v>
      </c>
      <c r="Z43" s="115">
        <v>1.9908214061999999E-2</v>
      </c>
      <c r="AA43" s="115">
        <v>1.566391869E-2</v>
      </c>
      <c r="AB43" s="115">
        <v>0.12832465508599999</v>
      </c>
      <c r="AC43" s="115">
        <v>6.7094912000000007E-3</v>
      </c>
      <c r="AD43" s="115">
        <v>9.7275459999999994E-2</v>
      </c>
      <c r="AE43" s="49"/>
      <c r="AF43" s="115">
        <v>578.86</v>
      </c>
      <c r="AG43" s="115">
        <v>571.76</v>
      </c>
      <c r="AH43" s="115">
        <v>1380</v>
      </c>
      <c r="AI43" s="115">
        <v>1271</v>
      </c>
      <c r="AJ43" s="115" t="s">
        <v>432</v>
      </c>
      <c r="AK43" s="186" t="s">
        <v>411</v>
      </c>
      <c r="AL43" s="106" t="s">
        <v>18</v>
      </c>
    </row>
    <row r="44" spans="1:41" s="10" customFormat="1" ht="24.75" customHeight="1" thickBot="1">
      <c r="A44" s="69" t="s">
        <v>128</v>
      </c>
      <c r="B44" s="69" t="s">
        <v>187</v>
      </c>
      <c r="C44" s="75" t="s">
        <v>69</v>
      </c>
      <c r="D44" s="65"/>
      <c r="E44" s="115">
        <v>3.600006815485997</v>
      </c>
      <c r="F44" s="115">
        <v>0.52826099011532135</v>
      </c>
      <c r="G44" s="115">
        <v>0.45626738056013183</v>
      </c>
      <c r="H44" s="115">
        <v>9.2198476112026364E-4</v>
      </c>
      <c r="I44" s="135">
        <v>0.16574090485996704</v>
      </c>
      <c r="J44" s="135">
        <v>0.16574090485996704</v>
      </c>
      <c r="K44" s="135">
        <v>0.16574090485996704</v>
      </c>
      <c r="L44" s="135">
        <v>9.9030642504118624E-2</v>
      </c>
      <c r="M44" s="115">
        <v>3.2885030498352559</v>
      </c>
      <c r="N44" s="115">
        <v>0.45485175202156336</v>
      </c>
      <c r="O44" s="115">
        <v>1.1684184514003295E-3</v>
      </c>
      <c r="P44" s="135" t="s">
        <v>431</v>
      </c>
      <c r="Q44" s="135" t="s">
        <v>431</v>
      </c>
      <c r="R44" s="115">
        <v>5.8420922570016475E-3</v>
      </c>
      <c r="S44" s="115">
        <v>0.19863113673805599</v>
      </c>
      <c r="T44" s="115">
        <v>8.1789291598023065E-3</v>
      </c>
      <c r="U44" s="115">
        <v>1.1684184514003295E-3</v>
      </c>
      <c r="V44" s="115">
        <v>0.11684184514003294</v>
      </c>
      <c r="W44" s="135" t="s">
        <v>431</v>
      </c>
      <c r="X44" s="115">
        <v>9.2273476112026357E-3</v>
      </c>
      <c r="Y44" s="115">
        <v>9.2273476112026357E-3</v>
      </c>
      <c r="Z44" s="135" t="s">
        <v>431</v>
      </c>
      <c r="AA44" s="135" t="s">
        <v>431</v>
      </c>
      <c r="AB44" s="115">
        <v>2.4000000000000001E-4</v>
      </c>
      <c r="AC44" s="135" t="s">
        <v>431</v>
      </c>
      <c r="AD44" s="135" t="s">
        <v>431</v>
      </c>
      <c r="AE44" s="49"/>
      <c r="AF44" s="115">
        <v>4969.1400000000003</v>
      </c>
      <c r="AG44" s="115" t="s">
        <v>432</v>
      </c>
      <c r="AH44" s="115" t="s">
        <v>432</v>
      </c>
      <c r="AI44" s="115" t="s">
        <v>432</v>
      </c>
      <c r="AJ44" s="115" t="s">
        <v>432</v>
      </c>
      <c r="AK44" s="186" t="s">
        <v>411</v>
      </c>
      <c r="AL44" s="106" t="s">
        <v>18</v>
      </c>
    </row>
    <row r="45" spans="1:41" s="10" customFormat="1" ht="24.75" customHeight="1" thickBot="1">
      <c r="A45" s="69" t="s">
        <v>128</v>
      </c>
      <c r="B45" s="69" t="s">
        <v>188</v>
      </c>
      <c r="C45" s="75" t="s">
        <v>138</v>
      </c>
      <c r="D45" s="65"/>
      <c r="E45" s="115">
        <v>3.3067636076642781</v>
      </c>
      <c r="F45" s="115">
        <v>0.11640646886488504</v>
      </c>
      <c r="G45" s="115">
        <v>0.59023513849100395</v>
      </c>
      <c r="H45" s="135" t="s">
        <v>431</v>
      </c>
      <c r="I45" s="135">
        <v>0.10918229847185137</v>
      </c>
      <c r="J45" s="135">
        <v>0.11938004885530876</v>
      </c>
      <c r="K45" s="135">
        <v>0.11938004885530876</v>
      </c>
      <c r="L45" s="135">
        <v>2.1947399225781317E-2</v>
      </c>
      <c r="M45" s="115">
        <v>0.31081579438569729</v>
      </c>
      <c r="N45" s="115">
        <v>6.0600311635192056E-3</v>
      </c>
      <c r="O45" s="115">
        <v>5.3997208268071189E-4</v>
      </c>
      <c r="P45" s="115">
        <v>1.1401132923771109E-3</v>
      </c>
      <c r="Q45" s="115">
        <v>9.3569326656982189E-3</v>
      </c>
      <c r="R45" s="115">
        <v>1.013680622621144E-2</v>
      </c>
      <c r="S45" s="115">
        <v>4.140005559117358E-2</v>
      </c>
      <c r="T45" s="115">
        <v>0.41384942501683963</v>
      </c>
      <c r="U45" s="115">
        <v>5.5196715657233747E-3</v>
      </c>
      <c r="V45" s="115">
        <v>5.0402561251734687E-2</v>
      </c>
      <c r="W45" s="115">
        <v>9.5386025920906337E-3</v>
      </c>
      <c r="X45" s="135" t="s">
        <v>431</v>
      </c>
      <c r="Y45" s="135" t="s">
        <v>431</v>
      </c>
      <c r="Z45" s="135" t="s">
        <v>431</v>
      </c>
      <c r="AA45" s="135" t="s">
        <v>431</v>
      </c>
      <c r="AB45" s="135" t="s">
        <v>431</v>
      </c>
      <c r="AC45" s="115">
        <v>4.079875183613183E-3</v>
      </c>
      <c r="AD45" s="115">
        <v>7.9774604166497586E-3</v>
      </c>
      <c r="AE45" s="49"/>
      <c r="AF45" s="115">
        <v>1762</v>
      </c>
      <c r="AG45" s="115" t="s">
        <v>432</v>
      </c>
      <c r="AH45" s="115" t="s">
        <v>432</v>
      </c>
      <c r="AI45" s="115" t="s">
        <v>432</v>
      </c>
      <c r="AJ45" s="115" t="s">
        <v>432</v>
      </c>
      <c r="AK45" s="186" t="s">
        <v>411</v>
      </c>
      <c r="AL45" s="106" t="s">
        <v>18</v>
      </c>
    </row>
    <row r="46" spans="1:41" s="10" customFormat="1" ht="24.75" customHeight="1" thickBot="1">
      <c r="A46" s="69" t="s">
        <v>122</v>
      </c>
      <c r="B46" s="69" t="s">
        <v>189</v>
      </c>
      <c r="C46" s="75" t="s">
        <v>70</v>
      </c>
      <c r="D46" s="65"/>
      <c r="E46" s="115" t="s">
        <v>432</v>
      </c>
      <c r="F46" s="115" t="s">
        <v>432</v>
      </c>
      <c r="G46" s="115" t="s">
        <v>432</v>
      </c>
      <c r="H46" s="115" t="s">
        <v>432</v>
      </c>
      <c r="I46" s="115" t="s">
        <v>432</v>
      </c>
      <c r="J46" s="115" t="s">
        <v>432</v>
      </c>
      <c r="K46" s="115" t="s">
        <v>432</v>
      </c>
      <c r="L46" s="115" t="s">
        <v>432</v>
      </c>
      <c r="M46" s="115" t="s">
        <v>432</v>
      </c>
      <c r="N46" s="115" t="s">
        <v>432</v>
      </c>
      <c r="O46" s="115" t="s">
        <v>432</v>
      </c>
      <c r="P46" s="115" t="s">
        <v>432</v>
      </c>
      <c r="Q46" s="115" t="s">
        <v>432</v>
      </c>
      <c r="R46" s="115" t="s">
        <v>432</v>
      </c>
      <c r="S46" s="115" t="s">
        <v>432</v>
      </c>
      <c r="T46" s="115" t="s">
        <v>432</v>
      </c>
      <c r="U46" s="115" t="s">
        <v>432</v>
      </c>
      <c r="V46" s="115" t="s">
        <v>432</v>
      </c>
      <c r="W46" s="115" t="s">
        <v>432</v>
      </c>
      <c r="X46" s="115" t="s">
        <v>432</v>
      </c>
      <c r="Y46" s="115" t="s">
        <v>432</v>
      </c>
      <c r="Z46" s="115" t="s">
        <v>432</v>
      </c>
      <c r="AA46" s="115" t="s">
        <v>432</v>
      </c>
      <c r="AB46" s="115" t="s">
        <v>432</v>
      </c>
      <c r="AC46" s="115" t="s">
        <v>432</v>
      </c>
      <c r="AD46" s="115" t="s">
        <v>432</v>
      </c>
      <c r="AE46" s="49"/>
      <c r="AF46" s="115" t="s">
        <v>432</v>
      </c>
      <c r="AG46" s="115" t="s">
        <v>432</v>
      </c>
      <c r="AH46" s="115" t="s">
        <v>432</v>
      </c>
      <c r="AI46" s="115" t="s">
        <v>432</v>
      </c>
      <c r="AJ46" s="135" t="s">
        <v>432</v>
      </c>
      <c r="AK46" s="186" t="s">
        <v>411</v>
      </c>
      <c r="AL46" s="106" t="s">
        <v>18</v>
      </c>
    </row>
    <row r="47" spans="1:41" s="10" customFormat="1" ht="24.75" customHeight="1" thickBot="1">
      <c r="A47" s="69" t="s">
        <v>128</v>
      </c>
      <c r="B47" s="69" t="s">
        <v>190</v>
      </c>
      <c r="C47" s="75" t="s">
        <v>71</v>
      </c>
      <c r="D47" s="65"/>
      <c r="E47" s="115" t="s">
        <v>431</v>
      </c>
      <c r="F47" s="115" t="s">
        <v>431</v>
      </c>
      <c r="G47" s="115" t="s">
        <v>431</v>
      </c>
      <c r="H47" s="115" t="s">
        <v>431</v>
      </c>
      <c r="I47" s="115" t="s">
        <v>431</v>
      </c>
      <c r="J47" s="115" t="s">
        <v>431</v>
      </c>
      <c r="K47" s="115" t="s">
        <v>431</v>
      </c>
      <c r="L47" s="115" t="s">
        <v>431</v>
      </c>
      <c r="M47" s="115" t="s">
        <v>431</v>
      </c>
      <c r="N47" s="115" t="s">
        <v>431</v>
      </c>
      <c r="O47" s="115" t="s">
        <v>431</v>
      </c>
      <c r="P47" s="115" t="s">
        <v>431</v>
      </c>
      <c r="Q47" s="115" t="s">
        <v>431</v>
      </c>
      <c r="R47" s="115" t="s">
        <v>431</v>
      </c>
      <c r="S47" s="115" t="s">
        <v>431</v>
      </c>
      <c r="T47" s="115" t="s">
        <v>431</v>
      </c>
      <c r="U47" s="115" t="s">
        <v>431</v>
      </c>
      <c r="V47" s="115" t="s">
        <v>431</v>
      </c>
      <c r="W47" s="115" t="s">
        <v>431</v>
      </c>
      <c r="X47" s="115" t="s">
        <v>431</v>
      </c>
      <c r="Y47" s="115" t="s">
        <v>431</v>
      </c>
      <c r="Z47" s="115" t="s">
        <v>431</v>
      </c>
      <c r="AA47" s="115" t="s">
        <v>431</v>
      </c>
      <c r="AB47" s="115" t="s">
        <v>431</v>
      </c>
      <c r="AC47" s="115" t="s">
        <v>431</v>
      </c>
      <c r="AD47" s="115" t="s">
        <v>431</v>
      </c>
      <c r="AE47" s="237"/>
      <c r="AF47" s="115" t="s">
        <v>431</v>
      </c>
      <c r="AG47" s="115" t="s">
        <v>432</v>
      </c>
      <c r="AH47" s="115" t="s">
        <v>432</v>
      </c>
      <c r="AI47" s="115" t="s">
        <v>432</v>
      </c>
      <c r="AJ47" s="115" t="s">
        <v>432</v>
      </c>
      <c r="AK47" s="186" t="s">
        <v>411</v>
      </c>
      <c r="AL47" s="106" t="s">
        <v>18</v>
      </c>
    </row>
    <row r="48" spans="1:41" s="10" customFormat="1" ht="24.75" customHeight="1" thickBot="1">
      <c r="A48" s="69" t="s">
        <v>123</v>
      </c>
      <c r="B48" s="69" t="s">
        <v>191</v>
      </c>
      <c r="C48" s="75" t="s">
        <v>72</v>
      </c>
      <c r="D48" s="65"/>
      <c r="E48" s="115" t="s">
        <v>411</v>
      </c>
      <c r="F48" s="115" t="s">
        <v>431</v>
      </c>
      <c r="G48" s="115" t="s">
        <v>411</v>
      </c>
      <c r="H48" s="115" t="s">
        <v>411</v>
      </c>
      <c r="I48" s="115">
        <v>2.0039999999999999E-4</v>
      </c>
      <c r="J48" s="115">
        <v>2.0040000000000001E-3</v>
      </c>
      <c r="K48" s="115">
        <v>5.0099999999999997E-3</v>
      </c>
      <c r="L48" s="115" t="s">
        <v>411</v>
      </c>
      <c r="M48" s="115" t="s">
        <v>411</v>
      </c>
      <c r="N48" s="115" t="s">
        <v>431</v>
      </c>
      <c r="O48" s="115" t="s">
        <v>431</v>
      </c>
      <c r="P48" s="115" t="s">
        <v>431</v>
      </c>
      <c r="Q48" s="115" t="s">
        <v>431</v>
      </c>
      <c r="R48" s="115" t="s">
        <v>431</v>
      </c>
      <c r="S48" s="115" t="s">
        <v>431</v>
      </c>
      <c r="T48" s="115" t="s">
        <v>431</v>
      </c>
      <c r="U48" s="115" t="s">
        <v>431</v>
      </c>
      <c r="V48" s="115" t="s">
        <v>431</v>
      </c>
      <c r="W48" s="115" t="s">
        <v>411</v>
      </c>
      <c r="X48" s="115" t="s">
        <v>411</v>
      </c>
      <c r="Y48" s="115" t="s">
        <v>411</v>
      </c>
      <c r="Z48" s="115" t="s">
        <v>411</v>
      </c>
      <c r="AA48" s="115" t="s">
        <v>411</v>
      </c>
      <c r="AB48" s="115" t="s">
        <v>411</v>
      </c>
      <c r="AC48" s="115" t="s">
        <v>411</v>
      </c>
      <c r="AD48" s="115" t="s">
        <v>411</v>
      </c>
      <c r="AE48" s="49"/>
      <c r="AF48" s="115" t="s">
        <v>432</v>
      </c>
      <c r="AG48" s="115" t="s">
        <v>432</v>
      </c>
      <c r="AH48" s="115" t="s">
        <v>432</v>
      </c>
      <c r="AI48" s="115" t="s">
        <v>432</v>
      </c>
      <c r="AJ48" s="115" t="s">
        <v>432</v>
      </c>
      <c r="AK48" s="186">
        <v>668</v>
      </c>
      <c r="AL48" s="106" t="s">
        <v>386</v>
      </c>
    </row>
    <row r="49" spans="1:38" s="10" customFormat="1" ht="24.75" customHeight="1" thickBot="1">
      <c r="A49" s="69" t="s">
        <v>123</v>
      </c>
      <c r="B49" s="69" t="s">
        <v>192</v>
      </c>
      <c r="C49" s="75" t="s">
        <v>73</v>
      </c>
      <c r="D49" s="65"/>
      <c r="E49" s="115" t="s">
        <v>432</v>
      </c>
      <c r="F49" s="115" t="s">
        <v>432</v>
      </c>
      <c r="G49" s="115" t="s">
        <v>432</v>
      </c>
      <c r="H49" s="115" t="s">
        <v>432</v>
      </c>
      <c r="I49" s="115" t="s">
        <v>432</v>
      </c>
      <c r="J49" s="115" t="s">
        <v>432</v>
      </c>
      <c r="K49" s="115" t="s">
        <v>432</v>
      </c>
      <c r="L49" s="115" t="s">
        <v>432</v>
      </c>
      <c r="M49" s="115" t="s">
        <v>432</v>
      </c>
      <c r="N49" s="115" t="s">
        <v>432</v>
      </c>
      <c r="O49" s="115" t="s">
        <v>432</v>
      </c>
      <c r="P49" s="115" t="s">
        <v>432</v>
      </c>
      <c r="Q49" s="115" t="s">
        <v>432</v>
      </c>
      <c r="R49" s="115" t="s">
        <v>432</v>
      </c>
      <c r="S49" s="115" t="s">
        <v>432</v>
      </c>
      <c r="T49" s="115" t="s">
        <v>432</v>
      </c>
      <c r="U49" s="115" t="s">
        <v>432</v>
      </c>
      <c r="V49" s="115" t="s">
        <v>432</v>
      </c>
      <c r="W49" s="115" t="s">
        <v>432</v>
      </c>
      <c r="X49" s="115" t="s">
        <v>432</v>
      </c>
      <c r="Y49" s="115" t="s">
        <v>432</v>
      </c>
      <c r="Z49" s="115" t="s">
        <v>432</v>
      </c>
      <c r="AA49" s="115" t="s">
        <v>432</v>
      </c>
      <c r="AB49" s="115" t="s">
        <v>432</v>
      </c>
      <c r="AC49" s="115" t="s">
        <v>432</v>
      </c>
      <c r="AD49" s="115" t="s">
        <v>432</v>
      </c>
      <c r="AE49" s="49"/>
      <c r="AF49" s="115" t="s">
        <v>432</v>
      </c>
      <c r="AG49" s="115" t="s">
        <v>432</v>
      </c>
      <c r="AH49" s="115" t="s">
        <v>432</v>
      </c>
      <c r="AI49" s="115" t="s">
        <v>432</v>
      </c>
      <c r="AJ49" s="115" t="s">
        <v>432</v>
      </c>
      <c r="AK49" s="186" t="s">
        <v>411</v>
      </c>
      <c r="AL49" s="106" t="s">
        <v>387</v>
      </c>
    </row>
    <row r="50" spans="1:38" s="10" customFormat="1" ht="24.75" customHeight="1" thickBot="1">
      <c r="A50" s="69" t="s">
        <v>123</v>
      </c>
      <c r="B50" s="69" t="s">
        <v>193</v>
      </c>
      <c r="C50" s="75" t="s">
        <v>74</v>
      </c>
      <c r="D50" s="65"/>
      <c r="E50" s="115" t="s">
        <v>432</v>
      </c>
      <c r="F50" s="115" t="s">
        <v>432</v>
      </c>
      <c r="G50" s="115" t="s">
        <v>432</v>
      </c>
      <c r="H50" s="115" t="s">
        <v>432</v>
      </c>
      <c r="I50" s="115" t="s">
        <v>432</v>
      </c>
      <c r="J50" s="115" t="s">
        <v>432</v>
      </c>
      <c r="K50" s="115" t="s">
        <v>432</v>
      </c>
      <c r="L50" s="115" t="s">
        <v>432</v>
      </c>
      <c r="M50" s="115" t="s">
        <v>432</v>
      </c>
      <c r="N50" s="115" t="s">
        <v>432</v>
      </c>
      <c r="O50" s="115" t="s">
        <v>432</v>
      </c>
      <c r="P50" s="115" t="s">
        <v>432</v>
      </c>
      <c r="Q50" s="115" t="s">
        <v>432</v>
      </c>
      <c r="R50" s="115" t="s">
        <v>432</v>
      </c>
      <c r="S50" s="115" t="s">
        <v>432</v>
      </c>
      <c r="T50" s="115" t="s">
        <v>432</v>
      </c>
      <c r="U50" s="115" t="s">
        <v>432</v>
      </c>
      <c r="V50" s="115" t="s">
        <v>432</v>
      </c>
      <c r="W50" s="115" t="s">
        <v>432</v>
      </c>
      <c r="X50" s="115" t="s">
        <v>432</v>
      </c>
      <c r="Y50" s="115" t="s">
        <v>432</v>
      </c>
      <c r="Z50" s="115" t="s">
        <v>432</v>
      </c>
      <c r="AA50" s="115" t="s">
        <v>432</v>
      </c>
      <c r="AB50" s="115" t="s">
        <v>432</v>
      </c>
      <c r="AC50" s="115" t="s">
        <v>432</v>
      </c>
      <c r="AD50" s="115" t="s">
        <v>432</v>
      </c>
      <c r="AE50" s="49"/>
      <c r="AF50" s="115" t="s">
        <v>432</v>
      </c>
      <c r="AG50" s="115" t="s">
        <v>432</v>
      </c>
      <c r="AH50" s="115" t="s">
        <v>432</v>
      </c>
      <c r="AI50" s="115" t="s">
        <v>432</v>
      </c>
      <c r="AJ50" s="115" t="s">
        <v>432</v>
      </c>
      <c r="AK50" s="186" t="s">
        <v>411</v>
      </c>
      <c r="AL50" s="106" t="s">
        <v>380</v>
      </c>
    </row>
    <row r="51" spans="1:38" s="10" customFormat="1" ht="24.75" customHeight="1" thickBot="1">
      <c r="A51" s="69" t="s">
        <v>123</v>
      </c>
      <c r="B51" s="70" t="s">
        <v>194</v>
      </c>
      <c r="C51" s="75" t="s">
        <v>139</v>
      </c>
      <c r="D51" s="65"/>
      <c r="E51" s="115" t="s">
        <v>432</v>
      </c>
      <c r="F51" s="115" t="s">
        <v>432</v>
      </c>
      <c r="G51" s="115" t="s">
        <v>432</v>
      </c>
      <c r="H51" s="115" t="s">
        <v>432</v>
      </c>
      <c r="I51" s="115" t="s">
        <v>432</v>
      </c>
      <c r="J51" s="115" t="s">
        <v>432</v>
      </c>
      <c r="K51" s="115" t="s">
        <v>432</v>
      </c>
      <c r="L51" s="115" t="s">
        <v>432</v>
      </c>
      <c r="M51" s="115" t="s">
        <v>432</v>
      </c>
      <c r="N51" s="115" t="s">
        <v>432</v>
      </c>
      <c r="O51" s="115" t="s">
        <v>432</v>
      </c>
      <c r="P51" s="115" t="s">
        <v>432</v>
      </c>
      <c r="Q51" s="115" t="s">
        <v>432</v>
      </c>
      <c r="R51" s="115" t="s">
        <v>432</v>
      </c>
      <c r="S51" s="115" t="s">
        <v>432</v>
      </c>
      <c r="T51" s="115" t="s">
        <v>432</v>
      </c>
      <c r="U51" s="115" t="s">
        <v>432</v>
      </c>
      <c r="V51" s="115" t="s">
        <v>432</v>
      </c>
      <c r="W51" s="115" t="s">
        <v>432</v>
      </c>
      <c r="X51" s="115" t="s">
        <v>432</v>
      </c>
      <c r="Y51" s="115" t="s">
        <v>432</v>
      </c>
      <c r="Z51" s="115" t="s">
        <v>432</v>
      </c>
      <c r="AA51" s="115" t="s">
        <v>432</v>
      </c>
      <c r="AB51" s="115" t="s">
        <v>432</v>
      </c>
      <c r="AC51" s="115" t="s">
        <v>432</v>
      </c>
      <c r="AD51" s="115" t="s">
        <v>432</v>
      </c>
      <c r="AE51" s="49"/>
      <c r="AF51" s="115" t="s">
        <v>432</v>
      </c>
      <c r="AG51" s="115" t="s">
        <v>432</v>
      </c>
      <c r="AH51" s="115" t="s">
        <v>432</v>
      </c>
      <c r="AI51" s="115" t="s">
        <v>432</v>
      </c>
      <c r="AJ51" s="115" t="s">
        <v>432</v>
      </c>
      <c r="AK51" s="186" t="s">
        <v>411</v>
      </c>
      <c r="AL51" s="106" t="s">
        <v>388</v>
      </c>
    </row>
    <row r="52" spans="1:38" s="10" customFormat="1" ht="24.75" customHeight="1" thickBot="1">
      <c r="A52" s="69" t="s">
        <v>123</v>
      </c>
      <c r="B52" s="70" t="s">
        <v>326</v>
      </c>
      <c r="C52" s="76" t="s">
        <v>140</v>
      </c>
      <c r="D52" s="94"/>
      <c r="E52" s="115" t="s">
        <v>432</v>
      </c>
      <c r="F52" s="115" t="s">
        <v>432</v>
      </c>
      <c r="G52" s="115" t="s">
        <v>432</v>
      </c>
      <c r="H52" s="115" t="s">
        <v>432</v>
      </c>
      <c r="I52" s="115" t="s">
        <v>432</v>
      </c>
      <c r="J52" s="115" t="s">
        <v>432</v>
      </c>
      <c r="K52" s="115" t="s">
        <v>432</v>
      </c>
      <c r="L52" s="115" t="s">
        <v>432</v>
      </c>
      <c r="M52" s="115" t="s">
        <v>432</v>
      </c>
      <c r="N52" s="115" t="s">
        <v>432</v>
      </c>
      <c r="O52" s="115" t="s">
        <v>432</v>
      </c>
      <c r="P52" s="115" t="s">
        <v>432</v>
      </c>
      <c r="Q52" s="115" t="s">
        <v>432</v>
      </c>
      <c r="R52" s="115" t="s">
        <v>432</v>
      </c>
      <c r="S52" s="115" t="s">
        <v>432</v>
      </c>
      <c r="T52" s="115" t="s">
        <v>432</v>
      </c>
      <c r="U52" s="115" t="s">
        <v>432</v>
      </c>
      <c r="V52" s="115" t="s">
        <v>432</v>
      </c>
      <c r="W52" s="115" t="s">
        <v>432</v>
      </c>
      <c r="X52" s="115" t="s">
        <v>432</v>
      </c>
      <c r="Y52" s="115" t="s">
        <v>432</v>
      </c>
      <c r="Z52" s="115" t="s">
        <v>432</v>
      </c>
      <c r="AA52" s="115" t="s">
        <v>432</v>
      </c>
      <c r="AB52" s="115" t="s">
        <v>432</v>
      </c>
      <c r="AC52" s="115" t="s">
        <v>432</v>
      </c>
      <c r="AD52" s="115" t="s">
        <v>432</v>
      </c>
      <c r="AE52" s="49"/>
      <c r="AF52" s="115" t="s">
        <v>432</v>
      </c>
      <c r="AG52" s="115" t="s">
        <v>432</v>
      </c>
      <c r="AH52" s="115" t="s">
        <v>432</v>
      </c>
      <c r="AI52" s="115" t="s">
        <v>432</v>
      </c>
      <c r="AJ52" s="115" t="s">
        <v>432</v>
      </c>
      <c r="AK52" s="186" t="s">
        <v>411</v>
      </c>
      <c r="AL52" s="106" t="s">
        <v>389</v>
      </c>
    </row>
    <row r="53" spans="1:38" s="10" customFormat="1" ht="24.75" customHeight="1" thickBot="1">
      <c r="A53" s="69" t="s">
        <v>123</v>
      </c>
      <c r="B53" s="70" t="s">
        <v>327</v>
      </c>
      <c r="C53" s="76" t="s">
        <v>75</v>
      </c>
      <c r="D53" s="94"/>
      <c r="E53" s="115" t="s">
        <v>411</v>
      </c>
      <c r="F53" s="135">
        <v>0.98599999999999999</v>
      </c>
      <c r="G53" s="115" t="s">
        <v>431</v>
      </c>
      <c r="H53" s="115" t="s">
        <v>411</v>
      </c>
      <c r="I53" s="115" t="s">
        <v>411</v>
      </c>
      <c r="J53" s="115" t="s">
        <v>411</v>
      </c>
      <c r="K53" s="115" t="s">
        <v>411</v>
      </c>
      <c r="L53" s="115" t="s">
        <v>411</v>
      </c>
      <c r="M53" s="115" t="s">
        <v>411</v>
      </c>
      <c r="N53" s="115" t="s">
        <v>411</v>
      </c>
      <c r="O53" s="115" t="s">
        <v>411</v>
      </c>
      <c r="P53" s="115" t="s">
        <v>411</v>
      </c>
      <c r="Q53" s="115" t="s">
        <v>411</v>
      </c>
      <c r="R53" s="115" t="s">
        <v>411</v>
      </c>
      <c r="S53" s="115" t="s">
        <v>411</v>
      </c>
      <c r="T53" s="115" t="s">
        <v>411</v>
      </c>
      <c r="U53" s="115" t="s">
        <v>411</v>
      </c>
      <c r="V53" s="115" t="s">
        <v>411</v>
      </c>
      <c r="W53" s="115" t="s">
        <v>431</v>
      </c>
      <c r="X53" s="115" t="s">
        <v>411</v>
      </c>
      <c r="Y53" s="115" t="s">
        <v>411</v>
      </c>
      <c r="Z53" s="115" t="s">
        <v>411</v>
      </c>
      <c r="AA53" s="115" t="s">
        <v>411</v>
      </c>
      <c r="AB53" s="115" t="s">
        <v>411</v>
      </c>
      <c r="AC53" s="115" t="s">
        <v>411</v>
      </c>
      <c r="AD53" s="115" t="s">
        <v>411</v>
      </c>
      <c r="AE53" s="49"/>
      <c r="AF53" s="115" t="s">
        <v>432</v>
      </c>
      <c r="AG53" s="115" t="s">
        <v>432</v>
      </c>
      <c r="AH53" s="115" t="s">
        <v>432</v>
      </c>
      <c r="AI53" s="115" t="s">
        <v>432</v>
      </c>
      <c r="AJ53" s="115" t="s">
        <v>432</v>
      </c>
      <c r="AK53" s="186">
        <v>493</v>
      </c>
      <c r="AL53" s="106" t="s">
        <v>385</v>
      </c>
    </row>
    <row r="54" spans="1:38" s="10" customFormat="1" ht="36.75" thickBot="1">
      <c r="A54" s="69" t="s">
        <v>123</v>
      </c>
      <c r="B54" s="70" t="s">
        <v>195</v>
      </c>
      <c r="C54" s="76" t="s">
        <v>299</v>
      </c>
      <c r="D54" s="94"/>
      <c r="E54" s="115" t="s">
        <v>411</v>
      </c>
      <c r="F54" s="115">
        <v>1.8952170000000002</v>
      </c>
      <c r="G54" s="115" t="s">
        <v>411</v>
      </c>
      <c r="H54" s="115" t="s">
        <v>411</v>
      </c>
      <c r="I54" s="115" t="s">
        <v>411</v>
      </c>
      <c r="J54" s="115" t="s">
        <v>411</v>
      </c>
      <c r="K54" s="115" t="s">
        <v>411</v>
      </c>
      <c r="L54" s="115" t="s">
        <v>411</v>
      </c>
      <c r="M54" s="115" t="s">
        <v>411</v>
      </c>
      <c r="N54" s="115" t="s">
        <v>411</v>
      </c>
      <c r="O54" s="115" t="s">
        <v>411</v>
      </c>
      <c r="P54" s="115" t="s">
        <v>411</v>
      </c>
      <c r="Q54" s="115" t="s">
        <v>411</v>
      </c>
      <c r="R54" s="115" t="s">
        <v>411</v>
      </c>
      <c r="S54" s="115" t="s">
        <v>411</v>
      </c>
      <c r="T54" s="115" t="s">
        <v>411</v>
      </c>
      <c r="U54" s="115" t="s">
        <v>411</v>
      </c>
      <c r="V54" s="115" t="s">
        <v>411</v>
      </c>
      <c r="W54" s="115" t="s">
        <v>411</v>
      </c>
      <c r="X54" s="115" t="s">
        <v>411</v>
      </c>
      <c r="Y54" s="115" t="s">
        <v>411</v>
      </c>
      <c r="Z54" s="115" t="s">
        <v>411</v>
      </c>
      <c r="AA54" s="115" t="s">
        <v>411</v>
      </c>
      <c r="AB54" s="115" t="s">
        <v>411</v>
      </c>
      <c r="AC54" s="115" t="s">
        <v>411</v>
      </c>
      <c r="AD54" s="115" t="s">
        <v>411</v>
      </c>
      <c r="AE54" s="49"/>
      <c r="AF54" s="115" t="s">
        <v>432</v>
      </c>
      <c r="AG54" s="115" t="s">
        <v>432</v>
      </c>
      <c r="AH54" s="115" t="s">
        <v>411</v>
      </c>
      <c r="AI54" s="115" t="s">
        <v>432</v>
      </c>
      <c r="AJ54" s="115" t="s">
        <v>432</v>
      </c>
      <c r="AK54" s="186" t="s">
        <v>411</v>
      </c>
      <c r="AL54" s="106" t="s">
        <v>381</v>
      </c>
    </row>
    <row r="55" spans="1:38" s="10" customFormat="1" ht="24.75" customHeight="1" thickBot="1">
      <c r="A55" s="69" t="s">
        <v>123</v>
      </c>
      <c r="B55" s="70" t="s">
        <v>196</v>
      </c>
      <c r="C55" s="76" t="s">
        <v>269</v>
      </c>
      <c r="D55" s="94"/>
      <c r="E55" s="115" t="s">
        <v>411</v>
      </c>
      <c r="F55" s="115">
        <v>0.70905300000000004</v>
      </c>
      <c r="G55" s="115" t="s">
        <v>411</v>
      </c>
      <c r="H55" s="115" t="s">
        <v>411</v>
      </c>
      <c r="I55" s="115" t="s">
        <v>411</v>
      </c>
      <c r="J55" s="115" t="s">
        <v>411</v>
      </c>
      <c r="K55" s="115" t="s">
        <v>411</v>
      </c>
      <c r="L55" s="115" t="s">
        <v>411</v>
      </c>
      <c r="M55" s="115" t="s">
        <v>411</v>
      </c>
      <c r="N55" s="115" t="s">
        <v>411</v>
      </c>
      <c r="O55" s="115" t="s">
        <v>411</v>
      </c>
      <c r="P55" s="115" t="s">
        <v>411</v>
      </c>
      <c r="Q55" s="115" t="s">
        <v>411</v>
      </c>
      <c r="R55" s="115" t="s">
        <v>411</v>
      </c>
      <c r="S55" s="115" t="s">
        <v>411</v>
      </c>
      <c r="T55" s="115" t="s">
        <v>411</v>
      </c>
      <c r="U55" s="115" t="s">
        <v>411</v>
      </c>
      <c r="V55" s="115" t="s">
        <v>411</v>
      </c>
      <c r="W55" s="115" t="s">
        <v>411</v>
      </c>
      <c r="X55" s="115" t="s">
        <v>411</v>
      </c>
      <c r="Y55" s="115" t="s">
        <v>411</v>
      </c>
      <c r="Z55" s="115" t="s">
        <v>411</v>
      </c>
      <c r="AA55" s="115" t="s">
        <v>411</v>
      </c>
      <c r="AB55" s="115" t="s">
        <v>411</v>
      </c>
      <c r="AC55" s="115" t="s">
        <v>411</v>
      </c>
      <c r="AD55" s="115" t="s">
        <v>411</v>
      </c>
      <c r="AE55" s="49"/>
      <c r="AF55" s="115" t="s">
        <v>432</v>
      </c>
      <c r="AG55" s="115" t="s">
        <v>432</v>
      </c>
      <c r="AH55" s="115" t="s">
        <v>411</v>
      </c>
      <c r="AI55" s="115" t="s">
        <v>432</v>
      </c>
      <c r="AJ55" s="115" t="s">
        <v>432</v>
      </c>
      <c r="AK55" s="186" t="s">
        <v>411</v>
      </c>
      <c r="AL55" s="106" t="s">
        <v>390</v>
      </c>
    </row>
    <row r="56" spans="1:38" s="10" customFormat="1" ht="24.75" customHeight="1" thickBot="1">
      <c r="A56" s="70" t="s">
        <v>123</v>
      </c>
      <c r="B56" s="70" t="s">
        <v>325</v>
      </c>
      <c r="C56" s="76" t="s">
        <v>155</v>
      </c>
      <c r="D56" s="94" t="s">
        <v>313</v>
      </c>
      <c r="E56" s="115" t="s">
        <v>432</v>
      </c>
      <c r="F56" s="115" t="s">
        <v>432</v>
      </c>
      <c r="G56" s="115" t="s">
        <v>432</v>
      </c>
      <c r="H56" s="115" t="s">
        <v>432</v>
      </c>
      <c r="I56" s="115" t="s">
        <v>432</v>
      </c>
      <c r="J56" s="115" t="s">
        <v>432</v>
      </c>
      <c r="K56" s="115" t="s">
        <v>432</v>
      </c>
      <c r="L56" s="115" t="s">
        <v>432</v>
      </c>
      <c r="M56" s="115" t="s">
        <v>432</v>
      </c>
      <c r="N56" s="115" t="s">
        <v>432</v>
      </c>
      <c r="O56" s="115" t="s">
        <v>432</v>
      </c>
      <c r="P56" s="115" t="s">
        <v>432</v>
      </c>
      <c r="Q56" s="115" t="s">
        <v>432</v>
      </c>
      <c r="R56" s="115" t="s">
        <v>432</v>
      </c>
      <c r="S56" s="115" t="s">
        <v>432</v>
      </c>
      <c r="T56" s="115" t="s">
        <v>432</v>
      </c>
      <c r="U56" s="115" t="s">
        <v>432</v>
      </c>
      <c r="V56" s="115" t="s">
        <v>432</v>
      </c>
      <c r="W56" s="115" t="s">
        <v>432</v>
      </c>
      <c r="X56" s="115" t="s">
        <v>432</v>
      </c>
      <c r="Y56" s="115" t="s">
        <v>432</v>
      </c>
      <c r="Z56" s="115" t="s">
        <v>432</v>
      </c>
      <c r="AA56" s="115" t="s">
        <v>432</v>
      </c>
      <c r="AB56" s="115" t="s">
        <v>432</v>
      </c>
      <c r="AC56" s="115" t="s">
        <v>432</v>
      </c>
      <c r="AD56" s="115" t="s">
        <v>432</v>
      </c>
      <c r="AE56" s="49"/>
      <c r="AF56" s="115" t="s">
        <v>432</v>
      </c>
      <c r="AG56" s="115" t="s">
        <v>432</v>
      </c>
      <c r="AH56" s="115" t="s">
        <v>432</v>
      </c>
      <c r="AI56" s="115" t="s">
        <v>432</v>
      </c>
      <c r="AJ56" s="115" t="s">
        <v>432</v>
      </c>
      <c r="AK56" s="186" t="s">
        <v>411</v>
      </c>
      <c r="AL56" s="106"/>
    </row>
    <row r="57" spans="1:38" s="80" customFormat="1" ht="24.75" customHeight="1" thickBot="1">
      <c r="A57" s="75" t="s">
        <v>121</v>
      </c>
      <c r="B57" s="75" t="s">
        <v>197</v>
      </c>
      <c r="C57" s="75" t="s">
        <v>76</v>
      </c>
      <c r="D57" s="127"/>
      <c r="E57" s="133">
        <v>0.37530000000000002</v>
      </c>
      <c r="F57" s="133">
        <v>6.3939999999999997E-2</v>
      </c>
      <c r="G57" s="133">
        <v>1.4177999999999999</v>
      </c>
      <c r="H57" s="133" t="s">
        <v>411</v>
      </c>
      <c r="I57" s="128">
        <v>5.0039999999999994E-2</v>
      </c>
      <c r="J57" s="128">
        <v>0.14178000000000002</v>
      </c>
      <c r="K57" s="128">
        <v>0.16679999999999998</v>
      </c>
      <c r="L57" s="128">
        <v>1.5011999999999998E-3</v>
      </c>
      <c r="M57" s="129" t="s">
        <v>431</v>
      </c>
      <c r="N57" s="129" t="s">
        <v>431</v>
      </c>
      <c r="O57" s="129" t="s">
        <v>431</v>
      </c>
      <c r="P57" s="129" t="s">
        <v>431</v>
      </c>
      <c r="Q57" s="129" t="s">
        <v>431</v>
      </c>
      <c r="R57" s="129" t="s">
        <v>431</v>
      </c>
      <c r="S57" s="129" t="s">
        <v>431</v>
      </c>
      <c r="T57" s="129" t="s">
        <v>431</v>
      </c>
      <c r="U57" s="129" t="s">
        <v>431</v>
      </c>
      <c r="V57" s="129" t="s">
        <v>431</v>
      </c>
      <c r="W57" s="129" t="s">
        <v>411</v>
      </c>
      <c r="X57" s="129" t="s">
        <v>431</v>
      </c>
      <c r="Y57" s="129" t="s">
        <v>431</v>
      </c>
      <c r="Z57" s="129" t="s">
        <v>431</v>
      </c>
      <c r="AA57" s="129" t="s">
        <v>431</v>
      </c>
      <c r="AB57" s="129" t="s">
        <v>431</v>
      </c>
      <c r="AC57" s="129" t="s">
        <v>411</v>
      </c>
      <c r="AD57" s="129" t="s">
        <v>411</v>
      </c>
      <c r="AE57" s="49"/>
      <c r="AF57" s="129" t="s">
        <v>411</v>
      </c>
      <c r="AG57" s="129" t="s">
        <v>411</v>
      </c>
      <c r="AH57" s="129" t="s">
        <v>411</v>
      </c>
      <c r="AI57" s="129" t="s">
        <v>411</v>
      </c>
      <c r="AJ57" s="129" t="s">
        <v>411</v>
      </c>
      <c r="AK57" s="130">
        <v>278</v>
      </c>
      <c r="AL57" s="131" t="s">
        <v>391</v>
      </c>
    </row>
    <row r="58" spans="1:38" s="80" customFormat="1" ht="24.75" customHeight="1" thickBot="1">
      <c r="A58" s="75" t="s">
        <v>121</v>
      </c>
      <c r="B58" s="75" t="s">
        <v>198</v>
      </c>
      <c r="C58" s="75" t="s">
        <v>77</v>
      </c>
      <c r="D58" s="127"/>
      <c r="E58" s="128" t="s">
        <v>431</v>
      </c>
      <c r="F58" s="128" t="s">
        <v>431</v>
      </c>
      <c r="G58" s="128" t="s">
        <v>431</v>
      </c>
      <c r="H58" s="133" t="s">
        <v>411</v>
      </c>
      <c r="I58" s="128">
        <v>5.0126299999999999E-2</v>
      </c>
      <c r="J58" s="128">
        <v>0.25063150000000001</v>
      </c>
      <c r="K58" s="128">
        <v>0.64448099999999986</v>
      </c>
      <c r="L58" s="128">
        <v>2.3058097999999999E-4</v>
      </c>
      <c r="M58" s="129" t="s">
        <v>431</v>
      </c>
      <c r="N58" s="129" t="s">
        <v>431</v>
      </c>
      <c r="O58" s="129" t="s">
        <v>431</v>
      </c>
      <c r="P58" s="129" t="s">
        <v>431</v>
      </c>
      <c r="Q58" s="129" t="s">
        <v>411</v>
      </c>
      <c r="R58" s="129" t="s">
        <v>411</v>
      </c>
      <c r="S58" s="129" t="s">
        <v>411</v>
      </c>
      <c r="T58" s="129" t="s">
        <v>411</v>
      </c>
      <c r="U58" s="129" t="s">
        <v>411</v>
      </c>
      <c r="V58" s="129" t="s">
        <v>411</v>
      </c>
      <c r="W58" s="129" t="s">
        <v>411</v>
      </c>
      <c r="X58" s="129" t="s">
        <v>411</v>
      </c>
      <c r="Y58" s="129" t="s">
        <v>411</v>
      </c>
      <c r="Z58" s="129" t="s">
        <v>411</v>
      </c>
      <c r="AA58" s="129" t="s">
        <v>411</v>
      </c>
      <c r="AB58" s="129" t="s">
        <v>411</v>
      </c>
      <c r="AC58" s="129" t="s">
        <v>411</v>
      </c>
      <c r="AD58" s="129" t="s">
        <v>411</v>
      </c>
      <c r="AE58" s="49"/>
      <c r="AF58" s="129" t="s">
        <v>411</v>
      </c>
      <c r="AG58" s="129" t="s">
        <v>411</v>
      </c>
      <c r="AH58" s="129" t="s">
        <v>411</v>
      </c>
      <c r="AI58" s="129" t="s">
        <v>411</v>
      </c>
      <c r="AJ58" s="129" t="s">
        <v>411</v>
      </c>
      <c r="AK58" s="132">
        <v>71.608999999999995</v>
      </c>
      <c r="AL58" s="131" t="s">
        <v>392</v>
      </c>
    </row>
    <row r="59" spans="1:38" s="80" customFormat="1" ht="24.75" customHeight="1" thickBot="1">
      <c r="A59" s="75" t="s">
        <v>121</v>
      </c>
      <c r="B59" s="84" t="s">
        <v>199</v>
      </c>
      <c r="C59" s="75" t="s">
        <v>109</v>
      </c>
      <c r="D59" s="127"/>
      <c r="E59" s="128" t="s">
        <v>431</v>
      </c>
      <c r="F59" s="145">
        <v>1.1100000000000001E-3</v>
      </c>
      <c r="G59" s="128" t="s">
        <v>431</v>
      </c>
      <c r="H59" s="133" t="s">
        <v>431</v>
      </c>
      <c r="I59" s="128">
        <v>6.200999999999999E-3</v>
      </c>
      <c r="J59" s="128">
        <v>6.9761249999999997E-3</v>
      </c>
      <c r="K59" s="128">
        <v>7.7512499999999986E-3</v>
      </c>
      <c r="L59" s="128">
        <v>3.8446199999999993E-6</v>
      </c>
      <c r="M59" s="129" t="s">
        <v>431</v>
      </c>
      <c r="N59" s="129">
        <v>4.3923749999999991E-2</v>
      </c>
      <c r="O59" s="129">
        <v>3.3588750000000003E-3</v>
      </c>
      <c r="P59" s="129">
        <v>7.7512499999999994E-5</v>
      </c>
      <c r="Q59" s="129">
        <v>4.9091250000000003E-3</v>
      </c>
      <c r="R59" s="129">
        <v>5.942625E-3</v>
      </c>
      <c r="S59" s="129">
        <v>1.8086249999999998E-4</v>
      </c>
      <c r="T59" s="129">
        <v>1.2660374999999998E-2</v>
      </c>
      <c r="U59" s="129">
        <v>2.0670000000000001E-2</v>
      </c>
      <c r="V59" s="129">
        <v>9.5598749999999989E-3</v>
      </c>
      <c r="W59" s="129" t="s">
        <v>431</v>
      </c>
      <c r="X59" s="129" t="s">
        <v>431</v>
      </c>
      <c r="Y59" s="129" t="s">
        <v>431</v>
      </c>
      <c r="Z59" s="129" t="s">
        <v>431</v>
      </c>
      <c r="AA59" s="129" t="s">
        <v>431</v>
      </c>
      <c r="AB59" s="129" t="s">
        <v>431</v>
      </c>
      <c r="AC59" s="129" t="s">
        <v>431</v>
      </c>
      <c r="AD59" s="129" t="s">
        <v>411</v>
      </c>
      <c r="AE59" s="49"/>
      <c r="AF59" s="129" t="s">
        <v>411</v>
      </c>
      <c r="AG59" s="129" t="s">
        <v>411</v>
      </c>
      <c r="AH59" s="129" t="s">
        <v>411</v>
      </c>
      <c r="AI59" s="129" t="s">
        <v>411</v>
      </c>
      <c r="AJ59" s="129" t="s">
        <v>411</v>
      </c>
      <c r="AK59" s="132">
        <v>25.837499999999999</v>
      </c>
      <c r="AL59" s="131" t="s">
        <v>393</v>
      </c>
    </row>
    <row r="60" spans="1:38" s="80" customFormat="1" ht="24.75" customHeight="1" thickBot="1">
      <c r="A60" s="75" t="s">
        <v>121</v>
      </c>
      <c r="B60" s="84" t="s">
        <v>336</v>
      </c>
      <c r="C60" s="75" t="s">
        <v>80</v>
      </c>
      <c r="D60" s="140"/>
      <c r="E60" s="133" t="s">
        <v>411</v>
      </c>
      <c r="F60" s="133" t="s">
        <v>411</v>
      </c>
      <c r="G60" s="133" t="s">
        <v>411</v>
      </c>
      <c r="H60" s="133" t="s">
        <v>411</v>
      </c>
      <c r="I60" s="133" t="s">
        <v>411</v>
      </c>
      <c r="J60" s="133" t="s">
        <v>411</v>
      </c>
      <c r="K60" s="133" t="s">
        <v>411</v>
      </c>
      <c r="L60" s="133" t="s">
        <v>411</v>
      </c>
      <c r="M60" s="129" t="s">
        <v>411</v>
      </c>
      <c r="N60" s="129" t="s">
        <v>411</v>
      </c>
      <c r="O60" s="129" t="s">
        <v>411</v>
      </c>
      <c r="P60" s="129" t="s">
        <v>411</v>
      </c>
      <c r="Q60" s="129" t="s">
        <v>411</v>
      </c>
      <c r="R60" s="129" t="s">
        <v>411</v>
      </c>
      <c r="S60" s="129" t="s">
        <v>411</v>
      </c>
      <c r="T60" s="129" t="s">
        <v>411</v>
      </c>
      <c r="U60" s="129" t="s">
        <v>411</v>
      </c>
      <c r="V60" s="129" t="s">
        <v>411</v>
      </c>
      <c r="W60" s="129" t="s">
        <v>411</v>
      </c>
      <c r="X60" s="129" t="s">
        <v>411</v>
      </c>
      <c r="Y60" s="129" t="s">
        <v>411</v>
      </c>
      <c r="Z60" s="129" t="s">
        <v>411</v>
      </c>
      <c r="AA60" s="129" t="s">
        <v>411</v>
      </c>
      <c r="AB60" s="129" t="s">
        <v>411</v>
      </c>
      <c r="AC60" s="129" t="s">
        <v>411</v>
      </c>
      <c r="AD60" s="129" t="s">
        <v>411</v>
      </c>
      <c r="AE60" s="49"/>
      <c r="AF60" s="129" t="s">
        <v>411</v>
      </c>
      <c r="AG60" s="129" t="s">
        <v>411</v>
      </c>
      <c r="AH60" s="129" t="s">
        <v>411</v>
      </c>
      <c r="AI60" s="129" t="s">
        <v>411</v>
      </c>
      <c r="AJ60" s="129" t="s">
        <v>411</v>
      </c>
      <c r="AK60" s="129" t="s">
        <v>431</v>
      </c>
      <c r="AL60" s="131" t="s">
        <v>382</v>
      </c>
    </row>
    <row r="61" spans="1:38" s="80" customFormat="1" ht="24.75" customHeight="1" thickBot="1">
      <c r="A61" s="75" t="s">
        <v>121</v>
      </c>
      <c r="B61" s="84" t="s">
        <v>337</v>
      </c>
      <c r="C61" s="75" t="s">
        <v>81</v>
      </c>
      <c r="D61" s="127"/>
      <c r="E61" s="133" t="s">
        <v>411</v>
      </c>
      <c r="F61" s="133" t="s">
        <v>411</v>
      </c>
      <c r="G61" s="133" t="s">
        <v>411</v>
      </c>
      <c r="H61" s="133" t="s">
        <v>411</v>
      </c>
      <c r="I61" s="133" t="s">
        <v>411</v>
      </c>
      <c r="J61" s="133" t="s">
        <v>411</v>
      </c>
      <c r="K61" s="133" t="s">
        <v>411</v>
      </c>
      <c r="L61" s="133" t="s">
        <v>411</v>
      </c>
      <c r="M61" s="129" t="s">
        <v>411</v>
      </c>
      <c r="N61" s="129" t="s">
        <v>411</v>
      </c>
      <c r="O61" s="129" t="s">
        <v>411</v>
      </c>
      <c r="P61" s="129" t="s">
        <v>411</v>
      </c>
      <c r="Q61" s="129" t="s">
        <v>411</v>
      </c>
      <c r="R61" s="129" t="s">
        <v>411</v>
      </c>
      <c r="S61" s="129" t="s">
        <v>411</v>
      </c>
      <c r="T61" s="129" t="s">
        <v>411</v>
      </c>
      <c r="U61" s="129" t="s">
        <v>411</v>
      </c>
      <c r="V61" s="129" t="s">
        <v>411</v>
      </c>
      <c r="W61" s="129" t="s">
        <v>411</v>
      </c>
      <c r="X61" s="129" t="s">
        <v>411</v>
      </c>
      <c r="Y61" s="129" t="s">
        <v>411</v>
      </c>
      <c r="Z61" s="129" t="s">
        <v>411</v>
      </c>
      <c r="AA61" s="129" t="s">
        <v>411</v>
      </c>
      <c r="AB61" s="129" t="s">
        <v>411</v>
      </c>
      <c r="AC61" s="129" t="s">
        <v>411</v>
      </c>
      <c r="AD61" s="129" t="s">
        <v>411</v>
      </c>
      <c r="AE61" s="49"/>
      <c r="AF61" s="129" t="s">
        <v>411</v>
      </c>
      <c r="AG61" s="129" t="s">
        <v>411</v>
      </c>
      <c r="AH61" s="129" t="s">
        <v>411</v>
      </c>
      <c r="AI61" s="129" t="s">
        <v>411</v>
      </c>
      <c r="AJ61" s="129" t="s">
        <v>411</v>
      </c>
      <c r="AK61" s="129" t="s">
        <v>431</v>
      </c>
      <c r="AL61" s="131" t="s">
        <v>383</v>
      </c>
    </row>
    <row r="62" spans="1:38" s="80" customFormat="1" ht="24.75" customHeight="1" thickBot="1">
      <c r="A62" s="75" t="s">
        <v>121</v>
      </c>
      <c r="B62" s="84" t="s">
        <v>338</v>
      </c>
      <c r="C62" s="75" t="s">
        <v>82</v>
      </c>
      <c r="D62" s="127"/>
      <c r="E62" s="133" t="s">
        <v>411</v>
      </c>
      <c r="F62" s="133" t="s">
        <v>411</v>
      </c>
      <c r="G62" s="133" t="s">
        <v>411</v>
      </c>
      <c r="H62" s="133" t="s">
        <v>411</v>
      </c>
      <c r="I62" s="133" t="s">
        <v>433</v>
      </c>
      <c r="J62" s="133" t="s">
        <v>433</v>
      </c>
      <c r="K62" s="133" t="s">
        <v>433</v>
      </c>
      <c r="L62" s="133" t="s">
        <v>411</v>
      </c>
      <c r="M62" s="129" t="s">
        <v>411</v>
      </c>
      <c r="N62" s="129" t="s">
        <v>411</v>
      </c>
      <c r="O62" s="129" t="s">
        <v>411</v>
      </c>
      <c r="P62" s="129" t="s">
        <v>411</v>
      </c>
      <c r="Q62" s="129" t="s">
        <v>411</v>
      </c>
      <c r="R62" s="129" t="s">
        <v>411</v>
      </c>
      <c r="S62" s="129" t="s">
        <v>411</v>
      </c>
      <c r="T62" s="129" t="s">
        <v>411</v>
      </c>
      <c r="U62" s="129" t="s">
        <v>411</v>
      </c>
      <c r="V62" s="129" t="s">
        <v>411</v>
      </c>
      <c r="W62" s="129" t="s">
        <v>411</v>
      </c>
      <c r="X62" s="129" t="s">
        <v>411</v>
      </c>
      <c r="Y62" s="129" t="s">
        <v>411</v>
      </c>
      <c r="Z62" s="129" t="s">
        <v>411</v>
      </c>
      <c r="AA62" s="129" t="s">
        <v>411</v>
      </c>
      <c r="AB62" s="129" t="s">
        <v>411</v>
      </c>
      <c r="AC62" s="129" t="s">
        <v>411</v>
      </c>
      <c r="AD62" s="129" t="s">
        <v>411</v>
      </c>
      <c r="AE62" s="49"/>
      <c r="AF62" s="129" t="s">
        <v>411</v>
      </c>
      <c r="AG62" s="129" t="s">
        <v>411</v>
      </c>
      <c r="AH62" s="129" t="s">
        <v>411</v>
      </c>
      <c r="AI62" s="129" t="s">
        <v>411</v>
      </c>
      <c r="AJ62" s="129" t="s">
        <v>411</v>
      </c>
      <c r="AK62" s="129" t="s">
        <v>431</v>
      </c>
      <c r="AL62" s="131" t="s">
        <v>384</v>
      </c>
    </row>
    <row r="63" spans="1:38" s="80" customFormat="1" ht="24.75" customHeight="1" thickBot="1">
      <c r="A63" s="75" t="s">
        <v>121</v>
      </c>
      <c r="B63" s="84" t="s">
        <v>328</v>
      </c>
      <c r="C63" s="76" t="s">
        <v>316</v>
      </c>
      <c r="D63" s="141"/>
      <c r="E63" s="133" t="s">
        <v>432</v>
      </c>
      <c r="F63" s="133" t="s">
        <v>432</v>
      </c>
      <c r="G63" s="133" t="s">
        <v>432</v>
      </c>
      <c r="H63" s="133" t="s">
        <v>432</v>
      </c>
      <c r="I63" s="133" t="s">
        <v>432</v>
      </c>
      <c r="J63" s="133" t="s">
        <v>432</v>
      </c>
      <c r="K63" s="133" t="s">
        <v>432</v>
      </c>
      <c r="L63" s="133" t="s">
        <v>432</v>
      </c>
      <c r="M63" s="133" t="s">
        <v>432</v>
      </c>
      <c r="N63" s="133" t="s">
        <v>432</v>
      </c>
      <c r="O63" s="133" t="s">
        <v>432</v>
      </c>
      <c r="P63" s="133" t="s">
        <v>432</v>
      </c>
      <c r="Q63" s="133" t="s">
        <v>432</v>
      </c>
      <c r="R63" s="133" t="s">
        <v>432</v>
      </c>
      <c r="S63" s="133" t="s">
        <v>432</v>
      </c>
      <c r="T63" s="133" t="s">
        <v>432</v>
      </c>
      <c r="U63" s="133" t="s">
        <v>432</v>
      </c>
      <c r="V63" s="133" t="s">
        <v>432</v>
      </c>
      <c r="W63" s="133" t="s">
        <v>432</v>
      </c>
      <c r="X63" s="133" t="s">
        <v>432</v>
      </c>
      <c r="Y63" s="133" t="s">
        <v>432</v>
      </c>
      <c r="Z63" s="133" t="s">
        <v>432</v>
      </c>
      <c r="AA63" s="133" t="s">
        <v>432</v>
      </c>
      <c r="AB63" s="133" t="s">
        <v>432</v>
      </c>
      <c r="AC63" s="133" t="s">
        <v>432</v>
      </c>
      <c r="AD63" s="133" t="s">
        <v>432</v>
      </c>
      <c r="AE63" s="49"/>
      <c r="AF63" s="129" t="s">
        <v>411</v>
      </c>
      <c r="AG63" s="129" t="s">
        <v>411</v>
      </c>
      <c r="AH63" s="129" t="s">
        <v>411</v>
      </c>
      <c r="AI63" s="129" t="s">
        <v>411</v>
      </c>
      <c r="AJ63" s="129" t="s">
        <v>411</v>
      </c>
      <c r="AK63" s="129" t="s">
        <v>432</v>
      </c>
      <c r="AL63" s="131" t="s">
        <v>380</v>
      </c>
    </row>
    <row r="64" spans="1:38" s="80" customFormat="1" ht="24.75" customHeight="1" thickBot="1">
      <c r="A64" s="75" t="s">
        <v>121</v>
      </c>
      <c r="B64" s="84" t="s">
        <v>200</v>
      </c>
      <c r="C64" s="75" t="s">
        <v>83</v>
      </c>
      <c r="D64" s="127"/>
      <c r="E64" s="133" t="s">
        <v>432</v>
      </c>
      <c r="F64" s="133" t="s">
        <v>432</v>
      </c>
      <c r="G64" s="133" t="s">
        <v>432</v>
      </c>
      <c r="H64" s="133" t="s">
        <v>432</v>
      </c>
      <c r="I64" s="133" t="s">
        <v>432</v>
      </c>
      <c r="J64" s="133" t="s">
        <v>432</v>
      </c>
      <c r="K64" s="133" t="s">
        <v>432</v>
      </c>
      <c r="L64" s="133" t="s">
        <v>432</v>
      </c>
      <c r="M64" s="129" t="s">
        <v>432</v>
      </c>
      <c r="N64" s="129" t="s">
        <v>432</v>
      </c>
      <c r="O64" s="129" t="s">
        <v>432</v>
      </c>
      <c r="P64" s="129" t="s">
        <v>432</v>
      </c>
      <c r="Q64" s="129" t="s">
        <v>432</v>
      </c>
      <c r="R64" s="129" t="s">
        <v>432</v>
      </c>
      <c r="S64" s="129" t="s">
        <v>432</v>
      </c>
      <c r="T64" s="129" t="s">
        <v>432</v>
      </c>
      <c r="U64" s="129" t="s">
        <v>432</v>
      </c>
      <c r="V64" s="129" t="s">
        <v>432</v>
      </c>
      <c r="W64" s="129" t="s">
        <v>432</v>
      </c>
      <c r="X64" s="129" t="s">
        <v>432</v>
      </c>
      <c r="Y64" s="129" t="s">
        <v>432</v>
      </c>
      <c r="Z64" s="129" t="s">
        <v>432</v>
      </c>
      <c r="AA64" s="129" t="s">
        <v>432</v>
      </c>
      <c r="AB64" s="129" t="s">
        <v>432</v>
      </c>
      <c r="AC64" s="129" t="s">
        <v>432</v>
      </c>
      <c r="AD64" s="129" t="s">
        <v>432</v>
      </c>
      <c r="AE64" s="49"/>
      <c r="AF64" s="129" t="s">
        <v>411</v>
      </c>
      <c r="AG64" s="129" t="s">
        <v>411</v>
      </c>
      <c r="AH64" s="129" t="s">
        <v>411</v>
      </c>
      <c r="AI64" s="129" t="s">
        <v>411</v>
      </c>
      <c r="AJ64" s="129" t="s">
        <v>411</v>
      </c>
      <c r="AK64" s="129" t="s">
        <v>432</v>
      </c>
      <c r="AL64" s="131" t="s">
        <v>394</v>
      </c>
    </row>
    <row r="65" spans="1:38" s="80" customFormat="1" ht="24.75" customHeight="1" thickBot="1">
      <c r="A65" s="75" t="s">
        <v>121</v>
      </c>
      <c r="B65" s="76" t="s">
        <v>201</v>
      </c>
      <c r="C65" s="75" t="s">
        <v>84</v>
      </c>
      <c r="D65" s="127"/>
      <c r="E65" s="133" t="s">
        <v>432</v>
      </c>
      <c r="F65" s="133" t="s">
        <v>432</v>
      </c>
      <c r="G65" s="133" t="s">
        <v>432</v>
      </c>
      <c r="H65" s="133" t="s">
        <v>432</v>
      </c>
      <c r="I65" s="133" t="s">
        <v>432</v>
      </c>
      <c r="J65" s="133" t="s">
        <v>432</v>
      </c>
      <c r="K65" s="133" t="s">
        <v>432</v>
      </c>
      <c r="L65" s="133" t="s">
        <v>432</v>
      </c>
      <c r="M65" s="129" t="s">
        <v>432</v>
      </c>
      <c r="N65" s="129" t="s">
        <v>432</v>
      </c>
      <c r="O65" s="129" t="s">
        <v>432</v>
      </c>
      <c r="P65" s="129" t="s">
        <v>432</v>
      </c>
      <c r="Q65" s="129" t="s">
        <v>432</v>
      </c>
      <c r="R65" s="129" t="s">
        <v>432</v>
      </c>
      <c r="S65" s="129" t="s">
        <v>432</v>
      </c>
      <c r="T65" s="129" t="s">
        <v>432</v>
      </c>
      <c r="U65" s="129" t="s">
        <v>432</v>
      </c>
      <c r="V65" s="129" t="s">
        <v>432</v>
      </c>
      <c r="W65" s="129" t="s">
        <v>432</v>
      </c>
      <c r="X65" s="129" t="s">
        <v>432</v>
      </c>
      <c r="Y65" s="129" t="s">
        <v>432</v>
      </c>
      <c r="Z65" s="129" t="s">
        <v>432</v>
      </c>
      <c r="AA65" s="129" t="s">
        <v>432</v>
      </c>
      <c r="AB65" s="129" t="s">
        <v>432</v>
      </c>
      <c r="AC65" s="129" t="s">
        <v>432</v>
      </c>
      <c r="AD65" s="129" t="s">
        <v>432</v>
      </c>
      <c r="AE65" s="49"/>
      <c r="AF65" s="129" t="s">
        <v>411</v>
      </c>
      <c r="AG65" s="129" t="s">
        <v>411</v>
      </c>
      <c r="AH65" s="129" t="s">
        <v>411</v>
      </c>
      <c r="AI65" s="129" t="s">
        <v>411</v>
      </c>
      <c r="AJ65" s="129" t="s">
        <v>411</v>
      </c>
      <c r="AK65" s="129" t="s">
        <v>432</v>
      </c>
      <c r="AL65" s="131" t="s">
        <v>395</v>
      </c>
    </row>
    <row r="66" spans="1:38" s="80" customFormat="1" ht="24.75" customHeight="1" thickBot="1">
      <c r="A66" s="75" t="s">
        <v>121</v>
      </c>
      <c r="B66" s="76" t="s">
        <v>202</v>
      </c>
      <c r="C66" s="75" t="s">
        <v>85</v>
      </c>
      <c r="D66" s="127"/>
      <c r="E66" s="133" t="s">
        <v>432</v>
      </c>
      <c r="F66" s="133" t="s">
        <v>432</v>
      </c>
      <c r="G66" s="133" t="s">
        <v>432</v>
      </c>
      <c r="H66" s="133" t="s">
        <v>432</v>
      </c>
      <c r="I66" s="133" t="s">
        <v>432</v>
      </c>
      <c r="J66" s="133" t="s">
        <v>432</v>
      </c>
      <c r="K66" s="133" t="s">
        <v>432</v>
      </c>
      <c r="L66" s="133" t="s">
        <v>432</v>
      </c>
      <c r="M66" s="129" t="s">
        <v>432</v>
      </c>
      <c r="N66" s="129" t="s">
        <v>432</v>
      </c>
      <c r="O66" s="129" t="s">
        <v>432</v>
      </c>
      <c r="P66" s="129" t="s">
        <v>432</v>
      </c>
      <c r="Q66" s="129" t="s">
        <v>432</v>
      </c>
      <c r="R66" s="129" t="s">
        <v>432</v>
      </c>
      <c r="S66" s="129" t="s">
        <v>432</v>
      </c>
      <c r="T66" s="129" t="s">
        <v>432</v>
      </c>
      <c r="U66" s="129" t="s">
        <v>432</v>
      </c>
      <c r="V66" s="129" t="s">
        <v>432</v>
      </c>
      <c r="W66" s="129" t="s">
        <v>432</v>
      </c>
      <c r="X66" s="129" t="s">
        <v>432</v>
      </c>
      <c r="Y66" s="129" t="s">
        <v>432</v>
      </c>
      <c r="Z66" s="129" t="s">
        <v>432</v>
      </c>
      <c r="AA66" s="129" t="s">
        <v>432</v>
      </c>
      <c r="AB66" s="129" t="s">
        <v>432</v>
      </c>
      <c r="AC66" s="129" t="s">
        <v>432</v>
      </c>
      <c r="AD66" s="129" t="s">
        <v>432</v>
      </c>
      <c r="AE66" s="49"/>
      <c r="AF66" s="129" t="s">
        <v>411</v>
      </c>
      <c r="AG66" s="129" t="s">
        <v>411</v>
      </c>
      <c r="AH66" s="129" t="s">
        <v>411</v>
      </c>
      <c r="AI66" s="129" t="s">
        <v>411</v>
      </c>
      <c r="AJ66" s="129" t="s">
        <v>411</v>
      </c>
      <c r="AK66" s="129" t="s">
        <v>432</v>
      </c>
      <c r="AL66" s="131" t="s">
        <v>396</v>
      </c>
    </row>
    <row r="67" spans="1:38" s="80" customFormat="1" ht="24.75" customHeight="1" thickBot="1">
      <c r="A67" s="75" t="s">
        <v>121</v>
      </c>
      <c r="B67" s="76" t="s">
        <v>203</v>
      </c>
      <c r="C67" s="75" t="s">
        <v>86</v>
      </c>
      <c r="D67" s="127"/>
      <c r="E67" s="133" t="s">
        <v>432</v>
      </c>
      <c r="F67" s="133" t="s">
        <v>432</v>
      </c>
      <c r="G67" s="133" t="s">
        <v>432</v>
      </c>
      <c r="H67" s="133" t="s">
        <v>432</v>
      </c>
      <c r="I67" s="133" t="s">
        <v>432</v>
      </c>
      <c r="J67" s="133" t="s">
        <v>432</v>
      </c>
      <c r="K67" s="133" t="s">
        <v>432</v>
      </c>
      <c r="L67" s="133" t="s">
        <v>432</v>
      </c>
      <c r="M67" s="129" t="s">
        <v>432</v>
      </c>
      <c r="N67" s="129" t="s">
        <v>432</v>
      </c>
      <c r="O67" s="129" t="s">
        <v>432</v>
      </c>
      <c r="P67" s="129" t="s">
        <v>432</v>
      </c>
      <c r="Q67" s="129" t="s">
        <v>432</v>
      </c>
      <c r="R67" s="129" t="s">
        <v>432</v>
      </c>
      <c r="S67" s="129" t="s">
        <v>432</v>
      </c>
      <c r="T67" s="129" t="s">
        <v>432</v>
      </c>
      <c r="U67" s="129" t="s">
        <v>432</v>
      </c>
      <c r="V67" s="129" t="s">
        <v>432</v>
      </c>
      <c r="W67" s="129" t="s">
        <v>432</v>
      </c>
      <c r="X67" s="129" t="s">
        <v>432</v>
      </c>
      <c r="Y67" s="129" t="s">
        <v>432</v>
      </c>
      <c r="Z67" s="129" t="s">
        <v>432</v>
      </c>
      <c r="AA67" s="129" t="s">
        <v>432</v>
      </c>
      <c r="AB67" s="129" t="s">
        <v>432</v>
      </c>
      <c r="AC67" s="129" t="s">
        <v>432</v>
      </c>
      <c r="AD67" s="129" t="s">
        <v>432</v>
      </c>
      <c r="AE67" s="49"/>
      <c r="AF67" s="129" t="s">
        <v>411</v>
      </c>
      <c r="AG67" s="129" t="s">
        <v>411</v>
      </c>
      <c r="AH67" s="129" t="s">
        <v>411</v>
      </c>
      <c r="AI67" s="129" t="s">
        <v>411</v>
      </c>
      <c r="AJ67" s="129" t="s">
        <v>411</v>
      </c>
      <c r="AK67" s="129" t="s">
        <v>432</v>
      </c>
      <c r="AL67" s="131" t="s">
        <v>397</v>
      </c>
    </row>
    <row r="68" spans="1:38" s="80" customFormat="1" ht="24.75" customHeight="1" thickBot="1">
      <c r="A68" s="75" t="s">
        <v>121</v>
      </c>
      <c r="B68" s="76" t="s">
        <v>204</v>
      </c>
      <c r="C68" s="75" t="s">
        <v>277</v>
      </c>
      <c r="D68" s="127"/>
      <c r="E68" s="133" t="s">
        <v>432</v>
      </c>
      <c r="F68" s="133" t="s">
        <v>432</v>
      </c>
      <c r="G68" s="133" t="s">
        <v>432</v>
      </c>
      <c r="H68" s="133" t="s">
        <v>432</v>
      </c>
      <c r="I68" s="133" t="s">
        <v>432</v>
      </c>
      <c r="J68" s="133" t="s">
        <v>432</v>
      </c>
      <c r="K68" s="133" t="s">
        <v>432</v>
      </c>
      <c r="L68" s="133" t="s">
        <v>432</v>
      </c>
      <c r="M68" s="129" t="s">
        <v>432</v>
      </c>
      <c r="N68" s="129" t="s">
        <v>432</v>
      </c>
      <c r="O68" s="129" t="s">
        <v>432</v>
      </c>
      <c r="P68" s="129" t="s">
        <v>432</v>
      </c>
      <c r="Q68" s="129" t="s">
        <v>432</v>
      </c>
      <c r="R68" s="129" t="s">
        <v>432</v>
      </c>
      <c r="S68" s="129" t="s">
        <v>432</v>
      </c>
      <c r="T68" s="129" t="s">
        <v>432</v>
      </c>
      <c r="U68" s="129" t="s">
        <v>432</v>
      </c>
      <c r="V68" s="129" t="s">
        <v>432</v>
      </c>
      <c r="W68" s="129" t="s">
        <v>432</v>
      </c>
      <c r="X68" s="129" t="s">
        <v>432</v>
      </c>
      <c r="Y68" s="129" t="s">
        <v>432</v>
      </c>
      <c r="Z68" s="129" t="s">
        <v>432</v>
      </c>
      <c r="AA68" s="129" t="s">
        <v>432</v>
      </c>
      <c r="AB68" s="129" t="s">
        <v>432</v>
      </c>
      <c r="AC68" s="129" t="s">
        <v>432</v>
      </c>
      <c r="AD68" s="129" t="s">
        <v>432</v>
      </c>
      <c r="AE68" s="49"/>
      <c r="AF68" s="129" t="s">
        <v>411</v>
      </c>
      <c r="AG68" s="129" t="s">
        <v>411</v>
      </c>
      <c r="AH68" s="129" t="s">
        <v>411</v>
      </c>
      <c r="AI68" s="129" t="s">
        <v>411</v>
      </c>
      <c r="AJ68" s="129" t="s">
        <v>411</v>
      </c>
      <c r="AK68" s="129" t="s">
        <v>432</v>
      </c>
      <c r="AL68" s="131" t="s">
        <v>398</v>
      </c>
    </row>
    <row r="69" spans="1:38" s="80" customFormat="1" ht="24.75" customHeight="1" thickBot="1">
      <c r="A69" s="75" t="s">
        <v>121</v>
      </c>
      <c r="B69" s="75" t="s">
        <v>205</v>
      </c>
      <c r="C69" s="75" t="s">
        <v>158</v>
      </c>
      <c r="D69" s="134"/>
      <c r="E69" s="133" t="s">
        <v>432</v>
      </c>
      <c r="F69" s="133" t="s">
        <v>432</v>
      </c>
      <c r="G69" s="133" t="s">
        <v>432</v>
      </c>
      <c r="H69" s="133" t="s">
        <v>432</v>
      </c>
      <c r="I69" s="133" t="s">
        <v>432</v>
      </c>
      <c r="J69" s="133" t="s">
        <v>432</v>
      </c>
      <c r="K69" s="133" t="s">
        <v>432</v>
      </c>
      <c r="L69" s="133" t="s">
        <v>432</v>
      </c>
      <c r="M69" s="129" t="s">
        <v>432</v>
      </c>
      <c r="N69" s="129" t="s">
        <v>432</v>
      </c>
      <c r="O69" s="129" t="s">
        <v>432</v>
      </c>
      <c r="P69" s="129" t="s">
        <v>432</v>
      </c>
      <c r="Q69" s="129" t="s">
        <v>432</v>
      </c>
      <c r="R69" s="129" t="s">
        <v>432</v>
      </c>
      <c r="S69" s="129" t="s">
        <v>432</v>
      </c>
      <c r="T69" s="129" t="s">
        <v>432</v>
      </c>
      <c r="U69" s="129" t="s">
        <v>432</v>
      </c>
      <c r="V69" s="129" t="s">
        <v>432</v>
      </c>
      <c r="W69" s="129" t="s">
        <v>432</v>
      </c>
      <c r="X69" s="129" t="s">
        <v>432</v>
      </c>
      <c r="Y69" s="129" t="s">
        <v>432</v>
      </c>
      <c r="Z69" s="129" t="s">
        <v>432</v>
      </c>
      <c r="AA69" s="129" t="s">
        <v>432</v>
      </c>
      <c r="AB69" s="129" t="s">
        <v>432</v>
      </c>
      <c r="AC69" s="129" t="s">
        <v>432</v>
      </c>
      <c r="AD69" s="129" t="s">
        <v>432</v>
      </c>
      <c r="AE69" s="49"/>
      <c r="AF69" s="129" t="s">
        <v>411</v>
      </c>
      <c r="AG69" s="129" t="s">
        <v>411</v>
      </c>
      <c r="AH69" s="129" t="s">
        <v>411</v>
      </c>
      <c r="AI69" s="129" t="s">
        <v>411</v>
      </c>
      <c r="AJ69" s="129" t="s">
        <v>411</v>
      </c>
      <c r="AK69" s="129" t="s">
        <v>432</v>
      </c>
      <c r="AL69" s="131" t="s">
        <v>399</v>
      </c>
    </row>
    <row r="70" spans="1:38" s="80" customFormat="1" ht="24.75" customHeight="1" thickBot="1">
      <c r="A70" s="75" t="s">
        <v>121</v>
      </c>
      <c r="B70" s="75" t="s">
        <v>206</v>
      </c>
      <c r="C70" s="75" t="s">
        <v>339</v>
      </c>
      <c r="D70" s="134"/>
      <c r="E70" s="133" t="s">
        <v>432</v>
      </c>
      <c r="F70" s="133" t="s">
        <v>432</v>
      </c>
      <c r="G70" s="133" t="s">
        <v>432</v>
      </c>
      <c r="H70" s="133" t="s">
        <v>432</v>
      </c>
      <c r="I70" s="133" t="s">
        <v>432</v>
      </c>
      <c r="J70" s="133" t="s">
        <v>432</v>
      </c>
      <c r="K70" s="133" t="s">
        <v>432</v>
      </c>
      <c r="L70" s="133" t="s">
        <v>432</v>
      </c>
      <c r="M70" s="129" t="s">
        <v>432</v>
      </c>
      <c r="N70" s="129" t="s">
        <v>432</v>
      </c>
      <c r="O70" s="129" t="s">
        <v>432</v>
      </c>
      <c r="P70" s="129" t="s">
        <v>432</v>
      </c>
      <c r="Q70" s="129" t="s">
        <v>432</v>
      </c>
      <c r="R70" s="129" t="s">
        <v>432</v>
      </c>
      <c r="S70" s="129" t="s">
        <v>432</v>
      </c>
      <c r="T70" s="129" t="s">
        <v>432</v>
      </c>
      <c r="U70" s="129" t="s">
        <v>432</v>
      </c>
      <c r="V70" s="129" t="s">
        <v>432</v>
      </c>
      <c r="W70" s="129" t="s">
        <v>432</v>
      </c>
      <c r="X70" s="129" t="s">
        <v>432</v>
      </c>
      <c r="Y70" s="129" t="s">
        <v>432</v>
      </c>
      <c r="Z70" s="129" t="s">
        <v>432</v>
      </c>
      <c r="AA70" s="129" t="s">
        <v>432</v>
      </c>
      <c r="AB70" s="129" t="s">
        <v>432</v>
      </c>
      <c r="AC70" s="129" t="s">
        <v>432</v>
      </c>
      <c r="AD70" s="129" t="s">
        <v>432</v>
      </c>
      <c r="AE70" s="49"/>
      <c r="AF70" s="129" t="s">
        <v>411</v>
      </c>
      <c r="AG70" s="129" t="s">
        <v>411</v>
      </c>
      <c r="AH70" s="129" t="s">
        <v>411</v>
      </c>
      <c r="AI70" s="129" t="s">
        <v>411</v>
      </c>
      <c r="AJ70" s="129" t="s">
        <v>411</v>
      </c>
      <c r="AK70" s="129" t="s">
        <v>432</v>
      </c>
      <c r="AL70" s="131" t="s">
        <v>380</v>
      </c>
    </row>
    <row r="71" spans="1:38" s="80" customFormat="1" ht="24.75" customHeight="1" thickBot="1">
      <c r="A71" s="75" t="s">
        <v>121</v>
      </c>
      <c r="B71" s="75" t="s">
        <v>207</v>
      </c>
      <c r="C71" s="75" t="s">
        <v>278</v>
      </c>
      <c r="D71" s="134"/>
      <c r="E71" s="133" t="s">
        <v>432</v>
      </c>
      <c r="F71" s="133" t="s">
        <v>432</v>
      </c>
      <c r="G71" s="133" t="s">
        <v>432</v>
      </c>
      <c r="H71" s="133" t="s">
        <v>432</v>
      </c>
      <c r="I71" s="133" t="s">
        <v>432</v>
      </c>
      <c r="J71" s="133" t="s">
        <v>432</v>
      </c>
      <c r="K71" s="133" t="s">
        <v>432</v>
      </c>
      <c r="L71" s="133" t="s">
        <v>432</v>
      </c>
      <c r="M71" s="129" t="s">
        <v>432</v>
      </c>
      <c r="N71" s="129" t="s">
        <v>432</v>
      </c>
      <c r="O71" s="129" t="s">
        <v>432</v>
      </c>
      <c r="P71" s="129" t="s">
        <v>432</v>
      </c>
      <c r="Q71" s="129" t="s">
        <v>432</v>
      </c>
      <c r="R71" s="129" t="s">
        <v>432</v>
      </c>
      <c r="S71" s="129" t="s">
        <v>432</v>
      </c>
      <c r="T71" s="129" t="s">
        <v>432</v>
      </c>
      <c r="U71" s="129" t="s">
        <v>432</v>
      </c>
      <c r="V71" s="129" t="s">
        <v>432</v>
      </c>
      <c r="W71" s="129" t="s">
        <v>432</v>
      </c>
      <c r="X71" s="129" t="s">
        <v>432</v>
      </c>
      <c r="Y71" s="129" t="s">
        <v>432</v>
      </c>
      <c r="Z71" s="129" t="s">
        <v>432</v>
      </c>
      <c r="AA71" s="129" t="s">
        <v>432</v>
      </c>
      <c r="AB71" s="129" t="s">
        <v>432</v>
      </c>
      <c r="AC71" s="129" t="s">
        <v>432</v>
      </c>
      <c r="AD71" s="129" t="s">
        <v>432</v>
      </c>
      <c r="AE71" s="49"/>
      <c r="AF71" s="129" t="s">
        <v>411</v>
      </c>
      <c r="AG71" s="129" t="s">
        <v>411</v>
      </c>
      <c r="AH71" s="129" t="s">
        <v>411</v>
      </c>
      <c r="AI71" s="129" t="s">
        <v>411</v>
      </c>
      <c r="AJ71" s="129" t="s">
        <v>411</v>
      </c>
      <c r="AK71" s="129" t="s">
        <v>432</v>
      </c>
      <c r="AL71" s="131" t="s">
        <v>380</v>
      </c>
    </row>
    <row r="72" spans="1:38" s="80" customFormat="1" ht="24.75" customHeight="1" thickBot="1">
      <c r="A72" s="75" t="s">
        <v>121</v>
      </c>
      <c r="B72" s="75" t="s">
        <v>208</v>
      </c>
      <c r="C72" s="75" t="s">
        <v>87</v>
      </c>
      <c r="D72" s="127"/>
      <c r="E72" s="133">
        <v>1.6404488999999997E-3</v>
      </c>
      <c r="F72" s="130">
        <v>4.9971959999999998E-3</v>
      </c>
      <c r="G72" s="133">
        <v>3.9023999999999996E-2</v>
      </c>
      <c r="H72" s="133" t="s">
        <v>431</v>
      </c>
      <c r="I72" s="128">
        <v>0.14570841599999998</v>
      </c>
      <c r="J72" s="128">
        <v>0.19426550400000001</v>
      </c>
      <c r="K72" s="128">
        <v>0.24283188</v>
      </c>
      <c r="L72" s="128">
        <v>3.4956756576000002E-3</v>
      </c>
      <c r="M72" s="129">
        <v>2.480022E-4</v>
      </c>
      <c r="N72" s="129">
        <v>72.8297496</v>
      </c>
      <c r="O72" s="129">
        <v>0.19481040000000002</v>
      </c>
      <c r="P72" s="129">
        <v>1.5480000000000002E-4</v>
      </c>
      <c r="Q72" s="129">
        <v>7.28221644</v>
      </c>
      <c r="R72" s="129">
        <v>0.55860929999999998</v>
      </c>
      <c r="S72" s="129">
        <v>7.2883619999999996E-2</v>
      </c>
      <c r="T72" s="129">
        <v>2.4295571999999996</v>
      </c>
      <c r="U72" s="129" t="s">
        <v>431</v>
      </c>
      <c r="V72" s="129">
        <v>1.9773315</v>
      </c>
      <c r="W72" s="129">
        <v>2.5551513000000001E-2</v>
      </c>
      <c r="X72" s="129" t="s">
        <v>431</v>
      </c>
      <c r="Y72" s="129" t="s">
        <v>431</v>
      </c>
      <c r="Z72" s="129" t="s">
        <v>431</v>
      </c>
      <c r="AA72" s="129" t="s">
        <v>431</v>
      </c>
      <c r="AB72" s="129">
        <v>3.9134700000000005E-3</v>
      </c>
      <c r="AC72" s="129" t="s">
        <v>431</v>
      </c>
      <c r="AD72" s="129">
        <v>7.7400000000000004E-3</v>
      </c>
      <c r="AE72" s="49"/>
      <c r="AF72" s="129" t="s">
        <v>411</v>
      </c>
      <c r="AG72" s="129" t="s">
        <v>411</v>
      </c>
      <c r="AH72" s="129" t="s">
        <v>411</v>
      </c>
      <c r="AI72" s="129" t="s">
        <v>411</v>
      </c>
      <c r="AJ72" s="129" t="s">
        <v>411</v>
      </c>
      <c r="AK72" s="130">
        <v>245.83500000000001</v>
      </c>
      <c r="AL72" s="131" t="s">
        <v>400</v>
      </c>
    </row>
    <row r="73" spans="1:38" s="80" customFormat="1" ht="24.75" customHeight="1" thickBot="1">
      <c r="A73" s="75" t="s">
        <v>121</v>
      </c>
      <c r="B73" s="75" t="s">
        <v>209</v>
      </c>
      <c r="C73" s="75" t="s">
        <v>88</v>
      </c>
      <c r="D73" s="127"/>
      <c r="E73" s="133" t="s">
        <v>432</v>
      </c>
      <c r="F73" s="133" t="s">
        <v>432</v>
      </c>
      <c r="G73" s="133" t="s">
        <v>432</v>
      </c>
      <c r="H73" s="133" t="s">
        <v>432</v>
      </c>
      <c r="I73" s="133" t="s">
        <v>432</v>
      </c>
      <c r="J73" s="133" t="s">
        <v>432</v>
      </c>
      <c r="K73" s="133" t="s">
        <v>432</v>
      </c>
      <c r="L73" s="133" t="s">
        <v>432</v>
      </c>
      <c r="M73" s="129" t="s">
        <v>432</v>
      </c>
      <c r="N73" s="129" t="s">
        <v>432</v>
      </c>
      <c r="O73" s="129" t="s">
        <v>432</v>
      </c>
      <c r="P73" s="129" t="s">
        <v>432</v>
      </c>
      <c r="Q73" s="129" t="s">
        <v>432</v>
      </c>
      <c r="R73" s="129" t="s">
        <v>432</v>
      </c>
      <c r="S73" s="129" t="s">
        <v>432</v>
      </c>
      <c r="T73" s="129" t="s">
        <v>432</v>
      </c>
      <c r="U73" s="129" t="s">
        <v>432</v>
      </c>
      <c r="V73" s="129" t="s">
        <v>432</v>
      </c>
      <c r="W73" s="129" t="s">
        <v>432</v>
      </c>
      <c r="X73" s="129" t="s">
        <v>432</v>
      </c>
      <c r="Y73" s="129" t="s">
        <v>432</v>
      </c>
      <c r="Z73" s="129" t="s">
        <v>432</v>
      </c>
      <c r="AA73" s="129" t="s">
        <v>432</v>
      </c>
      <c r="AB73" s="129" t="s">
        <v>432</v>
      </c>
      <c r="AC73" s="129" t="s">
        <v>432</v>
      </c>
      <c r="AD73" s="129" t="s">
        <v>432</v>
      </c>
      <c r="AE73" s="49"/>
      <c r="AF73" s="129" t="s">
        <v>411</v>
      </c>
      <c r="AG73" s="129" t="s">
        <v>411</v>
      </c>
      <c r="AH73" s="129" t="s">
        <v>411</v>
      </c>
      <c r="AI73" s="129" t="s">
        <v>411</v>
      </c>
      <c r="AJ73" s="129" t="s">
        <v>411</v>
      </c>
      <c r="AK73" s="129" t="s">
        <v>432</v>
      </c>
      <c r="AL73" s="131" t="s">
        <v>401</v>
      </c>
    </row>
    <row r="74" spans="1:38" s="80" customFormat="1" ht="24.75" customHeight="1" thickBot="1">
      <c r="A74" s="75" t="s">
        <v>121</v>
      </c>
      <c r="B74" s="75" t="s">
        <v>210</v>
      </c>
      <c r="C74" s="75" t="s">
        <v>300</v>
      </c>
      <c r="D74" s="127"/>
      <c r="E74" s="133" t="s">
        <v>432</v>
      </c>
      <c r="F74" s="133" t="s">
        <v>432</v>
      </c>
      <c r="G74" s="133" t="s">
        <v>432</v>
      </c>
      <c r="H74" s="133" t="s">
        <v>432</v>
      </c>
      <c r="I74" s="133" t="s">
        <v>432</v>
      </c>
      <c r="J74" s="133" t="s">
        <v>432</v>
      </c>
      <c r="K74" s="133" t="s">
        <v>432</v>
      </c>
      <c r="L74" s="133" t="s">
        <v>432</v>
      </c>
      <c r="M74" s="129" t="s">
        <v>432</v>
      </c>
      <c r="N74" s="129" t="s">
        <v>432</v>
      </c>
      <c r="O74" s="129" t="s">
        <v>432</v>
      </c>
      <c r="P74" s="129" t="s">
        <v>432</v>
      </c>
      <c r="Q74" s="129" t="s">
        <v>432</v>
      </c>
      <c r="R74" s="129" t="s">
        <v>432</v>
      </c>
      <c r="S74" s="129" t="s">
        <v>432</v>
      </c>
      <c r="T74" s="129" t="s">
        <v>432</v>
      </c>
      <c r="U74" s="129" t="s">
        <v>432</v>
      </c>
      <c r="V74" s="129" t="s">
        <v>432</v>
      </c>
      <c r="W74" s="129" t="s">
        <v>432</v>
      </c>
      <c r="X74" s="129" t="s">
        <v>432</v>
      </c>
      <c r="Y74" s="129" t="s">
        <v>432</v>
      </c>
      <c r="Z74" s="129" t="s">
        <v>432</v>
      </c>
      <c r="AA74" s="129" t="s">
        <v>432</v>
      </c>
      <c r="AB74" s="129" t="s">
        <v>432</v>
      </c>
      <c r="AC74" s="129" t="s">
        <v>432</v>
      </c>
      <c r="AD74" s="129" t="s">
        <v>432</v>
      </c>
      <c r="AE74" s="49"/>
      <c r="AF74" s="129" t="s">
        <v>411</v>
      </c>
      <c r="AG74" s="129" t="s">
        <v>411</v>
      </c>
      <c r="AH74" s="129" t="s">
        <v>411</v>
      </c>
      <c r="AI74" s="129" t="s">
        <v>411</v>
      </c>
      <c r="AJ74" s="129" t="s">
        <v>411</v>
      </c>
      <c r="AK74" s="129" t="s">
        <v>432</v>
      </c>
      <c r="AL74" s="131" t="s">
        <v>402</v>
      </c>
    </row>
    <row r="75" spans="1:38" s="80" customFormat="1" ht="24.75" customHeight="1" thickBot="1">
      <c r="A75" s="75" t="s">
        <v>121</v>
      </c>
      <c r="B75" s="75" t="s">
        <v>211</v>
      </c>
      <c r="C75" s="75" t="s">
        <v>279</v>
      </c>
      <c r="D75" s="134"/>
      <c r="E75" s="133" t="s">
        <v>432</v>
      </c>
      <c r="F75" s="133" t="s">
        <v>432</v>
      </c>
      <c r="G75" s="133" t="s">
        <v>432</v>
      </c>
      <c r="H75" s="133" t="s">
        <v>432</v>
      </c>
      <c r="I75" s="133" t="s">
        <v>432</v>
      </c>
      <c r="J75" s="133" t="s">
        <v>432</v>
      </c>
      <c r="K75" s="133" t="s">
        <v>432</v>
      </c>
      <c r="L75" s="133" t="s">
        <v>432</v>
      </c>
      <c r="M75" s="133" t="s">
        <v>432</v>
      </c>
      <c r="N75" s="129" t="s">
        <v>432</v>
      </c>
      <c r="O75" s="129" t="s">
        <v>432</v>
      </c>
      <c r="P75" s="129" t="s">
        <v>432</v>
      </c>
      <c r="Q75" s="129" t="s">
        <v>432</v>
      </c>
      <c r="R75" s="129" t="s">
        <v>432</v>
      </c>
      <c r="S75" s="129" t="s">
        <v>432</v>
      </c>
      <c r="T75" s="129" t="s">
        <v>432</v>
      </c>
      <c r="U75" s="129" t="s">
        <v>432</v>
      </c>
      <c r="V75" s="129" t="s">
        <v>432</v>
      </c>
      <c r="W75" s="129" t="s">
        <v>432</v>
      </c>
      <c r="X75" s="129" t="s">
        <v>432</v>
      </c>
      <c r="Y75" s="129" t="s">
        <v>432</v>
      </c>
      <c r="Z75" s="129" t="s">
        <v>432</v>
      </c>
      <c r="AA75" s="129" t="s">
        <v>432</v>
      </c>
      <c r="AB75" s="129" t="s">
        <v>432</v>
      </c>
      <c r="AC75" s="129" t="s">
        <v>432</v>
      </c>
      <c r="AD75" s="129" t="s">
        <v>432</v>
      </c>
      <c r="AE75" s="49"/>
      <c r="AF75" s="129" t="s">
        <v>411</v>
      </c>
      <c r="AG75" s="129" t="s">
        <v>411</v>
      </c>
      <c r="AH75" s="129" t="s">
        <v>411</v>
      </c>
      <c r="AI75" s="129" t="s">
        <v>411</v>
      </c>
      <c r="AJ75" s="129" t="s">
        <v>411</v>
      </c>
      <c r="AK75" s="129" t="s">
        <v>432</v>
      </c>
      <c r="AL75" s="131" t="s">
        <v>403</v>
      </c>
    </row>
    <row r="76" spans="1:38" s="80" customFormat="1" ht="24.75" customHeight="1" thickBot="1">
      <c r="A76" s="75" t="s">
        <v>121</v>
      </c>
      <c r="B76" s="75" t="s">
        <v>212</v>
      </c>
      <c r="C76" s="75" t="s">
        <v>90</v>
      </c>
      <c r="D76" s="127"/>
      <c r="E76" s="133" t="s">
        <v>432</v>
      </c>
      <c r="F76" s="133" t="s">
        <v>432</v>
      </c>
      <c r="G76" s="133" t="s">
        <v>432</v>
      </c>
      <c r="H76" s="133" t="s">
        <v>432</v>
      </c>
      <c r="I76" s="133" t="s">
        <v>432</v>
      </c>
      <c r="J76" s="133" t="s">
        <v>432</v>
      </c>
      <c r="K76" s="133" t="s">
        <v>432</v>
      </c>
      <c r="L76" s="133" t="s">
        <v>432</v>
      </c>
      <c r="M76" s="133" t="s">
        <v>432</v>
      </c>
      <c r="N76" s="129" t="s">
        <v>432</v>
      </c>
      <c r="O76" s="129" t="s">
        <v>432</v>
      </c>
      <c r="P76" s="129" t="s">
        <v>432</v>
      </c>
      <c r="Q76" s="129" t="s">
        <v>432</v>
      </c>
      <c r="R76" s="129" t="s">
        <v>432</v>
      </c>
      <c r="S76" s="129" t="s">
        <v>432</v>
      </c>
      <c r="T76" s="129" t="s">
        <v>432</v>
      </c>
      <c r="U76" s="129" t="s">
        <v>432</v>
      </c>
      <c r="V76" s="129" t="s">
        <v>432</v>
      </c>
      <c r="W76" s="129" t="s">
        <v>432</v>
      </c>
      <c r="X76" s="129" t="s">
        <v>432</v>
      </c>
      <c r="Y76" s="129" t="s">
        <v>432</v>
      </c>
      <c r="Z76" s="129" t="s">
        <v>432</v>
      </c>
      <c r="AA76" s="129" t="s">
        <v>432</v>
      </c>
      <c r="AB76" s="129" t="s">
        <v>432</v>
      </c>
      <c r="AC76" s="129" t="s">
        <v>432</v>
      </c>
      <c r="AD76" s="129" t="s">
        <v>432</v>
      </c>
      <c r="AE76" s="49"/>
      <c r="AF76" s="129" t="s">
        <v>411</v>
      </c>
      <c r="AG76" s="129" t="s">
        <v>411</v>
      </c>
      <c r="AH76" s="129" t="s">
        <v>411</v>
      </c>
      <c r="AI76" s="129" t="s">
        <v>411</v>
      </c>
      <c r="AJ76" s="129" t="s">
        <v>411</v>
      </c>
      <c r="AK76" s="129" t="s">
        <v>432</v>
      </c>
      <c r="AL76" s="131" t="s">
        <v>404</v>
      </c>
    </row>
    <row r="77" spans="1:38" s="80" customFormat="1" ht="24.75" customHeight="1" thickBot="1">
      <c r="A77" s="75" t="s">
        <v>121</v>
      </c>
      <c r="B77" s="75" t="s">
        <v>213</v>
      </c>
      <c r="C77" s="75" t="s">
        <v>92</v>
      </c>
      <c r="D77" s="127"/>
      <c r="E77" s="133" t="s">
        <v>432</v>
      </c>
      <c r="F77" s="133" t="s">
        <v>432</v>
      </c>
      <c r="G77" s="133" t="s">
        <v>432</v>
      </c>
      <c r="H77" s="133" t="s">
        <v>432</v>
      </c>
      <c r="I77" s="133" t="s">
        <v>432</v>
      </c>
      <c r="J77" s="133" t="s">
        <v>432</v>
      </c>
      <c r="K77" s="133" t="s">
        <v>432</v>
      </c>
      <c r="L77" s="133" t="s">
        <v>432</v>
      </c>
      <c r="M77" s="133" t="s">
        <v>432</v>
      </c>
      <c r="N77" s="129" t="s">
        <v>432</v>
      </c>
      <c r="O77" s="129" t="s">
        <v>432</v>
      </c>
      <c r="P77" s="129" t="s">
        <v>432</v>
      </c>
      <c r="Q77" s="129" t="s">
        <v>432</v>
      </c>
      <c r="R77" s="129" t="s">
        <v>432</v>
      </c>
      <c r="S77" s="129" t="s">
        <v>432</v>
      </c>
      <c r="T77" s="129" t="s">
        <v>432</v>
      </c>
      <c r="U77" s="129" t="s">
        <v>432</v>
      </c>
      <c r="V77" s="129" t="s">
        <v>432</v>
      </c>
      <c r="W77" s="129" t="s">
        <v>432</v>
      </c>
      <c r="X77" s="129" t="s">
        <v>432</v>
      </c>
      <c r="Y77" s="129" t="s">
        <v>432</v>
      </c>
      <c r="Z77" s="129" t="s">
        <v>432</v>
      </c>
      <c r="AA77" s="129" t="s">
        <v>432</v>
      </c>
      <c r="AB77" s="129" t="s">
        <v>432</v>
      </c>
      <c r="AC77" s="129" t="s">
        <v>432</v>
      </c>
      <c r="AD77" s="129" t="s">
        <v>432</v>
      </c>
      <c r="AE77" s="49"/>
      <c r="AF77" s="129" t="s">
        <v>411</v>
      </c>
      <c r="AG77" s="129" t="s">
        <v>411</v>
      </c>
      <c r="AH77" s="129" t="s">
        <v>411</v>
      </c>
      <c r="AI77" s="129" t="s">
        <v>411</v>
      </c>
      <c r="AJ77" s="129" t="s">
        <v>411</v>
      </c>
      <c r="AK77" s="129" t="s">
        <v>432</v>
      </c>
      <c r="AL77" s="131" t="s">
        <v>405</v>
      </c>
    </row>
    <row r="78" spans="1:38" s="80" customFormat="1" ht="24.75" customHeight="1" thickBot="1">
      <c r="A78" s="75" t="s">
        <v>121</v>
      </c>
      <c r="B78" s="75" t="s">
        <v>214</v>
      </c>
      <c r="C78" s="75" t="s">
        <v>89</v>
      </c>
      <c r="D78" s="127"/>
      <c r="E78" s="133" t="s">
        <v>432</v>
      </c>
      <c r="F78" s="133" t="s">
        <v>432</v>
      </c>
      <c r="G78" s="133" t="s">
        <v>432</v>
      </c>
      <c r="H78" s="133" t="s">
        <v>432</v>
      </c>
      <c r="I78" s="133" t="s">
        <v>432</v>
      </c>
      <c r="J78" s="133" t="s">
        <v>432</v>
      </c>
      <c r="K78" s="133" t="s">
        <v>432</v>
      </c>
      <c r="L78" s="133" t="s">
        <v>432</v>
      </c>
      <c r="M78" s="133" t="s">
        <v>432</v>
      </c>
      <c r="N78" s="129" t="s">
        <v>432</v>
      </c>
      <c r="O78" s="129" t="s">
        <v>432</v>
      </c>
      <c r="P78" s="129" t="s">
        <v>432</v>
      </c>
      <c r="Q78" s="129" t="s">
        <v>432</v>
      </c>
      <c r="R78" s="129" t="s">
        <v>432</v>
      </c>
      <c r="S78" s="129" t="s">
        <v>432</v>
      </c>
      <c r="T78" s="129" t="s">
        <v>432</v>
      </c>
      <c r="U78" s="129" t="s">
        <v>432</v>
      </c>
      <c r="V78" s="129" t="s">
        <v>432</v>
      </c>
      <c r="W78" s="129" t="s">
        <v>432</v>
      </c>
      <c r="X78" s="129" t="s">
        <v>432</v>
      </c>
      <c r="Y78" s="129" t="s">
        <v>432</v>
      </c>
      <c r="Z78" s="129" t="s">
        <v>432</v>
      </c>
      <c r="AA78" s="129" t="s">
        <v>432</v>
      </c>
      <c r="AB78" s="129" t="s">
        <v>432</v>
      </c>
      <c r="AC78" s="129" t="s">
        <v>432</v>
      </c>
      <c r="AD78" s="129" t="s">
        <v>432</v>
      </c>
      <c r="AE78" s="49"/>
      <c r="AF78" s="129" t="s">
        <v>411</v>
      </c>
      <c r="AG78" s="129" t="s">
        <v>411</v>
      </c>
      <c r="AH78" s="129" t="s">
        <v>411</v>
      </c>
      <c r="AI78" s="129" t="s">
        <v>411</v>
      </c>
      <c r="AJ78" s="129" t="s">
        <v>411</v>
      </c>
      <c r="AK78" s="129" t="s">
        <v>432</v>
      </c>
      <c r="AL78" s="131" t="s">
        <v>406</v>
      </c>
    </row>
    <row r="79" spans="1:38" s="80" customFormat="1" ht="24.75" customHeight="1" thickBot="1">
      <c r="A79" s="75" t="s">
        <v>121</v>
      </c>
      <c r="B79" s="75" t="s">
        <v>215</v>
      </c>
      <c r="C79" s="75" t="s">
        <v>91</v>
      </c>
      <c r="D79" s="127"/>
      <c r="E79" s="133" t="s">
        <v>432</v>
      </c>
      <c r="F79" s="133" t="s">
        <v>432</v>
      </c>
      <c r="G79" s="133" t="s">
        <v>432</v>
      </c>
      <c r="H79" s="133" t="s">
        <v>432</v>
      </c>
      <c r="I79" s="133" t="s">
        <v>432</v>
      </c>
      <c r="J79" s="133" t="s">
        <v>432</v>
      </c>
      <c r="K79" s="133" t="s">
        <v>432</v>
      </c>
      <c r="L79" s="133" t="s">
        <v>432</v>
      </c>
      <c r="M79" s="133" t="s">
        <v>432</v>
      </c>
      <c r="N79" s="129" t="s">
        <v>432</v>
      </c>
      <c r="O79" s="129" t="s">
        <v>432</v>
      </c>
      <c r="P79" s="129" t="s">
        <v>432</v>
      </c>
      <c r="Q79" s="129" t="s">
        <v>432</v>
      </c>
      <c r="R79" s="129" t="s">
        <v>432</v>
      </c>
      <c r="S79" s="129" t="s">
        <v>432</v>
      </c>
      <c r="T79" s="129" t="s">
        <v>432</v>
      </c>
      <c r="U79" s="129" t="s">
        <v>432</v>
      </c>
      <c r="V79" s="129" t="s">
        <v>432</v>
      </c>
      <c r="W79" s="129" t="s">
        <v>432</v>
      </c>
      <c r="X79" s="129" t="s">
        <v>432</v>
      </c>
      <c r="Y79" s="129" t="s">
        <v>432</v>
      </c>
      <c r="Z79" s="129" t="s">
        <v>432</v>
      </c>
      <c r="AA79" s="129" t="s">
        <v>432</v>
      </c>
      <c r="AB79" s="129" t="s">
        <v>432</v>
      </c>
      <c r="AC79" s="129" t="s">
        <v>432</v>
      </c>
      <c r="AD79" s="129" t="s">
        <v>432</v>
      </c>
      <c r="AE79" s="49"/>
      <c r="AF79" s="129" t="s">
        <v>411</v>
      </c>
      <c r="AG79" s="129" t="s">
        <v>411</v>
      </c>
      <c r="AH79" s="129" t="s">
        <v>411</v>
      </c>
      <c r="AI79" s="129" t="s">
        <v>411</v>
      </c>
      <c r="AJ79" s="129" t="s">
        <v>411</v>
      </c>
      <c r="AK79" s="129" t="s">
        <v>432</v>
      </c>
      <c r="AL79" s="131" t="s">
        <v>407</v>
      </c>
    </row>
    <row r="80" spans="1:38" s="80" customFormat="1" ht="24.75" customHeight="1" thickBot="1">
      <c r="A80" s="75" t="s">
        <v>121</v>
      </c>
      <c r="B80" s="76" t="s">
        <v>216</v>
      </c>
      <c r="C80" s="76" t="s">
        <v>317</v>
      </c>
      <c r="D80" s="127"/>
      <c r="E80" s="133" t="s">
        <v>432</v>
      </c>
      <c r="F80" s="133" t="s">
        <v>432</v>
      </c>
      <c r="G80" s="133" t="s">
        <v>432</v>
      </c>
      <c r="H80" s="133" t="s">
        <v>432</v>
      </c>
      <c r="I80" s="133" t="s">
        <v>432</v>
      </c>
      <c r="J80" s="133" t="s">
        <v>432</v>
      </c>
      <c r="K80" s="133" t="s">
        <v>432</v>
      </c>
      <c r="L80" s="133" t="s">
        <v>432</v>
      </c>
      <c r="M80" s="133" t="s">
        <v>432</v>
      </c>
      <c r="N80" s="129" t="s">
        <v>432</v>
      </c>
      <c r="O80" s="129" t="s">
        <v>432</v>
      </c>
      <c r="P80" s="129" t="s">
        <v>432</v>
      </c>
      <c r="Q80" s="129" t="s">
        <v>432</v>
      </c>
      <c r="R80" s="129" t="s">
        <v>432</v>
      </c>
      <c r="S80" s="129" t="s">
        <v>432</v>
      </c>
      <c r="T80" s="129" t="s">
        <v>432</v>
      </c>
      <c r="U80" s="129" t="s">
        <v>432</v>
      </c>
      <c r="V80" s="129" t="s">
        <v>432</v>
      </c>
      <c r="W80" s="129" t="s">
        <v>432</v>
      </c>
      <c r="X80" s="129" t="s">
        <v>432</v>
      </c>
      <c r="Y80" s="129" t="s">
        <v>432</v>
      </c>
      <c r="Z80" s="129" t="s">
        <v>432</v>
      </c>
      <c r="AA80" s="129" t="s">
        <v>432</v>
      </c>
      <c r="AB80" s="129" t="s">
        <v>432</v>
      </c>
      <c r="AC80" s="129" t="s">
        <v>432</v>
      </c>
      <c r="AD80" s="129" t="s">
        <v>432</v>
      </c>
      <c r="AE80" s="49"/>
      <c r="AF80" s="129" t="s">
        <v>411</v>
      </c>
      <c r="AG80" s="129" t="s">
        <v>411</v>
      </c>
      <c r="AH80" s="129" t="s">
        <v>411</v>
      </c>
      <c r="AI80" s="129" t="s">
        <v>411</v>
      </c>
      <c r="AJ80" s="129" t="s">
        <v>411</v>
      </c>
      <c r="AK80" s="129" t="s">
        <v>432</v>
      </c>
      <c r="AL80" s="131" t="s">
        <v>380</v>
      </c>
    </row>
    <row r="81" spans="1:41" s="80" customFormat="1" ht="24.75" customHeight="1" thickBot="1">
      <c r="A81" s="75" t="s">
        <v>121</v>
      </c>
      <c r="B81" s="76" t="s">
        <v>217</v>
      </c>
      <c r="C81" s="76" t="s">
        <v>370</v>
      </c>
      <c r="D81" s="127"/>
      <c r="E81" s="133" t="s">
        <v>432</v>
      </c>
      <c r="F81" s="133" t="s">
        <v>432</v>
      </c>
      <c r="G81" s="133" t="s">
        <v>432</v>
      </c>
      <c r="H81" s="133" t="s">
        <v>432</v>
      </c>
      <c r="I81" s="133" t="s">
        <v>432</v>
      </c>
      <c r="J81" s="133" t="s">
        <v>432</v>
      </c>
      <c r="K81" s="133" t="s">
        <v>432</v>
      </c>
      <c r="L81" s="133" t="s">
        <v>432</v>
      </c>
      <c r="M81" s="133" t="s">
        <v>432</v>
      </c>
      <c r="N81" s="129" t="s">
        <v>432</v>
      </c>
      <c r="O81" s="129" t="s">
        <v>432</v>
      </c>
      <c r="P81" s="129" t="s">
        <v>432</v>
      </c>
      <c r="Q81" s="129" t="s">
        <v>432</v>
      </c>
      <c r="R81" s="129" t="s">
        <v>432</v>
      </c>
      <c r="S81" s="129" t="s">
        <v>432</v>
      </c>
      <c r="T81" s="129" t="s">
        <v>432</v>
      </c>
      <c r="U81" s="129" t="s">
        <v>432</v>
      </c>
      <c r="V81" s="129" t="s">
        <v>432</v>
      </c>
      <c r="W81" s="129" t="s">
        <v>432</v>
      </c>
      <c r="X81" s="129" t="s">
        <v>432</v>
      </c>
      <c r="Y81" s="129" t="s">
        <v>432</v>
      </c>
      <c r="Z81" s="129" t="s">
        <v>432</v>
      </c>
      <c r="AA81" s="129" t="s">
        <v>432</v>
      </c>
      <c r="AB81" s="129" t="s">
        <v>432</v>
      </c>
      <c r="AC81" s="129" t="s">
        <v>432</v>
      </c>
      <c r="AD81" s="129" t="s">
        <v>432</v>
      </c>
      <c r="AE81" s="49"/>
      <c r="AF81" s="129" t="s">
        <v>411</v>
      </c>
      <c r="AG81" s="129" t="s">
        <v>411</v>
      </c>
      <c r="AH81" s="129" t="s">
        <v>411</v>
      </c>
      <c r="AI81" s="129" t="s">
        <v>411</v>
      </c>
      <c r="AJ81" s="129" t="s">
        <v>411</v>
      </c>
      <c r="AK81" s="129" t="s">
        <v>432</v>
      </c>
      <c r="AL81" s="131" t="s">
        <v>408</v>
      </c>
    </row>
    <row r="82" spans="1:41" s="80" customFormat="1" ht="24.75" customHeight="1" thickBot="1">
      <c r="A82" s="75" t="s">
        <v>124</v>
      </c>
      <c r="B82" s="76" t="s">
        <v>224</v>
      </c>
      <c r="C82" s="64" t="s">
        <v>99</v>
      </c>
      <c r="D82" s="127"/>
      <c r="E82" s="166" t="s">
        <v>411</v>
      </c>
      <c r="F82" s="202">
        <v>1.8692139220675066</v>
      </c>
      <c r="G82" s="168" t="s">
        <v>411</v>
      </c>
      <c r="H82" s="129" t="s">
        <v>411</v>
      </c>
      <c r="I82" s="129" t="s">
        <v>411</v>
      </c>
      <c r="J82" s="129" t="s">
        <v>411</v>
      </c>
      <c r="K82" s="129" t="s">
        <v>411</v>
      </c>
      <c r="L82" s="129" t="s">
        <v>411</v>
      </c>
      <c r="M82" s="129" t="s">
        <v>411</v>
      </c>
      <c r="N82" s="129" t="s">
        <v>411</v>
      </c>
      <c r="O82" s="129" t="s">
        <v>411</v>
      </c>
      <c r="P82" s="129">
        <v>1.4800799999999998E-2</v>
      </c>
      <c r="Q82" s="129" t="s">
        <v>411</v>
      </c>
      <c r="R82" s="129" t="s">
        <v>411</v>
      </c>
      <c r="S82" s="129" t="s">
        <v>411</v>
      </c>
      <c r="T82" s="129" t="s">
        <v>411</v>
      </c>
      <c r="U82" s="129" t="s">
        <v>411</v>
      </c>
      <c r="V82" s="129" t="s">
        <v>411</v>
      </c>
      <c r="W82" s="129" t="s">
        <v>411</v>
      </c>
      <c r="X82" s="129" t="s">
        <v>411</v>
      </c>
      <c r="Y82" s="129" t="s">
        <v>411</v>
      </c>
      <c r="Z82" s="129" t="s">
        <v>411</v>
      </c>
      <c r="AA82" s="129" t="s">
        <v>411</v>
      </c>
      <c r="AB82" s="129" t="s">
        <v>411</v>
      </c>
      <c r="AC82" s="129" t="s">
        <v>411</v>
      </c>
      <c r="AD82" s="129" t="s">
        <v>411</v>
      </c>
      <c r="AE82" s="49"/>
      <c r="AF82" s="129" t="s">
        <v>411</v>
      </c>
      <c r="AG82" s="129" t="s">
        <v>411</v>
      </c>
      <c r="AH82" s="129" t="s">
        <v>411</v>
      </c>
      <c r="AI82" s="129" t="s">
        <v>411</v>
      </c>
      <c r="AJ82" s="129" t="s">
        <v>411</v>
      </c>
      <c r="AK82" s="129">
        <v>12.472012455070679</v>
      </c>
      <c r="AL82" s="131" t="s">
        <v>410</v>
      </c>
    </row>
    <row r="83" spans="1:41" s="80" customFormat="1" ht="24.75" customHeight="1" thickBot="1">
      <c r="A83" s="75" t="s">
        <v>121</v>
      </c>
      <c r="B83" s="84" t="s">
        <v>225</v>
      </c>
      <c r="C83" s="66" t="s">
        <v>79</v>
      </c>
      <c r="D83" s="127"/>
      <c r="E83" s="167" t="s">
        <v>431</v>
      </c>
      <c r="F83" s="130">
        <v>2.688E-5</v>
      </c>
      <c r="G83" s="169" t="s">
        <v>431</v>
      </c>
      <c r="H83" s="133" t="s">
        <v>411</v>
      </c>
      <c r="I83" s="128">
        <v>6.7200000000000007E-4</v>
      </c>
      <c r="J83" s="128">
        <v>5.0400000000000011E-3</v>
      </c>
      <c r="K83" s="128">
        <v>2.3520000000000003E-2</v>
      </c>
      <c r="L83" s="128">
        <v>3.8303999999999998E-5</v>
      </c>
      <c r="M83" s="129" t="s">
        <v>431</v>
      </c>
      <c r="N83" s="129" t="s">
        <v>411</v>
      </c>
      <c r="O83" s="129" t="s">
        <v>411</v>
      </c>
      <c r="P83" s="129" t="s">
        <v>411</v>
      </c>
      <c r="Q83" s="129" t="s">
        <v>411</v>
      </c>
      <c r="R83" s="129" t="s">
        <v>411</v>
      </c>
      <c r="S83" s="129" t="s">
        <v>411</v>
      </c>
      <c r="T83" s="129" t="s">
        <v>411</v>
      </c>
      <c r="U83" s="129" t="s">
        <v>411</v>
      </c>
      <c r="V83" s="129" t="s">
        <v>411</v>
      </c>
      <c r="W83" s="129" t="s">
        <v>411</v>
      </c>
      <c r="X83" s="129" t="s">
        <v>431</v>
      </c>
      <c r="Y83" s="129" t="s">
        <v>431</v>
      </c>
      <c r="Z83" s="129" t="s">
        <v>431</v>
      </c>
      <c r="AA83" s="129" t="s">
        <v>431</v>
      </c>
      <c r="AB83" s="129" t="s">
        <v>431</v>
      </c>
      <c r="AC83" s="129" t="s">
        <v>431</v>
      </c>
      <c r="AD83" s="129" t="s">
        <v>411</v>
      </c>
      <c r="AE83" s="49"/>
      <c r="AF83" s="129" t="s">
        <v>411</v>
      </c>
      <c r="AG83" s="129" t="s">
        <v>411</v>
      </c>
      <c r="AH83" s="129" t="s">
        <v>411</v>
      </c>
      <c r="AI83" s="129" t="s">
        <v>411</v>
      </c>
      <c r="AJ83" s="129" t="s">
        <v>411</v>
      </c>
      <c r="AK83" s="130">
        <v>1.6800000000000002</v>
      </c>
      <c r="AL83" s="131" t="s">
        <v>435</v>
      </c>
    </row>
    <row r="84" spans="1:41" s="80" customFormat="1" ht="24.75" customHeight="1" thickBot="1">
      <c r="A84" s="75" t="s">
        <v>121</v>
      </c>
      <c r="B84" s="84" t="s">
        <v>226</v>
      </c>
      <c r="C84" s="66" t="s">
        <v>78</v>
      </c>
      <c r="D84" s="127"/>
      <c r="E84" s="167" t="s">
        <v>411</v>
      </c>
      <c r="F84" s="130">
        <v>5.4599999999999999E-5</v>
      </c>
      <c r="G84" s="169" t="s">
        <v>411</v>
      </c>
      <c r="H84" s="133" t="s">
        <v>411</v>
      </c>
      <c r="I84" s="128">
        <v>3.359999999999999E-5</v>
      </c>
      <c r="J84" s="128">
        <v>1.6799999999999996E-4</v>
      </c>
      <c r="K84" s="128">
        <v>6.7199999999999985E-4</v>
      </c>
      <c r="L84" s="128">
        <v>4.367999999999999E-9</v>
      </c>
      <c r="M84" s="129">
        <v>3.9899999999999999E-6</v>
      </c>
      <c r="N84" s="129" t="s">
        <v>431</v>
      </c>
      <c r="O84" s="129" t="s">
        <v>431</v>
      </c>
      <c r="P84" s="129" t="s">
        <v>431</v>
      </c>
      <c r="Q84" s="129" t="s">
        <v>411</v>
      </c>
      <c r="R84" s="129" t="s">
        <v>411</v>
      </c>
      <c r="S84" s="129" t="s">
        <v>411</v>
      </c>
      <c r="T84" s="129" t="s">
        <v>411</v>
      </c>
      <c r="U84" s="129" t="s">
        <v>411</v>
      </c>
      <c r="V84" s="129" t="s">
        <v>411</v>
      </c>
      <c r="W84" s="129" t="s">
        <v>411</v>
      </c>
      <c r="X84" s="129" t="s">
        <v>431</v>
      </c>
      <c r="Y84" s="129" t="s">
        <v>431</v>
      </c>
      <c r="Z84" s="129" t="s">
        <v>431</v>
      </c>
      <c r="AA84" s="129" t="s">
        <v>431</v>
      </c>
      <c r="AB84" s="129" t="s">
        <v>431</v>
      </c>
      <c r="AC84" s="129" t="s">
        <v>431</v>
      </c>
      <c r="AD84" s="129" t="s">
        <v>411</v>
      </c>
      <c r="AE84" s="49"/>
      <c r="AF84" s="129" t="s">
        <v>411</v>
      </c>
      <c r="AG84" s="129" t="s">
        <v>411</v>
      </c>
      <c r="AH84" s="129" t="s">
        <v>411</v>
      </c>
      <c r="AI84" s="129" t="s">
        <v>411</v>
      </c>
      <c r="AJ84" s="129" t="s">
        <v>411</v>
      </c>
      <c r="AK84" s="130">
        <v>0.41999999999999993</v>
      </c>
      <c r="AL84" s="131" t="s">
        <v>436</v>
      </c>
    </row>
    <row r="85" spans="1:41" s="80" customFormat="1" ht="24.75" customHeight="1" thickBot="1">
      <c r="A85" s="75" t="s">
        <v>124</v>
      </c>
      <c r="B85" s="76" t="s">
        <v>227</v>
      </c>
      <c r="C85" s="66" t="s">
        <v>356</v>
      </c>
      <c r="D85" s="127"/>
      <c r="E85" s="175" t="s">
        <v>411</v>
      </c>
      <c r="F85" s="202">
        <v>5.0445045847261953</v>
      </c>
      <c r="G85" s="176" t="s">
        <v>411</v>
      </c>
      <c r="H85" s="174" t="s">
        <v>411</v>
      </c>
      <c r="I85" s="174" t="s">
        <v>411</v>
      </c>
      <c r="J85" s="174" t="s">
        <v>411</v>
      </c>
      <c r="K85" s="174" t="s">
        <v>411</v>
      </c>
      <c r="L85" s="174" t="s">
        <v>411</v>
      </c>
      <c r="M85" s="174" t="s">
        <v>411</v>
      </c>
      <c r="N85" s="174" t="s">
        <v>411</v>
      </c>
      <c r="O85" s="174" t="s">
        <v>411</v>
      </c>
      <c r="P85" s="174" t="s">
        <v>411</v>
      </c>
      <c r="Q85" s="174" t="s">
        <v>411</v>
      </c>
      <c r="R85" s="174" t="s">
        <v>411</v>
      </c>
      <c r="S85" s="174" t="s">
        <v>411</v>
      </c>
      <c r="T85" s="174" t="s">
        <v>411</v>
      </c>
      <c r="U85" s="174" t="s">
        <v>411</v>
      </c>
      <c r="V85" s="174" t="s">
        <v>411</v>
      </c>
      <c r="W85" s="174" t="s">
        <v>411</v>
      </c>
      <c r="X85" s="174" t="s">
        <v>411</v>
      </c>
      <c r="Y85" s="174" t="s">
        <v>411</v>
      </c>
      <c r="Z85" s="174" t="s">
        <v>411</v>
      </c>
      <c r="AA85" s="174" t="s">
        <v>411</v>
      </c>
      <c r="AB85" s="129" t="s">
        <v>411</v>
      </c>
      <c r="AC85" s="129" t="s">
        <v>411</v>
      </c>
      <c r="AD85" s="129" t="s">
        <v>411</v>
      </c>
      <c r="AE85" s="49"/>
      <c r="AF85" s="129" t="s">
        <v>411</v>
      </c>
      <c r="AG85" s="129" t="s">
        <v>411</v>
      </c>
      <c r="AH85" s="129" t="s">
        <v>411</v>
      </c>
      <c r="AI85" s="129" t="s">
        <v>411</v>
      </c>
      <c r="AJ85" s="129" t="s">
        <v>411</v>
      </c>
      <c r="AK85" s="129">
        <v>10.758414004837704</v>
      </c>
      <c r="AL85" s="171" t="s">
        <v>409</v>
      </c>
    </row>
    <row r="86" spans="1:41" s="80" customFormat="1" ht="24.75" customHeight="1" thickBot="1">
      <c r="A86" s="75" t="s">
        <v>124</v>
      </c>
      <c r="B86" s="76" t="s">
        <v>228</v>
      </c>
      <c r="C86" s="64" t="s">
        <v>95</v>
      </c>
      <c r="D86" s="127"/>
      <c r="E86" s="175" t="s">
        <v>411</v>
      </c>
      <c r="F86" s="202">
        <v>3.5012917612742209E-2</v>
      </c>
      <c r="G86" s="176" t="s">
        <v>411</v>
      </c>
      <c r="H86" s="174" t="s">
        <v>411</v>
      </c>
      <c r="I86" s="174" t="s">
        <v>411</v>
      </c>
      <c r="J86" s="174" t="s">
        <v>411</v>
      </c>
      <c r="K86" s="174" t="s">
        <v>411</v>
      </c>
      <c r="L86" s="174" t="s">
        <v>411</v>
      </c>
      <c r="M86" s="174" t="s">
        <v>411</v>
      </c>
      <c r="N86" s="174" t="s">
        <v>411</v>
      </c>
      <c r="O86" s="174" t="s">
        <v>411</v>
      </c>
      <c r="P86" s="174" t="s">
        <v>411</v>
      </c>
      <c r="Q86" s="174" t="s">
        <v>411</v>
      </c>
      <c r="R86" s="174" t="s">
        <v>411</v>
      </c>
      <c r="S86" s="174" t="s">
        <v>411</v>
      </c>
      <c r="T86" s="174" t="s">
        <v>411</v>
      </c>
      <c r="U86" s="174" t="s">
        <v>411</v>
      </c>
      <c r="V86" s="174" t="s">
        <v>411</v>
      </c>
      <c r="W86" s="174" t="s">
        <v>411</v>
      </c>
      <c r="X86" s="174" t="s">
        <v>411</v>
      </c>
      <c r="Y86" s="174" t="s">
        <v>411</v>
      </c>
      <c r="Z86" s="174" t="s">
        <v>411</v>
      </c>
      <c r="AA86" s="174" t="s">
        <v>411</v>
      </c>
      <c r="AB86" s="129" t="s">
        <v>411</v>
      </c>
      <c r="AC86" s="129" t="s">
        <v>411</v>
      </c>
      <c r="AD86" s="129" t="s">
        <v>411</v>
      </c>
      <c r="AE86" s="49"/>
      <c r="AF86" s="129" t="s">
        <v>411</v>
      </c>
      <c r="AG86" s="129" t="s">
        <v>411</v>
      </c>
      <c r="AH86" s="129" t="s">
        <v>411</v>
      </c>
      <c r="AI86" s="129" t="s">
        <v>411</v>
      </c>
      <c r="AJ86" s="129" t="s">
        <v>411</v>
      </c>
      <c r="AK86" s="235" t="s">
        <v>447</v>
      </c>
      <c r="AL86" s="171" t="s">
        <v>442</v>
      </c>
    </row>
    <row r="87" spans="1:41" s="80" customFormat="1" ht="24.75" customHeight="1" thickBot="1">
      <c r="A87" s="75" t="s">
        <v>124</v>
      </c>
      <c r="B87" s="76" t="s">
        <v>229</v>
      </c>
      <c r="C87" s="64" t="s">
        <v>96</v>
      </c>
      <c r="D87" s="127"/>
      <c r="E87" s="175" t="s">
        <v>411</v>
      </c>
      <c r="F87" s="202">
        <v>2.3500914887235887E-2</v>
      </c>
      <c r="G87" s="176" t="s">
        <v>411</v>
      </c>
      <c r="H87" s="174" t="s">
        <v>411</v>
      </c>
      <c r="I87" s="174" t="s">
        <v>411</v>
      </c>
      <c r="J87" s="174" t="s">
        <v>411</v>
      </c>
      <c r="K87" s="174" t="s">
        <v>411</v>
      </c>
      <c r="L87" s="174" t="s">
        <v>411</v>
      </c>
      <c r="M87" s="174" t="s">
        <v>411</v>
      </c>
      <c r="N87" s="174" t="s">
        <v>411</v>
      </c>
      <c r="O87" s="174" t="s">
        <v>411</v>
      </c>
      <c r="P87" s="174" t="s">
        <v>411</v>
      </c>
      <c r="Q87" s="174" t="s">
        <v>411</v>
      </c>
      <c r="R87" s="174" t="s">
        <v>411</v>
      </c>
      <c r="S87" s="174" t="s">
        <v>411</v>
      </c>
      <c r="T87" s="174" t="s">
        <v>411</v>
      </c>
      <c r="U87" s="174" t="s">
        <v>411</v>
      </c>
      <c r="V87" s="174" t="s">
        <v>411</v>
      </c>
      <c r="W87" s="174" t="s">
        <v>411</v>
      </c>
      <c r="X87" s="174" t="s">
        <v>411</v>
      </c>
      <c r="Y87" s="174" t="s">
        <v>411</v>
      </c>
      <c r="Z87" s="174" t="s">
        <v>411</v>
      </c>
      <c r="AA87" s="174" t="s">
        <v>411</v>
      </c>
      <c r="AB87" s="129" t="s">
        <v>411</v>
      </c>
      <c r="AC87" s="129" t="s">
        <v>411</v>
      </c>
      <c r="AD87" s="129" t="s">
        <v>411</v>
      </c>
      <c r="AE87" s="49"/>
      <c r="AF87" s="129" t="s">
        <v>411</v>
      </c>
      <c r="AG87" s="129" t="s">
        <v>411</v>
      </c>
      <c r="AH87" s="129" t="s">
        <v>411</v>
      </c>
      <c r="AI87" s="129" t="s">
        <v>411</v>
      </c>
      <c r="AJ87" s="129" t="s">
        <v>411</v>
      </c>
      <c r="AK87" s="235" t="s">
        <v>447</v>
      </c>
      <c r="AL87" s="131" t="s">
        <v>450</v>
      </c>
    </row>
    <row r="88" spans="1:41" s="80" customFormat="1" ht="24.75" customHeight="1" thickBot="1">
      <c r="A88" s="75" t="s">
        <v>124</v>
      </c>
      <c r="B88" s="76" t="s">
        <v>230</v>
      </c>
      <c r="C88" s="64" t="s">
        <v>97</v>
      </c>
      <c r="D88" s="127"/>
      <c r="E88" s="175" t="s">
        <v>411</v>
      </c>
      <c r="F88" s="202">
        <v>1.3108406755437461</v>
      </c>
      <c r="G88" s="176" t="s">
        <v>411</v>
      </c>
      <c r="H88" s="174" t="s">
        <v>411</v>
      </c>
      <c r="I88" s="174" t="s">
        <v>411</v>
      </c>
      <c r="J88" s="174" t="s">
        <v>411</v>
      </c>
      <c r="K88" s="174" t="s">
        <v>411</v>
      </c>
      <c r="L88" s="174" t="s">
        <v>411</v>
      </c>
      <c r="M88" s="174" t="s">
        <v>411</v>
      </c>
      <c r="N88" s="174" t="s">
        <v>411</v>
      </c>
      <c r="O88" s="174" t="s">
        <v>411</v>
      </c>
      <c r="P88" s="174" t="s">
        <v>411</v>
      </c>
      <c r="Q88" s="174" t="s">
        <v>411</v>
      </c>
      <c r="R88" s="174" t="s">
        <v>411</v>
      </c>
      <c r="S88" s="174" t="s">
        <v>411</v>
      </c>
      <c r="T88" s="174" t="s">
        <v>411</v>
      </c>
      <c r="U88" s="174" t="s">
        <v>411</v>
      </c>
      <c r="V88" s="174" t="s">
        <v>411</v>
      </c>
      <c r="W88" s="174" t="s">
        <v>411</v>
      </c>
      <c r="X88" s="174" t="s">
        <v>411</v>
      </c>
      <c r="Y88" s="174" t="s">
        <v>411</v>
      </c>
      <c r="Z88" s="174" t="s">
        <v>411</v>
      </c>
      <c r="AA88" s="174" t="s">
        <v>411</v>
      </c>
      <c r="AB88" s="129" t="s">
        <v>411</v>
      </c>
      <c r="AC88" s="129" t="s">
        <v>411</v>
      </c>
      <c r="AD88" s="129" t="s">
        <v>411</v>
      </c>
      <c r="AE88" s="49"/>
      <c r="AF88" s="129" t="s">
        <v>411</v>
      </c>
      <c r="AG88" s="129" t="s">
        <v>411</v>
      </c>
      <c r="AH88" s="129" t="s">
        <v>411</v>
      </c>
      <c r="AI88" s="129" t="s">
        <v>411</v>
      </c>
      <c r="AJ88" s="129" t="s">
        <v>411</v>
      </c>
      <c r="AK88" s="235" t="s">
        <v>447</v>
      </c>
      <c r="AL88" s="131" t="s">
        <v>451</v>
      </c>
    </row>
    <row r="89" spans="1:41" s="80" customFormat="1" ht="24.75" customHeight="1" thickBot="1">
      <c r="A89" s="75" t="s">
        <v>124</v>
      </c>
      <c r="B89" s="76" t="s">
        <v>231</v>
      </c>
      <c r="C89" s="64" t="s">
        <v>98</v>
      </c>
      <c r="D89" s="127"/>
      <c r="E89" s="175" t="s">
        <v>411</v>
      </c>
      <c r="F89" s="202">
        <v>0.11551158193848363</v>
      </c>
      <c r="G89" s="176" t="s">
        <v>411</v>
      </c>
      <c r="H89" s="174" t="s">
        <v>411</v>
      </c>
      <c r="I89" s="174" t="s">
        <v>411</v>
      </c>
      <c r="J89" s="174" t="s">
        <v>411</v>
      </c>
      <c r="K89" s="174" t="s">
        <v>411</v>
      </c>
      <c r="L89" s="174" t="s">
        <v>411</v>
      </c>
      <c r="M89" s="174" t="s">
        <v>411</v>
      </c>
      <c r="N89" s="174" t="s">
        <v>411</v>
      </c>
      <c r="O89" s="174" t="s">
        <v>411</v>
      </c>
      <c r="P89" s="174" t="s">
        <v>411</v>
      </c>
      <c r="Q89" s="174" t="s">
        <v>411</v>
      </c>
      <c r="R89" s="174" t="s">
        <v>411</v>
      </c>
      <c r="S89" s="174" t="s">
        <v>411</v>
      </c>
      <c r="T89" s="174" t="s">
        <v>411</v>
      </c>
      <c r="U89" s="174" t="s">
        <v>411</v>
      </c>
      <c r="V89" s="174" t="s">
        <v>411</v>
      </c>
      <c r="W89" s="174" t="s">
        <v>411</v>
      </c>
      <c r="X89" s="174" t="s">
        <v>411</v>
      </c>
      <c r="Y89" s="174" t="s">
        <v>411</v>
      </c>
      <c r="Z89" s="174" t="s">
        <v>411</v>
      </c>
      <c r="AA89" s="174" t="s">
        <v>411</v>
      </c>
      <c r="AB89" s="129" t="s">
        <v>411</v>
      </c>
      <c r="AC89" s="129" t="s">
        <v>411</v>
      </c>
      <c r="AD89" s="129" t="s">
        <v>411</v>
      </c>
      <c r="AE89" s="49"/>
      <c r="AF89" s="129" t="s">
        <v>411</v>
      </c>
      <c r="AG89" s="129" t="s">
        <v>411</v>
      </c>
      <c r="AH89" s="129" t="s">
        <v>411</v>
      </c>
      <c r="AI89" s="129" t="s">
        <v>411</v>
      </c>
      <c r="AJ89" s="129" t="s">
        <v>411</v>
      </c>
      <c r="AK89" s="235" t="s">
        <v>447</v>
      </c>
      <c r="AL89" s="131" t="s">
        <v>441</v>
      </c>
      <c r="AO89" s="80" t="s">
        <v>51</v>
      </c>
    </row>
    <row r="90" spans="1:41" s="142" customFormat="1" ht="24.75" customHeight="1" thickBot="1">
      <c r="A90" s="75" t="s">
        <v>124</v>
      </c>
      <c r="B90" s="76" t="s">
        <v>232</v>
      </c>
      <c r="C90" s="64" t="s">
        <v>290</v>
      </c>
      <c r="D90" s="127"/>
      <c r="E90" s="175" t="s">
        <v>411</v>
      </c>
      <c r="F90" s="202">
        <v>1.0399824654242176</v>
      </c>
      <c r="G90" s="176" t="s">
        <v>411</v>
      </c>
      <c r="H90" s="174" t="s">
        <v>411</v>
      </c>
      <c r="I90" s="174" t="s">
        <v>411</v>
      </c>
      <c r="J90" s="174" t="s">
        <v>411</v>
      </c>
      <c r="K90" s="174" t="s">
        <v>411</v>
      </c>
      <c r="L90" s="174" t="s">
        <v>411</v>
      </c>
      <c r="M90" s="174" t="s">
        <v>411</v>
      </c>
      <c r="N90" s="174" t="s">
        <v>411</v>
      </c>
      <c r="O90" s="174" t="s">
        <v>411</v>
      </c>
      <c r="P90" s="174" t="s">
        <v>411</v>
      </c>
      <c r="Q90" s="174" t="s">
        <v>411</v>
      </c>
      <c r="R90" s="174" t="s">
        <v>411</v>
      </c>
      <c r="S90" s="174" t="s">
        <v>411</v>
      </c>
      <c r="T90" s="174" t="s">
        <v>411</v>
      </c>
      <c r="U90" s="174" t="s">
        <v>411</v>
      </c>
      <c r="V90" s="174" t="s">
        <v>411</v>
      </c>
      <c r="W90" s="174" t="s">
        <v>411</v>
      </c>
      <c r="X90" s="174" t="s">
        <v>411</v>
      </c>
      <c r="Y90" s="174" t="s">
        <v>411</v>
      </c>
      <c r="Z90" s="174" t="s">
        <v>411</v>
      </c>
      <c r="AA90" s="174" t="s">
        <v>411</v>
      </c>
      <c r="AB90" s="129" t="s">
        <v>411</v>
      </c>
      <c r="AC90" s="129" t="s">
        <v>411</v>
      </c>
      <c r="AD90" s="129" t="s">
        <v>411</v>
      </c>
      <c r="AE90" s="49"/>
      <c r="AF90" s="129" t="s">
        <v>411</v>
      </c>
      <c r="AG90" s="129" t="s">
        <v>411</v>
      </c>
      <c r="AH90" s="129" t="s">
        <v>411</v>
      </c>
      <c r="AI90" s="129" t="s">
        <v>411</v>
      </c>
      <c r="AJ90" s="129" t="s">
        <v>411</v>
      </c>
      <c r="AK90" s="129">
        <v>1.6464886505214666</v>
      </c>
      <c r="AL90" s="131" t="s">
        <v>410</v>
      </c>
    </row>
    <row r="91" spans="1:41" s="80" customFormat="1" ht="24.75" customHeight="1" thickBot="1">
      <c r="A91" s="75" t="s">
        <v>124</v>
      </c>
      <c r="B91" s="76" t="s">
        <v>265</v>
      </c>
      <c r="C91" s="76" t="s">
        <v>291</v>
      </c>
      <c r="D91" s="170"/>
      <c r="E91" s="185">
        <v>4.2503264364825389E-3</v>
      </c>
      <c r="F91" s="202">
        <v>1.1423217012981704E-2</v>
      </c>
      <c r="G91" s="185">
        <v>2.3493145430260184E-5</v>
      </c>
      <c r="H91" s="185">
        <v>9.7947005379905097E-3</v>
      </c>
      <c r="I91" s="185">
        <v>6.3724961768031343E-2</v>
      </c>
      <c r="J91" s="185">
        <v>6.3725335013434567E-2</v>
      </c>
      <c r="K91" s="185">
        <v>6.3725412105179999E-2</v>
      </c>
      <c r="L91" s="177" t="s">
        <v>431</v>
      </c>
      <c r="M91" s="185">
        <v>0.13010092230754616</v>
      </c>
      <c r="N91" s="185">
        <v>6.0988827871933703E-3</v>
      </c>
      <c r="O91" s="185">
        <v>1.2756424740507612E-2</v>
      </c>
      <c r="P91" s="185">
        <v>4.4341367202808942E-7</v>
      </c>
      <c r="Q91" s="185">
        <v>1.0346319013988754E-5</v>
      </c>
      <c r="R91" s="185">
        <v>1.2135532076558238E-4</v>
      </c>
      <c r="S91" s="185">
        <v>1.6198870672891299E-2</v>
      </c>
      <c r="T91" s="185">
        <v>6.6058313885615592E-3</v>
      </c>
      <c r="U91" s="177" t="s">
        <v>411</v>
      </c>
      <c r="V91" s="185">
        <v>8.3950444511310431E-3</v>
      </c>
      <c r="W91" s="185">
        <v>2.3601688043350626E-4</v>
      </c>
      <c r="X91" s="185">
        <v>2.6197873728119199E-4</v>
      </c>
      <c r="Y91" s="185">
        <v>1.0620759619507783E-4</v>
      </c>
      <c r="Z91" s="185">
        <v>1.0620759619507783E-4</v>
      </c>
      <c r="AA91" s="185">
        <v>1.0620759619507783E-4</v>
      </c>
      <c r="AB91" s="232">
        <v>5.8399999999999999E-4</v>
      </c>
      <c r="AC91" s="129" t="s">
        <v>411</v>
      </c>
      <c r="AD91" s="129" t="s">
        <v>411</v>
      </c>
      <c r="AE91" s="49"/>
      <c r="AF91" s="129" t="s">
        <v>411</v>
      </c>
      <c r="AG91" s="129" t="s">
        <v>411</v>
      </c>
      <c r="AH91" s="129" t="s">
        <v>411</v>
      </c>
      <c r="AI91" s="129" t="s">
        <v>411</v>
      </c>
      <c r="AJ91" s="129" t="s">
        <v>411</v>
      </c>
      <c r="AK91" s="202">
        <v>2.3679479915636255</v>
      </c>
      <c r="AL91" s="171" t="s">
        <v>443</v>
      </c>
    </row>
    <row r="92" spans="1:41" s="80" customFormat="1" ht="24.75" customHeight="1" thickBot="1">
      <c r="A92" s="75" t="s">
        <v>121</v>
      </c>
      <c r="B92" s="75" t="s">
        <v>218</v>
      </c>
      <c r="C92" s="75" t="s">
        <v>117</v>
      </c>
      <c r="D92" s="134"/>
      <c r="E92" s="133" t="s">
        <v>411</v>
      </c>
      <c r="F92" s="133" t="s">
        <v>411</v>
      </c>
      <c r="G92" s="133">
        <v>6.1656000000000002E-2</v>
      </c>
      <c r="H92" s="133" t="s">
        <v>431</v>
      </c>
      <c r="I92" s="133" t="s">
        <v>431</v>
      </c>
      <c r="J92" s="133" t="s">
        <v>431</v>
      </c>
      <c r="K92" s="133" t="s">
        <v>431</v>
      </c>
      <c r="L92" s="133" t="s">
        <v>431</v>
      </c>
      <c r="M92" s="129" t="s">
        <v>411</v>
      </c>
      <c r="N92" s="129" t="s">
        <v>411</v>
      </c>
      <c r="O92" s="129" t="s">
        <v>411</v>
      </c>
      <c r="P92" s="129" t="s">
        <v>411</v>
      </c>
      <c r="Q92" s="129" t="s">
        <v>411</v>
      </c>
      <c r="R92" s="129" t="s">
        <v>411</v>
      </c>
      <c r="S92" s="129" t="s">
        <v>411</v>
      </c>
      <c r="T92" s="129" t="s">
        <v>411</v>
      </c>
      <c r="U92" s="129" t="s">
        <v>411</v>
      </c>
      <c r="V92" s="129" t="s">
        <v>411</v>
      </c>
      <c r="W92" s="129" t="s">
        <v>411</v>
      </c>
      <c r="X92" s="129" t="s">
        <v>411</v>
      </c>
      <c r="Y92" s="129" t="s">
        <v>431</v>
      </c>
      <c r="Z92" s="129" t="s">
        <v>431</v>
      </c>
      <c r="AA92" s="129" t="s">
        <v>431</v>
      </c>
      <c r="AB92" s="129" t="s">
        <v>431</v>
      </c>
      <c r="AC92" s="129" t="s">
        <v>431</v>
      </c>
      <c r="AD92" s="129" t="s">
        <v>411</v>
      </c>
      <c r="AE92" s="49"/>
      <c r="AF92" s="129" t="s">
        <v>411</v>
      </c>
      <c r="AG92" s="129" t="s">
        <v>411</v>
      </c>
      <c r="AH92" s="129" t="s">
        <v>411</v>
      </c>
      <c r="AI92" s="129" t="s">
        <v>411</v>
      </c>
      <c r="AJ92" s="129" t="s">
        <v>411</v>
      </c>
      <c r="AK92" s="130">
        <v>30.827999999999999</v>
      </c>
      <c r="AL92" s="131" t="s">
        <v>412</v>
      </c>
    </row>
    <row r="93" spans="1:41" s="80" customFormat="1" ht="24.75" customHeight="1" thickBot="1">
      <c r="A93" s="75" t="s">
        <v>121</v>
      </c>
      <c r="B93" s="76" t="s">
        <v>219</v>
      </c>
      <c r="C93" s="75" t="s">
        <v>118</v>
      </c>
      <c r="D93" s="134"/>
      <c r="E93" s="133" t="s">
        <v>411</v>
      </c>
      <c r="F93" s="133">
        <v>2.7647455000000001</v>
      </c>
      <c r="G93" s="133" t="s">
        <v>411</v>
      </c>
      <c r="H93" s="133" t="s">
        <v>411</v>
      </c>
      <c r="I93" s="133" t="s">
        <v>411</v>
      </c>
      <c r="J93" s="133" t="s">
        <v>411</v>
      </c>
      <c r="K93" s="133" t="s">
        <v>411</v>
      </c>
      <c r="L93" s="133" t="s">
        <v>411</v>
      </c>
      <c r="M93" s="129" t="s">
        <v>411</v>
      </c>
      <c r="N93" s="129" t="s">
        <v>411</v>
      </c>
      <c r="O93" s="129" t="s">
        <v>411</v>
      </c>
      <c r="P93" s="129" t="s">
        <v>411</v>
      </c>
      <c r="Q93" s="129" t="s">
        <v>411</v>
      </c>
      <c r="R93" s="129" t="s">
        <v>411</v>
      </c>
      <c r="S93" s="129" t="s">
        <v>411</v>
      </c>
      <c r="T93" s="129" t="s">
        <v>411</v>
      </c>
      <c r="U93" s="129" t="s">
        <v>411</v>
      </c>
      <c r="V93" s="129" t="s">
        <v>411</v>
      </c>
      <c r="W93" s="129" t="s">
        <v>411</v>
      </c>
      <c r="X93" s="129" t="s">
        <v>411</v>
      </c>
      <c r="Y93" s="129" t="s">
        <v>411</v>
      </c>
      <c r="Z93" s="129" t="s">
        <v>411</v>
      </c>
      <c r="AA93" s="129" t="s">
        <v>411</v>
      </c>
      <c r="AB93" s="129" t="s">
        <v>411</v>
      </c>
      <c r="AC93" s="129" t="s">
        <v>411</v>
      </c>
      <c r="AD93" s="129" t="s">
        <v>411</v>
      </c>
      <c r="AE93" s="49"/>
      <c r="AF93" s="129" t="s">
        <v>411</v>
      </c>
      <c r="AG93" s="129" t="s">
        <v>411</v>
      </c>
      <c r="AH93" s="129" t="s">
        <v>411</v>
      </c>
      <c r="AI93" s="129" t="s">
        <v>411</v>
      </c>
      <c r="AJ93" s="129" t="s">
        <v>411</v>
      </c>
      <c r="AK93" s="130">
        <v>2080.6999999999998</v>
      </c>
      <c r="AL93" s="131" t="s">
        <v>413</v>
      </c>
    </row>
    <row r="94" spans="1:41" s="80" customFormat="1" ht="24.75" customHeight="1" thickBot="1">
      <c r="A94" s="75" t="s">
        <v>121</v>
      </c>
      <c r="B94" s="143" t="s">
        <v>264</v>
      </c>
      <c r="C94" s="75" t="s">
        <v>302</v>
      </c>
      <c r="D94" s="127"/>
      <c r="E94" s="133" t="s">
        <v>432</v>
      </c>
      <c r="F94" s="133" t="s">
        <v>432</v>
      </c>
      <c r="G94" s="133" t="s">
        <v>432</v>
      </c>
      <c r="H94" s="133" t="s">
        <v>432</v>
      </c>
      <c r="I94" s="133" t="s">
        <v>432</v>
      </c>
      <c r="J94" s="133" t="s">
        <v>432</v>
      </c>
      <c r="K94" s="133" t="s">
        <v>432</v>
      </c>
      <c r="L94" s="133" t="s">
        <v>432</v>
      </c>
      <c r="M94" s="129" t="s">
        <v>432</v>
      </c>
      <c r="N94" s="129" t="s">
        <v>432</v>
      </c>
      <c r="O94" s="129" t="s">
        <v>432</v>
      </c>
      <c r="P94" s="129" t="s">
        <v>432</v>
      </c>
      <c r="Q94" s="129" t="s">
        <v>432</v>
      </c>
      <c r="R94" s="129" t="s">
        <v>432</v>
      </c>
      <c r="S94" s="129" t="s">
        <v>432</v>
      </c>
      <c r="T94" s="129" t="s">
        <v>432</v>
      </c>
      <c r="U94" s="129" t="s">
        <v>432</v>
      </c>
      <c r="V94" s="129" t="s">
        <v>432</v>
      </c>
      <c r="W94" s="129" t="s">
        <v>432</v>
      </c>
      <c r="X94" s="129" t="s">
        <v>432</v>
      </c>
      <c r="Y94" s="129" t="s">
        <v>432</v>
      </c>
      <c r="Z94" s="129" t="s">
        <v>432</v>
      </c>
      <c r="AA94" s="129" t="s">
        <v>432</v>
      </c>
      <c r="AB94" s="129" t="s">
        <v>432</v>
      </c>
      <c r="AC94" s="129" t="s">
        <v>432</v>
      </c>
      <c r="AD94" s="129" t="s">
        <v>432</v>
      </c>
      <c r="AE94" s="49"/>
      <c r="AF94" s="129" t="s">
        <v>411</v>
      </c>
      <c r="AG94" s="129" t="s">
        <v>411</v>
      </c>
      <c r="AH94" s="129" t="s">
        <v>411</v>
      </c>
      <c r="AI94" s="129" t="s">
        <v>411</v>
      </c>
      <c r="AJ94" s="129" t="s">
        <v>411</v>
      </c>
      <c r="AK94" s="129" t="s">
        <v>432</v>
      </c>
      <c r="AL94" s="131"/>
    </row>
    <row r="95" spans="1:41" s="80" customFormat="1" ht="24.75" customHeight="1" thickBot="1">
      <c r="A95" s="75" t="s">
        <v>121</v>
      </c>
      <c r="B95" s="143" t="s">
        <v>220</v>
      </c>
      <c r="C95" s="75" t="s">
        <v>93</v>
      </c>
      <c r="D95" s="134"/>
      <c r="E95" s="133" t="s">
        <v>431</v>
      </c>
      <c r="F95" s="133" t="s">
        <v>431</v>
      </c>
      <c r="G95" s="133" t="s">
        <v>431</v>
      </c>
      <c r="H95" s="133" t="s">
        <v>431</v>
      </c>
      <c r="I95" s="133" t="s">
        <v>431</v>
      </c>
      <c r="J95" s="133" t="s">
        <v>431</v>
      </c>
      <c r="K95" s="233" t="s">
        <v>431</v>
      </c>
      <c r="L95" s="133" t="s">
        <v>431</v>
      </c>
      <c r="M95" s="133" t="s">
        <v>431</v>
      </c>
      <c r="N95" s="133" t="s">
        <v>411</v>
      </c>
      <c r="O95" s="133" t="s">
        <v>411</v>
      </c>
      <c r="P95" s="133" t="s">
        <v>411</v>
      </c>
      <c r="Q95" s="133" t="s">
        <v>431</v>
      </c>
      <c r="R95" s="133" t="s">
        <v>411</v>
      </c>
      <c r="S95" s="133" t="s">
        <v>431</v>
      </c>
      <c r="T95" s="133" t="s">
        <v>411</v>
      </c>
      <c r="U95" s="133" t="s">
        <v>411</v>
      </c>
      <c r="V95" s="133" t="s">
        <v>411</v>
      </c>
      <c r="W95" s="133" t="s">
        <v>411</v>
      </c>
      <c r="X95" s="133" t="s">
        <v>411</v>
      </c>
      <c r="Y95" s="133" t="s">
        <v>411</v>
      </c>
      <c r="Z95" s="133" t="s">
        <v>411</v>
      </c>
      <c r="AA95" s="133" t="s">
        <v>411</v>
      </c>
      <c r="AB95" s="133" t="s">
        <v>411</v>
      </c>
      <c r="AC95" s="133" t="s">
        <v>411</v>
      </c>
      <c r="AD95" s="133" t="s">
        <v>411</v>
      </c>
      <c r="AE95" s="49"/>
      <c r="AF95" s="129" t="s">
        <v>411</v>
      </c>
      <c r="AG95" s="129" t="s">
        <v>411</v>
      </c>
      <c r="AH95" s="129" t="s">
        <v>411</v>
      </c>
      <c r="AI95" s="129" t="s">
        <v>411</v>
      </c>
      <c r="AJ95" s="129" t="s">
        <v>411</v>
      </c>
      <c r="AK95" s="129" t="s">
        <v>431</v>
      </c>
      <c r="AL95" s="131" t="s">
        <v>380</v>
      </c>
    </row>
    <row r="96" spans="1:41" s="80" customFormat="1" ht="24.75" customHeight="1" thickBot="1">
      <c r="A96" s="75" t="s">
        <v>121</v>
      </c>
      <c r="B96" s="76" t="s">
        <v>221</v>
      </c>
      <c r="C96" s="75" t="s">
        <v>94</v>
      </c>
      <c r="D96" s="144"/>
      <c r="E96" s="133" t="s">
        <v>432</v>
      </c>
      <c r="F96" s="133" t="s">
        <v>432</v>
      </c>
      <c r="G96" s="133" t="s">
        <v>432</v>
      </c>
      <c r="H96" s="133" t="s">
        <v>432</v>
      </c>
      <c r="I96" s="133" t="s">
        <v>432</v>
      </c>
      <c r="J96" s="133" t="s">
        <v>432</v>
      </c>
      <c r="K96" s="133" t="s">
        <v>432</v>
      </c>
      <c r="L96" s="133" t="s">
        <v>432</v>
      </c>
      <c r="M96" s="133" t="s">
        <v>432</v>
      </c>
      <c r="N96" s="133" t="s">
        <v>432</v>
      </c>
      <c r="O96" s="133" t="s">
        <v>432</v>
      </c>
      <c r="P96" s="133" t="s">
        <v>432</v>
      </c>
      <c r="Q96" s="133" t="s">
        <v>432</v>
      </c>
      <c r="R96" s="133" t="s">
        <v>432</v>
      </c>
      <c r="S96" s="133" t="s">
        <v>432</v>
      </c>
      <c r="T96" s="133" t="s">
        <v>432</v>
      </c>
      <c r="U96" s="133" t="s">
        <v>432</v>
      </c>
      <c r="V96" s="133" t="s">
        <v>432</v>
      </c>
      <c r="W96" s="133" t="s">
        <v>432</v>
      </c>
      <c r="X96" s="133" t="s">
        <v>432</v>
      </c>
      <c r="Y96" s="133" t="s">
        <v>432</v>
      </c>
      <c r="Z96" s="133" t="s">
        <v>432</v>
      </c>
      <c r="AA96" s="133" t="s">
        <v>432</v>
      </c>
      <c r="AB96" s="133" t="s">
        <v>432</v>
      </c>
      <c r="AC96" s="133" t="s">
        <v>432</v>
      </c>
      <c r="AD96" s="133" t="s">
        <v>432</v>
      </c>
      <c r="AE96" s="49"/>
      <c r="AF96" s="129" t="s">
        <v>411</v>
      </c>
      <c r="AG96" s="129" t="s">
        <v>411</v>
      </c>
      <c r="AH96" s="129" t="s">
        <v>411</v>
      </c>
      <c r="AI96" s="129" t="s">
        <v>411</v>
      </c>
      <c r="AJ96" s="129" t="s">
        <v>411</v>
      </c>
      <c r="AK96" s="129" t="s">
        <v>432</v>
      </c>
      <c r="AL96" s="131" t="s">
        <v>411</v>
      </c>
    </row>
    <row r="97" spans="1:38" s="80" customFormat="1" ht="24.75" customHeight="1" thickBot="1">
      <c r="A97" s="75" t="s">
        <v>121</v>
      </c>
      <c r="B97" s="76" t="s">
        <v>222</v>
      </c>
      <c r="C97" s="75" t="s">
        <v>369</v>
      </c>
      <c r="D97" s="144"/>
      <c r="E97" s="133" t="s">
        <v>432</v>
      </c>
      <c r="F97" s="133" t="s">
        <v>432</v>
      </c>
      <c r="G97" s="133" t="s">
        <v>432</v>
      </c>
      <c r="H97" s="133" t="s">
        <v>432</v>
      </c>
      <c r="I97" s="133" t="s">
        <v>432</v>
      </c>
      <c r="J97" s="133" t="s">
        <v>432</v>
      </c>
      <c r="K97" s="133" t="s">
        <v>432</v>
      </c>
      <c r="L97" s="133" t="s">
        <v>432</v>
      </c>
      <c r="M97" s="129" t="s">
        <v>432</v>
      </c>
      <c r="N97" s="129" t="s">
        <v>432</v>
      </c>
      <c r="O97" s="129" t="s">
        <v>432</v>
      </c>
      <c r="P97" s="129" t="s">
        <v>432</v>
      </c>
      <c r="Q97" s="129" t="s">
        <v>432</v>
      </c>
      <c r="R97" s="129" t="s">
        <v>432</v>
      </c>
      <c r="S97" s="129" t="s">
        <v>432</v>
      </c>
      <c r="T97" s="129" t="s">
        <v>432</v>
      </c>
      <c r="U97" s="129" t="s">
        <v>432</v>
      </c>
      <c r="V97" s="129" t="s">
        <v>432</v>
      </c>
      <c r="W97" s="129" t="s">
        <v>432</v>
      </c>
      <c r="X97" s="129" t="s">
        <v>432</v>
      </c>
      <c r="Y97" s="129" t="s">
        <v>432</v>
      </c>
      <c r="Z97" s="129" t="s">
        <v>432</v>
      </c>
      <c r="AA97" s="129" t="s">
        <v>432</v>
      </c>
      <c r="AB97" s="129" t="s">
        <v>432</v>
      </c>
      <c r="AC97" s="129" t="s">
        <v>432</v>
      </c>
      <c r="AD97" s="129" t="s">
        <v>432</v>
      </c>
      <c r="AE97" s="49"/>
      <c r="AF97" s="129" t="s">
        <v>411</v>
      </c>
      <c r="AG97" s="129" t="s">
        <v>411</v>
      </c>
      <c r="AH97" s="129" t="s">
        <v>411</v>
      </c>
      <c r="AI97" s="129" t="s">
        <v>411</v>
      </c>
      <c r="AJ97" s="129" t="s">
        <v>411</v>
      </c>
      <c r="AK97" s="129" t="s">
        <v>432</v>
      </c>
      <c r="AL97" s="131" t="s">
        <v>411</v>
      </c>
    </row>
    <row r="98" spans="1:38" s="80" customFormat="1" ht="24.75" customHeight="1" thickBot="1">
      <c r="A98" s="75" t="s">
        <v>121</v>
      </c>
      <c r="B98" s="76" t="s">
        <v>223</v>
      </c>
      <c r="C98" s="76" t="s">
        <v>318</v>
      </c>
      <c r="D98" s="144"/>
      <c r="E98" s="133" t="s">
        <v>432</v>
      </c>
      <c r="F98" s="133" t="s">
        <v>432</v>
      </c>
      <c r="G98" s="133" t="s">
        <v>432</v>
      </c>
      <c r="H98" s="133" t="s">
        <v>432</v>
      </c>
      <c r="I98" s="133" t="s">
        <v>432</v>
      </c>
      <c r="J98" s="133" t="s">
        <v>432</v>
      </c>
      <c r="K98" s="133" t="s">
        <v>432</v>
      </c>
      <c r="L98" s="133" t="s">
        <v>432</v>
      </c>
      <c r="M98" s="129" t="s">
        <v>432</v>
      </c>
      <c r="N98" s="129" t="s">
        <v>432</v>
      </c>
      <c r="O98" s="129" t="s">
        <v>432</v>
      </c>
      <c r="P98" s="129" t="s">
        <v>432</v>
      </c>
      <c r="Q98" s="129" t="s">
        <v>432</v>
      </c>
      <c r="R98" s="129" t="s">
        <v>432</v>
      </c>
      <c r="S98" s="129" t="s">
        <v>432</v>
      </c>
      <c r="T98" s="129" t="s">
        <v>432</v>
      </c>
      <c r="U98" s="129" t="s">
        <v>432</v>
      </c>
      <c r="V98" s="129" t="s">
        <v>432</v>
      </c>
      <c r="W98" s="129" t="s">
        <v>432</v>
      </c>
      <c r="X98" s="129" t="s">
        <v>432</v>
      </c>
      <c r="Y98" s="129" t="s">
        <v>432</v>
      </c>
      <c r="Z98" s="129" t="s">
        <v>432</v>
      </c>
      <c r="AA98" s="129" t="s">
        <v>432</v>
      </c>
      <c r="AB98" s="129" t="s">
        <v>432</v>
      </c>
      <c r="AC98" s="129" t="s">
        <v>432</v>
      </c>
      <c r="AD98" s="129" t="s">
        <v>432</v>
      </c>
      <c r="AE98" s="49"/>
      <c r="AF98" s="129" t="s">
        <v>411</v>
      </c>
      <c r="AG98" s="129" t="s">
        <v>411</v>
      </c>
      <c r="AH98" s="129" t="s">
        <v>411</v>
      </c>
      <c r="AI98" s="129" t="s">
        <v>411</v>
      </c>
      <c r="AJ98" s="129" t="s">
        <v>411</v>
      </c>
      <c r="AK98" s="129" t="s">
        <v>432</v>
      </c>
      <c r="AL98" s="131" t="s">
        <v>411</v>
      </c>
    </row>
    <row r="99" spans="1:38" s="10" customFormat="1" ht="24.75" customHeight="1" thickBot="1">
      <c r="A99" s="69" t="s">
        <v>125</v>
      </c>
      <c r="B99" s="69" t="s">
        <v>233</v>
      </c>
      <c r="C99" s="75" t="s">
        <v>288</v>
      </c>
      <c r="D99" s="93"/>
      <c r="E99" s="114">
        <v>0.2564868647895896</v>
      </c>
      <c r="F99" s="115">
        <v>7.1130944709226078</v>
      </c>
      <c r="G99" s="115" t="s">
        <v>411</v>
      </c>
      <c r="H99" s="204">
        <v>7.7082786859404475</v>
      </c>
      <c r="I99" s="135">
        <v>0.17498266999999998</v>
      </c>
      <c r="J99" s="135">
        <v>0.26887580999999999</v>
      </c>
      <c r="K99" s="135">
        <v>0.58896605999999996</v>
      </c>
      <c r="L99" s="135" t="s">
        <v>411</v>
      </c>
      <c r="M99" s="115" t="s">
        <v>411</v>
      </c>
      <c r="N99" s="115" t="s">
        <v>411</v>
      </c>
      <c r="O99" s="115" t="s">
        <v>411</v>
      </c>
      <c r="P99" s="115" t="s">
        <v>411</v>
      </c>
      <c r="Q99" s="115" t="s">
        <v>411</v>
      </c>
      <c r="R99" s="115" t="s">
        <v>411</v>
      </c>
      <c r="S99" s="115" t="s">
        <v>411</v>
      </c>
      <c r="T99" s="115" t="s">
        <v>411</v>
      </c>
      <c r="U99" s="115" t="s">
        <v>411</v>
      </c>
      <c r="V99" s="115" t="s">
        <v>411</v>
      </c>
      <c r="W99" s="115" t="s">
        <v>411</v>
      </c>
      <c r="X99" s="115" t="s">
        <v>411</v>
      </c>
      <c r="Y99" s="115" t="s">
        <v>411</v>
      </c>
      <c r="Z99" s="115" t="s">
        <v>411</v>
      </c>
      <c r="AA99" s="115" t="s">
        <v>411</v>
      </c>
      <c r="AB99" s="115" t="s">
        <v>411</v>
      </c>
      <c r="AC99" s="115" t="s">
        <v>411</v>
      </c>
      <c r="AD99" s="115" t="s">
        <v>411</v>
      </c>
      <c r="AE99" s="49"/>
      <c r="AF99" s="115" t="s">
        <v>411</v>
      </c>
      <c r="AG99" s="115" t="s">
        <v>411</v>
      </c>
      <c r="AH99" s="115" t="s">
        <v>411</v>
      </c>
      <c r="AI99" s="115" t="s">
        <v>411</v>
      </c>
      <c r="AJ99" s="115" t="s">
        <v>411</v>
      </c>
      <c r="AK99" s="115">
        <v>481.7</v>
      </c>
      <c r="AL99" s="106" t="s">
        <v>414</v>
      </c>
    </row>
    <row r="100" spans="1:38" s="10" customFormat="1" ht="24.75" customHeight="1" thickBot="1">
      <c r="A100" s="69" t="s">
        <v>125</v>
      </c>
      <c r="B100" s="69" t="s">
        <v>234</v>
      </c>
      <c r="C100" s="75" t="s">
        <v>287</v>
      </c>
      <c r="D100" s="93"/>
      <c r="E100" s="114">
        <v>4.8074818730183023E-2</v>
      </c>
      <c r="F100" s="115">
        <v>2.3759244564743716</v>
      </c>
      <c r="G100" s="115" t="s">
        <v>411</v>
      </c>
      <c r="H100" s="204">
        <v>1.733477817118666</v>
      </c>
      <c r="I100" s="135">
        <v>5.8278700000000003E-2</v>
      </c>
      <c r="J100" s="135">
        <v>8.9854000000000017E-2</v>
      </c>
      <c r="K100" s="135">
        <v>0.19400189999999998</v>
      </c>
      <c r="L100" s="135" t="s">
        <v>411</v>
      </c>
      <c r="M100" s="115" t="s">
        <v>411</v>
      </c>
      <c r="N100" s="115" t="s">
        <v>411</v>
      </c>
      <c r="O100" s="115" t="s">
        <v>411</v>
      </c>
      <c r="P100" s="115" t="s">
        <v>411</v>
      </c>
      <c r="Q100" s="115" t="s">
        <v>411</v>
      </c>
      <c r="R100" s="115" t="s">
        <v>411</v>
      </c>
      <c r="S100" s="115" t="s">
        <v>411</v>
      </c>
      <c r="T100" s="115" t="s">
        <v>411</v>
      </c>
      <c r="U100" s="115" t="s">
        <v>411</v>
      </c>
      <c r="V100" s="115" t="s">
        <v>411</v>
      </c>
      <c r="W100" s="115" t="s">
        <v>411</v>
      </c>
      <c r="X100" s="115" t="s">
        <v>411</v>
      </c>
      <c r="Y100" s="115" t="s">
        <v>411</v>
      </c>
      <c r="Z100" s="115" t="s">
        <v>411</v>
      </c>
      <c r="AA100" s="115" t="s">
        <v>411</v>
      </c>
      <c r="AB100" s="115" t="s">
        <v>411</v>
      </c>
      <c r="AC100" s="115" t="s">
        <v>411</v>
      </c>
      <c r="AD100" s="115" t="s">
        <v>411</v>
      </c>
      <c r="AE100" s="49"/>
      <c r="AF100" s="115" t="s">
        <v>411</v>
      </c>
      <c r="AG100" s="115" t="s">
        <v>411</v>
      </c>
      <c r="AH100" s="115" t="s">
        <v>411</v>
      </c>
      <c r="AI100" s="115" t="s">
        <v>411</v>
      </c>
      <c r="AJ100" s="115" t="s">
        <v>411</v>
      </c>
      <c r="AK100" s="115">
        <v>662.5999999999998</v>
      </c>
      <c r="AL100" s="106" t="s">
        <v>414</v>
      </c>
    </row>
    <row r="101" spans="1:38" s="10" customFormat="1" ht="24.75" customHeight="1" thickBot="1">
      <c r="A101" s="69" t="s">
        <v>125</v>
      </c>
      <c r="B101" s="69" t="s">
        <v>236</v>
      </c>
      <c r="C101" s="75" t="s">
        <v>280</v>
      </c>
      <c r="D101" s="93"/>
      <c r="E101" s="114">
        <v>1.9350000281800388E-2</v>
      </c>
      <c r="F101" s="115">
        <v>3.6892800000000003E-2</v>
      </c>
      <c r="G101" s="115" t="s">
        <v>411</v>
      </c>
      <c r="H101" s="204">
        <v>0.47449132724853232</v>
      </c>
      <c r="I101" s="135">
        <v>2.5989800000000003E-3</v>
      </c>
      <c r="J101" s="135">
        <v>7.7969400000000005E-3</v>
      </c>
      <c r="K101" s="135">
        <v>1.8192860000000002E-2</v>
      </c>
      <c r="L101" s="135" t="s">
        <v>411</v>
      </c>
      <c r="M101" s="115" t="s">
        <v>411</v>
      </c>
      <c r="N101" s="115" t="s">
        <v>411</v>
      </c>
      <c r="O101" s="115" t="s">
        <v>411</v>
      </c>
      <c r="P101" s="115" t="s">
        <v>411</v>
      </c>
      <c r="Q101" s="115" t="s">
        <v>411</v>
      </c>
      <c r="R101" s="115" t="s">
        <v>411</v>
      </c>
      <c r="S101" s="115" t="s">
        <v>411</v>
      </c>
      <c r="T101" s="115" t="s">
        <v>411</v>
      </c>
      <c r="U101" s="115" t="s">
        <v>411</v>
      </c>
      <c r="V101" s="115" t="s">
        <v>411</v>
      </c>
      <c r="W101" s="115" t="s">
        <v>411</v>
      </c>
      <c r="X101" s="115" t="s">
        <v>411</v>
      </c>
      <c r="Y101" s="115" t="s">
        <v>411</v>
      </c>
      <c r="Z101" s="115" t="s">
        <v>411</v>
      </c>
      <c r="AA101" s="115" t="s">
        <v>411</v>
      </c>
      <c r="AB101" s="115" t="s">
        <v>411</v>
      </c>
      <c r="AC101" s="115" t="s">
        <v>411</v>
      </c>
      <c r="AD101" s="115" t="s">
        <v>411</v>
      </c>
      <c r="AE101" s="49"/>
      <c r="AF101" s="115" t="s">
        <v>411</v>
      </c>
      <c r="AG101" s="115" t="s">
        <v>411</v>
      </c>
      <c r="AH101" s="115" t="s">
        <v>411</v>
      </c>
      <c r="AI101" s="115" t="s">
        <v>411</v>
      </c>
      <c r="AJ101" s="115" t="s">
        <v>411</v>
      </c>
      <c r="AK101" s="115">
        <v>164.7</v>
      </c>
      <c r="AL101" s="106" t="s">
        <v>414</v>
      </c>
    </row>
    <row r="102" spans="1:38" s="10" customFormat="1" ht="24.75" customHeight="1" thickBot="1">
      <c r="A102" s="69" t="s">
        <v>125</v>
      </c>
      <c r="B102" s="69" t="s">
        <v>237</v>
      </c>
      <c r="C102" s="75" t="s">
        <v>281</v>
      </c>
      <c r="D102" s="93"/>
      <c r="E102" s="114">
        <v>9.4744361235708369E-2</v>
      </c>
      <c r="F102" s="115">
        <v>0.66765306299999994</v>
      </c>
      <c r="G102" s="115" t="s">
        <v>411</v>
      </c>
      <c r="H102" s="204">
        <v>4.3199637411848899</v>
      </c>
      <c r="I102" s="135">
        <v>5.858884E-3</v>
      </c>
      <c r="J102" s="135">
        <v>0.12625913</v>
      </c>
      <c r="K102" s="135">
        <v>0.83888746999999997</v>
      </c>
      <c r="L102" s="135" t="s">
        <v>411</v>
      </c>
      <c r="M102" s="115" t="s">
        <v>411</v>
      </c>
      <c r="N102" s="115" t="s">
        <v>411</v>
      </c>
      <c r="O102" s="115" t="s">
        <v>411</v>
      </c>
      <c r="P102" s="115" t="s">
        <v>411</v>
      </c>
      <c r="Q102" s="115" t="s">
        <v>411</v>
      </c>
      <c r="R102" s="115" t="s">
        <v>411</v>
      </c>
      <c r="S102" s="115" t="s">
        <v>411</v>
      </c>
      <c r="T102" s="115" t="s">
        <v>411</v>
      </c>
      <c r="U102" s="115" t="s">
        <v>411</v>
      </c>
      <c r="V102" s="115" t="s">
        <v>411</v>
      </c>
      <c r="W102" s="115" t="s">
        <v>411</v>
      </c>
      <c r="X102" s="115" t="s">
        <v>411</v>
      </c>
      <c r="Y102" s="115" t="s">
        <v>411</v>
      </c>
      <c r="Z102" s="115" t="s">
        <v>411</v>
      </c>
      <c r="AA102" s="115" t="s">
        <v>411</v>
      </c>
      <c r="AB102" s="115" t="s">
        <v>411</v>
      </c>
      <c r="AC102" s="115" t="s">
        <v>411</v>
      </c>
      <c r="AD102" s="115" t="s">
        <v>411</v>
      </c>
      <c r="AE102" s="49"/>
      <c r="AF102" s="115" t="s">
        <v>411</v>
      </c>
      <c r="AG102" s="115" t="s">
        <v>411</v>
      </c>
      <c r="AH102" s="115" t="s">
        <v>411</v>
      </c>
      <c r="AI102" s="115" t="s">
        <v>411</v>
      </c>
      <c r="AJ102" s="115" t="s">
        <v>411</v>
      </c>
      <c r="AK102" s="115">
        <v>866.5</v>
      </c>
      <c r="AL102" s="106" t="s">
        <v>414</v>
      </c>
    </row>
    <row r="103" spans="1:38" s="10" customFormat="1" ht="24.75" customHeight="1" thickBot="1">
      <c r="A103" s="69" t="s">
        <v>125</v>
      </c>
      <c r="B103" s="69" t="s">
        <v>235</v>
      </c>
      <c r="C103" s="75" t="s">
        <v>282</v>
      </c>
      <c r="D103" s="93"/>
      <c r="E103" s="115" t="s">
        <v>432</v>
      </c>
      <c r="F103" s="115" t="s">
        <v>432</v>
      </c>
      <c r="G103" s="115" t="s">
        <v>432</v>
      </c>
      <c r="H103" s="115" t="s">
        <v>432</v>
      </c>
      <c r="I103" s="115" t="s">
        <v>432</v>
      </c>
      <c r="J103" s="115" t="s">
        <v>432</v>
      </c>
      <c r="K103" s="115" t="s">
        <v>432</v>
      </c>
      <c r="L103" s="115" t="s">
        <v>432</v>
      </c>
      <c r="M103" s="115" t="s">
        <v>432</v>
      </c>
      <c r="N103" s="115" t="s">
        <v>432</v>
      </c>
      <c r="O103" s="115" t="s">
        <v>432</v>
      </c>
      <c r="P103" s="115" t="s">
        <v>432</v>
      </c>
      <c r="Q103" s="115" t="s">
        <v>432</v>
      </c>
      <c r="R103" s="115" t="s">
        <v>432</v>
      </c>
      <c r="S103" s="115" t="s">
        <v>432</v>
      </c>
      <c r="T103" s="115" t="s">
        <v>432</v>
      </c>
      <c r="U103" s="115" t="s">
        <v>432</v>
      </c>
      <c r="V103" s="115" t="s">
        <v>432</v>
      </c>
      <c r="W103" s="115" t="s">
        <v>432</v>
      </c>
      <c r="X103" s="115" t="s">
        <v>432</v>
      </c>
      <c r="Y103" s="115" t="s">
        <v>432</v>
      </c>
      <c r="Z103" s="115" t="s">
        <v>432</v>
      </c>
      <c r="AA103" s="115" t="s">
        <v>432</v>
      </c>
      <c r="AB103" s="115" t="s">
        <v>432</v>
      </c>
      <c r="AC103" s="115" t="s">
        <v>432</v>
      </c>
      <c r="AD103" s="115" t="s">
        <v>432</v>
      </c>
      <c r="AE103" s="49"/>
      <c r="AF103" s="115" t="s">
        <v>432</v>
      </c>
      <c r="AG103" s="115" t="s">
        <v>432</v>
      </c>
      <c r="AH103" s="115" t="s">
        <v>432</v>
      </c>
      <c r="AI103" s="115" t="s">
        <v>432</v>
      </c>
      <c r="AJ103" s="115" t="s">
        <v>432</v>
      </c>
      <c r="AK103" s="115" t="s">
        <v>432</v>
      </c>
      <c r="AL103" s="106" t="s">
        <v>414</v>
      </c>
    </row>
    <row r="104" spans="1:38" s="10" customFormat="1" ht="24.75" customHeight="1" thickBot="1">
      <c r="A104" s="69" t="s">
        <v>125</v>
      </c>
      <c r="B104" s="69" t="s">
        <v>361</v>
      </c>
      <c r="C104" s="75" t="s">
        <v>283</v>
      </c>
      <c r="D104" s="93"/>
      <c r="E104" s="114">
        <v>8.5112326679713003E-4</v>
      </c>
      <c r="F104" s="115">
        <v>3.7312000000000001E-3</v>
      </c>
      <c r="G104" s="115" t="s">
        <v>411</v>
      </c>
      <c r="H104" s="115">
        <v>2.0870832177429879E-2</v>
      </c>
      <c r="I104" s="135">
        <v>1.1444000000000001E-4</v>
      </c>
      <c r="J104" s="135">
        <v>3.4332000000000004E-4</v>
      </c>
      <c r="K104" s="135">
        <v>8.0108000000000013E-4</v>
      </c>
      <c r="L104" s="135" t="s">
        <v>411</v>
      </c>
      <c r="M104" s="115" t="s">
        <v>411</v>
      </c>
      <c r="N104" s="115" t="s">
        <v>411</v>
      </c>
      <c r="O104" s="115" t="s">
        <v>411</v>
      </c>
      <c r="P104" s="115" t="s">
        <v>411</v>
      </c>
      <c r="Q104" s="115" t="s">
        <v>411</v>
      </c>
      <c r="R104" s="115" t="s">
        <v>411</v>
      </c>
      <c r="S104" s="115" t="s">
        <v>411</v>
      </c>
      <c r="T104" s="115" t="s">
        <v>411</v>
      </c>
      <c r="U104" s="115" t="s">
        <v>411</v>
      </c>
      <c r="V104" s="115" t="s">
        <v>411</v>
      </c>
      <c r="W104" s="115" t="s">
        <v>411</v>
      </c>
      <c r="X104" s="115" t="s">
        <v>411</v>
      </c>
      <c r="Y104" s="115" t="s">
        <v>411</v>
      </c>
      <c r="Z104" s="115" t="s">
        <v>411</v>
      </c>
      <c r="AA104" s="115" t="s">
        <v>411</v>
      </c>
      <c r="AB104" s="115" t="s">
        <v>411</v>
      </c>
      <c r="AC104" s="115" t="s">
        <v>411</v>
      </c>
      <c r="AD104" s="115" t="s">
        <v>411</v>
      </c>
      <c r="AE104" s="49"/>
      <c r="AF104" s="115" t="s">
        <v>411</v>
      </c>
      <c r="AG104" s="115" t="s">
        <v>411</v>
      </c>
      <c r="AH104" s="115" t="s">
        <v>411</v>
      </c>
      <c r="AI104" s="115" t="s">
        <v>411</v>
      </c>
      <c r="AJ104" s="115" t="s">
        <v>411</v>
      </c>
      <c r="AK104" s="115">
        <v>6.4</v>
      </c>
      <c r="AL104" s="106" t="s">
        <v>414</v>
      </c>
    </row>
    <row r="105" spans="1:38" s="10" customFormat="1" ht="24.75" customHeight="1" thickBot="1">
      <c r="A105" s="69" t="s">
        <v>125</v>
      </c>
      <c r="B105" s="69" t="s">
        <v>362</v>
      </c>
      <c r="C105" s="75" t="s">
        <v>284</v>
      </c>
      <c r="D105" s="93"/>
      <c r="E105" s="114">
        <v>1.1429997830136982E-2</v>
      </c>
      <c r="F105" s="115">
        <v>0.12141</v>
      </c>
      <c r="G105" s="115" t="s">
        <v>411</v>
      </c>
      <c r="H105" s="115">
        <v>0.32563889675929536</v>
      </c>
      <c r="I105" s="135">
        <v>3.5347200000000007E-3</v>
      </c>
      <c r="J105" s="135">
        <v>5.5545600000000001E-3</v>
      </c>
      <c r="K105" s="135">
        <v>1.2119039999999999E-2</v>
      </c>
      <c r="L105" s="135" t="s">
        <v>411</v>
      </c>
      <c r="M105" s="115" t="s">
        <v>411</v>
      </c>
      <c r="N105" s="115" t="s">
        <v>411</v>
      </c>
      <c r="O105" s="115" t="s">
        <v>411</v>
      </c>
      <c r="P105" s="115" t="s">
        <v>411</v>
      </c>
      <c r="Q105" s="115" t="s">
        <v>411</v>
      </c>
      <c r="R105" s="115" t="s">
        <v>411</v>
      </c>
      <c r="S105" s="115" t="s">
        <v>411</v>
      </c>
      <c r="T105" s="115" t="s">
        <v>411</v>
      </c>
      <c r="U105" s="115" t="s">
        <v>411</v>
      </c>
      <c r="V105" s="115" t="s">
        <v>411</v>
      </c>
      <c r="W105" s="115" t="s">
        <v>411</v>
      </c>
      <c r="X105" s="115" t="s">
        <v>411</v>
      </c>
      <c r="Y105" s="115" t="s">
        <v>411</v>
      </c>
      <c r="Z105" s="115" t="s">
        <v>411</v>
      </c>
      <c r="AA105" s="115" t="s">
        <v>411</v>
      </c>
      <c r="AB105" s="115" t="s">
        <v>411</v>
      </c>
      <c r="AC105" s="115" t="s">
        <v>411</v>
      </c>
      <c r="AD105" s="115" t="s">
        <v>411</v>
      </c>
      <c r="AE105" s="49"/>
      <c r="AF105" s="115" t="s">
        <v>411</v>
      </c>
      <c r="AG105" s="115" t="s">
        <v>411</v>
      </c>
      <c r="AH105" s="115" t="s">
        <v>411</v>
      </c>
      <c r="AI105" s="115" t="s">
        <v>411</v>
      </c>
      <c r="AJ105" s="115" t="s">
        <v>411</v>
      </c>
      <c r="AK105" s="115">
        <v>28.4</v>
      </c>
      <c r="AL105" s="106" t="s">
        <v>414</v>
      </c>
    </row>
    <row r="106" spans="1:38" s="10" customFormat="1" ht="24.75" customHeight="1" thickBot="1">
      <c r="A106" s="69" t="s">
        <v>125</v>
      </c>
      <c r="B106" s="69" t="s">
        <v>256</v>
      </c>
      <c r="C106" s="75" t="s">
        <v>285</v>
      </c>
      <c r="D106" s="93"/>
      <c r="E106" s="114" t="s">
        <v>432</v>
      </c>
      <c r="F106" s="115" t="s">
        <v>432</v>
      </c>
      <c r="G106" s="115" t="s">
        <v>432</v>
      </c>
      <c r="H106" s="115" t="s">
        <v>432</v>
      </c>
      <c r="I106" s="115" t="s">
        <v>432</v>
      </c>
      <c r="J106" s="115" t="s">
        <v>432</v>
      </c>
      <c r="K106" s="115" t="s">
        <v>432</v>
      </c>
      <c r="L106" s="115" t="s">
        <v>432</v>
      </c>
      <c r="M106" s="115" t="s">
        <v>432</v>
      </c>
      <c r="N106" s="115" t="s">
        <v>432</v>
      </c>
      <c r="O106" s="115" t="s">
        <v>432</v>
      </c>
      <c r="P106" s="115" t="s">
        <v>432</v>
      </c>
      <c r="Q106" s="115" t="s">
        <v>432</v>
      </c>
      <c r="R106" s="115" t="s">
        <v>432</v>
      </c>
      <c r="S106" s="115" t="s">
        <v>432</v>
      </c>
      <c r="T106" s="115" t="s">
        <v>432</v>
      </c>
      <c r="U106" s="115" t="s">
        <v>432</v>
      </c>
      <c r="V106" s="115" t="s">
        <v>432</v>
      </c>
      <c r="W106" s="115" t="s">
        <v>432</v>
      </c>
      <c r="X106" s="115" t="s">
        <v>432</v>
      </c>
      <c r="Y106" s="115" t="s">
        <v>432</v>
      </c>
      <c r="Z106" s="115" t="s">
        <v>432</v>
      </c>
      <c r="AA106" s="115" t="s">
        <v>432</v>
      </c>
      <c r="AB106" s="115" t="s">
        <v>432</v>
      </c>
      <c r="AC106" s="115" t="s">
        <v>432</v>
      </c>
      <c r="AD106" s="115" t="s">
        <v>432</v>
      </c>
      <c r="AE106" s="49"/>
      <c r="AF106" s="115" t="s">
        <v>432</v>
      </c>
      <c r="AG106" s="115" t="s">
        <v>432</v>
      </c>
      <c r="AH106" s="115" t="s">
        <v>432</v>
      </c>
      <c r="AI106" s="115" t="s">
        <v>432</v>
      </c>
      <c r="AJ106" s="115" t="s">
        <v>432</v>
      </c>
      <c r="AK106" s="115" t="s">
        <v>432</v>
      </c>
      <c r="AL106" s="106" t="s">
        <v>414</v>
      </c>
    </row>
    <row r="107" spans="1:38" s="10" customFormat="1" ht="24.75" customHeight="1" thickBot="1">
      <c r="A107" s="69" t="s">
        <v>125</v>
      </c>
      <c r="B107" s="69" t="s">
        <v>363</v>
      </c>
      <c r="C107" s="75" t="s">
        <v>340</v>
      </c>
      <c r="D107" s="93"/>
      <c r="E107" s="114">
        <v>1.9237956451095894E-2</v>
      </c>
      <c r="F107" s="115">
        <v>0.44865975000000002</v>
      </c>
      <c r="G107" s="115" t="s">
        <v>411</v>
      </c>
      <c r="H107" s="115">
        <v>0.59359799157246573</v>
      </c>
      <c r="I107" s="135">
        <v>8.1574500000000001E-3</v>
      </c>
      <c r="J107" s="135">
        <v>0.108766</v>
      </c>
      <c r="K107" s="135">
        <v>0.5166385</v>
      </c>
      <c r="L107" s="135" t="s">
        <v>411</v>
      </c>
      <c r="M107" s="115" t="s">
        <v>411</v>
      </c>
      <c r="N107" s="115" t="s">
        <v>411</v>
      </c>
      <c r="O107" s="115" t="s">
        <v>411</v>
      </c>
      <c r="P107" s="115" t="s">
        <v>411</v>
      </c>
      <c r="Q107" s="115" t="s">
        <v>411</v>
      </c>
      <c r="R107" s="115" t="s">
        <v>411</v>
      </c>
      <c r="S107" s="115" t="s">
        <v>411</v>
      </c>
      <c r="T107" s="115" t="s">
        <v>411</v>
      </c>
      <c r="U107" s="115" t="s">
        <v>411</v>
      </c>
      <c r="V107" s="115" t="s">
        <v>411</v>
      </c>
      <c r="W107" s="115" t="s">
        <v>411</v>
      </c>
      <c r="X107" s="115" t="s">
        <v>411</v>
      </c>
      <c r="Y107" s="115" t="s">
        <v>411</v>
      </c>
      <c r="Z107" s="115" t="s">
        <v>411</v>
      </c>
      <c r="AA107" s="115" t="s">
        <v>411</v>
      </c>
      <c r="AB107" s="115" t="s">
        <v>411</v>
      </c>
      <c r="AC107" s="115" t="s">
        <v>411</v>
      </c>
      <c r="AD107" s="115" t="s">
        <v>411</v>
      </c>
      <c r="AE107" s="49"/>
      <c r="AF107" s="115" t="s">
        <v>411</v>
      </c>
      <c r="AG107" s="115" t="s">
        <v>411</v>
      </c>
      <c r="AH107" s="115" t="s">
        <v>411</v>
      </c>
      <c r="AI107" s="115" t="s">
        <v>411</v>
      </c>
      <c r="AJ107" s="115" t="s">
        <v>411</v>
      </c>
      <c r="AK107" s="115">
        <v>2719.15</v>
      </c>
      <c r="AL107" s="106" t="s">
        <v>414</v>
      </c>
    </row>
    <row r="108" spans="1:38" s="10" customFormat="1" ht="24.75" customHeight="1" thickBot="1">
      <c r="A108" s="69" t="s">
        <v>125</v>
      </c>
      <c r="B108" s="69" t="s">
        <v>364</v>
      </c>
      <c r="C108" s="75" t="s">
        <v>341</v>
      </c>
      <c r="D108" s="93"/>
      <c r="E108" s="115">
        <v>1.5346938599999995E-2</v>
      </c>
      <c r="F108" s="115">
        <v>0.28596779999999999</v>
      </c>
      <c r="G108" s="115" t="s">
        <v>411</v>
      </c>
      <c r="H108" s="115">
        <v>0.31698471489999996</v>
      </c>
      <c r="I108" s="135">
        <v>5.2957000000000004E-3</v>
      </c>
      <c r="J108" s="135">
        <v>5.2957000000000004E-2</v>
      </c>
      <c r="K108" s="135">
        <v>0.10591400000000001</v>
      </c>
      <c r="L108" s="135" t="s">
        <v>411</v>
      </c>
      <c r="M108" s="115" t="s">
        <v>411</v>
      </c>
      <c r="N108" s="115" t="s">
        <v>411</v>
      </c>
      <c r="O108" s="115" t="s">
        <v>411</v>
      </c>
      <c r="P108" s="115" t="s">
        <v>411</v>
      </c>
      <c r="Q108" s="115" t="s">
        <v>411</v>
      </c>
      <c r="R108" s="115" t="s">
        <v>411</v>
      </c>
      <c r="S108" s="115" t="s">
        <v>411</v>
      </c>
      <c r="T108" s="115" t="s">
        <v>411</v>
      </c>
      <c r="U108" s="115" t="s">
        <v>411</v>
      </c>
      <c r="V108" s="115" t="s">
        <v>411</v>
      </c>
      <c r="W108" s="115" t="s">
        <v>411</v>
      </c>
      <c r="X108" s="115" t="s">
        <v>411</v>
      </c>
      <c r="Y108" s="115" t="s">
        <v>411</v>
      </c>
      <c r="Z108" s="115" t="s">
        <v>411</v>
      </c>
      <c r="AA108" s="115" t="s">
        <v>411</v>
      </c>
      <c r="AB108" s="115" t="s">
        <v>411</v>
      </c>
      <c r="AC108" s="115" t="s">
        <v>411</v>
      </c>
      <c r="AD108" s="115" t="s">
        <v>411</v>
      </c>
      <c r="AE108" s="49"/>
      <c r="AF108" s="115" t="s">
        <v>411</v>
      </c>
      <c r="AG108" s="115" t="s">
        <v>411</v>
      </c>
      <c r="AH108" s="115" t="s">
        <v>411</v>
      </c>
      <c r="AI108" s="115" t="s">
        <v>411</v>
      </c>
      <c r="AJ108" s="115" t="s">
        <v>411</v>
      </c>
      <c r="AK108" s="115">
        <v>2647.85</v>
      </c>
      <c r="AL108" s="106" t="s">
        <v>414</v>
      </c>
    </row>
    <row r="109" spans="1:38" s="10" customFormat="1" ht="24.75" customHeight="1" thickBot="1">
      <c r="A109" s="69" t="s">
        <v>125</v>
      </c>
      <c r="B109" s="69" t="s">
        <v>365</v>
      </c>
      <c r="C109" s="75" t="s">
        <v>323</v>
      </c>
      <c r="D109" s="93"/>
      <c r="E109" s="115">
        <v>2.1303119232876714E-4</v>
      </c>
      <c r="F109" s="115">
        <v>4.9388999999999995E-3</v>
      </c>
      <c r="G109" s="115" t="s">
        <v>411</v>
      </c>
      <c r="H109" s="115">
        <v>6.1287435331506841E-3</v>
      </c>
      <c r="I109" s="135">
        <v>2.0199999999999998E-4</v>
      </c>
      <c r="J109" s="135">
        <v>1.111E-3</v>
      </c>
      <c r="K109" s="135">
        <v>1.111E-3</v>
      </c>
      <c r="L109" s="135" t="s">
        <v>411</v>
      </c>
      <c r="M109" s="115" t="s">
        <v>411</v>
      </c>
      <c r="N109" s="115" t="s">
        <v>411</v>
      </c>
      <c r="O109" s="115" t="s">
        <v>411</v>
      </c>
      <c r="P109" s="115" t="s">
        <v>411</v>
      </c>
      <c r="Q109" s="115" t="s">
        <v>411</v>
      </c>
      <c r="R109" s="115" t="s">
        <v>411</v>
      </c>
      <c r="S109" s="115" t="s">
        <v>411</v>
      </c>
      <c r="T109" s="115" t="s">
        <v>411</v>
      </c>
      <c r="U109" s="115" t="s">
        <v>411</v>
      </c>
      <c r="V109" s="115" t="s">
        <v>411</v>
      </c>
      <c r="W109" s="115" t="s">
        <v>411</v>
      </c>
      <c r="X109" s="115" t="s">
        <v>411</v>
      </c>
      <c r="Y109" s="115" t="s">
        <v>411</v>
      </c>
      <c r="Z109" s="115" t="s">
        <v>411</v>
      </c>
      <c r="AA109" s="115" t="s">
        <v>411</v>
      </c>
      <c r="AB109" s="115" t="s">
        <v>411</v>
      </c>
      <c r="AC109" s="115" t="s">
        <v>411</v>
      </c>
      <c r="AD109" s="115" t="s">
        <v>411</v>
      </c>
      <c r="AE109" s="49"/>
      <c r="AF109" s="115" t="s">
        <v>411</v>
      </c>
      <c r="AG109" s="115" t="s">
        <v>411</v>
      </c>
      <c r="AH109" s="115" t="s">
        <v>411</v>
      </c>
      <c r="AI109" s="115" t="s">
        <v>411</v>
      </c>
      <c r="AJ109" s="115" t="s">
        <v>411</v>
      </c>
      <c r="AK109" s="115">
        <v>10.1</v>
      </c>
      <c r="AL109" s="106" t="s">
        <v>414</v>
      </c>
    </row>
    <row r="110" spans="1:38" s="10" customFormat="1" ht="24.75" customHeight="1" thickBot="1">
      <c r="A110" s="69" t="s">
        <v>125</v>
      </c>
      <c r="B110" s="69" t="s">
        <v>366</v>
      </c>
      <c r="C110" s="75" t="s">
        <v>324</v>
      </c>
      <c r="D110" s="93"/>
      <c r="E110" s="115">
        <v>5.2507014312328762E-4</v>
      </c>
      <c r="F110" s="115">
        <v>2.99268E-2</v>
      </c>
      <c r="G110" s="115" t="s">
        <v>411</v>
      </c>
      <c r="H110" s="115">
        <v>1.4818698518794518E-2</v>
      </c>
      <c r="I110" s="135">
        <v>1.3500000000000001E-3</v>
      </c>
      <c r="J110" s="135">
        <v>9.8280000000000017E-3</v>
      </c>
      <c r="K110" s="135">
        <v>9.8280000000000017E-3</v>
      </c>
      <c r="L110" s="135" t="s">
        <v>411</v>
      </c>
      <c r="M110" s="115" t="s">
        <v>411</v>
      </c>
      <c r="N110" s="115" t="s">
        <v>411</v>
      </c>
      <c r="O110" s="115" t="s">
        <v>411</v>
      </c>
      <c r="P110" s="115" t="s">
        <v>411</v>
      </c>
      <c r="Q110" s="115" t="s">
        <v>411</v>
      </c>
      <c r="R110" s="115" t="s">
        <v>411</v>
      </c>
      <c r="S110" s="115" t="s">
        <v>411</v>
      </c>
      <c r="T110" s="115" t="s">
        <v>411</v>
      </c>
      <c r="U110" s="115" t="s">
        <v>411</v>
      </c>
      <c r="V110" s="115" t="s">
        <v>411</v>
      </c>
      <c r="W110" s="115" t="s">
        <v>411</v>
      </c>
      <c r="X110" s="115" t="s">
        <v>411</v>
      </c>
      <c r="Y110" s="115" t="s">
        <v>411</v>
      </c>
      <c r="Z110" s="115" t="s">
        <v>411</v>
      </c>
      <c r="AA110" s="115" t="s">
        <v>411</v>
      </c>
      <c r="AB110" s="115" t="s">
        <v>411</v>
      </c>
      <c r="AC110" s="115" t="s">
        <v>411</v>
      </c>
      <c r="AD110" s="115" t="s">
        <v>411</v>
      </c>
      <c r="AE110" s="49"/>
      <c r="AF110" s="115" t="s">
        <v>411</v>
      </c>
      <c r="AG110" s="115" t="s">
        <v>411</v>
      </c>
      <c r="AH110" s="115" t="s">
        <v>411</v>
      </c>
      <c r="AI110" s="115" t="s">
        <v>411</v>
      </c>
      <c r="AJ110" s="115" t="s">
        <v>411</v>
      </c>
      <c r="AK110" s="115">
        <v>61.2</v>
      </c>
      <c r="AL110" s="106" t="s">
        <v>414</v>
      </c>
    </row>
    <row r="111" spans="1:38" s="10" customFormat="1" ht="24.75" customHeight="1" thickBot="1">
      <c r="A111" s="69" t="s">
        <v>125</v>
      </c>
      <c r="B111" s="69" t="s">
        <v>367</v>
      </c>
      <c r="C111" s="75" t="s">
        <v>286</v>
      </c>
      <c r="D111" s="93"/>
      <c r="E111" s="115">
        <v>1.7225388685714282E-2</v>
      </c>
      <c r="F111" s="115">
        <v>0.50504820000000006</v>
      </c>
      <c r="G111" s="115" t="s">
        <v>411</v>
      </c>
      <c r="H111" s="115">
        <v>0.29274440348571423</v>
      </c>
      <c r="I111" s="135">
        <v>1.0407999999999999E-3</v>
      </c>
      <c r="J111" s="135">
        <v>2.0815999999999999E-3</v>
      </c>
      <c r="K111" s="135">
        <v>4.6835999999999996E-3</v>
      </c>
      <c r="L111" s="135" t="s">
        <v>411</v>
      </c>
      <c r="M111" s="115" t="s">
        <v>411</v>
      </c>
      <c r="N111" s="115" t="s">
        <v>411</v>
      </c>
      <c r="O111" s="115" t="s">
        <v>411</v>
      </c>
      <c r="P111" s="115" t="s">
        <v>411</v>
      </c>
      <c r="Q111" s="115" t="s">
        <v>411</v>
      </c>
      <c r="R111" s="115" t="s">
        <v>411</v>
      </c>
      <c r="S111" s="115" t="s">
        <v>411</v>
      </c>
      <c r="T111" s="115" t="s">
        <v>411</v>
      </c>
      <c r="U111" s="115" t="s">
        <v>411</v>
      </c>
      <c r="V111" s="115" t="s">
        <v>411</v>
      </c>
      <c r="W111" s="115" t="s">
        <v>411</v>
      </c>
      <c r="X111" s="115" t="s">
        <v>411</v>
      </c>
      <c r="Y111" s="115" t="s">
        <v>411</v>
      </c>
      <c r="Z111" s="115" t="s">
        <v>411</v>
      </c>
      <c r="AA111" s="115" t="s">
        <v>411</v>
      </c>
      <c r="AB111" s="115" t="s">
        <v>411</v>
      </c>
      <c r="AC111" s="115" t="s">
        <v>411</v>
      </c>
      <c r="AD111" s="115" t="s">
        <v>411</v>
      </c>
      <c r="AE111" s="49"/>
      <c r="AF111" s="115" t="s">
        <v>411</v>
      </c>
      <c r="AG111" s="115" t="s">
        <v>411</v>
      </c>
      <c r="AH111" s="115" t="s">
        <v>411</v>
      </c>
      <c r="AI111" s="115" t="s">
        <v>411</v>
      </c>
      <c r="AJ111" s="115" t="s">
        <v>411</v>
      </c>
      <c r="AK111" s="188">
        <v>260.2</v>
      </c>
      <c r="AL111" s="106" t="s">
        <v>414</v>
      </c>
    </row>
    <row r="112" spans="1:38" s="10" customFormat="1" ht="24.75" customHeight="1" thickBot="1">
      <c r="A112" s="69" t="s">
        <v>135</v>
      </c>
      <c r="B112" s="69" t="s">
        <v>304</v>
      </c>
      <c r="C112" s="75" t="s">
        <v>305</v>
      </c>
      <c r="D112" s="65"/>
      <c r="E112" s="115">
        <v>2.64</v>
      </c>
      <c r="F112" s="115" t="s">
        <v>411</v>
      </c>
      <c r="G112" s="115" t="s">
        <v>411</v>
      </c>
      <c r="H112" s="115">
        <v>3.3</v>
      </c>
      <c r="I112" s="135" t="s">
        <v>411</v>
      </c>
      <c r="J112" s="135" t="s">
        <v>411</v>
      </c>
      <c r="K112" s="135" t="s">
        <v>411</v>
      </c>
      <c r="L112" s="135" t="s">
        <v>411</v>
      </c>
      <c r="M112" s="115" t="s">
        <v>411</v>
      </c>
      <c r="N112" s="115" t="s">
        <v>411</v>
      </c>
      <c r="O112" s="115" t="s">
        <v>411</v>
      </c>
      <c r="P112" s="115" t="s">
        <v>411</v>
      </c>
      <c r="Q112" s="115" t="s">
        <v>411</v>
      </c>
      <c r="R112" s="115" t="s">
        <v>411</v>
      </c>
      <c r="S112" s="115" t="s">
        <v>411</v>
      </c>
      <c r="T112" s="115" t="s">
        <v>411</v>
      </c>
      <c r="U112" s="115" t="s">
        <v>411</v>
      </c>
      <c r="V112" s="115" t="s">
        <v>411</v>
      </c>
      <c r="W112" s="115" t="s">
        <v>411</v>
      </c>
      <c r="X112" s="115" t="s">
        <v>411</v>
      </c>
      <c r="Y112" s="115" t="s">
        <v>411</v>
      </c>
      <c r="Z112" s="115" t="s">
        <v>411</v>
      </c>
      <c r="AA112" s="115" t="s">
        <v>411</v>
      </c>
      <c r="AB112" s="115" t="s">
        <v>411</v>
      </c>
      <c r="AC112" s="115" t="s">
        <v>411</v>
      </c>
      <c r="AD112" s="115" t="s">
        <v>411</v>
      </c>
      <c r="AE112" s="49"/>
      <c r="AF112" s="115" t="s">
        <v>411</v>
      </c>
      <c r="AG112" s="115" t="s">
        <v>411</v>
      </c>
      <c r="AH112" s="115" t="s">
        <v>411</v>
      </c>
      <c r="AI112" s="115" t="s">
        <v>411</v>
      </c>
      <c r="AJ112" s="115" t="s">
        <v>411</v>
      </c>
      <c r="AK112" s="205">
        <v>66000000</v>
      </c>
      <c r="AL112" s="106" t="s">
        <v>422</v>
      </c>
    </row>
    <row r="113" spans="1:38" s="10" customFormat="1" ht="24.75" customHeight="1" thickBot="1">
      <c r="A113" s="69" t="s">
        <v>135</v>
      </c>
      <c r="B113" s="60" t="s">
        <v>253</v>
      </c>
      <c r="C113" s="208" t="s">
        <v>142</v>
      </c>
      <c r="D113" s="65"/>
      <c r="E113" s="115">
        <v>1.831670007747618</v>
      </c>
      <c r="F113" s="115" t="s">
        <v>433</v>
      </c>
      <c r="G113" s="115" t="s">
        <v>411</v>
      </c>
      <c r="H113" s="115">
        <v>4.8930023889600651</v>
      </c>
      <c r="I113" s="135" t="s">
        <v>411</v>
      </c>
      <c r="J113" s="135" t="s">
        <v>411</v>
      </c>
      <c r="K113" s="135" t="s">
        <v>411</v>
      </c>
      <c r="L113" s="135" t="s">
        <v>411</v>
      </c>
      <c r="M113" s="115" t="s">
        <v>411</v>
      </c>
      <c r="N113" s="115" t="s">
        <v>411</v>
      </c>
      <c r="O113" s="115" t="s">
        <v>411</v>
      </c>
      <c r="P113" s="115" t="s">
        <v>411</v>
      </c>
      <c r="Q113" s="115" t="s">
        <v>411</v>
      </c>
      <c r="R113" s="115" t="s">
        <v>411</v>
      </c>
      <c r="S113" s="115" t="s">
        <v>411</v>
      </c>
      <c r="T113" s="115" t="s">
        <v>411</v>
      </c>
      <c r="U113" s="115" t="s">
        <v>411</v>
      </c>
      <c r="V113" s="115" t="s">
        <v>411</v>
      </c>
      <c r="W113" s="115" t="s">
        <v>411</v>
      </c>
      <c r="X113" s="115" t="s">
        <v>411</v>
      </c>
      <c r="Y113" s="115" t="s">
        <v>411</v>
      </c>
      <c r="Z113" s="115" t="s">
        <v>411</v>
      </c>
      <c r="AA113" s="115" t="s">
        <v>411</v>
      </c>
      <c r="AB113" s="115" t="s">
        <v>411</v>
      </c>
      <c r="AC113" s="115" t="s">
        <v>411</v>
      </c>
      <c r="AD113" s="115" t="s">
        <v>411</v>
      </c>
      <c r="AE113" s="49"/>
      <c r="AF113" s="115" t="s">
        <v>411</v>
      </c>
      <c r="AG113" s="115" t="s">
        <v>411</v>
      </c>
      <c r="AH113" s="115" t="s">
        <v>411</v>
      </c>
      <c r="AI113" s="115" t="s">
        <v>411</v>
      </c>
      <c r="AJ113" s="115" t="s">
        <v>411</v>
      </c>
      <c r="AK113" s="115" t="s">
        <v>433</v>
      </c>
      <c r="AL113" s="106"/>
    </row>
    <row r="114" spans="1:38" s="10" customFormat="1" ht="24.75" customHeight="1" thickBot="1">
      <c r="A114" s="69" t="s">
        <v>135</v>
      </c>
      <c r="B114" s="60" t="s">
        <v>254</v>
      </c>
      <c r="C114" s="208" t="s">
        <v>143</v>
      </c>
      <c r="D114" s="65"/>
      <c r="E114" s="115" t="s">
        <v>432</v>
      </c>
      <c r="F114" s="115" t="s">
        <v>411</v>
      </c>
      <c r="G114" s="115" t="s">
        <v>411</v>
      </c>
      <c r="H114" s="115" t="s">
        <v>432</v>
      </c>
      <c r="I114" s="135" t="s">
        <v>411</v>
      </c>
      <c r="J114" s="135" t="s">
        <v>411</v>
      </c>
      <c r="K114" s="135" t="s">
        <v>411</v>
      </c>
      <c r="L114" s="135" t="s">
        <v>411</v>
      </c>
      <c r="M114" s="115" t="s">
        <v>411</v>
      </c>
      <c r="N114" s="115" t="s">
        <v>411</v>
      </c>
      <c r="O114" s="115" t="s">
        <v>411</v>
      </c>
      <c r="P114" s="115" t="s">
        <v>411</v>
      </c>
      <c r="Q114" s="115" t="s">
        <v>411</v>
      </c>
      <c r="R114" s="115" t="s">
        <v>411</v>
      </c>
      <c r="S114" s="115" t="s">
        <v>411</v>
      </c>
      <c r="T114" s="115" t="s">
        <v>411</v>
      </c>
      <c r="U114" s="115" t="s">
        <v>411</v>
      </c>
      <c r="V114" s="115" t="s">
        <v>411</v>
      </c>
      <c r="W114" s="115" t="s">
        <v>411</v>
      </c>
      <c r="X114" s="115" t="s">
        <v>411</v>
      </c>
      <c r="Y114" s="115" t="s">
        <v>411</v>
      </c>
      <c r="Z114" s="115" t="s">
        <v>411</v>
      </c>
      <c r="AA114" s="115" t="s">
        <v>411</v>
      </c>
      <c r="AB114" s="115" t="s">
        <v>411</v>
      </c>
      <c r="AC114" s="115" t="s">
        <v>411</v>
      </c>
      <c r="AD114" s="115" t="s">
        <v>411</v>
      </c>
      <c r="AE114" s="49"/>
      <c r="AF114" s="115" t="s">
        <v>411</v>
      </c>
      <c r="AG114" s="115" t="s">
        <v>411</v>
      </c>
      <c r="AH114" s="115" t="s">
        <v>411</v>
      </c>
      <c r="AI114" s="115" t="s">
        <v>411</v>
      </c>
      <c r="AJ114" s="115" t="s">
        <v>411</v>
      </c>
      <c r="AK114" s="115" t="s">
        <v>431</v>
      </c>
      <c r="AL114" s="106"/>
    </row>
    <row r="115" spans="1:38" s="10" customFormat="1" ht="24.75" customHeight="1" thickBot="1">
      <c r="A115" s="69" t="s">
        <v>135</v>
      </c>
      <c r="B115" s="60" t="s">
        <v>255</v>
      </c>
      <c r="C115" s="208" t="s">
        <v>368</v>
      </c>
      <c r="D115" s="65"/>
      <c r="E115" s="115" t="s">
        <v>411</v>
      </c>
      <c r="F115" s="115" t="s">
        <v>411</v>
      </c>
      <c r="G115" s="115" t="s">
        <v>411</v>
      </c>
      <c r="H115" s="115" t="s">
        <v>411</v>
      </c>
      <c r="I115" s="135" t="s">
        <v>411</v>
      </c>
      <c r="J115" s="135" t="s">
        <v>411</v>
      </c>
      <c r="K115" s="135" t="s">
        <v>411</v>
      </c>
      <c r="L115" s="135" t="s">
        <v>411</v>
      </c>
      <c r="M115" s="115" t="s">
        <v>411</v>
      </c>
      <c r="N115" s="115" t="s">
        <v>411</v>
      </c>
      <c r="O115" s="115" t="s">
        <v>411</v>
      </c>
      <c r="P115" s="115" t="s">
        <v>411</v>
      </c>
      <c r="Q115" s="115" t="s">
        <v>411</v>
      </c>
      <c r="R115" s="115" t="s">
        <v>411</v>
      </c>
      <c r="S115" s="115" t="s">
        <v>411</v>
      </c>
      <c r="T115" s="115" t="s">
        <v>411</v>
      </c>
      <c r="U115" s="115" t="s">
        <v>411</v>
      </c>
      <c r="V115" s="115" t="s">
        <v>411</v>
      </c>
      <c r="W115" s="115" t="s">
        <v>411</v>
      </c>
      <c r="X115" s="115" t="s">
        <v>411</v>
      </c>
      <c r="Y115" s="115" t="s">
        <v>411</v>
      </c>
      <c r="Z115" s="115" t="s">
        <v>411</v>
      </c>
      <c r="AA115" s="115" t="s">
        <v>411</v>
      </c>
      <c r="AB115" s="115" t="s">
        <v>411</v>
      </c>
      <c r="AC115" s="115" t="s">
        <v>411</v>
      </c>
      <c r="AD115" s="115" t="s">
        <v>411</v>
      </c>
      <c r="AE115" s="49"/>
      <c r="AF115" s="115" t="s">
        <v>411</v>
      </c>
      <c r="AG115" s="115" t="s">
        <v>411</v>
      </c>
      <c r="AH115" s="115" t="s">
        <v>411</v>
      </c>
      <c r="AI115" s="115" t="s">
        <v>411</v>
      </c>
      <c r="AJ115" s="115" t="s">
        <v>411</v>
      </c>
      <c r="AK115" s="115" t="s">
        <v>431</v>
      </c>
      <c r="AL115" s="106"/>
    </row>
    <row r="116" spans="1:38" s="10" customFormat="1" ht="24.75" customHeight="1" thickBot="1">
      <c r="A116" s="69" t="s">
        <v>135</v>
      </c>
      <c r="B116" s="69" t="s">
        <v>259</v>
      </c>
      <c r="C116" s="75" t="s">
        <v>303</v>
      </c>
      <c r="D116" s="65"/>
      <c r="E116" s="115">
        <v>0.46446411352176092</v>
      </c>
      <c r="F116" s="115" t="s">
        <v>433</v>
      </c>
      <c r="G116" s="115" t="s">
        <v>411</v>
      </c>
      <c r="H116" s="115">
        <v>0.70218532540811929</v>
      </c>
      <c r="I116" s="135" t="s">
        <v>411</v>
      </c>
      <c r="J116" s="135" t="s">
        <v>411</v>
      </c>
      <c r="K116" s="135" t="s">
        <v>411</v>
      </c>
      <c r="L116" s="135" t="s">
        <v>411</v>
      </c>
      <c r="M116" s="115" t="s">
        <v>411</v>
      </c>
      <c r="N116" s="115" t="s">
        <v>411</v>
      </c>
      <c r="O116" s="115" t="s">
        <v>411</v>
      </c>
      <c r="P116" s="115" t="s">
        <v>411</v>
      </c>
      <c r="Q116" s="115" t="s">
        <v>411</v>
      </c>
      <c r="R116" s="115" t="s">
        <v>411</v>
      </c>
      <c r="S116" s="115" t="s">
        <v>411</v>
      </c>
      <c r="T116" s="115" t="s">
        <v>411</v>
      </c>
      <c r="U116" s="115" t="s">
        <v>411</v>
      </c>
      <c r="V116" s="115" t="s">
        <v>411</v>
      </c>
      <c r="W116" s="115" t="s">
        <v>411</v>
      </c>
      <c r="X116" s="115" t="s">
        <v>411</v>
      </c>
      <c r="Y116" s="115" t="s">
        <v>411</v>
      </c>
      <c r="Z116" s="115" t="s">
        <v>411</v>
      </c>
      <c r="AA116" s="115" t="s">
        <v>411</v>
      </c>
      <c r="AB116" s="115" t="s">
        <v>411</v>
      </c>
      <c r="AC116" s="115" t="s">
        <v>411</v>
      </c>
      <c r="AD116" s="115" t="s">
        <v>411</v>
      </c>
      <c r="AE116" s="49"/>
      <c r="AF116" s="115" t="s">
        <v>411</v>
      </c>
      <c r="AG116" s="115" t="s">
        <v>411</v>
      </c>
      <c r="AH116" s="115" t="s">
        <v>411</v>
      </c>
      <c r="AI116" s="115" t="s">
        <v>411</v>
      </c>
      <c r="AJ116" s="115" t="s">
        <v>411</v>
      </c>
      <c r="AK116" s="115" t="s">
        <v>433</v>
      </c>
      <c r="AL116" s="106"/>
    </row>
    <row r="117" spans="1:38" s="10" customFormat="1" ht="24.75" customHeight="1" thickBot="1">
      <c r="A117" s="69" t="s">
        <v>135</v>
      </c>
      <c r="B117" s="69" t="s">
        <v>307</v>
      </c>
      <c r="C117" s="75" t="s">
        <v>308</v>
      </c>
      <c r="D117" s="65"/>
      <c r="E117" s="115" t="s">
        <v>411</v>
      </c>
      <c r="F117" s="115" t="s">
        <v>411</v>
      </c>
      <c r="G117" s="115" t="s">
        <v>411</v>
      </c>
      <c r="H117" s="115" t="s">
        <v>411</v>
      </c>
      <c r="I117" s="135" t="s">
        <v>411</v>
      </c>
      <c r="J117" s="135" t="s">
        <v>411</v>
      </c>
      <c r="K117" s="135" t="s">
        <v>411</v>
      </c>
      <c r="L117" s="135" t="s">
        <v>411</v>
      </c>
      <c r="M117" s="115" t="s">
        <v>411</v>
      </c>
      <c r="N117" s="115" t="s">
        <v>411</v>
      </c>
      <c r="O117" s="115" t="s">
        <v>411</v>
      </c>
      <c r="P117" s="115" t="s">
        <v>411</v>
      </c>
      <c r="Q117" s="115" t="s">
        <v>411</v>
      </c>
      <c r="R117" s="115" t="s">
        <v>411</v>
      </c>
      <c r="S117" s="115" t="s">
        <v>411</v>
      </c>
      <c r="T117" s="115" t="s">
        <v>411</v>
      </c>
      <c r="U117" s="115" t="s">
        <v>411</v>
      </c>
      <c r="V117" s="115" t="s">
        <v>411</v>
      </c>
      <c r="W117" s="115" t="s">
        <v>411</v>
      </c>
      <c r="X117" s="115" t="s">
        <v>411</v>
      </c>
      <c r="Y117" s="115" t="s">
        <v>411</v>
      </c>
      <c r="Z117" s="115" t="s">
        <v>411</v>
      </c>
      <c r="AA117" s="115" t="s">
        <v>411</v>
      </c>
      <c r="AB117" s="115" t="s">
        <v>411</v>
      </c>
      <c r="AC117" s="115" t="s">
        <v>411</v>
      </c>
      <c r="AD117" s="115" t="s">
        <v>411</v>
      </c>
      <c r="AE117" s="49"/>
      <c r="AF117" s="115" t="s">
        <v>411</v>
      </c>
      <c r="AG117" s="115" t="s">
        <v>411</v>
      </c>
      <c r="AH117" s="115" t="s">
        <v>411</v>
      </c>
      <c r="AI117" s="115" t="s">
        <v>411</v>
      </c>
      <c r="AJ117" s="115" t="s">
        <v>411</v>
      </c>
      <c r="AK117" s="115" t="s">
        <v>431</v>
      </c>
      <c r="AL117" s="106"/>
    </row>
    <row r="118" spans="1:38" s="10" customFormat="1" ht="24.75" customHeight="1" thickBot="1">
      <c r="A118" s="69" t="s">
        <v>135</v>
      </c>
      <c r="B118" s="69" t="s">
        <v>261</v>
      </c>
      <c r="C118" s="75" t="s">
        <v>306</v>
      </c>
      <c r="D118" s="65"/>
      <c r="E118" s="115" t="s">
        <v>411</v>
      </c>
      <c r="F118" s="115" t="s">
        <v>411</v>
      </c>
      <c r="G118" s="115" t="s">
        <v>411</v>
      </c>
      <c r="H118" s="115" t="s">
        <v>411</v>
      </c>
      <c r="I118" s="135" t="s">
        <v>411</v>
      </c>
      <c r="J118" s="135" t="s">
        <v>411</v>
      </c>
      <c r="K118" s="135" t="s">
        <v>411</v>
      </c>
      <c r="L118" s="135" t="s">
        <v>411</v>
      </c>
      <c r="M118" s="115" t="s">
        <v>411</v>
      </c>
      <c r="N118" s="115" t="s">
        <v>411</v>
      </c>
      <c r="O118" s="115" t="s">
        <v>411</v>
      </c>
      <c r="P118" s="115" t="s">
        <v>411</v>
      </c>
      <c r="Q118" s="115" t="s">
        <v>411</v>
      </c>
      <c r="R118" s="115" t="s">
        <v>411</v>
      </c>
      <c r="S118" s="115" t="s">
        <v>411</v>
      </c>
      <c r="T118" s="115" t="s">
        <v>411</v>
      </c>
      <c r="U118" s="115" t="s">
        <v>411</v>
      </c>
      <c r="V118" s="115" t="s">
        <v>411</v>
      </c>
      <c r="W118" s="115" t="s">
        <v>411</v>
      </c>
      <c r="X118" s="115" t="s">
        <v>411</v>
      </c>
      <c r="Y118" s="115" t="s">
        <v>411</v>
      </c>
      <c r="Z118" s="115" t="s">
        <v>411</v>
      </c>
      <c r="AA118" s="115" t="s">
        <v>411</v>
      </c>
      <c r="AB118" s="115" t="s">
        <v>411</v>
      </c>
      <c r="AC118" s="115" t="s">
        <v>411</v>
      </c>
      <c r="AD118" s="115" t="s">
        <v>411</v>
      </c>
      <c r="AE118" s="49"/>
      <c r="AF118" s="115" t="s">
        <v>411</v>
      </c>
      <c r="AG118" s="115" t="s">
        <v>411</v>
      </c>
      <c r="AH118" s="115" t="s">
        <v>411</v>
      </c>
      <c r="AI118" s="115" t="s">
        <v>411</v>
      </c>
      <c r="AJ118" s="115" t="s">
        <v>411</v>
      </c>
      <c r="AK118" s="115" t="s">
        <v>411</v>
      </c>
      <c r="AL118" s="106"/>
    </row>
    <row r="119" spans="1:38" s="10" customFormat="1" ht="24.75" customHeight="1" thickBot="1">
      <c r="A119" s="69" t="s">
        <v>135</v>
      </c>
      <c r="B119" s="69" t="s">
        <v>260</v>
      </c>
      <c r="C119" s="75" t="s">
        <v>156</v>
      </c>
      <c r="D119" s="65"/>
      <c r="E119" s="115" t="s">
        <v>411</v>
      </c>
      <c r="F119" s="115" t="s">
        <v>411</v>
      </c>
      <c r="G119" s="115" t="s">
        <v>411</v>
      </c>
      <c r="H119" s="115" t="s">
        <v>411</v>
      </c>
      <c r="I119" s="135">
        <v>0.14540119999999998</v>
      </c>
      <c r="J119" s="135">
        <v>1.2769809999999999</v>
      </c>
      <c r="K119" s="135">
        <v>2.4524759999999999</v>
      </c>
      <c r="L119" s="135" t="s">
        <v>411</v>
      </c>
      <c r="M119" s="115" t="s">
        <v>411</v>
      </c>
      <c r="N119" s="115" t="s">
        <v>411</v>
      </c>
      <c r="O119" s="115" t="s">
        <v>411</v>
      </c>
      <c r="P119" s="115" t="s">
        <v>411</v>
      </c>
      <c r="Q119" s="115" t="s">
        <v>411</v>
      </c>
      <c r="R119" s="115" t="s">
        <v>411</v>
      </c>
      <c r="S119" s="115" t="s">
        <v>411</v>
      </c>
      <c r="T119" s="115" t="s">
        <v>411</v>
      </c>
      <c r="U119" s="115" t="s">
        <v>411</v>
      </c>
      <c r="V119" s="115" t="s">
        <v>411</v>
      </c>
      <c r="W119" s="115" t="s">
        <v>411</v>
      </c>
      <c r="X119" s="115" t="s">
        <v>411</v>
      </c>
      <c r="Y119" s="115" t="s">
        <v>411</v>
      </c>
      <c r="Z119" s="115" t="s">
        <v>411</v>
      </c>
      <c r="AA119" s="115" t="s">
        <v>411</v>
      </c>
      <c r="AB119" s="115" t="s">
        <v>411</v>
      </c>
      <c r="AC119" s="115" t="s">
        <v>411</v>
      </c>
      <c r="AD119" s="115" t="s">
        <v>411</v>
      </c>
      <c r="AE119" s="49"/>
      <c r="AF119" s="115" t="s">
        <v>411</v>
      </c>
      <c r="AG119" s="115" t="s">
        <v>411</v>
      </c>
      <c r="AH119" s="115" t="s">
        <v>411</v>
      </c>
      <c r="AI119" s="115" t="s">
        <v>411</v>
      </c>
      <c r="AJ119" s="115" t="s">
        <v>411</v>
      </c>
      <c r="AK119" s="115">
        <v>1572.1</v>
      </c>
      <c r="AL119" s="106" t="s">
        <v>444</v>
      </c>
    </row>
    <row r="120" spans="1:38" s="10" customFormat="1" ht="24.75" customHeight="1" thickBot="1">
      <c r="A120" s="69" t="s">
        <v>135</v>
      </c>
      <c r="B120" s="69" t="s">
        <v>268</v>
      </c>
      <c r="C120" s="75" t="s">
        <v>100</v>
      </c>
      <c r="D120" s="65"/>
      <c r="E120" s="115" t="s">
        <v>411</v>
      </c>
      <c r="F120" s="115" t="s">
        <v>411</v>
      </c>
      <c r="G120" s="115" t="s">
        <v>411</v>
      </c>
      <c r="H120" s="115" t="s">
        <v>411</v>
      </c>
      <c r="I120" s="115" t="s">
        <v>411</v>
      </c>
      <c r="J120" s="115" t="s">
        <v>411</v>
      </c>
      <c r="K120" s="115" t="s">
        <v>411</v>
      </c>
      <c r="L120" s="115" t="s">
        <v>411</v>
      </c>
      <c r="M120" s="115" t="s">
        <v>411</v>
      </c>
      <c r="N120" s="115" t="s">
        <v>411</v>
      </c>
      <c r="O120" s="115" t="s">
        <v>411</v>
      </c>
      <c r="P120" s="115" t="s">
        <v>411</v>
      </c>
      <c r="Q120" s="115" t="s">
        <v>411</v>
      </c>
      <c r="R120" s="115" t="s">
        <v>411</v>
      </c>
      <c r="S120" s="115" t="s">
        <v>411</v>
      </c>
      <c r="T120" s="115" t="s">
        <v>411</v>
      </c>
      <c r="U120" s="115" t="s">
        <v>411</v>
      </c>
      <c r="V120" s="115" t="s">
        <v>411</v>
      </c>
      <c r="W120" s="115" t="s">
        <v>411</v>
      </c>
      <c r="X120" s="115" t="s">
        <v>411</v>
      </c>
      <c r="Y120" s="115" t="s">
        <v>411</v>
      </c>
      <c r="Z120" s="115" t="s">
        <v>411</v>
      </c>
      <c r="AA120" s="115" t="s">
        <v>411</v>
      </c>
      <c r="AB120" s="115" t="s">
        <v>411</v>
      </c>
      <c r="AC120" s="115" t="s">
        <v>411</v>
      </c>
      <c r="AD120" s="115" t="s">
        <v>411</v>
      </c>
      <c r="AE120" s="49"/>
      <c r="AF120" s="115" t="s">
        <v>411</v>
      </c>
      <c r="AG120" s="115" t="s">
        <v>411</v>
      </c>
      <c r="AH120" s="115" t="s">
        <v>411</v>
      </c>
      <c r="AI120" s="115" t="s">
        <v>411</v>
      </c>
      <c r="AJ120" s="115" t="s">
        <v>411</v>
      </c>
      <c r="AK120" s="115" t="s">
        <v>411</v>
      </c>
      <c r="AL120" s="106"/>
    </row>
    <row r="121" spans="1:38" s="10" customFormat="1" ht="24.75" customHeight="1" thickBot="1">
      <c r="A121" s="69" t="s">
        <v>135</v>
      </c>
      <c r="B121" s="69" t="s">
        <v>257</v>
      </c>
      <c r="C121" s="75" t="s">
        <v>310</v>
      </c>
      <c r="D121" s="65" t="s">
        <v>7</v>
      </c>
      <c r="E121" s="115" t="s">
        <v>411</v>
      </c>
      <c r="F121" s="115">
        <v>1.352006</v>
      </c>
      <c r="G121" s="115" t="s">
        <v>411</v>
      </c>
      <c r="H121" s="115" t="s">
        <v>411</v>
      </c>
      <c r="I121" s="115" t="s">
        <v>411</v>
      </c>
      <c r="J121" s="115" t="s">
        <v>411</v>
      </c>
      <c r="K121" s="115" t="s">
        <v>411</v>
      </c>
      <c r="L121" s="115" t="s">
        <v>411</v>
      </c>
      <c r="M121" s="115" t="s">
        <v>411</v>
      </c>
      <c r="N121" s="115" t="s">
        <v>411</v>
      </c>
      <c r="O121" s="115" t="s">
        <v>411</v>
      </c>
      <c r="P121" s="115" t="s">
        <v>411</v>
      </c>
      <c r="Q121" s="115" t="s">
        <v>411</v>
      </c>
      <c r="R121" s="115" t="s">
        <v>411</v>
      </c>
      <c r="S121" s="115" t="s">
        <v>411</v>
      </c>
      <c r="T121" s="115" t="s">
        <v>411</v>
      </c>
      <c r="U121" s="115" t="s">
        <v>411</v>
      </c>
      <c r="V121" s="115" t="s">
        <v>411</v>
      </c>
      <c r="W121" s="115" t="s">
        <v>411</v>
      </c>
      <c r="X121" s="115" t="s">
        <v>411</v>
      </c>
      <c r="Y121" s="115" t="s">
        <v>411</v>
      </c>
      <c r="Z121" s="115" t="s">
        <v>411</v>
      </c>
      <c r="AA121" s="115" t="s">
        <v>411</v>
      </c>
      <c r="AB121" s="115" t="s">
        <v>411</v>
      </c>
      <c r="AC121" s="115" t="s">
        <v>411</v>
      </c>
      <c r="AD121" s="115" t="s">
        <v>411</v>
      </c>
      <c r="AE121" s="49"/>
      <c r="AF121" s="115" t="s">
        <v>411</v>
      </c>
      <c r="AG121" s="115" t="s">
        <v>411</v>
      </c>
      <c r="AH121" s="115" t="s">
        <v>411</v>
      </c>
      <c r="AI121" s="115" t="s">
        <v>411</v>
      </c>
      <c r="AJ121" s="115" t="s">
        <v>411</v>
      </c>
      <c r="AK121" s="115">
        <v>1572.1</v>
      </c>
      <c r="AL121" s="106" t="s">
        <v>444</v>
      </c>
    </row>
    <row r="122" spans="1:38" s="10" customFormat="1" ht="24.75" customHeight="1" thickBot="1">
      <c r="A122" s="69" t="s">
        <v>135</v>
      </c>
      <c r="B122" s="60" t="s">
        <v>258</v>
      </c>
      <c r="C122" s="208" t="s">
        <v>144</v>
      </c>
      <c r="D122" s="65"/>
      <c r="E122" s="115" t="s">
        <v>411</v>
      </c>
      <c r="F122" s="115" t="s">
        <v>411</v>
      </c>
      <c r="G122" s="115" t="s">
        <v>411</v>
      </c>
      <c r="H122" s="115" t="s">
        <v>411</v>
      </c>
      <c r="I122" s="115" t="s">
        <v>411</v>
      </c>
      <c r="J122" s="115" t="s">
        <v>411</v>
      </c>
      <c r="K122" s="115" t="s">
        <v>411</v>
      </c>
      <c r="L122" s="115" t="s">
        <v>411</v>
      </c>
      <c r="M122" s="115" t="s">
        <v>411</v>
      </c>
      <c r="N122" s="115" t="s">
        <v>411</v>
      </c>
      <c r="O122" s="115" t="s">
        <v>411</v>
      </c>
      <c r="P122" s="115" t="s">
        <v>411</v>
      </c>
      <c r="Q122" s="115" t="s">
        <v>411</v>
      </c>
      <c r="R122" s="115" t="s">
        <v>411</v>
      </c>
      <c r="S122" s="115" t="s">
        <v>411</v>
      </c>
      <c r="T122" s="115" t="s">
        <v>411</v>
      </c>
      <c r="U122" s="115" t="s">
        <v>411</v>
      </c>
      <c r="V122" s="115" t="s">
        <v>411</v>
      </c>
      <c r="W122" s="115" t="s">
        <v>411</v>
      </c>
      <c r="X122" s="115" t="s">
        <v>411</v>
      </c>
      <c r="Y122" s="115" t="s">
        <v>411</v>
      </c>
      <c r="Z122" s="115" t="s">
        <v>411</v>
      </c>
      <c r="AA122" s="115" t="s">
        <v>411</v>
      </c>
      <c r="AB122" s="115" t="s">
        <v>411</v>
      </c>
      <c r="AC122" s="115" t="s">
        <v>431</v>
      </c>
      <c r="AD122" s="115" t="s">
        <v>411</v>
      </c>
      <c r="AE122" s="49"/>
      <c r="AF122" s="115" t="s">
        <v>411</v>
      </c>
      <c r="AG122" s="115" t="s">
        <v>411</v>
      </c>
      <c r="AH122" s="115" t="s">
        <v>411</v>
      </c>
      <c r="AI122" s="115" t="s">
        <v>411</v>
      </c>
      <c r="AJ122" s="115" t="s">
        <v>411</v>
      </c>
      <c r="AK122" s="209" t="s">
        <v>431</v>
      </c>
      <c r="AL122" s="106"/>
    </row>
    <row r="123" spans="1:38" s="10" customFormat="1" ht="24.75" customHeight="1" thickBot="1">
      <c r="A123" s="69" t="s">
        <v>135</v>
      </c>
      <c r="B123" s="69" t="s">
        <v>238</v>
      </c>
      <c r="C123" s="75" t="s">
        <v>309</v>
      </c>
      <c r="D123" s="65"/>
      <c r="E123" s="115" t="s">
        <v>437</v>
      </c>
      <c r="F123" s="115" t="s">
        <v>432</v>
      </c>
      <c r="G123" s="115" t="s">
        <v>432</v>
      </c>
      <c r="H123" s="115" t="s">
        <v>432</v>
      </c>
      <c r="I123" s="115" t="s">
        <v>432</v>
      </c>
      <c r="J123" s="115" t="s">
        <v>432</v>
      </c>
      <c r="K123" s="115" t="s">
        <v>432</v>
      </c>
      <c r="L123" s="115" t="s">
        <v>432</v>
      </c>
      <c r="M123" s="115" t="s">
        <v>432</v>
      </c>
      <c r="N123" s="118" t="s">
        <v>437</v>
      </c>
      <c r="O123" s="118" t="s">
        <v>432</v>
      </c>
      <c r="P123" s="118" t="s">
        <v>432</v>
      </c>
      <c r="Q123" s="118" t="s">
        <v>437</v>
      </c>
      <c r="R123" s="118" t="s">
        <v>432</v>
      </c>
      <c r="S123" s="118" t="s">
        <v>432</v>
      </c>
      <c r="T123" s="118" t="s">
        <v>437</v>
      </c>
      <c r="U123" s="118" t="s">
        <v>432</v>
      </c>
      <c r="V123" s="118" t="s">
        <v>432</v>
      </c>
      <c r="W123" s="118" t="s">
        <v>437</v>
      </c>
      <c r="X123" s="118" t="s">
        <v>432</v>
      </c>
      <c r="Y123" s="118" t="s">
        <v>432</v>
      </c>
      <c r="Z123" s="118" t="s">
        <v>437</v>
      </c>
      <c r="AA123" s="118" t="s">
        <v>432</v>
      </c>
      <c r="AB123" s="118" t="s">
        <v>432</v>
      </c>
      <c r="AC123" s="118" t="s">
        <v>437</v>
      </c>
      <c r="AD123" s="118" t="s">
        <v>432</v>
      </c>
      <c r="AE123" s="49"/>
      <c r="AF123" s="115" t="s">
        <v>432</v>
      </c>
      <c r="AG123" s="115" t="s">
        <v>432</v>
      </c>
      <c r="AH123" s="118" t="s">
        <v>432</v>
      </c>
      <c r="AI123" s="118" t="s">
        <v>432</v>
      </c>
      <c r="AJ123" s="118" t="s">
        <v>432</v>
      </c>
      <c r="AK123" s="209" t="s">
        <v>432</v>
      </c>
      <c r="AL123" s="106" t="s">
        <v>420</v>
      </c>
    </row>
    <row r="124" spans="1:38" s="10" customFormat="1" ht="24.75" customHeight="1" thickBot="1">
      <c r="A124" s="69" t="s">
        <v>135</v>
      </c>
      <c r="B124" s="44" t="s">
        <v>239</v>
      </c>
      <c r="C124" s="75" t="s">
        <v>292</v>
      </c>
      <c r="D124" s="65"/>
      <c r="E124" s="118">
        <v>1.6011999999999998E-2</v>
      </c>
      <c r="F124" s="118">
        <v>4.1879E-2</v>
      </c>
      <c r="G124" s="118">
        <v>3.6949999999999999E-3</v>
      </c>
      <c r="H124" s="118">
        <v>3.6949999999999999E-3</v>
      </c>
      <c r="I124" s="135">
        <v>1.7226999999999999E-2</v>
      </c>
      <c r="J124" s="135">
        <v>2.1055000000000001E-2</v>
      </c>
      <c r="K124" s="135">
        <v>3.2539999999999999E-2</v>
      </c>
      <c r="L124" s="135" t="s">
        <v>411</v>
      </c>
      <c r="M124" s="118">
        <v>0.45943499999999998</v>
      </c>
      <c r="N124" s="118" t="s">
        <v>411</v>
      </c>
      <c r="O124" s="118" t="s">
        <v>411</v>
      </c>
      <c r="P124" s="118" t="s">
        <v>411</v>
      </c>
      <c r="Q124" s="118" t="s">
        <v>411</v>
      </c>
      <c r="R124" s="118" t="s">
        <v>411</v>
      </c>
      <c r="S124" s="118" t="s">
        <v>411</v>
      </c>
      <c r="T124" s="118" t="s">
        <v>411</v>
      </c>
      <c r="U124" s="118" t="s">
        <v>411</v>
      </c>
      <c r="V124" s="118" t="s">
        <v>411</v>
      </c>
      <c r="W124" s="210">
        <v>9.5709999999999996E-3</v>
      </c>
      <c r="X124" s="210">
        <v>1.3782000000000001E-2</v>
      </c>
      <c r="Y124" s="210">
        <v>8.2690000000000003E-3</v>
      </c>
      <c r="Z124" s="210">
        <v>4.1339999999999997E-3</v>
      </c>
      <c r="AA124" s="210">
        <v>5.5129999999999997E-3</v>
      </c>
      <c r="AB124" s="210">
        <v>3.1697999999999997E-2</v>
      </c>
      <c r="AC124" s="210" t="s">
        <v>411</v>
      </c>
      <c r="AD124" s="210" t="s">
        <v>411</v>
      </c>
      <c r="AE124" s="49"/>
      <c r="AF124" s="210" t="s">
        <v>411</v>
      </c>
      <c r="AG124" s="210" t="s">
        <v>411</v>
      </c>
      <c r="AH124" s="210" t="s">
        <v>411</v>
      </c>
      <c r="AI124" s="210" t="s">
        <v>411</v>
      </c>
      <c r="AJ124" s="210" t="s">
        <v>411</v>
      </c>
      <c r="AK124" s="209">
        <v>1231.73</v>
      </c>
      <c r="AL124" s="106" t="s">
        <v>453</v>
      </c>
    </row>
    <row r="125" spans="1:38" s="10" customFormat="1" ht="24.75" customHeight="1" thickBot="1">
      <c r="A125" s="69" t="s">
        <v>126</v>
      </c>
      <c r="B125" s="69" t="s">
        <v>240</v>
      </c>
      <c r="C125" s="75" t="s">
        <v>293</v>
      </c>
      <c r="D125" s="65"/>
      <c r="E125" s="115" t="s">
        <v>411</v>
      </c>
      <c r="F125" s="115">
        <v>0.74984832000000357</v>
      </c>
      <c r="G125" s="115" t="s">
        <v>411</v>
      </c>
      <c r="H125" s="115" t="s">
        <v>431</v>
      </c>
      <c r="I125" s="135">
        <v>1.5862176000000078E-5</v>
      </c>
      <c r="J125" s="135">
        <v>1.0526716800000051E-4</v>
      </c>
      <c r="K125" s="135">
        <v>2.2255113600000106E-4</v>
      </c>
      <c r="L125" s="135" t="s">
        <v>411</v>
      </c>
      <c r="M125" s="115" t="s">
        <v>431</v>
      </c>
      <c r="N125" s="115" t="s">
        <v>411</v>
      </c>
      <c r="O125" s="115" t="s">
        <v>411</v>
      </c>
      <c r="P125" s="115" t="s">
        <v>431</v>
      </c>
      <c r="Q125" s="115" t="s">
        <v>411</v>
      </c>
      <c r="R125" s="115" t="s">
        <v>411</v>
      </c>
      <c r="S125" s="115" t="s">
        <v>411</v>
      </c>
      <c r="T125" s="115" t="s">
        <v>411</v>
      </c>
      <c r="U125" s="115" t="s">
        <v>411</v>
      </c>
      <c r="V125" s="115" t="s">
        <v>411</v>
      </c>
      <c r="W125" s="115" t="s">
        <v>411</v>
      </c>
      <c r="X125" s="115" t="s">
        <v>411</v>
      </c>
      <c r="Y125" s="115" t="s">
        <v>411</v>
      </c>
      <c r="Z125" s="115" t="s">
        <v>411</v>
      </c>
      <c r="AA125" s="115" t="s">
        <v>411</v>
      </c>
      <c r="AB125" s="115" t="s">
        <v>411</v>
      </c>
      <c r="AC125" s="115" t="s">
        <v>411</v>
      </c>
      <c r="AD125" s="115" t="s">
        <v>411</v>
      </c>
      <c r="AE125" s="49"/>
      <c r="AF125" s="210" t="s">
        <v>411</v>
      </c>
      <c r="AG125" s="210" t="s">
        <v>411</v>
      </c>
      <c r="AH125" s="210" t="s">
        <v>411</v>
      </c>
      <c r="AI125" s="210" t="s">
        <v>411</v>
      </c>
      <c r="AJ125" s="210" t="s">
        <v>411</v>
      </c>
      <c r="AK125" s="209">
        <v>480.6720000000023</v>
      </c>
      <c r="AL125" s="110" t="s">
        <v>421</v>
      </c>
    </row>
    <row r="126" spans="1:38" s="10" customFormat="1" ht="24.75" customHeight="1" thickBot="1">
      <c r="A126" s="69" t="s">
        <v>126</v>
      </c>
      <c r="B126" s="69" t="s">
        <v>110</v>
      </c>
      <c r="C126" s="75" t="s">
        <v>266</v>
      </c>
      <c r="D126" s="65"/>
      <c r="E126" s="115" t="s">
        <v>431</v>
      </c>
      <c r="F126" s="115" t="s">
        <v>431</v>
      </c>
      <c r="G126" s="115" t="s">
        <v>431</v>
      </c>
      <c r="H126" s="115">
        <v>5.6841367619756611E-2</v>
      </c>
      <c r="I126" s="135" t="s">
        <v>411</v>
      </c>
      <c r="J126" s="135" t="s">
        <v>411</v>
      </c>
      <c r="K126" s="135" t="s">
        <v>411</v>
      </c>
      <c r="L126" s="135" t="s">
        <v>411</v>
      </c>
      <c r="M126" s="115" t="s">
        <v>431</v>
      </c>
      <c r="N126" s="115" t="s">
        <v>431</v>
      </c>
      <c r="O126" s="115" t="s">
        <v>431</v>
      </c>
      <c r="P126" s="115" t="s">
        <v>431</v>
      </c>
      <c r="Q126" s="115" t="s">
        <v>431</v>
      </c>
      <c r="R126" s="115" t="s">
        <v>431</v>
      </c>
      <c r="S126" s="115" t="s">
        <v>431</v>
      </c>
      <c r="T126" s="115" t="s">
        <v>431</v>
      </c>
      <c r="U126" s="115" t="s">
        <v>431</v>
      </c>
      <c r="V126" s="115" t="s">
        <v>431</v>
      </c>
      <c r="W126" s="115" t="s">
        <v>431</v>
      </c>
      <c r="X126" s="115" t="s">
        <v>431</v>
      </c>
      <c r="Y126" s="115" t="s">
        <v>431</v>
      </c>
      <c r="Z126" s="115" t="s">
        <v>431</v>
      </c>
      <c r="AA126" s="115" t="s">
        <v>431</v>
      </c>
      <c r="AB126" s="115" t="s">
        <v>431</v>
      </c>
      <c r="AC126" s="115" t="s">
        <v>431</v>
      </c>
      <c r="AD126" s="115" t="s">
        <v>431</v>
      </c>
      <c r="AE126" s="184"/>
      <c r="AF126" s="210" t="s">
        <v>411</v>
      </c>
      <c r="AG126" s="210" t="s">
        <v>411</v>
      </c>
      <c r="AH126" s="210" t="s">
        <v>411</v>
      </c>
      <c r="AI126" s="210" t="s">
        <v>411</v>
      </c>
      <c r="AJ126" s="210" t="s">
        <v>411</v>
      </c>
      <c r="AK126" s="209">
        <v>236.83903174898589</v>
      </c>
      <c r="AL126" s="106" t="s">
        <v>446</v>
      </c>
    </row>
    <row r="127" spans="1:38" s="10" customFormat="1" ht="24.75" customHeight="1" thickBot="1">
      <c r="A127" s="69" t="s">
        <v>126</v>
      </c>
      <c r="B127" s="69" t="s">
        <v>111</v>
      </c>
      <c r="C127" s="75" t="s">
        <v>267</v>
      </c>
      <c r="D127" s="65"/>
      <c r="E127" s="115" t="s">
        <v>432</v>
      </c>
      <c r="F127" s="115" t="s">
        <v>432</v>
      </c>
      <c r="G127" s="115" t="s">
        <v>432</v>
      </c>
      <c r="H127" s="115" t="s">
        <v>432</v>
      </c>
      <c r="I127" s="115" t="s">
        <v>432</v>
      </c>
      <c r="J127" s="115" t="s">
        <v>432</v>
      </c>
      <c r="K127" s="115" t="s">
        <v>432</v>
      </c>
      <c r="L127" s="115" t="s">
        <v>432</v>
      </c>
      <c r="M127" s="115" t="s">
        <v>432</v>
      </c>
      <c r="N127" s="115" t="s">
        <v>432</v>
      </c>
      <c r="O127" s="115" t="s">
        <v>432</v>
      </c>
      <c r="P127" s="115" t="s">
        <v>432</v>
      </c>
      <c r="Q127" s="115" t="s">
        <v>432</v>
      </c>
      <c r="R127" s="115" t="s">
        <v>432</v>
      </c>
      <c r="S127" s="115" t="s">
        <v>432</v>
      </c>
      <c r="T127" s="115" t="s">
        <v>432</v>
      </c>
      <c r="U127" s="115" t="s">
        <v>432</v>
      </c>
      <c r="V127" s="115" t="s">
        <v>432</v>
      </c>
      <c r="W127" s="115" t="s">
        <v>432</v>
      </c>
      <c r="X127" s="115" t="s">
        <v>432</v>
      </c>
      <c r="Y127" s="115" t="s">
        <v>432</v>
      </c>
      <c r="Z127" s="115" t="s">
        <v>432</v>
      </c>
      <c r="AA127" s="115" t="s">
        <v>432</v>
      </c>
      <c r="AB127" s="115" t="s">
        <v>432</v>
      </c>
      <c r="AC127" s="115" t="s">
        <v>432</v>
      </c>
      <c r="AD127" s="115" t="s">
        <v>432</v>
      </c>
      <c r="AE127" s="184"/>
      <c r="AF127" s="118" t="s">
        <v>432</v>
      </c>
      <c r="AG127" s="118" t="s">
        <v>432</v>
      </c>
      <c r="AH127" s="118" t="s">
        <v>432</v>
      </c>
      <c r="AI127" s="118" t="s">
        <v>432</v>
      </c>
      <c r="AJ127" s="118" t="s">
        <v>432</v>
      </c>
      <c r="AK127" s="209" t="s">
        <v>432</v>
      </c>
      <c r="AL127" s="106"/>
    </row>
    <row r="128" spans="1:38" s="10" customFormat="1" ht="24.75" customHeight="1" thickBot="1">
      <c r="A128" s="69" t="s">
        <v>126</v>
      </c>
      <c r="B128" s="70" t="s">
        <v>241</v>
      </c>
      <c r="C128" s="76" t="s">
        <v>107</v>
      </c>
      <c r="D128" s="65" t="s">
        <v>105</v>
      </c>
      <c r="E128" s="115" t="s">
        <v>432</v>
      </c>
      <c r="F128" s="115" t="s">
        <v>432</v>
      </c>
      <c r="G128" s="115" t="s">
        <v>432</v>
      </c>
      <c r="H128" s="115" t="s">
        <v>432</v>
      </c>
      <c r="I128" s="115" t="s">
        <v>432</v>
      </c>
      <c r="J128" s="115" t="s">
        <v>432</v>
      </c>
      <c r="K128" s="115" t="s">
        <v>432</v>
      </c>
      <c r="L128" s="115" t="s">
        <v>432</v>
      </c>
      <c r="M128" s="115" t="s">
        <v>432</v>
      </c>
      <c r="N128" s="115" t="s">
        <v>432</v>
      </c>
      <c r="O128" s="115" t="s">
        <v>432</v>
      </c>
      <c r="P128" s="115" t="s">
        <v>432</v>
      </c>
      <c r="Q128" s="115" t="s">
        <v>432</v>
      </c>
      <c r="R128" s="115" t="s">
        <v>432</v>
      </c>
      <c r="S128" s="115" t="s">
        <v>432</v>
      </c>
      <c r="T128" s="115" t="s">
        <v>432</v>
      </c>
      <c r="U128" s="115" t="s">
        <v>432</v>
      </c>
      <c r="V128" s="115" t="s">
        <v>432</v>
      </c>
      <c r="W128" s="115" t="s">
        <v>432</v>
      </c>
      <c r="X128" s="115" t="s">
        <v>432</v>
      </c>
      <c r="Y128" s="115" t="s">
        <v>432</v>
      </c>
      <c r="Z128" s="115" t="s">
        <v>432</v>
      </c>
      <c r="AA128" s="115" t="s">
        <v>432</v>
      </c>
      <c r="AB128" s="115" t="s">
        <v>432</v>
      </c>
      <c r="AC128" s="115" t="s">
        <v>432</v>
      </c>
      <c r="AD128" s="115" t="s">
        <v>432</v>
      </c>
      <c r="AE128" s="184"/>
      <c r="AF128" s="118" t="s">
        <v>432</v>
      </c>
      <c r="AG128" s="118" t="s">
        <v>432</v>
      </c>
      <c r="AH128" s="118" t="s">
        <v>432</v>
      </c>
      <c r="AI128" s="118" t="s">
        <v>432</v>
      </c>
      <c r="AJ128" s="118" t="s">
        <v>432</v>
      </c>
      <c r="AK128" s="209" t="s">
        <v>432</v>
      </c>
      <c r="AL128" s="106" t="s">
        <v>415</v>
      </c>
    </row>
    <row r="129" spans="1:67" s="10" customFormat="1" ht="24.75" customHeight="1" thickBot="1">
      <c r="A129" s="69" t="s">
        <v>126</v>
      </c>
      <c r="B129" s="70" t="s">
        <v>342</v>
      </c>
      <c r="C129" s="66" t="s">
        <v>106</v>
      </c>
      <c r="D129" s="65" t="s">
        <v>105</v>
      </c>
      <c r="E129" s="115" t="s">
        <v>432</v>
      </c>
      <c r="F129" s="115" t="s">
        <v>432</v>
      </c>
      <c r="G129" s="115" t="s">
        <v>432</v>
      </c>
      <c r="H129" s="115" t="s">
        <v>432</v>
      </c>
      <c r="I129" s="115" t="s">
        <v>432</v>
      </c>
      <c r="J129" s="115" t="s">
        <v>432</v>
      </c>
      <c r="K129" s="115" t="s">
        <v>432</v>
      </c>
      <c r="L129" s="115" t="s">
        <v>432</v>
      </c>
      <c r="M129" s="115" t="s">
        <v>432</v>
      </c>
      <c r="N129" s="115" t="s">
        <v>432</v>
      </c>
      <c r="O129" s="115" t="s">
        <v>432</v>
      </c>
      <c r="P129" s="115" t="s">
        <v>432</v>
      </c>
      <c r="Q129" s="115" t="s">
        <v>432</v>
      </c>
      <c r="R129" s="115" t="s">
        <v>432</v>
      </c>
      <c r="S129" s="115" t="s">
        <v>432</v>
      </c>
      <c r="T129" s="115" t="s">
        <v>432</v>
      </c>
      <c r="U129" s="115" t="s">
        <v>432</v>
      </c>
      <c r="V129" s="115" t="s">
        <v>432</v>
      </c>
      <c r="W129" s="115" t="s">
        <v>432</v>
      </c>
      <c r="X129" s="115" t="s">
        <v>432</v>
      </c>
      <c r="Y129" s="115" t="s">
        <v>432</v>
      </c>
      <c r="Z129" s="115" t="s">
        <v>432</v>
      </c>
      <c r="AA129" s="115" t="s">
        <v>432</v>
      </c>
      <c r="AB129" s="115" t="s">
        <v>432</v>
      </c>
      <c r="AC129" s="115" t="s">
        <v>432</v>
      </c>
      <c r="AD129" s="115" t="s">
        <v>432</v>
      </c>
      <c r="AE129" s="184"/>
      <c r="AF129" s="118" t="s">
        <v>432</v>
      </c>
      <c r="AG129" s="118" t="s">
        <v>432</v>
      </c>
      <c r="AH129" s="118" t="s">
        <v>432</v>
      </c>
      <c r="AI129" s="118" t="s">
        <v>432</v>
      </c>
      <c r="AJ129" s="118" t="s">
        <v>432</v>
      </c>
      <c r="AK129" s="209" t="s">
        <v>432</v>
      </c>
      <c r="AL129" s="106" t="s">
        <v>416</v>
      </c>
    </row>
    <row r="130" spans="1:67" s="10" customFormat="1" ht="24.75" customHeight="1" thickBot="1">
      <c r="A130" s="69" t="s">
        <v>126</v>
      </c>
      <c r="B130" s="70" t="s">
        <v>343</v>
      </c>
      <c r="C130" s="85" t="s">
        <v>344</v>
      </c>
      <c r="D130" s="65" t="s">
        <v>105</v>
      </c>
      <c r="E130" s="115">
        <v>2.8212037784847171E-4</v>
      </c>
      <c r="F130" s="115">
        <v>2.3996445931938975E-3</v>
      </c>
      <c r="G130" s="115">
        <v>1.5240985929745023E-5</v>
      </c>
      <c r="H130" s="115" t="s">
        <v>431</v>
      </c>
      <c r="I130" s="135">
        <v>1.2971051855102149E-6</v>
      </c>
      <c r="J130" s="135">
        <v>2.2699340746428758E-6</v>
      </c>
      <c r="K130" s="135">
        <v>3.2427629637755371E-6</v>
      </c>
      <c r="L130" s="135">
        <v>4.5398681492857525E-8</v>
      </c>
      <c r="M130" s="115">
        <v>2.2699340746428756E-4</v>
      </c>
      <c r="N130" s="115">
        <v>4.215591852908198E-4</v>
      </c>
      <c r="O130" s="115">
        <v>3.2427629637755372E-5</v>
      </c>
      <c r="P130" s="115">
        <v>1.8159472597143006E-5</v>
      </c>
      <c r="Q130" s="115">
        <v>5.1884207420408594E-6</v>
      </c>
      <c r="R130" s="115" t="s">
        <v>431</v>
      </c>
      <c r="S130" s="115" t="s">
        <v>431</v>
      </c>
      <c r="T130" s="115">
        <v>4.5398681492857522E-5</v>
      </c>
      <c r="U130" s="115" t="s">
        <v>431</v>
      </c>
      <c r="V130" s="115" t="s">
        <v>431</v>
      </c>
      <c r="W130" s="115">
        <v>0.11349670373214378</v>
      </c>
      <c r="X130" s="115" t="s">
        <v>431</v>
      </c>
      <c r="Y130" s="115" t="s">
        <v>431</v>
      </c>
      <c r="Z130" s="115" t="s">
        <v>431</v>
      </c>
      <c r="AA130" s="115" t="s">
        <v>431</v>
      </c>
      <c r="AB130" s="115">
        <v>6.4855259275510738E-9</v>
      </c>
      <c r="AC130" s="115">
        <v>6.4855259275510742E-4</v>
      </c>
      <c r="AD130" s="115" t="s">
        <v>411</v>
      </c>
      <c r="AE130" s="184"/>
      <c r="AF130" s="210" t="s">
        <v>411</v>
      </c>
      <c r="AG130" s="210" t="s">
        <v>411</v>
      </c>
      <c r="AH130" s="210" t="s">
        <v>411</v>
      </c>
      <c r="AI130" s="210" t="s">
        <v>411</v>
      </c>
      <c r="AJ130" s="210" t="s">
        <v>411</v>
      </c>
      <c r="AK130" s="209">
        <v>0.32427629637755367</v>
      </c>
      <c r="AL130" s="106" t="s">
        <v>416</v>
      </c>
    </row>
    <row r="131" spans="1:67" s="10" customFormat="1" ht="24.75" customHeight="1" thickBot="1">
      <c r="A131" s="69" t="s">
        <v>126</v>
      </c>
      <c r="B131" s="70" t="s">
        <v>345</v>
      </c>
      <c r="C131" s="66" t="s">
        <v>157</v>
      </c>
      <c r="D131" s="65" t="s">
        <v>105</v>
      </c>
      <c r="E131" s="115">
        <v>2.0289969965673382E-4</v>
      </c>
      <c r="F131" s="115">
        <v>6.175208250422333E-5</v>
      </c>
      <c r="G131" s="115">
        <v>4.7637320788972295E-5</v>
      </c>
      <c r="H131" s="115" t="s">
        <v>431</v>
      </c>
      <c r="I131" s="135" t="s">
        <v>431</v>
      </c>
      <c r="J131" s="135" t="s">
        <v>431</v>
      </c>
      <c r="K131" s="135">
        <v>1.499693432245424E-3</v>
      </c>
      <c r="L131" s="135">
        <v>3.4492948941644753E-5</v>
      </c>
      <c r="M131" s="115">
        <v>1.6761279536860623E-5</v>
      </c>
      <c r="N131" s="115">
        <v>5.4694701646597821E-3</v>
      </c>
      <c r="O131" s="115">
        <v>7.0573808576255247E-4</v>
      </c>
      <c r="P131" s="115">
        <v>3.7933422109737193E-3</v>
      </c>
      <c r="Q131" s="115">
        <v>1.7643452144063814E-5</v>
      </c>
      <c r="R131" s="115">
        <v>1.7643452144063812E-4</v>
      </c>
      <c r="S131" s="115">
        <v>8.6452915505912664E-3</v>
      </c>
      <c r="T131" s="115">
        <v>1.7643452144063812E-4</v>
      </c>
      <c r="U131" s="115" t="s">
        <v>431</v>
      </c>
      <c r="V131" s="115" t="s">
        <v>431</v>
      </c>
      <c r="W131" s="115">
        <v>3.5286904288127623</v>
      </c>
      <c r="X131" s="115" t="s">
        <v>431</v>
      </c>
      <c r="Y131" s="115" t="s">
        <v>431</v>
      </c>
      <c r="Z131" s="115" t="s">
        <v>431</v>
      </c>
      <c r="AA131" s="115" t="s">
        <v>431</v>
      </c>
      <c r="AB131" s="115">
        <v>3.5286904288127623E-9</v>
      </c>
      <c r="AC131" s="115">
        <v>8.8217260720319067E-3</v>
      </c>
      <c r="AD131" s="115" t="s">
        <v>411</v>
      </c>
      <c r="AE131" s="184"/>
      <c r="AF131" s="210" t="s">
        <v>411</v>
      </c>
      <c r="AG131" s="210" t="s">
        <v>411</v>
      </c>
      <c r="AH131" s="210" t="s">
        <v>411</v>
      </c>
      <c r="AI131" s="210" t="s">
        <v>411</v>
      </c>
      <c r="AJ131" s="210" t="s">
        <v>411</v>
      </c>
      <c r="AK131" s="209">
        <v>8.821726072031906E-2</v>
      </c>
      <c r="AL131" s="106" t="s">
        <v>416</v>
      </c>
    </row>
    <row r="132" spans="1:67" s="10" customFormat="1" ht="24.75" customHeight="1" thickBot="1">
      <c r="A132" s="69" t="s">
        <v>126</v>
      </c>
      <c r="B132" s="70" t="s">
        <v>346</v>
      </c>
      <c r="C132" s="66" t="s">
        <v>112</v>
      </c>
      <c r="D132" s="65" t="s">
        <v>105</v>
      </c>
      <c r="E132" s="115" t="s">
        <v>432</v>
      </c>
      <c r="F132" s="115" t="s">
        <v>432</v>
      </c>
      <c r="G132" s="115" t="s">
        <v>432</v>
      </c>
      <c r="H132" s="115" t="s">
        <v>432</v>
      </c>
      <c r="I132" s="115" t="s">
        <v>432</v>
      </c>
      <c r="J132" s="115" t="s">
        <v>432</v>
      </c>
      <c r="K132" s="115" t="s">
        <v>432</v>
      </c>
      <c r="L132" s="115" t="s">
        <v>432</v>
      </c>
      <c r="M132" s="115" t="s">
        <v>432</v>
      </c>
      <c r="N132" s="115" t="s">
        <v>432</v>
      </c>
      <c r="O132" s="115" t="s">
        <v>432</v>
      </c>
      <c r="P132" s="115" t="s">
        <v>432</v>
      </c>
      <c r="Q132" s="115" t="s">
        <v>432</v>
      </c>
      <c r="R132" s="115" t="s">
        <v>432</v>
      </c>
      <c r="S132" s="115" t="s">
        <v>432</v>
      </c>
      <c r="T132" s="115" t="s">
        <v>432</v>
      </c>
      <c r="U132" s="115" t="s">
        <v>432</v>
      </c>
      <c r="V132" s="115" t="s">
        <v>432</v>
      </c>
      <c r="W132" s="115" t="s">
        <v>432</v>
      </c>
      <c r="X132" s="115" t="s">
        <v>432</v>
      </c>
      <c r="Y132" s="115" t="s">
        <v>432</v>
      </c>
      <c r="Z132" s="115" t="s">
        <v>432</v>
      </c>
      <c r="AA132" s="115" t="s">
        <v>432</v>
      </c>
      <c r="AB132" s="115" t="s">
        <v>432</v>
      </c>
      <c r="AC132" s="115" t="s">
        <v>432</v>
      </c>
      <c r="AD132" s="115" t="s">
        <v>432</v>
      </c>
      <c r="AE132" s="184"/>
      <c r="AF132" s="118" t="s">
        <v>432</v>
      </c>
      <c r="AG132" s="118" t="s">
        <v>432</v>
      </c>
      <c r="AH132" s="118" t="s">
        <v>432</v>
      </c>
      <c r="AI132" s="118" t="s">
        <v>432</v>
      </c>
      <c r="AJ132" s="118" t="s">
        <v>432</v>
      </c>
      <c r="AK132" s="209" t="s">
        <v>432</v>
      </c>
      <c r="AL132" s="106"/>
    </row>
    <row r="133" spans="1:67" s="10" customFormat="1" ht="24.75" customHeight="1" thickBot="1">
      <c r="A133" s="69" t="s">
        <v>126</v>
      </c>
      <c r="B133" s="70" t="s">
        <v>347</v>
      </c>
      <c r="C133" s="66" t="s">
        <v>101</v>
      </c>
      <c r="D133" s="65" t="s">
        <v>105</v>
      </c>
      <c r="E133" s="115" t="s">
        <v>432</v>
      </c>
      <c r="F133" s="115" t="s">
        <v>432</v>
      </c>
      <c r="G133" s="115" t="s">
        <v>432</v>
      </c>
      <c r="H133" s="115" t="s">
        <v>432</v>
      </c>
      <c r="I133" s="115" t="s">
        <v>432</v>
      </c>
      <c r="J133" s="115" t="s">
        <v>432</v>
      </c>
      <c r="K133" s="115" t="s">
        <v>432</v>
      </c>
      <c r="L133" s="115" t="s">
        <v>432</v>
      </c>
      <c r="M133" s="115" t="s">
        <v>432</v>
      </c>
      <c r="N133" s="115" t="s">
        <v>432</v>
      </c>
      <c r="O133" s="115" t="s">
        <v>432</v>
      </c>
      <c r="P133" s="115" t="s">
        <v>432</v>
      </c>
      <c r="Q133" s="115" t="s">
        <v>432</v>
      </c>
      <c r="R133" s="115" t="s">
        <v>432</v>
      </c>
      <c r="S133" s="115" t="s">
        <v>432</v>
      </c>
      <c r="T133" s="115" t="s">
        <v>432</v>
      </c>
      <c r="U133" s="115" t="s">
        <v>432</v>
      </c>
      <c r="V133" s="115" t="s">
        <v>432</v>
      </c>
      <c r="W133" s="115" t="s">
        <v>432</v>
      </c>
      <c r="X133" s="115" t="s">
        <v>432</v>
      </c>
      <c r="Y133" s="115" t="s">
        <v>432</v>
      </c>
      <c r="Z133" s="115" t="s">
        <v>432</v>
      </c>
      <c r="AA133" s="115" t="s">
        <v>432</v>
      </c>
      <c r="AB133" s="115" t="s">
        <v>432</v>
      </c>
      <c r="AC133" s="115" t="s">
        <v>432</v>
      </c>
      <c r="AD133" s="115" t="s">
        <v>432</v>
      </c>
      <c r="AE133" s="184"/>
      <c r="AF133" s="118" t="s">
        <v>432</v>
      </c>
      <c r="AG133" s="118" t="s">
        <v>432</v>
      </c>
      <c r="AH133" s="118" t="s">
        <v>432</v>
      </c>
      <c r="AI133" s="118" t="s">
        <v>432</v>
      </c>
      <c r="AJ133" s="118" t="s">
        <v>432</v>
      </c>
      <c r="AK133" s="209" t="s">
        <v>432</v>
      </c>
      <c r="AL133" s="106" t="s">
        <v>417</v>
      </c>
    </row>
    <row r="134" spans="1:67" s="10" customFormat="1" ht="24.75" customHeight="1" thickBot="1">
      <c r="A134" s="69" t="s">
        <v>126</v>
      </c>
      <c r="B134" s="70" t="s">
        <v>348</v>
      </c>
      <c r="C134" s="75" t="s">
        <v>296</v>
      </c>
      <c r="D134" s="65" t="s">
        <v>105</v>
      </c>
      <c r="E134" s="115" t="s">
        <v>432</v>
      </c>
      <c r="F134" s="115" t="s">
        <v>432</v>
      </c>
      <c r="G134" s="115" t="s">
        <v>432</v>
      </c>
      <c r="H134" s="115" t="s">
        <v>432</v>
      </c>
      <c r="I134" s="115" t="s">
        <v>432</v>
      </c>
      <c r="J134" s="115" t="s">
        <v>432</v>
      </c>
      <c r="K134" s="115" t="s">
        <v>432</v>
      </c>
      <c r="L134" s="115" t="s">
        <v>432</v>
      </c>
      <c r="M134" s="115" t="s">
        <v>432</v>
      </c>
      <c r="N134" s="115" t="s">
        <v>432</v>
      </c>
      <c r="O134" s="115" t="s">
        <v>432</v>
      </c>
      <c r="P134" s="115" t="s">
        <v>432</v>
      </c>
      <c r="Q134" s="115" t="s">
        <v>432</v>
      </c>
      <c r="R134" s="115" t="s">
        <v>432</v>
      </c>
      <c r="S134" s="115" t="s">
        <v>432</v>
      </c>
      <c r="T134" s="115" t="s">
        <v>432</v>
      </c>
      <c r="U134" s="115" t="s">
        <v>432</v>
      </c>
      <c r="V134" s="115" t="s">
        <v>432</v>
      </c>
      <c r="W134" s="115" t="s">
        <v>432</v>
      </c>
      <c r="X134" s="115" t="s">
        <v>432</v>
      </c>
      <c r="Y134" s="115" t="s">
        <v>432</v>
      </c>
      <c r="Z134" s="115" t="s">
        <v>432</v>
      </c>
      <c r="AA134" s="115" t="s">
        <v>432</v>
      </c>
      <c r="AB134" s="115" t="s">
        <v>432</v>
      </c>
      <c r="AC134" s="115" t="s">
        <v>432</v>
      </c>
      <c r="AD134" s="115" t="s">
        <v>432</v>
      </c>
      <c r="AE134" s="184"/>
      <c r="AF134" s="118" t="s">
        <v>432</v>
      </c>
      <c r="AG134" s="118" t="s">
        <v>432</v>
      </c>
      <c r="AH134" s="118" t="s">
        <v>432</v>
      </c>
      <c r="AI134" s="118" t="s">
        <v>432</v>
      </c>
      <c r="AJ134" s="118" t="s">
        <v>432</v>
      </c>
      <c r="AK134" s="209" t="s">
        <v>432</v>
      </c>
      <c r="AL134" s="106"/>
    </row>
    <row r="135" spans="1:67" s="10" customFormat="1" ht="24.75" customHeight="1" thickBot="1">
      <c r="A135" s="69" t="s">
        <v>126</v>
      </c>
      <c r="B135" s="69" t="s">
        <v>242</v>
      </c>
      <c r="C135" s="75" t="s">
        <v>295</v>
      </c>
      <c r="D135" s="65"/>
      <c r="E135" s="115" t="s">
        <v>432</v>
      </c>
      <c r="F135" s="115" t="s">
        <v>432</v>
      </c>
      <c r="G135" s="115" t="s">
        <v>432</v>
      </c>
      <c r="H135" s="115" t="s">
        <v>432</v>
      </c>
      <c r="I135" s="135" t="s">
        <v>432</v>
      </c>
      <c r="J135" s="135" t="s">
        <v>432</v>
      </c>
      <c r="K135" s="135" t="s">
        <v>432</v>
      </c>
      <c r="L135" s="135" t="s">
        <v>432</v>
      </c>
      <c r="M135" s="115" t="s">
        <v>432</v>
      </c>
      <c r="N135" s="115" t="s">
        <v>432</v>
      </c>
      <c r="O135" s="115" t="s">
        <v>432</v>
      </c>
      <c r="P135" s="115" t="s">
        <v>432</v>
      </c>
      <c r="Q135" s="115" t="s">
        <v>432</v>
      </c>
      <c r="R135" s="115" t="s">
        <v>432</v>
      </c>
      <c r="S135" s="115" t="s">
        <v>432</v>
      </c>
      <c r="T135" s="115" t="s">
        <v>432</v>
      </c>
      <c r="U135" s="115" t="s">
        <v>432</v>
      </c>
      <c r="V135" s="115" t="s">
        <v>432</v>
      </c>
      <c r="W135" s="115" t="s">
        <v>432</v>
      </c>
      <c r="X135" s="115" t="s">
        <v>432</v>
      </c>
      <c r="Y135" s="115" t="s">
        <v>432</v>
      </c>
      <c r="Z135" s="115" t="s">
        <v>432</v>
      </c>
      <c r="AA135" s="115" t="s">
        <v>432</v>
      </c>
      <c r="AB135" s="115" t="s">
        <v>432</v>
      </c>
      <c r="AC135" s="115" t="s">
        <v>432</v>
      </c>
      <c r="AD135" s="115" t="s">
        <v>432</v>
      </c>
      <c r="AE135" s="184"/>
      <c r="AF135" s="210" t="s">
        <v>432</v>
      </c>
      <c r="AG135" s="210" t="s">
        <v>432</v>
      </c>
      <c r="AH135" s="210" t="s">
        <v>432</v>
      </c>
      <c r="AI135" s="210" t="s">
        <v>432</v>
      </c>
      <c r="AJ135" s="210" t="s">
        <v>432</v>
      </c>
      <c r="AK135" s="209" t="s">
        <v>432</v>
      </c>
      <c r="AL135" s="106"/>
    </row>
    <row r="136" spans="1:67" s="10" customFormat="1" ht="24.75" customHeight="1" thickBot="1">
      <c r="A136" s="69" t="s">
        <v>126</v>
      </c>
      <c r="B136" s="69" t="s">
        <v>113</v>
      </c>
      <c r="C136" s="75" t="s">
        <v>115</v>
      </c>
      <c r="D136" s="65"/>
      <c r="E136" s="115" t="s">
        <v>411</v>
      </c>
      <c r="F136" s="115">
        <v>3.3153750000000002E-3</v>
      </c>
      <c r="G136" s="115" t="s">
        <v>411</v>
      </c>
      <c r="H136" s="115">
        <v>0.18525984959680739</v>
      </c>
      <c r="I136" s="135" t="s">
        <v>411</v>
      </c>
      <c r="J136" s="135" t="s">
        <v>411</v>
      </c>
      <c r="K136" s="135" t="s">
        <v>411</v>
      </c>
      <c r="L136" s="135" t="s">
        <v>411</v>
      </c>
      <c r="M136" s="115" t="s">
        <v>411</v>
      </c>
      <c r="N136" s="115" t="s">
        <v>411</v>
      </c>
      <c r="O136" s="115" t="s">
        <v>411</v>
      </c>
      <c r="P136" s="115" t="s">
        <v>411</v>
      </c>
      <c r="Q136" s="115" t="s">
        <v>411</v>
      </c>
      <c r="R136" s="115" t="s">
        <v>411</v>
      </c>
      <c r="S136" s="115" t="s">
        <v>411</v>
      </c>
      <c r="T136" s="115" t="s">
        <v>411</v>
      </c>
      <c r="U136" s="115" t="s">
        <v>411</v>
      </c>
      <c r="V136" s="115" t="s">
        <v>411</v>
      </c>
      <c r="W136" s="115" t="s">
        <v>411</v>
      </c>
      <c r="X136" s="115" t="s">
        <v>411</v>
      </c>
      <c r="Y136" s="115" t="s">
        <v>411</v>
      </c>
      <c r="Z136" s="115" t="s">
        <v>411</v>
      </c>
      <c r="AA136" s="115" t="s">
        <v>411</v>
      </c>
      <c r="AB136" s="115" t="s">
        <v>411</v>
      </c>
      <c r="AC136" s="115" t="s">
        <v>411</v>
      </c>
      <c r="AD136" s="115" t="s">
        <v>411</v>
      </c>
      <c r="AE136" s="184"/>
      <c r="AF136" s="115" t="s">
        <v>411</v>
      </c>
      <c r="AG136" s="115" t="s">
        <v>411</v>
      </c>
      <c r="AH136" s="115" t="s">
        <v>411</v>
      </c>
      <c r="AI136" s="115" t="s">
        <v>411</v>
      </c>
      <c r="AJ136" s="115" t="s">
        <v>411</v>
      </c>
      <c r="AK136" s="209">
        <v>57.881700000000009</v>
      </c>
      <c r="AL136" s="106" t="s">
        <v>418</v>
      </c>
    </row>
    <row r="137" spans="1:67" s="10" customFormat="1" ht="24.75" customHeight="1" thickBot="1">
      <c r="A137" s="69" t="s">
        <v>126</v>
      </c>
      <c r="B137" s="69" t="s">
        <v>114</v>
      </c>
      <c r="C137" s="75" t="s">
        <v>116</v>
      </c>
      <c r="D137" s="65"/>
      <c r="E137" s="115" t="s">
        <v>411</v>
      </c>
      <c r="F137" s="115">
        <v>7.8937500000000004E-4</v>
      </c>
      <c r="G137" s="115" t="s">
        <v>411</v>
      </c>
      <c r="H137" s="115" t="s">
        <v>411</v>
      </c>
      <c r="I137" s="135" t="s">
        <v>411</v>
      </c>
      <c r="J137" s="135" t="s">
        <v>411</v>
      </c>
      <c r="K137" s="135" t="s">
        <v>411</v>
      </c>
      <c r="L137" s="135" t="s">
        <v>411</v>
      </c>
      <c r="M137" s="115" t="s">
        <v>411</v>
      </c>
      <c r="N137" s="115" t="s">
        <v>411</v>
      </c>
      <c r="O137" s="115" t="s">
        <v>411</v>
      </c>
      <c r="P137" s="115" t="s">
        <v>411</v>
      </c>
      <c r="Q137" s="115" t="s">
        <v>411</v>
      </c>
      <c r="R137" s="115" t="s">
        <v>411</v>
      </c>
      <c r="S137" s="115" t="s">
        <v>411</v>
      </c>
      <c r="T137" s="115" t="s">
        <v>411</v>
      </c>
      <c r="U137" s="115" t="s">
        <v>411</v>
      </c>
      <c r="V137" s="115" t="s">
        <v>411</v>
      </c>
      <c r="W137" s="115" t="s">
        <v>411</v>
      </c>
      <c r="X137" s="115" t="s">
        <v>411</v>
      </c>
      <c r="Y137" s="115" t="s">
        <v>411</v>
      </c>
      <c r="Z137" s="115" t="s">
        <v>411</v>
      </c>
      <c r="AA137" s="115" t="s">
        <v>411</v>
      </c>
      <c r="AB137" s="115" t="s">
        <v>411</v>
      </c>
      <c r="AC137" s="115" t="s">
        <v>411</v>
      </c>
      <c r="AD137" s="115" t="s">
        <v>411</v>
      </c>
      <c r="AE137" s="184"/>
      <c r="AF137" s="115" t="s">
        <v>411</v>
      </c>
      <c r="AG137" s="115" t="s">
        <v>411</v>
      </c>
      <c r="AH137" s="115" t="s">
        <v>411</v>
      </c>
      <c r="AI137" s="115" t="s">
        <v>411</v>
      </c>
      <c r="AJ137" s="115" t="s">
        <v>411</v>
      </c>
      <c r="AK137" s="209">
        <v>77.862627982399999</v>
      </c>
      <c r="AL137" s="106" t="s">
        <v>418</v>
      </c>
    </row>
    <row r="138" spans="1:67" s="10" customFormat="1" ht="24.75" customHeight="1" thickBot="1">
      <c r="A138" s="70" t="s">
        <v>126</v>
      </c>
      <c r="B138" s="70" t="s">
        <v>262</v>
      </c>
      <c r="C138" s="76" t="s">
        <v>263</v>
      </c>
      <c r="D138" s="94"/>
      <c r="E138" s="398" t="s">
        <v>411</v>
      </c>
      <c r="F138" s="115">
        <v>5.9992499999999996E-4</v>
      </c>
      <c r="G138" s="115" t="s">
        <v>411</v>
      </c>
      <c r="H138" s="115" t="s">
        <v>411</v>
      </c>
      <c r="I138" s="135" t="s">
        <v>411</v>
      </c>
      <c r="J138" s="135" t="s">
        <v>411</v>
      </c>
      <c r="K138" s="135" t="s">
        <v>411</v>
      </c>
      <c r="L138" s="135" t="s">
        <v>411</v>
      </c>
      <c r="M138" s="115" t="s">
        <v>411</v>
      </c>
      <c r="N138" s="115" t="s">
        <v>411</v>
      </c>
      <c r="O138" s="115" t="s">
        <v>411</v>
      </c>
      <c r="P138" s="115" t="s">
        <v>411</v>
      </c>
      <c r="Q138" s="115" t="s">
        <v>411</v>
      </c>
      <c r="R138" s="115" t="s">
        <v>411</v>
      </c>
      <c r="S138" s="115" t="s">
        <v>411</v>
      </c>
      <c r="T138" s="115" t="s">
        <v>411</v>
      </c>
      <c r="U138" s="115" t="s">
        <v>411</v>
      </c>
      <c r="V138" s="115" t="s">
        <v>411</v>
      </c>
      <c r="W138" s="115" t="s">
        <v>411</v>
      </c>
      <c r="X138" s="115" t="s">
        <v>411</v>
      </c>
      <c r="Y138" s="115" t="s">
        <v>411</v>
      </c>
      <c r="Z138" s="115" t="s">
        <v>411</v>
      </c>
      <c r="AA138" s="115" t="s">
        <v>411</v>
      </c>
      <c r="AB138" s="115" t="s">
        <v>411</v>
      </c>
      <c r="AC138" s="115" t="s">
        <v>411</v>
      </c>
      <c r="AD138" s="115" t="s">
        <v>411</v>
      </c>
      <c r="AE138" s="184"/>
      <c r="AF138" s="115" t="s">
        <v>411</v>
      </c>
      <c r="AG138" s="115" t="s">
        <v>411</v>
      </c>
      <c r="AH138" s="115" t="s">
        <v>411</v>
      </c>
      <c r="AI138" s="115" t="s">
        <v>411</v>
      </c>
      <c r="AJ138" s="115" t="s">
        <v>411</v>
      </c>
      <c r="AK138" s="115" t="s">
        <v>433</v>
      </c>
      <c r="AL138" s="106" t="s">
        <v>418</v>
      </c>
    </row>
    <row r="139" spans="1:67" s="10" customFormat="1" ht="24.75" customHeight="1" thickBot="1">
      <c r="A139" s="70" t="s">
        <v>126</v>
      </c>
      <c r="B139" s="70" t="s">
        <v>243</v>
      </c>
      <c r="C139" s="76" t="s">
        <v>301</v>
      </c>
      <c r="D139" s="94" t="s">
        <v>108</v>
      </c>
      <c r="E139" s="398" t="s">
        <v>431</v>
      </c>
      <c r="F139" s="398" t="s">
        <v>431</v>
      </c>
      <c r="G139" s="398" t="s">
        <v>431</v>
      </c>
      <c r="H139" s="398" t="s">
        <v>411</v>
      </c>
      <c r="I139" s="398">
        <v>0.22889079833333334</v>
      </c>
      <c r="J139" s="398">
        <v>0.22889079833333334</v>
      </c>
      <c r="K139" s="398">
        <v>0.22889079833333334</v>
      </c>
      <c r="L139" s="398" t="s">
        <v>431</v>
      </c>
      <c r="M139" s="398" t="s">
        <v>431</v>
      </c>
      <c r="N139" s="398">
        <v>6.6499666666666659E-4</v>
      </c>
      <c r="O139" s="398">
        <v>1.3299933333333332E-3</v>
      </c>
      <c r="P139" s="398">
        <v>1.3299933333333332E-3</v>
      </c>
      <c r="Q139" s="398">
        <v>2.140645E-3</v>
      </c>
      <c r="R139" s="398">
        <v>2.0307216666666668E-3</v>
      </c>
      <c r="S139" s="398">
        <v>4.7291683333333338E-3</v>
      </c>
      <c r="T139" s="398" t="s">
        <v>431</v>
      </c>
      <c r="U139" s="398" t="s">
        <v>431</v>
      </c>
      <c r="V139" s="398" t="s">
        <v>431</v>
      </c>
      <c r="W139" s="398">
        <v>2.3158043333333338</v>
      </c>
      <c r="X139" s="398" t="s">
        <v>431</v>
      </c>
      <c r="Y139" s="398" t="s">
        <v>431</v>
      </c>
      <c r="Z139" s="398" t="s">
        <v>431</v>
      </c>
      <c r="AA139" s="398" t="s">
        <v>431</v>
      </c>
      <c r="AB139" s="398" t="s">
        <v>431</v>
      </c>
      <c r="AC139" s="398" t="s">
        <v>431</v>
      </c>
      <c r="AD139" s="398" t="s">
        <v>431</v>
      </c>
      <c r="AE139" s="184"/>
      <c r="AF139" s="118" t="s">
        <v>411</v>
      </c>
      <c r="AG139" s="118" t="s">
        <v>411</v>
      </c>
      <c r="AH139" s="118" t="s">
        <v>411</v>
      </c>
      <c r="AI139" s="118" t="s">
        <v>411</v>
      </c>
      <c r="AJ139" s="118" t="s">
        <v>411</v>
      </c>
      <c r="AK139" s="118">
        <v>4404</v>
      </c>
      <c r="AL139" s="106" t="s">
        <v>454</v>
      </c>
    </row>
    <row r="140" spans="1:67" s="10" customFormat="1" ht="24.75" customHeight="1" thickBot="1">
      <c r="A140" s="69" t="s">
        <v>127</v>
      </c>
      <c r="B140" s="45" t="s">
        <v>244</v>
      </c>
      <c r="C140" s="75" t="s">
        <v>294</v>
      </c>
      <c r="D140" s="65"/>
      <c r="E140" s="115">
        <v>0.124081</v>
      </c>
      <c r="F140" s="115" t="s">
        <v>411</v>
      </c>
      <c r="G140" s="115" t="s">
        <v>411</v>
      </c>
      <c r="H140" s="115" t="s">
        <v>411</v>
      </c>
      <c r="I140" s="115">
        <v>1.015207</v>
      </c>
      <c r="J140" s="115">
        <v>1.2408079999999999</v>
      </c>
      <c r="K140" s="115">
        <v>1.917613</v>
      </c>
      <c r="L140" s="115" t="s">
        <v>411</v>
      </c>
      <c r="M140" s="115">
        <v>8.7984600000000004</v>
      </c>
      <c r="N140" s="115" t="s">
        <v>411</v>
      </c>
      <c r="O140" s="115" t="s">
        <v>411</v>
      </c>
      <c r="P140" s="115" t="s">
        <v>411</v>
      </c>
      <c r="Q140" s="115" t="s">
        <v>411</v>
      </c>
      <c r="R140" s="115" t="s">
        <v>411</v>
      </c>
      <c r="S140" s="115" t="s">
        <v>411</v>
      </c>
      <c r="T140" s="115" t="s">
        <v>411</v>
      </c>
      <c r="U140" s="115" t="s">
        <v>411</v>
      </c>
      <c r="V140" s="115" t="s">
        <v>411</v>
      </c>
      <c r="W140" s="115">
        <v>0.56400399999999995</v>
      </c>
      <c r="X140" s="115">
        <v>0.81216600000000005</v>
      </c>
      <c r="Y140" s="115">
        <v>0.48729899999999998</v>
      </c>
      <c r="Z140" s="115">
        <v>0.24365000000000001</v>
      </c>
      <c r="AA140" s="115">
        <v>0.32486599999999999</v>
      </c>
      <c r="AB140" s="115">
        <v>1.8679809999999999</v>
      </c>
      <c r="AC140" s="115" t="s">
        <v>411</v>
      </c>
      <c r="AD140" s="115" t="s">
        <v>411</v>
      </c>
      <c r="AE140" s="184"/>
      <c r="AF140" s="381" t="s">
        <v>411</v>
      </c>
      <c r="AG140" s="381" t="s">
        <v>411</v>
      </c>
      <c r="AH140" s="381" t="s">
        <v>411</v>
      </c>
      <c r="AI140" s="381" t="s">
        <v>411</v>
      </c>
      <c r="AJ140" s="381" t="s">
        <v>411</v>
      </c>
      <c r="AK140" s="381">
        <v>181.94</v>
      </c>
      <c r="AL140" s="220" t="s">
        <v>457</v>
      </c>
    </row>
    <row r="141" spans="1:67" s="14" customFormat="1" ht="23.45" customHeight="1" thickBot="1">
      <c r="A141" s="383"/>
      <c r="B141" s="384" t="s">
        <v>25</v>
      </c>
      <c r="C141" s="385" t="s">
        <v>349</v>
      </c>
      <c r="D141" s="383"/>
      <c r="E141" s="400">
        <f>SUM(E14:E140)</f>
        <v>73.828054514251917</v>
      </c>
      <c r="F141" s="400">
        <f t="shared" ref="F141:AD141" si="0">SUM(F14:F140)</f>
        <v>69.89066048817844</v>
      </c>
      <c r="G141" s="400">
        <f t="shared" si="0"/>
        <v>69.802135523149389</v>
      </c>
      <c r="H141" s="400">
        <f t="shared" si="0"/>
        <v>26.81399126260165</v>
      </c>
      <c r="I141" s="400">
        <f t="shared" si="0"/>
        <v>20.625302692475177</v>
      </c>
      <c r="J141" s="400">
        <f t="shared" si="0"/>
        <v>23.640706481487481</v>
      </c>
      <c r="K141" s="400">
        <f t="shared" si="0"/>
        <v>28.971861671948762</v>
      </c>
      <c r="L141" s="400">
        <f t="shared" si="0"/>
        <v>3.2535362870037243</v>
      </c>
      <c r="M141" s="400">
        <f t="shared" si="0"/>
        <v>398.78890061241503</v>
      </c>
      <c r="N141" s="400">
        <f t="shared" si="0"/>
        <v>127.34185711384431</v>
      </c>
      <c r="O141" s="400">
        <f t="shared" si="0"/>
        <v>0.71806847728208822</v>
      </c>
      <c r="P141" s="400">
        <f t="shared" si="0"/>
        <v>0.22503728431951925</v>
      </c>
      <c r="Q141" s="400">
        <f t="shared" si="0"/>
        <v>7.5732760033249642</v>
      </c>
      <c r="R141" s="400">
        <f t="shared" si="0"/>
        <v>1.7962720455410974</v>
      </c>
      <c r="S141" s="400">
        <f t="shared" si="0"/>
        <v>4.41850291182931</v>
      </c>
      <c r="T141" s="400">
        <f t="shared" si="0"/>
        <v>9.2645902514810192</v>
      </c>
      <c r="U141" s="400">
        <f t="shared" si="0"/>
        <v>0.3556645598824103</v>
      </c>
      <c r="V141" s="400">
        <f t="shared" si="0"/>
        <v>26.690460665388049</v>
      </c>
      <c r="W141" s="400">
        <f t="shared" si="0"/>
        <v>26.166585614795782</v>
      </c>
      <c r="X141" s="400">
        <f t="shared" si="0"/>
        <v>5.818152165654574</v>
      </c>
      <c r="Y141" s="400">
        <f t="shared" si="0"/>
        <v>5.5787431563158831</v>
      </c>
      <c r="Z141" s="400">
        <f t="shared" si="0"/>
        <v>2.1479570633582035</v>
      </c>
      <c r="AA141" s="400">
        <f t="shared" si="0"/>
        <v>2.8081563701372181</v>
      </c>
      <c r="AB141" s="400">
        <f t="shared" si="0"/>
        <v>16.338710938731818</v>
      </c>
      <c r="AC141" s="400">
        <f t="shared" si="0"/>
        <v>0.21741150330126693</v>
      </c>
      <c r="AD141" s="400">
        <f t="shared" si="0"/>
        <v>3.0561867174467499</v>
      </c>
      <c r="AE141" s="50"/>
      <c r="AF141" s="400">
        <f>SUM(AF14:AF140)</f>
        <v>104645.05387800475</v>
      </c>
      <c r="AG141" s="400">
        <f>SUM(AG14:AG140)</f>
        <v>22609.63</v>
      </c>
      <c r="AH141" s="400">
        <f>SUM(AH14:AH140)</f>
        <v>70752.899999999994</v>
      </c>
      <c r="AI141" s="400">
        <f>SUM(AI14:AI140)</f>
        <v>32162</v>
      </c>
      <c r="AJ141" s="400">
        <f>SUM(AJ14:AJ140)</f>
        <v>0</v>
      </c>
      <c r="AK141" s="401" t="s">
        <v>411</v>
      </c>
      <c r="AL141" s="402" t="s">
        <v>411</v>
      </c>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row>
    <row r="142" spans="1:67" s="10" customFormat="1" ht="15.75" customHeight="1" thickBot="1">
      <c r="A142" s="38"/>
      <c r="B142" s="39"/>
      <c r="C142" s="77"/>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1"/>
      <c r="AF142" s="40"/>
      <c r="AG142" s="40"/>
      <c r="AH142" s="40"/>
      <c r="AI142" s="40"/>
      <c r="AJ142" s="40"/>
      <c r="AK142" s="40"/>
      <c r="AL142" s="42"/>
    </row>
    <row r="143" spans="1:67" s="31" customFormat="1" ht="24.75" thickBot="1">
      <c r="A143" s="37"/>
      <c r="B143" s="52" t="s">
        <v>104</v>
      </c>
      <c r="C143" s="78" t="s">
        <v>372</v>
      </c>
      <c r="D143" s="37"/>
      <c r="E143" s="37" t="s">
        <v>411</v>
      </c>
      <c r="F143" s="37" t="s">
        <v>411</v>
      </c>
      <c r="G143" s="37" t="s">
        <v>411</v>
      </c>
      <c r="H143" s="37" t="s">
        <v>411</v>
      </c>
      <c r="I143" s="37" t="s">
        <v>411</v>
      </c>
      <c r="J143" s="37" t="s">
        <v>411</v>
      </c>
      <c r="K143" s="37" t="s">
        <v>411</v>
      </c>
      <c r="L143" s="37" t="s">
        <v>411</v>
      </c>
      <c r="M143" s="37" t="s">
        <v>411</v>
      </c>
      <c r="N143" s="37" t="s">
        <v>411</v>
      </c>
      <c r="O143" s="37" t="s">
        <v>411</v>
      </c>
      <c r="P143" s="37" t="s">
        <v>411</v>
      </c>
      <c r="Q143" s="37" t="s">
        <v>411</v>
      </c>
      <c r="R143" s="37" t="s">
        <v>411</v>
      </c>
      <c r="S143" s="37" t="s">
        <v>411</v>
      </c>
      <c r="T143" s="37" t="s">
        <v>411</v>
      </c>
      <c r="U143" s="37" t="s">
        <v>411</v>
      </c>
      <c r="V143" s="37" t="s">
        <v>411</v>
      </c>
      <c r="W143" s="37" t="s">
        <v>411</v>
      </c>
      <c r="X143" s="37" t="s">
        <v>411</v>
      </c>
      <c r="Y143" s="37" t="s">
        <v>411</v>
      </c>
      <c r="Z143" s="37" t="s">
        <v>411</v>
      </c>
      <c r="AA143" s="37" t="s">
        <v>411</v>
      </c>
      <c r="AB143" s="37" t="s">
        <v>411</v>
      </c>
      <c r="AC143" s="37" t="s">
        <v>411</v>
      </c>
      <c r="AD143" s="37" t="s">
        <v>411</v>
      </c>
      <c r="AE143" s="51"/>
      <c r="AF143" s="37" t="s">
        <v>411</v>
      </c>
      <c r="AG143" s="37" t="s">
        <v>411</v>
      </c>
      <c r="AH143" s="37" t="s">
        <v>411</v>
      </c>
      <c r="AI143" s="37" t="s">
        <v>411</v>
      </c>
      <c r="AJ143" s="37" t="s">
        <v>411</v>
      </c>
      <c r="AK143" s="37" t="s">
        <v>411</v>
      </c>
      <c r="AL143" s="98" t="s">
        <v>411</v>
      </c>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67"/>
      <c r="B144" s="86" t="s">
        <v>360</v>
      </c>
      <c r="C144" s="87" t="s">
        <v>374</v>
      </c>
      <c r="D144" s="67" t="s">
        <v>333</v>
      </c>
      <c r="E144" s="399">
        <f>E141</f>
        <v>73.828054514251917</v>
      </c>
      <c r="F144" s="399">
        <f t="shared" ref="F144:AK144" si="1">F141</f>
        <v>69.89066048817844</v>
      </c>
      <c r="G144" s="399">
        <f t="shared" si="1"/>
        <v>69.802135523149389</v>
      </c>
      <c r="H144" s="399">
        <f t="shared" si="1"/>
        <v>26.81399126260165</v>
      </c>
      <c r="I144" s="399">
        <f t="shared" si="1"/>
        <v>20.625302692475177</v>
      </c>
      <c r="J144" s="399">
        <f t="shared" si="1"/>
        <v>23.640706481487481</v>
      </c>
      <c r="K144" s="399">
        <f t="shared" si="1"/>
        <v>28.971861671948762</v>
      </c>
      <c r="L144" s="399">
        <f t="shared" si="1"/>
        <v>3.2535362870037243</v>
      </c>
      <c r="M144" s="399">
        <f t="shared" si="1"/>
        <v>398.78890061241503</v>
      </c>
      <c r="N144" s="399">
        <f t="shared" si="1"/>
        <v>127.34185711384431</v>
      </c>
      <c r="O144" s="399">
        <f t="shared" si="1"/>
        <v>0.71806847728208822</v>
      </c>
      <c r="P144" s="399">
        <f t="shared" si="1"/>
        <v>0.22503728431951925</v>
      </c>
      <c r="Q144" s="399">
        <f t="shared" si="1"/>
        <v>7.5732760033249642</v>
      </c>
      <c r="R144" s="399">
        <f t="shared" si="1"/>
        <v>1.7962720455410974</v>
      </c>
      <c r="S144" s="399">
        <f t="shared" si="1"/>
        <v>4.41850291182931</v>
      </c>
      <c r="T144" s="399">
        <f t="shared" si="1"/>
        <v>9.2645902514810192</v>
      </c>
      <c r="U144" s="399">
        <f t="shared" si="1"/>
        <v>0.3556645598824103</v>
      </c>
      <c r="V144" s="399">
        <f t="shared" si="1"/>
        <v>26.690460665388049</v>
      </c>
      <c r="W144" s="399">
        <f t="shared" si="1"/>
        <v>26.166585614795782</v>
      </c>
      <c r="X144" s="399">
        <f t="shared" si="1"/>
        <v>5.818152165654574</v>
      </c>
      <c r="Y144" s="399">
        <f t="shared" si="1"/>
        <v>5.5787431563158831</v>
      </c>
      <c r="Z144" s="399">
        <f t="shared" si="1"/>
        <v>2.1479570633582035</v>
      </c>
      <c r="AA144" s="399">
        <f t="shared" si="1"/>
        <v>2.8081563701372181</v>
      </c>
      <c r="AB144" s="399">
        <f t="shared" si="1"/>
        <v>16.338710938731818</v>
      </c>
      <c r="AC144" s="399">
        <f t="shared" si="1"/>
        <v>0.21741150330126693</v>
      </c>
      <c r="AD144" s="399">
        <f t="shared" si="1"/>
        <v>3.0561867174467499</v>
      </c>
      <c r="AE144" s="50"/>
      <c r="AF144" s="399">
        <f t="shared" si="1"/>
        <v>104645.05387800475</v>
      </c>
      <c r="AG144" s="399">
        <f t="shared" si="1"/>
        <v>22609.63</v>
      </c>
      <c r="AH144" s="399">
        <f t="shared" si="1"/>
        <v>70752.899999999994</v>
      </c>
      <c r="AI144" s="399">
        <f t="shared" si="1"/>
        <v>32162</v>
      </c>
      <c r="AJ144" s="399">
        <f t="shared" si="1"/>
        <v>0</v>
      </c>
      <c r="AK144" s="399" t="str">
        <f t="shared" si="1"/>
        <v>NA</v>
      </c>
      <c r="AL144" s="99" t="s">
        <v>411</v>
      </c>
    </row>
    <row r="145" spans="1:67" s="10" customFormat="1" ht="18" customHeight="1" thickBot="1">
      <c r="A145" s="38"/>
      <c r="B145" s="39"/>
      <c r="C145" s="77"/>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2"/>
    </row>
    <row r="146" spans="1:67" s="10" customFormat="1" ht="20.25" customHeight="1" thickBot="1">
      <c r="B146" s="40"/>
      <c r="C146" s="79"/>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1"/>
      <c r="AF146" s="40"/>
      <c r="AG146" s="40"/>
      <c r="AH146" s="40"/>
      <c r="AI146" s="40"/>
      <c r="AJ146" s="40"/>
      <c r="AK146" s="40"/>
      <c r="AL146" s="42"/>
    </row>
    <row r="147" spans="1:67" s="10" customFormat="1" ht="24.95" customHeight="1" thickBot="1">
      <c r="A147" s="88" t="s">
        <v>359</v>
      </c>
      <c r="B147" s="89"/>
      <c r="C147" s="89"/>
      <c r="D147" s="89"/>
      <c r="E147" s="238"/>
      <c r="F147" s="238"/>
      <c r="G147" s="238"/>
      <c r="H147" s="238"/>
      <c r="I147" s="238"/>
      <c r="J147" s="238"/>
      <c r="K147" s="238"/>
      <c r="L147" s="238"/>
      <c r="M147" s="238"/>
      <c r="N147" s="238"/>
      <c r="O147" s="238"/>
      <c r="P147" s="238"/>
      <c r="Q147" s="238"/>
      <c r="R147" s="238"/>
      <c r="S147" s="238"/>
      <c r="T147" s="238"/>
      <c r="U147" s="238"/>
      <c r="V147" s="238"/>
      <c r="W147" s="238"/>
      <c r="X147" s="238"/>
      <c r="Y147" s="238"/>
      <c r="Z147" s="238"/>
      <c r="AA147" s="238"/>
      <c r="AB147" s="238"/>
      <c r="AC147" s="238"/>
      <c r="AD147" s="238"/>
      <c r="AE147" s="51"/>
      <c r="AF147" s="238"/>
      <c r="AG147" s="238"/>
      <c r="AH147" s="238"/>
      <c r="AI147" s="238"/>
      <c r="AJ147" s="238"/>
      <c r="AK147" s="238"/>
      <c r="AL147" s="90"/>
    </row>
    <row r="148" spans="1:67" s="10" customFormat="1" ht="25.15" customHeight="1" thickBot="1">
      <c r="A148" s="388" t="s">
        <v>132</v>
      </c>
      <c r="B148" s="388" t="s">
        <v>246</v>
      </c>
      <c r="C148" s="389" t="s">
        <v>312</v>
      </c>
      <c r="D148" s="147"/>
      <c r="E148" s="225">
        <v>0.2473603640427561</v>
      </c>
      <c r="F148" s="225">
        <v>3.0112392892500294E-2</v>
      </c>
      <c r="G148" s="225">
        <v>2.1902002797945828E-2</v>
      </c>
      <c r="H148" s="225" t="s">
        <v>431</v>
      </c>
      <c r="I148" s="225">
        <v>4.7344584363338844E-3</v>
      </c>
      <c r="J148" s="225">
        <v>4.7344584363338844E-3</v>
      </c>
      <c r="K148" s="225">
        <v>4.7344584363338844E-3</v>
      </c>
      <c r="L148" s="225">
        <v>2.2725400494402644E-3</v>
      </c>
      <c r="M148" s="225">
        <v>2.4580257226437766E-2</v>
      </c>
      <c r="N148" s="225" t="s">
        <v>431</v>
      </c>
      <c r="O148" s="225" t="s">
        <v>431</v>
      </c>
      <c r="P148" s="225" t="s">
        <v>431</v>
      </c>
      <c r="Q148" s="225" t="s">
        <v>431</v>
      </c>
      <c r="R148" s="225" t="s">
        <v>431</v>
      </c>
      <c r="S148" s="225" t="s">
        <v>431</v>
      </c>
      <c r="T148" s="225" t="s">
        <v>431</v>
      </c>
      <c r="U148" s="225" t="s">
        <v>431</v>
      </c>
      <c r="V148" s="225" t="s">
        <v>431</v>
      </c>
      <c r="W148" s="225" t="s">
        <v>431</v>
      </c>
      <c r="X148" s="225" t="s">
        <v>431</v>
      </c>
      <c r="Y148" s="225" t="s">
        <v>431</v>
      </c>
      <c r="Z148" s="225" t="s">
        <v>431</v>
      </c>
      <c r="AA148" s="225" t="s">
        <v>431</v>
      </c>
      <c r="AB148" s="225" t="s">
        <v>431</v>
      </c>
      <c r="AC148" s="225" t="s">
        <v>411</v>
      </c>
      <c r="AD148" s="239" t="s">
        <v>411</v>
      </c>
      <c r="AE148" s="184"/>
      <c r="AF148" s="234">
        <v>921.45600000000013</v>
      </c>
      <c r="AG148" s="228" t="s">
        <v>411</v>
      </c>
      <c r="AH148" s="228" t="s">
        <v>411</v>
      </c>
      <c r="AI148" s="228" t="s">
        <v>411</v>
      </c>
      <c r="AJ148" s="228" t="s">
        <v>411</v>
      </c>
      <c r="AK148" s="228" t="s">
        <v>411</v>
      </c>
      <c r="AL148" s="148" t="s">
        <v>419</v>
      </c>
    </row>
    <row r="149" spans="1:67" s="10" customFormat="1" ht="27.75" customHeight="1" thickBot="1">
      <c r="A149" s="388" t="s">
        <v>132</v>
      </c>
      <c r="B149" s="388" t="s">
        <v>245</v>
      </c>
      <c r="C149" s="389" t="s">
        <v>322</v>
      </c>
      <c r="D149" s="147"/>
      <c r="E149" s="225">
        <v>2.245927783122685E-4</v>
      </c>
      <c r="F149" s="225">
        <v>2.1528304252773164E-5</v>
      </c>
      <c r="G149" s="225">
        <v>2.036043928553488E-5</v>
      </c>
      <c r="H149" s="225" t="s">
        <v>431</v>
      </c>
      <c r="I149" s="225">
        <v>2.9427410936500788E-6</v>
      </c>
      <c r="J149" s="225">
        <v>2.9427410936500788E-6</v>
      </c>
      <c r="K149" s="225">
        <v>2.9427410936500788E-6</v>
      </c>
      <c r="L149" s="225">
        <v>1.4125157249520378E-6</v>
      </c>
      <c r="M149" s="225">
        <v>5.2838475097807976E-5</v>
      </c>
      <c r="N149" s="225" t="s">
        <v>431</v>
      </c>
      <c r="O149" s="225" t="s">
        <v>431</v>
      </c>
      <c r="P149" s="225" t="s">
        <v>431</v>
      </c>
      <c r="Q149" s="225" t="s">
        <v>431</v>
      </c>
      <c r="R149" s="225" t="s">
        <v>431</v>
      </c>
      <c r="S149" s="225" t="s">
        <v>431</v>
      </c>
      <c r="T149" s="225" t="s">
        <v>431</v>
      </c>
      <c r="U149" s="225" t="s">
        <v>431</v>
      </c>
      <c r="V149" s="225" t="s">
        <v>431</v>
      </c>
      <c r="W149" s="225" t="s">
        <v>431</v>
      </c>
      <c r="X149" s="225" t="s">
        <v>431</v>
      </c>
      <c r="Y149" s="225" t="s">
        <v>431</v>
      </c>
      <c r="Z149" s="225" t="s">
        <v>431</v>
      </c>
      <c r="AA149" s="225" t="s">
        <v>431</v>
      </c>
      <c r="AB149" s="225" t="s">
        <v>431</v>
      </c>
      <c r="AC149" s="225" t="s">
        <v>411</v>
      </c>
      <c r="AD149" s="239" t="s">
        <v>411</v>
      </c>
      <c r="AE149" s="184"/>
      <c r="AF149" s="228">
        <v>0.90297927591999994</v>
      </c>
      <c r="AG149" s="228" t="s">
        <v>411</v>
      </c>
      <c r="AH149" s="228" t="s">
        <v>411</v>
      </c>
      <c r="AI149" s="228" t="s">
        <v>411</v>
      </c>
      <c r="AJ149" s="228" t="s">
        <v>411</v>
      </c>
      <c r="AK149" s="228" t="s">
        <v>411</v>
      </c>
      <c r="AL149" s="148" t="s">
        <v>419</v>
      </c>
    </row>
    <row r="150" spans="1:67" s="10" customFormat="1" ht="25.15" customHeight="1" thickBot="1">
      <c r="A150" s="388" t="s">
        <v>133</v>
      </c>
      <c r="B150" s="388" t="s">
        <v>247</v>
      </c>
      <c r="C150" s="389" t="s">
        <v>45</v>
      </c>
      <c r="D150" s="147"/>
      <c r="E150" s="225">
        <v>14.499897751500001</v>
      </c>
      <c r="F150" s="225">
        <v>0.49559999999999998</v>
      </c>
      <c r="G150" s="225">
        <v>9.2798400000000001</v>
      </c>
      <c r="H150" s="225">
        <v>4.4710890000000003E-2</v>
      </c>
      <c r="I150" s="225">
        <v>0.9618000000000001</v>
      </c>
      <c r="J150" s="225">
        <v>1.0641</v>
      </c>
      <c r="K150" s="225">
        <v>1.0641</v>
      </c>
      <c r="L150" s="225">
        <v>0.11940600000000001</v>
      </c>
      <c r="M150" s="225">
        <v>1.3542008760000002</v>
      </c>
      <c r="N150" s="225">
        <v>3.2189999999999996E-2</v>
      </c>
      <c r="O150" s="225">
        <v>3.5099999999999997E-3</v>
      </c>
      <c r="P150" s="225">
        <v>3.8099999999999996E-3</v>
      </c>
      <c r="Q150" s="225">
        <v>0.11484000000000003</v>
      </c>
      <c r="R150" s="225">
        <v>0.12170999999999998</v>
      </c>
      <c r="S150" s="225">
        <v>0.22320000000000001</v>
      </c>
      <c r="T150" s="225">
        <v>5.3909999999999991</v>
      </c>
      <c r="U150" s="225">
        <v>3.678E-2</v>
      </c>
      <c r="V150" s="225">
        <v>0.21959999999999999</v>
      </c>
      <c r="W150" s="225" t="s">
        <v>431</v>
      </c>
      <c r="X150" s="225">
        <v>8.346000000000001E-3</v>
      </c>
      <c r="Y150" s="225">
        <v>8.6460000000000009E-3</v>
      </c>
      <c r="Z150" s="225" t="s">
        <v>431</v>
      </c>
      <c r="AA150" s="225" t="s">
        <v>431</v>
      </c>
      <c r="AB150" s="225">
        <v>1.6992E-2</v>
      </c>
      <c r="AC150" s="225" t="s">
        <v>411</v>
      </c>
      <c r="AD150" s="239" t="s">
        <v>411</v>
      </c>
      <c r="AE150" s="184"/>
      <c r="AF150" s="234">
        <v>7458.15</v>
      </c>
      <c r="AG150" s="228" t="s">
        <v>411</v>
      </c>
      <c r="AH150" s="228" t="s">
        <v>411</v>
      </c>
      <c r="AI150" s="228" t="s">
        <v>411</v>
      </c>
      <c r="AJ150" s="228" t="s">
        <v>411</v>
      </c>
      <c r="AK150" s="228" t="s">
        <v>411</v>
      </c>
      <c r="AL150" s="148" t="s">
        <v>419</v>
      </c>
    </row>
    <row r="151" spans="1:67" s="10" customFormat="1" ht="25.15" customHeight="1" thickBot="1">
      <c r="A151" s="388" t="s">
        <v>40</v>
      </c>
      <c r="B151" s="388" t="s">
        <v>248</v>
      </c>
      <c r="C151" s="389" t="s">
        <v>119</v>
      </c>
      <c r="D151" s="147"/>
      <c r="E151" s="147" t="s">
        <v>432</v>
      </c>
      <c r="F151" s="147" t="s">
        <v>432</v>
      </c>
      <c r="G151" s="147" t="s">
        <v>432</v>
      </c>
      <c r="H151" s="147" t="s">
        <v>432</v>
      </c>
      <c r="I151" s="147" t="s">
        <v>432</v>
      </c>
      <c r="J151" s="147" t="s">
        <v>432</v>
      </c>
      <c r="K151" s="147" t="s">
        <v>432</v>
      </c>
      <c r="L151" s="147" t="s">
        <v>432</v>
      </c>
      <c r="M151" s="147" t="s">
        <v>432</v>
      </c>
      <c r="N151" s="147" t="s">
        <v>432</v>
      </c>
      <c r="O151" s="147" t="s">
        <v>432</v>
      </c>
      <c r="P151" s="147" t="s">
        <v>432</v>
      </c>
      <c r="Q151" s="147" t="s">
        <v>432</v>
      </c>
      <c r="R151" s="147" t="s">
        <v>432</v>
      </c>
      <c r="S151" s="147" t="s">
        <v>432</v>
      </c>
      <c r="T151" s="147" t="s">
        <v>432</v>
      </c>
      <c r="U151" s="147" t="s">
        <v>432</v>
      </c>
      <c r="V151" s="147" t="s">
        <v>432</v>
      </c>
      <c r="W151" s="147" t="s">
        <v>432</v>
      </c>
      <c r="X151" s="147" t="s">
        <v>432</v>
      </c>
      <c r="Y151" s="147" t="s">
        <v>432</v>
      </c>
      <c r="Z151" s="147" t="s">
        <v>432</v>
      </c>
      <c r="AA151" s="147" t="s">
        <v>432</v>
      </c>
      <c r="AB151" s="147" t="s">
        <v>432</v>
      </c>
      <c r="AC151" s="147" t="s">
        <v>432</v>
      </c>
      <c r="AD151" s="147" t="s">
        <v>432</v>
      </c>
      <c r="AE151" s="184"/>
      <c r="AF151" s="147" t="s">
        <v>432</v>
      </c>
      <c r="AG151" s="147" t="s">
        <v>432</v>
      </c>
      <c r="AH151" s="147" t="s">
        <v>432</v>
      </c>
      <c r="AI151" s="147" t="s">
        <v>432</v>
      </c>
      <c r="AJ151" s="147" t="s">
        <v>432</v>
      </c>
      <c r="AK151" s="147" t="s">
        <v>432</v>
      </c>
      <c r="AL151" s="148"/>
    </row>
    <row r="152" spans="1:67" s="10" customFormat="1" ht="25.15" customHeight="1" thickBot="1">
      <c r="A152" s="388" t="s">
        <v>40</v>
      </c>
      <c r="B152" s="388" t="s">
        <v>330</v>
      </c>
      <c r="C152" s="389" t="s">
        <v>120</v>
      </c>
      <c r="D152" s="147"/>
      <c r="E152" s="147" t="s">
        <v>411</v>
      </c>
      <c r="F152" s="147" t="s">
        <v>411</v>
      </c>
      <c r="G152" s="147" t="s">
        <v>411</v>
      </c>
      <c r="H152" s="147" t="s">
        <v>411</v>
      </c>
      <c r="I152" s="147" t="s">
        <v>411</v>
      </c>
      <c r="J152" s="147" t="s">
        <v>411</v>
      </c>
      <c r="K152" s="147" t="s">
        <v>411</v>
      </c>
      <c r="L152" s="147" t="s">
        <v>411</v>
      </c>
      <c r="M152" s="147" t="s">
        <v>411</v>
      </c>
      <c r="N152" s="147" t="s">
        <v>411</v>
      </c>
      <c r="O152" s="147" t="s">
        <v>411</v>
      </c>
      <c r="P152" s="147" t="s">
        <v>411</v>
      </c>
      <c r="Q152" s="147" t="s">
        <v>411</v>
      </c>
      <c r="R152" s="147" t="s">
        <v>411</v>
      </c>
      <c r="S152" s="147" t="s">
        <v>411</v>
      </c>
      <c r="T152" s="147" t="s">
        <v>411</v>
      </c>
      <c r="U152" s="147" t="s">
        <v>411</v>
      </c>
      <c r="V152" s="147" t="s">
        <v>411</v>
      </c>
      <c r="W152" s="147" t="s">
        <v>411</v>
      </c>
      <c r="X152" s="147" t="s">
        <v>411</v>
      </c>
      <c r="Y152" s="147" t="s">
        <v>411</v>
      </c>
      <c r="Z152" s="147" t="s">
        <v>411</v>
      </c>
      <c r="AA152" s="147" t="s">
        <v>411</v>
      </c>
      <c r="AB152" s="147" t="s">
        <v>411</v>
      </c>
      <c r="AC152" s="147" t="s">
        <v>411</v>
      </c>
      <c r="AD152" s="147" t="s">
        <v>411</v>
      </c>
      <c r="AE152" s="184"/>
      <c r="AF152" s="147" t="s">
        <v>411</v>
      </c>
      <c r="AG152" s="147" t="s">
        <v>411</v>
      </c>
      <c r="AH152" s="147" t="s">
        <v>411</v>
      </c>
      <c r="AI152" s="147" t="s">
        <v>411</v>
      </c>
      <c r="AJ152" s="147" t="s">
        <v>411</v>
      </c>
      <c r="AK152" s="147" t="s">
        <v>411</v>
      </c>
      <c r="AL152" s="390"/>
    </row>
    <row r="153" spans="1:67" s="32" customFormat="1" ht="25.15" customHeight="1" thickBot="1">
      <c r="A153" s="388" t="s">
        <v>40</v>
      </c>
      <c r="B153" s="388" t="s">
        <v>249</v>
      </c>
      <c r="C153" s="389" t="s">
        <v>319</v>
      </c>
      <c r="D153" s="147"/>
      <c r="E153" s="147" t="s">
        <v>432</v>
      </c>
      <c r="F153" s="147" t="s">
        <v>432</v>
      </c>
      <c r="G153" s="147" t="s">
        <v>432</v>
      </c>
      <c r="H153" s="147" t="s">
        <v>432</v>
      </c>
      <c r="I153" s="147" t="s">
        <v>432</v>
      </c>
      <c r="J153" s="147" t="s">
        <v>432</v>
      </c>
      <c r="K153" s="147" t="s">
        <v>432</v>
      </c>
      <c r="L153" s="147" t="s">
        <v>432</v>
      </c>
      <c r="M153" s="147" t="s">
        <v>432</v>
      </c>
      <c r="N153" s="147" t="s">
        <v>432</v>
      </c>
      <c r="O153" s="147" t="s">
        <v>432</v>
      </c>
      <c r="P153" s="147" t="s">
        <v>432</v>
      </c>
      <c r="Q153" s="147" t="s">
        <v>432</v>
      </c>
      <c r="R153" s="147" t="s">
        <v>432</v>
      </c>
      <c r="S153" s="147" t="s">
        <v>432</v>
      </c>
      <c r="T153" s="147" t="s">
        <v>432</v>
      </c>
      <c r="U153" s="147" t="s">
        <v>432</v>
      </c>
      <c r="V153" s="147" t="s">
        <v>432</v>
      </c>
      <c r="W153" s="147" t="s">
        <v>432</v>
      </c>
      <c r="X153" s="147" t="s">
        <v>432</v>
      </c>
      <c r="Y153" s="147" t="s">
        <v>432</v>
      </c>
      <c r="Z153" s="147" t="s">
        <v>432</v>
      </c>
      <c r="AA153" s="147" t="s">
        <v>432</v>
      </c>
      <c r="AB153" s="147" t="s">
        <v>432</v>
      </c>
      <c r="AC153" s="147" t="s">
        <v>432</v>
      </c>
      <c r="AD153" s="147" t="s">
        <v>432</v>
      </c>
      <c r="AE153" s="184"/>
      <c r="AF153" s="147" t="s">
        <v>432</v>
      </c>
      <c r="AG153" s="147" t="s">
        <v>432</v>
      </c>
      <c r="AH153" s="147" t="s">
        <v>432</v>
      </c>
      <c r="AI153" s="147" t="s">
        <v>432</v>
      </c>
      <c r="AJ153" s="147" t="s">
        <v>432</v>
      </c>
      <c r="AK153" s="147" t="s">
        <v>432</v>
      </c>
      <c r="AL153" s="148" t="s">
        <v>411</v>
      </c>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32" customFormat="1" ht="25.15" customHeight="1" thickBot="1">
      <c r="A154" s="391" t="s">
        <v>134</v>
      </c>
      <c r="B154" s="391" t="s">
        <v>250</v>
      </c>
      <c r="C154" s="392" t="s">
        <v>102</v>
      </c>
      <c r="D154" s="393"/>
      <c r="E154" s="393" t="s">
        <v>432</v>
      </c>
      <c r="F154" s="393" t="s">
        <v>432</v>
      </c>
      <c r="G154" s="393" t="s">
        <v>432</v>
      </c>
      <c r="H154" s="393" t="s">
        <v>432</v>
      </c>
      <c r="I154" s="393" t="s">
        <v>432</v>
      </c>
      <c r="J154" s="393" t="s">
        <v>432</v>
      </c>
      <c r="K154" s="393" t="s">
        <v>432</v>
      </c>
      <c r="L154" s="393" t="s">
        <v>432</v>
      </c>
      <c r="M154" s="393" t="s">
        <v>432</v>
      </c>
      <c r="N154" s="393" t="s">
        <v>432</v>
      </c>
      <c r="O154" s="393" t="s">
        <v>432</v>
      </c>
      <c r="P154" s="393" t="s">
        <v>432</v>
      </c>
      <c r="Q154" s="393" t="s">
        <v>432</v>
      </c>
      <c r="R154" s="393" t="s">
        <v>432</v>
      </c>
      <c r="S154" s="393" t="s">
        <v>432</v>
      </c>
      <c r="T154" s="393" t="s">
        <v>432</v>
      </c>
      <c r="U154" s="393" t="s">
        <v>432</v>
      </c>
      <c r="V154" s="393" t="s">
        <v>432</v>
      </c>
      <c r="W154" s="393" t="s">
        <v>432</v>
      </c>
      <c r="X154" s="393" t="s">
        <v>432</v>
      </c>
      <c r="Y154" s="393" t="s">
        <v>432</v>
      </c>
      <c r="Z154" s="393" t="s">
        <v>432</v>
      </c>
      <c r="AA154" s="393" t="s">
        <v>432</v>
      </c>
      <c r="AB154" s="393" t="s">
        <v>432</v>
      </c>
      <c r="AC154" s="393" t="s">
        <v>432</v>
      </c>
      <c r="AD154" s="393" t="s">
        <v>432</v>
      </c>
      <c r="AE154" s="184"/>
      <c r="AF154" s="393" t="s">
        <v>432</v>
      </c>
      <c r="AG154" s="393" t="s">
        <v>432</v>
      </c>
      <c r="AH154" s="393" t="s">
        <v>432</v>
      </c>
      <c r="AI154" s="393" t="s">
        <v>432</v>
      </c>
      <c r="AJ154" s="393" t="s">
        <v>432</v>
      </c>
      <c r="AK154" s="393" t="s">
        <v>432</v>
      </c>
      <c r="AL154" s="403" t="s">
        <v>380</v>
      </c>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32" customFormat="1" ht="25.15" customHeight="1" thickBot="1">
      <c r="A155" s="391" t="s">
        <v>134</v>
      </c>
      <c r="B155" s="391" t="s">
        <v>251</v>
      </c>
      <c r="C155" s="392" t="s">
        <v>103</v>
      </c>
      <c r="D155" s="393"/>
      <c r="E155" s="394">
        <v>1.5982799999999999</v>
      </c>
      <c r="F155" s="394">
        <v>4.2060000000000004</v>
      </c>
      <c r="G155" s="394">
        <v>0.319656</v>
      </c>
      <c r="H155" s="394">
        <v>0.36171599999999998</v>
      </c>
      <c r="I155" s="394">
        <v>4.8901560000000002</v>
      </c>
      <c r="J155" s="394">
        <v>5.9768569999999999</v>
      </c>
      <c r="K155" s="394">
        <v>9.2369610000000009</v>
      </c>
      <c r="L155" s="394" t="s">
        <v>411</v>
      </c>
      <c r="M155" s="394">
        <v>45.424799999999998</v>
      </c>
      <c r="N155" s="394" t="s">
        <v>411</v>
      </c>
      <c r="O155" s="394" t="s">
        <v>411</v>
      </c>
      <c r="P155" s="394" t="s">
        <v>411</v>
      </c>
      <c r="Q155" s="394" t="s">
        <v>411</v>
      </c>
      <c r="R155" s="394" t="s">
        <v>411</v>
      </c>
      <c r="S155" s="394" t="s">
        <v>411</v>
      </c>
      <c r="T155" s="394" t="s">
        <v>411</v>
      </c>
      <c r="U155" s="394" t="s">
        <v>411</v>
      </c>
      <c r="V155" s="394" t="s">
        <v>411</v>
      </c>
      <c r="W155" s="394">
        <v>2.7167530000000002</v>
      </c>
      <c r="X155" s="394">
        <v>3.9121250000000001</v>
      </c>
      <c r="Y155" s="394">
        <v>2.3472749999999998</v>
      </c>
      <c r="Z155" s="394">
        <v>1.173637</v>
      </c>
      <c r="AA155" s="394">
        <v>1.5648500000000001</v>
      </c>
      <c r="AB155" s="394">
        <v>8.9978870000000004</v>
      </c>
      <c r="AC155" s="394" t="s">
        <v>411</v>
      </c>
      <c r="AD155" s="394" t="s">
        <v>411</v>
      </c>
      <c r="AE155" s="281"/>
      <c r="AF155" s="396" t="s">
        <v>411</v>
      </c>
      <c r="AG155" s="396" t="s">
        <v>411</v>
      </c>
      <c r="AH155" s="396" t="s">
        <v>411</v>
      </c>
      <c r="AI155" s="396" t="s">
        <v>411</v>
      </c>
      <c r="AJ155" s="396" t="s">
        <v>411</v>
      </c>
      <c r="AK155" s="396">
        <v>8.4120000000000008</v>
      </c>
      <c r="AL155" s="403" t="s">
        <v>438</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32" customFormat="1" ht="25.15" customHeight="1" thickBot="1">
      <c r="A156" s="391" t="s">
        <v>134</v>
      </c>
      <c r="B156" s="391" t="s">
        <v>252</v>
      </c>
      <c r="C156" s="392" t="s">
        <v>320</v>
      </c>
      <c r="D156" s="393"/>
      <c r="E156" s="393" t="s">
        <v>432</v>
      </c>
      <c r="F156" s="393" t="s">
        <v>432</v>
      </c>
      <c r="G156" s="393" t="s">
        <v>432</v>
      </c>
      <c r="H156" s="393" t="s">
        <v>432</v>
      </c>
      <c r="I156" s="393" t="s">
        <v>432</v>
      </c>
      <c r="J156" s="393" t="s">
        <v>432</v>
      </c>
      <c r="K156" s="393" t="s">
        <v>432</v>
      </c>
      <c r="L156" s="393" t="s">
        <v>432</v>
      </c>
      <c r="M156" s="393" t="s">
        <v>432</v>
      </c>
      <c r="N156" s="393" t="s">
        <v>432</v>
      </c>
      <c r="O156" s="393" t="s">
        <v>432</v>
      </c>
      <c r="P156" s="393" t="s">
        <v>432</v>
      </c>
      <c r="Q156" s="393" t="s">
        <v>432</v>
      </c>
      <c r="R156" s="393" t="s">
        <v>432</v>
      </c>
      <c r="S156" s="393" t="s">
        <v>432</v>
      </c>
      <c r="T156" s="393" t="s">
        <v>432</v>
      </c>
      <c r="U156" s="393" t="s">
        <v>432</v>
      </c>
      <c r="V156" s="393" t="s">
        <v>432</v>
      </c>
      <c r="W156" s="393" t="s">
        <v>432</v>
      </c>
      <c r="X156" s="393" t="s">
        <v>432</v>
      </c>
      <c r="Y156" s="393" t="s">
        <v>432</v>
      </c>
      <c r="Z156" s="393" t="s">
        <v>432</v>
      </c>
      <c r="AA156" s="393" t="s">
        <v>432</v>
      </c>
      <c r="AB156" s="393" t="s">
        <v>432</v>
      </c>
      <c r="AC156" s="393" t="s">
        <v>432</v>
      </c>
      <c r="AD156" s="393" t="s">
        <v>432</v>
      </c>
      <c r="AE156" s="224"/>
      <c r="AF156" s="393" t="s">
        <v>432</v>
      </c>
      <c r="AG156" s="393" t="s">
        <v>432</v>
      </c>
      <c r="AH156" s="393" t="s">
        <v>432</v>
      </c>
      <c r="AI156" s="393" t="s">
        <v>432</v>
      </c>
      <c r="AJ156" s="393" t="s">
        <v>432</v>
      </c>
      <c r="AK156" s="393" t="s">
        <v>432</v>
      </c>
      <c r="AL156" s="404"/>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10" customFormat="1" ht="15" customHeight="1">
      <c r="C157" s="80"/>
      <c r="D157" s="33"/>
      <c r="E157" s="33"/>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13"/>
      <c r="AG157" s="13"/>
      <c r="AH157" s="13"/>
      <c r="AI157" s="13"/>
      <c r="AJ157" s="13"/>
      <c r="AK157" s="12"/>
      <c r="AL157" s="35"/>
    </row>
    <row r="158" spans="1:67" s="56" customFormat="1" ht="12" customHeight="1">
      <c r="A158" s="34" t="s">
        <v>357</v>
      </c>
      <c r="B158" s="24"/>
      <c r="C158" s="371"/>
      <c r="D158" s="368"/>
      <c r="E158" s="62"/>
    </row>
    <row r="159" spans="1:67" s="15" customFormat="1" ht="12" customHeight="1">
      <c r="A159" s="368" t="s">
        <v>358</v>
      </c>
      <c r="B159" s="368"/>
      <c r="C159" s="72"/>
      <c r="F159" s="53"/>
      <c r="G159" s="54"/>
      <c r="H159" s="55"/>
      <c r="J159" s="57"/>
      <c r="K159" s="57"/>
      <c r="L159" s="57"/>
      <c r="M159" s="57"/>
      <c r="N159" s="57"/>
      <c r="O159" s="56"/>
      <c r="P159" s="56"/>
      <c r="Q159" s="56"/>
      <c r="R159" s="56"/>
      <c r="S159" s="56"/>
      <c r="T159" s="56"/>
      <c r="U159" s="56"/>
      <c r="V159" s="56"/>
      <c r="W159" s="56"/>
      <c r="X159" s="56"/>
      <c r="Y159" s="56"/>
      <c r="Z159" s="56"/>
      <c r="AA159" s="56"/>
      <c r="AB159" s="56"/>
      <c r="AC159" s="57"/>
      <c r="AD159" s="57"/>
      <c r="AG159" s="58"/>
      <c r="AH159" s="58"/>
      <c r="AI159" s="58"/>
      <c r="AJ159" s="58"/>
      <c r="AK159" s="382"/>
      <c r="AL159" s="382"/>
      <c r="AM159" s="58"/>
    </row>
    <row r="160" spans="1:67" s="15" customFormat="1" ht="12" customHeight="1">
      <c r="A160" s="34" t="s">
        <v>331</v>
      </c>
      <c r="B160" s="368"/>
      <c r="C160" s="72"/>
      <c r="F160" s="54"/>
      <c r="G160" s="54"/>
      <c r="H160" s="54"/>
      <c r="I160" s="57"/>
      <c r="J160" s="57"/>
      <c r="K160" s="57"/>
      <c r="L160" s="57"/>
      <c r="M160" s="57"/>
      <c r="N160" s="57"/>
      <c r="O160" s="56"/>
      <c r="P160" s="56"/>
      <c r="Q160" s="56"/>
      <c r="R160" s="56"/>
      <c r="S160" s="56"/>
      <c r="T160" s="56"/>
      <c r="U160" s="56"/>
      <c r="V160" s="56"/>
      <c r="W160" s="56"/>
      <c r="X160" s="56"/>
      <c r="Y160" s="56"/>
      <c r="Z160" s="56"/>
      <c r="AA160" s="56"/>
      <c r="AB160" s="56"/>
      <c r="AC160" s="57"/>
      <c r="AD160" s="57"/>
      <c r="AG160" s="58"/>
      <c r="AH160" s="58"/>
      <c r="AI160" s="58"/>
      <c r="AJ160" s="58"/>
      <c r="AK160" s="382"/>
      <c r="AL160" s="382"/>
      <c r="AM160" s="58"/>
    </row>
    <row r="161" spans="1:39" s="15" customFormat="1" ht="12" customHeight="1">
      <c r="A161" s="34" t="s">
        <v>332</v>
      </c>
      <c r="B161" s="368"/>
      <c r="C161" s="72"/>
      <c r="F161" s="54"/>
      <c r="G161" s="54"/>
      <c r="H161" s="54"/>
      <c r="I161" s="57"/>
      <c r="J161" s="57"/>
      <c r="K161" s="57"/>
      <c r="L161" s="57"/>
      <c r="M161" s="57"/>
      <c r="N161" s="57"/>
      <c r="O161" s="56"/>
      <c r="P161" s="56"/>
      <c r="Q161" s="56"/>
      <c r="R161" s="56"/>
      <c r="S161" s="56"/>
      <c r="T161" s="56"/>
      <c r="U161" s="56"/>
      <c r="V161" s="56"/>
      <c r="W161" s="56"/>
      <c r="X161" s="56"/>
      <c r="Y161" s="56"/>
      <c r="Z161" s="56"/>
      <c r="AA161" s="56"/>
      <c r="AB161" s="56"/>
      <c r="AC161" s="57"/>
      <c r="AD161" s="57"/>
      <c r="AG161" s="58"/>
      <c r="AH161" s="58"/>
      <c r="AI161" s="58"/>
      <c r="AJ161" s="58"/>
      <c r="AK161" s="382"/>
      <c r="AL161" s="382"/>
      <c r="AM161" s="58"/>
    </row>
    <row r="162" spans="1:39" s="15" customFormat="1" ht="104.25" customHeight="1">
      <c r="A162" s="451" t="s">
        <v>371</v>
      </c>
      <c r="B162" s="452"/>
      <c r="C162" s="452"/>
      <c r="D162" s="372"/>
      <c r="E162" s="372"/>
      <c r="F162" s="372"/>
      <c r="G162" s="372"/>
      <c r="H162" s="372"/>
      <c r="I162" s="372"/>
      <c r="J162" s="372"/>
      <c r="K162" s="372"/>
      <c r="L162" s="372"/>
      <c r="M162" s="372"/>
      <c r="N162" s="57"/>
      <c r="O162" s="56"/>
      <c r="P162" s="56"/>
      <c r="Q162" s="56"/>
      <c r="R162" s="56"/>
      <c r="S162" s="56"/>
      <c r="T162" s="56"/>
      <c r="U162" s="56"/>
      <c r="V162" s="56"/>
      <c r="W162" s="56"/>
      <c r="X162" s="56"/>
      <c r="Y162" s="56"/>
      <c r="Z162" s="56"/>
      <c r="AA162" s="56"/>
      <c r="AB162" s="56"/>
      <c r="AC162" s="57"/>
      <c r="AD162" s="57"/>
      <c r="AG162" s="58"/>
      <c r="AH162" s="58"/>
      <c r="AI162" s="58"/>
      <c r="AJ162" s="58"/>
      <c r="AK162" s="382"/>
      <c r="AL162" s="382"/>
      <c r="AM162" s="58"/>
    </row>
    <row r="163" spans="1:39" s="56" customFormat="1" ht="12" customHeight="1">
      <c r="C163" s="81"/>
    </row>
    <row r="165" spans="1:39" s="56" customFormat="1" ht="12" customHeight="1">
      <c r="C165" s="81"/>
    </row>
    <row r="166" spans="1:39" s="56" customFormat="1" ht="12" customHeight="1">
      <c r="C166" s="81"/>
    </row>
    <row r="167" spans="1:39" s="56" customFormat="1" ht="12">
      <c r="C167" s="81"/>
    </row>
    <row r="168" spans="1:39" s="56" customFormat="1" ht="12">
      <c r="C168" s="81"/>
    </row>
    <row r="169" spans="1:39" s="56" customFormat="1" ht="12">
      <c r="C169" s="81"/>
    </row>
    <row r="170" spans="1:39" s="56" customFormat="1" ht="12">
      <c r="C170" s="81"/>
    </row>
    <row r="171" spans="1:39" s="56" customFormat="1" ht="12">
      <c r="C171" s="81"/>
    </row>
    <row r="184" spans="3:3" ht="13.5" thickBot="1"/>
    <row r="185" spans="3:3" ht="13.5" thickBot="1">
      <c r="C185" s="83"/>
    </row>
  </sheetData>
  <mergeCells count="38">
    <mergeCell ref="AF10:AL10"/>
    <mergeCell ref="E11:E12"/>
    <mergeCell ref="F11:F12"/>
    <mergeCell ref="G11:G12"/>
    <mergeCell ref="H11:H12"/>
    <mergeCell ref="I11:I12"/>
    <mergeCell ref="J11:J12"/>
    <mergeCell ref="K11:K12"/>
    <mergeCell ref="AG11:AG12"/>
    <mergeCell ref="Q11:Q12"/>
    <mergeCell ref="R11:R12"/>
    <mergeCell ref="S11:S12"/>
    <mergeCell ref="T11:T12"/>
    <mergeCell ref="U11:U12"/>
    <mergeCell ref="AD11:AD12"/>
    <mergeCell ref="AL11:AL12"/>
    <mergeCell ref="A162:C162"/>
    <mergeCell ref="W11:W12"/>
    <mergeCell ref="X11:AB11"/>
    <mergeCell ref="AC11:AC12"/>
    <mergeCell ref="E10:H10"/>
    <mergeCell ref="A10:A12"/>
    <mergeCell ref="B10:D12"/>
    <mergeCell ref="O11:O12"/>
    <mergeCell ref="P11:P12"/>
    <mergeCell ref="W10:AD10"/>
    <mergeCell ref="L11:L12"/>
    <mergeCell ref="I10:L10"/>
    <mergeCell ref="N10:P10"/>
    <mergeCell ref="Q10:V10"/>
    <mergeCell ref="M11:M12"/>
    <mergeCell ref="N11:N12"/>
    <mergeCell ref="V11:V12"/>
    <mergeCell ref="AH11:AH12"/>
    <mergeCell ref="AI11:AI12"/>
    <mergeCell ref="AJ11:AJ12"/>
    <mergeCell ref="AK11:AK12"/>
    <mergeCell ref="AF11:AF12"/>
  </mergeCells>
  <conditionalFormatting sqref="E45:G45 E21:H24 E19:G20 E16:G17 E14:G14 M14:AD14 M91:AB91 M20:AD22 M17:AB17 M16:AD16 E15:AD15 M43:AD43 E43:H44 M24:AD24 M23:O23 R23:V23 X23:Y23 AB23 M19:AB19 M41:AD41 M40:O40 AB40 X40:Y40 R40:V40 M44:O44 R44:V44 X44:Y44 AB44 M45:W45 AC45:AD45 E46:AD46 E104:H105 M104:AD105 E103:AD103 M107:AD122 E107:H122 E106:AD106 AF49:AK72 I120:L122 E123:AD123 AF37:AK38 M39:AD39 E37:H41 I37:AD38 M82:AD90 I92:AD93 I127:L129 I132:L134 AF122:AJ137 E56:H62 M56:AD62 I56:L56 E49:AD55 E75:AD81 AF75:AK81 AF99:AK118 E99:H102 M99:AD102 I60:L62 AF14:AI15 AF16:AH16 AF17 AH17 AF19 AH19 AF21:AI22 AF24:AI24 AF23 AF20:AH20 AF46:AK46 AF41:AI41 AF39:AI39 AF40 AF43:AI43 AK39:AK45 AF44:AF45 E124:H139 I139:M139 M124:AD139 AF138:AK139 E83:H84 E82 G82:L82 E91:H93 E85:E90 G85:L90 AF83:AK84 AF82:AJ82 AF86:AK89 AF85:AJ85 AF91:AK93 AF90:AJ90 AK14:AK24 I64:L71 M64:AD72 E64:H72 E63:AD63 AF120:AK121 AF119:AJ119 AK47">
    <cfRule type="cellIs" dxfId="1755" priority="199" operator="equal">
      <formula>0</formula>
    </cfRule>
  </conditionalFormatting>
  <conditionalFormatting sqref="I14:L14 I19:L24 I16:L16 I43:L45 I57:L59 I104:L105 I107:L119 I124:L126 I39:L41 I72:L72 I83:L84 I99:L102 I130:L131 I135:L138 I91:L91">
    <cfRule type="cellIs" dxfId="1754" priority="198" operator="equal">
      <formula>0</formula>
    </cfRule>
  </conditionalFormatting>
  <conditionalFormatting sqref="AC91:AD91">
    <cfRule type="cellIs" dxfId="1753" priority="195" operator="equal">
      <formula>0</formula>
    </cfRule>
  </conditionalFormatting>
  <conditionalFormatting sqref="I17:L17">
    <cfRule type="cellIs" dxfId="1752" priority="192" operator="equal">
      <formula>0</formula>
    </cfRule>
  </conditionalFormatting>
  <conditionalFormatting sqref="E18:AD18">
    <cfRule type="cellIs" dxfId="1751" priority="191" operator="equal">
      <formula>0</formula>
    </cfRule>
  </conditionalFormatting>
  <conditionalFormatting sqref="AF48:AJ48 E48:AD48">
    <cfRule type="cellIs" dxfId="1750" priority="157" operator="equal">
      <formula>0</formula>
    </cfRule>
  </conditionalFormatting>
  <conditionalFormatting sqref="AK48">
    <cfRule type="cellIs" dxfId="1749" priority="156" operator="equal">
      <formula>0</formula>
    </cfRule>
  </conditionalFormatting>
  <conditionalFormatting sqref="E25:H36 M25:AD36 AF25:AK36">
    <cfRule type="cellIs" dxfId="1748" priority="155" operator="equal">
      <formula>0</formula>
    </cfRule>
  </conditionalFormatting>
  <conditionalFormatting sqref="I25:L36">
    <cfRule type="cellIs" dxfId="1747" priority="154" operator="equal">
      <formula>0</formula>
    </cfRule>
  </conditionalFormatting>
  <conditionalFormatting sqref="AK122:AK137">
    <cfRule type="cellIs" dxfId="1746" priority="153" operator="equal">
      <formula>0</formula>
    </cfRule>
  </conditionalFormatting>
  <conditionalFormatting sqref="E73:AD74 AF73:AK74">
    <cfRule type="cellIs" dxfId="1745" priority="152" operator="equal">
      <formula>0</formula>
    </cfRule>
  </conditionalFormatting>
  <conditionalFormatting sqref="AF94:AK98 E94:AD98">
    <cfRule type="cellIs" dxfId="1744" priority="150" operator="equal">
      <formula>0</formula>
    </cfRule>
  </conditionalFormatting>
  <conditionalFormatting sqref="AF18">
    <cfRule type="cellIs" dxfId="1743" priority="149" operator="equal">
      <formula>0</formula>
    </cfRule>
  </conditionalFormatting>
  <conditionalFormatting sqref="AH18">
    <cfRule type="cellIs" dxfId="1742" priority="147" operator="equal">
      <formula>0</formula>
    </cfRule>
  </conditionalFormatting>
  <conditionalFormatting sqref="E42">
    <cfRule type="cellIs" dxfId="1741" priority="126" operator="equal">
      <formula>0</formula>
    </cfRule>
  </conditionalFormatting>
  <conditionalFormatting sqref="F42">
    <cfRule type="cellIs" dxfId="1740" priority="125" operator="equal">
      <formula>0</formula>
    </cfRule>
  </conditionalFormatting>
  <conditionalFormatting sqref="G42">
    <cfRule type="cellIs" dxfId="1739" priority="124" operator="equal">
      <formula>0</formula>
    </cfRule>
  </conditionalFormatting>
  <conditionalFormatting sqref="H42">
    <cfRule type="cellIs" dxfId="1738" priority="123" operator="equal">
      <formula>0</formula>
    </cfRule>
  </conditionalFormatting>
  <conditionalFormatting sqref="I42">
    <cfRule type="cellIs" dxfId="1737" priority="122" operator="equal">
      <formula>0</formula>
    </cfRule>
  </conditionalFormatting>
  <conditionalFormatting sqref="J42">
    <cfRule type="cellIs" dxfId="1736" priority="121" operator="equal">
      <formula>0</formula>
    </cfRule>
  </conditionalFormatting>
  <conditionalFormatting sqref="K42">
    <cfRule type="cellIs" dxfId="1735" priority="120" operator="equal">
      <formula>0</formula>
    </cfRule>
  </conditionalFormatting>
  <conditionalFormatting sqref="L42">
    <cfRule type="cellIs" dxfId="1734" priority="119" operator="equal">
      <formula>0</formula>
    </cfRule>
  </conditionalFormatting>
  <conditionalFormatting sqref="M42">
    <cfRule type="cellIs" dxfId="1733" priority="118" operator="equal">
      <formula>0</formula>
    </cfRule>
  </conditionalFormatting>
  <conditionalFormatting sqref="O42">
    <cfRule type="cellIs" dxfId="1732" priority="116" operator="equal">
      <formula>0</formula>
    </cfRule>
  </conditionalFormatting>
  <conditionalFormatting sqref="R42">
    <cfRule type="cellIs" dxfId="1731" priority="113" operator="equal">
      <formula>0</formula>
    </cfRule>
  </conditionalFormatting>
  <conditionalFormatting sqref="S42">
    <cfRule type="cellIs" dxfId="1730" priority="112" operator="equal">
      <formula>0</formula>
    </cfRule>
  </conditionalFormatting>
  <conditionalFormatting sqref="T42">
    <cfRule type="cellIs" dxfId="1729" priority="111" operator="equal">
      <formula>0</formula>
    </cfRule>
  </conditionalFormatting>
  <conditionalFormatting sqref="U42">
    <cfRule type="cellIs" dxfId="1728" priority="110" operator="equal">
      <formula>0</formula>
    </cfRule>
  </conditionalFormatting>
  <conditionalFormatting sqref="V42">
    <cfRule type="cellIs" dxfId="1727" priority="109" operator="equal">
      <formula>0</formula>
    </cfRule>
  </conditionalFormatting>
  <conditionalFormatting sqref="X42">
    <cfRule type="cellIs" dxfId="1726" priority="107" operator="equal">
      <formula>0</formula>
    </cfRule>
  </conditionalFormatting>
  <conditionalFormatting sqref="Y42">
    <cfRule type="cellIs" dxfId="1725" priority="106" operator="equal">
      <formula>0</formula>
    </cfRule>
  </conditionalFormatting>
  <conditionalFormatting sqref="AB42">
    <cfRule type="cellIs" dxfId="1724" priority="103" operator="equal">
      <formula>0</formula>
    </cfRule>
  </conditionalFormatting>
  <conditionalFormatting sqref="AF42">
    <cfRule type="cellIs" dxfId="1723" priority="100" operator="equal">
      <formula>0</formula>
    </cfRule>
  </conditionalFormatting>
  <conditionalFormatting sqref="F82">
    <cfRule type="cellIs" dxfId="1722" priority="45" operator="equal">
      <formula>0</formula>
    </cfRule>
  </conditionalFormatting>
  <conditionalFormatting sqref="F85:F90">
    <cfRule type="cellIs" dxfId="1721" priority="44" operator="equal">
      <formula>0</formula>
    </cfRule>
  </conditionalFormatting>
  <conditionalFormatting sqref="AK82">
    <cfRule type="cellIs" dxfId="1720" priority="43" operator="equal">
      <formula>0</formula>
    </cfRule>
  </conditionalFormatting>
  <conditionalFormatting sqref="AK85">
    <cfRule type="cellIs" dxfId="1719" priority="42" operator="equal">
      <formula>0</formula>
    </cfRule>
  </conditionalFormatting>
  <conditionalFormatting sqref="AK90">
    <cfRule type="cellIs" dxfId="1718" priority="41" operator="equal">
      <formula>0</formula>
    </cfRule>
  </conditionalFormatting>
  <conditionalFormatting sqref="E140 AF140:AK140 I140:K140 M140 W140:AB140">
    <cfRule type="cellIs" dxfId="1717" priority="40" operator="equal">
      <formula>0</formula>
    </cfRule>
  </conditionalFormatting>
  <conditionalFormatting sqref="F140:H140">
    <cfRule type="cellIs" dxfId="1716" priority="39" operator="equal">
      <formula>0</formula>
    </cfRule>
  </conditionalFormatting>
  <conditionalFormatting sqref="L140">
    <cfRule type="cellIs" dxfId="1715" priority="38" operator="equal">
      <formula>0</formula>
    </cfRule>
  </conditionalFormatting>
  <conditionalFormatting sqref="N140:V140">
    <cfRule type="cellIs" dxfId="1714" priority="37" operator="equal">
      <formula>0</formula>
    </cfRule>
  </conditionalFormatting>
  <conditionalFormatting sqref="AC140:AD140">
    <cfRule type="cellIs" dxfId="1713" priority="36" operator="equal">
      <formula>0</formula>
    </cfRule>
  </conditionalFormatting>
  <conditionalFormatting sqref="H45">
    <cfRule type="cellIs" dxfId="1712" priority="35" operator="equal">
      <formula>0</formula>
    </cfRule>
  </conditionalFormatting>
  <conditionalFormatting sqref="N42">
    <cfRule type="cellIs" dxfId="1711" priority="34" operator="equal">
      <formula>0</formula>
    </cfRule>
  </conditionalFormatting>
  <conditionalFormatting sqref="P42:Q42">
    <cfRule type="cellIs" dxfId="1710" priority="33" operator="equal">
      <formula>0</formula>
    </cfRule>
  </conditionalFormatting>
  <conditionalFormatting sqref="P40:Q40">
    <cfRule type="cellIs" dxfId="1709" priority="32" operator="equal">
      <formula>0</formula>
    </cfRule>
  </conditionalFormatting>
  <conditionalFormatting sqref="P44:Q44">
    <cfRule type="cellIs" dxfId="1708" priority="31" operator="equal">
      <formula>0</formula>
    </cfRule>
  </conditionalFormatting>
  <conditionalFormatting sqref="X45:AB45">
    <cfRule type="cellIs" dxfId="1707" priority="30" operator="equal">
      <formula>0</formula>
    </cfRule>
  </conditionalFormatting>
  <conditionalFormatting sqref="Z44:AA44">
    <cfRule type="cellIs" dxfId="1706" priority="29" operator="equal">
      <formula>0</formula>
    </cfRule>
  </conditionalFormatting>
  <conditionalFormatting sqref="W44">
    <cfRule type="cellIs" dxfId="1705" priority="28" operator="equal">
      <formula>0</formula>
    </cfRule>
  </conditionalFormatting>
  <conditionalFormatting sqref="W42">
    <cfRule type="cellIs" dxfId="1704" priority="27" operator="equal">
      <formula>0</formula>
    </cfRule>
  </conditionalFormatting>
  <conditionalFormatting sqref="W40">
    <cfRule type="cellIs" dxfId="1703" priority="26" operator="equal">
      <formula>0</formula>
    </cfRule>
  </conditionalFormatting>
  <conditionalFormatting sqref="Z40:AA40">
    <cfRule type="cellIs" dxfId="1702" priority="25" operator="equal">
      <formula>0</formula>
    </cfRule>
  </conditionalFormatting>
  <conditionalFormatting sqref="Z42:AA42">
    <cfRule type="cellIs" dxfId="1701" priority="24" operator="equal">
      <formula>0</formula>
    </cfRule>
  </conditionalFormatting>
  <conditionalFormatting sqref="AC44:AD44">
    <cfRule type="cellIs" dxfId="1700" priority="23" operator="equal">
      <formula>0</formula>
    </cfRule>
  </conditionalFormatting>
  <conditionalFormatting sqref="AC42:AD42">
    <cfRule type="cellIs" dxfId="1699" priority="22" operator="equal">
      <formula>0</formula>
    </cfRule>
  </conditionalFormatting>
  <conditionalFormatting sqref="AC40:AD40">
    <cfRule type="cellIs" dxfId="1698" priority="21" operator="equal">
      <formula>0</formula>
    </cfRule>
  </conditionalFormatting>
  <conditionalFormatting sqref="AG44:AJ45">
    <cfRule type="cellIs" dxfId="1697" priority="20" operator="equal">
      <formula>0</formula>
    </cfRule>
  </conditionalFormatting>
  <conditionalFormatting sqref="AJ39:AJ43">
    <cfRule type="cellIs" dxfId="1696" priority="19" operator="equal">
      <formula>0</formula>
    </cfRule>
  </conditionalFormatting>
  <conditionalFormatting sqref="AG42:AI42">
    <cfRule type="cellIs" dxfId="1695" priority="18" operator="equal">
      <formula>0</formula>
    </cfRule>
  </conditionalFormatting>
  <conditionalFormatting sqref="AG40:AI40">
    <cfRule type="cellIs" dxfId="1694" priority="17" operator="equal">
      <formula>0</formula>
    </cfRule>
  </conditionalFormatting>
  <conditionalFormatting sqref="AJ14:AJ24">
    <cfRule type="cellIs" dxfId="1693" priority="16" operator="equal">
      <formula>0</formula>
    </cfRule>
  </conditionalFormatting>
  <conditionalFormatting sqref="AI16:AI20">
    <cfRule type="cellIs" dxfId="1692" priority="15" operator="equal">
      <formula>0</formula>
    </cfRule>
  </conditionalFormatting>
  <conditionalFormatting sqref="AG23:AI23">
    <cfRule type="cellIs" dxfId="1691" priority="14" operator="equal">
      <formula>0</formula>
    </cfRule>
  </conditionalFormatting>
  <conditionalFormatting sqref="AG17:AG19">
    <cfRule type="cellIs" dxfId="1690" priority="13" operator="equal">
      <formula>0</formula>
    </cfRule>
  </conditionalFormatting>
  <conditionalFormatting sqref="AC17:AD17">
    <cfRule type="cellIs" dxfId="1689" priority="12" operator="equal">
      <formula>0</formula>
    </cfRule>
  </conditionalFormatting>
  <conditionalFormatting sqref="AC19:AD19">
    <cfRule type="cellIs" dxfId="1688" priority="11" operator="equal">
      <formula>0</formula>
    </cfRule>
  </conditionalFormatting>
  <conditionalFormatting sqref="AC23:AD23">
    <cfRule type="cellIs" dxfId="1687" priority="10" operator="equal">
      <formula>0</formula>
    </cfRule>
  </conditionalFormatting>
  <conditionalFormatting sqref="Z23:AA23">
    <cfRule type="cellIs" dxfId="1686" priority="9" operator="equal">
      <formula>0</formula>
    </cfRule>
  </conditionalFormatting>
  <conditionalFormatting sqref="W23">
    <cfRule type="cellIs" dxfId="1685" priority="8" operator="equal">
      <formula>0</formula>
    </cfRule>
  </conditionalFormatting>
  <conditionalFormatting sqref="P23:Q23">
    <cfRule type="cellIs" dxfId="1684" priority="7" operator="equal">
      <formula>0</formula>
    </cfRule>
  </conditionalFormatting>
  <conditionalFormatting sqref="H19:H20">
    <cfRule type="cellIs" dxfId="1683" priority="6" operator="equal">
      <formula>0</formula>
    </cfRule>
  </conditionalFormatting>
  <conditionalFormatting sqref="H16:H17">
    <cfRule type="cellIs" dxfId="1682" priority="5" operator="equal">
      <formula>0</formula>
    </cfRule>
  </conditionalFormatting>
  <conditionalFormatting sqref="H14">
    <cfRule type="cellIs" dxfId="1681" priority="4" operator="equal">
      <formula>0</formula>
    </cfRule>
  </conditionalFormatting>
  <conditionalFormatting sqref="AK119">
    <cfRule type="cellIs" dxfId="1680" priority="3" operator="equal">
      <formula>0</formula>
    </cfRule>
  </conditionalFormatting>
  <conditionalFormatting sqref="AF47:AJ47">
    <cfRule type="cellIs" dxfId="1679" priority="2" operator="equal">
      <formula>0</formula>
    </cfRule>
  </conditionalFormatting>
  <conditionalFormatting sqref="E47:AD47">
    <cfRule type="cellIs" dxfId="1678" priority="1" operator="equal">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4209" r:id="rId4" name="Button 1">
              <controlPr defaultSize="0" print="0" autoFill="0" autoPict="0" macro="[0]!xmlExport">
                <anchor moveWithCells="1" sizeWithCells="1">
                  <from>
                    <xdr:col>4</xdr:col>
                    <xdr:colOff>9525</xdr:colOff>
                    <xdr:row>3</xdr:row>
                    <xdr:rowOff>9525</xdr:rowOff>
                  </from>
                  <to>
                    <xdr:col>7</xdr:col>
                    <xdr:colOff>133350</xdr:colOff>
                    <xdr:row>5</xdr:row>
                    <xdr:rowOff>19050</xdr:rowOff>
                  </to>
                </anchor>
              </controlPr>
            </control>
          </mc:Choice>
        </mc:AlternateContent>
        <mc:AlternateContent xmlns:mc="http://schemas.openxmlformats.org/markup-compatibility/2006">
          <mc:Choice Requires="x14">
            <control shapeId="94210" r:id="rId5" name="Button 2">
              <controlPr defaultSize="0" print="0" autoFill="0" autoPict="0" macro="[0]!addNewYear">
                <anchor moveWithCells="1" sizeWithCells="1">
                  <from>
                    <xdr:col>8</xdr:col>
                    <xdr:colOff>28575</xdr:colOff>
                    <xdr:row>3</xdr:row>
                    <xdr:rowOff>9525</xdr:rowOff>
                  </from>
                  <to>
                    <xdr:col>9</xdr:col>
                    <xdr:colOff>381000</xdr:colOff>
                    <xdr:row>5</xdr:row>
                    <xdr:rowOff>19050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6">
    <tabColor rgb="FF00B050"/>
  </sheetPr>
  <dimension ref="A1:BO185"/>
  <sheetViews>
    <sheetView zoomScale="85" zoomScaleNormal="85" workbookViewId="0">
      <pane ySplit="13" topLeftCell="A14" activePane="bottomLeft" state="frozen"/>
      <selection activeCell="M128" sqref="M128"/>
      <selection pane="bottomLeft" activeCell="I23" sqref="I23:L23"/>
    </sheetView>
  </sheetViews>
  <sheetFormatPr defaultColWidth="8.85546875" defaultRowHeight="12.75"/>
  <cols>
    <col min="1" max="1" width="19.7109375" style="21" customWidth="1"/>
    <col min="2" max="2" width="16.42578125" style="21" customWidth="1"/>
    <col min="3" max="3" width="46.28515625" style="82" customWidth="1"/>
    <col min="4" max="4" width="6" style="21" customWidth="1"/>
    <col min="5" max="5" width="12.5703125" style="21" customWidth="1"/>
    <col min="6" max="8" width="8.28515625" style="21" customWidth="1"/>
    <col min="9" max="11" width="9.28515625" style="21" customWidth="1"/>
    <col min="12" max="12" width="10.85546875" style="21" customWidth="1"/>
    <col min="13" max="30" width="8.28515625" style="21" customWidth="1"/>
    <col min="31" max="31" width="1.85546875" style="21" customWidth="1"/>
    <col min="32" max="36" width="8.28515625" style="21" customWidth="1"/>
    <col min="37" max="37" width="10" style="21" customWidth="1"/>
    <col min="38" max="38" width="24.7109375" style="21" bestFit="1" customWidth="1"/>
    <col min="39" max="16384" width="8.85546875" style="21"/>
  </cols>
  <sheetData>
    <row r="1" spans="1:39" s="10" customFormat="1" ht="20.25">
      <c r="A1" s="367" t="s">
        <v>52</v>
      </c>
      <c r="B1" s="24"/>
      <c r="C1" s="72"/>
      <c r="AK1" s="18"/>
      <c r="AL1" s="18"/>
    </row>
    <row r="2" spans="1:39" s="10" customFormat="1">
      <c r="A2" s="61" t="s">
        <v>423</v>
      </c>
      <c r="B2" s="24"/>
      <c r="C2" s="72"/>
      <c r="AK2" s="18"/>
      <c r="AL2" s="18"/>
    </row>
    <row r="3" spans="1:39" s="10" customFormat="1">
      <c r="B3" s="24"/>
      <c r="C3" s="72"/>
      <c r="F3" s="24"/>
      <c r="R3" s="16"/>
      <c r="S3" s="16"/>
      <c r="T3" s="16"/>
      <c r="U3" s="16"/>
      <c r="V3" s="16"/>
      <c r="AK3" s="18"/>
      <c r="AL3" s="18"/>
    </row>
    <row r="4" spans="1:39" s="10" customFormat="1">
      <c r="A4" s="10" t="s">
        <v>20</v>
      </c>
      <c r="B4" s="20" t="s">
        <v>440</v>
      </c>
      <c r="C4" s="72" t="s">
        <v>21</v>
      </c>
      <c r="R4" s="16"/>
      <c r="S4" s="16"/>
      <c r="T4" s="16"/>
      <c r="U4" s="16"/>
      <c r="V4" s="16"/>
      <c r="AK4" s="18"/>
      <c r="AL4" s="18"/>
    </row>
    <row r="5" spans="1:39" s="10" customFormat="1">
      <c r="A5" s="10" t="s">
        <v>22</v>
      </c>
      <c r="B5" s="20" t="s">
        <v>458</v>
      </c>
      <c r="C5" s="72" t="s">
        <v>23</v>
      </c>
      <c r="R5" s="16"/>
      <c r="S5" s="16"/>
      <c r="T5" s="16"/>
      <c r="U5" s="16"/>
      <c r="V5" s="16"/>
      <c r="AK5" s="18"/>
      <c r="AL5" s="18"/>
    </row>
    <row r="6" spans="1:39" s="10" customFormat="1">
      <c r="A6" s="10" t="s">
        <v>24</v>
      </c>
      <c r="B6" s="91">
        <v>1993</v>
      </c>
      <c r="C6" s="72" t="s">
        <v>271</v>
      </c>
      <c r="F6" s="373"/>
      <c r="G6" s="373"/>
      <c r="H6" s="373"/>
      <c r="I6" s="373"/>
      <c r="J6" s="373"/>
      <c r="K6" s="373"/>
      <c r="L6" s="373"/>
      <c r="M6" s="373"/>
      <c r="N6" s="373"/>
      <c r="O6" s="373"/>
      <c r="P6" s="373"/>
      <c r="Q6" s="373"/>
      <c r="R6" s="22"/>
      <c r="S6" s="22"/>
      <c r="T6" s="22"/>
      <c r="U6" s="22"/>
      <c r="V6" s="22"/>
      <c r="W6" s="373"/>
      <c r="X6" s="373"/>
      <c r="Y6" s="373"/>
      <c r="Z6" s="373"/>
      <c r="AA6" s="373"/>
      <c r="AB6" s="373"/>
      <c r="AC6" s="373"/>
      <c r="AD6" s="373"/>
      <c r="AF6" s="373"/>
      <c r="AG6" s="373"/>
      <c r="AH6" s="373"/>
      <c r="AI6" s="373"/>
      <c r="AJ6" s="373"/>
      <c r="AK6" s="18"/>
      <c r="AL6" s="18"/>
    </row>
    <row r="7" spans="1:39" s="10" customFormat="1">
      <c r="A7" s="10" t="s">
        <v>44</v>
      </c>
      <c r="B7" s="20" t="s">
        <v>459</v>
      </c>
      <c r="C7" s="72" t="s">
        <v>1</v>
      </c>
      <c r="R7" s="16"/>
      <c r="S7" s="16"/>
      <c r="T7" s="16"/>
      <c r="U7" s="16"/>
      <c r="V7" s="16"/>
      <c r="AK7" s="18"/>
      <c r="AL7" s="18"/>
    </row>
    <row r="8" spans="1:39" s="10" customFormat="1" ht="13.5" thickBot="1">
      <c r="A8" s="25"/>
      <c r="B8" s="369"/>
      <c r="C8" s="370"/>
      <c r="D8" s="374"/>
      <c r="E8" s="374"/>
      <c r="F8" s="374"/>
      <c r="G8" s="374"/>
      <c r="H8" s="374"/>
      <c r="I8" s="374"/>
      <c r="J8" s="374"/>
      <c r="K8" s="374"/>
      <c r="L8" s="374"/>
      <c r="M8" s="374"/>
      <c r="N8" s="374"/>
      <c r="O8" s="374"/>
      <c r="P8" s="374"/>
      <c r="Q8" s="374"/>
      <c r="R8" s="16"/>
      <c r="S8" s="16"/>
      <c r="T8" s="16"/>
      <c r="U8" s="16"/>
      <c r="V8" s="16"/>
      <c r="AF8" s="19"/>
      <c r="AK8" s="18"/>
      <c r="AL8" s="18"/>
    </row>
    <row r="9" spans="1:39" s="10" customFormat="1" ht="15.75" thickBot="1">
      <c r="A9" s="36"/>
      <c r="B9" s="23"/>
      <c r="C9" s="73"/>
      <c r="D9" s="26"/>
      <c r="E9" s="26"/>
      <c r="F9" s="375"/>
      <c r="G9" s="375"/>
      <c r="H9" s="376"/>
      <c r="I9" s="377"/>
      <c r="J9" s="27"/>
      <c r="K9" s="28"/>
      <c r="L9" s="28"/>
      <c r="M9" s="27"/>
      <c r="N9" s="27"/>
      <c r="O9" s="27"/>
      <c r="P9" s="27"/>
      <c r="Q9" s="17"/>
      <c r="R9" s="17"/>
      <c r="S9" s="17"/>
      <c r="T9" s="17"/>
      <c r="U9" s="17"/>
      <c r="V9" s="17"/>
      <c r="W9" s="27"/>
      <c r="X9" s="27"/>
      <c r="Y9" s="27"/>
      <c r="Z9" s="27"/>
      <c r="AA9" s="27"/>
      <c r="AB9" s="27"/>
      <c r="AC9" s="27"/>
      <c r="AD9" s="17"/>
      <c r="AE9" s="17"/>
      <c r="AF9" s="17"/>
      <c r="AG9" s="17"/>
      <c r="AH9" s="17"/>
      <c r="AI9" s="17"/>
      <c r="AJ9" s="17"/>
      <c r="AK9" s="379"/>
      <c r="AL9" s="380"/>
    </row>
    <row r="10" spans="1:39" s="16" customFormat="1" ht="39" customHeight="1" thickBot="1">
      <c r="A10" s="459" t="str">
        <f>B4&amp;": "&amp;B5&amp;": "&amp;B6</f>
        <v>LV: 15.03.2019: 1993</v>
      </c>
      <c r="B10" s="461" t="s">
        <v>350</v>
      </c>
      <c r="C10" s="462"/>
      <c r="D10" s="463"/>
      <c r="E10" s="456" t="s">
        <v>53</v>
      </c>
      <c r="F10" s="457"/>
      <c r="G10" s="457"/>
      <c r="H10" s="458"/>
      <c r="I10" s="456" t="s">
        <v>49</v>
      </c>
      <c r="J10" s="467"/>
      <c r="K10" s="467"/>
      <c r="L10" s="471"/>
      <c r="M10" s="378" t="s">
        <v>54</v>
      </c>
      <c r="N10" s="456" t="s">
        <v>50</v>
      </c>
      <c r="O10" s="467"/>
      <c r="P10" s="468"/>
      <c r="Q10" s="456" t="s">
        <v>272</v>
      </c>
      <c r="R10" s="467"/>
      <c r="S10" s="467"/>
      <c r="T10" s="467"/>
      <c r="U10" s="467"/>
      <c r="V10" s="468"/>
      <c r="W10" s="456" t="s">
        <v>150</v>
      </c>
      <c r="X10" s="467"/>
      <c r="Y10" s="467"/>
      <c r="Z10" s="467"/>
      <c r="AA10" s="467"/>
      <c r="AB10" s="467"/>
      <c r="AC10" s="467"/>
      <c r="AD10" s="468"/>
      <c r="AE10" s="46"/>
      <c r="AF10" s="456" t="s">
        <v>275</v>
      </c>
      <c r="AG10" s="472"/>
      <c r="AH10" s="472"/>
      <c r="AI10" s="472"/>
      <c r="AJ10" s="472"/>
      <c r="AK10" s="472"/>
      <c r="AL10" s="473"/>
      <c r="AM10" s="11"/>
    </row>
    <row r="11" spans="1:39" s="10" customFormat="1" ht="14.25" customHeight="1" thickBot="1">
      <c r="A11" s="460"/>
      <c r="B11" s="464"/>
      <c r="C11" s="465"/>
      <c r="D11" s="466"/>
      <c r="E11" s="446" t="s">
        <v>145</v>
      </c>
      <c r="F11" s="446" t="s">
        <v>27</v>
      </c>
      <c r="G11" s="446" t="s">
        <v>146</v>
      </c>
      <c r="H11" s="446" t="s">
        <v>147</v>
      </c>
      <c r="I11" s="446" t="s">
        <v>148</v>
      </c>
      <c r="J11" s="444" t="s">
        <v>149</v>
      </c>
      <c r="K11" s="444" t="s">
        <v>273</v>
      </c>
      <c r="L11" s="469" t="s">
        <v>373</v>
      </c>
      <c r="M11" s="446" t="s">
        <v>26</v>
      </c>
      <c r="N11" s="444" t="s">
        <v>28</v>
      </c>
      <c r="O11" s="444" t="s">
        <v>29</v>
      </c>
      <c r="P11" s="444" t="s">
        <v>30</v>
      </c>
      <c r="Q11" s="444" t="s">
        <v>32</v>
      </c>
      <c r="R11" s="444" t="s">
        <v>33</v>
      </c>
      <c r="S11" s="444" t="s">
        <v>34</v>
      </c>
      <c r="T11" s="444" t="s">
        <v>35</v>
      </c>
      <c r="U11" s="444" t="s">
        <v>36</v>
      </c>
      <c r="V11" s="444" t="s">
        <v>37</v>
      </c>
      <c r="W11" s="446" t="s">
        <v>297</v>
      </c>
      <c r="X11" s="453" t="s">
        <v>46</v>
      </c>
      <c r="Y11" s="454"/>
      <c r="Z11" s="454"/>
      <c r="AA11" s="454"/>
      <c r="AB11" s="455"/>
      <c r="AC11" s="444" t="s">
        <v>31</v>
      </c>
      <c r="AD11" s="444" t="s">
        <v>47</v>
      </c>
      <c r="AE11" s="47"/>
      <c r="AF11" s="446" t="s">
        <v>13</v>
      </c>
      <c r="AG11" s="446" t="s">
        <v>14</v>
      </c>
      <c r="AH11" s="446" t="s">
        <v>15</v>
      </c>
      <c r="AI11" s="446" t="s">
        <v>16</v>
      </c>
      <c r="AJ11" s="446" t="s">
        <v>17</v>
      </c>
      <c r="AK11" s="448" t="s">
        <v>11</v>
      </c>
      <c r="AL11" s="448" t="s">
        <v>19</v>
      </c>
    </row>
    <row r="12" spans="1:39" s="10" customFormat="1" ht="51.75" thickBot="1">
      <c r="A12" s="460"/>
      <c r="B12" s="464"/>
      <c r="C12" s="465"/>
      <c r="D12" s="466"/>
      <c r="E12" s="445"/>
      <c r="F12" s="445"/>
      <c r="G12" s="445"/>
      <c r="H12" s="445"/>
      <c r="I12" s="445"/>
      <c r="J12" s="445"/>
      <c r="K12" s="445"/>
      <c r="L12" s="470"/>
      <c r="M12" s="445"/>
      <c r="N12" s="445"/>
      <c r="O12" s="445"/>
      <c r="P12" s="445"/>
      <c r="Q12" s="445"/>
      <c r="R12" s="445"/>
      <c r="S12" s="445"/>
      <c r="T12" s="445"/>
      <c r="U12" s="445"/>
      <c r="V12" s="445"/>
      <c r="W12" s="445"/>
      <c r="X12" s="366" t="s">
        <v>10</v>
      </c>
      <c r="Y12" s="366" t="s">
        <v>8</v>
      </c>
      <c r="Z12" s="366" t="s">
        <v>9</v>
      </c>
      <c r="AA12" s="366" t="s">
        <v>48</v>
      </c>
      <c r="AB12" s="366" t="s">
        <v>38</v>
      </c>
      <c r="AC12" s="445"/>
      <c r="AD12" s="474"/>
      <c r="AE12" s="48"/>
      <c r="AF12" s="450"/>
      <c r="AG12" s="447"/>
      <c r="AH12" s="447"/>
      <c r="AI12" s="447"/>
      <c r="AJ12" s="447"/>
      <c r="AK12" s="449"/>
      <c r="AL12" s="449"/>
    </row>
    <row r="13" spans="1:39" ht="36.75" thickBot="1">
      <c r="A13" s="68" t="s">
        <v>41</v>
      </c>
      <c r="B13" s="68" t="s">
        <v>42</v>
      </c>
      <c r="C13" s="74" t="s">
        <v>43</v>
      </c>
      <c r="D13" s="68" t="s">
        <v>314</v>
      </c>
      <c r="E13" s="68" t="s">
        <v>329</v>
      </c>
      <c r="F13" s="68" t="s">
        <v>136</v>
      </c>
      <c r="G13" s="68" t="s">
        <v>329</v>
      </c>
      <c r="H13" s="68" t="s">
        <v>136</v>
      </c>
      <c r="I13" s="68" t="s">
        <v>136</v>
      </c>
      <c r="J13" s="68" t="s">
        <v>136</v>
      </c>
      <c r="K13" s="68" t="s">
        <v>136</v>
      </c>
      <c r="L13" s="68" t="s">
        <v>136</v>
      </c>
      <c r="M13" s="68" t="s">
        <v>136</v>
      </c>
      <c r="N13" s="68" t="s">
        <v>137</v>
      </c>
      <c r="O13" s="68" t="s">
        <v>137</v>
      </c>
      <c r="P13" s="68" t="s">
        <v>137</v>
      </c>
      <c r="Q13" s="68" t="s">
        <v>137</v>
      </c>
      <c r="R13" s="68" t="s">
        <v>137</v>
      </c>
      <c r="S13" s="68" t="s">
        <v>137</v>
      </c>
      <c r="T13" s="68" t="s">
        <v>137</v>
      </c>
      <c r="U13" s="68" t="s">
        <v>137</v>
      </c>
      <c r="V13" s="68" t="s">
        <v>137</v>
      </c>
      <c r="W13" s="68" t="s">
        <v>274</v>
      </c>
      <c r="X13" s="68" t="s">
        <v>137</v>
      </c>
      <c r="Y13" s="68" t="s">
        <v>137</v>
      </c>
      <c r="Z13" s="68" t="s">
        <v>137</v>
      </c>
      <c r="AA13" s="68" t="s">
        <v>137</v>
      </c>
      <c r="AB13" s="68" t="s">
        <v>137</v>
      </c>
      <c r="AC13" s="68" t="s">
        <v>39</v>
      </c>
      <c r="AD13" s="68" t="s">
        <v>39</v>
      </c>
      <c r="AE13" s="49"/>
      <c r="AF13" s="68" t="s">
        <v>18</v>
      </c>
      <c r="AG13" s="68" t="s">
        <v>18</v>
      </c>
      <c r="AH13" s="68" t="s">
        <v>18</v>
      </c>
      <c r="AI13" s="68" t="s">
        <v>18</v>
      </c>
      <c r="AJ13" s="68" t="s">
        <v>18</v>
      </c>
      <c r="AK13" s="68"/>
      <c r="AL13" s="43"/>
    </row>
    <row r="14" spans="1:39" s="10" customFormat="1" ht="24.75" customHeight="1" thickBot="1">
      <c r="A14" s="69" t="s">
        <v>12</v>
      </c>
      <c r="B14" s="69" t="s">
        <v>159</v>
      </c>
      <c r="C14" s="75" t="s">
        <v>152</v>
      </c>
      <c r="D14" s="65"/>
      <c r="E14" s="115">
        <v>6.8556402955297653</v>
      </c>
      <c r="F14" s="115">
        <v>0.1314708826783976</v>
      </c>
      <c r="G14" s="115">
        <v>27.920969928761377</v>
      </c>
      <c r="H14" s="135" t="s">
        <v>431</v>
      </c>
      <c r="I14" s="135">
        <v>0.62248400295529771</v>
      </c>
      <c r="J14" s="135">
        <v>0.81185180295529757</v>
      </c>
      <c r="K14" s="135">
        <v>1.1013490029552975</v>
      </c>
      <c r="L14" s="135">
        <v>3.1578685773882439E-2</v>
      </c>
      <c r="M14" s="115">
        <v>1.4458641901759639</v>
      </c>
      <c r="N14" s="115">
        <v>0.19067908006116063</v>
      </c>
      <c r="O14" s="115">
        <v>4.0430233343526772E-2</v>
      </c>
      <c r="P14" s="115">
        <v>2.52159904107076E-2</v>
      </c>
      <c r="Q14" s="115">
        <v>0.16252646489284911</v>
      </c>
      <c r="R14" s="115">
        <v>0.10501541656432137</v>
      </c>
      <c r="S14" s="115">
        <v>0.17323754765643215</v>
      </c>
      <c r="T14" s="115">
        <v>6.3125397232207945</v>
      </c>
      <c r="U14" s="115">
        <v>0.22596213778999924</v>
      </c>
      <c r="V14" s="115">
        <v>2.3728018400611606</v>
      </c>
      <c r="W14" s="115">
        <v>0.16139218705353803</v>
      </c>
      <c r="X14" s="115">
        <v>9.4860818949996269E-4</v>
      </c>
      <c r="Y14" s="115">
        <v>3.3422633424994383E-4</v>
      </c>
      <c r="Z14" s="115">
        <v>2.7502983424994385E-4</v>
      </c>
      <c r="AA14" s="115">
        <v>2.4466201424994382E-4</v>
      </c>
      <c r="AB14" s="115">
        <v>1.8025263722497942E-3</v>
      </c>
      <c r="AC14" s="115">
        <v>3.4593100000000002E-2</v>
      </c>
      <c r="AD14" s="115">
        <v>2.9234919000000002E-3</v>
      </c>
      <c r="AE14" s="49"/>
      <c r="AF14" s="115">
        <v>26919</v>
      </c>
      <c r="AG14" s="115">
        <v>4543</v>
      </c>
      <c r="AH14" s="115">
        <v>23622</v>
      </c>
      <c r="AI14" s="115">
        <v>862.37410707599997</v>
      </c>
      <c r="AJ14" s="115" t="s">
        <v>432</v>
      </c>
      <c r="AK14" s="186" t="s">
        <v>411</v>
      </c>
      <c r="AL14" s="106" t="s">
        <v>18</v>
      </c>
    </row>
    <row r="15" spans="1:39" s="10" customFormat="1" ht="24.75" customHeight="1" thickBot="1">
      <c r="A15" s="69" t="s">
        <v>121</v>
      </c>
      <c r="B15" s="69" t="s">
        <v>160</v>
      </c>
      <c r="C15" s="75" t="s">
        <v>55</v>
      </c>
      <c r="D15" s="65"/>
      <c r="E15" s="115" t="s">
        <v>432</v>
      </c>
      <c r="F15" s="115" t="s">
        <v>432</v>
      </c>
      <c r="G15" s="115" t="s">
        <v>432</v>
      </c>
      <c r="H15" s="115" t="s">
        <v>432</v>
      </c>
      <c r="I15" s="115" t="s">
        <v>432</v>
      </c>
      <c r="J15" s="115" t="s">
        <v>432</v>
      </c>
      <c r="K15" s="115" t="s">
        <v>432</v>
      </c>
      <c r="L15" s="115" t="s">
        <v>432</v>
      </c>
      <c r="M15" s="115" t="s">
        <v>432</v>
      </c>
      <c r="N15" s="115" t="s">
        <v>432</v>
      </c>
      <c r="O15" s="115" t="s">
        <v>432</v>
      </c>
      <c r="P15" s="115" t="s">
        <v>432</v>
      </c>
      <c r="Q15" s="115" t="s">
        <v>432</v>
      </c>
      <c r="R15" s="115" t="s">
        <v>432</v>
      </c>
      <c r="S15" s="115" t="s">
        <v>432</v>
      </c>
      <c r="T15" s="115" t="s">
        <v>432</v>
      </c>
      <c r="U15" s="115" t="s">
        <v>432</v>
      </c>
      <c r="V15" s="115" t="s">
        <v>432</v>
      </c>
      <c r="W15" s="115" t="s">
        <v>432</v>
      </c>
      <c r="X15" s="115" t="s">
        <v>432</v>
      </c>
      <c r="Y15" s="115" t="s">
        <v>432</v>
      </c>
      <c r="Z15" s="115" t="s">
        <v>432</v>
      </c>
      <c r="AA15" s="115" t="s">
        <v>432</v>
      </c>
      <c r="AB15" s="115" t="s">
        <v>432</v>
      </c>
      <c r="AC15" s="115" t="s">
        <v>432</v>
      </c>
      <c r="AD15" s="115" t="s">
        <v>432</v>
      </c>
      <c r="AE15" s="49"/>
      <c r="AF15" s="115" t="s">
        <v>432</v>
      </c>
      <c r="AG15" s="115" t="s">
        <v>432</v>
      </c>
      <c r="AH15" s="115" t="s">
        <v>432</v>
      </c>
      <c r="AI15" s="115" t="s">
        <v>432</v>
      </c>
      <c r="AJ15" s="115" t="s">
        <v>432</v>
      </c>
      <c r="AK15" s="186" t="s">
        <v>411</v>
      </c>
      <c r="AL15" s="106" t="s">
        <v>18</v>
      </c>
    </row>
    <row r="16" spans="1:39" s="10" customFormat="1" ht="24.75" customHeight="1" thickBot="1">
      <c r="A16" s="69" t="s">
        <v>121</v>
      </c>
      <c r="B16" s="69" t="s">
        <v>161</v>
      </c>
      <c r="C16" s="75" t="s">
        <v>141</v>
      </c>
      <c r="D16" s="65"/>
      <c r="E16" s="115">
        <v>0.21881995000000001</v>
      </c>
      <c r="F16" s="115">
        <v>2.74267E-3</v>
      </c>
      <c r="G16" s="115">
        <v>0.38358621364779194</v>
      </c>
      <c r="H16" s="135" t="s">
        <v>431</v>
      </c>
      <c r="I16" s="135">
        <v>4.0814000000000007E-3</v>
      </c>
      <c r="J16" s="135">
        <v>7.645835000000001E-3</v>
      </c>
      <c r="K16" s="135">
        <v>1.1199745000000002E-2</v>
      </c>
      <c r="L16" s="135">
        <v>1.4720495999999999E-4</v>
      </c>
      <c r="M16" s="115">
        <v>3.3272074999999998E-2</v>
      </c>
      <c r="N16" s="115">
        <v>9.6078580000000004E-3</v>
      </c>
      <c r="O16" s="115">
        <v>1.3541660000000004E-3</v>
      </c>
      <c r="P16" s="115">
        <v>1.9732742000000006E-3</v>
      </c>
      <c r="Q16" s="115">
        <v>8.8517510000000015E-3</v>
      </c>
      <c r="R16" s="115">
        <v>5.6225492400000018E-3</v>
      </c>
      <c r="S16" s="115">
        <v>1.4632694240000002E-3</v>
      </c>
      <c r="T16" s="115">
        <v>2.6463123240000001E-2</v>
      </c>
      <c r="U16" s="115">
        <v>2.6962810800000001E-2</v>
      </c>
      <c r="V16" s="115">
        <v>1.2450916000000003E-2</v>
      </c>
      <c r="W16" s="115">
        <v>6.2965000000000009E-3</v>
      </c>
      <c r="X16" s="115">
        <v>1.0899850000000002E-6</v>
      </c>
      <c r="Y16" s="115">
        <v>2.1966610000000005E-5</v>
      </c>
      <c r="Z16" s="115">
        <v>1.7409410000000007E-5</v>
      </c>
      <c r="AA16" s="115">
        <v>3.4587289999999998E-6</v>
      </c>
      <c r="AB16" s="115">
        <v>4.3924734000000003E-5</v>
      </c>
      <c r="AC16" s="115">
        <v>3.8166550000000008E-3</v>
      </c>
      <c r="AD16" s="115">
        <v>1.8798450000000002E-6</v>
      </c>
      <c r="AE16" s="49"/>
      <c r="AF16" s="115">
        <v>251.2</v>
      </c>
      <c r="AG16" s="115">
        <v>569.65000000000009</v>
      </c>
      <c r="AH16" s="115">
        <v>624</v>
      </c>
      <c r="AI16" s="115" t="s">
        <v>432</v>
      </c>
      <c r="AJ16" s="115" t="s">
        <v>432</v>
      </c>
      <c r="AK16" s="186" t="s">
        <v>411</v>
      </c>
      <c r="AL16" s="106" t="s">
        <v>18</v>
      </c>
    </row>
    <row r="17" spans="1:39" s="10" customFormat="1" ht="24.75" customHeight="1" thickBot="1">
      <c r="A17" s="69" t="s">
        <v>121</v>
      </c>
      <c r="B17" s="69" t="s">
        <v>162</v>
      </c>
      <c r="C17" s="75" t="s">
        <v>56</v>
      </c>
      <c r="D17" s="65"/>
      <c r="E17" s="115">
        <v>0.59385500000000002</v>
      </c>
      <c r="F17" s="115">
        <v>8.7277399999999991E-2</v>
      </c>
      <c r="G17" s="115">
        <v>0.44544927463739636</v>
      </c>
      <c r="H17" s="135" t="s">
        <v>431</v>
      </c>
      <c r="I17" s="135">
        <v>1.9899759999999999E-2</v>
      </c>
      <c r="J17" s="135">
        <v>2.0151759999999998E-2</v>
      </c>
      <c r="K17" s="135">
        <v>2.0347759999999999E-2</v>
      </c>
      <c r="L17" s="135">
        <v>8.4709664000000018E-3</v>
      </c>
      <c r="M17" s="115">
        <v>0.15818199999999999</v>
      </c>
      <c r="N17" s="115">
        <v>3.8422920000000002E-3</v>
      </c>
      <c r="O17" s="115">
        <v>5.7388800000000009E-5</v>
      </c>
      <c r="P17" s="115">
        <v>1.8706E-3</v>
      </c>
      <c r="Q17" s="115">
        <v>4.2313000000000002E-4</v>
      </c>
      <c r="R17" s="115">
        <v>5.6179600000000004E-4</v>
      </c>
      <c r="S17" s="115">
        <v>6.5833920000000004E-4</v>
      </c>
      <c r="T17" s="115">
        <v>4.0744400000000002E-4</v>
      </c>
      <c r="U17" s="115">
        <v>2.9854600000000001E-4</v>
      </c>
      <c r="V17" s="115">
        <v>2.8910160000000004E-2</v>
      </c>
      <c r="W17" s="115">
        <v>8.2112399999999999E-3</v>
      </c>
      <c r="X17" s="115">
        <v>4.7451400000000001E-3</v>
      </c>
      <c r="Y17" s="115">
        <v>2.1000999999999999E-2</v>
      </c>
      <c r="Z17" s="115">
        <v>5.0875E-3</v>
      </c>
      <c r="AA17" s="115">
        <v>4.73786E-3</v>
      </c>
      <c r="AB17" s="115">
        <v>3.5571499999999999E-2</v>
      </c>
      <c r="AC17" s="115">
        <v>1.736E-5</v>
      </c>
      <c r="AD17" s="115">
        <v>4.7600000000000003E-3</v>
      </c>
      <c r="AE17" s="49"/>
      <c r="AF17" s="115">
        <v>731</v>
      </c>
      <c r="AG17" s="115">
        <v>28</v>
      </c>
      <c r="AH17" s="115">
        <v>2892</v>
      </c>
      <c r="AI17" s="115" t="s">
        <v>432</v>
      </c>
      <c r="AJ17" s="115" t="s">
        <v>432</v>
      </c>
      <c r="AK17" s="186" t="s">
        <v>411</v>
      </c>
      <c r="AL17" s="106" t="s">
        <v>18</v>
      </c>
    </row>
    <row r="18" spans="1:39" s="10" customFormat="1" ht="24.75" customHeight="1" thickBot="1">
      <c r="A18" s="69" t="s">
        <v>121</v>
      </c>
      <c r="B18" s="69" t="s">
        <v>163</v>
      </c>
      <c r="C18" s="75" t="s">
        <v>276</v>
      </c>
      <c r="D18" s="65"/>
      <c r="E18" s="115" t="s">
        <v>432</v>
      </c>
      <c r="F18" s="115" t="s">
        <v>432</v>
      </c>
      <c r="G18" s="115" t="s">
        <v>432</v>
      </c>
      <c r="H18" s="115" t="s">
        <v>432</v>
      </c>
      <c r="I18" s="115" t="s">
        <v>432</v>
      </c>
      <c r="J18" s="115" t="s">
        <v>432</v>
      </c>
      <c r="K18" s="115" t="s">
        <v>432</v>
      </c>
      <c r="L18" s="115" t="s">
        <v>432</v>
      </c>
      <c r="M18" s="115" t="s">
        <v>432</v>
      </c>
      <c r="N18" s="115" t="s">
        <v>432</v>
      </c>
      <c r="O18" s="115" t="s">
        <v>432</v>
      </c>
      <c r="P18" s="115" t="s">
        <v>432</v>
      </c>
      <c r="Q18" s="115" t="s">
        <v>432</v>
      </c>
      <c r="R18" s="115" t="s">
        <v>432</v>
      </c>
      <c r="S18" s="115" t="s">
        <v>432</v>
      </c>
      <c r="T18" s="115" t="s">
        <v>432</v>
      </c>
      <c r="U18" s="115" t="s">
        <v>432</v>
      </c>
      <c r="V18" s="115" t="s">
        <v>432</v>
      </c>
      <c r="W18" s="115" t="s">
        <v>432</v>
      </c>
      <c r="X18" s="115" t="s">
        <v>432</v>
      </c>
      <c r="Y18" s="115" t="s">
        <v>432</v>
      </c>
      <c r="Z18" s="115" t="s">
        <v>432</v>
      </c>
      <c r="AA18" s="115" t="s">
        <v>432</v>
      </c>
      <c r="AB18" s="115" t="s">
        <v>432</v>
      </c>
      <c r="AC18" s="115" t="s">
        <v>432</v>
      </c>
      <c r="AD18" s="115" t="s">
        <v>432</v>
      </c>
      <c r="AE18" s="49"/>
      <c r="AF18" s="115" t="s">
        <v>432</v>
      </c>
      <c r="AG18" s="115" t="s">
        <v>432</v>
      </c>
      <c r="AH18" s="115" t="s">
        <v>432</v>
      </c>
      <c r="AI18" s="115" t="s">
        <v>432</v>
      </c>
      <c r="AJ18" s="115" t="s">
        <v>432</v>
      </c>
      <c r="AK18" s="186" t="s">
        <v>411</v>
      </c>
      <c r="AL18" s="106" t="s">
        <v>18</v>
      </c>
    </row>
    <row r="19" spans="1:39" s="10" customFormat="1" ht="24.75" customHeight="1" thickBot="1">
      <c r="A19" s="69" t="s">
        <v>121</v>
      </c>
      <c r="B19" s="69" t="s">
        <v>164</v>
      </c>
      <c r="C19" s="75" t="s">
        <v>57</v>
      </c>
      <c r="D19" s="65"/>
      <c r="E19" s="115">
        <v>1.5730124212488652</v>
      </c>
      <c r="F19" s="115">
        <v>9.2559847144917481E-2</v>
      </c>
      <c r="G19" s="115">
        <v>2.8933787773480177</v>
      </c>
      <c r="H19" s="115">
        <v>1.4799999999999999E-4</v>
      </c>
      <c r="I19" s="135">
        <v>6.3353521251001549E-2</v>
      </c>
      <c r="J19" s="135">
        <v>6.3617521251001549E-2</v>
      </c>
      <c r="K19" s="135">
        <v>6.3841521251001551E-2</v>
      </c>
      <c r="L19" s="135">
        <v>3.3560476850040072E-2</v>
      </c>
      <c r="M19" s="115">
        <v>0.24257870292185249</v>
      </c>
      <c r="N19" s="115">
        <v>4.1041447355910469E-3</v>
      </c>
      <c r="O19" s="115">
        <v>1.2075907836654027E-4</v>
      </c>
      <c r="P19" s="115">
        <v>9.2625501992414942E-4</v>
      </c>
      <c r="Q19" s="115">
        <v>2.6595959628224989E-4</v>
      </c>
      <c r="R19" s="115">
        <v>1.0710386875166925E-3</v>
      </c>
      <c r="S19" s="115">
        <v>1.1676197375033387E-3</v>
      </c>
      <c r="T19" s="115">
        <v>4.0406588751669252E-4</v>
      </c>
      <c r="U19" s="115">
        <v>4.1566660584370498E-4</v>
      </c>
      <c r="V19" s="115">
        <v>9.4055972452860417E-2</v>
      </c>
      <c r="W19" s="115">
        <v>1.0567107500667697E-2</v>
      </c>
      <c r="X19" s="115">
        <v>7.4074026932321995E-3</v>
      </c>
      <c r="Y19" s="115">
        <v>4.8028830292185243E-2</v>
      </c>
      <c r="Z19" s="115">
        <v>6.4286535591047489E-3</v>
      </c>
      <c r="AA19" s="115">
        <v>5.6735140398483002E-3</v>
      </c>
      <c r="AB19" s="115">
        <v>6.7538400584370495E-2</v>
      </c>
      <c r="AC19" s="115">
        <v>3.7360000000000001E-5</v>
      </c>
      <c r="AD19" s="115">
        <v>4.7602400000000007E-3</v>
      </c>
      <c r="AE19" s="49"/>
      <c r="AF19" s="115">
        <v>2963.4</v>
      </c>
      <c r="AG19" s="115">
        <v>28</v>
      </c>
      <c r="AH19" s="115">
        <v>642.97596282249879</v>
      </c>
      <c r="AI19" s="115">
        <v>4</v>
      </c>
      <c r="AJ19" s="115" t="s">
        <v>432</v>
      </c>
      <c r="AK19" s="186" t="s">
        <v>411</v>
      </c>
      <c r="AL19" s="106" t="s">
        <v>18</v>
      </c>
    </row>
    <row r="20" spans="1:39" s="10" customFormat="1" ht="24.75" customHeight="1" thickBot="1">
      <c r="A20" s="69" t="s">
        <v>121</v>
      </c>
      <c r="B20" s="69" t="s">
        <v>165</v>
      </c>
      <c r="C20" s="75" t="s">
        <v>58</v>
      </c>
      <c r="D20" s="65"/>
      <c r="E20" s="115">
        <v>0.13625239613161691</v>
      </c>
      <c r="F20" s="115">
        <v>4.763611787874579E-2</v>
      </c>
      <c r="G20" s="115">
        <v>0.24959602120708946</v>
      </c>
      <c r="H20" s="115">
        <v>2.405E-3</v>
      </c>
      <c r="I20" s="135">
        <v>2.4295083413279208E-2</v>
      </c>
      <c r="J20" s="135">
        <v>2.5511223413279209E-2</v>
      </c>
      <c r="K20" s="135">
        <v>2.6760443413279204E-2</v>
      </c>
      <c r="L20" s="135">
        <v>4.7145316565311689E-3</v>
      </c>
      <c r="M20" s="115">
        <v>0.16964621767320121</v>
      </c>
      <c r="N20" s="115">
        <v>1.6975551894289839E-2</v>
      </c>
      <c r="O20" s="115">
        <v>1.0505453731691683E-3</v>
      </c>
      <c r="P20" s="115">
        <v>1.2999899015009883E-3</v>
      </c>
      <c r="Q20" s="115">
        <v>5.3514612990759034E-4</v>
      </c>
      <c r="R20" s="115">
        <v>3.059520056887987E-3</v>
      </c>
      <c r="S20" s="115">
        <v>2.404000011377598E-3</v>
      </c>
      <c r="T20" s="115">
        <v>1.614442856887987E-3</v>
      </c>
      <c r="U20" s="115">
        <v>2.8798271534640244E-4</v>
      </c>
      <c r="V20" s="115">
        <v>5.9975149348325416E-2</v>
      </c>
      <c r="W20" s="115">
        <v>3.0042222275519472E-2</v>
      </c>
      <c r="X20" s="115">
        <v>6.5136885353346517E-3</v>
      </c>
      <c r="Y20" s="115">
        <v>1.1440729767320121E-2</v>
      </c>
      <c r="Z20" s="115">
        <v>3.939111428983494E-3</v>
      </c>
      <c r="AA20" s="115">
        <v>3.2467378030019761E-3</v>
      </c>
      <c r="AB20" s="115">
        <v>2.5140267534640246E-2</v>
      </c>
      <c r="AC20" s="115">
        <v>3.9534519999999998E-4</v>
      </c>
      <c r="AD20" s="115">
        <v>1.9292100000000003E-2</v>
      </c>
      <c r="AE20" s="49"/>
      <c r="AF20" s="115">
        <v>121.6</v>
      </c>
      <c r="AG20" s="115">
        <v>113.46000000000001</v>
      </c>
      <c r="AH20" s="115">
        <v>653.08129907590398</v>
      </c>
      <c r="AI20" s="115">
        <v>65</v>
      </c>
      <c r="AJ20" s="115" t="s">
        <v>432</v>
      </c>
      <c r="AK20" s="186" t="s">
        <v>411</v>
      </c>
      <c r="AL20" s="106" t="s">
        <v>18</v>
      </c>
    </row>
    <row r="21" spans="1:39" s="10" customFormat="1" ht="24.75" customHeight="1" thickBot="1">
      <c r="A21" s="69" t="s">
        <v>121</v>
      </c>
      <c r="B21" s="69" t="s">
        <v>166</v>
      </c>
      <c r="C21" s="75" t="s">
        <v>59</v>
      </c>
      <c r="D21" s="65"/>
      <c r="E21" s="115">
        <v>2.1988832810170393</v>
      </c>
      <c r="F21" s="115">
        <v>0.29399035015394476</v>
      </c>
      <c r="G21" s="115">
        <v>4.0592723153383075</v>
      </c>
      <c r="H21" s="115">
        <v>8.8059999999999996E-3</v>
      </c>
      <c r="I21" s="135">
        <v>0.17086823910261206</v>
      </c>
      <c r="J21" s="135">
        <v>0.17692679910261205</v>
      </c>
      <c r="K21" s="135">
        <v>0.18274967910261203</v>
      </c>
      <c r="L21" s="135">
        <v>5.3107722844104491E-2</v>
      </c>
      <c r="M21" s="115">
        <v>1.0244840220201912</v>
      </c>
      <c r="N21" s="115">
        <v>8.632215291042146E-2</v>
      </c>
      <c r="O21" s="115">
        <v>4.1872973835799373E-3</v>
      </c>
      <c r="P21" s="115">
        <v>7.1630941479621825E-3</v>
      </c>
      <c r="Q21" s="115">
        <v>2.8811057311041084E-3</v>
      </c>
      <c r="R21" s="115">
        <v>1.4243411985043534E-2</v>
      </c>
      <c r="S21" s="115">
        <v>1.2606546397008709E-2</v>
      </c>
      <c r="T21" s="115">
        <v>8.270271185043537E-3</v>
      </c>
      <c r="U21" s="115">
        <v>1.7821171640403828E-3</v>
      </c>
      <c r="V21" s="115">
        <v>0.34565184223706003</v>
      </c>
      <c r="W21" s="115">
        <v>0.15113855940174137</v>
      </c>
      <c r="X21" s="115">
        <v>3.8664066863949575E-2</v>
      </c>
      <c r="Y21" s="115">
        <v>0.10205323420201912</v>
      </c>
      <c r="Z21" s="115">
        <v>2.5169179042145183E-2</v>
      </c>
      <c r="AA21" s="115">
        <v>2.1065820295924364E-2</v>
      </c>
      <c r="AB21" s="115">
        <v>0.18695230040403826</v>
      </c>
      <c r="AC21" s="115">
        <v>1.5581808E-3</v>
      </c>
      <c r="AD21" s="115">
        <v>0.10096708000000001</v>
      </c>
      <c r="AE21" s="49"/>
      <c r="AF21" s="115">
        <v>3578.4</v>
      </c>
      <c r="AG21" s="115">
        <v>593.84</v>
      </c>
      <c r="AH21" s="115">
        <v>3499.5373110410765</v>
      </c>
      <c r="AI21" s="115">
        <v>238</v>
      </c>
      <c r="AJ21" s="115" t="s">
        <v>432</v>
      </c>
      <c r="AK21" s="186" t="s">
        <v>411</v>
      </c>
      <c r="AL21" s="106" t="s">
        <v>18</v>
      </c>
    </row>
    <row r="22" spans="1:39" s="10" customFormat="1" ht="24.75" customHeight="1" thickBot="1">
      <c r="A22" s="69" t="s">
        <v>121</v>
      </c>
      <c r="B22" s="70" t="s">
        <v>167</v>
      </c>
      <c r="C22" s="75" t="s">
        <v>298</v>
      </c>
      <c r="D22" s="65"/>
      <c r="E22" s="115">
        <v>0.7707368</v>
      </c>
      <c r="F22" s="115">
        <v>9.0159199999999995E-2</v>
      </c>
      <c r="G22" s="115">
        <v>1.4036237997056322</v>
      </c>
      <c r="H22" s="115">
        <v>9.990000000000001E-4</v>
      </c>
      <c r="I22" s="135">
        <v>5.0775279999999992E-2</v>
      </c>
      <c r="J22" s="135">
        <v>5.2647279999999998E-2</v>
      </c>
      <c r="K22" s="135">
        <v>5.4229279999999998E-2</v>
      </c>
      <c r="L22" s="135">
        <v>1.6117059199999999E-2</v>
      </c>
      <c r="M22" s="115">
        <v>0.32382460000000007</v>
      </c>
      <c r="N22" s="115">
        <v>2.7508643999999999E-2</v>
      </c>
      <c r="O22" s="115">
        <v>7.1783400000000009E-4</v>
      </c>
      <c r="P22" s="115">
        <v>2.5303719999999999E-3</v>
      </c>
      <c r="Q22" s="115">
        <v>9.8525800000000014E-4</v>
      </c>
      <c r="R22" s="115">
        <v>3.5702080000000001E-3</v>
      </c>
      <c r="S22" s="115">
        <v>3.9162096000000006E-3</v>
      </c>
      <c r="T22" s="115">
        <v>2.6699288000000001E-3</v>
      </c>
      <c r="U22" s="115">
        <v>5.9124399999999999E-4</v>
      </c>
      <c r="V22" s="115">
        <v>9.0011880000000002E-2</v>
      </c>
      <c r="W22" s="115">
        <v>4.5569160000000004E-2</v>
      </c>
      <c r="X22" s="115">
        <v>1.2700659999999997E-2</v>
      </c>
      <c r="Y22" s="115">
        <v>3.4697499999999999E-2</v>
      </c>
      <c r="Z22" s="115">
        <v>8.5448199999999981E-3</v>
      </c>
      <c r="AA22" s="115">
        <v>7.2099799999999986E-3</v>
      </c>
      <c r="AB22" s="115">
        <v>6.3152959999999994E-2</v>
      </c>
      <c r="AC22" s="115">
        <v>2.5838E-4</v>
      </c>
      <c r="AD22" s="115">
        <v>3.3831620000000007E-2</v>
      </c>
      <c r="AE22" s="49"/>
      <c r="AF22" s="115">
        <v>1217.5999999999999</v>
      </c>
      <c r="AG22" s="115">
        <v>199</v>
      </c>
      <c r="AH22" s="115">
        <v>1476</v>
      </c>
      <c r="AI22" s="115">
        <v>27</v>
      </c>
      <c r="AJ22" s="115" t="s">
        <v>432</v>
      </c>
      <c r="AK22" s="186" t="s">
        <v>411</v>
      </c>
      <c r="AL22" s="106" t="s">
        <v>18</v>
      </c>
    </row>
    <row r="23" spans="1:39" s="10" customFormat="1" ht="24.75" customHeight="1" thickBot="1">
      <c r="A23" s="69" t="s">
        <v>128</v>
      </c>
      <c r="B23" s="70" t="s">
        <v>335</v>
      </c>
      <c r="C23" s="75" t="s">
        <v>351</v>
      </c>
      <c r="D23" s="92"/>
      <c r="E23" s="115">
        <v>2.9298409959990583</v>
      </c>
      <c r="F23" s="115">
        <v>0.65506951541539193</v>
      </c>
      <c r="G23" s="115">
        <v>0.35697469992939518</v>
      </c>
      <c r="H23" s="115">
        <v>7.2969939985879028E-4</v>
      </c>
      <c r="I23" s="135">
        <v>0.19227094216286186</v>
      </c>
      <c r="J23" s="135">
        <v>0.19227094216286186</v>
      </c>
      <c r="K23" s="135">
        <v>0.19227094216286186</v>
      </c>
      <c r="L23" s="135">
        <v>0.11632748952694752</v>
      </c>
      <c r="M23" s="115">
        <v>4.6223423542598256</v>
      </c>
      <c r="N23" s="115">
        <v>0.75808625336927227</v>
      </c>
      <c r="O23" s="115">
        <v>9.386867498234879E-4</v>
      </c>
      <c r="P23" s="135" t="s">
        <v>431</v>
      </c>
      <c r="Q23" s="135" t="s">
        <v>431</v>
      </c>
      <c r="R23" s="115">
        <v>4.6934337491174394E-3</v>
      </c>
      <c r="S23" s="115">
        <v>0.15957674746999292</v>
      </c>
      <c r="T23" s="115">
        <v>6.570807248764415E-3</v>
      </c>
      <c r="U23" s="115">
        <v>9.386867498234879E-4</v>
      </c>
      <c r="V23" s="115">
        <v>9.3868674982348785E-2</v>
      </c>
      <c r="W23" s="135" t="s">
        <v>431</v>
      </c>
      <c r="X23" s="115">
        <v>7.3094939985879027E-3</v>
      </c>
      <c r="Y23" s="115">
        <v>4.6434337491174388E-3</v>
      </c>
      <c r="Z23" s="135" t="s">
        <v>431</v>
      </c>
      <c r="AA23" s="135" t="s">
        <v>431</v>
      </c>
      <c r="AB23" s="115">
        <v>1.1952927747705341E-2</v>
      </c>
      <c r="AC23" s="135" t="s">
        <v>431</v>
      </c>
      <c r="AD23" s="135" t="s">
        <v>431</v>
      </c>
      <c r="AE23" s="49"/>
      <c r="AF23" s="115">
        <v>3996.0299999999997</v>
      </c>
      <c r="AG23" s="115" t="s">
        <v>432</v>
      </c>
      <c r="AH23" s="115" t="s">
        <v>432</v>
      </c>
      <c r="AI23" s="115" t="s">
        <v>432</v>
      </c>
      <c r="AJ23" s="115" t="s">
        <v>432</v>
      </c>
      <c r="AK23" s="186" t="s">
        <v>411</v>
      </c>
      <c r="AL23" s="106" t="s">
        <v>18</v>
      </c>
    </row>
    <row r="24" spans="1:39" s="10" customFormat="1" ht="24.75" customHeight="1" thickBot="1">
      <c r="A24" s="63" t="s">
        <v>121</v>
      </c>
      <c r="B24" s="70" t="s">
        <v>334</v>
      </c>
      <c r="C24" s="75" t="s">
        <v>352</v>
      </c>
      <c r="D24" s="65"/>
      <c r="E24" s="115">
        <v>2.7894686436477749</v>
      </c>
      <c r="F24" s="115">
        <v>0.68177555840403803</v>
      </c>
      <c r="G24" s="115">
        <v>5.0363469789341115</v>
      </c>
      <c r="H24" s="115">
        <v>5.3464999999999992E-2</v>
      </c>
      <c r="I24" s="135">
        <v>0.36747412325196294</v>
      </c>
      <c r="J24" s="135">
        <v>0.37790068325196308</v>
      </c>
      <c r="K24" s="135">
        <v>0.39275356325196303</v>
      </c>
      <c r="L24" s="135">
        <v>0.11153878221007854</v>
      </c>
      <c r="M24" s="115">
        <v>1.8453170937268304</v>
      </c>
      <c r="N24" s="115">
        <v>0.13010600708175846</v>
      </c>
      <c r="O24" s="115">
        <v>2.0033144377598421E-2</v>
      </c>
      <c r="P24" s="115">
        <v>8.4848549590513314E-3</v>
      </c>
      <c r="Q24" s="115">
        <v>3.44793638871321E-3</v>
      </c>
      <c r="R24" s="115">
        <v>4.3310347387532727E-2</v>
      </c>
      <c r="S24" s="115">
        <v>2.1507688077506526E-2</v>
      </c>
      <c r="T24" s="115">
        <v>1.1767848347532721E-2</v>
      </c>
      <c r="U24" s="115">
        <v>2.6254339674536618E-3</v>
      </c>
      <c r="V24" s="115">
        <v>1.0073868356076063</v>
      </c>
      <c r="W24" s="115">
        <v>0.28988797350130874</v>
      </c>
      <c r="X24" s="115">
        <v>5.6136449078735114E-2</v>
      </c>
      <c r="Y24" s="115">
        <v>0.13972348937268309</v>
      </c>
      <c r="Z24" s="115">
        <v>3.4522285175845303E-2</v>
      </c>
      <c r="AA24" s="115">
        <v>2.8596484118102665E-2</v>
      </c>
      <c r="AB24" s="115">
        <v>0.25897870774536619</v>
      </c>
      <c r="AC24" s="115">
        <v>7.6446407999999997E-3</v>
      </c>
      <c r="AD24" s="115">
        <v>0.1151495</v>
      </c>
      <c r="AE24" s="49"/>
      <c r="AF24" s="115">
        <v>4474.37</v>
      </c>
      <c r="AG24" s="115">
        <v>676.84</v>
      </c>
      <c r="AH24" s="115">
        <v>3317.9528871320972</v>
      </c>
      <c r="AI24" s="115">
        <v>1445</v>
      </c>
      <c r="AJ24" s="115" t="s">
        <v>432</v>
      </c>
      <c r="AK24" s="186" t="s">
        <v>411</v>
      </c>
      <c r="AL24" s="106" t="s">
        <v>18</v>
      </c>
    </row>
    <row r="25" spans="1:39" s="10" customFormat="1" ht="24.75" customHeight="1" thickBot="1">
      <c r="A25" s="69" t="s">
        <v>129</v>
      </c>
      <c r="B25" s="70" t="s">
        <v>169</v>
      </c>
      <c r="C25" s="76" t="s">
        <v>311</v>
      </c>
      <c r="D25" s="65"/>
      <c r="E25" s="135">
        <v>4.4239635957243922E-2</v>
      </c>
      <c r="F25" s="135">
        <v>2.8207607107499717E-2</v>
      </c>
      <c r="G25" s="135">
        <v>4.8502907800358243E-3</v>
      </c>
      <c r="H25" s="135" t="s">
        <v>431</v>
      </c>
      <c r="I25" s="135">
        <v>6.117119736452634E-4</v>
      </c>
      <c r="J25" s="135">
        <v>6.117119736452634E-4</v>
      </c>
      <c r="K25" s="135">
        <v>6.117119736452634E-4</v>
      </c>
      <c r="L25" s="135">
        <v>2.9362174734972636E-4</v>
      </c>
      <c r="M25" s="118">
        <v>9.2059742773562256E-2</v>
      </c>
      <c r="N25" s="135" t="s">
        <v>431</v>
      </c>
      <c r="O25" s="135" t="s">
        <v>431</v>
      </c>
      <c r="P25" s="135" t="s">
        <v>431</v>
      </c>
      <c r="Q25" s="135" t="s">
        <v>431</v>
      </c>
      <c r="R25" s="135" t="s">
        <v>431</v>
      </c>
      <c r="S25" s="135" t="s">
        <v>431</v>
      </c>
      <c r="T25" s="135" t="s">
        <v>431</v>
      </c>
      <c r="U25" s="135" t="s">
        <v>431</v>
      </c>
      <c r="V25" s="135" t="s">
        <v>431</v>
      </c>
      <c r="W25" s="118" t="s">
        <v>411</v>
      </c>
      <c r="X25" s="118" t="s">
        <v>411</v>
      </c>
      <c r="Y25" s="118" t="s">
        <v>411</v>
      </c>
      <c r="Z25" s="118" t="s">
        <v>411</v>
      </c>
      <c r="AA25" s="118" t="s">
        <v>411</v>
      </c>
      <c r="AB25" s="118" t="s">
        <v>411</v>
      </c>
      <c r="AC25" s="118" t="s">
        <v>411</v>
      </c>
      <c r="AD25" s="118" t="s">
        <v>411</v>
      </c>
      <c r="AE25" s="49"/>
      <c r="AF25" s="135">
        <v>244.94400000000002</v>
      </c>
      <c r="AG25" s="135" t="s">
        <v>411</v>
      </c>
      <c r="AH25" s="135" t="s">
        <v>411</v>
      </c>
      <c r="AI25" s="135" t="s">
        <v>411</v>
      </c>
      <c r="AJ25" s="135" t="s">
        <v>411</v>
      </c>
      <c r="AK25" s="186" t="s">
        <v>411</v>
      </c>
      <c r="AL25" s="106" t="s">
        <v>18</v>
      </c>
    </row>
    <row r="26" spans="1:39" s="10" customFormat="1" ht="24.75" customHeight="1" thickBot="1">
      <c r="A26" s="69" t="s">
        <v>129</v>
      </c>
      <c r="B26" s="69" t="s">
        <v>168</v>
      </c>
      <c r="C26" s="75" t="s">
        <v>321</v>
      </c>
      <c r="D26" s="65"/>
      <c r="E26" s="135">
        <v>3.1737527247944053E-5</v>
      </c>
      <c r="F26" s="135">
        <v>4.5135296690989533E-5</v>
      </c>
      <c r="G26" s="135">
        <v>3.3347840275604207E-6</v>
      </c>
      <c r="H26" s="135" t="s">
        <v>431</v>
      </c>
      <c r="I26" s="135">
        <v>1.2602612102419811E-6</v>
      </c>
      <c r="J26" s="135">
        <v>1.2602612102419811E-6</v>
      </c>
      <c r="K26" s="135">
        <v>1.2602612102419811E-6</v>
      </c>
      <c r="L26" s="135">
        <v>6.0492538091615102E-7</v>
      </c>
      <c r="M26" s="118">
        <v>7.4049433861870308E-5</v>
      </c>
      <c r="N26" s="135" t="s">
        <v>431</v>
      </c>
      <c r="O26" s="135" t="s">
        <v>431</v>
      </c>
      <c r="P26" s="135" t="s">
        <v>431</v>
      </c>
      <c r="Q26" s="135" t="s">
        <v>431</v>
      </c>
      <c r="R26" s="135" t="s">
        <v>431</v>
      </c>
      <c r="S26" s="135" t="s">
        <v>431</v>
      </c>
      <c r="T26" s="135" t="s">
        <v>431</v>
      </c>
      <c r="U26" s="135" t="s">
        <v>431</v>
      </c>
      <c r="V26" s="135" t="s">
        <v>431</v>
      </c>
      <c r="W26" s="118" t="s">
        <v>411</v>
      </c>
      <c r="X26" s="118" t="s">
        <v>411</v>
      </c>
      <c r="Y26" s="118" t="s">
        <v>411</v>
      </c>
      <c r="Z26" s="118" t="s">
        <v>411</v>
      </c>
      <c r="AA26" s="118" t="s">
        <v>411</v>
      </c>
      <c r="AB26" s="118" t="s">
        <v>411</v>
      </c>
      <c r="AC26" s="118" t="s">
        <v>411</v>
      </c>
      <c r="AD26" s="118" t="s">
        <v>411</v>
      </c>
      <c r="AE26" s="49"/>
      <c r="AF26" s="118">
        <v>0.119308444584</v>
      </c>
      <c r="AG26" s="135" t="s">
        <v>411</v>
      </c>
      <c r="AH26" s="135" t="s">
        <v>411</v>
      </c>
      <c r="AI26" s="135" t="s">
        <v>411</v>
      </c>
      <c r="AJ26" s="135" t="s">
        <v>411</v>
      </c>
      <c r="AK26" s="186" t="s">
        <v>411</v>
      </c>
      <c r="AL26" s="106" t="s">
        <v>18</v>
      </c>
    </row>
    <row r="27" spans="1:39" s="10" customFormat="1" ht="24.75" customHeight="1" thickBot="1">
      <c r="A27" s="69" t="s">
        <v>130</v>
      </c>
      <c r="B27" s="69" t="s">
        <v>170</v>
      </c>
      <c r="C27" s="75" t="s">
        <v>60</v>
      </c>
      <c r="D27" s="65"/>
      <c r="E27" s="118">
        <v>8.7817942284933199</v>
      </c>
      <c r="F27" s="118">
        <v>15.180084142214884</v>
      </c>
      <c r="G27" s="118">
        <v>0.1167760890908572</v>
      </c>
      <c r="H27" s="118">
        <v>1.5892457614323952E-2</v>
      </c>
      <c r="I27" s="135">
        <v>6.9541744035728825E-2</v>
      </c>
      <c r="J27" s="135">
        <v>6.9541744035728825E-2</v>
      </c>
      <c r="K27" s="135">
        <v>6.9541744035728825E-2</v>
      </c>
      <c r="L27" s="135">
        <v>3.4065356275073927E-2</v>
      </c>
      <c r="M27" s="118">
        <v>199.67849722480156</v>
      </c>
      <c r="N27" s="118">
        <v>35.764105955728972</v>
      </c>
      <c r="O27" s="118">
        <v>2.7242173772012066E-3</v>
      </c>
      <c r="P27" s="118">
        <v>3.1106590436898894E-3</v>
      </c>
      <c r="Q27" s="118">
        <v>1.0630086605497229E-4</v>
      </c>
      <c r="R27" s="118">
        <v>1.3479626004292422E-2</v>
      </c>
      <c r="S27" s="118">
        <v>0.4543752667527089</v>
      </c>
      <c r="T27" s="118">
        <v>1.936572909995821E-2</v>
      </c>
      <c r="U27" s="118">
        <v>2.7131609826383934E-3</v>
      </c>
      <c r="V27" s="118">
        <v>0.27375385919516487</v>
      </c>
      <c r="W27" s="188">
        <v>0.21967817488126917</v>
      </c>
      <c r="X27" s="188">
        <v>3.4816200375172141E-3</v>
      </c>
      <c r="Y27" s="188">
        <v>9.7839107012961633E-3</v>
      </c>
      <c r="Z27" s="188">
        <v>7.8843770620008486E-3</v>
      </c>
      <c r="AA27" s="188">
        <v>6.2331031489911391E-3</v>
      </c>
      <c r="AB27" s="188">
        <v>2.7383010949805366E-2</v>
      </c>
      <c r="AC27" s="118">
        <v>1.5289001167894837E-4</v>
      </c>
      <c r="AD27" s="118">
        <v>5.1091054144636992E-5</v>
      </c>
      <c r="AE27" s="49"/>
      <c r="AF27" s="118">
        <v>16043.147281579199</v>
      </c>
      <c r="AG27" s="135" t="s">
        <v>411</v>
      </c>
      <c r="AH27" s="135">
        <v>84</v>
      </c>
      <c r="AI27" s="135" t="s">
        <v>432</v>
      </c>
      <c r="AJ27" s="135" t="s">
        <v>411</v>
      </c>
      <c r="AK27" s="186" t="s">
        <v>411</v>
      </c>
      <c r="AL27" s="106" t="s">
        <v>18</v>
      </c>
    </row>
    <row r="28" spans="1:39" s="10" customFormat="1" ht="24.75" customHeight="1" thickBot="1">
      <c r="A28" s="69" t="s">
        <v>130</v>
      </c>
      <c r="B28" s="69" t="s">
        <v>171</v>
      </c>
      <c r="C28" s="75" t="s">
        <v>153</v>
      </c>
      <c r="D28" s="65"/>
      <c r="E28" s="118">
        <v>1.3958333424370932</v>
      </c>
      <c r="F28" s="118">
        <v>1.4146467205606905</v>
      </c>
      <c r="G28" s="118">
        <v>2.6599368215345181E-2</v>
      </c>
      <c r="H28" s="118">
        <v>3.3445423333305852E-3</v>
      </c>
      <c r="I28" s="135">
        <v>5.8038384588046575E-2</v>
      </c>
      <c r="J28" s="135">
        <v>5.8038384588046575E-2</v>
      </c>
      <c r="K28" s="135">
        <v>5.8038384588046575E-2</v>
      </c>
      <c r="L28" s="135">
        <v>3.1964881375732827E-2</v>
      </c>
      <c r="M28" s="118">
        <v>17.441556737253375</v>
      </c>
      <c r="N28" s="118">
        <v>4.5173835575999188</v>
      </c>
      <c r="O28" s="118">
        <v>3.8598516282888691E-4</v>
      </c>
      <c r="P28" s="118">
        <v>4.5571038604872642E-4</v>
      </c>
      <c r="Q28" s="118">
        <v>1.4611850790169846E-5</v>
      </c>
      <c r="R28" s="118">
        <v>1.9772130982438551E-3</v>
      </c>
      <c r="S28" s="118">
        <v>6.4505489199541466E-2</v>
      </c>
      <c r="T28" s="118">
        <v>2.7372611839862346E-3</v>
      </c>
      <c r="U28" s="118">
        <v>3.8499996970324361E-4</v>
      </c>
      <c r="V28" s="118">
        <v>3.8868293605159324E-2</v>
      </c>
      <c r="W28" s="135" t="s">
        <v>433</v>
      </c>
      <c r="X28" s="135" t="s">
        <v>433</v>
      </c>
      <c r="Y28" s="135" t="s">
        <v>433</v>
      </c>
      <c r="Z28" s="135" t="s">
        <v>433</v>
      </c>
      <c r="AA28" s="135" t="s">
        <v>433</v>
      </c>
      <c r="AB28" s="135" t="s">
        <v>433</v>
      </c>
      <c r="AC28" s="118" t="s">
        <v>433</v>
      </c>
      <c r="AD28" s="118" t="s">
        <v>433</v>
      </c>
      <c r="AE28" s="49"/>
      <c r="AF28" s="135">
        <v>2728.7681726640444</v>
      </c>
      <c r="AG28" s="135" t="s">
        <v>411</v>
      </c>
      <c r="AH28" s="135" t="s">
        <v>434</v>
      </c>
      <c r="AI28" s="135" t="s">
        <v>432</v>
      </c>
      <c r="AJ28" s="135" t="s">
        <v>411</v>
      </c>
      <c r="AK28" s="186" t="s">
        <v>411</v>
      </c>
      <c r="AL28" s="106" t="s">
        <v>18</v>
      </c>
    </row>
    <row r="29" spans="1:39" s="10" customFormat="1" ht="24.75" customHeight="1" thickBot="1">
      <c r="A29" s="69" t="s">
        <v>130</v>
      </c>
      <c r="B29" s="69" t="s">
        <v>172</v>
      </c>
      <c r="C29" s="75" t="s">
        <v>154</v>
      </c>
      <c r="D29" s="65"/>
      <c r="E29" s="118">
        <v>7.6009019863776501</v>
      </c>
      <c r="F29" s="118">
        <v>2.3723268588518698</v>
      </c>
      <c r="G29" s="118">
        <v>0.15667185908270595</v>
      </c>
      <c r="H29" s="118">
        <v>2.907682281524532E-3</v>
      </c>
      <c r="I29" s="135">
        <v>0.24910517969590043</v>
      </c>
      <c r="J29" s="135">
        <v>0.24910517969590043</v>
      </c>
      <c r="K29" s="135">
        <v>0.24910517969590043</v>
      </c>
      <c r="L29" s="135">
        <v>0.12621186998911893</v>
      </c>
      <c r="M29" s="118">
        <v>6.2827749432155402</v>
      </c>
      <c r="N29" s="118">
        <v>7.361170178963679</v>
      </c>
      <c r="O29" s="118">
        <v>9.1641484662675194E-4</v>
      </c>
      <c r="P29" s="118">
        <v>1.3432258568600371E-3</v>
      </c>
      <c r="Q29" s="118">
        <v>3.5143072125550174E-5</v>
      </c>
      <c r="R29" s="118">
        <v>5.3716267585955796E-3</v>
      </c>
      <c r="S29" s="118">
        <v>0.15383422018971094</v>
      </c>
      <c r="T29" s="118">
        <v>6.453679034384225E-3</v>
      </c>
      <c r="U29" s="118">
        <v>9.1923996930141157E-4</v>
      </c>
      <c r="V29" s="118">
        <v>9.319595011497056E-2</v>
      </c>
      <c r="W29" s="135" t="s">
        <v>433</v>
      </c>
      <c r="X29" s="135" t="s">
        <v>433</v>
      </c>
      <c r="Y29" s="135" t="s">
        <v>433</v>
      </c>
      <c r="Z29" s="135" t="s">
        <v>433</v>
      </c>
      <c r="AA29" s="135" t="s">
        <v>433</v>
      </c>
      <c r="AB29" s="135" t="s">
        <v>433</v>
      </c>
      <c r="AC29" s="118" t="s">
        <v>433</v>
      </c>
      <c r="AD29" s="118" t="s">
        <v>433</v>
      </c>
      <c r="AE29" s="49"/>
      <c r="AF29" s="135">
        <v>8946.0882676925939</v>
      </c>
      <c r="AG29" s="135" t="s">
        <v>411</v>
      </c>
      <c r="AH29" s="135" t="s">
        <v>434</v>
      </c>
      <c r="AI29" s="135" t="s">
        <v>432</v>
      </c>
      <c r="AJ29" s="135" t="s">
        <v>411</v>
      </c>
      <c r="AK29" s="186" t="s">
        <v>411</v>
      </c>
      <c r="AL29" s="106" t="s">
        <v>18</v>
      </c>
    </row>
    <row r="30" spans="1:39" s="10" customFormat="1" ht="24.75" customHeight="1" thickBot="1">
      <c r="A30" s="69" t="s">
        <v>130</v>
      </c>
      <c r="B30" s="69" t="s">
        <v>173</v>
      </c>
      <c r="C30" s="75" t="s">
        <v>61</v>
      </c>
      <c r="D30" s="65"/>
      <c r="E30" s="118">
        <v>1.1597010020090114E-3</v>
      </c>
      <c r="F30" s="118">
        <v>0.14867640340237193</v>
      </c>
      <c r="G30" s="118">
        <v>1.6023970552390808E-4</v>
      </c>
      <c r="H30" s="118">
        <v>3.0475072481883785E-5</v>
      </c>
      <c r="I30" s="135">
        <v>3.389810034059419E-3</v>
      </c>
      <c r="J30" s="135">
        <v>3.389810034059419E-3</v>
      </c>
      <c r="K30" s="135">
        <v>3.389810034059419E-3</v>
      </c>
      <c r="L30" s="135">
        <v>4.8489994723891492E-4</v>
      </c>
      <c r="M30" s="118">
        <v>0.31460250407100177</v>
      </c>
      <c r="N30" s="118">
        <v>5.4508810730638103E-2</v>
      </c>
      <c r="O30" s="118">
        <v>8.3098129014853037E-5</v>
      </c>
      <c r="P30" s="118">
        <v>4.646951460193333E-6</v>
      </c>
      <c r="Q30" s="118">
        <v>1.6023970552390804E-7</v>
      </c>
      <c r="R30" s="118">
        <v>3.5280209716128112E-4</v>
      </c>
      <c r="S30" s="118">
        <v>1.4161884599886352E-2</v>
      </c>
      <c r="T30" s="118">
        <v>5.8162162680906618E-4</v>
      </c>
      <c r="U30" s="118">
        <v>8.2734132073868373E-5</v>
      </c>
      <c r="V30" s="118">
        <v>8.2111975091724524E-3</v>
      </c>
      <c r="W30" s="135" t="s">
        <v>433</v>
      </c>
      <c r="X30" s="135" t="s">
        <v>433</v>
      </c>
      <c r="Y30" s="135" t="s">
        <v>433</v>
      </c>
      <c r="Z30" s="135" t="s">
        <v>433</v>
      </c>
      <c r="AA30" s="135" t="s">
        <v>433</v>
      </c>
      <c r="AB30" s="135" t="s">
        <v>433</v>
      </c>
      <c r="AC30" s="118" t="s">
        <v>433</v>
      </c>
      <c r="AD30" s="118" t="s">
        <v>433</v>
      </c>
      <c r="AE30" s="49"/>
      <c r="AF30" s="135">
        <v>24.57470731505936</v>
      </c>
      <c r="AG30" s="135" t="s">
        <v>411</v>
      </c>
      <c r="AH30" s="135" t="s">
        <v>432</v>
      </c>
      <c r="AI30" s="135" t="s">
        <v>432</v>
      </c>
      <c r="AJ30" s="135" t="s">
        <v>411</v>
      </c>
      <c r="AK30" s="186" t="s">
        <v>411</v>
      </c>
      <c r="AL30" s="106" t="s">
        <v>18</v>
      </c>
      <c r="AM30" s="29"/>
    </row>
    <row r="31" spans="1:39" s="10" customFormat="1" ht="24.75" customHeight="1" thickBot="1">
      <c r="A31" s="69" t="s">
        <v>130</v>
      </c>
      <c r="B31" s="69" t="s">
        <v>174</v>
      </c>
      <c r="C31" s="75" t="s">
        <v>62</v>
      </c>
      <c r="D31" s="65"/>
      <c r="E31" s="135" t="s">
        <v>411</v>
      </c>
      <c r="F31" s="135">
        <v>1.4928794311961668</v>
      </c>
      <c r="G31" s="135" t="s">
        <v>411</v>
      </c>
      <c r="H31" s="135" t="s">
        <v>411</v>
      </c>
      <c r="I31" s="135" t="s">
        <v>411</v>
      </c>
      <c r="J31" s="135" t="s">
        <v>411</v>
      </c>
      <c r="K31" s="135" t="s">
        <v>411</v>
      </c>
      <c r="L31" s="135" t="s">
        <v>411</v>
      </c>
      <c r="M31" s="118" t="s">
        <v>411</v>
      </c>
      <c r="N31" s="118" t="s">
        <v>411</v>
      </c>
      <c r="O31" s="118" t="s">
        <v>411</v>
      </c>
      <c r="P31" s="118" t="s">
        <v>411</v>
      </c>
      <c r="Q31" s="118" t="s">
        <v>411</v>
      </c>
      <c r="R31" s="118" t="s">
        <v>411</v>
      </c>
      <c r="S31" s="118" t="s">
        <v>411</v>
      </c>
      <c r="T31" s="118" t="s">
        <v>411</v>
      </c>
      <c r="U31" s="118" t="s">
        <v>411</v>
      </c>
      <c r="V31" s="118" t="s">
        <v>411</v>
      </c>
      <c r="W31" s="118" t="s">
        <v>411</v>
      </c>
      <c r="X31" s="118" t="s">
        <v>411</v>
      </c>
      <c r="Y31" s="118" t="s">
        <v>411</v>
      </c>
      <c r="Z31" s="118" t="s">
        <v>411</v>
      </c>
      <c r="AA31" s="118" t="s">
        <v>411</v>
      </c>
      <c r="AB31" s="118" t="s">
        <v>411</v>
      </c>
      <c r="AC31" s="118" t="s">
        <v>411</v>
      </c>
      <c r="AD31" s="118" t="s">
        <v>411</v>
      </c>
      <c r="AE31" s="49"/>
      <c r="AF31" s="135">
        <v>69.627896670989188</v>
      </c>
      <c r="AG31" s="135" t="s">
        <v>411</v>
      </c>
      <c r="AH31" s="135" t="s">
        <v>411</v>
      </c>
      <c r="AI31" s="135" t="s">
        <v>411</v>
      </c>
      <c r="AJ31" s="135" t="s">
        <v>411</v>
      </c>
      <c r="AK31" s="186" t="s">
        <v>411</v>
      </c>
      <c r="AL31" s="106" t="s">
        <v>18</v>
      </c>
    </row>
    <row r="32" spans="1:39" s="10" customFormat="1" ht="24.75" customHeight="1" thickBot="1">
      <c r="A32" s="69" t="s">
        <v>130</v>
      </c>
      <c r="B32" s="69" t="s">
        <v>175</v>
      </c>
      <c r="C32" s="75" t="s">
        <v>63</v>
      </c>
      <c r="D32" s="65"/>
      <c r="E32" s="135" t="s">
        <v>411</v>
      </c>
      <c r="F32" s="135" t="s">
        <v>411</v>
      </c>
      <c r="G32" s="135" t="s">
        <v>411</v>
      </c>
      <c r="H32" s="135" t="s">
        <v>411</v>
      </c>
      <c r="I32" s="135">
        <v>9.6837650290263949E-2</v>
      </c>
      <c r="J32" s="135">
        <v>0.18296986006614949</v>
      </c>
      <c r="K32" s="135">
        <v>0.23846807422256805</v>
      </c>
      <c r="L32" s="135">
        <v>9.6855719459287282E-3</v>
      </c>
      <c r="M32" s="118" t="s">
        <v>411</v>
      </c>
      <c r="N32" s="118">
        <v>0.21146257496517654</v>
      </c>
      <c r="O32" s="118">
        <v>9.465977167114315E-4</v>
      </c>
      <c r="P32" s="118">
        <v>5.973752839627079E-7</v>
      </c>
      <c r="Q32" s="118">
        <v>5.9737528396270805E-13</v>
      </c>
      <c r="R32" s="118">
        <v>7.8707472655034597E-2</v>
      </c>
      <c r="S32" s="118">
        <v>1.7262759448478726</v>
      </c>
      <c r="T32" s="118">
        <v>1.2227456960712884E-2</v>
      </c>
      <c r="U32" s="118">
        <v>1.4947573270832476E-3</v>
      </c>
      <c r="V32" s="118">
        <v>0.597375283962708</v>
      </c>
      <c r="W32" s="118" t="s">
        <v>411</v>
      </c>
      <c r="X32" s="118" t="s">
        <v>411</v>
      </c>
      <c r="Y32" s="118" t="s">
        <v>411</v>
      </c>
      <c r="Z32" s="118" t="s">
        <v>411</v>
      </c>
      <c r="AA32" s="118" t="s">
        <v>411</v>
      </c>
      <c r="AB32" s="118" t="s">
        <v>411</v>
      </c>
      <c r="AC32" s="118" t="s">
        <v>411</v>
      </c>
      <c r="AD32" s="118" t="s">
        <v>411</v>
      </c>
      <c r="AE32" s="49"/>
      <c r="AF32" s="135" t="s">
        <v>411</v>
      </c>
      <c r="AG32" s="135" t="s">
        <v>411</v>
      </c>
      <c r="AH32" s="135" t="s">
        <v>411</v>
      </c>
      <c r="AI32" s="135" t="s">
        <v>411</v>
      </c>
      <c r="AJ32" s="135" t="s">
        <v>411</v>
      </c>
      <c r="AK32" s="186" t="s">
        <v>411</v>
      </c>
      <c r="AL32" s="106" t="s">
        <v>379</v>
      </c>
    </row>
    <row r="33" spans="1:38" s="10" customFormat="1" ht="24.75" customHeight="1" thickBot="1">
      <c r="A33" s="69" t="s">
        <v>130</v>
      </c>
      <c r="B33" s="69" t="s">
        <v>176</v>
      </c>
      <c r="C33" s="75" t="s">
        <v>64</v>
      </c>
      <c r="D33" s="65"/>
      <c r="E33" s="135" t="s">
        <v>411</v>
      </c>
      <c r="F33" s="135" t="s">
        <v>411</v>
      </c>
      <c r="G33" s="135" t="s">
        <v>411</v>
      </c>
      <c r="H33" s="135" t="s">
        <v>411</v>
      </c>
      <c r="I33" s="135">
        <v>4.0488161153993056E-2</v>
      </c>
      <c r="J33" s="135">
        <v>7.4978076211098241E-2</v>
      </c>
      <c r="K33" s="135">
        <v>0.15020575027742436</v>
      </c>
      <c r="L33" s="135" t="s">
        <v>411</v>
      </c>
      <c r="M33" s="118" t="s">
        <v>411</v>
      </c>
      <c r="N33" s="118" t="s">
        <v>411</v>
      </c>
      <c r="O33" s="118" t="s">
        <v>411</v>
      </c>
      <c r="P33" s="118" t="s">
        <v>411</v>
      </c>
      <c r="Q33" s="118" t="s">
        <v>411</v>
      </c>
      <c r="R33" s="118" t="s">
        <v>411</v>
      </c>
      <c r="S33" s="118" t="s">
        <v>411</v>
      </c>
      <c r="T33" s="118" t="s">
        <v>411</v>
      </c>
      <c r="U33" s="118" t="s">
        <v>411</v>
      </c>
      <c r="V33" s="118" t="s">
        <v>411</v>
      </c>
      <c r="W33" s="118" t="s">
        <v>411</v>
      </c>
      <c r="X33" s="118" t="s">
        <v>411</v>
      </c>
      <c r="Y33" s="118" t="s">
        <v>411</v>
      </c>
      <c r="Z33" s="118" t="s">
        <v>411</v>
      </c>
      <c r="AA33" s="118" t="s">
        <v>411</v>
      </c>
      <c r="AB33" s="118" t="s">
        <v>411</v>
      </c>
      <c r="AC33" s="118" t="s">
        <v>411</v>
      </c>
      <c r="AD33" s="118" t="s">
        <v>411</v>
      </c>
      <c r="AE33" s="49"/>
      <c r="AF33" s="135" t="s">
        <v>411</v>
      </c>
      <c r="AG33" s="135" t="s">
        <v>411</v>
      </c>
      <c r="AH33" s="135" t="s">
        <v>411</v>
      </c>
      <c r="AI33" s="135" t="s">
        <v>411</v>
      </c>
      <c r="AJ33" s="135" t="s">
        <v>411</v>
      </c>
      <c r="AK33" s="186" t="s">
        <v>411</v>
      </c>
      <c r="AL33" s="106" t="s">
        <v>379</v>
      </c>
    </row>
    <row r="34" spans="1:38" s="10" customFormat="1" ht="24.75" customHeight="1" thickBot="1">
      <c r="A34" s="69" t="s">
        <v>128</v>
      </c>
      <c r="B34" s="69" t="s">
        <v>177</v>
      </c>
      <c r="C34" s="75" t="s">
        <v>65</v>
      </c>
      <c r="D34" s="65"/>
      <c r="E34" s="118">
        <v>4.3491999999999997</v>
      </c>
      <c r="F34" s="118">
        <v>0.38595000000000002</v>
      </c>
      <c r="G34" s="118">
        <v>0.33185964699999998</v>
      </c>
      <c r="H34" s="135">
        <v>5.8084254900000001E-4</v>
      </c>
      <c r="I34" s="135">
        <v>0.11370999999999999</v>
      </c>
      <c r="J34" s="135">
        <v>0.11952</v>
      </c>
      <c r="K34" s="135">
        <v>0.12615999999999999</v>
      </c>
      <c r="L34" s="135">
        <v>7.3911499999999991E-2</v>
      </c>
      <c r="M34" s="118">
        <v>0.8881</v>
      </c>
      <c r="N34" s="118" t="s">
        <v>431</v>
      </c>
      <c r="O34" s="118">
        <v>8.3000000000000001E-4</v>
      </c>
      <c r="P34" s="118" t="s">
        <v>431</v>
      </c>
      <c r="Q34" s="118" t="s">
        <v>431</v>
      </c>
      <c r="R34" s="118">
        <v>4.15E-3</v>
      </c>
      <c r="S34" s="118">
        <v>0.1411</v>
      </c>
      <c r="T34" s="118">
        <v>5.8100000000000001E-3</v>
      </c>
      <c r="U34" s="118">
        <v>8.3000000000000001E-4</v>
      </c>
      <c r="V34" s="118">
        <v>8.299999999999999E-2</v>
      </c>
      <c r="W34" s="118" t="s">
        <v>411</v>
      </c>
      <c r="X34" s="118">
        <v>2.49E-3</v>
      </c>
      <c r="Y34" s="118">
        <v>4.15E-3</v>
      </c>
      <c r="Z34" s="118" t="s">
        <v>411</v>
      </c>
      <c r="AA34" s="118" t="s">
        <v>411</v>
      </c>
      <c r="AB34" s="135">
        <f>SUM(X34:AA34)</f>
        <v>6.6400000000000001E-3</v>
      </c>
      <c r="AC34" s="118" t="s">
        <v>411</v>
      </c>
      <c r="AD34" s="118" t="s">
        <v>411</v>
      </c>
      <c r="AE34" s="49"/>
      <c r="AF34" s="118">
        <v>5693.66</v>
      </c>
      <c r="AG34" s="135" t="s">
        <v>432</v>
      </c>
      <c r="AH34" s="135" t="s">
        <v>411</v>
      </c>
      <c r="AI34" s="135" t="s">
        <v>411</v>
      </c>
      <c r="AJ34" s="135" t="s">
        <v>411</v>
      </c>
      <c r="AK34" s="186" t="s">
        <v>411</v>
      </c>
      <c r="AL34" s="106" t="s">
        <v>18</v>
      </c>
    </row>
    <row r="35" spans="1:38" s="30" customFormat="1" ht="24.75" customHeight="1" thickBot="1">
      <c r="A35" s="69" t="s">
        <v>131</v>
      </c>
      <c r="B35" s="69" t="s">
        <v>178</v>
      </c>
      <c r="C35" s="75" t="s">
        <v>66</v>
      </c>
      <c r="D35" s="65"/>
      <c r="E35" s="115" t="s">
        <v>432</v>
      </c>
      <c r="F35" s="115" t="s">
        <v>432</v>
      </c>
      <c r="G35" s="115" t="s">
        <v>432</v>
      </c>
      <c r="H35" s="115" t="s">
        <v>432</v>
      </c>
      <c r="I35" s="135" t="s">
        <v>432</v>
      </c>
      <c r="J35" s="135" t="s">
        <v>432</v>
      </c>
      <c r="K35" s="135" t="s">
        <v>432</v>
      </c>
      <c r="L35" s="135" t="s">
        <v>432</v>
      </c>
      <c r="M35" s="115" t="s">
        <v>432</v>
      </c>
      <c r="N35" s="115" t="s">
        <v>432</v>
      </c>
      <c r="O35" s="115" t="s">
        <v>432</v>
      </c>
      <c r="P35" s="115" t="s">
        <v>432</v>
      </c>
      <c r="Q35" s="115" t="s">
        <v>432</v>
      </c>
      <c r="R35" s="115" t="s">
        <v>432</v>
      </c>
      <c r="S35" s="115" t="s">
        <v>432</v>
      </c>
      <c r="T35" s="115" t="s">
        <v>432</v>
      </c>
      <c r="U35" s="115" t="s">
        <v>432</v>
      </c>
      <c r="V35" s="115" t="s">
        <v>432</v>
      </c>
      <c r="W35" s="115" t="s">
        <v>432</v>
      </c>
      <c r="X35" s="115" t="s">
        <v>432</v>
      </c>
      <c r="Y35" s="115" t="s">
        <v>432</v>
      </c>
      <c r="Z35" s="115" t="s">
        <v>432</v>
      </c>
      <c r="AA35" s="115" t="s">
        <v>432</v>
      </c>
      <c r="AB35" s="115" t="s">
        <v>432</v>
      </c>
      <c r="AC35" s="115" t="s">
        <v>432</v>
      </c>
      <c r="AD35" s="115" t="s">
        <v>432</v>
      </c>
      <c r="AE35" s="49"/>
      <c r="AF35" s="115" t="s">
        <v>432</v>
      </c>
      <c r="AG35" s="115" t="s">
        <v>432</v>
      </c>
      <c r="AH35" s="115" t="s">
        <v>432</v>
      </c>
      <c r="AI35" s="115" t="s">
        <v>432</v>
      </c>
      <c r="AJ35" s="115" t="s">
        <v>432</v>
      </c>
      <c r="AK35" s="186" t="s">
        <v>411</v>
      </c>
      <c r="AL35" s="106" t="s">
        <v>18</v>
      </c>
    </row>
    <row r="36" spans="1:38" s="10" customFormat="1" ht="24.75" customHeight="1" thickBot="1">
      <c r="A36" s="69" t="s">
        <v>131</v>
      </c>
      <c r="B36" s="69" t="s">
        <v>179</v>
      </c>
      <c r="C36" s="75" t="s">
        <v>353</v>
      </c>
      <c r="D36" s="65"/>
      <c r="E36" s="135">
        <v>1.0333304780974911E-2</v>
      </c>
      <c r="F36" s="135">
        <v>1.1621465060400222E-2</v>
      </c>
      <c r="G36" s="135">
        <v>1.4030363727028124E-4</v>
      </c>
      <c r="H36" s="135">
        <v>8.4433968180187493E-7</v>
      </c>
      <c r="I36" s="135">
        <v>7.6395975381248577E-4</v>
      </c>
      <c r="J36" s="135">
        <v>7.763794361171733E-4</v>
      </c>
      <c r="K36" s="135">
        <v>7.763794361171733E-4</v>
      </c>
      <c r="L36" s="135">
        <v>8.3405631279686787E-5</v>
      </c>
      <c r="M36" s="118">
        <v>3.6566360929719592E-2</v>
      </c>
      <c r="N36" s="135" t="s">
        <v>431</v>
      </c>
      <c r="O36" s="135">
        <v>1.8629682301718054E-9</v>
      </c>
      <c r="P36" s="135" t="s">
        <v>431</v>
      </c>
      <c r="Q36" s="135" t="s">
        <v>431</v>
      </c>
      <c r="R36" s="135">
        <v>9.3148411508590263E-9</v>
      </c>
      <c r="S36" s="135">
        <v>3.1670459912920686E-7</v>
      </c>
      <c r="T36" s="135">
        <v>1.3040777611202639E-8</v>
      </c>
      <c r="U36" s="135">
        <v>1.8629682301718054E-9</v>
      </c>
      <c r="V36" s="135">
        <v>1.8629682301718051E-7</v>
      </c>
      <c r="W36" s="135" t="s">
        <v>411</v>
      </c>
      <c r="X36" s="135">
        <v>6.2099046905154156E-6</v>
      </c>
      <c r="Y36" s="135">
        <v>8.6938411508590262E-6</v>
      </c>
      <c r="Z36" s="135" t="s">
        <v>411</v>
      </c>
      <c r="AA36" s="135" t="s">
        <v>411</v>
      </c>
      <c r="AB36" s="135">
        <f>SUM(X36:AA36)</f>
        <v>1.4903745841374443E-5</v>
      </c>
      <c r="AC36" s="135" t="s">
        <v>411</v>
      </c>
      <c r="AD36" s="135" t="s">
        <v>411</v>
      </c>
      <c r="AE36" s="49"/>
      <c r="AF36" s="118">
        <v>555.01767112617199</v>
      </c>
      <c r="AG36" s="135" t="s">
        <v>432</v>
      </c>
      <c r="AH36" s="135" t="s">
        <v>411</v>
      </c>
      <c r="AI36" s="135" t="s">
        <v>411</v>
      </c>
      <c r="AJ36" s="135" t="s">
        <v>411</v>
      </c>
      <c r="AK36" s="186" t="s">
        <v>411</v>
      </c>
      <c r="AL36" s="106" t="s">
        <v>18</v>
      </c>
    </row>
    <row r="37" spans="1:38" s="10" customFormat="1" ht="24.75" customHeight="1" thickBot="1">
      <c r="A37" s="69" t="s">
        <v>128</v>
      </c>
      <c r="B37" s="69" t="s">
        <v>180</v>
      </c>
      <c r="C37" s="75" t="s">
        <v>151</v>
      </c>
      <c r="D37" s="65"/>
      <c r="E37" s="115" t="s">
        <v>433</v>
      </c>
      <c r="F37" s="115" t="s">
        <v>433</v>
      </c>
      <c r="G37" s="115" t="s">
        <v>433</v>
      </c>
      <c r="H37" s="115" t="s">
        <v>433</v>
      </c>
      <c r="I37" s="115" t="s">
        <v>433</v>
      </c>
      <c r="J37" s="115" t="s">
        <v>433</v>
      </c>
      <c r="K37" s="115" t="s">
        <v>433</v>
      </c>
      <c r="L37" s="115" t="s">
        <v>433</v>
      </c>
      <c r="M37" s="115" t="s">
        <v>433</v>
      </c>
      <c r="N37" s="115" t="s">
        <v>433</v>
      </c>
      <c r="O37" s="115" t="s">
        <v>433</v>
      </c>
      <c r="P37" s="115" t="s">
        <v>433</v>
      </c>
      <c r="Q37" s="115" t="s">
        <v>433</v>
      </c>
      <c r="R37" s="115" t="s">
        <v>433</v>
      </c>
      <c r="S37" s="115" t="s">
        <v>433</v>
      </c>
      <c r="T37" s="115" t="s">
        <v>433</v>
      </c>
      <c r="U37" s="115" t="s">
        <v>433</v>
      </c>
      <c r="V37" s="115" t="s">
        <v>433</v>
      </c>
      <c r="W37" s="115" t="s">
        <v>433</v>
      </c>
      <c r="X37" s="115" t="s">
        <v>433</v>
      </c>
      <c r="Y37" s="115" t="s">
        <v>433</v>
      </c>
      <c r="Z37" s="115" t="s">
        <v>433</v>
      </c>
      <c r="AA37" s="115" t="s">
        <v>433</v>
      </c>
      <c r="AB37" s="115" t="s">
        <v>433</v>
      </c>
      <c r="AC37" s="115" t="s">
        <v>433</v>
      </c>
      <c r="AD37" s="115" t="s">
        <v>433</v>
      </c>
      <c r="AE37" s="49"/>
      <c r="AF37" s="115" t="s">
        <v>433</v>
      </c>
      <c r="AG37" s="115" t="s">
        <v>433</v>
      </c>
      <c r="AH37" s="115" t="s">
        <v>433</v>
      </c>
      <c r="AI37" s="115" t="s">
        <v>433</v>
      </c>
      <c r="AJ37" s="115" t="s">
        <v>433</v>
      </c>
      <c r="AK37" s="186" t="s">
        <v>411</v>
      </c>
      <c r="AL37" s="106" t="s">
        <v>18</v>
      </c>
    </row>
    <row r="38" spans="1:38" s="10" customFormat="1" ht="24.75" customHeight="1" thickBot="1">
      <c r="A38" s="69" t="s">
        <v>128</v>
      </c>
      <c r="B38" s="69" t="s">
        <v>181</v>
      </c>
      <c r="C38" s="75" t="s">
        <v>289</v>
      </c>
      <c r="D38" s="93"/>
      <c r="E38" s="114" t="s">
        <v>432</v>
      </c>
      <c r="F38" s="114" t="s">
        <v>432</v>
      </c>
      <c r="G38" s="114" t="s">
        <v>432</v>
      </c>
      <c r="H38" s="114" t="s">
        <v>432</v>
      </c>
      <c r="I38" s="114" t="s">
        <v>432</v>
      </c>
      <c r="J38" s="114" t="s">
        <v>432</v>
      </c>
      <c r="K38" s="114" t="s">
        <v>432</v>
      </c>
      <c r="L38" s="114" t="s">
        <v>432</v>
      </c>
      <c r="M38" s="114" t="s">
        <v>432</v>
      </c>
      <c r="N38" s="114" t="s">
        <v>432</v>
      </c>
      <c r="O38" s="114" t="s">
        <v>432</v>
      </c>
      <c r="P38" s="114" t="s">
        <v>432</v>
      </c>
      <c r="Q38" s="114" t="s">
        <v>432</v>
      </c>
      <c r="R38" s="114" t="s">
        <v>432</v>
      </c>
      <c r="S38" s="114" t="s">
        <v>432</v>
      </c>
      <c r="T38" s="114" t="s">
        <v>432</v>
      </c>
      <c r="U38" s="114" t="s">
        <v>432</v>
      </c>
      <c r="V38" s="114" t="s">
        <v>432</v>
      </c>
      <c r="W38" s="114" t="s">
        <v>432</v>
      </c>
      <c r="X38" s="114" t="s">
        <v>432</v>
      </c>
      <c r="Y38" s="114" t="s">
        <v>432</v>
      </c>
      <c r="Z38" s="114" t="s">
        <v>432</v>
      </c>
      <c r="AA38" s="114" t="s">
        <v>432</v>
      </c>
      <c r="AB38" s="114" t="s">
        <v>432</v>
      </c>
      <c r="AC38" s="114" t="s">
        <v>432</v>
      </c>
      <c r="AD38" s="114" t="s">
        <v>432</v>
      </c>
      <c r="AE38" s="49"/>
      <c r="AF38" s="115" t="s">
        <v>432</v>
      </c>
      <c r="AG38" s="115" t="s">
        <v>432</v>
      </c>
      <c r="AH38" s="115" t="s">
        <v>432</v>
      </c>
      <c r="AI38" s="115" t="s">
        <v>432</v>
      </c>
      <c r="AJ38" s="115" t="s">
        <v>432</v>
      </c>
      <c r="AK38" s="186" t="s">
        <v>411</v>
      </c>
      <c r="AL38" s="106" t="s">
        <v>18</v>
      </c>
    </row>
    <row r="39" spans="1:38" s="10" customFormat="1" ht="24.75" customHeight="1" thickBot="1">
      <c r="A39" s="69" t="s">
        <v>122</v>
      </c>
      <c r="B39" s="69" t="s">
        <v>182</v>
      </c>
      <c r="C39" s="75" t="s">
        <v>355</v>
      </c>
      <c r="D39" s="65"/>
      <c r="E39" s="115">
        <v>3.0759607718580204</v>
      </c>
      <c r="F39" s="115">
        <v>2.4997254618207361</v>
      </c>
      <c r="G39" s="115">
        <v>11.937226951732514</v>
      </c>
      <c r="H39" s="115">
        <v>0.203796</v>
      </c>
      <c r="I39" s="135">
        <v>1.6847815173017469</v>
      </c>
      <c r="J39" s="135">
        <v>1.7772239193017469</v>
      </c>
      <c r="K39" s="135">
        <v>1.8727786793017467</v>
      </c>
      <c r="L39" s="135">
        <v>0.28985160397206988</v>
      </c>
      <c r="M39" s="115">
        <v>10.947414358295712</v>
      </c>
      <c r="N39" s="115">
        <v>1.2457304483388709</v>
      </c>
      <c r="O39" s="115">
        <v>8.8020396682271254E-2</v>
      </c>
      <c r="P39" s="115">
        <v>7.0613253362747735E-2</v>
      </c>
      <c r="Q39" s="115">
        <v>4.6286631807916243E-2</v>
      </c>
      <c r="R39" s="115">
        <v>0.23841525785502909</v>
      </c>
      <c r="S39" s="115">
        <v>0.18140863797100584</v>
      </c>
      <c r="T39" s="115">
        <v>0.11809052185502911</v>
      </c>
      <c r="U39" s="115">
        <v>2.3775605968591421E-2</v>
      </c>
      <c r="V39" s="115">
        <v>4.5567486333977891</v>
      </c>
      <c r="W39" s="115">
        <v>2.2133297822011651</v>
      </c>
      <c r="X39" s="115">
        <v>0.42558020900781701</v>
      </c>
      <c r="Y39" s="115">
        <v>0.56778666289842961</v>
      </c>
      <c r="Z39" s="115">
        <v>0.2205306286998871</v>
      </c>
      <c r="AA39" s="115">
        <v>0.17268003208872548</v>
      </c>
      <c r="AB39" s="115">
        <v>1.3865775326948593</v>
      </c>
      <c r="AC39" s="115">
        <v>3.25884616E-2</v>
      </c>
      <c r="AD39" s="115">
        <v>1.3845860800000003</v>
      </c>
      <c r="AE39" s="49"/>
      <c r="AF39" s="115">
        <v>3108.98</v>
      </c>
      <c r="AG39" s="115">
        <v>8142.68</v>
      </c>
      <c r="AH39" s="115">
        <v>3578.7580791624378</v>
      </c>
      <c r="AI39" s="115">
        <v>5508</v>
      </c>
      <c r="AJ39" s="115" t="s">
        <v>432</v>
      </c>
      <c r="AK39" s="186" t="s">
        <v>411</v>
      </c>
      <c r="AL39" s="106" t="s">
        <v>18</v>
      </c>
    </row>
    <row r="40" spans="1:38" s="10" customFormat="1" ht="24.75" customHeight="1" thickBot="1">
      <c r="A40" s="69" t="s">
        <v>128</v>
      </c>
      <c r="B40" s="69" t="s">
        <v>183</v>
      </c>
      <c r="C40" s="75" t="s">
        <v>354</v>
      </c>
      <c r="D40" s="65"/>
      <c r="E40" s="115">
        <v>5.6911235017651212</v>
      </c>
      <c r="F40" s="115">
        <v>0.65938159614026848</v>
      </c>
      <c r="G40" s="115">
        <v>0.69723763238409042</v>
      </c>
      <c r="H40" s="115">
        <v>1.3976252647681809E-3</v>
      </c>
      <c r="I40" s="135">
        <v>0.36764744463403154</v>
      </c>
      <c r="J40" s="135">
        <v>0.36764744463403154</v>
      </c>
      <c r="K40" s="135">
        <v>0.36764744463403154</v>
      </c>
      <c r="L40" s="135">
        <v>0.22760313697340553</v>
      </c>
      <c r="M40" s="115">
        <v>2.6101757628265476</v>
      </c>
      <c r="N40" s="115">
        <v>0.15161725067385445</v>
      </c>
      <c r="O40" s="115">
        <v>1.7523440809602262E-3</v>
      </c>
      <c r="P40" s="135" t="s">
        <v>431</v>
      </c>
      <c r="Q40" s="135" t="s">
        <v>431</v>
      </c>
      <c r="R40" s="115">
        <v>8.7617204048011307E-3</v>
      </c>
      <c r="S40" s="115">
        <v>0.2978984937632384</v>
      </c>
      <c r="T40" s="115">
        <v>1.2266408566721584E-2</v>
      </c>
      <c r="U40" s="115">
        <v>1.7523440809602262E-3</v>
      </c>
      <c r="V40" s="115">
        <v>0.17523440809602261</v>
      </c>
      <c r="W40" s="135" t="s">
        <v>431</v>
      </c>
      <c r="X40" s="115">
        <v>1.397875264768181E-2</v>
      </c>
      <c r="Y40" s="115">
        <v>8.7517204048011294E-3</v>
      </c>
      <c r="Z40" s="135" t="s">
        <v>431</v>
      </c>
      <c r="AA40" s="135" t="s">
        <v>431</v>
      </c>
      <c r="AB40" s="115">
        <v>2.2730473052482939E-2</v>
      </c>
      <c r="AC40" s="135" t="s">
        <v>431</v>
      </c>
      <c r="AD40" s="135" t="s">
        <v>431</v>
      </c>
      <c r="AE40" s="49"/>
      <c r="AF40" s="115">
        <v>7447.22</v>
      </c>
      <c r="AG40" s="115" t="s">
        <v>432</v>
      </c>
      <c r="AH40" s="115" t="s">
        <v>432</v>
      </c>
      <c r="AI40" s="115" t="s">
        <v>432</v>
      </c>
      <c r="AJ40" s="115" t="s">
        <v>432</v>
      </c>
      <c r="AK40" s="186" t="s">
        <v>411</v>
      </c>
      <c r="AL40" s="106" t="s">
        <v>18</v>
      </c>
    </row>
    <row r="41" spans="1:38" s="10" customFormat="1" ht="24.75" customHeight="1" thickBot="1">
      <c r="A41" s="69" t="s">
        <v>122</v>
      </c>
      <c r="B41" s="69" t="s">
        <v>184</v>
      </c>
      <c r="C41" s="75" t="s">
        <v>315</v>
      </c>
      <c r="D41" s="65"/>
      <c r="E41" s="115">
        <v>3.0423344080000003</v>
      </c>
      <c r="F41" s="115">
        <v>11.944121109999999</v>
      </c>
      <c r="G41" s="115">
        <v>7.0502877731016422</v>
      </c>
      <c r="H41" s="115">
        <v>1.7066835323999998</v>
      </c>
      <c r="I41" s="135">
        <v>14.794840027999999</v>
      </c>
      <c r="J41" s="135">
        <v>15.256726892000001</v>
      </c>
      <c r="K41" s="135">
        <v>16.11696062</v>
      </c>
      <c r="L41" s="135">
        <v>1.9502809490199997</v>
      </c>
      <c r="M41" s="115">
        <v>131.09036209999999</v>
      </c>
      <c r="N41" s="115">
        <v>1.7717033595000005</v>
      </c>
      <c r="O41" s="115">
        <v>0.35903485025000004</v>
      </c>
      <c r="P41" s="115">
        <v>4.727982E-2</v>
      </c>
      <c r="Q41" s="115">
        <v>3.2357806000000003E-2</v>
      </c>
      <c r="R41" s="115">
        <v>0.68654709403999981</v>
      </c>
      <c r="S41" s="115">
        <v>0.31723213940399997</v>
      </c>
      <c r="T41" s="115">
        <v>0.15869590179000001</v>
      </c>
      <c r="U41" s="115">
        <v>2.3867605E-2</v>
      </c>
      <c r="V41" s="115">
        <v>15.1032809035</v>
      </c>
      <c r="W41" s="115">
        <v>17.177540699999998</v>
      </c>
      <c r="X41" s="115">
        <v>4.6235734882399999</v>
      </c>
      <c r="Y41" s="115">
        <v>4.253713792360001</v>
      </c>
      <c r="Z41" s="115">
        <v>1.6381410823600002</v>
      </c>
      <c r="AA41" s="115">
        <v>2.35067895236</v>
      </c>
      <c r="AB41" s="115">
        <v>12.866107315320001</v>
      </c>
      <c r="AC41" s="115">
        <v>0.13526289999999999</v>
      </c>
      <c r="AD41" s="115">
        <v>0.90155677482000007</v>
      </c>
      <c r="AE41" s="49"/>
      <c r="AF41" s="115">
        <v>2183</v>
      </c>
      <c r="AG41" s="115">
        <v>5295</v>
      </c>
      <c r="AH41" s="115">
        <v>5089</v>
      </c>
      <c r="AI41" s="115">
        <v>26396</v>
      </c>
      <c r="AJ41" s="115" t="s">
        <v>432</v>
      </c>
      <c r="AK41" s="186" t="s">
        <v>411</v>
      </c>
      <c r="AL41" s="106" t="s">
        <v>18</v>
      </c>
    </row>
    <row r="42" spans="1:38" s="10" customFormat="1" ht="24.75" customHeight="1" thickBot="1">
      <c r="A42" s="69" t="s">
        <v>128</v>
      </c>
      <c r="B42" s="69" t="s">
        <v>185</v>
      </c>
      <c r="C42" s="75" t="s">
        <v>67</v>
      </c>
      <c r="D42" s="65"/>
      <c r="E42" s="115">
        <v>1.402993245469522</v>
      </c>
      <c r="F42" s="115">
        <v>0.14520543657331136</v>
      </c>
      <c r="G42" s="115">
        <v>0.17199341021416806</v>
      </c>
      <c r="H42" s="115">
        <v>3.4398682042833606E-4</v>
      </c>
      <c r="I42" s="115">
        <v>9.0468533772652376E-2</v>
      </c>
      <c r="J42" s="115">
        <v>9.0468533772652376E-2</v>
      </c>
      <c r="K42" s="115">
        <v>9.0468533772652376E-2</v>
      </c>
      <c r="L42" s="115">
        <v>5.6155848434925867E-2</v>
      </c>
      <c r="M42" s="115">
        <v>0.46326425041186159</v>
      </c>
      <c r="N42" s="135" t="s">
        <v>431</v>
      </c>
      <c r="O42" s="115">
        <v>4.2998352553542008E-4</v>
      </c>
      <c r="P42" s="135" t="s">
        <v>431</v>
      </c>
      <c r="Q42" s="135" t="s">
        <v>431</v>
      </c>
      <c r="R42" s="115">
        <v>2.1499176276771003E-3</v>
      </c>
      <c r="S42" s="115">
        <v>7.3097199341021407E-2</v>
      </c>
      <c r="T42" s="115">
        <v>3.0098846787479407E-3</v>
      </c>
      <c r="U42" s="115">
        <v>4.2998352553542008E-4</v>
      </c>
      <c r="V42" s="115">
        <v>4.2998352553542007E-2</v>
      </c>
      <c r="W42" s="135" t="s">
        <v>431</v>
      </c>
      <c r="X42" s="115">
        <v>3.4398682042833606E-3</v>
      </c>
      <c r="Y42" s="115">
        <v>2.1499176276771003E-3</v>
      </c>
      <c r="Z42" s="135" t="s">
        <v>431</v>
      </c>
      <c r="AA42" s="135" t="s">
        <v>431</v>
      </c>
      <c r="AB42" s="115">
        <v>5.5897858319604614E-3</v>
      </c>
      <c r="AC42" s="135" t="s">
        <v>431</v>
      </c>
      <c r="AD42" s="135" t="s">
        <v>431</v>
      </c>
      <c r="AE42" s="49"/>
      <c r="AF42" s="115">
        <v>1827</v>
      </c>
      <c r="AG42" s="115" t="s">
        <v>432</v>
      </c>
      <c r="AH42" s="115" t="s">
        <v>432</v>
      </c>
      <c r="AI42" s="115" t="s">
        <v>432</v>
      </c>
      <c r="AJ42" s="115" t="s">
        <v>432</v>
      </c>
      <c r="AK42" s="186" t="s">
        <v>411</v>
      </c>
      <c r="AL42" s="106" t="s">
        <v>18</v>
      </c>
    </row>
    <row r="43" spans="1:38" s="10" customFormat="1" ht="24.75" customHeight="1" thickBot="1">
      <c r="A43" s="69" t="s">
        <v>122</v>
      </c>
      <c r="B43" s="69" t="s">
        <v>186</v>
      </c>
      <c r="C43" s="75" t="s">
        <v>68</v>
      </c>
      <c r="D43" s="65"/>
      <c r="E43" s="115">
        <v>0.512997570372416</v>
      </c>
      <c r="F43" s="115">
        <v>0.46657823308872387</v>
      </c>
      <c r="G43" s="115">
        <v>1.3244531086024971</v>
      </c>
      <c r="H43" s="115">
        <v>4.8321999999999997E-2</v>
      </c>
      <c r="I43" s="135">
        <v>0.24902663061257413</v>
      </c>
      <c r="J43" s="135">
        <v>0.25841747661257414</v>
      </c>
      <c r="K43" s="135">
        <v>0.27124679661257411</v>
      </c>
      <c r="L43" s="135">
        <v>5.973345090450298E-2</v>
      </c>
      <c r="M43" s="115">
        <v>1.2896888104162172</v>
      </c>
      <c r="N43" s="115">
        <v>0.10748289428043374</v>
      </c>
      <c r="O43" s="115">
        <v>1.8414857168399124E-2</v>
      </c>
      <c r="P43" s="115">
        <v>5.6292010394743885E-3</v>
      </c>
      <c r="Q43" s="115">
        <v>5.8473378221248866E-3</v>
      </c>
      <c r="R43" s="115">
        <v>3.7647160876876237E-2</v>
      </c>
      <c r="S43" s="115">
        <v>1.8682959375375251E-2</v>
      </c>
      <c r="T43" s="115">
        <v>9.7951128768762365E-3</v>
      </c>
      <c r="U43" s="115">
        <v>3.3533372968324341E-3</v>
      </c>
      <c r="V43" s="115">
        <v>0.80385998770151168</v>
      </c>
      <c r="W43" s="115">
        <v>0.24004283907504942</v>
      </c>
      <c r="X43" s="115">
        <v>3.7029673480719297E-2</v>
      </c>
      <c r="Y43" s="115">
        <v>5.1936571864841623E-2</v>
      </c>
      <c r="Z43" s="115">
        <v>1.9016432106043375E-2</v>
      </c>
      <c r="AA43" s="115">
        <v>1.4971102212078948E-2</v>
      </c>
      <c r="AB43" s="115">
        <v>0.12295377966368325</v>
      </c>
      <c r="AC43" s="115">
        <v>6.8565912000000005E-3</v>
      </c>
      <c r="AD43" s="115">
        <v>8.9627560000000009E-2</v>
      </c>
      <c r="AE43" s="49"/>
      <c r="AF43" s="115">
        <v>904.33999999999992</v>
      </c>
      <c r="AG43" s="115">
        <v>526.76</v>
      </c>
      <c r="AH43" s="115">
        <v>670.29822124886493</v>
      </c>
      <c r="AI43" s="115">
        <v>1306</v>
      </c>
      <c r="AJ43" s="115" t="s">
        <v>432</v>
      </c>
      <c r="AK43" s="186" t="s">
        <v>411</v>
      </c>
      <c r="AL43" s="106" t="s">
        <v>18</v>
      </c>
    </row>
    <row r="44" spans="1:38" s="10" customFormat="1" ht="24.75" customHeight="1" thickBot="1">
      <c r="A44" s="69" t="s">
        <v>128</v>
      </c>
      <c r="B44" s="69" t="s">
        <v>187</v>
      </c>
      <c r="C44" s="75" t="s">
        <v>69</v>
      </c>
      <c r="D44" s="65"/>
      <c r="E44" s="115">
        <v>2.9460828540833135</v>
      </c>
      <c r="F44" s="115">
        <v>0.47070179830548364</v>
      </c>
      <c r="G44" s="115">
        <v>0.37313440809602261</v>
      </c>
      <c r="H44" s="115">
        <v>7.5571881619204521E-4</v>
      </c>
      <c r="I44" s="135">
        <v>0.13606243369028007</v>
      </c>
      <c r="J44" s="135">
        <v>0.13606243369028007</v>
      </c>
      <c r="K44" s="135">
        <v>0.13606243369028007</v>
      </c>
      <c r="L44" s="135">
        <v>8.09803958578489E-2</v>
      </c>
      <c r="M44" s="115">
        <v>3.0895866299717585</v>
      </c>
      <c r="N44" s="115">
        <v>0.45485175202156336</v>
      </c>
      <c r="O44" s="115">
        <v>9.6058602024005641E-4</v>
      </c>
      <c r="P44" s="135" t="s">
        <v>431</v>
      </c>
      <c r="Q44" s="135" t="s">
        <v>431</v>
      </c>
      <c r="R44" s="115">
        <v>4.8029301012002821E-3</v>
      </c>
      <c r="S44" s="115">
        <v>0.16329962344080956</v>
      </c>
      <c r="T44" s="115">
        <v>6.7241021416803957E-3</v>
      </c>
      <c r="U44" s="115">
        <v>9.6058602024005641E-4</v>
      </c>
      <c r="V44" s="115">
        <v>9.6058602024005638E-2</v>
      </c>
      <c r="W44" s="135" t="s">
        <v>431</v>
      </c>
      <c r="X44" s="115">
        <v>7.5646881619204518E-3</v>
      </c>
      <c r="Y44" s="115">
        <v>7.5646881619204518E-3</v>
      </c>
      <c r="Z44" s="135" t="s">
        <v>431</v>
      </c>
      <c r="AA44" s="135" t="s">
        <v>431</v>
      </c>
      <c r="AB44" s="115">
        <v>2.4000000000000001E-4</v>
      </c>
      <c r="AC44" s="135" t="s">
        <v>431</v>
      </c>
      <c r="AD44" s="135" t="s">
        <v>431</v>
      </c>
      <c r="AE44" s="49"/>
      <c r="AF44" s="115">
        <v>4086.06</v>
      </c>
      <c r="AG44" s="115" t="s">
        <v>432</v>
      </c>
      <c r="AH44" s="115" t="s">
        <v>432</v>
      </c>
      <c r="AI44" s="115" t="s">
        <v>432</v>
      </c>
      <c r="AJ44" s="115" t="s">
        <v>432</v>
      </c>
      <c r="AK44" s="186" t="s">
        <v>411</v>
      </c>
      <c r="AL44" s="106" t="s">
        <v>18</v>
      </c>
    </row>
    <row r="45" spans="1:38" s="10" customFormat="1" ht="24.75" customHeight="1" thickBot="1">
      <c r="A45" s="69" t="s">
        <v>128</v>
      </c>
      <c r="B45" s="69" t="s">
        <v>188</v>
      </c>
      <c r="C45" s="75" t="s">
        <v>138</v>
      </c>
      <c r="D45" s="65"/>
      <c r="E45" s="115">
        <v>3.3067636076642781</v>
      </c>
      <c r="F45" s="115">
        <v>0.11640646886488504</v>
      </c>
      <c r="G45" s="115">
        <v>0.59023513849100395</v>
      </c>
      <c r="H45" s="135" t="s">
        <v>431</v>
      </c>
      <c r="I45" s="135">
        <v>0.10918229847185137</v>
      </c>
      <c r="J45" s="135">
        <v>0.11938004885530876</v>
      </c>
      <c r="K45" s="135">
        <v>0.11938004885530876</v>
      </c>
      <c r="L45" s="135">
        <v>2.1947399225781317E-2</v>
      </c>
      <c r="M45" s="115">
        <v>0.31081579438569729</v>
      </c>
      <c r="N45" s="115">
        <v>6.0600311635192056E-3</v>
      </c>
      <c r="O45" s="115">
        <v>5.3997208268071189E-4</v>
      </c>
      <c r="P45" s="115">
        <v>1.1401132923771109E-3</v>
      </c>
      <c r="Q45" s="115">
        <v>9.3569326656982189E-3</v>
      </c>
      <c r="R45" s="115">
        <v>1.013680622621144E-2</v>
      </c>
      <c r="S45" s="115">
        <v>4.140005559117358E-2</v>
      </c>
      <c r="T45" s="115">
        <v>0.41384942501683963</v>
      </c>
      <c r="U45" s="115">
        <v>5.5196715657233747E-3</v>
      </c>
      <c r="V45" s="115">
        <v>5.0402561251734687E-2</v>
      </c>
      <c r="W45" s="115">
        <v>9.5386025920906337E-3</v>
      </c>
      <c r="X45" s="135" t="s">
        <v>431</v>
      </c>
      <c r="Y45" s="135" t="s">
        <v>431</v>
      </c>
      <c r="Z45" s="135" t="s">
        <v>431</v>
      </c>
      <c r="AA45" s="135" t="s">
        <v>431</v>
      </c>
      <c r="AB45" s="135" t="s">
        <v>431</v>
      </c>
      <c r="AC45" s="115">
        <v>4.079875183613183E-3</v>
      </c>
      <c r="AD45" s="115">
        <v>7.9774604166497586E-3</v>
      </c>
      <c r="AE45" s="49"/>
      <c r="AF45" s="115">
        <v>1762</v>
      </c>
      <c r="AG45" s="115" t="s">
        <v>432</v>
      </c>
      <c r="AH45" s="115" t="s">
        <v>432</v>
      </c>
      <c r="AI45" s="115" t="s">
        <v>432</v>
      </c>
      <c r="AJ45" s="115" t="s">
        <v>432</v>
      </c>
      <c r="AK45" s="186" t="s">
        <v>411</v>
      </c>
      <c r="AL45" s="106" t="s">
        <v>18</v>
      </c>
    </row>
    <row r="46" spans="1:38" s="10" customFormat="1" ht="24.75" customHeight="1" thickBot="1">
      <c r="A46" s="69" t="s">
        <v>122</v>
      </c>
      <c r="B46" s="69" t="s">
        <v>189</v>
      </c>
      <c r="C46" s="75" t="s">
        <v>70</v>
      </c>
      <c r="D46" s="65"/>
      <c r="E46" s="115" t="s">
        <v>432</v>
      </c>
      <c r="F46" s="115" t="s">
        <v>432</v>
      </c>
      <c r="G46" s="115" t="s">
        <v>432</v>
      </c>
      <c r="H46" s="115" t="s">
        <v>432</v>
      </c>
      <c r="I46" s="115" t="s">
        <v>432</v>
      </c>
      <c r="J46" s="115" t="s">
        <v>432</v>
      </c>
      <c r="K46" s="115" t="s">
        <v>432</v>
      </c>
      <c r="L46" s="115" t="s">
        <v>432</v>
      </c>
      <c r="M46" s="115" t="s">
        <v>432</v>
      </c>
      <c r="N46" s="115" t="s">
        <v>432</v>
      </c>
      <c r="O46" s="115" t="s">
        <v>432</v>
      </c>
      <c r="P46" s="115" t="s">
        <v>432</v>
      </c>
      <c r="Q46" s="115" t="s">
        <v>432</v>
      </c>
      <c r="R46" s="115" t="s">
        <v>432</v>
      </c>
      <c r="S46" s="115" t="s">
        <v>432</v>
      </c>
      <c r="T46" s="115" t="s">
        <v>432</v>
      </c>
      <c r="U46" s="115" t="s">
        <v>432</v>
      </c>
      <c r="V46" s="115" t="s">
        <v>432</v>
      </c>
      <c r="W46" s="115" t="s">
        <v>432</v>
      </c>
      <c r="X46" s="115" t="s">
        <v>432</v>
      </c>
      <c r="Y46" s="115" t="s">
        <v>432</v>
      </c>
      <c r="Z46" s="115" t="s">
        <v>432</v>
      </c>
      <c r="AA46" s="115" t="s">
        <v>432</v>
      </c>
      <c r="AB46" s="115" t="s">
        <v>432</v>
      </c>
      <c r="AC46" s="115" t="s">
        <v>432</v>
      </c>
      <c r="AD46" s="115" t="s">
        <v>432</v>
      </c>
      <c r="AE46" s="49"/>
      <c r="AF46" s="115" t="s">
        <v>432</v>
      </c>
      <c r="AG46" s="115" t="s">
        <v>432</v>
      </c>
      <c r="AH46" s="115" t="s">
        <v>432</v>
      </c>
      <c r="AI46" s="115" t="s">
        <v>432</v>
      </c>
      <c r="AJ46" s="115" t="s">
        <v>432</v>
      </c>
      <c r="AK46" s="186" t="s">
        <v>411</v>
      </c>
      <c r="AL46" s="106" t="s">
        <v>18</v>
      </c>
    </row>
    <row r="47" spans="1:38" s="10" customFormat="1" ht="24.75" customHeight="1" thickBot="1">
      <c r="A47" s="69" t="s">
        <v>128</v>
      </c>
      <c r="B47" s="69" t="s">
        <v>190</v>
      </c>
      <c r="C47" s="75" t="s">
        <v>71</v>
      </c>
      <c r="D47" s="65"/>
      <c r="E47" s="115" t="s">
        <v>431</v>
      </c>
      <c r="F47" s="115" t="s">
        <v>431</v>
      </c>
      <c r="G47" s="115" t="s">
        <v>431</v>
      </c>
      <c r="H47" s="115" t="s">
        <v>431</v>
      </c>
      <c r="I47" s="115" t="s">
        <v>431</v>
      </c>
      <c r="J47" s="115" t="s">
        <v>431</v>
      </c>
      <c r="K47" s="115" t="s">
        <v>431</v>
      </c>
      <c r="L47" s="115" t="s">
        <v>431</v>
      </c>
      <c r="M47" s="115" t="s">
        <v>431</v>
      </c>
      <c r="N47" s="115" t="s">
        <v>431</v>
      </c>
      <c r="O47" s="115" t="s">
        <v>431</v>
      </c>
      <c r="P47" s="115" t="s">
        <v>431</v>
      </c>
      <c r="Q47" s="115" t="s">
        <v>431</v>
      </c>
      <c r="R47" s="115" t="s">
        <v>431</v>
      </c>
      <c r="S47" s="115" t="s">
        <v>431</v>
      </c>
      <c r="T47" s="115" t="s">
        <v>431</v>
      </c>
      <c r="U47" s="115" t="s">
        <v>431</v>
      </c>
      <c r="V47" s="115" t="s">
        <v>431</v>
      </c>
      <c r="W47" s="115" t="s">
        <v>431</v>
      </c>
      <c r="X47" s="115" t="s">
        <v>431</v>
      </c>
      <c r="Y47" s="115" t="s">
        <v>431</v>
      </c>
      <c r="Z47" s="115" t="s">
        <v>431</v>
      </c>
      <c r="AA47" s="115" t="s">
        <v>431</v>
      </c>
      <c r="AB47" s="115" t="s">
        <v>431</v>
      </c>
      <c r="AC47" s="115" t="s">
        <v>431</v>
      </c>
      <c r="AD47" s="115" t="s">
        <v>431</v>
      </c>
      <c r="AE47" s="237"/>
      <c r="AF47" s="115" t="s">
        <v>431</v>
      </c>
      <c r="AG47" s="115" t="s">
        <v>432</v>
      </c>
      <c r="AH47" s="115" t="s">
        <v>432</v>
      </c>
      <c r="AI47" s="115" t="s">
        <v>432</v>
      </c>
      <c r="AJ47" s="115" t="s">
        <v>432</v>
      </c>
      <c r="AK47" s="186" t="s">
        <v>411</v>
      </c>
      <c r="AL47" s="106" t="s">
        <v>18</v>
      </c>
    </row>
    <row r="48" spans="1:38" s="10" customFormat="1" ht="24.75" customHeight="1" thickBot="1">
      <c r="A48" s="69" t="s">
        <v>123</v>
      </c>
      <c r="B48" s="69" t="s">
        <v>191</v>
      </c>
      <c r="C48" s="75" t="s">
        <v>72</v>
      </c>
      <c r="D48" s="65"/>
      <c r="E48" s="115" t="s">
        <v>411</v>
      </c>
      <c r="F48" s="115" t="s">
        <v>431</v>
      </c>
      <c r="G48" s="115" t="s">
        <v>411</v>
      </c>
      <c r="H48" s="115" t="s">
        <v>411</v>
      </c>
      <c r="I48" s="115">
        <v>1.8209999999999998E-4</v>
      </c>
      <c r="J48" s="115">
        <v>1.8209999999999999E-3</v>
      </c>
      <c r="K48" s="115">
        <v>4.5525000000000001E-3</v>
      </c>
      <c r="L48" s="115" t="s">
        <v>411</v>
      </c>
      <c r="M48" s="115" t="s">
        <v>411</v>
      </c>
      <c r="N48" s="115" t="s">
        <v>431</v>
      </c>
      <c r="O48" s="115" t="s">
        <v>431</v>
      </c>
      <c r="P48" s="115" t="s">
        <v>431</v>
      </c>
      <c r="Q48" s="115" t="s">
        <v>431</v>
      </c>
      <c r="R48" s="115" t="s">
        <v>431</v>
      </c>
      <c r="S48" s="115" t="s">
        <v>431</v>
      </c>
      <c r="T48" s="115" t="s">
        <v>431</v>
      </c>
      <c r="U48" s="115" t="s">
        <v>431</v>
      </c>
      <c r="V48" s="115" t="s">
        <v>431</v>
      </c>
      <c r="W48" s="115" t="s">
        <v>411</v>
      </c>
      <c r="X48" s="115" t="s">
        <v>411</v>
      </c>
      <c r="Y48" s="115" t="s">
        <v>411</v>
      </c>
      <c r="Z48" s="115" t="s">
        <v>411</v>
      </c>
      <c r="AA48" s="115" t="s">
        <v>411</v>
      </c>
      <c r="AB48" s="115" t="s">
        <v>411</v>
      </c>
      <c r="AC48" s="115" t="s">
        <v>411</v>
      </c>
      <c r="AD48" s="115" t="s">
        <v>411</v>
      </c>
      <c r="AE48" s="49"/>
      <c r="AF48" s="115" t="s">
        <v>432</v>
      </c>
      <c r="AG48" s="115" t="s">
        <v>432</v>
      </c>
      <c r="AH48" s="115" t="s">
        <v>432</v>
      </c>
      <c r="AI48" s="115" t="s">
        <v>432</v>
      </c>
      <c r="AJ48" s="115" t="s">
        <v>432</v>
      </c>
      <c r="AK48" s="186">
        <v>607</v>
      </c>
      <c r="AL48" s="106" t="s">
        <v>386</v>
      </c>
    </row>
    <row r="49" spans="1:38" s="10" customFormat="1" ht="24.75" customHeight="1" thickBot="1">
      <c r="A49" s="69" t="s">
        <v>123</v>
      </c>
      <c r="B49" s="69" t="s">
        <v>192</v>
      </c>
      <c r="C49" s="75" t="s">
        <v>73</v>
      </c>
      <c r="D49" s="65"/>
      <c r="E49" s="115" t="s">
        <v>432</v>
      </c>
      <c r="F49" s="115" t="s">
        <v>432</v>
      </c>
      <c r="G49" s="115" t="s">
        <v>432</v>
      </c>
      <c r="H49" s="115" t="s">
        <v>432</v>
      </c>
      <c r="I49" s="115" t="s">
        <v>432</v>
      </c>
      <c r="J49" s="115" t="s">
        <v>432</v>
      </c>
      <c r="K49" s="115" t="s">
        <v>432</v>
      </c>
      <c r="L49" s="115" t="s">
        <v>432</v>
      </c>
      <c r="M49" s="115" t="s">
        <v>432</v>
      </c>
      <c r="N49" s="115" t="s">
        <v>432</v>
      </c>
      <c r="O49" s="115" t="s">
        <v>432</v>
      </c>
      <c r="P49" s="115" t="s">
        <v>432</v>
      </c>
      <c r="Q49" s="115" t="s">
        <v>432</v>
      </c>
      <c r="R49" s="115" t="s">
        <v>432</v>
      </c>
      <c r="S49" s="115" t="s">
        <v>432</v>
      </c>
      <c r="T49" s="115" t="s">
        <v>432</v>
      </c>
      <c r="U49" s="115" t="s">
        <v>432</v>
      </c>
      <c r="V49" s="115" t="s">
        <v>432</v>
      </c>
      <c r="W49" s="115" t="s">
        <v>432</v>
      </c>
      <c r="X49" s="115" t="s">
        <v>432</v>
      </c>
      <c r="Y49" s="115" t="s">
        <v>432</v>
      </c>
      <c r="Z49" s="115" t="s">
        <v>432</v>
      </c>
      <c r="AA49" s="115" t="s">
        <v>432</v>
      </c>
      <c r="AB49" s="115" t="s">
        <v>432</v>
      </c>
      <c r="AC49" s="115" t="s">
        <v>432</v>
      </c>
      <c r="AD49" s="115" t="s">
        <v>432</v>
      </c>
      <c r="AE49" s="49"/>
      <c r="AF49" s="115" t="s">
        <v>432</v>
      </c>
      <c r="AG49" s="115" t="s">
        <v>432</v>
      </c>
      <c r="AH49" s="115" t="s">
        <v>432</v>
      </c>
      <c r="AI49" s="115" t="s">
        <v>432</v>
      </c>
      <c r="AJ49" s="115" t="s">
        <v>432</v>
      </c>
      <c r="AK49" s="186" t="s">
        <v>411</v>
      </c>
      <c r="AL49" s="106" t="s">
        <v>387</v>
      </c>
    </row>
    <row r="50" spans="1:38" s="10" customFormat="1" ht="24.75" customHeight="1" thickBot="1">
      <c r="A50" s="69" t="s">
        <v>123</v>
      </c>
      <c r="B50" s="69" t="s">
        <v>193</v>
      </c>
      <c r="C50" s="75" t="s">
        <v>74</v>
      </c>
      <c r="D50" s="65"/>
      <c r="E50" s="115" t="s">
        <v>432</v>
      </c>
      <c r="F50" s="115" t="s">
        <v>432</v>
      </c>
      <c r="G50" s="115" t="s">
        <v>432</v>
      </c>
      <c r="H50" s="115" t="s">
        <v>432</v>
      </c>
      <c r="I50" s="115" t="s">
        <v>432</v>
      </c>
      <c r="J50" s="115" t="s">
        <v>432</v>
      </c>
      <c r="K50" s="115" t="s">
        <v>432</v>
      </c>
      <c r="L50" s="115" t="s">
        <v>432</v>
      </c>
      <c r="M50" s="115" t="s">
        <v>432</v>
      </c>
      <c r="N50" s="115" t="s">
        <v>432</v>
      </c>
      <c r="O50" s="115" t="s">
        <v>432</v>
      </c>
      <c r="P50" s="115" t="s">
        <v>432</v>
      </c>
      <c r="Q50" s="115" t="s">
        <v>432</v>
      </c>
      <c r="R50" s="115" t="s">
        <v>432</v>
      </c>
      <c r="S50" s="115" t="s">
        <v>432</v>
      </c>
      <c r="T50" s="115" t="s">
        <v>432</v>
      </c>
      <c r="U50" s="115" t="s">
        <v>432</v>
      </c>
      <c r="V50" s="115" t="s">
        <v>432</v>
      </c>
      <c r="W50" s="115" t="s">
        <v>432</v>
      </c>
      <c r="X50" s="115" t="s">
        <v>432</v>
      </c>
      <c r="Y50" s="115" t="s">
        <v>432</v>
      </c>
      <c r="Z50" s="115" t="s">
        <v>432</v>
      </c>
      <c r="AA50" s="115" t="s">
        <v>432</v>
      </c>
      <c r="AB50" s="115" t="s">
        <v>432</v>
      </c>
      <c r="AC50" s="115" t="s">
        <v>432</v>
      </c>
      <c r="AD50" s="115" t="s">
        <v>432</v>
      </c>
      <c r="AE50" s="49"/>
      <c r="AF50" s="115" t="s">
        <v>432</v>
      </c>
      <c r="AG50" s="115" t="s">
        <v>432</v>
      </c>
      <c r="AH50" s="115" t="s">
        <v>432</v>
      </c>
      <c r="AI50" s="115" t="s">
        <v>432</v>
      </c>
      <c r="AJ50" s="115" t="s">
        <v>432</v>
      </c>
      <c r="AK50" s="186" t="s">
        <v>411</v>
      </c>
      <c r="AL50" s="106" t="s">
        <v>380</v>
      </c>
    </row>
    <row r="51" spans="1:38" s="10" customFormat="1" ht="24.75" customHeight="1" thickBot="1">
      <c r="A51" s="69" t="s">
        <v>123</v>
      </c>
      <c r="B51" s="70" t="s">
        <v>194</v>
      </c>
      <c r="C51" s="75" t="s">
        <v>139</v>
      </c>
      <c r="D51" s="65"/>
      <c r="E51" s="115" t="s">
        <v>432</v>
      </c>
      <c r="F51" s="115" t="s">
        <v>432</v>
      </c>
      <c r="G51" s="115" t="s">
        <v>432</v>
      </c>
      <c r="H51" s="115" t="s">
        <v>432</v>
      </c>
      <c r="I51" s="115" t="s">
        <v>432</v>
      </c>
      <c r="J51" s="115" t="s">
        <v>432</v>
      </c>
      <c r="K51" s="115" t="s">
        <v>432</v>
      </c>
      <c r="L51" s="115" t="s">
        <v>432</v>
      </c>
      <c r="M51" s="115" t="s">
        <v>432</v>
      </c>
      <c r="N51" s="115" t="s">
        <v>432</v>
      </c>
      <c r="O51" s="115" t="s">
        <v>432</v>
      </c>
      <c r="P51" s="115" t="s">
        <v>432</v>
      </c>
      <c r="Q51" s="115" t="s">
        <v>432</v>
      </c>
      <c r="R51" s="115" t="s">
        <v>432</v>
      </c>
      <c r="S51" s="115" t="s">
        <v>432</v>
      </c>
      <c r="T51" s="115" t="s">
        <v>432</v>
      </c>
      <c r="U51" s="115" t="s">
        <v>432</v>
      </c>
      <c r="V51" s="115" t="s">
        <v>432</v>
      </c>
      <c r="W51" s="115" t="s">
        <v>432</v>
      </c>
      <c r="X51" s="115" t="s">
        <v>432</v>
      </c>
      <c r="Y51" s="115" t="s">
        <v>432</v>
      </c>
      <c r="Z51" s="115" t="s">
        <v>432</v>
      </c>
      <c r="AA51" s="115" t="s">
        <v>432</v>
      </c>
      <c r="AB51" s="115" t="s">
        <v>432</v>
      </c>
      <c r="AC51" s="115" t="s">
        <v>432</v>
      </c>
      <c r="AD51" s="115" t="s">
        <v>432</v>
      </c>
      <c r="AE51" s="49"/>
      <c r="AF51" s="115" t="s">
        <v>432</v>
      </c>
      <c r="AG51" s="115" t="s">
        <v>432</v>
      </c>
      <c r="AH51" s="115" t="s">
        <v>432</v>
      </c>
      <c r="AI51" s="115" t="s">
        <v>432</v>
      </c>
      <c r="AJ51" s="115" t="s">
        <v>432</v>
      </c>
      <c r="AK51" s="186" t="s">
        <v>411</v>
      </c>
      <c r="AL51" s="106" t="s">
        <v>388</v>
      </c>
    </row>
    <row r="52" spans="1:38" s="10" customFormat="1" ht="24.75" customHeight="1" thickBot="1">
      <c r="A52" s="69" t="s">
        <v>123</v>
      </c>
      <c r="B52" s="70" t="s">
        <v>326</v>
      </c>
      <c r="C52" s="76" t="s">
        <v>140</v>
      </c>
      <c r="D52" s="94"/>
      <c r="E52" s="115" t="s">
        <v>432</v>
      </c>
      <c r="F52" s="115" t="s">
        <v>432</v>
      </c>
      <c r="G52" s="115" t="s">
        <v>432</v>
      </c>
      <c r="H52" s="115" t="s">
        <v>432</v>
      </c>
      <c r="I52" s="115" t="s">
        <v>432</v>
      </c>
      <c r="J52" s="115" t="s">
        <v>432</v>
      </c>
      <c r="K52" s="115" t="s">
        <v>432</v>
      </c>
      <c r="L52" s="115" t="s">
        <v>432</v>
      </c>
      <c r="M52" s="115" t="s">
        <v>432</v>
      </c>
      <c r="N52" s="115" t="s">
        <v>432</v>
      </c>
      <c r="O52" s="115" t="s">
        <v>432</v>
      </c>
      <c r="P52" s="115" t="s">
        <v>432</v>
      </c>
      <c r="Q52" s="115" t="s">
        <v>432</v>
      </c>
      <c r="R52" s="115" t="s">
        <v>432</v>
      </c>
      <c r="S52" s="115" t="s">
        <v>432</v>
      </c>
      <c r="T52" s="115" t="s">
        <v>432</v>
      </c>
      <c r="U52" s="115" t="s">
        <v>432</v>
      </c>
      <c r="V52" s="115" t="s">
        <v>432</v>
      </c>
      <c r="W52" s="115" t="s">
        <v>432</v>
      </c>
      <c r="X52" s="115" t="s">
        <v>432</v>
      </c>
      <c r="Y52" s="115" t="s">
        <v>432</v>
      </c>
      <c r="Z52" s="115" t="s">
        <v>432</v>
      </c>
      <c r="AA52" s="115" t="s">
        <v>432</v>
      </c>
      <c r="AB52" s="115" t="s">
        <v>432</v>
      </c>
      <c r="AC52" s="115" t="s">
        <v>432</v>
      </c>
      <c r="AD52" s="115" t="s">
        <v>432</v>
      </c>
      <c r="AE52" s="49"/>
      <c r="AF52" s="115" t="s">
        <v>432</v>
      </c>
      <c r="AG52" s="115" t="s">
        <v>432</v>
      </c>
      <c r="AH52" s="115" t="s">
        <v>432</v>
      </c>
      <c r="AI52" s="115" t="s">
        <v>432</v>
      </c>
      <c r="AJ52" s="115" t="s">
        <v>432</v>
      </c>
      <c r="AK52" s="186" t="s">
        <v>411</v>
      </c>
      <c r="AL52" s="106" t="s">
        <v>389</v>
      </c>
    </row>
    <row r="53" spans="1:38" s="10" customFormat="1" ht="24.75" customHeight="1" thickBot="1">
      <c r="A53" s="69" t="s">
        <v>123</v>
      </c>
      <c r="B53" s="70" t="s">
        <v>327</v>
      </c>
      <c r="C53" s="76" t="s">
        <v>75</v>
      </c>
      <c r="D53" s="94"/>
      <c r="E53" s="115" t="s">
        <v>411</v>
      </c>
      <c r="F53" s="135">
        <v>0.95599999999999996</v>
      </c>
      <c r="G53" s="115" t="s">
        <v>431</v>
      </c>
      <c r="H53" s="115" t="s">
        <v>411</v>
      </c>
      <c r="I53" s="115" t="s">
        <v>411</v>
      </c>
      <c r="J53" s="115" t="s">
        <v>411</v>
      </c>
      <c r="K53" s="115" t="s">
        <v>411</v>
      </c>
      <c r="L53" s="115" t="s">
        <v>411</v>
      </c>
      <c r="M53" s="115" t="s">
        <v>411</v>
      </c>
      <c r="N53" s="115" t="s">
        <v>411</v>
      </c>
      <c r="O53" s="115" t="s">
        <v>411</v>
      </c>
      <c r="P53" s="115" t="s">
        <v>411</v>
      </c>
      <c r="Q53" s="115" t="s">
        <v>411</v>
      </c>
      <c r="R53" s="115" t="s">
        <v>411</v>
      </c>
      <c r="S53" s="115" t="s">
        <v>411</v>
      </c>
      <c r="T53" s="115" t="s">
        <v>411</v>
      </c>
      <c r="U53" s="115" t="s">
        <v>411</v>
      </c>
      <c r="V53" s="115" t="s">
        <v>411</v>
      </c>
      <c r="W53" s="115" t="s">
        <v>431</v>
      </c>
      <c r="X53" s="115" t="s">
        <v>411</v>
      </c>
      <c r="Y53" s="115" t="s">
        <v>411</v>
      </c>
      <c r="Z53" s="115" t="s">
        <v>411</v>
      </c>
      <c r="AA53" s="115" t="s">
        <v>411</v>
      </c>
      <c r="AB53" s="115" t="s">
        <v>411</v>
      </c>
      <c r="AC53" s="115" t="s">
        <v>411</v>
      </c>
      <c r="AD53" s="115" t="s">
        <v>411</v>
      </c>
      <c r="AE53" s="49"/>
      <c r="AF53" s="115" t="s">
        <v>432</v>
      </c>
      <c r="AG53" s="115" t="s">
        <v>432</v>
      </c>
      <c r="AH53" s="115" t="s">
        <v>432</v>
      </c>
      <c r="AI53" s="115" t="s">
        <v>432</v>
      </c>
      <c r="AJ53" s="115" t="s">
        <v>432</v>
      </c>
      <c r="AK53" s="186">
        <v>478</v>
      </c>
      <c r="AL53" s="106" t="s">
        <v>385</v>
      </c>
    </row>
    <row r="54" spans="1:38" s="10" customFormat="1" ht="36.75" thickBot="1">
      <c r="A54" s="69" t="s">
        <v>123</v>
      </c>
      <c r="B54" s="70" t="s">
        <v>195</v>
      </c>
      <c r="C54" s="76" t="s">
        <v>299</v>
      </c>
      <c r="D54" s="94"/>
      <c r="E54" s="115" t="s">
        <v>411</v>
      </c>
      <c r="F54" s="115">
        <v>1.8203269999999998</v>
      </c>
      <c r="G54" s="115" t="s">
        <v>411</v>
      </c>
      <c r="H54" s="115" t="s">
        <v>411</v>
      </c>
      <c r="I54" s="115" t="s">
        <v>411</v>
      </c>
      <c r="J54" s="115" t="s">
        <v>411</v>
      </c>
      <c r="K54" s="115" t="s">
        <v>411</v>
      </c>
      <c r="L54" s="115" t="s">
        <v>411</v>
      </c>
      <c r="M54" s="115" t="s">
        <v>411</v>
      </c>
      <c r="N54" s="115" t="s">
        <v>411</v>
      </c>
      <c r="O54" s="115" t="s">
        <v>411</v>
      </c>
      <c r="P54" s="115" t="s">
        <v>411</v>
      </c>
      <c r="Q54" s="115" t="s">
        <v>411</v>
      </c>
      <c r="R54" s="115" t="s">
        <v>411</v>
      </c>
      <c r="S54" s="115" t="s">
        <v>411</v>
      </c>
      <c r="T54" s="115" t="s">
        <v>411</v>
      </c>
      <c r="U54" s="115" t="s">
        <v>411</v>
      </c>
      <c r="V54" s="115" t="s">
        <v>411</v>
      </c>
      <c r="W54" s="115" t="s">
        <v>411</v>
      </c>
      <c r="X54" s="115" t="s">
        <v>411</v>
      </c>
      <c r="Y54" s="115" t="s">
        <v>411</v>
      </c>
      <c r="Z54" s="115" t="s">
        <v>411</v>
      </c>
      <c r="AA54" s="115" t="s">
        <v>411</v>
      </c>
      <c r="AB54" s="115" t="s">
        <v>411</v>
      </c>
      <c r="AC54" s="115" t="s">
        <v>411</v>
      </c>
      <c r="AD54" s="115" t="s">
        <v>411</v>
      </c>
      <c r="AE54" s="49"/>
      <c r="AF54" s="115" t="s">
        <v>432</v>
      </c>
      <c r="AG54" s="115" t="s">
        <v>432</v>
      </c>
      <c r="AH54" s="115" t="s">
        <v>411</v>
      </c>
      <c r="AI54" s="115" t="s">
        <v>432</v>
      </c>
      <c r="AJ54" s="115" t="s">
        <v>432</v>
      </c>
      <c r="AK54" s="186" t="s">
        <v>411</v>
      </c>
      <c r="AL54" s="106" t="s">
        <v>381</v>
      </c>
    </row>
    <row r="55" spans="1:38" s="10" customFormat="1" ht="24.75" customHeight="1" thickBot="1">
      <c r="A55" s="69" t="s">
        <v>123</v>
      </c>
      <c r="B55" s="70" t="s">
        <v>196</v>
      </c>
      <c r="C55" s="76" t="s">
        <v>269</v>
      </c>
      <c r="D55" s="94"/>
      <c r="E55" s="115" t="s">
        <v>411</v>
      </c>
      <c r="F55" s="115">
        <v>0.67031799999999997</v>
      </c>
      <c r="G55" s="115" t="s">
        <v>411</v>
      </c>
      <c r="H55" s="115" t="s">
        <v>411</v>
      </c>
      <c r="I55" s="115" t="s">
        <v>411</v>
      </c>
      <c r="J55" s="115" t="s">
        <v>411</v>
      </c>
      <c r="K55" s="115" t="s">
        <v>411</v>
      </c>
      <c r="L55" s="115" t="s">
        <v>411</v>
      </c>
      <c r="M55" s="115" t="s">
        <v>411</v>
      </c>
      <c r="N55" s="115" t="s">
        <v>411</v>
      </c>
      <c r="O55" s="115" t="s">
        <v>411</v>
      </c>
      <c r="P55" s="115" t="s">
        <v>411</v>
      </c>
      <c r="Q55" s="115" t="s">
        <v>411</v>
      </c>
      <c r="R55" s="115" t="s">
        <v>411</v>
      </c>
      <c r="S55" s="115" t="s">
        <v>411</v>
      </c>
      <c r="T55" s="115" t="s">
        <v>411</v>
      </c>
      <c r="U55" s="115" t="s">
        <v>411</v>
      </c>
      <c r="V55" s="115" t="s">
        <v>411</v>
      </c>
      <c r="W55" s="115" t="s">
        <v>411</v>
      </c>
      <c r="X55" s="115" t="s">
        <v>411</v>
      </c>
      <c r="Y55" s="115" t="s">
        <v>411</v>
      </c>
      <c r="Z55" s="115" t="s">
        <v>411</v>
      </c>
      <c r="AA55" s="115" t="s">
        <v>411</v>
      </c>
      <c r="AB55" s="115" t="s">
        <v>411</v>
      </c>
      <c r="AC55" s="115" t="s">
        <v>411</v>
      </c>
      <c r="AD55" s="115" t="s">
        <v>411</v>
      </c>
      <c r="AE55" s="49"/>
      <c r="AF55" s="115" t="s">
        <v>432</v>
      </c>
      <c r="AG55" s="115" t="s">
        <v>432</v>
      </c>
      <c r="AH55" s="115" t="s">
        <v>411</v>
      </c>
      <c r="AI55" s="115" t="s">
        <v>432</v>
      </c>
      <c r="AJ55" s="115" t="s">
        <v>432</v>
      </c>
      <c r="AK55" s="186" t="s">
        <v>411</v>
      </c>
      <c r="AL55" s="106" t="s">
        <v>390</v>
      </c>
    </row>
    <row r="56" spans="1:38" s="10" customFormat="1" ht="24.75" customHeight="1" thickBot="1">
      <c r="A56" s="70" t="s">
        <v>123</v>
      </c>
      <c r="B56" s="70" t="s">
        <v>325</v>
      </c>
      <c r="C56" s="76" t="s">
        <v>155</v>
      </c>
      <c r="D56" s="94" t="s">
        <v>313</v>
      </c>
      <c r="E56" s="115" t="s">
        <v>432</v>
      </c>
      <c r="F56" s="115" t="s">
        <v>432</v>
      </c>
      <c r="G56" s="115" t="s">
        <v>432</v>
      </c>
      <c r="H56" s="115" t="s">
        <v>432</v>
      </c>
      <c r="I56" s="115" t="s">
        <v>432</v>
      </c>
      <c r="J56" s="115" t="s">
        <v>432</v>
      </c>
      <c r="K56" s="115" t="s">
        <v>432</v>
      </c>
      <c r="L56" s="115" t="s">
        <v>432</v>
      </c>
      <c r="M56" s="115" t="s">
        <v>432</v>
      </c>
      <c r="N56" s="115" t="s">
        <v>432</v>
      </c>
      <c r="O56" s="115" t="s">
        <v>432</v>
      </c>
      <c r="P56" s="115" t="s">
        <v>432</v>
      </c>
      <c r="Q56" s="115" t="s">
        <v>432</v>
      </c>
      <c r="R56" s="115" t="s">
        <v>432</v>
      </c>
      <c r="S56" s="115" t="s">
        <v>432</v>
      </c>
      <c r="T56" s="115" t="s">
        <v>432</v>
      </c>
      <c r="U56" s="115" t="s">
        <v>432</v>
      </c>
      <c r="V56" s="115" t="s">
        <v>432</v>
      </c>
      <c r="W56" s="115" t="s">
        <v>432</v>
      </c>
      <c r="X56" s="115" t="s">
        <v>432</v>
      </c>
      <c r="Y56" s="115" t="s">
        <v>432</v>
      </c>
      <c r="Z56" s="115" t="s">
        <v>432</v>
      </c>
      <c r="AA56" s="115" t="s">
        <v>432</v>
      </c>
      <c r="AB56" s="115" t="s">
        <v>432</v>
      </c>
      <c r="AC56" s="115" t="s">
        <v>432</v>
      </c>
      <c r="AD56" s="115" t="s">
        <v>432</v>
      </c>
      <c r="AE56" s="49"/>
      <c r="AF56" s="115" t="s">
        <v>432</v>
      </c>
      <c r="AG56" s="115" t="s">
        <v>432</v>
      </c>
      <c r="AH56" s="115" t="s">
        <v>432</v>
      </c>
      <c r="AI56" s="115" t="s">
        <v>432</v>
      </c>
      <c r="AJ56" s="115" t="s">
        <v>432</v>
      </c>
      <c r="AK56" s="186" t="s">
        <v>411</v>
      </c>
      <c r="AL56" s="106"/>
    </row>
    <row r="57" spans="1:38" s="80" customFormat="1" ht="24.75" customHeight="1" thickBot="1">
      <c r="A57" s="75" t="s">
        <v>121</v>
      </c>
      <c r="B57" s="75" t="s">
        <v>197</v>
      </c>
      <c r="C57" s="75" t="s">
        <v>76</v>
      </c>
      <c r="D57" s="127"/>
      <c r="E57" s="133">
        <v>4.1517900000000003E-2</v>
      </c>
      <c r="F57" s="133">
        <v>7.0734200000000004E-3</v>
      </c>
      <c r="G57" s="133">
        <v>0.1568454</v>
      </c>
      <c r="H57" s="133" t="s">
        <v>411</v>
      </c>
      <c r="I57" s="128">
        <v>5.5357200000000001E-3</v>
      </c>
      <c r="J57" s="128">
        <v>1.568454E-2</v>
      </c>
      <c r="K57" s="128">
        <v>1.8452400000000001E-2</v>
      </c>
      <c r="L57" s="128">
        <v>1.6607159999999999E-4</v>
      </c>
      <c r="M57" s="129" t="s">
        <v>431</v>
      </c>
      <c r="N57" s="129" t="s">
        <v>431</v>
      </c>
      <c r="O57" s="129" t="s">
        <v>431</v>
      </c>
      <c r="P57" s="129" t="s">
        <v>431</v>
      </c>
      <c r="Q57" s="129" t="s">
        <v>431</v>
      </c>
      <c r="R57" s="129" t="s">
        <v>431</v>
      </c>
      <c r="S57" s="129" t="s">
        <v>431</v>
      </c>
      <c r="T57" s="129" t="s">
        <v>431</v>
      </c>
      <c r="U57" s="129" t="s">
        <v>431</v>
      </c>
      <c r="V57" s="129" t="s">
        <v>431</v>
      </c>
      <c r="W57" s="129" t="s">
        <v>411</v>
      </c>
      <c r="X57" s="129" t="s">
        <v>431</v>
      </c>
      <c r="Y57" s="129" t="s">
        <v>431</v>
      </c>
      <c r="Z57" s="129" t="s">
        <v>431</v>
      </c>
      <c r="AA57" s="129" t="s">
        <v>431</v>
      </c>
      <c r="AB57" s="129" t="s">
        <v>431</v>
      </c>
      <c r="AC57" s="129" t="s">
        <v>411</v>
      </c>
      <c r="AD57" s="129" t="s">
        <v>411</v>
      </c>
      <c r="AE57" s="49"/>
      <c r="AF57" s="129" t="s">
        <v>411</v>
      </c>
      <c r="AG57" s="129" t="s">
        <v>411</v>
      </c>
      <c r="AH57" s="129" t="s">
        <v>411</v>
      </c>
      <c r="AI57" s="129" t="s">
        <v>411</v>
      </c>
      <c r="AJ57" s="129" t="s">
        <v>411</v>
      </c>
      <c r="AK57" s="130">
        <v>30.754000000000001</v>
      </c>
      <c r="AL57" s="131" t="s">
        <v>391</v>
      </c>
    </row>
    <row r="58" spans="1:38" s="80" customFormat="1" ht="24.75" customHeight="1" thickBot="1">
      <c r="A58" s="75" t="s">
        <v>121</v>
      </c>
      <c r="B58" s="75" t="s">
        <v>198</v>
      </c>
      <c r="C58" s="75" t="s">
        <v>77</v>
      </c>
      <c r="D58" s="127"/>
      <c r="E58" s="128" t="s">
        <v>431</v>
      </c>
      <c r="F58" s="128" t="s">
        <v>431</v>
      </c>
      <c r="G58" s="128" t="s">
        <v>431</v>
      </c>
      <c r="H58" s="133" t="s">
        <v>411</v>
      </c>
      <c r="I58" s="128">
        <v>2.08278E-2</v>
      </c>
      <c r="J58" s="128">
        <v>0.10413900000000001</v>
      </c>
      <c r="K58" s="128">
        <v>0.26778599999999997</v>
      </c>
      <c r="L58" s="128">
        <v>9.5807880000000007E-5</v>
      </c>
      <c r="M58" s="129" t="s">
        <v>431</v>
      </c>
      <c r="N58" s="129" t="s">
        <v>431</v>
      </c>
      <c r="O58" s="129" t="s">
        <v>431</v>
      </c>
      <c r="P58" s="129" t="s">
        <v>431</v>
      </c>
      <c r="Q58" s="129" t="s">
        <v>411</v>
      </c>
      <c r="R58" s="129" t="s">
        <v>411</v>
      </c>
      <c r="S58" s="129" t="s">
        <v>411</v>
      </c>
      <c r="T58" s="129" t="s">
        <v>411</v>
      </c>
      <c r="U58" s="129" t="s">
        <v>411</v>
      </c>
      <c r="V58" s="129" t="s">
        <v>411</v>
      </c>
      <c r="W58" s="129" t="s">
        <v>411</v>
      </c>
      <c r="X58" s="129" t="s">
        <v>411</v>
      </c>
      <c r="Y58" s="129" t="s">
        <v>411</v>
      </c>
      <c r="Z58" s="129" t="s">
        <v>411</v>
      </c>
      <c r="AA58" s="129" t="s">
        <v>411</v>
      </c>
      <c r="AB58" s="129" t="s">
        <v>411</v>
      </c>
      <c r="AC58" s="129" t="s">
        <v>411</v>
      </c>
      <c r="AD58" s="129" t="s">
        <v>411</v>
      </c>
      <c r="AE58" s="49"/>
      <c r="AF58" s="129" t="s">
        <v>411</v>
      </c>
      <c r="AG58" s="129" t="s">
        <v>411</v>
      </c>
      <c r="AH58" s="129" t="s">
        <v>411</v>
      </c>
      <c r="AI58" s="129" t="s">
        <v>411</v>
      </c>
      <c r="AJ58" s="129" t="s">
        <v>411</v>
      </c>
      <c r="AK58" s="132">
        <v>29.754000000000001</v>
      </c>
      <c r="AL58" s="131" t="s">
        <v>392</v>
      </c>
    </row>
    <row r="59" spans="1:38" s="80" customFormat="1" ht="24.75" customHeight="1" thickBot="1">
      <c r="A59" s="75" t="s">
        <v>121</v>
      </c>
      <c r="B59" s="84" t="s">
        <v>199</v>
      </c>
      <c r="C59" s="75" t="s">
        <v>109</v>
      </c>
      <c r="D59" s="127"/>
      <c r="E59" s="128" t="s">
        <v>431</v>
      </c>
      <c r="F59" s="145">
        <v>2.0699999999999998E-3</v>
      </c>
      <c r="G59" s="128" t="s">
        <v>431</v>
      </c>
      <c r="H59" s="128" t="s">
        <v>431</v>
      </c>
      <c r="I59" s="128">
        <v>6.8039999999999995E-4</v>
      </c>
      <c r="J59" s="128">
        <v>7.6544999999999998E-4</v>
      </c>
      <c r="K59" s="128">
        <v>8.5049999999999991E-4</v>
      </c>
      <c r="L59" s="128">
        <v>4.2184799999999993E-7</v>
      </c>
      <c r="M59" s="129" t="s">
        <v>431</v>
      </c>
      <c r="N59" s="129">
        <v>4.8194999999999991E-3</v>
      </c>
      <c r="O59" s="129">
        <v>3.6855000000000004E-4</v>
      </c>
      <c r="P59" s="129">
        <v>8.504999999999999E-6</v>
      </c>
      <c r="Q59" s="129">
        <v>5.3865E-4</v>
      </c>
      <c r="R59" s="129">
        <v>6.5204999999999994E-4</v>
      </c>
      <c r="S59" s="129">
        <v>1.9845000000000001E-5</v>
      </c>
      <c r="T59" s="129">
        <v>1.3891499999999998E-3</v>
      </c>
      <c r="U59" s="129">
        <v>2.2680000000000001E-3</v>
      </c>
      <c r="V59" s="129">
        <v>1.0489499999999999E-3</v>
      </c>
      <c r="W59" s="129" t="s">
        <v>431</v>
      </c>
      <c r="X59" s="129" t="s">
        <v>431</v>
      </c>
      <c r="Y59" s="129" t="s">
        <v>431</v>
      </c>
      <c r="Z59" s="129" t="s">
        <v>431</v>
      </c>
      <c r="AA59" s="129" t="s">
        <v>431</v>
      </c>
      <c r="AB59" s="129" t="s">
        <v>431</v>
      </c>
      <c r="AC59" s="129" t="s">
        <v>431</v>
      </c>
      <c r="AD59" s="129" t="s">
        <v>411</v>
      </c>
      <c r="AE59" s="49"/>
      <c r="AF59" s="129" t="s">
        <v>411</v>
      </c>
      <c r="AG59" s="129" t="s">
        <v>411</v>
      </c>
      <c r="AH59" s="129" t="s">
        <v>411</v>
      </c>
      <c r="AI59" s="129" t="s">
        <v>411</v>
      </c>
      <c r="AJ59" s="129" t="s">
        <v>411</v>
      </c>
      <c r="AK59" s="132">
        <v>2.835</v>
      </c>
      <c r="AL59" s="131" t="s">
        <v>393</v>
      </c>
    </row>
    <row r="60" spans="1:38" s="80" customFormat="1" ht="24.75" customHeight="1" thickBot="1">
      <c r="A60" s="75" t="s">
        <v>121</v>
      </c>
      <c r="B60" s="84" t="s">
        <v>336</v>
      </c>
      <c r="C60" s="75" t="s">
        <v>80</v>
      </c>
      <c r="D60" s="140"/>
      <c r="E60" s="133" t="s">
        <v>411</v>
      </c>
      <c r="F60" s="133" t="s">
        <v>411</v>
      </c>
      <c r="G60" s="133" t="s">
        <v>411</v>
      </c>
      <c r="H60" s="133" t="s">
        <v>411</v>
      </c>
      <c r="I60" s="133" t="s">
        <v>411</v>
      </c>
      <c r="J60" s="133" t="s">
        <v>411</v>
      </c>
      <c r="K60" s="133" t="s">
        <v>411</v>
      </c>
      <c r="L60" s="133" t="s">
        <v>411</v>
      </c>
      <c r="M60" s="133" t="s">
        <v>411</v>
      </c>
      <c r="N60" s="129" t="s">
        <v>411</v>
      </c>
      <c r="O60" s="129" t="s">
        <v>411</v>
      </c>
      <c r="P60" s="129" t="s">
        <v>411</v>
      </c>
      <c r="Q60" s="129" t="s">
        <v>411</v>
      </c>
      <c r="R60" s="129" t="s">
        <v>411</v>
      </c>
      <c r="S60" s="129" t="s">
        <v>411</v>
      </c>
      <c r="T60" s="129" t="s">
        <v>411</v>
      </c>
      <c r="U60" s="129" t="s">
        <v>411</v>
      </c>
      <c r="V60" s="129" t="s">
        <v>411</v>
      </c>
      <c r="W60" s="129" t="s">
        <v>411</v>
      </c>
      <c r="X60" s="129" t="s">
        <v>411</v>
      </c>
      <c r="Y60" s="129" t="s">
        <v>411</v>
      </c>
      <c r="Z60" s="129" t="s">
        <v>411</v>
      </c>
      <c r="AA60" s="129" t="s">
        <v>411</v>
      </c>
      <c r="AB60" s="129" t="s">
        <v>411</v>
      </c>
      <c r="AC60" s="129" t="s">
        <v>411</v>
      </c>
      <c r="AD60" s="129" t="s">
        <v>411</v>
      </c>
      <c r="AE60" s="49"/>
      <c r="AF60" s="129" t="s">
        <v>411</v>
      </c>
      <c r="AG60" s="129" t="s">
        <v>411</v>
      </c>
      <c r="AH60" s="129" t="s">
        <v>411</v>
      </c>
      <c r="AI60" s="129" t="s">
        <v>411</v>
      </c>
      <c r="AJ60" s="129" t="s">
        <v>411</v>
      </c>
      <c r="AK60" s="129" t="s">
        <v>431</v>
      </c>
      <c r="AL60" s="131" t="s">
        <v>382</v>
      </c>
    </row>
    <row r="61" spans="1:38" s="80" customFormat="1" ht="24.75" customHeight="1" thickBot="1">
      <c r="A61" s="75" t="s">
        <v>121</v>
      </c>
      <c r="B61" s="84" t="s">
        <v>337</v>
      </c>
      <c r="C61" s="75" t="s">
        <v>81</v>
      </c>
      <c r="D61" s="127"/>
      <c r="E61" s="133" t="s">
        <v>411</v>
      </c>
      <c r="F61" s="133" t="s">
        <v>411</v>
      </c>
      <c r="G61" s="133" t="s">
        <v>411</v>
      </c>
      <c r="H61" s="133" t="s">
        <v>411</v>
      </c>
      <c r="I61" s="133" t="s">
        <v>411</v>
      </c>
      <c r="J61" s="133" t="s">
        <v>411</v>
      </c>
      <c r="K61" s="133" t="s">
        <v>411</v>
      </c>
      <c r="L61" s="133" t="s">
        <v>411</v>
      </c>
      <c r="M61" s="133" t="s">
        <v>411</v>
      </c>
      <c r="N61" s="129" t="s">
        <v>411</v>
      </c>
      <c r="O61" s="129" t="s">
        <v>411</v>
      </c>
      <c r="P61" s="129" t="s">
        <v>411</v>
      </c>
      <c r="Q61" s="129" t="s">
        <v>411</v>
      </c>
      <c r="R61" s="129" t="s">
        <v>411</v>
      </c>
      <c r="S61" s="129" t="s">
        <v>411</v>
      </c>
      <c r="T61" s="129" t="s">
        <v>411</v>
      </c>
      <c r="U61" s="129" t="s">
        <v>411</v>
      </c>
      <c r="V61" s="129" t="s">
        <v>411</v>
      </c>
      <c r="W61" s="129" t="s">
        <v>411</v>
      </c>
      <c r="X61" s="129" t="s">
        <v>411</v>
      </c>
      <c r="Y61" s="129" t="s">
        <v>411</v>
      </c>
      <c r="Z61" s="129" t="s">
        <v>411</v>
      </c>
      <c r="AA61" s="129" t="s">
        <v>411</v>
      </c>
      <c r="AB61" s="129" t="s">
        <v>411</v>
      </c>
      <c r="AC61" s="129" t="s">
        <v>411</v>
      </c>
      <c r="AD61" s="129" t="s">
        <v>411</v>
      </c>
      <c r="AE61" s="49"/>
      <c r="AF61" s="129" t="s">
        <v>411</v>
      </c>
      <c r="AG61" s="129" t="s">
        <v>411</v>
      </c>
      <c r="AH61" s="129" t="s">
        <v>411</v>
      </c>
      <c r="AI61" s="129" t="s">
        <v>411</v>
      </c>
      <c r="AJ61" s="129" t="s">
        <v>411</v>
      </c>
      <c r="AK61" s="129" t="s">
        <v>431</v>
      </c>
      <c r="AL61" s="131" t="s">
        <v>383</v>
      </c>
    </row>
    <row r="62" spans="1:38" s="80" customFormat="1" ht="24.75" customHeight="1" thickBot="1">
      <c r="A62" s="75" t="s">
        <v>121</v>
      </c>
      <c r="B62" s="84" t="s">
        <v>338</v>
      </c>
      <c r="C62" s="75" t="s">
        <v>82</v>
      </c>
      <c r="D62" s="127"/>
      <c r="E62" s="133" t="s">
        <v>411</v>
      </c>
      <c r="F62" s="133" t="s">
        <v>411</v>
      </c>
      <c r="G62" s="133" t="s">
        <v>411</v>
      </c>
      <c r="H62" s="133" t="s">
        <v>411</v>
      </c>
      <c r="I62" s="133" t="s">
        <v>433</v>
      </c>
      <c r="J62" s="133" t="s">
        <v>433</v>
      </c>
      <c r="K62" s="133" t="s">
        <v>433</v>
      </c>
      <c r="L62" s="133" t="s">
        <v>411</v>
      </c>
      <c r="M62" s="133" t="s">
        <v>411</v>
      </c>
      <c r="N62" s="129" t="s">
        <v>411</v>
      </c>
      <c r="O62" s="129" t="s">
        <v>411</v>
      </c>
      <c r="P62" s="129" t="s">
        <v>411</v>
      </c>
      <c r="Q62" s="129" t="s">
        <v>411</v>
      </c>
      <c r="R62" s="129" t="s">
        <v>411</v>
      </c>
      <c r="S62" s="129" t="s">
        <v>411</v>
      </c>
      <c r="T62" s="129" t="s">
        <v>411</v>
      </c>
      <c r="U62" s="129" t="s">
        <v>411</v>
      </c>
      <c r="V62" s="129" t="s">
        <v>411</v>
      </c>
      <c r="W62" s="129" t="s">
        <v>411</v>
      </c>
      <c r="X62" s="129" t="s">
        <v>411</v>
      </c>
      <c r="Y62" s="129" t="s">
        <v>411</v>
      </c>
      <c r="Z62" s="129" t="s">
        <v>411</v>
      </c>
      <c r="AA62" s="129" t="s">
        <v>411</v>
      </c>
      <c r="AB62" s="129" t="s">
        <v>411</v>
      </c>
      <c r="AC62" s="129" t="s">
        <v>411</v>
      </c>
      <c r="AD62" s="129" t="s">
        <v>411</v>
      </c>
      <c r="AE62" s="49"/>
      <c r="AF62" s="129" t="s">
        <v>411</v>
      </c>
      <c r="AG62" s="129" t="s">
        <v>411</v>
      </c>
      <c r="AH62" s="129" t="s">
        <v>411</v>
      </c>
      <c r="AI62" s="129" t="s">
        <v>411</v>
      </c>
      <c r="AJ62" s="129" t="s">
        <v>411</v>
      </c>
      <c r="AK62" s="129" t="s">
        <v>431</v>
      </c>
      <c r="AL62" s="131" t="s">
        <v>384</v>
      </c>
    </row>
    <row r="63" spans="1:38" s="80" customFormat="1" ht="24.75" customHeight="1" thickBot="1">
      <c r="A63" s="75" t="s">
        <v>121</v>
      </c>
      <c r="B63" s="84" t="s">
        <v>328</v>
      </c>
      <c r="C63" s="76" t="s">
        <v>316</v>
      </c>
      <c r="D63" s="141"/>
      <c r="E63" s="133" t="s">
        <v>432</v>
      </c>
      <c r="F63" s="133" t="s">
        <v>432</v>
      </c>
      <c r="G63" s="133" t="s">
        <v>432</v>
      </c>
      <c r="H63" s="133" t="s">
        <v>432</v>
      </c>
      <c r="I63" s="133" t="s">
        <v>432</v>
      </c>
      <c r="J63" s="133" t="s">
        <v>432</v>
      </c>
      <c r="K63" s="133" t="s">
        <v>432</v>
      </c>
      <c r="L63" s="133" t="s">
        <v>432</v>
      </c>
      <c r="M63" s="133" t="s">
        <v>432</v>
      </c>
      <c r="N63" s="133" t="s">
        <v>432</v>
      </c>
      <c r="O63" s="133" t="s">
        <v>432</v>
      </c>
      <c r="P63" s="133" t="s">
        <v>432</v>
      </c>
      <c r="Q63" s="133" t="s">
        <v>432</v>
      </c>
      <c r="R63" s="133" t="s">
        <v>432</v>
      </c>
      <c r="S63" s="133" t="s">
        <v>432</v>
      </c>
      <c r="T63" s="133" t="s">
        <v>432</v>
      </c>
      <c r="U63" s="133" t="s">
        <v>432</v>
      </c>
      <c r="V63" s="133" t="s">
        <v>432</v>
      </c>
      <c r="W63" s="133" t="s">
        <v>432</v>
      </c>
      <c r="X63" s="133" t="s">
        <v>432</v>
      </c>
      <c r="Y63" s="133" t="s">
        <v>432</v>
      </c>
      <c r="Z63" s="133" t="s">
        <v>432</v>
      </c>
      <c r="AA63" s="133" t="s">
        <v>432</v>
      </c>
      <c r="AB63" s="133" t="s">
        <v>432</v>
      </c>
      <c r="AC63" s="133" t="s">
        <v>432</v>
      </c>
      <c r="AD63" s="133" t="s">
        <v>432</v>
      </c>
      <c r="AE63" s="49"/>
      <c r="AF63" s="129" t="s">
        <v>411</v>
      </c>
      <c r="AG63" s="129" t="s">
        <v>411</v>
      </c>
      <c r="AH63" s="129" t="s">
        <v>411</v>
      </c>
      <c r="AI63" s="129" t="s">
        <v>411</v>
      </c>
      <c r="AJ63" s="129" t="s">
        <v>411</v>
      </c>
      <c r="AK63" s="129" t="s">
        <v>432</v>
      </c>
      <c r="AL63" s="131" t="s">
        <v>380</v>
      </c>
    </row>
    <row r="64" spans="1:38" s="80" customFormat="1" ht="24.75" customHeight="1" thickBot="1">
      <c r="A64" s="75" t="s">
        <v>121</v>
      </c>
      <c r="B64" s="84" t="s">
        <v>200</v>
      </c>
      <c r="C64" s="75" t="s">
        <v>83</v>
      </c>
      <c r="D64" s="127"/>
      <c r="E64" s="133" t="s">
        <v>432</v>
      </c>
      <c r="F64" s="133" t="s">
        <v>432</v>
      </c>
      <c r="G64" s="133" t="s">
        <v>432</v>
      </c>
      <c r="H64" s="133" t="s">
        <v>432</v>
      </c>
      <c r="I64" s="133" t="s">
        <v>432</v>
      </c>
      <c r="J64" s="133" t="s">
        <v>432</v>
      </c>
      <c r="K64" s="133" t="s">
        <v>432</v>
      </c>
      <c r="L64" s="133" t="s">
        <v>432</v>
      </c>
      <c r="M64" s="133" t="s">
        <v>432</v>
      </c>
      <c r="N64" s="129" t="s">
        <v>432</v>
      </c>
      <c r="O64" s="129" t="s">
        <v>432</v>
      </c>
      <c r="P64" s="129" t="s">
        <v>432</v>
      </c>
      <c r="Q64" s="129" t="s">
        <v>432</v>
      </c>
      <c r="R64" s="129" t="s">
        <v>432</v>
      </c>
      <c r="S64" s="129" t="s">
        <v>432</v>
      </c>
      <c r="T64" s="129" t="s">
        <v>432</v>
      </c>
      <c r="U64" s="129" t="s">
        <v>432</v>
      </c>
      <c r="V64" s="129" t="s">
        <v>432</v>
      </c>
      <c r="W64" s="129" t="s">
        <v>432</v>
      </c>
      <c r="X64" s="129" t="s">
        <v>432</v>
      </c>
      <c r="Y64" s="129" t="s">
        <v>432</v>
      </c>
      <c r="Z64" s="129" t="s">
        <v>432</v>
      </c>
      <c r="AA64" s="129" t="s">
        <v>432</v>
      </c>
      <c r="AB64" s="129" t="s">
        <v>432</v>
      </c>
      <c r="AC64" s="129" t="s">
        <v>432</v>
      </c>
      <c r="AD64" s="129" t="s">
        <v>432</v>
      </c>
      <c r="AE64" s="49"/>
      <c r="AF64" s="129" t="s">
        <v>411</v>
      </c>
      <c r="AG64" s="129" t="s">
        <v>411</v>
      </c>
      <c r="AH64" s="129" t="s">
        <v>411</v>
      </c>
      <c r="AI64" s="129" t="s">
        <v>411</v>
      </c>
      <c r="AJ64" s="129" t="s">
        <v>411</v>
      </c>
      <c r="AK64" s="129" t="s">
        <v>432</v>
      </c>
      <c r="AL64" s="131" t="s">
        <v>394</v>
      </c>
    </row>
    <row r="65" spans="1:38" s="80" customFormat="1" ht="24.75" customHeight="1" thickBot="1">
      <c r="A65" s="75" t="s">
        <v>121</v>
      </c>
      <c r="B65" s="76" t="s">
        <v>201</v>
      </c>
      <c r="C65" s="75" t="s">
        <v>84</v>
      </c>
      <c r="D65" s="127"/>
      <c r="E65" s="133" t="s">
        <v>432</v>
      </c>
      <c r="F65" s="133" t="s">
        <v>432</v>
      </c>
      <c r="G65" s="133" t="s">
        <v>432</v>
      </c>
      <c r="H65" s="133" t="s">
        <v>432</v>
      </c>
      <c r="I65" s="133" t="s">
        <v>432</v>
      </c>
      <c r="J65" s="133" t="s">
        <v>432</v>
      </c>
      <c r="K65" s="133" t="s">
        <v>432</v>
      </c>
      <c r="L65" s="133" t="s">
        <v>432</v>
      </c>
      <c r="M65" s="133" t="s">
        <v>432</v>
      </c>
      <c r="N65" s="129" t="s">
        <v>432</v>
      </c>
      <c r="O65" s="129" t="s">
        <v>432</v>
      </c>
      <c r="P65" s="129" t="s">
        <v>432</v>
      </c>
      <c r="Q65" s="129" t="s">
        <v>432</v>
      </c>
      <c r="R65" s="129" t="s">
        <v>432</v>
      </c>
      <c r="S65" s="129" t="s">
        <v>432</v>
      </c>
      <c r="T65" s="129" t="s">
        <v>432</v>
      </c>
      <c r="U65" s="129" t="s">
        <v>432</v>
      </c>
      <c r="V65" s="129" t="s">
        <v>432</v>
      </c>
      <c r="W65" s="129" t="s">
        <v>432</v>
      </c>
      <c r="X65" s="129" t="s">
        <v>432</v>
      </c>
      <c r="Y65" s="129" t="s">
        <v>432</v>
      </c>
      <c r="Z65" s="129" t="s">
        <v>432</v>
      </c>
      <c r="AA65" s="129" t="s">
        <v>432</v>
      </c>
      <c r="AB65" s="129" t="s">
        <v>432</v>
      </c>
      <c r="AC65" s="129" t="s">
        <v>432</v>
      </c>
      <c r="AD65" s="129" t="s">
        <v>432</v>
      </c>
      <c r="AE65" s="49"/>
      <c r="AF65" s="129" t="s">
        <v>411</v>
      </c>
      <c r="AG65" s="129" t="s">
        <v>411</v>
      </c>
      <c r="AH65" s="129" t="s">
        <v>411</v>
      </c>
      <c r="AI65" s="129" t="s">
        <v>411</v>
      </c>
      <c r="AJ65" s="129" t="s">
        <v>411</v>
      </c>
      <c r="AK65" s="129" t="s">
        <v>432</v>
      </c>
      <c r="AL65" s="131" t="s">
        <v>395</v>
      </c>
    </row>
    <row r="66" spans="1:38" s="80" customFormat="1" ht="24.75" customHeight="1" thickBot="1">
      <c r="A66" s="75" t="s">
        <v>121</v>
      </c>
      <c r="B66" s="76" t="s">
        <v>202</v>
      </c>
      <c r="C66" s="75" t="s">
        <v>85</v>
      </c>
      <c r="D66" s="127"/>
      <c r="E66" s="133" t="s">
        <v>432</v>
      </c>
      <c r="F66" s="133" t="s">
        <v>432</v>
      </c>
      <c r="G66" s="133" t="s">
        <v>432</v>
      </c>
      <c r="H66" s="133" t="s">
        <v>432</v>
      </c>
      <c r="I66" s="133" t="s">
        <v>432</v>
      </c>
      <c r="J66" s="133" t="s">
        <v>432</v>
      </c>
      <c r="K66" s="133" t="s">
        <v>432</v>
      </c>
      <c r="L66" s="133" t="s">
        <v>432</v>
      </c>
      <c r="M66" s="133" t="s">
        <v>432</v>
      </c>
      <c r="N66" s="129" t="s">
        <v>432</v>
      </c>
      <c r="O66" s="129" t="s">
        <v>432</v>
      </c>
      <c r="P66" s="129" t="s">
        <v>432</v>
      </c>
      <c r="Q66" s="129" t="s">
        <v>432</v>
      </c>
      <c r="R66" s="129" t="s">
        <v>432</v>
      </c>
      <c r="S66" s="129" t="s">
        <v>432</v>
      </c>
      <c r="T66" s="129" t="s">
        <v>432</v>
      </c>
      <c r="U66" s="129" t="s">
        <v>432</v>
      </c>
      <c r="V66" s="129" t="s">
        <v>432</v>
      </c>
      <c r="W66" s="129" t="s">
        <v>432</v>
      </c>
      <c r="X66" s="129" t="s">
        <v>432</v>
      </c>
      <c r="Y66" s="129" t="s">
        <v>432</v>
      </c>
      <c r="Z66" s="129" t="s">
        <v>432</v>
      </c>
      <c r="AA66" s="129" t="s">
        <v>432</v>
      </c>
      <c r="AB66" s="129" t="s">
        <v>432</v>
      </c>
      <c r="AC66" s="129" t="s">
        <v>432</v>
      </c>
      <c r="AD66" s="129" t="s">
        <v>432</v>
      </c>
      <c r="AE66" s="49"/>
      <c r="AF66" s="129" t="s">
        <v>411</v>
      </c>
      <c r="AG66" s="129" t="s">
        <v>411</v>
      </c>
      <c r="AH66" s="129" t="s">
        <v>411</v>
      </c>
      <c r="AI66" s="129" t="s">
        <v>411</v>
      </c>
      <c r="AJ66" s="129" t="s">
        <v>411</v>
      </c>
      <c r="AK66" s="129" t="s">
        <v>432</v>
      </c>
      <c r="AL66" s="131" t="s">
        <v>396</v>
      </c>
    </row>
    <row r="67" spans="1:38" s="80" customFormat="1" ht="24.75" customHeight="1" thickBot="1">
      <c r="A67" s="75" t="s">
        <v>121</v>
      </c>
      <c r="B67" s="76" t="s">
        <v>203</v>
      </c>
      <c r="C67" s="75" t="s">
        <v>86</v>
      </c>
      <c r="D67" s="127"/>
      <c r="E67" s="133" t="s">
        <v>432</v>
      </c>
      <c r="F67" s="133" t="s">
        <v>432</v>
      </c>
      <c r="G67" s="133" t="s">
        <v>432</v>
      </c>
      <c r="H67" s="133" t="s">
        <v>432</v>
      </c>
      <c r="I67" s="133" t="s">
        <v>432</v>
      </c>
      <c r="J67" s="133" t="s">
        <v>432</v>
      </c>
      <c r="K67" s="133" t="s">
        <v>432</v>
      </c>
      <c r="L67" s="133" t="s">
        <v>432</v>
      </c>
      <c r="M67" s="133" t="s">
        <v>432</v>
      </c>
      <c r="N67" s="129" t="s">
        <v>432</v>
      </c>
      <c r="O67" s="129" t="s">
        <v>432</v>
      </c>
      <c r="P67" s="129" t="s">
        <v>432</v>
      </c>
      <c r="Q67" s="129" t="s">
        <v>432</v>
      </c>
      <c r="R67" s="129" t="s">
        <v>432</v>
      </c>
      <c r="S67" s="129" t="s">
        <v>432</v>
      </c>
      <c r="T67" s="129" t="s">
        <v>432</v>
      </c>
      <c r="U67" s="129" t="s">
        <v>432</v>
      </c>
      <c r="V67" s="129" t="s">
        <v>432</v>
      </c>
      <c r="W67" s="129" t="s">
        <v>432</v>
      </c>
      <c r="X67" s="129" t="s">
        <v>432</v>
      </c>
      <c r="Y67" s="129" t="s">
        <v>432</v>
      </c>
      <c r="Z67" s="129" t="s">
        <v>432</v>
      </c>
      <c r="AA67" s="129" t="s">
        <v>432</v>
      </c>
      <c r="AB67" s="129" t="s">
        <v>432</v>
      </c>
      <c r="AC67" s="129" t="s">
        <v>432</v>
      </c>
      <c r="AD67" s="129" t="s">
        <v>432</v>
      </c>
      <c r="AE67" s="49"/>
      <c r="AF67" s="129" t="s">
        <v>411</v>
      </c>
      <c r="AG67" s="129" t="s">
        <v>411</v>
      </c>
      <c r="AH67" s="129" t="s">
        <v>411</v>
      </c>
      <c r="AI67" s="129" t="s">
        <v>411</v>
      </c>
      <c r="AJ67" s="129" t="s">
        <v>411</v>
      </c>
      <c r="AK67" s="129" t="s">
        <v>432</v>
      </c>
      <c r="AL67" s="131" t="s">
        <v>397</v>
      </c>
    </row>
    <row r="68" spans="1:38" s="80" customFormat="1" ht="24.75" customHeight="1" thickBot="1">
      <c r="A68" s="75" t="s">
        <v>121</v>
      </c>
      <c r="B68" s="76" t="s">
        <v>204</v>
      </c>
      <c r="C68" s="75" t="s">
        <v>277</v>
      </c>
      <c r="D68" s="127"/>
      <c r="E68" s="133" t="s">
        <v>432</v>
      </c>
      <c r="F68" s="133" t="s">
        <v>432</v>
      </c>
      <c r="G68" s="133" t="s">
        <v>432</v>
      </c>
      <c r="H68" s="133" t="s">
        <v>432</v>
      </c>
      <c r="I68" s="133" t="s">
        <v>432</v>
      </c>
      <c r="J68" s="133" t="s">
        <v>432</v>
      </c>
      <c r="K68" s="133" t="s">
        <v>432</v>
      </c>
      <c r="L68" s="133" t="s">
        <v>432</v>
      </c>
      <c r="M68" s="133" t="s">
        <v>432</v>
      </c>
      <c r="N68" s="129" t="s">
        <v>432</v>
      </c>
      <c r="O68" s="129" t="s">
        <v>432</v>
      </c>
      <c r="P68" s="129" t="s">
        <v>432</v>
      </c>
      <c r="Q68" s="129" t="s">
        <v>432</v>
      </c>
      <c r="R68" s="129" t="s">
        <v>432</v>
      </c>
      <c r="S68" s="129" t="s">
        <v>432</v>
      </c>
      <c r="T68" s="129" t="s">
        <v>432</v>
      </c>
      <c r="U68" s="129" t="s">
        <v>432</v>
      </c>
      <c r="V68" s="129" t="s">
        <v>432</v>
      </c>
      <c r="W68" s="129" t="s">
        <v>432</v>
      </c>
      <c r="X68" s="129" t="s">
        <v>432</v>
      </c>
      <c r="Y68" s="129" t="s">
        <v>432</v>
      </c>
      <c r="Z68" s="129" t="s">
        <v>432</v>
      </c>
      <c r="AA68" s="129" t="s">
        <v>432</v>
      </c>
      <c r="AB68" s="129" t="s">
        <v>432</v>
      </c>
      <c r="AC68" s="129" t="s">
        <v>432</v>
      </c>
      <c r="AD68" s="129" t="s">
        <v>432</v>
      </c>
      <c r="AE68" s="49"/>
      <c r="AF68" s="129" t="s">
        <v>411</v>
      </c>
      <c r="AG68" s="129" t="s">
        <v>411</v>
      </c>
      <c r="AH68" s="129" t="s">
        <v>411</v>
      </c>
      <c r="AI68" s="129" t="s">
        <v>411</v>
      </c>
      <c r="AJ68" s="129" t="s">
        <v>411</v>
      </c>
      <c r="AK68" s="129" t="s">
        <v>432</v>
      </c>
      <c r="AL68" s="131" t="s">
        <v>398</v>
      </c>
    </row>
    <row r="69" spans="1:38" s="80" customFormat="1" ht="24.75" customHeight="1" thickBot="1">
      <c r="A69" s="75" t="s">
        <v>121</v>
      </c>
      <c r="B69" s="75" t="s">
        <v>205</v>
      </c>
      <c r="C69" s="75" t="s">
        <v>158</v>
      </c>
      <c r="D69" s="134"/>
      <c r="E69" s="133" t="s">
        <v>432</v>
      </c>
      <c r="F69" s="133" t="s">
        <v>432</v>
      </c>
      <c r="G69" s="133" t="s">
        <v>432</v>
      </c>
      <c r="H69" s="133" t="s">
        <v>432</v>
      </c>
      <c r="I69" s="133" t="s">
        <v>432</v>
      </c>
      <c r="J69" s="133" t="s">
        <v>432</v>
      </c>
      <c r="K69" s="133" t="s">
        <v>432</v>
      </c>
      <c r="L69" s="133" t="s">
        <v>432</v>
      </c>
      <c r="M69" s="133" t="s">
        <v>432</v>
      </c>
      <c r="N69" s="129" t="s">
        <v>432</v>
      </c>
      <c r="O69" s="129" t="s">
        <v>432</v>
      </c>
      <c r="P69" s="129" t="s">
        <v>432</v>
      </c>
      <c r="Q69" s="129" t="s">
        <v>432</v>
      </c>
      <c r="R69" s="129" t="s">
        <v>432</v>
      </c>
      <c r="S69" s="129" t="s">
        <v>432</v>
      </c>
      <c r="T69" s="129" t="s">
        <v>432</v>
      </c>
      <c r="U69" s="129" t="s">
        <v>432</v>
      </c>
      <c r="V69" s="129" t="s">
        <v>432</v>
      </c>
      <c r="W69" s="129" t="s">
        <v>432</v>
      </c>
      <c r="X69" s="129" t="s">
        <v>432</v>
      </c>
      <c r="Y69" s="129" t="s">
        <v>432</v>
      </c>
      <c r="Z69" s="129" t="s">
        <v>432</v>
      </c>
      <c r="AA69" s="129" t="s">
        <v>432</v>
      </c>
      <c r="AB69" s="129" t="s">
        <v>432</v>
      </c>
      <c r="AC69" s="129" t="s">
        <v>432</v>
      </c>
      <c r="AD69" s="129" t="s">
        <v>432</v>
      </c>
      <c r="AE69" s="49"/>
      <c r="AF69" s="129" t="s">
        <v>411</v>
      </c>
      <c r="AG69" s="129" t="s">
        <v>411</v>
      </c>
      <c r="AH69" s="129" t="s">
        <v>411</v>
      </c>
      <c r="AI69" s="129" t="s">
        <v>411</v>
      </c>
      <c r="AJ69" s="129" t="s">
        <v>411</v>
      </c>
      <c r="AK69" s="129" t="s">
        <v>432</v>
      </c>
      <c r="AL69" s="131" t="s">
        <v>399</v>
      </c>
    </row>
    <row r="70" spans="1:38" s="80" customFormat="1" ht="24.75" customHeight="1" thickBot="1">
      <c r="A70" s="75" t="s">
        <v>121</v>
      </c>
      <c r="B70" s="75" t="s">
        <v>206</v>
      </c>
      <c r="C70" s="75" t="s">
        <v>339</v>
      </c>
      <c r="D70" s="134"/>
      <c r="E70" s="133" t="s">
        <v>432</v>
      </c>
      <c r="F70" s="133" t="s">
        <v>432</v>
      </c>
      <c r="G70" s="133" t="s">
        <v>432</v>
      </c>
      <c r="H70" s="133" t="s">
        <v>432</v>
      </c>
      <c r="I70" s="133" t="s">
        <v>432</v>
      </c>
      <c r="J70" s="133" t="s">
        <v>432</v>
      </c>
      <c r="K70" s="133" t="s">
        <v>432</v>
      </c>
      <c r="L70" s="133" t="s">
        <v>432</v>
      </c>
      <c r="M70" s="133" t="s">
        <v>432</v>
      </c>
      <c r="N70" s="129" t="s">
        <v>432</v>
      </c>
      <c r="O70" s="129" t="s">
        <v>432</v>
      </c>
      <c r="P70" s="129" t="s">
        <v>432</v>
      </c>
      <c r="Q70" s="129" t="s">
        <v>432</v>
      </c>
      <c r="R70" s="129" t="s">
        <v>432</v>
      </c>
      <c r="S70" s="129" t="s">
        <v>432</v>
      </c>
      <c r="T70" s="129" t="s">
        <v>432</v>
      </c>
      <c r="U70" s="129" t="s">
        <v>432</v>
      </c>
      <c r="V70" s="129" t="s">
        <v>432</v>
      </c>
      <c r="W70" s="129" t="s">
        <v>432</v>
      </c>
      <c r="X70" s="129" t="s">
        <v>432</v>
      </c>
      <c r="Y70" s="129" t="s">
        <v>432</v>
      </c>
      <c r="Z70" s="129" t="s">
        <v>432</v>
      </c>
      <c r="AA70" s="129" t="s">
        <v>432</v>
      </c>
      <c r="AB70" s="129" t="s">
        <v>432</v>
      </c>
      <c r="AC70" s="129" t="s">
        <v>432</v>
      </c>
      <c r="AD70" s="129" t="s">
        <v>432</v>
      </c>
      <c r="AE70" s="49"/>
      <c r="AF70" s="129" t="s">
        <v>411</v>
      </c>
      <c r="AG70" s="129" t="s">
        <v>411</v>
      </c>
      <c r="AH70" s="129" t="s">
        <v>411</v>
      </c>
      <c r="AI70" s="129" t="s">
        <v>411</v>
      </c>
      <c r="AJ70" s="129" t="s">
        <v>411</v>
      </c>
      <c r="AK70" s="129" t="s">
        <v>432</v>
      </c>
      <c r="AL70" s="131" t="s">
        <v>380</v>
      </c>
    </row>
    <row r="71" spans="1:38" s="80" customFormat="1" ht="24.75" customHeight="1" thickBot="1">
      <c r="A71" s="75" t="s">
        <v>121</v>
      </c>
      <c r="B71" s="75" t="s">
        <v>207</v>
      </c>
      <c r="C71" s="75" t="s">
        <v>278</v>
      </c>
      <c r="D71" s="134"/>
      <c r="E71" s="133" t="s">
        <v>432</v>
      </c>
      <c r="F71" s="133" t="s">
        <v>432</v>
      </c>
      <c r="G71" s="133" t="s">
        <v>432</v>
      </c>
      <c r="H71" s="133" t="s">
        <v>432</v>
      </c>
      <c r="I71" s="133" t="s">
        <v>432</v>
      </c>
      <c r="J71" s="133" t="s">
        <v>432</v>
      </c>
      <c r="K71" s="133" t="s">
        <v>432</v>
      </c>
      <c r="L71" s="133" t="s">
        <v>432</v>
      </c>
      <c r="M71" s="133" t="s">
        <v>432</v>
      </c>
      <c r="N71" s="129" t="s">
        <v>432</v>
      </c>
      <c r="O71" s="129" t="s">
        <v>432</v>
      </c>
      <c r="P71" s="129" t="s">
        <v>432</v>
      </c>
      <c r="Q71" s="129" t="s">
        <v>432</v>
      </c>
      <c r="R71" s="129" t="s">
        <v>432</v>
      </c>
      <c r="S71" s="129" t="s">
        <v>432</v>
      </c>
      <c r="T71" s="129" t="s">
        <v>432</v>
      </c>
      <c r="U71" s="129" t="s">
        <v>432</v>
      </c>
      <c r="V71" s="129" t="s">
        <v>432</v>
      </c>
      <c r="W71" s="129" t="s">
        <v>432</v>
      </c>
      <c r="X71" s="129" t="s">
        <v>432</v>
      </c>
      <c r="Y71" s="129" t="s">
        <v>432</v>
      </c>
      <c r="Z71" s="129" t="s">
        <v>432</v>
      </c>
      <c r="AA71" s="129" t="s">
        <v>432</v>
      </c>
      <c r="AB71" s="129" t="s">
        <v>432</v>
      </c>
      <c r="AC71" s="129" t="s">
        <v>432</v>
      </c>
      <c r="AD71" s="129" t="s">
        <v>432</v>
      </c>
      <c r="AE71" s="49"/>
      <c r="AF71" s="129" t="s">
        <v>411</v>
      </c>
      <c r="AG71" s="129" t="s">
        <v>411</v>
      </c>
      <c r="AH71" s="129" t="s">
        <v>411</v>
      </c>
      <c r="AI71" s="129" t="s">
        <v>411</v>
      </c>
      <c r="AJ71" s="129" t="s">
        <v>411</v>
      </c>
      <c r="AK71" s="129" t="s">
        <v>432</v>
      </c>
      <c r="AL71" s="131" t="s">
        <v>380</v>
      </c>
    </row>
    <row r="72" spans="1:38" s="80" customFormat="1" ht="24.75" customHeight="1" thickBot="1">
      <c r="A72" s="75" t="s">
        <v>121</v>
      </c>
      <c r="B72" s="75" t="s">
        <v>208</v>
      </c>
      <c r="C72" s="75" t="s">
        <v>87</v>
      </c>
      <c r="D72" s="127"/>
      <c r="E72" s="133">
        <v>2.0045060999999997E-3</v>
      </c>
      <c r="F72" s="130">
        <v>6.1062379999999991E-3</v>
      </c>
      <c r="G72" s="133">
        <v>4.7684739999999996E-2</v>
      </c>
      <c r="H72" s="133" t="s">
        <v>431</v>
      </c>
      <c r="I72" s="128">
        <v>0.17804604299999999</v>
      </c>
      <c r="J72" s="128">
        <v>0.23737959199999997</v>
      </c>
      <c r="K72" s="128">
        <v>0.29672448999999995</v>
      </c>
      <c r="L72" s="128">
        <v>4.2714843947999999E-3</v>
      </c>
      <c r="M72" s="129">
        <v>3.0304209999999998E-4</v>
      </c>
      <c r="N72" s="129">
        <v>88.993135800000005</v>
      </c>
      <c r="O72" s="129">
        <v>0.23804540000000002</v>
      </c>
      <c r="P72" s="129">
        <v>1.8915000000000002E-4</v>
      </c>
      <c r="Q72" s="129">
        <v>8.8983867449999998</v>
      </c>
      <c r="R72" s="129">
        <v>0.68258359999999996</v>
      </c>
      <c r="S72" s="129">
        <v>8.9058960000000006E-2</v>
      </c>
      <c r="T72" s="129">
        <v>2.9687580999999996</v>
      </c>
      <c r="U72" s="129" t="s">
        <v>431</v>
      </c>
      <c r="V72" s="129">
        <v>2.4161679</v>
      </c>
      <c r="W72" s="129">
        <v>3.1221937000000002E-2</v>
      </c>
      <c r="X72" s="129" t="s">
        <v>431</v>
      </c>
      <c r="Y72" s="129" t="s">
        <v>431</v>
      </c>
      <c r="Z72" s="129" t="s">
        <v>431</v>
      </c>
      <c r="AA72" s="129" t="s">
        <v>431</v>
      </c>
      <c r="AB72" s="129">
        <v>4.7819500000000001E-3</v>
      </c>
      <c r="AC72" s="129" t="s">
        <v>431</v>
      </c>
      <c r="AD72" s="129">
        <v>9.4575000000000006E-3</v>
      </c>
      <c r="AE72" s="49"/>
      <c r="AF72" s="129" t="s">
        <v>411</v>
      </c>
      <c r="AG72" s="129" t="s">
        <v>411</v>
      </c>
      <c r="AH72" s="129" t="s">
        <v>411</v>
      </c>
      <c r="AI72" s="129" t="s">
        <v>411</v>
      </c>
      <c r="AJ72" s="129" t="s">
        <v>411</v>
      </c>
      <c r="AK72" s="129">
        <v>300.39400000000001</v>
      </c>
      <c r="AL72" s="131" t="s">
        <v>400</v>
      </c>
    </row>
    <row r="73" spans="1:38" s="80" customFormat="1" ht="24.75" customHeight="1" thickBot="1">
      <c r="A73" s="75" t="s">
        <v>121</v>
      </c>
      <c r="B73" s="75" t="s">
        <v>209</v>
      </c>
      <c r="C73" s="75" t="s">
        <v>88</v>
      </c>
      <c r="D73" s="127"/>
      <c r="E73" s="133" t="s">
        <v>432</v>
      </c>
      <c r="F73" s="133" t="s">
        <v>432</v>
      </c>
      <c r="G73" s="133" t="s">
        <v>432</v>
      </c>
      <c r="H73" s="133" t="s">
        <v>432</v>
      </c>
      <c r="I73" s="133" t="s">
        <v>432</v>
      </c>
      <c r="J73" s="133" t="s">
        <v>432</v>
      </c>
      <c r="K73" s="133" t="s">
        <v>432</v>
      </c>
      <c r="L73" s="133" t="s">
        <v>432</v>
      </c>
      <c r="M73" s="129" t="s">
        <v>432</v>
      </c>
      <c r="N73" s="129" t="s">
        <v>432</v>
      </c>
      <c r="O73" s="129" t="s">
        <v>432</v>
      </c>
      <c r="P73" s="129" t="s">
        <v>432</v>
      </c>
      <c r="Q73" s="129" t="s">
        <v>432</v>
      </c>
      <c r="R73" s="129" t="s">
        <v>432</v>
      </c>
      <c r="S73" s="129" t="s">
        <v>432</v>
      </c>
      <c r="T73" s="129" t="s">
        <v>432</v>
      </c>
      <c r="U73" s="129" t="s">
        <v>432</v>
      </c>
      <c r="V73" s="129" t="s">
        <v>432</v>
      </c>
      <c r="W73" s="129" t="s">
        <v>432</v>
      </c>
      <c r="X73" s="129" t="s">
        <v>432</v>
      </c>
      <c r="Y73" s="129" t="s">
        <v>432</v>
      </c>
      <c r="Z73" s="129" t="s">
        <v>432</v>
      </c>
      <c r="AA73" s="129" t="s">
        <v>432</v>
      </c>
      <c r="AB73" s="129" t="s">
        <v>432</v>
      </c>
      <c r="AC73" s="129" t="s">
        <v>432</v>
      </c>
      <c r="AD73" s="129" t="s">
        <v>432</v>
      </c>
      <c r="AE73" s="49"/>
      <c r="AF73" s="129" t="s">
        <v>411</v>
      </c>
      <c r="AG73" s="129" t="s">
        <v>411</v>
      </c>
      <c r="AH73" s="129" t="s">
        <v>411</v>
      </c>
      <c r="AI73" s="129" t="s">
        <v>411</v>
      </c>
      <c r="AJ73" s="129" t="s">
        <v>411</v>
      </c>
      <c r="AK73" s="129" t="s">
        <v>432</v>
      </c>
      <c r="AL73" s="131" t="s">
        <v>401</v>
      </c>
    </row>
    <row r="74" spans="1:38" s="80" customFormat="1" ht="24.75" customHeight="1" thickBot="1">
      <c r="A74" s="75" t="s">
        <v>121</v>
      </c>
      <c r="B74" s="75" t="s">
        <v>210</v>
      </c>
      <c r="C74" s="75" t="s">
        <v>300</v>
      </c>
      <c r="D74" s="127"/>
      <c r="E74" s="133" t="s">
        <v>432</v>
      </c>
      <c r="F74" s="133" t="s">
        <v>432</v>
      </c>
      <c r="G74" s="133" t="s">
        <v>432</v>
      </c>
      <c r="H74" s="133" t="s">
        <v>432</v>
      </c>
      <c r="I74" s="133" t="s">
        <v>432</v>
      </c>
      <c r="J74" s="133" t="s">
        <v>432</v>
      </c>
      <c r="K74" s="133" t="s">
        <v>432</v>
      </c>
      <c r="L74" s="133" t="s">
        <v>432</v>
      </c>
      <c r="M74" s="129" t="s">
        <v>432</v>
      </c>
      <c r="N74" s="129" t="s">
        <v>432</v>
      </c>
      <c r="O74" s="129" t="s">
        <v>432</v>
      </c>
      <c r="P74" s="129" t="s">
        <v>432</v>
      </c>
      <c r="Q74" s="129" t="s">
        <v>432</v>
      </c>
      <c r="R74" s="129" t="s">
        <v>432</v>
      </c>
      <c r="S74" s="129" t="s">
        <v>432</v>
      </c>
      <c r="T74" s="129" t="s">
        <v>432</v>
      </c>
      <c r="U74" s="129" t="s">
        <v>432</v>
      </c>
      <c r="V74" s="129" t="s">
        <v>432</v>
      </c>
      <c r="W74" s="129" t="s">
        <v>432</v>
      </c>
      <c r="X74" s="129" t="s">
        <v>432</v>
      </c>
      <c r="Y74" s="129" t="s">
        <v>432</v>
      </c>
      <c r="Z74" s="129" t="s">
        <v>432</v>
      </c>
      <c r="AA74" s="129" t="s">
        <v>432</v>
      </c>
      <c r="AB74" s="129" t="s">
        <v>432</v>
      </c>
      <c r="AC74" s="129" t="s">
        <v>432</v>
      </c>
      <c r="AD74" s="129" t="s">
        <v>432</v>
      </c>
      <c r="AE74" s="49"/>
      <c r="AF74" s="129" t="s">
        <v>411</v>
      </c>
      <c r="AG74" s="129" t="s">
        <v>411</v>
      </c>
      <c r="AH74" s="129" t="s">
        <v>411</v>
      </c>
      <c r="AI74" s="129" t="s">
        <v>411</v>
      </c>
      <c r="AJ74" s="129" t="s">
        <v>411</v>
      </c>
      <c r="AK74" s="129" t="s">
        <v>432</v>
      </c>
      <c r="AL74" s="131" t="s">
        <v>402</v>
      </c>
    </row>
    <row r="75" spans="1:38" s="80" customFormat="1" ht="24.75" customHeight="1" thickBot="1">
      <c r="A75" s="75" t="s">
        <v>121</v>
      </c>
      <c r="B75" s="75" t="s">
        <v>211</v>
      </c>
      <c r="C75" s="75" t="s">
        <v>279</v>
      </c>
      <c r="D75" s="134"/>
      <c r="E75" s="133" t="s">
        <v>432</v>
      </c>
      <c r="F75" s="133" t="s">
        <v>432</v>
      </c>
      <c r="G75" s="133" t="s">
        <v>432</v>
      </c>
      <c r="H75" s="133" t="s">
        <v>432</v>
      </c>
      <c r="I75" s="133" t="s">
        <v>432</v>
      </c>
      <c r="J75" s="133" t="s">
        <v>432</v>
      </c>
      <c r="K75" s="133" t="s">
        <v>432</v>
      </c>
      <c r="L75" s="133" t="s">
        <v>432</v>
      </c>
      <c r="M75" s="133" t="s">
        <v>432</v>
      </c>
      <c r="N75" s="129" t="s">
        <v>432</v>
      </c>
      <c r="O75" s="129" t="s">
        <v>432</v>
      </c>
      <c r="P75" s="129" t="s">
        <v>432</v>
      </c>
      <c r="Q75" s="129" t="s">
        <v>432</v>
      </c>
      <c r="R75" s="129" t="s">
        <v>432</v>
      </c>
      <c r="S75" s="129" t="s">
        <v>432</v>
      </c>
      <c r="T75" s="129" t="s">
        <v>432</v>
      </c>
      <c r="U75" s="129" t="s">
        <v>432</v>
      </c>
      <c r="V75" s="129" t="s">
        <v>432</v>
      </c>
      <c r="W75" s="129" t="s">
        <v>432</v>
      </c>
      <c r="X75" s="129" t="s">
        <v>432</v>
      </c>
      <c r="Y75" s="129" t="s">
        <v>432</v>
      </c>
      <c r="Z75" s="129" t="s">
        <v>432</v>
      </c>
      <c r="AA75" s="129" t="s">
        <v>432</v>
      </c>
      <c r="AB75" s="129" t="s">
        <v>432</v>
      </c>
      <c r="AC75" s="129" t="s">
        <v>432</v>
      </c>
      <c r="AD75" s="129" t="s">
        <v>432</v>
      </c>
      <c r="AE75" s="49"/>
      <c r="AF75" s="129" t="s">
        <v>411</v>
      </c>
      <c r="AG75" s="129" t="s">
        <v>411</v>
      </c>
      <c r="AH75" s="129" t="s">
        <v>411</v>
      </c>
      <c r="AI75" s="129" t="s">
        <v>411</v>
      </c>
      <c r="AJ75" s="129" t="s">
        <v>411</v>
      </c>
      <c r="AK75" s="129" t="s">
        <v>432</v>
      </c>
      <c r="AL75" s="131" t="s">
        <v>403</v>
      </c>
    </row>
    <row r="76" spans="1:38" s="80" customFormat="1" ht="24.75" customHeight="1" thickBot="1">
      <c r="A76" s="75" t="s">
        <v>121</v>
      </c>
      <c r="B76" s="75" t="s">
        <v>212</v>
      </c>
      <c r="C76" s="75" t="s">
        <v>90</v>
      </c>
      <c r="D76" s="127"/>
      <c r="E76" s="133" t="s">
        <v>432</v>
      </c>
      <c r="F76" s="133" t="s">
        <v>432</v>
      </c>
      <c r="G76" s="133" t="s">
        <v>432</v>
      </c>
      <c r="H76" s="133" t="s">
        <v>432</v>
      </c>
      <c r="I76" s="133" t="s">
        <v>432</v>
      </c>
      <c r="J76" s="133" t="s">
        <v>432</v>
      </c>
      <c r="K76" s="133" t="s">
        <v>432</v>
      </c>
      <c r="L76" s="133" t="s">
        <v>432</v>
      </c>
      <c r="M76" s="133" t="s">
        <v>432</v>
      </c>
      <c r="N76" s="129" t="s">
        <v>432</v>
      </c>
      <c r="O76" s="129" t="s">
        <v>432</v>
      </c>
      <c r="P76" s="129" t="s">
        <v>432</v>
      </c>
      <c r="Q76" s="129" t="s">
        <v>432</v>
      </c>
      <c r="R76" s="129" t="s">
        <v>432</v>
      </c>
      <c r="S76" s="129" t="s">
        <v>432</v>
      </c>
      <c r="T76" s="129" t="s">
        <v>432</v>
      </c>
      <c r="U76" s="129" t="s">
        <v>432</v>
      </c>
      <c r="V76" s="129" t="s">
        <v>432</v>
      </c>
      <c r="W76" s="129" t="s">
        <v>432</v>
      </c>
      <c r="X76" s="129" t="s">
        <v>432</v>
      </c>
      <c r="Y76" s="129" t="s">
        <v>432</v>
      </c>
      <c r="Z76" s="129" t="s">
        <v>432</v>
      </c>
      <c r="AA76" s="129" t="s">
        <v>432</v>
      </c>
      <c r="AB76" s="129" t="s">
        <v>432</v>
      </c>
      <c r="AC76" s="129" t="s">
        <v>432</v>
      </c>
      <c r="AD76" s="129" t="s">
        <v>432</v>
      </c>
      <c r="AE76" s="49"/>
      <c r="AF76" s="129" t="s">
        <v>411</v>
      </c>
      <c r="AG76" s="129" t="s">
        <v>411</v>
      </c>
      <c r="AH76" s="129" t="s">
        <v>411</v>
      </c>
      <c r="AI76" s="129" t="s">
        <v>411</v>
      </c>
      <c r="AJ76" s="129" t="s">
        <v>411</v>
      </c>
      <c r="AK76" s="129" t="s">
        <v>432</v>
      </c>
      <c r="AL76" s="131" t="s">
        <v>404</v>
      </c>
    </row>
    <row r="77" spans="1:38" s="80" customFormat="1" ht="24.75" customHeight="1" thickBot="1">
      <c r="A77" s="75" t="s">
        <v>121</v>
      </c>
      <c r="B77" s="75" t="s">
        <v>213</v>
      </c>
      <c r="C77" s="75" t="s">
        <v>92</v>
      </c>
      <c r="D77" s="127"/>
      <c r="E77" s="133" t="s">
        <v>432</v>
      </c>
      <c r="F77" s="133" t="s">
        <v>432</v>
      </c>
      <c r="G77" s="133" t="s">
        <v>432</v>
      </c>
      <c r="H77" s="133" t="s">
        <v>432</v>
      </c>
      <c r="I77" s="133" t="s">
        <v>432</v>
      </c>
      <c r="J77" s="133" t="s">
        <v>432</v>
      </c>
      <c r="K77" s="133" t="s">
        <v>432</v>
      </c>
      <c r="L77" s="133" t="s">
        <v>432</v>
      </c>
      <c r="M77" s="133" t="s">
        <v>432</v>
      </c>
      <c r="N77" s="129" t="s">
        <v>432</v>
      </c>
      <c r="O77" s="129" t="s">
        <v>432</v>
      </c>
      <c r="P77" s="129" t="s">
        <v>432</v>
      </c>
      <c r="Q77" s="129" t="s">
        <v>432</v>
      </c>
      <c r="R77" s="129" t="s">
        <v>432</v>
      </c>
      <c r="S77" s="129" t="s">
        <v>432</v>
      </c>
      <c r="T77" s="129" t="s">
        <v>432</v>
      </c>
      <c r="U77" s="129" t="s">
        <v>432</v>
      </c>
      <c r="V77" s="129" t="s">
        <v>432</v>
      </c>
      <c r="W77" s="129" t="s">
        <v>432</v>
      </c>
      <c r="X77" s="129" t="s">
        <v>432</v>
      </c>
      <c r="Y77" s="129" t="s">
        <v>432</v>
      </c>
      <c r="Z77" s="129" t="s">
        <v>432</v>
      </c>
      <c r="AA77" s="129" t="s">
        <v>432</v>
      </c>
      <c r="AB77" s="129" t="s">
        <v>432</v>
      </c>
      <c r="AC77" s="129" t="s">
        <v>432</v>
      </c>
      <c r="AD77" s="129" t="s">
        <v>432</v>
      </c>
      <c r="AE77" s="49"/>
      <c r="AF77" s="129" t="s">
        <v>411</v>
      </c>
      <c r="AG77" s="129" t="s">
        <v>411</v>
      </c>
      <c r="AH77" s="129" t="s">
        <v>411</v>
      </c>
      <c r="AI77" s="129" t="s">
        <v>411</v>
      </c>
      <c r="AJ77" s="129" t="s">
        <v>411</v>
      </c>
      <c r="AK77" s="129" t="s">
        <v>432</v>
      </c>
      <c r="AL77" s="131" t="s">
        <v>405</v>
      </c>
    </row>
    <row r="78" spans="1:38" s="80" customFormat="1" ht="24.75" customHeight="1" thickBot="1">
      <c r="A78" s="75" t="s">
        <v>121</v>
      </c>
      <c r="B78" s="75" t="s">
        <v>214</v>
      </c>
      <c r="C78" s="75" t="s">
        <v>89</v>
      </c>
      <c r="D78" s="127"/>
      <c r="E78" s="133" t="s">
        <v>432</v>
      </c>
      <c r="F78" s="133" t="s">
        <v>432</v>
      </c>
      <c r="G78" s="133" t="s">
        <v>432</v>
      </c>
      <c r="H78" s="133" t="s">
        <v>432</v>
      </c>
      <c r="I78" s="133" t="s">
        <v>432</v>
      </c>
      <c r="J78" s="133" t="s">
        <v>432</v>
      </c>
      <c r="K78" s="133" t="s">
        <v>432</v>
      </c>
      <c r="L78" s="133" t="s">
        <v>432</v>
      </c>
      <c r="M78" s="133" t="s">
        <v>432</v>
      </c>
      <c r="N78" s="129" t="s">
        <v>432</v>
      </c>
      <c r="O78" s="129" t="s">
        <v>432</v>
      </c>
      <c r="P78" s="129" t="s">
        <v>432</v>
      </c>
      <c r="Q78" s="129" t="s">
        <v>432</v>
      </c>
      <c r="R78" s="129" t="s">
        <v>432</v>
      </c>
      <c r="S78" s="129" t="s">
        <v>432</v>
      </c>
      <c r="T78" s="129" t="s">
        <v>432</v>
      </c>
      <c r="U78" s="129" t="s">
        <v>432</v>
      </c>
      <c r="V78" s="129" t="s">
        <v>432</v>
      </c>
      <c r="W78" s="129" t="s">
        <v>432</v>
      </c>
      <c r="X78" s="129" t="s">
        <v>432</v>
      </c>
      <c r="Y78" s="129" t="s">
        <v>432</v>
      </c>
      <c r="Z78" s="129" t="s">
        <v>432</v>
      </c>
      <c r="AA78" s="129" t="s">
        <v>432</v>
      </c>
      <c r="AB78" s="129" t="s">
        <v>432</v>
      </c>
      <c r="AC78" s="129" t="s">
        <v>432</v>
      </c>
      <c r="AD78" s="129" t="s">
        <v>432</v>
      </c>
      <c r="AE78" s="49"/>
      <c r="AF78" s="129" t="s">
        <v>411</v>
      </c>
      <c r="AG78" s="129" t="s">
        <v>411</v>
      </c>
      <c r="AH78" s="129" t="s">
        <v>411</v>
      </c>
      <c r="AI78" s="129" t="s">
        <v>411</v>
      </c>
      <c r="AJ78" s="129" t="s">
        <v>411</v>
      </c>
      <c r="AK78" s="129" t="s">
        <v>432</v>
      </c>
      <c r="AL78" s="131" t="s">
        <v>406</v>
      </c>
    </row>
    <row r="79" spans="1:38" s="80" customFormat="1" ht="24.75" customHeight="1" thickBot="1">
      <c r="A79" s="75" t="s">
        <v>121</v>
      </c>
      <c r="B79" s="75" t="s">
        <v>215</v>
      </c>
      <c r="C79" s="75" t="s">
        <v>91</v>
      </c>
      <c r="D79" s="127"/>
      <c r="E79" s="133" t="s">
        <v>432</v>
      </c>
      <c r="F79" s="133" t="s">
        <v>432</v>
      </c>
      <c r="G79" s="133" t="s">
        <v>432</v>
      </c>
      <c r="H79" s="133" t="s">
        <v>432</v>
      </c>
      <c r="I79" s="133" t="s">
        <v>432</v>
      </c>
      <c r="J79" s="133" t="s">
        <v>432</v>
      </c>
      <c r="K79" s="133" t="s">
        <v>432</v>
      </c>
      <c r="L79" s="133" t="s">
        <v>432</v>
      </c>
      <c r="M79" s="133" t="s">
        <v>432</v>
      </c>
      <c r="N79" s="129" t="s">
        <v>432</v>
      </c>
      <c r="O79" s="129" t="s">
        <v>432</v>
      </c>
      <c r="P79" s="129" t="s">
        <v>432</v>
      </c>
      <c r="Q79" s="129" t="s">
        <v>432</v>
      </c>
      <c r="R79" s="129" t="s">
        <v>432</v>
      </c>
      <c r="S79" s="129" t="s">
        <v>432</v>
      </c>
      <c r="T79" s="129" t="s">
        <v>432</v>
      </c>
      <c r="U79" s="129" t="s">
        <v>432</v>
      </c>
      <c r="V79" s="129" t="s">
        <v>432</v>
      </c>
      <c r="W79" s="129" t="s">
        <v>432</v>
      </c>
      <c r="X79" s="129" t="s">
        <v>432</v>
      </c>
      <c r="Y79" s="129" t="s">
        <v>432</v>
      </c>
      <c r="Z79" s="129" t="s">
        <v>432</v>
      </c>
      <c r="AA79" s="129" t="s">
        <v>432</v>
      </c>
      <c r="AB79" s="129" t="s">
        <v>432</v>
      </c>
      <c r="AC79" s="129" t="s">
        <v>432</v>
      </c>
      <c r="AD79" s="129" t="s">
        <v>432</v>
      </c>
      <c r="AE79" s="49"/>
      <c r="AF79" s="129" t="s">
        <v>411</v>
      </c>
      <c r="AG79" s="129" t="s">
        <v>411</v>
      </c>
      <c r="AH79" s="129" t="s">
        <v>411</v>
      </c>
      <c r="AI79" s="129" t="s">
        <v>411</v>
      </c>
      <c r="AJ79" s="129" t="s">
        <v>411</v>
      </c>
      <c r="AK79" s="129" t="s">
        <v>432</v>
      </c>
      <c r="AL79" s="131" t="s">
        <v>407</v>
      </c>
    </row>
    <row r="80" spans="1:38" s="80" customFormat="1" ht="24.75" customHeight="1" thickBot="1">
      <c r="A80" s="75" t="s">
        <v>121</v>
      </c>
      <c r="B80" s="76" t="s">
        <v>216</v>
      </c>
      <c r="C80" s="76" t="s">
        <v>317</v>
      </c>
      <c r="D80" s="127"/>
      <c r="E80" s="133" t="s">
        <v>432</v>
      </c>
      <c r="F80" s="133" t="s">
        <v>432</v>
      </c>
      <c r="G80" s="133" t="s">
        <v>432</v>
      </c>
      <c r="H80" s="133" t="s">
        <v>432</v>
      </c>
      <c r="I80" s="133" t="s">
        <v>432</v>
      </c>
      <c r="J80" s="133" t="s">
        <v>432</v>
      </c>
      <c r="K80" s="133" t="s">
        <v>432</v>
      </c>
      <c r="L80" s="133" t="s">
        <v>432</v>
      </c>
      <c r="M80" s="133" t="s">
        <v>432</v>
      </c>
      <c r="N80" s="129" t="s">
        <v>432</v>
      </c>
      <c r="O80" s="129" t="s">
        <v>432</v>
      </c>
      <c r="P80" s="129" t="s">
        <v>432</v>
      </c>
      <c r="Q80" s="129" t="s">
        <v>432</v>
      </c>
      <c r="R80" s="129" t="s">
        <v>432</v>
      </c>
      <c r="S80" s="129" t="s">
        <v>432</v>
      </c>
      <c r="T80" s="129" t="s">
        <v>432</v>
      </c>
      <c r="U80" s="129" t="s">
        <v>432</v>
      </c>
      <c r="V80" s="129" t="s">
        <v>432</v>
      </c>
      <c r="W80" s="129" t="s">
        <v>432</v>
      </c>
      <c r="X80" s="129" t="s">
        <v>432</v>
      </c>
      <c r="Y80" s="129" t="s">
        <v>432</v>
      </c>
      <c r="Z80" s="129" t="s">
        <v>432</v>
      </c>
      <c r="AA80" s="129" t="s">
        <v>432</v>
      </c>
      <c r="AB80" s="129" t="s">
        <v>432</v>
      </c>
      <c r="AC80" s="129" t="s">
        <v>432</v>
      </c>
      <c r="AD80" s="129" t="s">
        <v>432</v>
      </c>
      <c r="AE80" s="49"/>
      <c r="AF80" s="129" t="s">
        <v>411</v>
      </c>
      <c r="AG80" s="129" t="s">
        <v>411</v>
      </c>
      <c r="AH80" s="129" t="s">
        <v>411</v>
      </c>
      <c r="AI80" s="129" t="s">
        <v>411</v>
      </c>
      <c r="AJ80" s="129" t="s">
        <v>411</v>
      </c>
      <c r="AK80" s="129" t="s">
        <v>432</v>
      </c>
      <c r="AL80" s="131" t="s">
        <v>380</v>
      </c>
    </row>
    <row r="81" spans="1:38" s="80" customFormat="1" ht="24.75" customHeight="1" thickBot="1">
      <c r="A81" s="75" t="s">
        <v>121</v>
      </c>
      <c r="B81" s="76" t="s">
        <v>217</v>
      </c>
      <c r="C81" s="76" t="s">
        <v>370</v>
      </c>
      <c r="D81" s="127"/>
      <c r="E81" s="133" t="s">
        <v>432</v>
      </c>
      <c r="F81" s="133" t="s">
        <v>432</v>
      </c>
      <c r="G81" s="133" t="s">
        <v>432</v>
      </c>
      <c r="H81" s="133" t="s">
        <v>432</v>
      </c>
      <c r="I81" s="133" t="s">
        <v>432</v>
      </c>
      <c r="J81" s="133" t="s">
        <v>432</v>
      </c>
      <c r="K81" s="133" t="s">
        <v>432</v>
      </c>
      <c r="L81" s="133" t="s">
        <v>432</v>
      </c>
      <c r="M81" s="133" t="s">
        <v>432</v>
      </c>
      <c r="N81" s="129" t="s">
        <v>432</v>
      </c>
      <c r="O81" s="129" t="s">
        <v>432</v>
      </c>
      <c r="P81" s="129" t="s">
        <v>432</v>
      </c>
      <c r="Q81" s="129" t="s">
        <v>432</v>
      </c>
      <c r="R81" s="129" t="s">
        <v>432</v>
      </c>
      <c r="S81" s="129" t="s">
        <v>432</v>
      </c>
      <c r="T81" s="129" t="s">
        <v>432</v>
      </c>
      <c r="U81" s="129" t="s">
        <v>432</v>
      </c>
      <c r="V81" s="129" t="s">
        <v>432</v>
      </c>
      <c r="W81" s="129" t="s">
        <v>432</v>
      </c>
      <c r="X81" s="129" t="s">
        <v>432</v>
      </c>
      <c r="Y81" s="129" t="s">
        <v>432</v>
      </c>
      <c r="Z81" s="129" t="s">
        <v>432</v>
      </c>
      <c r="AA81" s="129" t="s">
        <v>432</v>
      </c>
      <c r="AB81" s="129" t="s">
        <v>432</v>
      </c>
      <c r="AC81" s="129" t="s">
        <v>432</v>
      </c>
      <c r="AD81" s="129" t="s">
        <v>432</v>
      </c>
      <c r="AE81" s="49"/>
      <c r="AF81" s="129" t="s">
        <v>411</v>
      </c>
      <c r="AG81" s="129" t="s">
        <v>411</v>
      </c>
      <c r="AH81" s="129" t="s">
        <v>411</v>
      </c>
      <c r="AI81" s="129" t="s">
        <v>411</v>
      </c>
      <c r="AJ81" s="129" t="s">
        <v>411</v>
      </c>
      <c r="AK81" s="129" t="s">
        <v>432</v>
      </c>
      <c r="AL81" s="131" t="s">
        <v>408</v>
      </c>
    </row>
    <row r="82" spans="1:38" s="80" customFormat="1" ht="24.75" customHeight="1" thickBot="1">
      <c r="A82" s="75" t="s">
        <v>124</v>
      </c>
      <c r="B82" s="76" t="s">
        <v>224</v>
      </c>
      <c r="C82" s="64" t="s">
        <v>99</v>
      </c>
      <c r="D82" s="127"/>
      <c r="E82" s="166" t="s">
        <v>411</v>
      </c>
      <c r="F82" s="202">
        <v>1.8286718531751418</v>
      </c>
      <c r="G82" s="168" t="s">
        <v>411</v>
      </c>
      <c r="H82" s="129" t="s">
        <v>411</v>
      </c>
      <c r="I82" s="129" t="s">
        <v>411</v>
      </c>
      <c r="J82" s="129" t="s">
        <v>411</v>
      </c>
      <c r="K82" s="129" t="s">
        <v>411</v>
      </c>
      <c r="L82" s="129" t="s">
        <v>411</v>
      </c>
      <c r="M82" s="129" t="s">
        <v>411</v>
      </c>
      <c r="N82" s="129" t="s">
        <v>411</v>
      </c>
      <c r="O82" s="129" t="s">
        <v>411</v>
      </c>
      <c r="P82" s="129">
        <v>1.4479779999999999E-2</v>
      </c>
      <c r="Q82" s="129" t="s">
        <v>411</v>
      </c>
      <c r="R82" s="129" t="s">
        <v>411</v>
      </c>
      <c r="S82" s="129" t="s">
        <v>411</v>
      </c>
      <c r="T82" s="129" t="s">
        <v>411</v>
      </c>
      <c r="U82" s="129" t="s">
        <v>411</v>
      </c>
      <c r="V82" s="129" t="s">
        <v>411</v>
      </c>
      <c r="W82" s="129" t="s">
        <v>411</v>
      </c>
      <c r="X82" s="129" t="s">
        <v>411</v>
      </c>
      <c r="Y82" s="129" t="s">
        <v>411</v>
      </c>
      <c r="Z82" s="129" t="s">
        <v>411</v>
      </c>
      <c r="AA82" s="129" t="s">
        <v>411</v>
      </c>
      <c r="AB82" s="129" t="s">
        <v>411</v>
      </c>
      <c r="AC82" s="129" t="s">
        <v>411</v>
      </c>
      <c r="AD82" s="129" t="s">
        <v>411</v>
      </c>
      <c r="AE82" s="49"/>
      <c r="AF82" s="129" t="s">
        <v>411</v>
      </c>
      <c r="AG82" s="129" t="s">
        <v>411</v>
      </c>
      <c r="AH82" s="129" t="s">
        <v>411</v>
      </c>
      <c r="AI82" s="129" t="s">
        <v>411</v>
      </c>
      <c r="AJ82" s="129" t="s">
        <v>411</v>
      </c>
      <c r="AK82" s="129">
        <v>12.201502385457767</v>
      </c>
      <c r="AL82" s="131" t="s">
        <v>410</v>
      </c>
    </row>
    <row r="83" spans="1:38" s="80" customFormat="1" ht="24.75" customHeight="1" thickBot="1">
      <c r="A83" s="75" t="s">
        <v>121</v>
      </c>
      <c r="B83" s="84" t="s">
        <v>225</v>
      </c>
      <c r="C83" s="66" t="s">
        <v>79</v>
      </c>
      <c r="D83" s="127"/>
      <c r="E83" s="167" t="s">
        <v>431</v>
      </c>
      <c r="F83" s="130">
        <v>7.5427839999999996E-4</v>
      </c>
      <c r="G83" s="169" t="s">
        <v>431</v>
      </c>
      <c r="H83" s="133" t="s">
        <v>411</v>
      </c>
      <c r="I83" s="128">
        <v>1.8856959999999999E-2</v>
      </c>
      <c r="J83" s="128">
        <v>0.1414272</v>
      </c>
      <c r="K83" s="128">
        <v>0.65999359999999996</v>
      </c>
      <c r="L83" s="128">
        <v>1.0748467199999999E-3</v>
      </c>
      <c r="M83" s="129" t="s">
        <v>431</v>
      </c>
      <c r="N83" s="129" t="s">
        <v>411</v>
      </c>
      <c r="O83" s="129" t="s">
        <v>411</v>
      </c>
      <c r="P83" s="129" t="s">
        <v>411</v>
      </c>
      <c r="Q83" s="129" t="s">
        <v>411</v>
      </c>
      <c r="R83" s="129" t="s">
        <v>411</v>
      </c>
      <c r="S83" s="129" t="s">
        <v>411</v>
      </c>
      <c r="T83" s="129" t="s">
        <v>411</v>
      </c>
      <c r="U83" s="129" t="s">
        <v>411</v>
      </c>
      <c r="V83" s="129" t="s">
        <v>411</v>
      </c>
      <c r="W83" s="129" t="s">
        <v>411</v>
      </c>
      <c r="X83" s="129" t="s">
        <v>431</v>
      </c>
      <c r="Y83" s="129" t="s">
        <v>431</v>
      </c>
      <c r="Z83" s="129" t="s">
        <v>431</v>
      </c>
      <c r="AA83" s="129" t="s">
        <v>431</v>
      </c>
      <c r="AB83" s="129" t="s">
        <v>431</v>
      </c>
      <c r="AC83" s="129" t="s">
        <v>431</v>
      </c>
      <c r="AD83" s="129" t="s">
        <v>411</v>
      </c>
      <c r="AE83" s="49"/>
      <c r="AF83" s="129" t="s">
        <v>411</v>
      </c>
      <c r="AG83" s="129" t="s">
        <v>411</v>
      </c>
      <c r="AH83" s="129" t="s">
        <v>411</v>
      </c>
      <c r="AI83" s="129" t="s">
        <v>411</v>
      </c>
      <c r="AJ83" s="129" t="s">
        <v>411</v>
      </c>
      <c r="AK83" s="130">
        <v>47.142400000000002</v>
      </c>
      <c r="AL83" s="131" t="s">
        <v>435</v>
      </c>
    </row>
    <row r="84" spans="1:38" s="80" customFormat="1" ht="24.75" customHeight="1" thickBot="1">
      <c r="A84" s="75" t="s">
        <v>121</v>
      </c>
      <c r="B84" s="84" t="s">
        <v>226</v>
      </c>
      <c r="C84" s="66" t="s">
        <v>78</v>
      </c>
      <c r="D84" s="127"/>
      <c r="E84" s="167" t="s">
        <v>411</v>
      </c>
      <c r="F84" s="130">
        <v>1.5321279999999998E-3</v>
      </c>
      <c r="G84" s="169" t="s">
        <v>411</v>
      </c>
      <c r="H84" s="133" t="s">
        <v>411</v>
      </c>
      <c r="I84" s="128">
        <v>9.4284799999999971E-4</v>
      </c>
      <c r="J84" s="128">
        <v>4.7142399999999989E-3</v>
      </c>
      <c r="K84" s="128">
        <v>1.8856959999999996E-2</v>
      </c>
      <c r="L84" s="128">
        <v>1.2257023999999996E-7</v>
      </c>
      <c r="M84" s="129">
        <v>1.1196319999999997E-4</v>
      </c>
      <c r="N84" s="129" t="s">
        <v>431</v>
      </c>
      <c r="O84" s="129" t="s">
        <v>431</v>
      </c>
      <c r="P84" s="129" t="s">
        <v>431</v>
      </c>
      <c r="Q84" s="129" t="s">
        <v>411</v>
      </c>
      <c r="R84" s="129" t="s">
        <v>411</v>
      </c>
      <c r="S84" s="129" t="s">
        <v>411</v>
      </c>
      <c r="T84" s="129" t="s">
        <v>411</v>
      </c>
      <c r="U84" s="129" t="s">
        <v>411</v>
      </c>
      <c r="V84" s="129" t="s">
        <v>411</v>
      </c>
      <c r="W84" s="129" t="s">
        <v>411</v>
      </c>
      <c r="X84" s="129" t="s">
        <v>431</v>
      </c>
      <c r="Y84" s="129" t="s">
        <v>431</v>
      </c>
      <c r="Z84" s="129" t="s">
        <v>431</v>
      </c>
      <c r="AA84" s="129" t="s">
        <v>431</v>
      </c>
      <c r="AB84" s="129" t="s">
        <v>431</v>
      </c>
      <c r="AC84" s="129" t="s">
        <v>431</v>
      </c>
      <c r="AD84" s="129" t="s">
        <v>411</v>
      </c>
      <c r="AE84" s="49"/>
      <c r="AF84" s="129" t="s">
        <v>411</v>
      </c>
      <c r="AG84" s="129" t="s">
        <v>411</v>
      </c>
      <c r="AH84" s="129" t="s">
        <v>411</v>
      </c>
      <c r="AI84" s="129" t="s">
        <v>411</v>
      </c>
      <c r="AJ84" s="129" t="s">
        <v>411</v>
      </c>
      <c r="AK84" s="130">
        <v>11.785599999999997</v>
      </c>
      <c r="AL84" s="131" t="s">
        <v>436</v>
      </c>
    </row>
    <row r="85" spans="1:38" s="80" customFormat="1" ht="24.75" customHeight="1" thickBot="1">
      <c r="A85" s="75" t="s">
        <v>124</v>
      </c>
      <c r="B85" s="76" t="s">
        <v>227</v>
      </c>
      <c r="C85" s="66" t="s">
        <v>356</v>
      </c>
      <c r="D85" s="127"/>
      <c r="E85" s="175" t="s">
        <v>411</v>
      </c>
      <c r="F85" s="202">
        <v>4.9350924676927379</v>
      </c>
      <c r="G85" s="176" t="s">
        <v>411</v>
      </c>
      <c r="H85" s="174" t="s">
        <v>411</v>
      </c>
      <c r="I85" s="174" t="s">
        <v>411</v>
      </c>
      <c r="J85" s="174" t="s">
        <v>411</v>
      </c>
      <c r="K85" s="174" t="s">
        <v>411</v>
      </c>
      <c r="L85" s="174" t="s">
        <v>411</v>
      </c>
      <c r="M85" s="174" t="s">
        <v>411</v>
      </c>
      <c r="N85" s="174" t="s">
        <v>411</v>
      </c>
      <c r="O85" s="174" t="s">
        <v>411</v>
      </c>
      <c r="P85" s="174" t="s">
        <v>411</v>
      </c>
      <c r="Q85" s="174" t="s">
        <v>411</v>
      </c>
      <c r="R85" s="174" t="s">
        <v>411</v>
      </c>
      <c r="S85" s="174" t="s">
        <v>411</v>
      </c>
      <c r="T85" s="174" t="s">
        <v>411</v>
      </c>
      <c r="U85" s="174" t="s">
        <v>411</v>
      </c>
      <c r="V85" s="174" t="s">
        <v>411</v>
      </c>
      <c r="W85" s="174" t="s">
        <v>411</v>
      </c>
      <c r="X85" s="174" t="s">
        <v>411</v>
      </c>
      <c r="Y85" s="174" t="s">
        <v>411</v>
      </c>
      <c r="Z85" s="174" t="s">
        <v>411</v>
      </c>
      <c r="AA85" s="174" t="s">
        <v>411</v>
      </c>
      <c r="AB85" s="174" t="s">
        <v>411</v>
      </c>
      <c r="AC85" s="129" t="s">
        <v>411</v>
      </c>
      <c r="AD85" s="129" t="s">
        <v>411</v>
      </c>
      <c r="AE85" s="49"/>
      <c r="AF85" s="129" t="s">
        <v>411</v>
      </c>
      <c r="AG85" s="129" t="s">
        <v>411</v>
      </c>
      <c r="AH85" s="129" t="s">
        <v>411</v>
      </c>
      <c r="AI85" s="129" t="s">
        <v>411</v>
      </c>
      <c r="AJ85" s="129" t="s">
        <v>411</v>
      </c>
      <c r="AK85" s="129">
        <v>10.525070802859906</v>
      </c>
      <c r="AL85" s="171" t="s">
        <v>409</v>
      </c>
    </row>
    <row r="86" spans="1:38" s="80" customFormat="1" ht="24.75" customHeight="1" thickBot="1">
      <c r="A86" s="75" t="s">
        <v>124</v>
      </c>
      <c r="B86" s="76" t="s">
        <v>228</v>
      </c>
      <c r="C86" s="64" t="s">
        <v>95</v>
      </c>
      <c r="D86" s="127"/>
      <c r="E86" s="175" t="s">
        <v>411</v>
      </c>
      <c r="F86" s="202">
        <v>3.4253509552904737E-2</v>
      </c>
      <c r="G86" s="176" t="s">
        <v>411</v>
      </c>
      <c r="H86" s="174" t="s">
        <v>411</v>
      </c>
      <c r="I86" s="174" t="s">
        <v>411</v>
      </c>
      <c r="J86" s="174" t="s">
        <v>411</v>
      </c>
      <c r="K86" s="174" t="s">
        <v>411</v>
      </c>
      <c r="L86" s="174" t="s">
        <v>411</v>
      </c>
      <c r="M86" s="174" t="s">
        <v>411</v>
      </c>
      <c r="N86" s="174" t="s">
        <v>411</v>
      </c>
      <c r="O86" s="174" t="s">
        <v>411</v>
      </c>
      <c r="P86" s="174" t="s">
        <v>411</v>
      </c>
      <c r="Q86" s="174" t="s">
        <v>411</v>
      </c>
      <c r="R86" s="174" t="s">
        <v>411</v>
      </c>
      <c r="S86" s="174" t="s">
        <v>411</v>
      </c>
      <c r="T86" s="174" t="s">
        <v>411</v>
      </c>
      <c r="U86" s="174" t="s">
        <v>411</v>
      </c>
      <c r="V86" s="174" t="s">
        <v>411</v>
      </c>
      <c r="W86" s="174" t="s">
        <v>411</v>
      </c>
      <c r="X86" s="174" t="s">
        <v>411</v>
      </c>
      <c r="Y86" s="174" t="s">
        <v>411</v>
      </c>
      <c r="Z86" s="174" t="s">
        <v>411</v>
      </c>
      <c r="AA86" s="174" t="s">
        <v>411</v>
      </c>
      <c r="AB86" s="174" t="s">
        <v>411</v>
      </c>
      <c r="AC86" s="129" t="s">
        <v>411</v>
      </c>
      <c r="AD86" s="129" t="s">
        <v>411</v>
      </c>
      <c r="AE86" s="49"/>
      <c r="AF86" s="129" t="s">
        <v>411</v>
      </c>
      <c r="AG86" s="129" t="s">
        <v>411</v>
      </c>
      <c r="AH86" s="129" t="s">
        <v>411</v>
      </c>
      <c r="AI86" s="129" t="s">
        <v>411</v>
      </c>
      <c r="AJ86" s="129" t="s">
        <v>411</v>
      </c>
      <c r="AK86" s="235" t="s">
        <v>447</v>
      </c>
      <c r="AL86" s="171" t="s">
        <v>442</v>
      </c>
    </row>
    <row r="87" spans="1:38" s="80" customFormat="1" ht="24.75" customHeight="1" thickBot="1">
      <c r="A87" s="75" t="s">
        <v>124</v>
      </c>
      <c r="B87" s="76" t="s">
        <v>229</v>
      </c>
      <c r="C87" s="64" t="s">
        <v>96</v>
      </c>
      <c r="D87" s="127"/>
      <c r="E87" s="175" t="s">
        <v>411</v>
      </c>
      <c r="F87" s="202">
        <v>2.2991194892566652E-2</v>
      </c>
      <c r="G87" s="176" t="s">
        <v>411</v>
      </c>
      <c r="H87" s="174" t="s">
        <v>411</v>
      </c>
      <c r="I87" s="174" t="s">
        <v>411</v>
      </c>
      <c r="J87" s="174" t="s">
        <v>411</v>
      </c>
      <c r="K87" s="174" t="s">
        <v>411</v>
      </c>
      <c r="L87" s="174" t="s">
        <v>411</v>
      </c>
      <c r="M87" s="174" t="s">
        <v>411</v>
      </c>
      <c r="N87" s="174" t="s">
        <v>411</v>
      </c>
      <c r="O87" s="174" t="s">
        <v>411</v>
      </c>
      <c r="P87" s="174" t="s">
        <v>411</v>
      </c>
      <c r="Q87" s="174" t="s">
        <v>411</v>
      </c>
      <c r="R87" s="174" t="s">
        <v>411</v>
      </c>
      <c r="S87" s="174" t="s">
        <v>411</v>
      </c>
      <c r="T87" s="174" t="s">
        <v>411</v>
      </c>
      <c r="U87" s="174" t="s">
        <v>411</v>
      </c>
      <c r="V87" s="174" t="s">
        <v>411</v>
      </c>
      <c r="W87" s="174" t="s">
        <v>411</v>
      </c>
      <c r="X87" s="174" t="s">
        <v>411</v>
      </c>
      <c r="Y87" s="174" t="s">
        <v>411</v>
      </c>
      <c r="Z87" s="174" t="s">
        <v>411</v>
      </c>
      <c r="AA87" s="174" t="s">
        <v>411</v>
      </c>
      <c r="AB87" s="174" t="s">
        <v>411</v>
      </c>
      <c r="AC87" s="129" t="s">
        <v>411</v>
      </c>
      <c r="AD87" s="129" t="s">
        <v>411</v>
      </c>
      <c r="AE87" s="49"/>
      <c r="AF87" s="129" t="s">
        <v>411</v>
      </c>
      <c r="AG87" s="129" t="s">
        <v>411</v>
      </c>
      <c r="AH87" s="129" t="s">
        <v>411</v>
      </c>
      <c r="AI87" s="129" t="s">
        <v>411</v>
      </c>
      <c r="AJ87" s="129" t="s">
        <v>411</v>
      </c>
      <c r="AK87" s="235" t="s">
        <v>447</v>
      </c>
      <c r="AL87" s="131" t="s">
        <v>450</v>
      </c>
    </row>
    <row r="88" spans="1:38" s="80" customFormat="1" ht="24.75" customHeight="1" thickBot="1">
      <c r="A88" s="75" t="s">
        <v>124</v>
      </c>
      <c r="B88" s="76" t="s">
        <v>230</v>
      </c>
      <c r="C88" s="64" t="s">
        <v>97</v>
      </c>
      <c r="D88" s="127"/>
      <c r="E88" s="175" t="s">
        <v>411</v>
      </c>
      <c r="F88" s="202">
        <v>1.2824093695560257</v>
      </c>
      <c r="G88" s="176" t="s">
        <v>411</v>
      </c>
      <c r="H88" s="174" t="s">
        <v>411</v>
      </c>
      <c r="I88" s="174" t="s">
        <v>411</v>
      </c>
      <c r="J88" s="174" t="s">
        <v>411</v>
      </c>
      <c r="K88" s="174" t="s">
        <v>411</v>
      </c>
      <c r="L88" s="174" t="s">
        <v>411</v>
      </c>
      <c r="M88" s="174" t="s">
        <v>411</v>
      </c>
      <c r="N88" s="174" t="s">
        <v>411</v>
      </c>
      <c r="O88" s="174" t="s">
        <v>411</v>
      </c>
      <c r="P88" s="174" t="s">
        <v>411</v>
      </c>
      <c r="Q88" s="174" t="s">
        <v>411</v>
      </c>
      <c r="R88" s="174" t="s">
        <v>411</v>
      </c>
      <c r="S88" s="174" t="s">
        <v>411</v>
      </c>
      <c r="T88" s="174" t="s">
        <v>411</v>
      </c>
      <c r="U88" s="174" t="s">
        <v>411</v>
      </c>
      <c r="V88" s="174" t="s">
        <v>411</v>
      </c>
      <c r="W88" s="174" t="s">
        <v>411</v>
      </c>
      <c r="X88" s="174" t="s">
        <v>411</v>
      </c>
      <c r="Y88" s="174" t="s">
        <v>411</v>
      </c>
      <c r="Z88" s="174" t="s">
        <v>411</v>
      </c>
      <c r="AA88" s="174" t="s">
        <v>411</v>
      </c>
      <c r="AB88" s="174" t="s">
        <v>411</v>
      </c>
      <c r="AC88" s="129" t="s">
        <v>411</v>
      </c>
      <c r="AD88" s="129" t="s">
        <v>411</v>
      </c>
      <c r="AE88" s="49"/>
      <c r="AF88" s="129" t="s">
        <v>411</v>
      </c>
      <c r="AG88" s="129" t="s">
        <v>411</v>
      </c>
      <c r="AH88" s="129" t="s">
        <v>411</v>
      </c>
      <c r="AI88" s="129" t="s">
        <v>411</v>
      </c>
      <c r="AJ88" s="129" t="s">
        <v>411</v>
      </c>
      <c r="AK88" s="235" t="s">
        <v>447</v>
      </c>
      <c r="AL88" s="131" t="s">
        <v>451</v>
      </c>
    </row>
    <row r="89" spans="1:38" s="80" customFormat="1" ht="24.75" customHeight="1" thickBot="1">
      <c r="A89" s="75" t="s">
        <v>124</v>
      </c>
      <c r="B89" s="76" t="s">
        <v>231</v>
      </c>
      <c r="C89" s="64" t="s">
        <v>98</v>
      </c>
      <c r="D89" s="127"/>
      <c r="E89" s="175" t="s">
        <v>411</v>
      </c>
      <c r="F89" s="202">
        <v>0.11300620871312472</v>
      </c>
      <c r="G89" s="176" t="s">
        <v>411</v>
      </c>
      <c r="H89" s="174" t="s">
        <v>411</v>
      </c>
      <c r="I89" s="174" t="s">
        <v>411</v>
      </c>
      <c r="J89" s="174" t="s">
        <v>411</v>
      </c>
      <c r="K89" s="174" t="s">
        <v>411</v>
      </c>
      <c r="L89" s="174" t="s">
        <v>411</v>
      </c>
      <c r="M89" s="174" t="s">
        <v>411</v>
      </c>
      <c r="N89" s="174" t="s">
        <v>411</v>
      </c>
      <c r="O89" s="174" t="s">
        <v>411</v>
      </c>
      <c r="P89" s="174" t="s">
        <v>411</v>
      </c>
      <c r="Q89" s="174" t="s">
        <v>411</v>
      </c>
      <c r="R89" s="174" t="s">
        <v>411</v>
      </c>
      <c r="S89" s="174" t="s">
        <v>411</v>
      </c>
      <c r="T89" s="174" t="s">
        <v>411</v>
      </c>
      <c r="U89" s="174" t="s">
        <v>411</v>
      </c>
      <c r="V89" s="174" t="s">
        <v>411</v>
      </c>
      <c r="W89" s="174" t="s">
        <v>411</v>
      </c>
      <c r="X89" s="174" t="s">
        <v>411</v>
      </c>
      <c r="Y89" s="174" t="s">
        <v>411</v>
      </c>
      <c r="Z89" s="174" t="s">
        <v>411</v>
      </c>
      <c r="AA89" s="174" t="s">
        <v>411</v>
      </c>
      <c r="AB89" s="174" t="s">
        <v>411</v>
      </c>
      <c r="AC89" s="129" t="s">
        <v>411</v>
      </c>
      <c r="AD89" s="129" t="s">
        <v>411</v>
      </c>
      <c r="AE89" s="49"/>
      <c r="AF89" s="129" t="s">
        <v>411</v>
      </c>
      <c r="AG89" s="129" t="s">
        <v>411</v>
      </c>
      <c r="AH89" s="129" t="s">
        <v>411</v>
      </c>
      <c r="AI89" s="129" t="s">
        <v>411</v>
      </c>
      <c r="AJ89" s="129" t="s">
        <v>411</v>
      </c>
      <c r="AK89" s="235" t="s">
        <v>447</v>
      </c>
      <c r="AL89" s="131" t="s">
        <v>441</v>
      </c>
    </row>
    <row r="90" spans="1:38" s="142" customFormat="1" ht="24.75" customHeight="1" thickBot="1">
      <c r="A90" s="75" t="s">
        <v>124</v>
      </c>
      <c r="B90" s="76" t="s">
        <v>232</v>
      </c>
      <c r="C90" s="64" t="s">
        <v>290</v>
      </c>
      <c r="D90" s="127"/>
      <c r="E90" s="175" t="s">
        <v>411</v>
      </c>
      <c r="F90" s="202">
        <v>1.017425902870134</v>
      </c>
      <c r="G90" s="176" t="s">
        <v>411</v>
      </c>
      <c r="H90" s="174" t="s">
        <v>411</v>
      </c>
      <c r="I90" s="174" t="s">
        <v>411</v>
      </c>
      <c r="J90" s="174" t="s">
        <v>411</v>
      </c>
      <c r="K90" s="174" t="s">
        <v>411</v>
      </c>
      <c r="L90" s="174" t="s">
        <v>411</v>
      </c>
      <c r="M90" s="174" t="s">
        <v>411</v>
      </c>
      <c r="N90" s="174" t="s">
        <v>411</v>
      </c>
      <c r="O90" s="174" t="s">
        <v>411</v>
      </c>
      <c r="P90" s="174" t="s">
        <v>411</v>
      </c>
      <c r="Q90" s="174" t="s">
        <v>411</v>
      </c>
      <c r="R90" s="174" t="s">
        <v>411</v>
      </c>
      <c r="S90" s="174" t="s">
        <v>411</v>
      </c>
      <c r="T90" s="174" t="s">
        <v>411</v>
      </c>
      <c r="U90" s="174" t="s">
        <v>411</v>
      </c>
      <c r="V90" s="174" t="s">
        <v>411</v>
      </c>
      <c r="W90" s="174" t="s">
        <v>411</v>
      </c>
      <c r="X90" s="174" t="s">
        <v>411</v>
      </c>
      <c r="Y90" s="174" t="s">
        <v>411</v>
      </c>
      <c r="Z90" s="174" t="s">
        <v>411</v>
      </c>
      <c r="AA90" s="174" t="s">
        <v>411</v>
      </c>
      <c r="AB90" s="174" t="s">
        <v>411</v>
      </c>
      <c r="AC90" s="129" t="s">
        <v>411</v>
      </c>
      <c r="AD90" s="129" t="s">
        <v>411</v>
      </c>
      <c r="AE90" s="49"/>
      <c r="AF90" s="129" t="s">
        <v>411</v>
      </c>
      <c r="AG90" s="129" t="s">
        <v>411</v>
      </c>
      <c r="AH90" s="129" t="s">
        <v>411</v>
      </c>
      <c r="AI90" s="129" t="s">
        <v>411</v>
      </c>
      <c r="AJ90" s="129" t="s">
        <v>411</v>
      </c>
      <c r="AK90" s="129">
        <v>1.6107773520382493</v>
      </c>
      <c r="AL90" s="131" t="s">
        <v>410</v>
      </c>
    </row>
    <row r="91" spans="1:38" s="80" customFormat="1" ht="24.75" customHeight="1" thickBot="1">
      <c r="A91" s="75" t="s">
        <v>124</v>
      </c>
      <c r="B91" s="76" t="s">
        <v>265</v>
      </c>
      <c r="C91" s="76" t="s">
        <v>291</v>
      </c>
      <c r="D91" s="170"/>
      <c r="E91" s="185">
        <v>4.1581395416768778E-3</v>
      </c>
      <c r="F91" s="185">
        <v>1.1175454653818187E-2</v>
      </c>
      <c r="G91" s="185">
        <v>2.2983593950203558E-5</v>
      </c>
      <c r="H91" s="185">
        <v>9.582259672178817E-3</v>
      </c>
      <c r="I91" s="185">
        <v>6.23428076123929E-2</v>
      </c>
      <c r="J91" s="185">
        <v>6.2343172762339166E-2</v>
      </c>
      <c r="K91" s="185">
        <v>6.234324818201336E-2</v>
      </c>
      <c r="L91" s="177" t="s">
        <v>431</v>
      </c>
      <c r="M91" s="185">
        <v>0.12727911550796989</v>
      </c>
      <c r="N91" s="185">
        <v>5.9666018731654247E-3</v>
      </c>
      <c r="O91" s="185">
        <v>1.2479745948131676E-2</v>
      </c>
      <c r="P91" s="185">
        <v>4.3379630965615972E-7</v>
      </c>
      <c r="Q91" s="185">
        <v>1.0121913891977062E-5</v>
      </c>
      <c r="R91" s="185">
        <v>1.1872320053747529E-4</v>
      </c>
      <c r="S91" s="185">
        <v>1.584752740337806E-2</v>
      </c>
      <c r="T91" s="185">
        <v>6.4625550796893333E-3</v>
      </c>
      <c r="U91" s="177" t="s">
        <v>411</v>
      </c>
      <c r="V91" s="185">
        <v>8.2129612414598031E-3</v>
      </c>
      <c r="W91" s="185">
        <v>2.3089782342599561E-4</v>
      </c>
      <c r="X91" s="185">
        <v>2.5629658400285512E-4</v>
      </c>
      <c r="Y91" s="185">
        <v>1.0390402054169802E-4</v>
      </c>
      <c r="Z91" s="185">
        <v>1.0390402054169802E-4</v>
      </c>
      <c r="AA91" s="185">
        <v>1.0390402054169802E-4</v>
      </c>
      <c r="AB91" s="232">
        <v>5.6800000000000004E-4</v>
      </c>
      <c r="AC91" s="129" t="s">
        <v>411</v>
      </c>
      <c r="AD91" s="129" t="s">
        <v>411</v>
      </c>
      <c r="AE91" s="49"/>
      <c r="AF91" s="129" t="s">
        <v>411</v>
      </c>
      <c r="AG91" s="129" t="s">
        <v>411</v>
      </c>
      <c r="AH91" s="129" t="s">
        <v>411</v>
      </c>
      <c r="AI91" s="129" t="s">
        <v>411</v>
      </c>
      <c r="AJ91" s="129" t="s">
        <v>411</v>
      </c>
      <c r="AK91" s="202">
        <v>2.3165886958328707</v>
      </c>
      <c r="AL91" s="171" t="s">
        <v>443</v>
      </c>
    </row>
    <row r="92" spans="1:38" s="80" customFormat="1" ht="24.75" customHeight="1" thickBot="1">
      <c r="A92" s="75" t="s">
        <v>121</v>
      </c>
      <c r="B92" s="75" t="s">
        <v>218</v>
      </c>
      <c r="C92" s="75" t="s">
        <v>117</v>
      </c>
      <c r="D92" s="134"/>
      <c r="E92" s="133" t="s">
        <v>411</v>
      </c>
      <c r="F92" s="133" t="s">
        <v>411</v>
      </c>
      <c r="G92" s="133">
        <v>9.3320000000000018E-3</v>
      </c>
      <c r="H92" s="133" t="s">
        <v>431</v>
      </c>
      <c r="I92" s="133" t="s">
        <v>431</v>
      </c>
      <c r="J92" s="133" t="s">
        <v>431</v>
      </c>
      <c r="K92" s="133" t="s">
        <v>431</v>
      </c>
      <c r="L92" s="133" t="s">
        <v>431</v>
      </c>
      <c r="M92" s="129" t="s">
        <v>411</v>
      </c>
      <c r="N92" s="129" t="s">
        <v>411</v>
      </c>
      <c r="O92" s="129" t="s">
        <v>411</v>
      </c>
      <c r="P92" s="129" t="s">
        <v>411</v>
      </c>
      <c r="Q92" s="129" t="s">
        <v>411</v>
      </c>
      <c r="R92" s="129" t="s">
        <v>411</v>
      </c>
      <c r="S92" s="129" t="s">
        <v>411</v>
      </c>
      <c r="T92" s="129" t="s">
        <v>411</v>
      </c>
      <c r="U92" s="129" t="s">
        <v>411</v>
      </c>
      <c r="V92" s="129" t="s">
        <v>411</v>
      </c>
      <c r="W92" s="129" t="s">
        <v>411</v>
      </c>
      <c r="X92" s="129" t="s">
        <v>411</v>
      </c>
      <c r="Y92" s="129" t="s">
        <v>431</v>
      </c>
      <c r="Z92" s="129" t="s">
        <v>431</v>
      </c>
      <c r="AA92" s="129" t="s">
        <v>431</v>
      </c>
      <c r="AB92" s="129" t="s">
        <v>431</v>
      </c>
      <c r="AC92" s="129" t="s">
        <v>431</v>
      </c>
      <c r="AD92" s="129" t="s">
        <v>411</v>
      </c>
      <c r="AE92" s="49"/>
      <c r="AF92" s="129" t="s">
        <v>411</v>
      </c>
      <c r="AG92" s="129" t="s">
        <v>411</v>
      </c>
      <c r="AH92" s="129" t="s">
        <v>411</v>
      </c>
      <c r="AI92" s="129" t="s">
        <v>411</v>
      </c>
      <c r="AJ92" s="129" t="s">
        <v>411</v>
      </c>
      <c r="AK92" s="130">
        <v>4.6660000000000004</v>
      </c>
      <c r="AL92" s="131" t="s">
        <v>412</v>
      </c>
    </row>
    <row r="93" spans="1:38" s="80" customFormat="1" ht="24.75" customHeight="1" thickBot="1">
      <c r="A93" s="75" t="s">
        <v>121</v>
      </c>
      <c r="B93" s="76" t="s">
        <v>219</v>
      </c>
      <c r="C93" s="75" t="s">
        <v>118</v>
      </c>
      <c r="D93" s="134"/>
      <c r="E93" s="133" t="s">
        <v>411</v>
      </c>
      <c r="F93" s="133">
        <v>2.0996841000000002</v>
      </c>
      <c r="G93" s="133" t="s">
        <v>411</v>
      </c>
      <c r="H93" s="133" t="s">
        <v>411</v>
      </c>
      <c r="I93" s="133" t="s">
        <v>411</v>
      </c>
      <c r="J93" s="133" t="s">
        <v>411</v>
      </c>
      <c r="K93" s="133" t="s">
        <v>411</v>
      </c>
      <c r="L93" s="133" t="s">
        <v>411</v>
      </c>
      <c r="M93" s="129" t="s">
        <v>411</v>
      </c>
      <c r="N93" s="129" t="s">
        <v>411</v>
      </c>
      <c r="O93" s="129" t="s">
        <v>411</v>
      </c>
      <c r="P93" s="129" t="s">
        <v>411</v>
      </c>
      <c r="Q93" s="129" t="s">
        <v>411</v>
      </c>
      <c r="R93" s="129" t="s">
        <v>411</v>
      </c>
      <c r="S93" s="129" t="s">
        <v>411</v>
      </c>
      <c r="T93" s="129" t="s">
        <v>411</v>
      </c>
      <c r="U93" s="129" t="s">
        <v>411</v>
      </c>
      <c r="V93" s="129" t="s">
        <v>411</v>
      </c>
      <c r="W93" s="129" t="s">
        <v>411</v>
      </c>
      <c r="X93" s="129" t="s">
        <v>411</v>
      </c>
      <c r="Y93" s="129" t="s">
        <v>411</v>
      </c>
      <c r="Z93" s="129" t="s">
        <v>411</v>
      </c>
      <c r="AA93" s="129" t="s">
        <v>411</v>
      </c>
      <c r="AB93" s="129" t="s">
        <v>411</v>
      </c>
      <c r="AC93" s="129" t="s">
        <v>411</v>
      </c>
      <c r="AD93" s="129" t="s">
        <v>411</v>
      </c>
      <c r="AE93" s="49"/>
      <c r="AF93" s="129" t="s">
        <v>411</v>
      </c>
      <c r="AG93" s="129" t="s">
        <v>411</v>
      </c>
      <c r="AH93" s="129" t="s">
        <v>411</v>
      </c>
      <c r="AI93" s="129" t="s">
        <v>411</v>
      </c>
      <c r="AJ93" s="129" t="s">
        <v>411</v>
      </c>
      <c r="AK93" s="130">
        <v>1469.6200000000001</v>
      </c>
      <c r="AL93" s="131" t="s">
        <v>413</v>
      </c>
    </row>
    <row r="94" spans="1:38" s="80" customFormat="1" ht="24.75" customHeight="1" thickBot="1">
      <c r="A94" s="75" t="s">
        <v>121</v>
      </c>
      <c r="B94" s="143" t="s">
        <v>264</v>
      </c>
      <c r="C94" s="75" t="s">
        <v>302</v>
      </c>
      <c r="D94" s="127"/>
      <c r="E94" s="133" t="s">
        <v>432</v>
      </c>
      <c r="F94" s="133" t="s">
        <v>432</v>
      </c>
      <c r="G94" s="133" t="s">
        <v>432</v>
      </c>
      <c r="H94" s="133" t="s">
        <v>432</v>
      </c>
      <c r="I94" s="133" t="s">
        <v>432</v>
      </c>
      <c r="J94" s="133" t="s">
        <v>432</v>
      </c>
      <c r="K94" s="133" t="s">
        <v>432</v>
      </c>
      <c r="L94" s="133" t="s">
        <v>432</v>
      </c>
      <c r="M94" s="129" t="s">
        <v>432</v>
      </c>
      <c r="N94" s="129" t="s">
        <v>432</v>
      </c>
      <c r="O94" s="129" t="s">
        <v>432</v>
      </c>
      <c r="P94" s="129" t="s">
        <v>432</v>
      </c>
      <c r="Q94" s="129" t="s">
        <v>432</v>
      </c>
      <c r="R94" s="129" t="s">
        <v>432</v>
      </c>
      <c r="S94" s="129" t="s">
        <v>432</v>
      </c>
      <c r="T94" s="129" t="s">
        <v>432</v>
      </c>
      <c r="U94" s="129" t="s">
        <v>432</v>
      </c>
      <c r="V94" s="129" t="s">
        <v>432</v>
      </c>
      <c r="W94" s="129" t="s">
        <v>432</v>
      </c>
      <c r="X94" s="129" t="s">
        <v>432</v>
      </c>
      <c r="Y94" s="129" t="s">
        <v>432</v>
      </c>
      <c r="Z94" s="129" t="s">
        <v>432</v>
      </c>
      <c r="AA94" s="129" t="s">
        <v>432</v>
      </c>
      <c r="AB94" s="129" t="s">
        <v>432</v>
      </c>
      <c r="AC94" s="129" t="s">
        <v>432</v>
      </c>
      <c r="AD94" s="129" t="s">
        <v>432</v>
      </c>
      <c r="AE94" s="49"/>
      <c r="AF94" s="129" t="s">
        <v>411</v>
      </c>
      <c r="AG94" s="129" t="s">
        <v>411</v>
      </c>
      <c r="AH94" s="129" t="s">
        <v>411</v>
      </c>
      <c r="AI94" s="129" t="s">
        <v>411</v>
      </c>
      <c r="AJ94" s="129" t="s">
        <v>411</v>
      </c>
      <c r="AK94" s="129" t="s">
        <v>432</v>
      </c>
      <c r="AL94" s="131"/>
    </row>
    <row r="95" spans="1:38" s="80" customFormat="1" ht="24.75" customHeight="1" thickBot="1">
      <c r="A95" s="75" t="s">
        <v>121</v>
      </c>
      <c r="B95" s="143" t="s">
        <v>220</v>
      </c>
      <c r="C95" s="75" t="s">
        <v>93</v>
      </c>
      <c r="D95" s="134"/>
      <c r="E95" s="133" t="s">
        <v>431</v>
      </c>
      <c r="F95" s="133" t="s">
        <v>431</v>
      </c>
      <c r="G95" s="133" t="s">
        <v>431</v>
      </c>
      <c r="H95" s="133" t="s">
        <v>431</v>
      </c>
      <c r="I95" s="133" t="s">
        <v>431</v>
      </c>
      <c r="J95" s="133" t="s">
        <v>431</v>
      </c>
      <c r="K95" s="233" t="s">
        <v>431</v>
      </c>
      <c r="L95" s="133" t="s">
        <v>431</v>
      </c>
      <c r="M95" s="133" t="s">
        <v>431</v>
      </c>
      <c r="N95" s="133" t="s">
        <v>411</v>
      </c>
      <c r="O95" s="133" t="s">
        <v>411</v>
      </c>
      <c r="P95" s="133" t="s">
        <v>411</v>
      </c>
      <c r="Q95" s="133" t="s">
        <v>431</v>
      </c>
      <c r="R95" s="133" t="s">
        <v>411</v>
      </c>
      <c r="S95" s="133" t="s">
        <v>431</v>
      </c>
      <c r="T95" s="133" t="s">
        <v>411</v>
      </c>
      <c r="U95" s="133" t="s">
        <v>411</v>
      </c>
      <c r="V95" s="133" t="s">
        <v>411</v>
      </c>
      <c r="W95" s="133" t="s">
        <v>411</v>
      </c>
      <c r="X95" s="133" t="s">
        <v>411</v>
      </c>
      <c r="Y95" s="133" t="s">
        <v>411</v>
      </c>
      <c r="Z95" s="133" t="s">
        <v>411</v>
      </c>
      <c r="AA95" s="133" t="s">
        <v>411</v>
      </c>
      <c r="AB95" s="133" t="s">
        <v>411</v>
      </c>
      <c r="AC95" s="133" t="s">
        <v>411</v>
      </c>
      <c r="AD95" s="133" t="s">
        <v>411</v>
      </c>
      <c r="AE95" s="49"/>
      <c r="AF95" s="129" t="s">
        <v>411</v>
      </c>
      <c r="AG95" s="129" t="s">
        <v>411</v>
      </c>
      <c r="AH95" s="129" t="s">
        <v>411</v>
      </c>
      <c r="AI95" s="129" t="s">
        <v>411</v>
      </c>
      <c r="AJ95" s="129" t="s">
        <v>411</v>
      </c>
      <c r="AK95" s="129" t="s">
        <v>431</v>
      </c>
      <c r="AL95" s="131" t="s">
        <v>380</v>
      </c>
    </row>
    <row r="96" spans="1:38" s="80" customFormat="1" ht="24.75" customHeight="1" thickBot="1">
      <c r="A96" s="75" t="s">
        <v>121</v>
      </c>
      <c r="B96" s="76" t="s">
        <v>221</v>
      </c>
      <c r="C96" s="75" t="s">
        <v>94</v>
      </c>
      <c r="D96" s="144"/>
      <c r="E96" s="133" t="s">
        <v>432</v>
      </c>
      <c r="F96" s="133" t="s">
        <v>432</v>
      </c>
      <c r="G96" s="133" t="s">
        <v>432</v>
      </c>
      <c r="H96" s="133" t="s">
        <v>432</v>
      </c>
      <c r="I96" s="133" t="s">
        <v>432</v>
      </c>
      <c r="J96" s="133" t="s">
        <v>432</v>
      </c>
      <c r="K96" s="133" t="s">
        <v>432</v>
      </c>
      <c r="L96" s="133" t="s">
        <v>432</v>
      </c>
      <c r="M96" s="133" t="s">
        <v>432</v>
      </c>
      <c r="N96" s="133" t="s">
        <v>432</v>
      </c>
      <c r="O96" s="133" t="s">
        <v>432</v>
      </c>
      <c r="P96" s="133" t="s">
        <v>432</v>
      </c>
      <c r="Q96" s="133" t="s">
        <v>432</v>
      </c>
      <c r="R96" s="133" t="s">
        <v>432</v>
      </c>
      <c r="S96" s="133" t="s">
        <v>432</v>
      </c>
      <c r="T96" s="133" t="s">
        <v>432</v>
      </c>
      <c r="U96" s="133" t="s">
        <v>432</v>
      </c>
      <c r="V96" s="133" t="s">
        <v>432</v>
      </c>
      <c r="W96" s="133" t="s">
        <v>432</v>
      </c>
      <c r="X96" s="133" t="s">
        <v>432</v>
      </c>
      <c r="Y96" s="133" t="s">
        <v>432</v>
      </c>
      <c r="Z96" s="133" t="s">
        <v>432</v>
      </c>
      <c r="AA96" s="133" t="s">
        <v>432</v>
      </c>
      <c r="AB96" s="133" t="s">
        <v>432</v>
      </c>
      <c r="AC96" s="133" t="s">
        <v>432</v>
      </c>
      <c r="AD96" s="133" t="s">
        <v>432</v>
      </c>
      <c r="AE96" s="49"/>
      <c r="AF96" s="129" t="s">
        <v>411</v>
      </c>
      <c r="AG96" s="129" t="s">
        <v>411</v>
      </c>
      <c r="AH96" s="129" t="s">
        <v>411</v>
      </c>
      <c r="AI96" s="129" t="s">
        <v>411</v>
      </c>
      <c r="AJ96" s="129" t="s">
        <v>411</v>
      </c>
      <c r="AK96" s="129" t="s">
        <v>432</v>
      </c>
      <c r="AL96" s="131" t="s">
        <v>411</v>
      </c>
    </row>
    <row r="97" spans="1:38" s="80" customFormat="1" ht="24.75" customHeight="1" thickBot="1">
      <c r="A97" s="75" t="s">
        <v>121</v>
      </c>
      <c r="B97" s="76" t="s">
        <v>222</v>
      </c>
      <c r="C97" s="75" t="s">
        <v>369</v>
      </c>
      <c r="D97" s="144"/>
      <c r="E97" s="133" t="s">
        <v>432</v>
      </c>
      <c r="F97" s="133" t="s">
        <v>432</v>
      </c>
      <c r="G97" s="133" t="s">
        <v>432</v>
      </c>
      <c r="H97" s="133" t="s">
        <v>432</v>
      </c>
      <c r="I97" s="133" t="s">
        <v>432</v>
      </c>
      <c r="J97" s="133" t="s">
        <v>432</v>
      </c>
      <c r="K97" s="133" t="s">
        <v>432</v>
      </c>
      <c r="L97" s="133" t="s">
        <v>432</v>
      </c>
      <c r="M97" s="129" t="s">
        <v>432</v>
      </c>
      <c r="N97" s="129" t="s">
        <v>432</v>
      </c>
      <c r="O97" s="129" t="s">
        <v>432</v>
      </c>
      <c r="P97" s="129" t="s">
        <v>432</v>
      </c>
      <c r="Q97" s="129" t="s">
        <v>432</v>
      </c>
      <c r="R97" s="129" t="s">
        <v>432</v>
      </c>
      <c r="S97" s="129" t="s">
        <v>432</v>
      </c>
      <c r="T97" s="129" t="s">
        <v>432</v>
      </c>
      <c r="U97" s="129" t="s">
        <v>432</v>
      </c>
      <c r="V97" s="129" t="s">
        <v>432</v>
      </c>
      <c r="W97" s="129" t="s">
        <v>432</v>
      </c>
      <c r="X97" s="129" t="s">
        <v>432</v>
      </c>
      <c r="Y97" s="129" t="s">
        <v>432</v>
      </c>
      <c r="Z97" s="129" t="s">
        <v>432</v>
      </c>
      <c r="AA97" s="129" t="s">
        <v>432</v>
      </c>
      <c r="AB97" s="129" t="s">
        <v>432</v>
      </c>
      <c r="AC97" s="129" t="s">
        <v>432</v>
      </c>
      <c r="AD97" s="129" t="s">
        <v>432</v>
      </c>
      <c r="AE97" s="49"/>
      <c r="AF97" s="129" t="s">
        <v>411</v>
      </c>
      <c r="AG97" s="129" t="s">
        <v>411</v>
      </c>
      <c r="AH97" s="129" t="s">
        <v>411</v>
      </c>
      <c r="AI97" s="129" t="s">
        <v>411</v>
      </c>
      <c r="AJ97" s="129" t="s">
        <v>411</v>
      </c>
      <c r="AK97" s="129" t="s">
        <v>432</v>
      </c>
      <c r="AL97" s="131" t="s">
        <v>411</v>
      </c>
    </row>
    <row r="98" spans="1:38" s="80" customFormat="1" ht="24.75" customHeight="1" thickBot="1">
      <c r="A98" s="75" t="s">
        <v>121</v>
      </c>
      <c r="B98" s="76" t="s">
        <v>223</v>
      </c>
      <c r="C98" s="76" t="s">
        <v>318</v>
      </c>
      <c r="D98" s="144"/>
      <c r="E98" s="133" t="s">
        <v>432</v>
      </c>
      <c r="F98" s="133" t="s">
        <v>432</v>
      </c>
      <c r="G98" s="133" t="s">
        <v>432</v>
      </c>
      <c r="H98" s="133" t="s">
        <v>432</v>
      </c>
      <c r="I98" s="133" t="s">
        <v>432</v>
      </c>
      <c r="J98" s="133" t="s">
        <v>432</v>
      </c>
      <c r="K98" s="133" t="s">
        <v>432</v>
      </c>
      <c r="L98" s="133" t="s">
        <v>432</v>
      </c>
      <c r="M98" s="129" t="s">
        <v>432</v>
      </c>
      <c r="N98" s="129" t="s">
        <v>432</v>
      </c>
      <c r="O98" s="129" t="s">
        <v>432</v>
      </c>
      <c r="P98" s="129" t="s">
        <v>432</v>
      </c>
      <c r="Q98" s="129" t="s">
        <v>432</v>
      </c>
      <c r="R98" s="129" t="s">
        <v>432</v>
      </c>
      <c r="S98" s="129" t="s">
        <v>432</v>
      </c>
      <c r="T98" s="129" t="s">
        <v>432</v>
      </c>
      <c r="U98" s="129" t="s">
        <v>432</v>
      </c>
      <c r="V98" s="129" t="s">
        <v>432</v>
      </c>
      <c r="W98" s="129" t="s">
        <v>432</v>
      </c>
      <c r="X98" s="129" t="s">
        <v>432</v>
      </c>
      <c r="Y98" s="129" t="s">
        <v>432</v>
      </c>
      <c r="Z98" s="129" t="s">
        <v>432</v>
      </c>
      <c r="AA98" s="129" t="s">
        <v>432</v>
      </c>
      <c r="AB98" s="129" t="s">
        <v>432</v>
      </c>
      <c r="AC98" s="129" t="s">
        <v>432</v>
      </c>
      <c r="AD98" s="129" t="s">
        <v>432</v>
      </c>
      <c r="AE98" s="49"/>
      <c r="AF98" s="129" t="s">
        <v>411</v>
      </c>
      <c r="AG98" s="129" t="s">
        <v>411</v>
      </c>
      <c r="AH98" s="129" t="s">
        <v>411</v>
      </c>
      <c r="AI98" s="129" t="s">
        <v>411</v>
      </c>
      <c r="AJ98" s="129" t="s">
        <v>411</v>
      </c>
      <c r="AK98" s="129" t="s">
        <v>432</v>
      </c>
      <c r="AL98" s="131" t="s">
        <v>411</v>
      </c>
    </row>
    <row r="99" spans="1:38" s="10" customFormat="1" ht="24.75" customHeight="1" thickBot="1">
      <c r="A99" s="69" t="s">
        <v>125</v>
      </c>
      <c r="B99" s="69" t="s">
        <v>233</v>
      </c>
      <c r="C99" s="75" t="s">
        <v>288</v>
      </c>
      <c r="D99" s="93"/>
      <c r="E99" s="114">
        <v>0.1859506276859875</v>
      </c>
      <c r="F99" s="115">
        <v>5.181172459828697</v>
      </c>
      <c r="G99" s="115" t="s">
        <v>411</v>
      </c>
      <c r="H99" s="204">
        <v>5.6304737315072719</v>
      </c>
      <c r="I99" s="135">
        <v>0.12764817000000001</v>
      </c>
      <c r="J99" s="135">
        <v>0.19614230999999999</v>
      </c>
      <c r="K99" s="135">
        <v>0.42964505999999997</v>
      </c>
      <c r="L99" s="135" t="s">
        <v>411</v>
      </c>
      <c r="M99" s="115" t="s">
        <v>411</v>
      </c>
      <c r="N99" s="115" t="s">
        <v>411</v>
      </c>
      <c r="O99" s="115" t="s">
        <v>411</v>
      </c>
      <c r="P99" s="115" t="s">
        <v>411</v>
      </c>
      <c r="Q99" s="115" t="s">
        <v>411</v>
      </c>
      <c r="R99" s="115" t="s">
        <v>411</v>
      </c>
      <c r="S99" s="115" t="s">
        <v>411</v>
      </c>
      <c r="T99" s="115" t="s">
        <v>411</v>
      </c>
      <c r="U99" s="115" t="s">
        <v>411</v>
      </c>
      <c r="V99" s="115" t="s">
        <v>411</v>
      </c>
      <c r="W99" s="115" t="s">
        <v>411</v>
      </c>
      <c r="X99" s="115" t="s">
        <v>411</v>
      </c>
      <c r="Y99" s="115" t="s">
        <v>411</v>
      </c>
      <c r="Z99" s="115" t="s">
        <v>411</v>
      </c>
      <c r="AA99" s="115" t="s">
        <v>411</v>
      </c>
      <c r="AB99" s="115" t="s">
        <v>411</v>
      </c>
      <c r="AC99" s="115" t="s">
        <v>411</v>
      </c>
      <c r="AD99" s="115" t="s">
        <v>411</v>
      </c>
      <c r="AE99" s="49"/>
      <c r="AF99" s="115" t="s">
        <v>411</v>
      </c>
      <c r="AG99" s="115" t="s">
        <v>411</v>
      </c>
      <c r="AH99" s="115" t="s">
        <v>411</v>
      </c>
      <c r="AI99" s="115" t="s">
        <v>411</v>
      </c>
      <c r="AJ99" s="115" t="s">
        <v>411</v>
      </c>
      <c r="AK99" s="115">
        <v>351</v>
      </c>
      <c r="AL99" s="106" t="s">
        <v>414</v>
      </c>
    </row>
    <row r="100" spans="1:38" s="10" customFormat="1" ht="24.75" customHeight="1" thickBot="1">
      <c r="A100" s="69" t="s">
        <v>125</v>
      </c>
      <c r="B100" s="69" t="s">
        <v>234</v>
      </c>
      <c r="C100" s="75" t="s">
        <v>287</v>
      </c>
      <c r="D100" s="93"/>
      <c r="E100" s="114">
        <v>2.3103602612186601E-2</v>
      </c>
      <c r="F100" s="115">
        <v>1.2058988416920107</v>
      </c>
      <c r="G100" s="115" t="s">
        <v>411</v>
      </c>
      <c r="H100" s="204">
        <v>0.86229317139035044</v>
      </c>
      <c r="I100" s="135">
        <v>2.9346800000000003E-2</v>
      </c>
      <c r="J100" s="135">
        <v>4.5368180000000001E-2</v>
      </c>
      <c r="K100" s="135">
        <v>9.7839820000000008E-2</v>
      </c>
      <c r="L100" s="135" t="s">
        <v>411</v>
      </c>
      <c r="M100" s="115" t="s">
        <v>411</v>
      </c>
      <c r="N100" s="115" t="s">
        <v>411</v>
      </c>
      <c r="O100" s="115" t="s">
        <v>411</v>
      </c>
      <c r="P100" s="115" t="s">
        <v>411</v>
      </c>
      <c r="Q100" s="115" t="s">
        <v>411</v>
      </c>
      <c r="R100" s="115" t="s">
        <v>411</v>
      </c>
      <c r="S100" s="115" t="s">
        <v>411</v>
      </c>
      <c r="T100" s="115" t="s">
        <v>411</v>
      </c>
      <c r="U100" s="115" t="s">
        <v>411</v>
      </c>
      <c r="V100" s="115" t="s">
        <v>411</v>
      </c>
      <c r="W100" s="115" t="s">
        <v>411</v>
      </c>
      <c r="X100" s="115" t="s">
        <v>411</v>
      </c>
      <c r="Y100" s="115" t="s">
        <v>411</v>
      </c>
      <c r="Z100" s="115" t="s">
        <v>411</v>
      </c>
      <c r="AA100" s="115" t="s">
        <v>411</v>
      </c>
      <c r="AB100" s="115" t="s">
        <v>411</v>
      </c>
      <c r="AC100" s="115" t="s">
        <v>411</v>
      </c>
      <c r="AD100" s="115" t="s">
        <v>411</v>
      </c>
      <c r="AE100" s="49"/>
      <c r="AF100" s="115" t="s">
        <v>411</v>
      </c>
      <c r="AG100" s="115" t="s">
        <v>411</v>
      </c>
      <c r="AH100" s="115" t="s">
        <v>411</v>
      </c>
      <c r="AI100" s="115" t="s">
        <v>411</v>
      </c>
      <c r="AJ100" s="115" t="s">
        <v>411</v>
      </c>
      <c r="AK100" s="115">
        <v>326.90000000000003</v>
      </c>
      <c r="AL100" s="106" t="s">
        <v>414</v>
      </c>
    </row>
    <row r="101" spans="1:38" s="10" customFormat="1" ht="24.75" customHeight="1" thickBot="1">
      <c r="A101" s="69" t="s">
        <v>125</v>
      </c>
      <c r="B101" s="69" t="s">
        <v>236</v>
      </c>
      <c r="C101" s="75" t="s">
        <v>280</v>
      </c>
      <c r="D101" s="93"/>
      <c r="E101" s="114">
        <v>1.3393442818003911E-2</v>
      </c>
      <c r="F101" s="115">
        <v>2.5536000000000007E-2</v>
      </c>
      <c r="G101" s="115" t="s">
        <v>411</v>
      </c>
      <c r="H101" s="204">
        <v>0.32842751248532287</v>
      </c>
      <c r="I101" s="135">
        <v>1.7989200000000001E-3</v>
      </c>
      <c r="J101" s="135">
        <v>5.3967599999999996E-3</v>
      </c>
      <c r="K101" s="135">
        <v>1.2592440000000002E-2</v>
      </c>
      <c r="L101" s="135" t="s">
        <v>411</v>
      </c>
      <c r="M101" s="115" t="s">
        <v>411</v>
      </c>
      <c r="N101" s="115" t="s">
        <v>411</v>
      </c>
      <c r="O101" s="115" t="s">
        <v>411</v>
      </c>
      <c r="P101" s="115" t="s">
        <v>411</v>
      </c>
      <c r="Q101" s="115" t="s">
        <v>411</v>
      </c>
      <c r="R101" s="115" t="s">
        <v>411</v>
      </c>
      <c r="S101" s="115" t="s">
        <v>411</v>
      </c>
      <c r="T101" s="115" t="s">
        <v>411</v>
      </c>
      <c r="U101" s="115" t="s">
        <v>411</v>
      </c>
      <c r="V101" s="115" t="s">
        <v>411</v>
      </c>
      <c r="W101" s="115" t="s">
        <v>411</v>
      </c>
      <c r="X101" s="115" t="s">
        <v>411</v>
      </c>
      <c r="Y101" s="115" t="s">
        <v>411</v>
      </c>
      <c r="Z101" s="115" t="s">
        <v>411</v>
      </c>
      <c r="AA101" s="115" t="s">
        <v>411</v>
      </c>
      <c r="AB101" s="115" t="s">
        <v>411</v>
      </c>
      <c r="AC101" s="115" t="s">
        <v>411</v>
      </c>
      <c r="AD101" s="115" t="s">
        <v>411</v>
      </c>
      <c r="AE101" s="49"/>
      <c r="AF101" s="115" t="s">
        <v>411</v>
      </c>
      <c r="AG101" s="115" t="s">
        <v>411</v>
      </c>
      <c r="AH101" s="115" t="s">
        <v>411</v>
      </c>
      <c r="AI101" s="115" t="s">
        <v>411</v>
      </c>
      <c r="AJ101" s="115" t="s">
        <v>411</v>
      </c>
      <c r="AK101" s="115">
        <v>114</v>
      </c>
      <c r="AL101" s="106" t="s">
        <v>414</v>
      </c>
    </row>
    <row r="102" spans="1:38" s="10" customFormat="1" ht="24.75" customHeight="1" thickBot="1">
      <c r="A102" s="69" t="s">
        <v>125</v>
      </c>
      <c r="B102" s="69" t="s">
        <v>237</v>
      </c>
      <c r="C102" s="75" t="s">
        <v>281</v>
      </c>
      <c r="D102" s="93"/>
      <c r="E102" s="114">
        <v>5.6229331149553266E-2</v>
      </c>
      <c r="F102" s="115">
        <v>0.38598451299999997</v>
      </c>
      <c r="G102" s="115" t="s">
        <v>411</v>
      </c>
      <c r="H102" s="204">
        <v>2.5873346854951977</v>
      </c>
      <c r="I102" s="135">
        <v>3.3088839999999998E-3</v>
      </c>
      <c r="J102" s="135">
        <v>7.0587630000000012E-2</v>
      </c>
      <c r="K102" s="135">
        <v>0.46094596999999998</v>
      </c>
      <c r="L102" s="135" t="s">
        <v>411</v>
      </c>
      <c r="M102" s="115" t="s">
        <v>411</v>
      </c>
      <c r="N102" s="115" t="s">
        <v>411</v>
      </c>
      <c r="O102" s="115" t="s">
        <v>411</v>
      </c>
      <c r="P102" s="115" t="s">
        <v>411</v>
      </c>
      <c r="Q102" s="115" t="s">
        <v>411</v>
      </c>
      <c r="R102" s="115" t="s">
        <v>411</v>
      </c>
      <c r="S102" s="115" t="s">
        <v>411</v>
      </c>
      <c r="T102" s="115" t="s">
        <v>411</v>
      </c>
      <c r="U102" s="115" t="s">
        <v>411</v>
      </c>
      <c r="V102" s="115" t="s">
        <v>411</v>
      </c>
      <c r="W102" s="115" t="s">
        <v>411</v>
      </c>
      <c r="X102" s="115" t="s">
        <v>411</v>
      </c>
      <c r="Y102" s="115" t="s">
        <v>411</v>
      </c>
      <c r="Z102" s="115" t="s">
        <v>411</v>
      </c>
      <c r="AA102" s="115" t="s">
        <v>411</v>
      </c>
      <c r="AB102" s="115" t="s">
        <v>411</v>
      </c>
      <c r="AC102" s="115" t="s">
        <v>411</v>
      </c>
      <c r="AD102" s="115" t="s">
        <v>411</v>
      </c>
      <c r="AE102" s="49"/>
      <c r="AF102" s="115" t="s">
        <v>411</v>
      </c>
      <c r="AG102" s="115" t="s">
        <v>411</v>
      </c>
      <c r="AH102" s="115" t="s">
        <v>411</v>
      </c>
      <c r="AI102" s="115" t="s">
        <v>411</v>
      </c>
      <c r="AJ102" s="115" t="s">
        <v>411</v>
      </c>
      <c r="AK102" s="115">
        <v>481.80000000000007</v>
      </c>
      <c r="AL102" s="106" t="s">
        <v>414</v>
      </c>
    </row>
    <row r="103" spans="1:38" s="10" customFormat="1" ht="24.75" customHeight="1" thickBot="1">
      <c r="A103" s="69" t="s">
        <v>125</v>
      </c>
      <c r="B103" s="69" t="s">
        <v>235</v>
      </c>
      <c r="C103" s="75" t="s">
        <v>282</v>
      </c>
      <c r="D103" s="93"/>
      <c r="E103" s="115" t="s">
        <v>432</v>
      </c>
      <c r="F103" s="115" t="s">
        <v>432</v>
      </c>
      <c r="G103" s="115" t="s">
        <v>432</v>
      </c>
      <c r="H103" s="115" t="s">
        <v>432</v>
      </c>
      <c r="I103" s="115" t="s">
        <v>432</v>
      </c>
      <c r="J103" s="115" t="s">
        <v>432</v>
      </c>
      <c r="K103" s="115" t="s">
        <v>432</v>
      </c>
      <c r="L103" s="115" t="s">
        <v>432</v>
      </c>
      <c r="M103" s="115" t="s">
        <v>432</v>
      </c>
      <c r="N103" s="115" t="s">
        <v>432</v>
      </c>
      <c r="O103" s="115" t="s">
        <v>432</v>
      </c>
      <c r="P103" s="115" t="s">
        <v>432</v>
      </c>
      <c r="Q103" s="115" t="s">
        <v>432</v>
      </c>
      <c r="R103" s="115" t="s">
        <v>432</v>
      </c>
      <c r="S103" s="115" t="s">
        <v>432</v>
      </c>
      <c r="T103" s="115" t="s">
        <v>432</v>
      </c>
      <c r="U103" s="115" t="s">
        <v>432</v>
      </c>
      <c r="V103" s="115" t="s">
        <v>432</v>
      </c>
      <c r="W103" s="115" t="s">
        <v>432</v>
      </c>
      <c r="X103" s="115" t="s">
        <v>432</v>
      </c>
      <c r="Y103" s="115" t="s">
        <v>432</v>
      </c>
      <c r="Z103" s="115" t="s">
        <v>432</v>
      </c>
      <c r="AA103" s="115" t="s">
        <v>432</v>
      </c>
      <c r="AB103" s="115" t="s">
        <v>432</v>
      </c>
      <c r="AC103" s="115" t="s">
        <v>432</v>
      </c>
      <c r="AD103" s="115" t="s">
        <v>432</v>
      </c>
      <c r="AE103" s="49"/>
      <c r="AF103" s="115" t="s">
        <v>432</v>
      </c>
      <c r="AG103" s="115" t="s">
        <v>432</v>
      </c>
      <c r="AH103" s="115" t="s">
        <v>432</v>
      </c>
      <c r="AI103" s="115" t="s">
        <v>432</v>
      </c>
      <c r="AJ103" s="115" t="s">
        <v>432</v>
      </c>
      <c r="AK103" s="115" t="s">
        <v>432</v>
      </c>
      <c r="AL103" s="106" t="s">
        <v>414</v>
      </c>
    </row>
    <row r="104" spans="1:38" s="10" customFormat="1" ht="24.75" customHeight="1" thickBot="1">
      <c r="A104" s="69" t="s">
        <v>125</v>
      </c>
      <c r="B104" s="69" t="s">
        <v>361</v>
      </c>
      <c r="C104" s="75" t="s">
        <v>283</v>
      </c>
      <c r="D104" s="93"/>
      <c r="E104" s="114">
        <v>8.378244657534249E-4</v>
      </c>
      <c r="F104" s="115">
        <v>3.6728999999999998E-3</v>
      </c>
      <c r="G104" s="115" t="s">
        <v>411</v>
      </c>
      <c r="H104" s="115">
        <v>2.0544725424657538E-2</v>
      </c>
      <c r="I104" s="135">
        <v>1.1266E-4</v>
      </c>
      <c r="J104" s="135">
        <v>3.3797999999999999E-4</v>
      </c>
      <c r="K104" s="135">
        <v>7.8862000000000008E-4</v>
      </c>
      <c r="L104" s="135" t="s">
        <v>411</v>
      </c>
      <c r="M104" s="115" t="s">
        <v>411</v>
      </c>
      <c r="N104" s="115" t="s">
        <v>411</v>
      </c>
      <c r="O104" s="115" t="s">
        <v>411</v>
      </c>
      <c r="P104" s="115" t="s">
        <v>411</v>
      </c>
      <c r="Q104" s="115" t="s">
        <v>411</v>
      </c>
      <c r="R104" s="115" t="s">
        <v>411</v>
      </c>
      <c r="S104" s="115" t="s">
        <v>411</v>
      </c>
      <c r="T104" s="115" t="s">
        <v>411</v>
      </c>
      <c r="U104" s="115" t="s">
        <v>411</v>
      </c>
      <c r="V104" s="115" t="s">
        <v>411</v>
      </c>
      <c r="W104" s="115" t="s">
        <v>411</v>
      </c>
      <c r="X104" s="115" t="s">
        <v>411</v>
      </c>
      <c r="Y104" s="115" t="s">
        <v>411</v>
      </c>
      <c r="Z104" s="115" t="s">
        <v>411</v>
      </c>
      <c r="AA104" s="115" t="s">
        <v>411</v>
      </c>
      <c r="AB104" s="115" t="s">
        <v>411</v>
      </c>
      <c r="AC104" s="115" t="s">
        <v>411</v>
      </c>
      <c r="AD104" s="115" t="s">
        <v>411</v>
      </c>
      <c r="AE104" s="49"/>
      <c r="AF104" s="115" t="s">
        <v>411</v>
      </c>
      <c r="AG104" s="115" t="s">
        <v>411</v>
      </c>
      <c r="AH104" s="115" t="s">
        <v>411</v>
      </c>
      <c r="AI104" s="115" t="s">
        <v>411</v>
      </c>
      <c r="AJ104" s="115" t="s">
        <v>411</v>
      </c>
      <c r="AK104" s="115">
        <v>6.3</v>
      </c>
      <c r="AL104" s="106" t="s">
        <v>414</v>
      </c>
    </row>
    <row r="105" spans="1:38" s="10" customFormat="1" ht="24.75" customHeight="1" thickBot="1">
      <c r="A105" s="69" t="s">
        <v>125</v>
      </c>
      <c r="B105" s="69" t="s">
        <v>362</v>
      </c>
      <c r="C105" s="75" t="s">
        <v>284</v>
      </c>
      <c r="D105" s="93"/>
      <c r="E105" s="114">
        <v>1.0544575463013697E-2</v>
      </c>
      <c r="F105" s="115">
        <v>0.11200500000000001</v>
      </c>
      <c r="G105" s="115" t="s">
        <v>411</v>
      </c>
      <c r="H105" s="115">
        <v>0.30041334841878664</v>
      </c>
      <c r="I105" s="135">
        <v>3.2608800000000007E-3</v>
      </c>
      <c r="J105" s="135">
        <v>5.1242400000000004E-3</v>
      </c>
      <c r="K105" s="135">
        <v>1.1180160000000001E-2</v>
      </c>
      <c r="L105" s="135" t="s">
        <v>411</v>
      </c>
      <c r="M105" s="115" t="s">
        <v>411</v>
      </c>
      <c r="N105" s="115" t="s">
        <v>411</v>
      </c>
      <c r="O105" s="115" t="s">
        <v>411</v>
      </c>
      <c r="P105" s="115" t="s">
        <v>411</v>
      </c>
      <c r="Q105" s="115" t="s">
        <v>411</v>
      </c>
      <c r="R105" s="115" t="s">
        <v>411</v>
      </c>
      <c r="S105" s="115" t="s">
        <v>411</v>
      </c>
      <c r="T105" s="115" t="s">
        <v>411</v>
      </c>
      <c r="U105" s="115" t="s">
        <v>411</v>
      </c>
      <c r="V105" s="115" t="s">
        <v>411</v>
      </c>
      <c r="W105" s="115" t="s">
        <v>411</v>
      </c>
      <c r="X105" s="115" t="s">
        <v>411</v>
      </c>
      <c r="Y105" s="115" t="s">
        <v>411</v>
      </c>
      <c r="Z105" s="115" t="s">
        <v>411</v>
      </c>
      <c r="AA105" s="115" t="s">
        <v>411</v>
      </c>
      <c r="AB105" s="115" t="s">
        <v>411</v>
      </c>
      <c r="AC105" s="115" t="s">
        <v>411</v>
      </c>
      <c r="AD105" s="115" t="s">
        <v>411</v>
      </c>
      <c r="AE105" s="49"/>
      <c r="AF105" s="115" t="s">
        <v>411</v>
      </c>
      <c r="AG105" s="115" t="s">
        <v>411</v>
      </c>
      <c r="AH105" s="115" t="s">
        <v>411</v>
      </c>
      <c r="AI105" s="115" t="s">
        <v>411</v>
      </c>
      <c r="AJ105" s="115" t="s">
        <v>411</v>
      </c>
      <c r="AK105" s="115">
        <v>26.2</v>
      </c>
      <c r="AL105" s="106" t="s">
        <v>414</v>
      </c>
    </row>
    <row r="106" spans="1:38" s="10" customFormat="1" ht="24.75" customHeight="1" thickBot="1">
      <c r="A106" s="69" t="s">
        <v>125</v>
      </c>
      <c r="B106" s="69" t="s">
        <v>256</v>
      </c>
      <c r="C106" s="75" t="s">
        <v>285</v>
      </c>
      <c r="D106" s="93"/>
      <c r="E106" s="114" t="s">
        <v>432</v>
      </c>
      <c r="F106" s="115" t="s">
        <v>432</v>
      </c>
      <c r="G106" s="115" t="s">
        <v>432</v>
      </c>
      <c r="H106" s="115" t="s">
        <v>432</v>
      </c>
      <c r="I106" s="115" t="s">
        <v>432</v>
      </c>
      <c r="J106" s="115" t="s">
        <v>432</v>
      </c>
      <c r="K106" s="115" t="s">
        <v>432</v>
      </c>
      <c r="L106" s="115" t="s">
        <v>432</v>
      </c>
      <c r="M106" s="115" t="s">
        <v>432</v>
      </c>
      <c r="N106" s="115" t="s">
        <v>432</v>
      </c>
      <c r="O106" s="115" t="s">
        <v>432</v>
      </c>
      <c r="P106" s="115" t="s">
        <v>432</v>
      </c>
      <c r="Q106" s="115" t="s">
        <v>432</v>
      </c>
      <c r="R106" s="115" t="s">
        <v>432</v>
      </c>
      <c r="S106" s="115" t="s">
        <v>432</v>
      </c>
      <c r="T106" s="115" t="s">
        <v>432</v>
      </c>
      <c r="U106" s="115" t="s">
        <v>432</v>
      </c>
      <c r="V106" s="115" t="s">
        <v>432</v>
      </c>
      <c r="W106" s="115" t="s">
        <v>432</v>
      </c>
      <c r="X106" s="115" t="s">
        <v>432</v>
      </c>
      <c r="Y106" s="115" t="s">
        <v>432</v>
      </c>
      <c r="Z106" s="115" t="s">
        <v>432</v>
      </c>
      <c r="AA106" s="115" t="s">
        <v>432</v>
      </c>
      <c r="AB106" s="115" t="s">
        <v>432</v>
      </c>
      <c r="AC106" s="115" t="s">
        <v>432</v>
      </c>
      <c r="AD106" s="115" t="s">
        <v>432</v>
      </c>
      <c r="AE106" s="49"/>
      <c r="AF106" s="115" t="s">
        <v>432</v>
      </c>
      <c r="AG106" s="115" t="s">
        <v>432</v>
      </c>
      <c r="AH106" s="115" t="s">
        <v>432</v>
      </c>
      <c r="AI106" s="115" t="s">
        <v>432</v>
      </c>
      <c r="AJ106" s="115" t="s">
        <v>432</v>
      </c>
      <c r="AK106" s="115" t="s">
        <v>432</v>
      </c>
      <c r="AL106" s="106" t="s">
        <v>414</v>
      </c>
    </row>
    <row r="107" spans="1:38" s="10" customFormat="1" ht="24.75" customHeight="1" thickBot="1">
      <c r="A107" s="69" t="s">
        <v>125</v>
      </c>
      <c r="B107" s="69" t="s">
        <v>363</v>
      </c>
      <c r="C107" s="75" t="s">
        <v>340</v>
      </c>
      <c r="D107" s="93"/>
      <c r="E107" s="114">
        <v>1.6807343966027399E-2</v>
      </c>
      <c r="F107" s="115">
        <v>0.39197399999999999</v>
      </c>
      <c r="G107" s="115" t="s">
        <v>411</v>
      </c>
      <c r="H107" s="115">
        <v>0.5186000731035616</v>
      </c>
      <c r="I107" s="135">
        <v>7.1268E-3</v>
      </c>
      <c r="J107" s="135">
        <v>9.5023999999999997E-2</v>
      </c>
      <c r="K107" s="135">
        <v>0.45136399999999999</v>
      </c>
      <c r="L107" s="135" t="s">
        <v>411</v>
      </c>
      <c r="M107" s="115" t="s">
        <v>411</v>
      </c>
      <c r="N107" s="115" t="s">
        <v>411</v>
      </c>
      <c r="O107" s="115" t="s">
        <v>411</v>
      </c>
      <c r="P107" s="115" t="s">
        <v>411</v>
      </c>
      <c r="Q107" s="115" t="s">
        <v>411</v>
      </c>
      <c r="R107" s="115" t="s">
        <v>411</v>
      </c>
      <c r="S107" s="115" t="s">
        <v>411</v>
      </c>
      <c r="T107" s="115" t="s">
        <v>411</v>
      </c>
      <c r="U107" s="115" t="s">
        <v>411</v>
      </c>
      <c r="V107" s="115" t="s">
        <v>411</v>
      </c>
      <c r="W107" s="115" t="s">
        <v>411</v>
      </c>
      <c r="X107" s="115" t="s">
        <v>411</v>
      </c>
      <c r="Y107" s="115" t="s">
        <v>411</v>
      </c>
      <c r="Z107" s="115" t="s">
        <v>411</v>
      </c>
      <c r="AA107" s="115" t="s">
        <v>411</v>
      </c>
      <c r="AB107" s="115" t="s">
        <v>411</v>
      </c>
      <c r="AC107" s="115" t="s">
        <v>411</v>
      </c>
      <c r="AD107" s="115" t="s">
        <v>411</v>
      </c>
      <c r="AE107" s="49"/>
      <c r="AF107" s="115" t="s">
        <v>411</v>
      </c>
      <c r="AG107" s="115" t="s">
        <v>411</v>
      </c>
      <c r="AH107" s="115" t="s">
        <v>411</v>
      </c>
      <c r="AI107" s="115" t="s">
        <v>411</v>
      </c>
      <c r="AJ107" s="115" t="s">
        <v>411</v>
      </c>
      <c r="AK107" s="115">
        <v>2375.6</v>
      </c>
      <c r="AL107" s="106" t="s">
        <v>414</v>
      </c>
    </row>
    <row r="108" spans="1:38" s="10" customFormat="1" ht="24.75" customHeight="1" thickBot="1">
      <c r="A108" s="69" t="s">
        <v>125</v>
      </c>
      <c r="B108" s="69" t="s">
        <v>364</v>
      </c>
      <c r="C108" s="75" t="s">
        <v>341</v>
      </c>
      <c r="D108" s="93"/>
      <c r="E108" s="115">
        <v>9.718732800000001E-3</v>
      </c>
      <c r="F108" s="115">
        <v>0.18109439999999999</v>
      </c>
      <c r="G108" s="115" t="s">
        <v>411</v>
      </c>
      <c r="H108" s="115">
        <v>0.20073643520000001</v>
      </c>
      <c r="I108" s="135">
        <v>3.3536E-3</v>
      </c>
      <c r="J108" s="135">
        <v>3.3536000000000003E-2</v>
      </c>
      <c r="K108" s="135">
        <v>6.7072000000000007E-2</v>
      </c>
      <c r="L108" s="135" t="s">
        <v>411</v>
      </c>
      <c r="M108" s="115" t="s">
        <v>411</v>
      </c>
      <c r="N108" s="115" t="s">
        <v>411</v>
      </c>
      <c r="O108" s="115" t="s">
        <v>411</v>
      </c>
      <c r="P108" s="115" t="s">
        <v>411</v>
      </c>
      <c r="Q108" s="115" t="s">
        <v>411</v>
      </c>
      <c r="R108" s="115" t="s">
        <v>411</v>
      </c>
      <c r="S108" s="115" t="s">
        <v>411</v>
      </c>
      <c r="T108" s="115" t="s">
        <v>411</v>
      </c>
      <c r="U108" s="115" t="s">
        <v>411</v>
      </c>
      <c r="V108" s="115" t="s">
        <v>411</v>
      </c>
      <c r="W108" s="115" t="s">
        <v>411</v>
      </c>
      <c r="X108" s="115" t="s">
        <v>411</v>
      </c>
      <c r="Y108" s="115" t="s">
        <v>411</v>
      </c>
      <c r="Z108" s="115" t="s">
        <v>411</v>
      </c>
      <c r="AA108" s="115" t="s">
        <v>411</v>
      </c>
      <c r="AB108" s="115" t="s">
        <v>411</v>
      </c>
      <c r="AC108" s="115" t="s">
        <v>411</v>
      </c>
      <c r="AD108" s="115" t="s">
        <v>411</v>
      </c>
      <c r="AE108" s="49"/>
      <c r="AF108" s="115" t="s">
        <v>411</v>
      </c>
      <c r="AG108" s="115" t="s">
        <v>411</v>
      </c>
      <c r="AH108" s="115" t="s">
        <v>411</v>
      </c>
      <c r="AI108" s="115" t="s">
        <v>411</v>
      </c>
      <c r="AJ108" s="115" t="s">
        <v>411</v>
      </c>
      <c r="AK108" s="115">
        <v>1676.8</v>
      </c>
      <c r="AL108" s="106" t="s">
        <v>414</v>
      </c>
    </row>
    <row r="109" spans="1:38" s="10" customFormat="1" ht="24.75" customHeight="1" thickBot="1">
      <c r="A109" s="69" t="s">
        <v>125</v>
      </c>
      <c r="B109" s="69" t="s">
        <v>365</v>
      </c>
      <c r="C109" s="75" t="s">
        <v>323</v>
      </c>
      <c r="D109" s="93"/>
      <c r="E109" s="115">
        <v>2.1303119232876714E-4</v>
      </c>
      <c r="F109" s="115">
        <v>4.9388999999999995E-3</v>
      </c>
      <c r="G109" s="115" t="s">
        <v>411</v>
      </c>
      <c r="H109" s="115">
        <v>6.1287435331506841E-3</v>
      </c>
      <c r="I109" s="135">
        <v>2.0199999999999998E-4</v>
      </c>
      <c r="J109" s="135">
        <v>1.111E-3</v>
      </c>
      <c r="K109" s="135">
        <v>1.111E-3</v>
      </c>
      <c r="L109" s="135" t="s">
        <v>411</v>
      </c>
      <c r="M109" s="115" t="s">
        <v>411</v>
      </c>
      <c r="N109" s="115" t="s">
        <v>411</v>
      </c>
      <c r="O109" s="115" t="s">
        <v>411</v>
      </c>
      <c r="P109" s="115" t="s">
        <v>411</v>
      </c>
      <c r="Q109" s="115" t="s">
        <v>411</v>
      </c>
      <c r="R109" s="115" t="s">
        <v>411</v>
      </c>
      <c r="S109" s="115" t="s">
        <v>411</v>
      </c>
      <c r="T109" s="115" t="s">
        <v>411</v>
      </c>
      <c r="U109" s="115" t="s">
        <v>411</v>
      </c>
      <c r="V109" s="115" t="s">
        <v>411</v>
      </c>
      <c r="W109" s="115" t="s">
        <v>411</v>
      </c>
      <c r="X109" s="115" t="s">
        <v>411</v>
      </c>
      <c r="Y109" s="115" t="s">
        <v>411</v>
      </c>
      <c r="Z109" s="115" t="s">
        <v>411</v>
      </c>
      <c r="AA109" s="115" t="s">
        <v>411</v>
      </c>
      <c r="AB109" s="115" t="s">
        <v>411</v>
      </c>
      <c r="AC109" s="115" t="s">
        <v>411</v>
      </c>
      <c r="AD109" s="115" t="s">
        <v>411</v>
      </c>
      <c r="AE109" s="49"/>
      <c r="AF109" s="115" t="s">
        <v>411</v>
      </c>
      <c r="AG109" s="115" t="s">
        <v>411</v>
      </c>
      <c r="AH109" s="115" t="s">
        <v>411</v>
      </c>
      <c r="AI109" s="115" t="s">
        <v>411</v>
      </c>
      <c r="AJ109" s="115" t="s">
        <v>411</v>
      </c>
      <c r="AK109" s="115">
        <v>10.1</v>
      </c>
      <c r="AL109" s="106" t="s">
        <v>414</v>
      </c>
    </row>
    <row r="110" spans="1:38" s="10" customFormat="1" ht="24.75" customHeight="1" thickBot="1">
      <c r="A110" s="69" t="s">
        <v>125</v>
      </c>
      <c r="B110" s="69" t="s">
        <v>366</v>
      </c>
      <c r="C110" s="75" t="s">
        <v>324</v>
      </c>
      <c r="D110" s="93"/>
      <c r="E110" s="115">
        <v>5.2507014312328762E-4</v>
      </c>
      <c r="F110" s="115">
        <v>2.99268E-2</v>
      </c>
      <c r="G110" s="115" t="s">
        <v>411</v>
      </c>
      <c r="H110" s="115">
        <v>1.4818698518794518E-2</v>
      </c>
      <c r="I110" s="135">
        <v>1.3500000000000001E-3</v>
      </c>
      <c r="J110" s="135">
        <v>9.8280000000000017E-3</v>
      </c>
      <c r="K110" s="135">
        <v>9.8280000000000017E-3</v>
      </c>
      <c r="L110" s="135" t="s">
        <v>411</v>
      </c>
      <c r="M110" s="115" t="s">
        <v>411</v>
      </c>
      <c r="N110" s="115" t="s">
        <v>411</v>
      </c>
      <c r="O110" s="115" t="s">
        <v>411</v>
      </c>
      <c r="P110" s="115" t="s">
        <v>411</v>
      </c>
      <c r="Q110" s="115" t="s">
        <v>411</v>
      </c>
      <c r="R110" s="115" t="s">
        <v>411</v>
      </c>
      <c r="S110" s="115" t="s">
        <v>411</v>
      </c>
      <c r="T110" s="115" t="s">
        <v>411</v>
      </c>
      <c r="U110" s="115" t="s">
        <v>411</v>
      </c>
      <c r="V110" s="115" t="s">
        <v>411</v>
      </c>
      <c r="W110" s="115" t="s">
        <v>411</v>
      </c>
      <c r="X110" s="115" t="s">
        <v>411</v>
      </c>
      <c r="Y110" s="115" t="s">
        <v>411</v>
      </c>
      <c r="Z110" s="115" t="s">
        <v>411</v>
      </c>
      <c r="AA110" s="115" t="s">
        <v>411</v>
      </c>
      <c r="AB110" s="115" t="s">
        <v>411</v>
      </c>
      <c r="AC110" s="115" t="s">
        <v>411</v>
      </c>
      <c r="AD110" s="115" t="s">
        <v>411</v>
      </c>
      <c r="AE110" s="49"/>
      <c r="AF110" s="115" t="s">
        <v>411</v>
      </c>
      <c r="AG110" s="115" t="s">
        <v>411</v>
      </c>
      <c r="AH110" s="115" t="s">
        <v>411</v>
      </c>
      <c r="AI110" s="115" t="s">
        <v>411</v>
      </c>
      <c r="AJ110" s="115" t="s">
        <v>411</v>
      </c>
      <c r="AK110" s="115">
        <v>61.2</v>
      </c>
      <c r="AL110" s="106" t="s">
        <v>414</v>
      </c>
    </row>
    <row r="111" spans="1:38" s="10" customFormat="1" ht="24.75" customHeight="1" thickBot="1">
      <c r="A111" s="69" t="s">
        <v>125</v>
      </c>
      <c r="B111" s="69" t="s">
        <v>367</v>
      </c>
      <c r="C111" s="75" t="s">
        <v>286</v>
      </c>
      <c r="D111" s="93"/>
      <c r="E111" s="115">
        <v>1.7225388685714282E-2</v>
      </c>
      <c r="F111" s="115">
        <v>0.50504820000000006</v>
      </c>
      <c r="G111" s="115" t="s">
        <v>411</v>
      </c>
      <c r="H111" s="115">
        <v>0.29274440348571423</v>
      </c>
      <c r="I111" s="135">
        <v>1.0407999999999999E-3</v>
      </c>
      <c r="J111" s="135">
        <v>2.0815999999999999E-3</v>
      </c>
      <c r="K111" s="135">
        <v>4.6835999999999996E-3</v>
      </c>
      <c r="L111" s="135" t="s">
        <v>411</v>
      </c>
      <c r="M111" s="115" t="s">
        <v>411</v>
      </c>
      <c r="N111" s="115" t="s">
        <v>411</v>
      </c>
      <c r="O111" s="115" t="s">
        <v>411</v>
      </c>
      <c r="P111" s="115" t="s">
        <v>411</v>
      </c>
      <c r="Q111" s="115" t="s">
        <v>411</v>
      </c>
      <c r="R111" s="115" t="s">
        <v>411</v>
      </c>
      <c r="S111" s="115" t="s">
        <v>411</v>
      </c>
      <c r="T111" s="115" t="s">
        <v>411</v>
      </c>
      <c r="U111" s="115" t="s">
        <v>411</v>
      </c>
      <c r="V111" s="115" t="s">
        <v>411</v>
      </c>
      <c r="W111" s="115" t="s">
        <v>411</v>
      </c>
      <c r="X111" s="115" t="s">
        <v>411</v>
      </c>
      <c r="Y111" s="115" t="s">
        <v>411</v>
      </c>
      <c r="Z111" s="115" t="s">
        <v>411</v>
      </c>
      <c r="AA111" s="115" t="s">
        <v>411</v>
      </c>
      <c r="AB111" s="115" t="s">
        <v>411</v>
      </c>
      <c r="AC111" s="115" t="s">
        <v>411</v>
      </c>
      <c r="AD111" s="115" t="s">
        <v>411</v>
      </c>
      <c r="AE111" s="49"/>
      <c r="AF111" s="115" t="s">
        <v>411</v>
      </c>
      <c r="AG111" s="115" t="s">
        <v>411</v>
      </c>
      <c r="AH111" s="115" t="s">
        <v>411</v>
      </c>
      <c r="AI111" s="115" t="s">
        <v>411</v>
      </c>
      <c r="AJ111" s="115" t="s">
        <v>411</v>
      </c>
      <c r="AK111" s="188">
        <v>260.2</v>
      </c>
      <c r="AL111" s="106" t="s">
        <v>414</v>
      </c>
    </row>
    <row r="112" spans="1:38" s="10" customFormat="1" ht="24.75" customHeight="1" thickBot="1">
      <c r="A112" s="69" t="s">
        <v>135</v>
      </c>
      <c r="B112" s="69" t="s">
        <v>304</v>
      </c>
      <c r="C112" s="75" t="s">
        <v>305</v>
      </c>
      <c r="D112" s="65"/>
      <c r="E112" s="115">
        <v>1.5880000000000001</v>
      </c>
      <c r="F112" s="115" t="s">
        <v>411</v>
      </c>
      <c r="G112" s="115" t="s">
        <v>411</v>
      </c>
      <c r="H112" s="115">
        <v>1.9850000000000001</v>
      </c>
      <c r="I112" s="135" t="s">
        <v>411</v>
      </c>
      <c r="J112" s="135" t="s">
        <v>411</v>
      </c>
      <c r="K112" s="135" t="s">
        <v>411</v>
      </c>
      <c r="L112" s="135" t="s">
        <v>411</v>
      </c>
      <c r="M112" s="115" t="s">
        <v>411</v>
      </c>
      <c r="N112" s="115" t="s">
        <v>411</v>
      </c>
      <c r="O112" s="115" t="s">
        <v>411</v>
      </c>
      <c r="P112" s="115" t="s">
        <v>411</v>
      </c>
      <c r="Q112" s="115" t="s">
        <v>411</v>
      </c>
      <c r="R112" s="115" t="s">
        <v>411</v>
      </c>
      <c r="S112" s="115" t="s">
        <v>411</v>
      </c>
      <c r="T112" s="115" t="s">
        <v>411</v>
      </c>
      <c r="U112" s="115" t="s">
        <v>411</v>
      </c>
      <c r="V112" s="115" t="s">
        <v>411</v>
      </c>
      <c r="W112" s="115" t="s">
        <v>411</v>
      </c>
      <c r="X112" s="115" t="s">
        <v>411</v>
      </c>
      <c r="Y112" s="115" t="s">
        <v>411</v>
      </c>
      <c r="Z112" s="115" t="s">
        <v>411</v>
      </c>
      <c r="AA112" s="115" t="s">
        <v>411</v>
      </c>
      <c r="AB112" s="115" t="s">
        <v>411</v>
      </c>
      <c r="AC112" s="115" t="s">
        <v>411</v>
      </c>
      <c r="AD112" s="115" t="s">
        <v>411</v>
      </c>
      <c r="AE112" s="49"/>
      <c r="AF112" s="115" t="s">
        <v>411</v>
      </c>
      <c r="AG112" s="115" t="s">
        <v>411</v>
      </c>
      <c r="AH112" s="115" t="s">
        <v>411</v>
      </c>
      <c r="AI112" s="115" t="s">
        <v>411</v>
      </c>
      <c r="AJ112" s="115" t="s">
        <v>411</v>
      </c>
      <c r="AK112" s="205">
        <v>39700000</v>
      </c>
      <c r="AL112" s="106" t="s">
        <v>422</v>
      </c>
    </row>
    <row r="113" spans="1:38" s="10" customFormat="1" ht="24.75" customHeight="1" thickBot="1">
      <c r="A113" s="69" t="s">
        <v>135</v>
      </c>
      <c r="B113" s="60" t="s">
        <v>253</v>
      </c>
      <c r="C113" s="208" t="s">
        <v>142</v>
      </c>
      <c r="D113" s="65"/>
      <c r="E113" s="115">
        <v>1.2462552049455629</v>
      </c>
      <c r="F113" s="115" t="s">
        <v>433</v>
      </c>
      <c r="G113" s="115" t="s">
        <v>411</v>
      </c>
      <c r="H113" s="115">
        <v>3.4265921226017144</v>
      </c>
      <c r="I113" s="135" t="s">
        <v>411</v>
      </c>
      <c r="J113" s="135" t="s">
        <v>411</v>
      </c>
      <c r="K113" s="135" t="s">
        <v>411</v>
      </c>
      <c r="L113" s="135" t="s">
        <v>411</v>
      </c>
      <c r="M113" s="115" t="s">
        <v>411</v>
      </c>
      <c r="N113" s="115" t="s">
        <v>411</v>
      </c>
      <c r="O113" s="115" t="s">
        <v>411</v>
      </c>
      <c r="P113" s="115" t="s">
        <v>411</v>
      </c>
      <c r="Q113" s="115" t="s">
        <v>411</v>
      </c>
      <c r="R113" s="115" t="s">
        <v>411</v>
      </c>
      <c r="S113" s="115" t="s">
        <v>411</v>
      </c>
      <c r="T113" s="115" t="s">
        <v>411</v>
      </c>
      <c r="U113" s="115" t="s">
        <v>411</v>
      </c>
      <c r="V113" s="115" t="s">
        <v>411</v>
      </c>
      <c r="W113" s="115" t="s">
        <v>411</v>
      </c>
      <c r="X113" s="115" t="s">
        <v>411</v>
      </c>
      <c r="Y113" s="115" t="s">
        <v>411</v>
      </c>
      <c r="Z113" s="115" t="s">
        <v>411</v>
      </c>
      <c r="AA113" s="115" t="s">
        <v>411</v>
      </c>
      <c r="AB113" s="115" t="s">
        <v>411</v>
      </c>
      <c r="AC113" s="115" t="s">
        <v>411</v>
      </c>
      <c r="AD113" s="115" t="s">
        <v>411</v>
      </c>
      <c r="AE113" s="49"/>
      <c r="AF113" s="115" t="s">
        <v>411</v>
      </c>
      <c r="AG113" s="115" t="s">
        <v>411</v>
      </c>
      <c r="AH113" s="115" t="s">
        <v>411</v>
      </c>
      <c r="AI113" s="115" t="s">
        <v>411</v>
      </c>
      <c r="AJ113" s="115" t="s">
        <v>411</v>
      </c>
      <c r="AK113" s="115" t="s">
        <v>433</v>
      </c>
      <c r="AL113" s="106"/>
    </row>
    <row r="114" spans="1:38" s="10" customFormat="1" ht="24.75" customHeight="1" thickBot="1">
      <c r="A114" s="69" t="s">
        <v>135</v>
      </c>
      <c r="B114" s="60" t="s">
        <v>254</v>
      </c>
      <c r="C114" s="208" t="s">
        <v>143</v>
      </c>
      <c r="D114" s="65"/>
      <c r="E114" s="115" t="s">
        <v>432</v>
      </c>
      <c r="F114" s="115" t="s">
        <v>411</v>
      </c>
      <c r="G114" s="115" t="s">
        <v>411</v>
      </c>
      <c r="H114" s="115" t="s">
        <v>432</v>
      </c>
      <c r="I114" s="135" t="s">
        <v>411</v>
      </c>
      <c r="J114" s="135" t="s">
        <v>411</v>
      </c>
      <c r="K114" s="135" t="s">
        <v>411</v>
      </c>
      <c r="L114" s="135" t="s">
        <v>411</v>
      </c>
      <c r="M114" s="115" t="s">
        <v>411</v>
      </c>
      <c r="N114" s="115" t="s">
        <v>411</v>
      </c>
      <c r="O114" s="115" t="s">
        <v>411</v>
      </c>
      <c r="P114" s="115" t="s">
        <v>411</v>
      </c>
      <c r="Q114" s="115" t="s">
        <v>411</v>
      </c>
      <c r="R114" s="115" t="s">
        <v>411</v>
      </c>
      <c r="S114" s="115" t="s">
        <v>411</v>
      </c>
      <c r="T114" s="115" t="s">
        <v>411</v>
      </c>
      <c r="U114" s="115" t="s">
        <v>411</v>
      </c>
      <c r="V114" s="115" t="s">
        <v>411</v>
      </c>
      <c r="W114" s="115" t="s">
        <v>411</v>
      </c>
      <c r="X114" s="115" t="s">
        <v>411</v>
      </c>
      <c r="Y114" s="115" t="s">
        <v>411</v>
      </c>
      <c r="Z114" s="115" t="s">
        <v>411</v>
      </c>
      <c r="AA114" s="115" t="s">
        <v>411</v>
      </c>
      <c r="AB114" s="115" t="s">
        <v>411</v>
      </c>
      <c r="AC114" s="115" t="s">
        <v>411</v>
      </c>
      <c r="AD114" s="115" t="s">
        <v>411</v>
      </c>
      <c r="AE114" s="49"/>
      <c r="AF114" s="115" t="s">
        <v>411</v>
      </c>
      <c r="AG114" s="115" t="s">
        <v>411</v>
      </c>
      <c r="AH114" s="115" t="s">
        <v>411</v>
      </c>
      <c r="AI114" s="115" t="s">
        <v>411</v>
      </c>
      <c r="AJ114" s="115" t="s">
        <v>411</v>
      </c>
      <c r="AK114" s="115" t="s">
        <v>431</v>
      </c>
      <c r="AL114" s="106"/>
    </row>
    <row r="115" spans="1:38" s="10" customFormat="1" ht="24.75" customHeight="1" thickBot="1">
      <c r="A115" s="69" t="s">
        <v>135</v>
      </c>
      <c r="B115" s="60" t="s">
        <v>255</v>
      </c>
      <c r="C115" s="208" t="s">
        <v>368</v>
      </c>
      <c r="D115" s="65"/>
      <c r="E115" s="115" t="s">
        <v>411</v>
      </c>
      <c r="F115" s="115" t="s">
        <v>411</v>
      </c>
      <c r="G115" s="115" t="s">
        <v>411</v>
      </c>
      <c r="H115" s="115" t="s">
        <v>411</v>
      </c>
      <c r="I115" s="135" t="s">
        <v>411</v>
      </c>
      <c r="J115" s="135" t="s">
        <v>411</v>
      </c>
      <c r="K115" s="135" t="s">
        <v>411</v>
      </c>
      <c r="L115" s="135" t="s">
        <v>411</v>
      </c>
      <c r="M115" s="115" t="s">
        <v>411</v>
      </c>
      <c r="N115" s="115" t="s">
        <v>411</v>
      </c>
      <c r="O115" s="115" t="s">
        <v>411</v>
      </c>
      <c r="P115" s="115" t="s">
        <v>411</v>
      </c>
      <c r="Q115" s="115" t="s">
        <v>411</v>
      </c>
      <c r="R115" s="115" t="s">
        <v>411</v>
      </c>
      <c r="S115" s="115" t="s">
        <v>411</v>
      </c>
      <c r="T115" s="115" t="s">
        <v>411</v>
      </c>
      <c r="U115" s="115" t="s">
        <v>411</v>
      </c>
      <c r="V115" s="115" t="s">
        <v>411</v>
      </c>
      <c r="W115" s="115" t="s">
        <v>411</v>
      </c>
      <c r="X115" s="115" t="s">
        <v>411</v>
      </c>
      <c r="Y115" s="115" t="s">
        <v>411</v>
      </c>
      <c r="Z115" s="115" t="s">
        <v>411</v>
      </c>
      <c r="AA115" s="115" t="s">
        <v>411</v>
      </c>
      <c r="AB115" s="115" t="s">
        <v>411</v>
      </c>
      <c r="AC115" s="115" t="s">
        <v>411</v>
      </c>
      <c r="AD115" s="115" t="s">
        <v>411</v>
      </c>
      <c r="AE115" s="49"/>
      <c r="AF115" s="115" t="s">
        <v>411</v>
      </c>
      <c r="AG115" s="115" t="s">
        <v>411</v>
      </c>
      <c r="AH115" s="115" t="s">
        <v>411</v>
      </c>
      <c r="AI115" s="115" t="s">
        <v>411</v>
      </c>
      <c r="AJ115" s="115" t="s">
        <v>411</v>
      </c>
      <c r="AK115" s="115" t="s">
        <v>431</v>
      </c>
      <c r="AL115" s="106"/>
    </row>
    <row r="116" spans="1:38" s="10" customFormat="1" ht="24.75" customHeight="1" thickBot="1">
      <c r="A116" s="69" t="s">
        <v>135</v>
      </c>
      <c r="B116" s="69" t="s">
        <v>259</v>
      </c>
      <c r="C116" s="75" t="s">
        <v>303</v>
      </c>
      <c r="D116" s="65"/>
      <c r="E116" s="115">
        <v>0.2712190460361078</v>
      </c>
      <c r="F116" s="115" t="s">
        <v>433</v>
      </c>
      <c r="G116" s="115" t="s">
        <v>411</v>
      </c>
      <c r="H116" s="115">
        <v>0.4453996734435452</v>
      </c>
      <c r="I116" s="135" t="s">
        <v>411</v>
      </c>
      <c r="J116" s="135" t="s">
        <v>411</v>
      </c>
      <c r="K116" s="135" t="s">
        <v>411</v>
      </c>
      <c r="L116" s="135" t="s">
        <v>411</v>
      </c>
      <c r="M116" s="115" t="s">
        <v>411</v>
      </c>
      <c r="N116" s="115" t="s">
        <v>411</v>
      </c>
      <c r="O116" s="115" t="s">
        <v>411</v>
      </c>
      <c r="P116" s="115" t="s">
        <v>411</v>
      </c>
      <c r="Q116" s="115" t="s">
        <v>411</v>
      </c>
      <c r="R116" s="115" t="s">
        <v>411</v>
      </c>
      <c r="S116" s="115" t="s">
        <v>411</v>
      </c>
      <c r="T116" s="115" t="s">
        <v>411</v>
      </c>
      <c r="U116" s="115" t="s">
        <v>411</v>
      </c>
      <c r="V116" s="115" t="s">
        <v>411</v>
      </c>
      <c r="W116" s="115" t="s">
        <v>411</v>
      </c>
      <c r="X116" s="115" t="s">
        <v>411</v>
      </c>
      <c r="Y116" s="115" t="s">
        <v>411</v>
      </c>
      <c r="Z116" s="115" t="s">
        <v>411</v>
      </c>
      <c r="AA116" s="115" t="s">
        <v>411</v>
      </c>
      <c r="AB116" s="115" t="s">
        <v>411</v>
      </c>
      <c r="AC116" s="115" t="s">
        <v>411</v>
      </c>
      <c r="AD116" s="115" t="s">
        <v>411</v>
      </c>
      <c r="AE116" s="49"/>
      <c r="AF116" s="115" t="s">
        <v>411</v>
      </c>
      <c r="AG116" s="115" t="s">
        <v>411</v>
      </c>
      <c r="AH116" s="115" t="s">
        <v>411</v>
      </c>
      <c r="AI116" s="115" t="s">
        <v>411</v>
      </c>
      <c r="AJ116" s="115" t="s">
        <v>411</v>
      </c>
      <c r="AK116" s="115" t="s">
        <v>433</v>
      </c>
      <c r="AL116" s="106"/>
    </row>
    <row r="117" spans="1:38" s="10" customFormat="1" ht="24.75" customHeight="1" thickBot="1">
      <c r="A117" s="69" t="s">
        <v>135</v>
      </c>
      <c r="B117" s="69" t="s">
        <v>307</v>
      </c>
      <c r="C117" s="75" t="s">
        <v>308</v>
      </c>
      <c r="D117" s="65"/>
      <c r="E117" s="115" t="s">
        <v>411</v>
      </c>
      <c r="F117" s="115" t="s">
        <v>411</v>
      </c>
      <c r="G117" s="115" t="s">
        <v>411</v>
      </c>
      <c r="H117" s="115" t="s">
        <v>411</v>
      </c>
      <c r="I117" s="135" t="s">
        <v>411</v>
      </c>
      <c r="J117" s="135" t="s">
        <v>411</v>
      </c>
      <c r="K117" s="135" t="s">
        <v>411</v>
      </c>
      <c r="L117" s="135" t="s">
        <v>411</v>
      </c>
      <c r="M117" s="115" t="s">
        <v>411</v>
      </c>
      <c r="N117" s="115" t="s">
        <v>411</v>
      </c>
      <c r="O117" s="115" t="s">
        <v>411</v>
      </c>
      <c r="P117" s="115" t="s">
        <v>411</v>
      </c>
      <c r="Q117" s="115" t="s">
        <v>411</v>
      </c>
      <c r="R117" s="115" t="s">
        <v>411</v>
      </c>
      <c r="S117" s="115" t="s">
        <v>411</v>
      </c>
      <c r="T117" s="115" t="s">
        <v>411</v>
      </c>
      <c r="U117" s="115" t="s">
        <v>411</v>
      </c>
      <c r="V117" s="115" t="s">
        <v>411</v>
      </c>
      <c r="W117" s="115" t="s">
        <v>411</v>
      </c>
      <c r="X117" s="115" t="s">
        <v>411</v>
      </c>
      <c r="Y117" s="115" t="s">
        <v>411</v>
      </c>
      <c r="Z117" s="115" t="s">
        <v>411</v>
      </c>
      <c r="AA117" s="115" t="s">
        <v>411</v>
      </c>
      <c r="AB117" s="115" t="s">
        <v>411</v>
      </c>
      <c r="AC117" s="115" t="s">
        <v>411</v>
      </c>
      <c r="AD117" s="115" t="s">
        <v>411</v>
      </c>
      <c r="AE117" s="49"/>
      <c r="AF117" s="115" t="s">
        <v>411</v>
      </c>
      <c r="AG117" s="115" t="s">
        <v>411</v>
      </c>
      <c r="AH117" s="115" t="s">
        <v>411</v>
      </c>
      <c r="AI117" s="115" t="s">
        <v>411</v>
      </c>
      <c r="AJ117" s="115" t="s">
        <v>411</v>
      </c>
      <c r="AK117" s="115" t="s">
        <v>431</v>
      </c>
      <c r="AL117" s="106"/>
    </row>
    <row r="118" spans="1:38" s="10" customFormat="1" ht="24.75" customHeight="1" thickBot="1">
      <c r="A118" s="69" t="s">
        <v>135</v>
      </c>
      <c r="B118" s="69" t="s">
        <v>261</v>
      </c>
      <c r="C118" s="75" t="s">
        <v>306</v>
      </c>
      <c r="D118" s="65"/>
      <c r="E118" s="115" t="s">
        <v>411</v>
      </c>
      <c r="F118" s="115" t="s">
        <v>411</v>
      </c>
      <c r="G118" s="115" t="s">
        <v>411</v>
      </c>
      <c r="H118" s="115" t="s">
        <v>411</v>
      </c>
      <c r="I118" s="135" t="s">
        <v>411</v>
      </c>
      <c r="J118" s="135" t="s">
        <v>411</v>
      </c>
      <c r="K118" s="135" t="s">
        <v>411</v>
      </c>
      <c r="L118" s="135" t="s">
        <v>411</v>
      </c>
      <c r="M118" s="115" t="s">
        <v>411</v>
      </c>
      <c r="N118" s="115" t="s">
        <v>411</v>
      </c>
      <c r="O118" s="115" t="s">
        <v>411</v>
      </c>
      <c r="P118" s="115" t="s">
        <v>411</v>
      </c>
      <c r="Q118" s="115" t="s">
        <v>411</v>
      </c>
      <c r="R118" s="115" t="s">
        <v>411</v>
      </c>
      <c r="S118" s="115" t="s">
        <v>411</v>
      </c>
      <c r="T118" s="115" t="s">
        <v>411</v>
      </c>
      <c r="U118" s="115" t="s">
        <v>411</v>
      </c>
      <c r="V118" s="115" t="s">
        <v>411</v>
      </c>
      <c r="W118" s="115" t="s">
        <v>411</v>
      </c>
      <c r="X118" s="115" t="s">
        <v>411</v>
      </c>
      <c r="Y118" s="115" t="s">
        <v>411</v>
      </c>
      <c r="Z118" s="115" t="s">
        <v>411</v>
      </c>
      <c r="AA118" s="115" t="s">
        <v>411</v>
      </c>
      <c r="AB118" s="115" t="s">
        <v>411</v>
      </c>
      <c r="AC118" s="115" t="s">
        <v>411</v>
      </c>
      <c r="AD118" s="115" t="s">
        <v>411</v>
      </c>
      <c r="AE118" s="49"/>
      <c r="AF118" s="115" t="s">
        <v>411</v>
      </c>
      <c r="AG118" s="115" t="s">
        <v>411</v>
      </c>
      <c r="AH118" s="115" t="s">
        <v>411</v>
      </c>
      <c r="AI118" s="115" t="s">
        <v>411</v>
      </c>
      <c r="AJ118" s="115" t="s">
        <v>411</v>
      </c>
      <c r="AK118" s="115" t="s">
        <v>411</v>
      </c>
      <c r="AL118" s="106"/>
    </row>
    <row r="119" spans="1:38" s="10" customFormat="1" ht="24.75" customHeight="1" thickBot="1">
      <c r="A119" s="69" t="s">
        <v>135</v>
      </c>
      <c r="B119" s="69" t="s">
        <v>260</v>
      </c>
      <c r="C119" s="75" t="s">
        <v>156</v>
      </c>
      <c r="D119" s="65"/>
      <c r="E119" s="115" t="s">
        <v>411</v>
      </c>
      <c r="F119" s="115" t="s">
        <v>411</v>
      </c>
      <c r="G119" s="115" t="s">
        <v>411</v>
      </c>
      <c r="H119" s="115" t="s">
        <v>411</v>
      </c>
      <c r="I119" s="135">
        <v>0.14082875</v>
      </c>
      <c r="J119" s="135">
        <v>1.218429</v>
      </c>
      <c r="K119" s="135">
        <v>2.2239360000000001</v>
      </c>
      <c r="L119" s="135" t="s">
        <v>411</v>
      </c>
      <c r="M119" s="115" t="s">
        <v>411</v>
      </c>
      <c r="N119" s="115" t="s">
        <v>411</v>
      </c>
      <c r="O119" s="115" t="s">
        <v>411</v>
      </c>
      <c r="P119" s="115" t="s">
        <v>411</v>
      </c>
      <c r="Q119" s="115" t="s">
        <v>411</v>
      </c>
      <c r="R119" s="115" t="s">
        <v>411</v>
      </c>
      <c r="S119" s="115" t="s">
        <v>411</v>
      </c>
      <c r="T119" s="115" t="s">
        <v>411</v>
      </c>
      <c r="U119" s="115" t="s">
        <v>411</v>
      </c>
      <c r="V119" s="115" t="s">
        <v>411</v>
      </c>
      <c r="W119" s="115" t="s">
        <v>411</v>
      </c>
      <c r="X119" s="115" t="s">
        <v>411</v>
      </c>
      <c r="Y119" s="115" t="s">
        <v>411</v>
      </c>
      <c r="Z119" s="115" t="s">
        <v>411</v>
      </c>
      <c r="AA119" s="115" t="s">
        <v>411</v>
      </c>
      <c r="AB119" s="115" t="s">
        <v>411</v>
      </c>
      <c r="AC119" s="115" t="s">
        <v>411</v>
      </c>
      <c r="AD119" s="115" t="s">
        <v>411</v>
      </c>
      <c r="AE119" s="49"/>
      <c r="AF119" s="115" t="s">
        <v>411</v>
      </c>
      <c r="AG119" s="115" t="s">
        <v>411</v>
      </c>
      <c r="AH119" s="115" t="s">
        <v>411</v>
      </c>
      <c r="AI119" s="115" t="s">
        <v>411</v>
      </c>
      <c r="AJ119" s="115" t="s">
        <v>411</v>
      </c>
      <c r="AK119" s="115">
        <v>1425.6</v>
      </c>
      <c r="AL119" s="106" t="s">
        <v>444</v>
      </c>
    </row>
    <row r="120" spans="1:38" s="10" customFormat="1" ht="24.75" customHeight="1" thickBot="1">
      <c r="A120" s="69" t="s">
        <v>135</v>
      </c>
      <c r="B120" s="69" t="s">
        <v>268</v>
      </c>
      <c r="C120" s="75" t="s">
        <v>100</v>
      </c>
      <c r="D120" s="65"/>
      <c r="E120" s="115" t="s">
        <v>411</v>
      </c>
      <c r="F120" s="115" t="s">
        <v>411</v>
      </c>
      <c r="G120" s="115" t="s">
        <v>411</v>
      </c>
      <c r="H120" s="115" t="s">
        <v>411</v>
      </c>
      <c r="I120" s="115" t="s">
        <v>411</v>
      </c>
      <c r="J120" s="115" t="s">
        <v>411</v>
      </c>
      <c r="K120" s="115" t="s">
        <v>411</v>
      </c>
      <c r="L120" s="135" t="s">
        <v>411</v>
      </c>
      <c r="M120" s="115" t="s">
        <v>411</v>
      </c>
      <c r="N120" s="115" t="s">
        <v>411</v>
      </c>
      <c r="O120" s="115" t="s">
        <v>411</v>
      </c>
      <c r="P120" s="115" t="s">
        <v>411</v>
      </c>
      <c r="Q120" s="115" t="s">
        <v>411</v>
      </c>
      <c r="R120" s="115" t="s">
        <v>411</v>
      </c>
      <c r="S120" s="115" t="s">
        <v>411</v>
      </c>
      <c r="T120" s="115" t="s">
        <v>411</v>
      </c>
      <c r="U120" s="115" t="s">
        <v>411</v>
      </c>
      <c r="V120" s="115" t="s">
        <v>411</v>
      </c>
      <c r="W120" s="115" t="s">
        <v>411</v>
      </c>
      <c r="X120" s="115" t="s">
        <v>411</v>
      </c>
      <c r="Y120" s="115" t="s">
        <v>411</v>
      </c>
      <c r="Z120" s="115" t="s">
        <v>411</v>
      </c>
      <c r="AA120" s="115" t="s">
        <v>411</v>
      </c>
      <c r="AB120" s="115" t="s">
        <v>411</v>
      </c>
      <c r="AC120" s="115" t="s">
        <v>411</v>
      </c>
      <c r="AD120" s="115" t="s">
        <v>411</v>
      </c>
      <c r="AE120" s="49"/>
      <c r="AF120" s="115" t="s">
        <v>411</v>
      </c>
      <c r="AG120" s="115" t="s">
        <v>411</v>
      </c>
      <c r="AH120" s="115" t="s">
        <v>411</v>
      </c>
      <c r="AI120" s="115" t="s">
        <v>411</v>
      </c>
      <c r="AJ120" s="115" t="s">
        <v>411</v>
      </c>
      <c r="AK120" s="115" t="s">
        <v>411</v>
      </c>
      <c r="AL120" s="106"/>
    </row>
    <row r="121" spans="1:38" s="10" customFormat="1" ht="24.75" customHeight="1" thickBot="1">
      <c r="A121" s="69" t="s">
        <v>135</v>
      </c>
      <c r="B121" s="69" t="s">
        <v>257</v>
      </c>
      <c r="C121" s="75" t="s">
        <v>310</v>
      </c>
      <c r="D121" s="65" t="s">
        <v>7</v>
      </c>
      <c r="E121" s="115" t="s">
        <v>411</v>
      </c>
      <c r="F121" s="115">
        <v>1.226016</v>
      </c>
      <c r="G121" s="115" t="s">
        <v>411</v>
      </c>
      <c r="H121" s="115" t="s">
        <v>411</v>
      </c>
      <c r="I121" s="115" t="s">
        <v>411</v>
      </c>
      <c r="J121" s="115" t="s">
        <v>411</v>
      </c>
      <c r="K121" s="115" t="s">
        <v>411</v>
      </c>
      <c r="L121" s="135" t="s">
        <v>411</v>
      </c>
      <c r="M121" s="115" t="s">
        <v>411</v>
      </c>
      <c r="N121" s="115" t="s">
        <v>411</v>
      </c>
      <c r="O121" s="115" t="s">
        <v>411</v>
      </c>
      <c r="P121" s="115" t="s">
        <v>411</v>
      </c>
      <c r="Q121" s="115" t="s">
        <v>411</v>
      </c>
      <c r="R121" s="115" t="s">
        <v>411</v>
      </c>
      <c r="S121" s="115" t="s">
        <v>411</v>
      </c>
      <c r="T121" s="115" t="s">
        <v>411</v>
      </c>
      <c r="U121" s="115" t="s">
        <v>411</v>
      </c>
      <c r="V121" s="115" t="s">
        <v>411</v>
      </c>
      <c r="W121" s="115" t="s">
        <v>411</v>
      </c>
      <c r="X121" s="115" t="s">
        <v>411</v>
      </c>
      <c r="Y121" s="115" t="s">
        <v>411</v>
      </c>
      <c r="Z121" s="115" t="s">
        <v>411</v>
      </c>
      <c r="AA121" s="115" t="s">
        <v>411</v>
      </c>
      <c r="AB121" s="115" t="s">
        <v>411</v>
      </c>
      <c r="AC121" s="115" t="s">
        <v>411</v>
      </c>
      <c r="AD121" s="115" t="s">
        <v>411</v>
      </c>
      <c r="AE121" s="49"/>
      <c r="AF121" s="115" t="s">
        <v>411</v>
      </c>
      <c r="AG121" s="115" t="s">
        <v>411</v>
      </c>
      <c r="AH121" s="115" t="s">
        <v>411</v>
      </c>
      <c r="AI121" s="115" t="s">
        <v>411</v>
      </c>
      <c r="AJ121" s="115" t="s">
        <v>411</v>
      </c>
      <c r="AK121" s="115">
        <v>1425.6</v>
      </c>
      <c r="AL121" s="106" t="s">
        <v>444</v>
      </c>
    </row>
    <row r="122" spans="1:38" s="10" customFormat="1" ht="24.75" customHeight="1" thickBot="1">
      <c r="A122" s="69" t="s">
        <v>135</v>
      </c>
      <c r="B122" s="60" t="s">
        <v>258</v>
      </c>
      <c r="C122" s="208" t="s">
        <v>144</v>
      </c>
      <c r="D122" s="65"/>
      <c r="E122" s="115" t="s">
        <v>411</v>
      </c>
      <c r="F122" s="115" t="s">
        <v>411</v>
      </c>
      <c r="G122" s="115" t="s">
        <v>411</v>
      </c>
      <c r="H122" s="115" t="s">
        <v>411</v>
      </c>
      <c r="I122" s="115" t="s">
        <v>411</v>
      </c>
      <c r="J122" s="115" t="s">
        <v>411</v>
      </c>
      <c r="K122" s="115" t="s">
        <v>411</v>
      </c>
      <c r="L122" s="135" t="s">
        <v>411</v>
      </c>
      <c r="M122" s="115" t="s">
        <v>411</v>
      </c>
      <c r="N122" s="115" t="s">
        <v>411</v>
      </c>
      <c r="O122" s="115" t="s">
        <v>411</v>
      </c>
      <c r="P122" s="115" t="s">
        <v>411</v>
      </c>
      <c r="Q122" s="115" t="s">
        <v>411</v>
      </c>
      <c r="R122" s="115" t="s">
        <v>411</v>
      </c>
      <c r="S122" s="115" t="s">
        <v>411</v>
      </c>
      <c r="T122" s="115" t="s">
        <v>411</v>
      </c>
      <c r="U122" s="115" t="s">
        <v>411</v>
      </c>
      <c r="V122" s="115" t="s">
        <v>411</v>
      </c>
      <c r="W122" s="115" t="s">
        <v>411</v>
      </c>
      <c r="X122" s="115" t="s">
        <v>411</v>
      </c>
      <c r="Y122" s="115" t="s">
        <v>411</v>
      </c>
      <c r="Z122" s="115" t="s">
        <v>411</v>
      </c>
      <c r="AA122" s="115" t="s">
        <v>411</v>
      </c>
      <c r="AB122" s="115" t="s">
        <v>411</v>
      </c>
      <c r="AC122" s="115" t="s">
        <v>431</v>
      </c>
      <c r="AD122" s="115" t="s">
        <v>411</v>
      </c>
      <c r="AE122" s="49"/>
      <c r="AF122" s="115" t="s">
        <v>411</v>
      </c>
      <c r="AG122" s="115" t="s">
        <v>411</v>
      </c>
      <c r="AH122" s="115" t="s">
        <v>411</v>
      </c>
      <c r="AI122" s="115" t="s">
        <v>411</v>
      </c>
      <c r="AJ122" s="115" t="s">
        <v>411</v>
      </c>
      <c r="AK122" s="115" t="s">
        <v>431</v>
      </c>
      <c r="AL122" s="106"/>
    </row>
    <row r="123" spans="1:38" s="10" customFormat="1" ht="24.75" customHeight="1" thickBot="1">
      <c r="A123" s="69" t="s">
        <v>135</v>
      </c>
      <c r="B123" s="69" t="s">
        <v>238</v>
      </c>
      <c r="C123" s="75" t="s">
        <v>309</v>
      </c>
      <c r="D123" s="65"/>
      <c r="E123" s="115" t="s">
        <v>437</v>
      </c>
      <c r="F123" s="115" t="s">
        <v>432</v>
      </c>
      <c r="G123" s="115" t="s">
        <v>432</v>
      </c>
      <c r="H123" s="118" t="s">
        <v>437</v>
      </c>
      <c r="I123" s="118" t="s">
        <v>437</v>
      </c>
      <c r="J123" s="118" t="s">
        <v>437</v>
      </c>
      <c r="K123" s="118" t="s">
        <v>437</v>
      </c>
      <c r="L123" s="118" t="s">
        <v>437</v>
      </c>
      <c r="M123" s="118" t="s">
        <v>432</v>
      </c>
      <c r="N123" s="118" t="s">
        <v>437</v>
      </c>
      <c r="O123" s="118" t="s">
        <v>432</v>
      </c>
      <c r="P123" s="118" t="s">
        <v>432</v>
      </c>
      <c r="Q123" s="118" t="s">
        <v>437</v>
      </c>
      <c r="R123" s="118" t="s">
        <v>432</v>
      </c>
      <c r="S123" s="118" t="s">
        <v>432</v>
      </c>
      <c r="T123" s="118" t="s">
        <v>437</v>
      </c>
      <c r="U123" s="118" t="s">
        <v>432</v>
      </c>
      <c r="V123" s="118" t="s">
        <v>432</v>
      </c>
      <c r="W123" s="118" t="s">
        <v>437</v>
      </c>
      <c r="X123" s="118" t="s">
        <v>432</v>
      </c>
      <c r="Y123" s="118" t="s">
        <v>432</v>
      </c>
      <c r="Z123" s="118" t="s">
        <v>437</v>
      </c>
      <c r="AA123" s="118" t="s">
        <v>432</v>
      </c>
      <c r="AB123" s="118" t="s">
        <v>432</v>
      </c>
      <c r="AC123" s="118" t="s">
        <v>437</v>
      </c>
      <c r="AD123" s="118" t="s">
        <v>432</v>
      </c>
      <c r="AE123" s="49"/>
      <c r="AF123" s="115" t="s">
        <v>432</v>
      </c>
      <c r="AG123" s="115" t="s">
        <v>432</v>
      </c>
      <c r="AH123" s="118" t="s">
        <v>432</v>
      </c>
      <c r="AI123" s="118" t="s">
        <v>432</v>
      </c>
      <c r="AJ123" s="118" t="s">
        <v>432</v>
      </c>
      <c r="AK123" s="118" t="s">
        <v>432</v>
      </c>
      <c r="AL123" s="106" t="s">
        <v>420</v>
      </c>
    </row>
    <row r="124" spans="1:38" s="10" customFormat="1" ht="24.75" customHeight="1" thickBot="1">
      <c r="A124" s="69" t="s">
        <v>135</v>
      </c>
      <c r="B124" s="44" t="s">
        <v>239</v>
      </c>
      <c r="C124" s="75" t="s">
        <v>292</v>
      </c>
      <c r="D124" s="65"/>
      <c r="E124" s="118">
        <v>2.7299999999999997E-4</v>
      </c>
      <c r="F124" s="118">
        <v>7.1299999999999998E-4</v>
      </c>
      <c r="G124" s="118">
        <v>6.3E-5</v>
      </c>
      <c r="H124" s="118">
        <v>6.3E-5</v>
      </c>
      <c r="I124" s="135">
        <v>2.9300000000000002E-4</v>
      </c>
      <c r="J124" s="135">
        <v>3.59E-4</v>
      </c>
      <c r="K124" s="135">
        <v>5.5400000000000002E-4</v>
      </c>
      <c r="L124" s="135" t="s">
        <v>411</v>
      </c>
      <c r="M124" s="118">
        <v>7.8259999999999996E-3</v>
      </c>
      <c r="N124" s="118" t="s">
        <v>411</v>
      </c>
      <c r="O124" s="118" t="s">
        <v>411</v>
      </c>
      <c r="P124" s="118" t="s">
        <v>411</v>
      </c>
      <c r="Q124" s="118" t="s">
        <v>411</v>
      </c>
      <c r="R124" s="118" t="s">
        <v>411</v>
      </c>
      <c r="S124" s="118" t="s">
        <v>411</v>
      </c>
      <c r="T124" s="118" t="s">
        <v>411</v>
      </c>
      <c r="U124" s="118" t="s">
        <v>411</v>
      </c>
      <c r="V124" s="118" t="s">
        <v>411</v>
      </c>
      <c r="W124" s="211">
        <v>1.63E-4</v>
      </c>
      <c r="X124" s="211">
        <v>2.3499999999999999E-4</v>
      </c>
      <c r="Y124" s="211">
        <v>1.4100000000000001E-4</v>
      </c>
      <c r="Z124" s="211">
        <v>6.9999999999999994E-5</v>
      </c>
      <c r="AA124" s="211">
        <v>9.3999999999999994E-5</v>
      </c>
      <c r="AB124" s="211">
        <v>5.4000000000000001E-4</v>
      </c>
      <c r="AC124" s="211" t="s">
        <v>411</v>
      </c>
      <c r="AD124" s="211" t="s">
        <v>411</v>
      </c>
      <c r="AE124" s="49"/>
      <c r="AF124" s="211" t="s">
        <v>411</v>
      </c>
      <c r="AG124" s="211" t="s">
        <v>411</v>
      </c>
      <c r="AH124" s="211" t="s">
        <v>411</v>
      </c>
      <c r="AI124" s="211" t="s">
        <v>411</v>
      </c>
      <c r="AJ124" s="211" t="s">
        <v>411</v>
      </c>
      <c r="AK124" s="209">
        <v>20.98</v>
      </c>
      <c r="AL124" s="106" t="s">
        <v>453</v>
      </c>
    </row>
    <row r="125" spans="1:38" s="10" customFormat="1" ht="24.75" customHeight="1" thickBot="1">
      <c r="A125" s="69" t="s">
        <v>126</v>
      </c>
      <c r="B125" s="69" t="s">
        <v>240</v>
      </c>
      <c r="C125" s="75" t="s">
        <v>293</v>
      </c>
      <c r="D125" s="65"/>
      <c r="E125" s="115" t="s">
        <v>411</v>
      </c>
      <c r="F125" s="115">
        <v>0.77311727999999957</v>
      </c>
      <c r="G125" s="115" t="s">
        <v>411</v>
      </c>
      <c r="H125" s="115" t="s">
        <v>431</v>
      </c>
      <c r="I125" s="135">
        <v>1.6354403999999991E-5</v>
      </c>
      <c r="J125" s="135">
        <v>1.0853377199999994E-4</v>
      </c>
      <c r="K125" s="135">
        <v>2.2945724399999989E-4</v>
      </c>
      <c r="L125" s="135" t="s">
        <v>411</v>
      </c>
      <c r="M125" s="115" t="s">
        <v>431</v>
      </c>
      <c r="N125" s="115" t="s">
        <v>411</v>
      </c>
      <c r="O125" s="115" t="s">
        <v>411</v>
      </c>
      <c r="P125" s="115" t="s">
        <v>431</v>
      </c>
      <c r="Q125" s="115" t="s">
        <v>411</v>
      </c>
      <c r="R125" s="115" t="s">
        <v>411</v>
      </c>
      <c r="S125" s="115" t="s">
        <v>411</v>
      </c>
      <c r="T125" s="115" t="s">
        <v>411</v>
      </c>
      <c r="U125" s="115" t="s">
        <v>411</v>
      </c>
      <c r="V125" s="115" t="s">
        <v>411</v>
      </c>
      <c r="W125" s="115" t="s">
        <v>411</v>
      </c>
      <c r="X125" s="115" t="s">
        <v>411</v>
      </c>
      <c r="Y125" s="115" t="s">
        <v>411</v>
      </c>
      <c r="Z125" s="115" t="s">
        <v>411</v>
      </c>
      <c r="AA125" s="115" t="s">
        <v>411</v>
      </c>
      <c r="AB125" s="115" t="s">
        <v>411</v>
      </c>
      <c r="AC125" s="115" t="s">
        <v>411</v>
      </c>
      <c r="AD125" s="115" t="s">
        <v>411</v>
      </c>
      <c r="AE125" s="49"/>
      <c r="AF125" s="211" t="s">
        <v>411</v>
      </c>
      <c r="AG125" s="211" t="s">
        <v>411</v>
      </c>
      <c r="AH125" s="211" t="s">
        <v>411</v>
      </c>
      <c r="AI125" s="211" t="s">
        <v>411</v>
      </c>
      <c r="AJ125" s="211" t="s">
        <v>411</v>
      </c>
      <c r="AK125" s="209">
        <v>495.58799999999974</v>
      </c>
      <c r="AL125" s="110" t="s">
        <v>421</v>
      </c>
    </row>
    <row r="126" spans="1:38" s="10" customFormat="1" ht="24.75" customHeight="1" thickBot="1">
      <c r="A126" s="69" t="s">
        <v>126</v>
      </c>
      <c r="B126" s="69" t="s">
        <v>110</v>
      </c>
      <c r="C126" s="75" t="s">
        <v>266</v>
      </c>
      <c r="D126" s="65"/>
      <c r="E126" s="115" t="s">
        <v>431</v>
      </c>
      <c r="F126" s="115" t="s">
        <v>431</v>
      </c>
      <c r="G126" s="115" t="s">
        <v>431</v>
      </c>
      <c r="H126" s="115">
        <v>5.5608514271742029E-2</v>
      </c>
      <c r="I126" s="135" t="s">
        <v>411</v>
      </c>
      <c r="J126" s="135" t="s">
        <v>411</v>
      </c>
      <c r="K126" s="135" t="s">
        <v>411</v>
      </c>
      <c r="L126" s="135" t="s">
        <v>411</v>
      </c>
      <c r="M126" s="115" t="s">
        <v>431</v>
      </c>
      <c r="N126" s="115" t="s">
        <v>431</v>
      </c>
      <c r="O126" s="115" t="s">
        <v>431</v>
      </c>
      <c r="P126" s="115" t="s">
        <v>431</v>
      </c>
      <c r="Q126" s="115" t="s">
        <v>431</v>
      </c>
      <c r="R126" s="115" t="s">
        <v>431</v>
      </c>
      <c r="S126" s="115" t="s">
        <v>431</v>
      </c>
      <c r="T126" s="115" t="s">
        <v>431</v>
      </c>
      <c r="U126" s="115" t="s">
        <v>431</v>
      </c>
      <c r="V126" s="115" t="s">
        <v>431</v>
      </c>
      <c r="W126" s="115" t="s">
        <v>431</v>
      </c>
      <c r="X126" s="115" t="s">
        <v>431</v>
      </c>
      <c r="Y126" s="115" t="s">
        <v>431</v>
      </c>
      <c r="Z126" s="115" t="s">
        <v>431</v>
      </c>
      <c r="AA126" s="115" t="s">
        <v>431</v>
      </c>
      <c r="AB126" s="115" t="s">
        <v>431</v>
      </c>
      <c r="AC126" s="115" t="s">
        <v>431</v>
      </c>
      <c r="AD126" s="115" t="s">
        <v>431</v>
      </c>
      <c r="AE126" s="184"/>
      <c r="AF126" s="211" t="s">
        <v>411</v>
      </c>
      <c r="AG126" s="211" t="s">
        <v>411</v>
      </c>
      <c r="AH126" s="211" t="s">
        <v>411</v>
      </c>
      <c r="AI126" s="211" t="s">
        <v>411</v>
      </c>
      <c r="AJ126" s="211" t="s">
        <v>411</v>
      </c>
      <c r="AK126" s="209">
        <v>231.70214279892514</v>
      </c>
      <c r="AL126" s="106" t="s">
        <v>446</v>
      </c>
    </row>
    <row r="127" spans="1:38" s="10" customFormat="1" ht="24.75" customHeight="1" thickBot="1">
      <c r="A127" s="69" t="s">
        <v>126</v>
      </c>
      <c r="B127" s="69" t="s">
        <v>111</v>
      </c>
      <c r="C127" s="75" t="s">
        <v>267</v>
      </c>
      <c r="D127" s="65"/>
      <c r="E127" s="115" t="s">
        <v>432</v>
      </c>
      <c r="F127" s="115" t="s">
        <v>432</v>
      </c>
      <c r="G127" s="115" t="s">
        <v>432</v>
      </c>
      <c r="H127" s="115" t="s">
        <v>432</v>
      </c>
      <c r="I127" s="115" t="s">
        <v>432</v>
      </c>
      <c r="J127" s="115" t="s">
        <v>432</v>
      </c>
      <c r="K127" s="115" t="s">
        <v>432</v>
      </c>
      <c r="L127" s="115" t="s">
        <v>432</v>
      </c>
      <c r="M127" s="115" t="s">
        <v>432</v>
      </c>
      <c r="N127" s="115" t="s">
        <v>432</v>
      </c>
      <c r="O127" s="115" t="s">
        <v>432</v>
      </c>
      <c r="P127" s="115" t="s">
        <v>432</v>
      </c>
      <c r="Q127" s="115" t="s">
        <v>432</v>
      </c>
      <c r="R127" s="115" t="s">
        <v>432</v>
      </c>
      <c r="S127" s="115" t="s">
        <v>432</v>
      </c>
      <c r="T127" s="115" t="s">
        <v>432</v>
      </c>
      <c r="U127" s="115" t="s">
        <v>432</v>
      </c>
      <c r="V127" s="115" t="s">
        <v>432</v>
      </c>
      <c r="W127" s="115" t="s">
        <v>432</v>
      </c>
      <c r="X127" s="115" t="s">
        <v>432</v>
      </c>
      <c r="Y127" s="115" t="s">
        <v>432</v>
      </c>
      <c r="Z127" s="115" t="s">
        <v>432</v>
      </c>
      <c r="AA127" s="115" t="s">
        <v>432</v>
      </c>
      <c r="AB127" s="115" t="s">
        <v>432</v>
      </c>
      <c r="AC127" s="115" t="s">
        <v>432</v>
      </c>
      <c r="AD127" s="115" t="s">
        <v>432</v>
      </c>
      <c r="AE127" s="184"/>
      <c r="AF127" s="115" t="s">
        <v>432</v>
      </c>
      <c r="AG127" s="115" t="s">
        <v>432</v>
      </c>
      <c r="AH127" s="115" t="s">
        <v>432</v>
      </c>
      <c r="AI127" s="115" t="s">
        <v>432</v>
      </c>
      <c r="AJ127" s="115" t="s">
        <v>432</v>
      </c>
      <c r="AK127" s="209" t="s">
        <v>432</v>
      </c>
      <c r="AL127" s="106"/>
    </row>
    <row r="128" spans="1:38" s="10" customFormat="1" ht="24.75" customHeight="1" thickBot="1">
      <c r="A128" s="69" t="s">
        <v>126</v>
      </c>
      <c r="B128" s="70" t="s">
        <v>241</v>
      </c>
      <c r="C128" s="76" t="s">
        <v>107</v>
      </c>
      <c r="D128" s="65" t="s">
        <v>105</v>
      </c>
      <c r="E128" s="115" t="s">
        <v>432</v>
      </c>
      <c r="F128" s="115" t="s">
        <v>432</v>
      </c>
      <c r="G128" s="115" t="s">
        <v>432</v>
      </c>
      <c r="H128" s="115" t="s">
        <v>432</v>
      </c>
      <c r="I128" s="115" t="s">
        <v>432</v>
      </c>
      <c r="J128" s="115" t="s">
        <v>432</v>
      </c>
      <c r="K128" s="115" t="s">
        <v>432</v>
      </c>
      <c r="L128" s="115" t="s">
        <v>432</v>
      </c>
      <c r="M128" s="115" t="s">
        <v>432</v>
      </c>
      <c r="N128" s="115" t="s">
        <v>432</v>
      </c>
      <c r="O128" s="115" t="s">
        <v>432</v>
      </c>
      <c r="P128" s="115" t="s">
        <v>432</v>
      </c>
      <c r="Q128" s="115" t="s">
        <v>432</v>
      </c>
      <c r="R128" s="115" t="s">
        <v>432</v>
      </c>
      <c r="S128" s="115" t="s">
        <v>432</v>
      </c>
      <c r="T128" s="115" t="s">
        <v>432</v>
      </c>
      <c r="U128" s="115" t="s">
        <v>432</v>
      </c>
      <c r="V128" s="115" t="s">
        <v>432</v>
      </c>
      <c r="W128" s="115" t="s">
        <v>432</v>
      </c>
      <c r="X128" s="115" t="s">
        <v>432</v>
      </c>
      <c r="Y128" s="115" t="s">
        <v>432</v>
      </c>
      <c r="Z128" s="115" t="s">
        <v>432</v>
      </c>
      <c r="AA128" s="115" t="s">
        <v>432</v>
      </c>
      <c r="AB128" s="115" t="s">
        <v>432</v>
      </c>
      <c r="AC128" s="115" t="s">
        <v>432</v>
      </c>
      <c r="AD128" s="115" t="s">
        <v>432</v>
      </c>
      <c r="AE128" s="184"/>
      <c r="AF128" s="115" t="s">
        <v>432</v>
      </c>
      <c r="AG128" s="115" t="s">
        <v>432</v>
      </c>
      <c r="AH128" s="115" t="s">
        <v>432</v>
      </c>
      <c r="AI128" s="115" t="s">
        <v>432</v>
      </c>
      <c r="AJ128" s="115" t="s">
        <v>432</v>
      </c>
      <c r="AK128" s="209" t="s">
        <v>432</v>
      </c>
      <c r="AL128" s="106" t="s">
        <v>415</v>
      </c>
    </row>
    <row r="129" spans="1:67" s="10" customFormat="1" ht="24.75" customHeight="1" thickBot="1">
      <c r="A129" s="69" t="s">
        <v>126</v>
      </c>
      <c r="B129" s="70" t="s">
        <v>342</v>
      </c>
      <c r="C129" s="66" t="s">
        <v>106</v>
      </c>
      <c r="D129" s="65" t="s">
        <v>105</v>
      </c>
      <c r="E129" s="115" t="s">
        <v>432</v>
      </c>
      <c r="F129" s="115" t="s">
        <v>432</v>
      </c>
      <c r="G129" s="115" t="s">
        <v>432</v>
      </c>
      <c r="H129" s="115" t="s">
        <v>432</v>
      </c>
      <c r="I129" s="115" t="s">
        <v>432</v>
      </c>
      <c r="J129" s="115" t="s">
        <v>432</v>
      </c>
      <c r="K129" s="115" t="s">
        <v>432</v>
      </c>
      <c r="L129" s="115" t="s">
        <v>432</v>
      </c>
      <c r="M129" s="115" t="s">
        <v>432</v>
      </c>
      <c r="N129" s="115" t="s">
        <v>432</v>
      </c>
      <c r="O129" s="115" t="s">
        <v>432</v>
      </c>
      <c r="P129" s="115" t="s">
        <v>432</v>
      </c>
      <c r="Q129" s="115" t="s">
        <v>432</v>
      </c>
      <c r="R129" s="115" t="s">
        <v>432</v>
      </c>
      <c r="S129" s="115" t="s">
        <v>432</v>
      </c>
      <c r="T129" s="115" t="s">
        <v>432</v>
      </c>
      <c r="U129" s="115" t="s">
        <v>432</v>
      </c>
      <c r="V129" s="115" t="s">
        <v>432</v>
      </c>
      <c r="W129" s="115" t="s">
        <v>432</v>
      </c>
      <c r="X129" s="115" t="s">
        <v>432</v>
      </c>
      <c r="Y129" s="115" t="s">
        <v>432</v>
      </c>
      <c r="Z129" s="115" t="s">
        <v>432</v>
      </c>
      <c r="AA129" s="115" t="s">
        <v>432</v>
      </c>
      <c r="AB129" s="115" t="s">
        <v>432</v>
      </c>
      <c r="AC129" s="115" t="s">
        <v>432</v>
      </c>
      <c r="AD129" s="115" t="s">
        <v>432</v>
      </c>
      <c r="AE129" s="184"/>
      <c r="AF129" s="115" t="s">
        <v>432</v>
      </c>
      <c r="AG129" s="115" t="s">
        <v>432</v>
      </c>
      <c r="AH129" s="115" t="s">
        <v>432</v>
      </c>
      <c r="AI129" s="115" t="s">
        <v>432</v>
      </c>
      <c r="AJ129" s="115" t="s">
        <v>432</v>
      </c>
      <c r="AK129" s="209" t="s">
        <v>432</v>
      </c>
      <c r="AL129" s="106" t="s">
        <v>416</v>
      </c>
    </row>
    <row r="130" spans="1:67" s="10" customFormat="1" ht="24.75" customHeight="1" thickBot="1">
      <c r="A130" s="69" t="s">
        <v>126</v>
      </c>
      <c r="B130" s="70" t="s">
        <v>343</v>
      </c>
      <c r="C130" s="85" t="s">
        <v>344</v>
      </c>
      <c r="D130" s="65" t="s">
        <v>105</v>
      </c>
      <c r="E130" s="115">
        <v>2.908750121021562E-4</v>
      </c>
      <c r="F130" s="115">
        <v>2.4741092983401798E-3</v>
      </c>
      <c r="G130" s="115">
        <v>1.5713937435403842E-5</v>
      </c>
      <c r="H130" s="115" t="s">
        <v>431</v>
      </c>
      <c r="I130" s="135">
        <v>1.3373563774811782E-6</v>
      </c>
      <c r="J130" s="135">
        <v>2.3403736605920619E-6</v>
      </c>
      <c r="K130" s="135">
        <v>3.3433909437029449E-6</v>
      </c>
      <c r="L130" s="135">
        <v>4.6807473211841238E-8</v>
      </c>
      <c r="M130" s="115">
        <v>2.3403736605920615E-4</v>
      </c>
      <c r="N130" s="115">
        <v>4.346408226813829E-4</v>
      </c>
      <c r="O130" s="115">
        <v>3.3433909437029451E-5</v>
      </c>
      <c r="P130" s="115">
        <v>1.8722989284736495E-5</v>
      </c>
      <c r="Q130" s="115">
        <v>5.3494255099247127E-6</v>
      </c>
      <c r="R130" s="115" t="s">
        <v>431</v>
      </c>
      <c r="S130" s="115" t="s">
        <v>431</v>
      </c>
      <c r="T130" s="115">
        <v>4.6807473211841234E-5</v>
      </c>
      <c r="U130" s="115" t="s">
        <v>431</v>
      </c>
      <c r="V130" s="115" t="s">
        <v>431</v>
      </c>
      <c r="W130" s="115">
        <v>0.11701868302960308</v>
      </c>
      <c r="X130" s="115" t="s">
        <v>431</v>
      </c>
      <c r="Y130" s="115" t="s">
        <v>431</v>
      </c>
      <c r="Z130" s="115" t="s">
        <v>431</v>
      </c>
      <c r="AA130" s="115" t="s">
        <v>431</v>
      </c>
      <c r="AB130" s="115">
        <v>6.6867818874058903E-9</v>
      </c>
      <c r="AC130" s="115">
        <v>6.6867818874058905E-4</v>
      </c>
      <c r="AD130" s="115" t="s">
        <v>411</v>
      </c>
      <c r="AE130" s="184"/>
      <c r="AF130" s="211" t="s">
        <v>411</v>
      </c>
      <c r="AG130" s="211" t="s">
        <v>411</v>
      </c>
      <c r="AH130" s="211" t="s">
        <v>411</v>
      </c>
      <c r="AI130" s="211" t="s">
        <v>411</v>
      </c>
      <c r="AJ130" s="211" t="s">
        <v>411</v>
      </c>
      <c r="AK130" s="209">
        <v>0.33433909437029452</v>
      </c>
      <c r="AL130" s="106" t="s">
        <v>416</v>
      </c>
    </row>
    <row r="131" spans="1:67" s="10" customFormat="1" ht="24.75" customHeight="1" thickBot="1">
      <c r="A131" s="69" t="s">
        <v>126</v>
      </c>
      <c r="B131" s="70" t="s">
        <v>345</v>
      </c>
      <c r="C131" s="66" t="s">
        <v>157</v>
      </c>
      <c r="D131" s="65" t="s">
        <v>105</v>
      </c>
      <c r="E131" s="115">
        <v>2.0919599301286716E-4</v>
      </c>
      <c r="F131" s="115">
        <v>6.366834569956827E-5</v>
      </c>
      <c r="G131" s="115">
        <v>4.9115580968238381E-5</v>
      </c>
      <c r="H131" s="115" t="s">
        <v>431</v>
      </c>
      <c r="I131" s="135" t="s">
        <v>431</v>
      </c>
      <c r="J131" s="135" t="s">
        <v>431</v>
      </c>
      <c r="K131" s="135">
        <v>1.5462312527038009E-3</v>
      </c>
      <c r="L131" s="135">
        <v>3.5563318812187423E-5</v>
      </c>
      <c r="M131" s="115">
        <v>1.7281408118454243E-5</v>
      </c>
      <c r="N131" s="115">
        <v>5.6391963333903327E-3</v>
      </c>
      <c r="O131" s="115">
        <v>7.2763823656649454E-4</v>
      </c>
      <c r="P131" s="115">
        <v>3.911055521544908E-3</v>
      </c>
      <c r="Q131" s="115">
        <v>1.8190955914162361E-5</v>
      </c>
      <c r="R131" s="115">
        <v>1.8190955914162364E-4</v>
      </c>
      <c r="S131" s="115">
        <v>8.9135683979395582E-3</v>
      </c>
      <c r="T131" s="115">
        <v>1.8190955914162364E-4</v>
      </c>
      <c r="U131" s="115" t="s">
        <v>431</v>
      </c>
      <c r="V131" s="115" t="s">
        <v>431</v>
      </c>
      <c r="W131" s="115">
        <v>3.6381911828324727</v>
      </c>
      <c r="X131" s="115" t="s">
        <v>431</v>
      </c>
      <c r="Y131" s="115" t="s">
        <v>431</v>
      </c>
      <c r="Z131" s="115" t="s">
        <v>431</v>
      </c>
      <c r="AA131" s="115" t="s">
        <v>431</v>
      </c>
      <c r="AB131" s="115">
        <v>3.6381911828324725E-9</v>
      </c>
      <c r="AC131" s="115">
        <v>9.0954779570811811E-3</v>
      </c>
      <c r="AD131" s="115" t="s">
        <v>411</v>
      </c>
      <c r="AE131" s="184"/>
      <c r="AF131" s="211" t="s">
        <v>411</v>
      </c>
      <c r="AG131" s="211" t="s">
        <v>411</v>
      </c>
      <c r="AH131" s="211" t="s">
        <v>411</v>
      </c>
      <c r="AI131" s="211" t="s">
        <v>411</v>
      </c>
      <c r="AJ131" s="211" t="s">
        <v>411</v>
      </c>
      <c r="AK131" s="209">
        <v>9.0954779570811814E-2</v>
      </c>
      <c r="AL131" s="106" t="s">
        <v>416</v>
      </c>
    </row>
    <row r="132" spans="1:67" s="10" customFormat="1" ht="24.75" customHeight="1" thickBot="1">
      <c r="A132" s="69" t="s">
        <v>126</v>
      </c>
      <c r="B132" s="70" t="s">
        <v>346</v>
      </c>
      <c r="C132" s="66" t="s">
        <v>112</v>
      </c>
      <c r="D132" s="65" t="s">
        <v>105</v>
      </c>
      <c r="E132" s="115" t="s">
        <v>432</v>
      </c>
      <c r="F132" s="115" t="s">
        <v>432</v>
      </c>
      <c r="G132" s="115" t="s">
        <v>432</v>
      </c>
      <c r="H132" s="115" t="s">
        <v>432</v>
      </c>
      <c r="I132" s="115" t="s">
        <v>432</v>
      </c>
      <c r="J132" s="115" t="s">
        <v>432</v>
      </c>
      <c r="K132" s="115" t="s">
        <v>432</v>
      </c>
      <c r="L132" s="115" t="s">
        <v>432</v>
      </c>
      <c r="M132" s="115" t="s">
        <v>432</v>
      </c>
      <c r="N132" s="115" t="s">
        <v>432</v>
      </c>
      <c r="O132" s="115" t="s">
        <v>432</v>
      </c>
      <c r="P132" s="115" t="s">
        <v>432</v>
      </c>
      <c r="Q132" s="115" t="s">
        <v>432</v>
      </c>
      <c r="R132" s="115" t="s">
        <v>432</v>
      </c>
      <c r="S132" s="115" t="s">
        <v>432</v>
      </c>
      <c r="T132" s="115" t="s">
        <v>432</v>
      </c>
      <c r="U132" s="115" t="s">
        <v>432</v>
      </c>
      <c r="V132" s="115" t="s">
        <v>432</v>
      </c>
      <c r="W132" s="115" t="s">
        <v>432</v>
      </c>
      <c r="X132" s="115" t="s">
        <v>432</v>
      </c>
      <c r="Y132" s="115" t="s">
        <v>432</v>
      </c>
      <c r="Z132" s="115" t="s">
        <v>432</v>
      </c>
      <c r="AA132" s="115" t="s">
        <v>432</v>
      </c>
      <c r="AB132" s="115" t="s">
        <v>432</v>
      </c>
      <c r="AC132" s="115" t="s">
        <v>432</v>
      </c>
      <c r="AD132" s="115" t="s">
        <v>432</v>
      </c>
      <c r="AE132" s="184"/>
      <c r="AF132" s="115" t="s">
        <v>432</v>
      </c>
      <c r="AG132" s="115" t="s">
        <v>432</v>
      </c>
      <c r="AH132" s="115" t="s">
        <v>432</v>
      </c>
      <c r="AI132" s="115" t="s">
        <v>432</v>
      </c>
      <c r="AJ132" s="115" t="s">
        <v>432</v>
      </c>
      <c r="AK132" s="209" t="s">
        <v>432</v>
      </c>
      <c r="AL132" s="106"/>
    </row>
    <row r="133" spans="1:67" s="10" customFormat="1" ht="24.75" customHeight="1" thickBot="1">
      <c r="A133" s="69" t="s">
        <v>126</v>
      </c>
      <c r="B133" s="70" t="s">
        <v>347</v>
      </c>
      <c r="C133" s="66" t="s">
        <v>101</v>
      </c>
      <c r="D133" s="65" t="s">
        <v>105</v>
      </c>
      <c r="E133" s="115" t="s">
        <v>432</v>
      </c>
      <c r="F133" s="115" t="s">
        <v>432</v>
      </c>
      <c r="G133" s="115" t="s">
        <v>432</v>
      </c>
      <c r="H133" s="115" t="s">
        <v>432</v>
      </c>
      <c r="I133" s="115" t="s">
        <v>432</v>
      </c>
      <c r="J133" s="115" t="s">
        <v>432</v>
      </c>
      <c r="K133" s="115" t="s">
        <v>432</v>
      </c>
      <c r="L133" s="115" t="s">
        <v>432</v>
      </c>
      <c r="M133" s="115" t="s">
        <v>432</v>
      </c>
      <c r="N133" s="115" t="s">
        <v>432</v>
      </c>
      <c r="O133" s="115" t="s">
        <v>432</v>
      </c>
      <c r="P133" s="115" t="s">
        <v>432</v>
      </c>
      <c r="Q133" s="115" t="s">
        <v>432</v>
      </c>
      <c r="R133" s="115" t="s">
        <v>432</v>
      </c>
      <c r="S133" s="115" t="s">
        <v>432</v>
      </c>
      <c r="T133" s="115" t="s">
        <v>432</v>
      </c>
      <c r="U133" s="115" t="s">
        <v>432</v>
      </c>
      <c r="V133" s="115" t="s">
        <v>432</v>
      </c>
      <c r="W133" s="115" t="s">
        <v>432</v>
      </c>
      <c r="X133" s="115" t="s">
        <v>432</v>
      </c>
      <c r="Y133" s="115" t="s">
        <v>432</v>
      </c>
      <c r="Z133" s="115" t="s">
        <v>432</v>
      </c>
      <c r="AA133" s="115" t="s">
        <v>432</v>
      </c>
      <c r="AB133" s="115" t="s">
        <v>432</v>
      </c>
      <c r="AC133" s="115" t="s">
        <v>432</v>
      </c>
      <c r="AD133" s="115" t="s">
        <v>432</v>
      </c>
      <c r="AE133" s="184"/>
      <c r="AF133" s="115" t="s">
        <v>432</v>
      </c>
      <c r="AG133" s="115" t="s">
        <v>432</v>
      </c>
      <c r="AH133" s="115" t="s">
        <v>432</v>
      </c>
      <c r="AI133" s="115" t="s">
        <v>432</v>
      </c>
      <c r="AJ133" s="115" t="s">
        <v>432</v>
      </c>
      <c r="AK133" s="209" t="s">
        <v>432</v>
      </c>
      <c r="AL133" s="106" t="s">
        <v>417</v>
      </c>
    </row>
    <row r="134" spans="1:67" s="10" customFormat="1" ht="24.75" customHeight="1" thickBot="1">
      <c r="A134" s="69" t="s">
        <v>126</v>
      </c>
      <c r="B134" s="70" t="s">
        <v>348</v>
      </c>
      <c r="C134" s="75" t="s">
        <v>296</v>
      </c>
      <c r="D134" s="65" t="s">
        <v>105</v>
      </c>
      <c r="E134" s="115" t="s">
        <v>432</v>
      </c>
      <c r="F134" s="115" t="s">
        <v>432</v>
      </c>
      <c r="G134" s="115" t="s">
        <v>432</v>
      </c>
      <c r="H134" s="115" t="s">
        <v>432</v>
      </c>
      <c r="I134" s="115" t="s">
        <v>432</v>
      </c>
      <c r="J134" s="115" t="s">
        <v>432</v>
      </c>
      <c r="K134" s="115" t="s">
        <v>432</v>
      </c>
      <c r="L134" s="115" t="s">
        <v>432</v>
      </c>
      <c r="M134" s="115" t="s">
        <v>432</v>
      </c>
      <c r="N134" s="115" t="s">
        <v>432</v>
      </c>
      <c r="O134" s="115" t="s">
        <v>432</v>
      </c>
      <c r="P134" s="115" t="s">
        <v>432</v>
      </c>
      <c r="Q134" s="115" t="s">
        <v>432</v>
      </c>
      <c r="R134" s="115" t="s">
        <v>432</v>
      </c>
      <c r="S134" s="115" t="s">
        <v>432</v>
      </c>
      <c r="T134" s="115" t="s">
        <v>432</v>
      </c>
      <c r="U134" s="115" t="s">
        <v>432</v>
      </c>
      <c r="V134" s="115" t="s">
        <v>432</v>
      </c>
      <c r="W134" s="115" t="s">
        <v>432</v>
      </c>
      <c r="X134" s="115" t="s">
        <v>432</v>
      </c>
      <c r="Y134" s="115" t="s">
        <v>432</v>
      </c>
      <c r="Z134" s="115" t="s">
        <v>432</v>
      </c>
      <c r="AA134" s="115" t="s">
        <v>432</v>
      </c>
      <c r="AB134" s="115" t="s">
        <v>432</v>
      </c>
      <c r="AC134" s="115" t="s">
        <v>432</v>
      </c>
      <c r="AD134" s="115" t="s">
        <v>432</v>
      </c>
      <c r="AE134" s="184"/>
      <c r="AF134" s="115" t="s">
        <v>432</v>
      </c>
      <c r="AG134" s="115" t="s">
        <v>432</v>
      </c>
      <c r="AH134" s="115" t="s">
        <v>432</v>
      </c>
      <c r="AI134" s="115" t="s">
        <v>432</v>
      </c>
      <c r="AJ134" s="115" t="s">
        <v>432</v>
      </c>
      <c r="AK134" s="209" t="s">
        <v>432</v>
      </c>
      <c r="AL134" s="106"/>
    </row>
    <row r="135" spans="1:67" s="10" customFormat="1" ht="24.75" customHeight="1" thickBot="1">
      <c r="A135" s="69" t="s">
        <v>126</v>
      </c>
      <c r="B135" s="69" t="s">
        <v>242</v>
      </c>
      <c r="C135" s="75" t="s">
        <v>295</v>
      </c>
      <c r="D135" s="65"/>
      <c r="E135" s="115" t="s">
        <v>432</v>
      </c>
      <c r="F135" s="115" t="s">
        <v>432</v>
      </c>
      <c r="G135" s="115" t="s">
        <v>432</v>
      </c>
      <c r="H135" s="115" t="s">
        <v>432</v>
      </c>
      <c r="I135" s="135" t="s">
        <v>432</v>
      </c>
      <c r="J135" s="135" t="s">
        <v>432</v>
      </c>
      <c r="K135" s="135" t="s">
        <v>432</v>
      </c>
      <c r="L135" s="135" t="s">
        <v>432</v>
      </c>
      <c r="M135" s="115" t="s">
        <v>432</v>
      </c>
      <c r="N135" s="115" t="s">
        <v>432</v>
      </c>
      <c r="O135" s="115" t="s">
        <v>432</v>
      </c>
      <c r="P135" s="115" t="s">
        <v>432</v>
      </c>
      <c r="Q135" s="115" t="s">
        <v>432</v>
      </c>
      <c r="R135" s="115" t="s">
        <v>432</v>
      </c>
      <c r="S135" s="115" t="s">
        <v>432</v>
      </c>
      <c r="T135" s="115" t="s">
        <v>432</v>
      </c>
      <c r="U135" s="115" t="s">
        <v>432</v>
      </c>
      <c r="V135" s="115" t="s">
        <v>432</v>
      </c>
      <c r="W135" s="115" t="s">
        <v>432</v>
      </c>
      <c r="X135" s="115" t="s">
        <v>432</v>
      </c>
      <c r="Y135" s="115" t="s">
        <v>432</v>
      </c>
      <c r="Z135" s="115" t="s">
        <v>432</v>
      </c>
      <c r="AA135" s="115" t="s">
        <v>432</v>
      </c>
      <c r="AB135" s="115" t="s">
        <v>432</v>
      </c>
      <c r="AC135" s="115" t="s">
        <v>432</v>
      </c>
      <c r="AD135" s="115" t="s">
        <v>432</v>
      </c>
      <c r="AE135" s="184"/>
      <c r="AF135" s="211" t="s">
        <v>432</v>
      </c>
      <c r="AG135" s="211" t="s">
        <v>432</v>
      </c>
      <c r="AH135" s="211" t="s">
        <v>432</v>
      </c>
      <c r="AI135" s="211" t="s">
        <v>432</v>
      </c>
      <c r="AJ135" s="211" t="s">
        <v>432</v>
      </c>
      <c r="AK135" s="209" t="s">
        <v>432</v>
      </c>
      <c r="AL135" s="106"/>
    </row>
    <row r="136" spans="1:67" s="10" customFormat="1" ht="24.75" customHeight="1" thickBot="1">
      <c r="A136" s="69" t="s">
        <v>126</v>
      </c>
      <c r="B136" s="69" t="s">
        <v>113</v>
      </c>
      <c r="C136" s="75" t="s">
        <v>115</v>
      </c>
      <c r="D136" s="65"/>
      <c r="E136" s="115" t="s">
        <v>411</v>
      </c>
      <c r="F136" s="115">
        <v>2.7230812499999999E-3</v>
      </c>
      <c r="G136" s="115" t="s">
        <v>411</v>
      </c>
      <c r="H136" s="115">
        <v>0.18283947814327256</v>
      </c>
      <c r="I136" s="135" t="s">
        <v>411</v>
      </c>
      <c r="J136" s="135" t="s">
        <v>411</v>
      </c>
      <c r="K136" s="135" t="s">
        <v>411</v>
      </c>
      <c r="L136" s="135" t="s">
        <v>411</v>
      </c>
      <c r="M136" s="115" t="s">
        <v>411</v>
      </c>
      <c r="N136" s="115" t="s">
        <v>411</v>
      </c>
      <c r="O136" s="115" t="s">
        <v>411</v>
      </c>
      <c r="P136" s="115" t="s">
        <v>411</v>
      </c>
      <c r="Q136" s="115" t="s">
        <v>411</v>
      </c>
      <c r="R136" s="115" t="s">
        <v>411</v>
      </c>
      <c r="S136" s="115" t="s">
        <v>411</v>
      </c>
      <c r="T136" s="115" t="s">
        <v>411</v>
      </c>
      <c r="U136" s="115" t="s">
        <v>411</v>
      </c>
      <c r="V136" s="115" t="s">
        <v>411</v>
      </c>
      <c r="W136" s="115" t="s">
        <v>411</v>
      </c>
      <c r="X136" s="115" t="s">
        <v>411</v>
      </c>
      <c r="Y136" s="115" t="s">
        <v>411</v>
      </c>
      <c r="Z136" s="115" t="s">
        <v>411</v>
      </c>
      <c r="AA136" s="115" t="s">
        <v>411</v>
      </c>
      <c r="AB136" s="115" t="s">
        <v>411</v>
      </c>
      <c r="AC136" s="115" t="s">
        <v>411</v>
      </c>
      <c r="AD136" s="115" t="s">
        <v>411</v>
      </c>
      <c r="AE136" s="184"/>
      <c r="AF136" s="115" t="s">
        <v>411</v>
      </c>
      <c r="AG136" s="115" t="s">
        <v>411</v>
      </c>
      <c r="AH136" s="115" t="s">
        <v>411</v>
      </c>
      <c r="AI136" s="115" t="s">
        <v>411</v>
      </c>
      <c r="AJ136" s="115" t="s">
        <v>411</v>
      </c>
      <c r="AK136" s="209">
        <v>56.626282500000009</v>
      </c>
      <c r="AL136" s="106" t="s">
        <v>418</v>
      </c>
    </row>
    <row r="137" spans="1:67" s="10" customFormat="1" ht="24.75" customHeight="1" thickBot="1">
      <c r="A137" s="69" t="s">
        <v>126</v>
      </c>
      <c r="B137" s="69" t="s">
        <v>114</v>
      </c>
      <c r="C137" s="75" t="s">
        <v>116</v>
      </c>
      <c r="D137" s="65"/>
      <c r="E137" s="115" t="s">
        <v>411</v>
      </c>
      <c r="F137" s="115">
        <v>6.2791049999999992E-4</v>
      </c>
      <c r="G137" s="115" t="s">
        <v>411</v>
      </c>
      <c r="H137" s="115" t="s">
        <v>411</v>
      </c>
      <c r="I137" s="135" t="s">
        <v>411</v>
      </c>
      <c r="J137" s="135" t="s">
        <v>411</v>
      </c>
      <c r="K137" s="135" t="s">
        <v>411</v>
      </c>
      <c r="L137" s="135" t="s">
        <v>411</v>
      </c>
      <c r="M137" s="115" t="s">
        <v>411</v>
      </c>
      <c r="N137" s="115" t="s">
        <v>411</v>
      </c>
      <c r="O137" s="115" t="s">
        <v>411</v>
      </c>
      <c r="P137" s="115" t="s">
        <v>411</v>
      </c>
      <c r="Q137" s="115" t="s">
        <v>411</v>
      </c>
      <c r="R137" s="115" t="s">
        <v>411</v>
      </c>
      <c r="S137" s="115" t="s">
        <v>411</v>
      </c>
      <c r="T137" s="115" t="s">
        <v>411</v>
      </c>
      <c r="U137" s="115" t="s">
        <v>411</v>
      </c>
      <c r="V137" s="115" t="s">
        <v>411</v>
      </c>
      <c r="W137" s="115" t="s">
        <v>411</v>
      </c>
      <c r="X137" s="115" t="s">
        <v>411</v>
      </c>
      <c r="Y137" s="115" t="s">
        <v>411</v>
      </c>
      <c r="Z137" s="115" t="s">
        <v>411</v>
      </c>
      <c r="AA137" s="115" t="s">
        <v>411</v>
      </c>
      <c r="AB137" s="115" t="s">
        <v>411</v>
      </c>
      <c r="AC137" s="115" t="s">
        <v>411</v>
      </c>
      <c r="AD137" s="115" t="s">
        <v>411</v>
      </c>
      <c r="AE137" s="184"/>
      <c r="AF137" s="115" t="s">
        <v>411</v>
      </c>
      <c r="AG137" s="115" t="s">
        <v>411</v>
      </c>
      <c r="AH137" s="115" t="s">
        <v>411</v>
      </c>
      <c r="AI137" s="115" t="s">
        <v>411</v>
      </c>
      <c r="AJ137" s="115" t="s">
        <v>411</v>
      </c>
      <c r="AK137" s="115">
        <v>31.599566174400003</v>
      </c>
      <c r="AL137" s="106" t="s">
        <v>418</v>
      </c>
    </row>
    <row r="138" spans="1:67" s="10" customFormat="1" ht="24.75" customHeight="1" thickBot="1">
      <c r="A138" s="70" t="s">
        <v>126</v>
      </c>
      <c r="B138" s="70" t="s">
        <v>262</v>
      </c>
      <c r="C138" s="76" t="s">
        <v>263</v>
      </c>
      <c r="D138" s="94"/>
      <c r="E138" s="398" t="s">
        <v>411</v>
      </c>
      <c r="F138" s="115">
        <v>4.8695100000000001E-4</v>
      </c>
      <c r="G138" s="115" t="s">
        <v>411</v>
      </c>
      <c r="H138" s="115" t="s">
        <v>411</v>
      </c>
      <c r="I138" s="135" t="s">
        <v>411</v>
      </c>
      <c r="J138" s="135" t="s">
        <v>411</v>
      </c>
      <c r="K138" s="135" t="s">
        <v>411</v>
      </c>
      <c r="L138" s="135" t="s">
        <v>411</v>
      </c>
      <c r="M138" s="115" t="s">
        <v>411</v>
      </c>
      <c r="N138" s="115" t="s">
        <v>411</v>
      </c>
      <c r="O138" s="115" t="s">
        <v>411</v>
      </c>
      <c r="P138" s="115" t="s">
        <v>411</v>
      </c>
      <c r="Q138" s="115" t="s">
        <v>411</v>
      </c>
      <c r="R138" s="115" t="s">
        <v>411</v>
      </c>
      <c r="S138" s="115" t="s">
        <v>411</v>
      </c>
      <c r="T138" s="115" t="s">
        <v>411</v>
      </c>
      <c r="U138" s="115" t="s">
        <v>411</v>
      </c>
      <c r="V138" s="115" t="s">
        <v>411</v>
      </c>
      <c r="W138" s="115" t="s">
        <v>411</v>
      </c>
      <c r="X138" s="115" t="s">
        <v>411</v>
      </c>
      <c r="Y138" s="115" t="s">
        <v>411</v>
      </c>
      <c r="Z138" s="115" t="s">
        <v>411</v>
      </c>
      <c r="AA138" s="115" t="s">
        <v>411</v>
      </c>
      <c r="AB138" s="115" t="s">
        <v>411</v>
      </c>
      <c r="AC138" s="115" t="s">
        <v>411</v>
      </c>
      <c r="AD138" s="115" t="s">
        <v>411</v>
      </c>
      <c r="AE138" s="184"/>
      <c r="AF138" s="115" t="s">
        <v>411</v>
      </c>
      <c r="AG138" s="115" t="s">
        <v>411</v>
      </c>
      <c r="AH138" s="115" t="s">
        <v>411</v>
      </c>
      <c r="AI138" s="115" t="s">
        <v>411</v>
      </c>
      <c r="AJ138" s="115" t="s">
        <v>411</v>
      </c>
      <c r="AK138" s="115" t="s">
        <v>433</v>
      </c>
      <c r="AL138" s="106" t="s">
        <v>418</v>
      </c>
    </row>
    <row r="139" spans="1:67" s="10" customFormat="1" ht="24.75" customHeight="1" thickBot="1">
      <c r="A139" s="70" t="s">
        <v>126</v>
      </c>
      <c r="B139" s="70" t="s">
        <v>243</v>
      </c>
      <c r="C139" s="76" t="s">
        <v>301</v>
      </c>
      <c r="D139" s="94" t="s">
        <v>108</v>
      </c>
      <c r="E139" s="398" t="s">
        <v>431</v>
      </c>
      <c r="F139" s="398" t="s">
        <v>431</v>
      </c>
      <c r="G139" s="398" t="s">
        <v>431</v>
      </c>
      <c r="H139" s="115" t="s">
        <v>411</v>
      </c>
      <c r="I139" s="398">
        <v>0.22889079833333334</v>
      </c>
      <c r="J139" s="398">
        <v>0.22889079833333334</v>
      </c>
      <c r="K139" s="398">
        <v>0.22889079833333334</v>
      </c>
      <c r="L139" s="398" t="s">
        <v>431</v>
      </c>
      <c r="M139" s="398" t="s">
        <v>431</v>
      </c>
      <c r="N139" s="398">
        <v>6.6499666666666659E-4</v>
      </c>
      <c r="O139" s="398">
        <v>1.3299933333333332E-3</v>
      </c>
      <c r="P139" s="398">
        <v>1.3299933333333332E-3</v>
      </c>
      <c r="Q139" s="398">
        <v>2.140645E-3</v>
      </c>
      <c r="R139" s="398">
        <v>2.0307216666666668E-3</v>
      </c>
      <c r="S139" s="398">
        <v>4.7291683333333338E-3</v>
      </c>
      <c r="T139" s="398" t="s">
        <v>431</v>
      </c>
      <c r="U139" s="398" t="s">
        <v>431</v>
      </c>
      <c r="V139" s="398" t="s">
        <v>431</v>
      </c>
      <c r="W139" s="398">
        <v>2.3158043333333338</v>
      </c>
      <c r="X139" s="398" t="s">
        <v>431</v>
      </c>
      <c r="Y139" s="398" t="s">
        <v>431</v>
      </c>
      <c r="Z139" s="398" t="s">
        <v>431</v>
      </c>
      <c r="AA139" s="398" t="s">
        <v>431</v>
      </c>
      <c r="AB139" s="398" t="s">
        <v>431</v>
      </c>
      <c r="AC139" s="398" t="s">
        <v>431</v>
      </c>
      <c r="AD139" s="398" t="s">
        <v>431</v>
      </c>
      <c r="AE139" s="184"/>
      <c r="AF139" s="115" t="s">
        <v>411</v>
      </c>
      <c r="AG139" s="115" t="s">
        <v>411</v>
      </c>
      <c r="AH139" s="115" t="s">
        <v>411</v>
      </c>
      <c r="AI139" s="115" t="s">
        <v>411</v>
      </c>
      <c r="AJ139" s="115" t="s">
        <v>411</v>
      </c>
      <c r="AK139" s="115">
        <v>4404</v>
      </c>
      <c r="AL139" s="106" t="s">
        <v>454</v>
      </c>
    </row>
    <row r="140" spans="1:67" s="10" customFormat="1" ht="24.75" customHeight="1" thickBot="1">
      <c r="A140" s="69" t="s">
        <v>127</v>
      </c>
      <c r="B140" s="45" t="s">
        <v>244</v>
      </c>
      <c r="C140" s="75" t="s">
        <v>294</v>
      </c>
      <c r="D140" s="65"/>
      <c r="E140" s="115">
        <v>0.147067</v>
      </c>
      <c r="F140" s="115" t="s">
        <v>411</v>
      </c>
      <c r="G140" s="115" t="s">
        <v>411</v>
      </c>
      <c r="H140" s="115" t="s">
        <v>411</v>
      </c>
      <c r="I140" s="115">
        <v>1.2032750000000001</v>
      </c>
      <c r="J140" s="115">
        <v>1.470669</v>
      </c>
      <c r="K140" s="115">
        <v>2.2728519999999999</v>
      </c>
      <c r="L140" s="115" t="s">
        <v>411</v>
      </c>
      <c r="M140" s="115">
        <v>10.428380000000001</v>
      </c>
      <c r="N140" s="115" t="s">
        <v>411</v>
      </c>
      <c r="O140" s="115" t="s">
        <v>411</v>
      </c>
      <c r="P140" s="115" t="s">
        <v>411</v>
      </c>
      <c r="Q140" s="115" t="s">
        <v>411</v>
      </c>
      <c r="R140" s="115" t="s">
        <v>411</v>
      </c>
      <c r="S140" s="115" t="s">
        <v>411</v>
      </c>
      <c r="T140" s="115" t="s">
        <v>411</v>
      </c>
      <c r="U140" s="115" t="s">
        <v>411</v>
      </c>
      <c r="V140" s="115" t="s">
        <v>411</v>
      </c>
      <c r="W140" s="115">
        <v>0.66848600000000002</v>
      </c>
      <c r="X140" s="115">
        <v>0.96262000000000003</v>
      </c>
      <c r="Y140" s="115">
        <v>0.57757199999999997</v>
      </c>
      <c r="Z140" s="115">
        <v>0.28878599999999999</v>
      </c>
      <c r="AA140" s="115">
        <v>0.385048</v>
      </c>
      <c r="AB140" s="115">
        <v>2.2140249999999999</v>
      </c>
      <c r="AC140" s="115" t="s">
        <v>411</v>
      </c>
      <c r="AD140" s="115" t="s">
        <v>411</v>
      </c>
      <c r="AE140" s="184"/>
      <c r="AF140" s="381" t="s">
        <v>411</v>
      </c>
      <c r="AG140" s="381" t="s">
        <v>411</v>
      </c>
      <c r="AH140" s="381" t="s">
        <v>411</v>
      </c>
      <c r="AI140" s="381" t="s">
        <v>411</v>
      </c>
      <c r="AJ140" s="381" t="s">
        <v>411</v>
      </c>
      <c r="AK140" s="381">
        <v>215.64</v>
      </c>
      <c r="AL140" s="220" t="s">
        <v>457</v>
      </c>
    </row>
    <row r="141" spans="1:67" s="14" customFormat="1" ht="23.45" customHeight="1" thickBot="1">
      <c r="A141" s="383"/>
      <c r="B141" s="384" t="s">
        <v>25</v>
      </c>
      <c r="C141" s="385" t="s">
        <v>349</v>
      </c>
      <c r="D141" s="383"/>
      <c r="E141" s="400">
        <f>SUM(E14:E140)</f>
        <v>63.863803517972521</v>
      </c>
      <c r="F141" s="400">
        <f t="shared" ref="F141:AD141" si="0">SUM(F14:F140)</f>
        <v>64.261604550580628</v>
      </c>
      <c r="G141" s="400">
        <f t="shared" si="0"/>
        <v>65.74484051753916</v>
      </c>
      <c r="H141" s="400">
        <f t="shared" si="0"/>
        <v>18.918208983586851</v>
      </c>
      <c r="I141" s="400">
        <f t="shared" si="0"/>
        <v>21.619268533112912</v>
      </c>
      <c r="J141" s="400">
        <f t="shared" si="0"/>
        <v>24.444653569546901</v>
      </c>
      <c r="K141" s="400">
        <f t="shared" si="0"/>
        <v>29.520966986931303</v>
      </c>
      <c r="L141" s="400">
        <f t="shared" si="0"/>
        <v>3.3444617807865473</v>
      </c>
      <c r="M141" s="400">
        <f t="shared" si="0"/>
        <v>394.96520196414644</v>
      </c>
      <c r="N141" s="400">
        <f t="shared" si="0"/>
        <v>141.883969533715</v>
      </c>
      <c r="O141" s="400">
        <f t="shared" si="0"/>
        <v>0.79691412143897122</v>
      </c>
      <c r="P141" s="400">
        <f t="shared" si="0"/>
        <v>0.19897929858756094</v>
      </c>
      <c r="Q141" s="400">
        <f t="shared" si="0"/>
        <v>9.1750213783591867</v>
      </c>
      <c r="R141" s="400">
        <f t="shared" si="0"/>
        <v>1.9592143631567296</v>
      </c>
      <c r="S141" s="400">
        <f t="shared" si="0"/>
        <v>4.1423792678894147</v>
      </c>
      <c r="T141" s="400">
        <f t="shared" si="0"/>
        <v>10.117153294771104</v>
      </c>
      <c r="U141" s="400">
        <f t="shared" si="0"/>
        <v>0.32821665349415829</v>
      </c>
      <c r="V141" s="400">
        <f t="shared" si="0"/>
        <v>28.453531301139424</v>
      </c>
      <c r="W141" s="400">
        <f t="shared" si="0"/>
        <v>27.334351082501183</v>
      </c>
      <c r="X141" s="400">
        <f t="shared" si="0"/>
        <v>6.2146824056129732</v>
      </c>
      <c r="Y141" s="400">
        <f t="shared" si="0"/>
        <v>5.845607272208234</v>
      </c>
      <c r="Z141" s="400">
        <f t="shared" si="0"/>
        <v>2.2585164126988015</v>
      </c>
      <c r="AA141" s="400">
        <f t="shared" si="0"/>
        <v>3.0005876108304643</v>
      </c>
      <c r="AB141" s="400">
        <f t="shared" si="0"/>
        <v>17.309285276705978</v>
      </c>
      <c r="AC141" s="400">
        <f t="shared" si="0"/>
        <v>0.23702589594111392</v>
      </c>
      <c r="AD141" s="400">
        <f t="shared" si="0"/>
        <v>2.6749423780357944</v>
      </c>
      <c r="AE141" s="50"/>
      <c r="AF141" s="400">
        <f>SUM(AF14:AF140)</f>
        <v>99877.147305492646</v>
      </c>
      <c r="AG141" s="400">
        <f>SUM(AG14:AG140)</f>
        <v>20716.23</v>
      </c>
      <c r="AH141" s="400">
        <f>SUM(AH14:AH140)</f>
        <v>46149.603760482874</v>
      </c>
      <c r="AI141" s="400">
        <f>SUM(AI14:AI140)</f>
        <v>35851.374107076001</v>
      </c>
      <c r="AJ141" s="400">
        <f>SUM(AJ14:AJ140)</f>
        <v>0</v>
      </c>
      <c r="AK141" s="401" t="s">
        <v>411</v>
      </c>
      <c r="AL141" s="402" t="s">
        <v>411</v>
      </c>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row>
    <row r="142" spans="1:67" s="10" customFormat="1" ht="15.75" customHeight="1" thickBot="1">
      <c r="A142" s="38"/>
      <c r="B142" s="39"/>
      <c r="C142" s="77"/>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1"/>
      <c r="AF142" s="40"/>
      <c r="AG142" s="40"/>
      <c r="AH142" s="40"/>
      <c r="AI142" s="40"/>
      <c r="AJ142" s="40"/>
      <c r="AK142" s="40"/>
      <c r="AL142" s="42"/>
    </row>
    <row r="143" spans="1:67" s="31" customFormat="1" ht="24.75" thickBot="1">
      <c r="A143" s="37"/>
      <c r="B143" s="52" t="s">
        <v>104</v>
      </c>
      <c r="C143" s="78" t="s">
        <v>372</v>
      </c>
      <c r="D143" s="37"/>
      <c r="E143" s="37" t="s">
        <v>411</v>
      </c>
      <c r="F143" s="37" t="s">
        <v>411</v>
      </c>
      <c r="G143" s="37" t="s">
        <v>411</v>
      </c>
      <c r="H143" s="37" t="s">
        <v>411</v>
      </c>
      <c r="I143" s="37" t="s">
        <v>411</v>
      </c>
      <c r="J143" s="37" t="s">
        <v>411</v>
      </c>
      <c r="K143" s="37" t="s">
        <v>411</v>
      </c>
      <c r="L143" s="37" t="s">
        <v>411</v>
      </c>
      <c r="M143" s="37" t="s">
        <v>411</v>
      </c>
      <c r="N143" s="37" t="s">
        <v>411</v>
      </c>
      <c r="O143" s="37" t="s">
        <v>411</v>
      </c>
      <c r="P143" s="37" t="s">
        <v>411</v>
      </c>
      <c r="Q143" s="37" t="s">
        <v>411</v>
      </c>
      <c r="R143" s="37" t="s">
        <v>411</v>
      </c>
      <c r="S143" s="37" t="s">
        <v>411</v>
      </c>
      <c r="T143" s="37" t="s">
        <v>411</v>
      </c>
      <c r="U143" s="37" t="s">
        <v>411</v>
      </c>
      <c r="V143" s="37" t="s">
        <v>411</v>
      </c>
      <c r="W143" s="37" t="s">
        <v>411</v>
      </c>
      <c r="X143" s="37" t="s">
        <v>411</v>
      </c>
      <c r="Y143" s="37" t="s">
        <v>411</v>
      </c>
      <c r="Z143" s="37" t="s">
        <v>411</v>
      </c>
      <c r="AA143" s="37" t="s">
        <v>411</v>
      </c>
      <c r="AB143" s="37" t="s">
        <v>411</v>
      </c>
      <c r="AC143" s="37" t="s">
        <v>411</v>
      </c>
      <c r="AD143" s="37" t="s">
        <v>411</v>
      </c>
      <c r="AE143" s="51"/>
      <c r="AF143" s="37" t="s">
        <v>411</v>
      </c>
      <c r="AG143" s="37" t="s">
        <v>411</v>
      </c>
      <c r="AH143" s="37" t="s">
        <v>411</v>
      </c>
      <c r="AI143" s="37" t="s">
        <v>411</v>
      </c>
      <c r="AJ143" s="37" t="s">
        <v>411</v>
      </c>
      <c r="AK143" s="37" t="s">
        <v>411</v>
      </c>
      <c r="AL143" s="98" t="s">
        <v>411</v>
      </c>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67"/>
      <c r="B144" s="86" t="s">
        <v>360</v>
      </c>
      <c r="C144" s="87" t="s">
        <v>374</v>
      </c>
      <c r="D144" s="67" t="s">
        <v>333</v>
      </c>
      <c r="E144" s="399">
        <f>E141</f>
        <v>63.863803517972521</v>
      </c>
      <c r="F144" s="399">
        <f t="shared" ref="F144:AK144" si="1">F141</f>
        <v>64.261604550580628</v>
      </c>
      <c r="G144" s="399">
        <f t="shared" si="1"/>
        <v>65.74484051753916</v>
      </c>
      <c r="H144" s="399">
        <f t="shared" si="1"/>
        <v>18.918208983586851</v>
      </c>
      <c r="I144" s="399">
        <f t="shared" si="1"/>
        <v>21.619268533112912</v>
      </c>
      <c r="J144" s="399">
        <f t="shared" si="1"/>
        <v>24.444653569546901</v>
      </c>
      <c r="K144" s="399">
        <f t="shared" si="1"/>
        <v>29.520966986931303</v>
      </c>
      <c r="L144" s="399">
        <f t="shared" si="1"/>
        <v>3.3444617807865473</v>
      </c>
      <c r="M144" s="399">
        <f t="shared" si="1"/>
        <v>394.96520196414644</v>
      </c>
      <c r="N144" s="399">
        <f t="shared" si="1"/>
        <v>141.883969533715</v>
      </c>
      <c r="O144" s="399">
        <f t="shared" si="1"/>
        <v>0.79691412143897122</v>
      </c>
      <c r="P144" s="399">
        <f t="shared" si="1"/>
        <v>0.19897929858756094</v>
      </c>
      <c r="Q144" s="399">
        <f t="shared" si="1"/>
        <v>9.1750213783591867</v>
      </c>
      <c r="R144" s="399">
        <f t="shared" si="1"/>
        <v>1.9592143631567296</v>
      </c>
      <c r="S144" s="399">
        <f t="shared" si="1"/>
        <v>4.1423792678894147</v>
      </c>
      <c r="T144" s="399">
        <f t="shared" si="1"/>
        <v>10.117153294771104</v>
      </c>
      <c r="U144" s="399">
        <f t="shared" si="1"/>
        <v>0.32821665349415829</v>
      </c>
      <c r="V144" s="399">
        <f t="shared" si="1"/>
        <v>28.453531301139424</v>
      </c>
      <c r="W144" s="399">
        <f t="shared" si="1"/>
        <v>27.334351082501183</v>
      </c>
      <c r="X144" s="399">
        <f t="shared" si="1"/>
        <v>6.2146824056129732</v>
      </c>
      <c r="Y144" s="399">
        <f t="shared" si="1"/>
        <v>5.845607272208234</v>
      </c>
      <c r="Z144" s="399">
        <f t="shared" si="1"/>
        <v>2.2585164126988015</v>
      </c>
      <c r="AA144" s="399">
        <f t="shared" si="1"/>
        <v>3.0005876108304643</v>
      </c>
      <c r="AB144" s="399">
        <f t="shared" si="1"/>
        <v>17.309285276705978</v>
      </c>
      <c r="AC144" s="399">
        <f t="shared" si="1"/>
        <v>0.23702589594111392</v>
      </c>
      <c r="AD144" s="399">
        <f t="shared" si="1"/>
        <v>2.6749423780357944</v>
      </c>
      <c r="AE144" s="50"/>
      <c r="AF144" s="399">
        <f t="shared" si="1"/>
        <v>99877.147305492646</v>
      </c>
      <c r="AG144" s="399">
        <f t="shared" si="1"/>
        <v>20716.23</v>
      </c>
      <c r="AH144" s="399">
        <f t="shared" si="1"/>
        <v>46149.603760482874</v>
      </c>
      <c r="AI144" s="399">
        <f t="shared" si="1"/>
        <v>35851.374107076001</v>
      </c>
      <c r="AJ144" s="399">
        <f t="shared" si="1"/>
        <v>0</v>
      </c>
      <c r="AK144" s="399" t="str">
        <f t="shared" si="1"/>
        <v>NA</v>
      </c>
      <c r="AL144" s="99" t="s">
        <v>411</v>
      </c>
    </row>
    <row r="145" spans="1:67" s="10" customFormat="1" ht="18" customHeight="1" thickBot="1">
      <c r="A145" s="38"/>
      <c r="B145" s="39"/>
      <c r="C145" s="77"/>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2"/>
    </row>
    <row r="146" spans="1:67" s="10" customFormat="1" ht="20.25" customHeight="1" thickBot="1">
      <c r="B146" s="40"/>
      <c r="C146" s="79"/>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1"/>
      <c r="AF146" s="40"/>
      <c r="AG146" s="40"/>
      <c r="AH146" s="40"/>
      <c r="AI146" s="40"/>
      <c r="AJ146" s="40"/>
      <c r="AK146" s="40"/>
      <c r="AL146" s="42"/>
    </row>
    <row r="147" spans="1:67" s="10" customFormat="1" ht="24.95" customHeight="1" thickBot="1">
      <c r="A147" s="88" t="s">
        <v>359</v>
      </c>
      <c r="B147" s="89"/>
      <c r="C147" s="89"/>
      <c r="D147" s="89"/>
      <c r="E147" s="238"/>
      <c r="F147" s="238"/>
      <c r="G147" s="238"/>
      <c r="H147" s="238"/>
      <c r="I147" s="238"/>
      <c r="J147" s="238"/>
      <c r="K147" s="238"/>
      <c r="L147" s="238"/>
      <c r="M147" s="238"/>
      <c r="N147" s="238"/>
      <c r="O147" s="238"/>
      <c r="P147" s="238"/>
      <c r="Q147" s="238"/>
      <c r="R147" s="238"/>
      <c r="S147" s="238"/>
      <c r="T147" s="238"/>
      <c r="U147" s="238"/>
      <c r="V147" s="238"/>
      <c r="W147" s="238"/>
      <c r="X147" s="238"/>
      <c r="Y147" s="238"/>
      <c r="Z147" s="238"/>
      <c r="AA147" s="238"/>
      <c r="AB147" s="238"/>
      <c r="AC147" s="238"/>
      <c r="AD147" s="238"/>
      <c r="AE147" s="51"/>
      <c r="AF147" s="238"/>
      <c r="AG147" s="238"/>
      <c r="AH147" s="238"/>
      <c r="AI147" s="238"/>
      <c r="AJ147" s="238"/>
      <c r="AK147" s="238"/>
      <c r="AL147" s="90"/>
    </row>
    <row r="148" spans="1:67" s="10" customFormat="1" ht="25.15" customHeight="1" thickBot="1">
      <c r="A148" s="388" t="s">
        <v>132</v>
      </c>
      <c r="B148" s="388" t="s">
        <v>246</v>
      </c>
      <c r="C148" s="406" t="s">
        <v>312</v>
      </c>
      <c r="D148" s="150"/>
      <c r="E148" s="225">
        <v>0.2473603640427561</v>
      </c>
      <c r="F148" s="225">
        <v>3.0112392892500294E-2</v>
      </c>
      <c r="G148" s="225">
        <v>2.1902002797945828E-2</v>
      </c>
      <c r="H148" s="225" t="s">
        <v>431</v>
      </c>
      <c r="I148" s="225">
        <v>4.7344584363338844E-3</v>
      </c>
      <c r="J148" s="225">
        <v>4.7344584363338844E-3</v>
      </c>
      <c r="K148" s="225">
        <v>4.7344584363338844E-3</v>
      </c>
      <c r="L148" s="225">
        <v>2.2725400494402644E-3</v>
      </c>
      <c r="M148" s="225">
        <v>2.4580257226437766E-2</v>
      </c>
      <c r="N148" s="225" t="s">
        <v>431</v>
      </c>
      <c r="O148" s="225" t="s">
        <v>431</v>
      </c>
      <c r="P148" s="225" t="s">
        <v>431</v>
      </c>
      <c r="Q148" s="225" t="s">
        <v>431</v>
      </c>
      <c r="R148" s="225" t="s">
        <v>431</v>
      </c>
      <c r="S148" s="225" t="s">
        <v>431</v>
      </c>
      <c r="T148" s="225" t="s">
        <v>431</v>
      </c>
      <c r="U148" s="225" t="s">
        <v>431</v>
      </c>
      <c r="V148" s="225" t="s">
        <v>431</v>
      </c>
      <c r="W148" s="225" t="s">
        <v>431</v>
      </c>
      <c r="X148" s="225" t="s">
        <v>431</v>
      </c>
      <c r="Y148" s="225" t="s">
        <v>431</v>
      </c>
      <c r="Z148" s="225" t="s">
        <v>431</v>
      </c>
      <c r="AA148" s="225" t="s">
        <v>431</v>
      </c>
      <c r="AB148" s="225" t="s">
        <v>431</v>
      </c>
      <c r="AC148" s="225" t="s">
        <v>411</v>
      </c>
      <c r="AD148" s="225" t="s">
        <v>411</v>
      </c>
      <c r="AE148" s="184"/>
      <c r="AF148" s="225">
        <v>921.45600000000013</v>
      </c>
      <c r="AG148" s="228" t="s">
        <v>411</v>
      </c>
      <c r="AH148" s="228" t="s">
        <v>411</v>
      </c>
      <c r="AI148" s="228" t="s">
        <v>411</v>
      </c>
      <c r="AJ148" s="228" t="s">
        <v>411</v>
      </c>
      <c r="AK148" s="240" t="s">
        <v>411</v>
      </c>
      <c r="AL148" s="148" t="s">
        <v>419</v>
      </c>
    </row>
    <row r="149" spans="1:67" s="10" customFormat="1" ht="27.75" customHeight="1" thickBot="1">
      <c r="A149" s="388" t="s">
        <v>132</v>
      </c>
      <c r="B149" s="388" t="s">
        <v>245</v>
      </c>
      <c r="C149" s="406" t="s">
        <v>322</v>
      </c>
      <c r="D149" s="150"/>
      <c r="E149" s="225">
        <v>3.7462172275205591E-4</v>
      </c>
      <c r="F149" s="225">
        <v>3.6136553309010467E-5</v>
      </c>
      <c r="G149" s="225">
        <v>3.396423555959554E-5</v>
      </c>
      <c r="H149" s="225" t="s">
        <v>431</v>
      </c>
      <c r="I149" s="225">
        <v>4.8799145087748092E-6</v>
      </c>
      <c r="J149" s="225">
        <v>4.8799145087748092E-6</v>
      </c>
      <c r="K149" s="225">
        <v>4.8799145087748092E-6</v>
      </c>
      <c r="L149" s="225">
        <v>2.3423589642119086E-6</v>
      </c>
      <c r="M149" s="225">
        <v>8.8494266138129692E-5</v>
      </c>
      <c r="N149" s="225" t="s">
        <v>431</v>
      </c>
      <c r="O149" s="225" t="s">
        <v>431</v>
      </c>
      <c r="P149" s="225" t="s">
        <v>431</v>
      </c>
      <c r="Q149" s="225" t="s">
        <v>431</v>
      </c>
      <c r="R149" s="225" t="s">
        <v>431</v>
      </c>
      <c r="S149" s="225" t="s">
        <v>431</v>
      </c>
      <c r="T149" s="225" t="s">
        <v>431</v>
      </c>
      <c r="U149" s="225" t="s">
        <v>431</v>
      </c>
      <c r="V149" s="225" t="s">
        <v>431</v>
      </c>
      <c r="W149" s="225" t="s">
        <v>431</v>
      </c>
      <c r="X149" s="225" t="s">
        <v>431</v>
      </c>
      <c r="Y149" s="225" t="s">
        <v>431</v>
      </c>
      <c r="Z149" s="225" t="s">
        <v>431</v>
      </c>
      <c r="AA149" s="225" t="s">
        <v>431</v>
      </c>
      <c r="AB149" s="225" t="s">
        <v>431</v>
      </c>
      <c r="AC149" s="225" t="s">
        <v>411</v>
      </c>
      <c r="AD149" s="225" t="s">
        <v>411</v>
      </c>
      <c r="AE149" s="184"/>
      <c r="AF149" s="228">
        <v>1.5061285554159998</v>
      </c>
      <c r="AG149" s="228" t="s">
        <v>411</v>
      </c>
      <c r="AH149" s="228" t="s">
        <v>411</v>
      </c>
      <c r="AI149" s="228" t="s">
        <v>411</v>
      </c>
      <c r="AJ149" s="228" t="s">
        <v>411</v>
      </c>
      <c r="AK149" s="240" t="s">
        <v>411</v>
      </c>
      <c r="AL149" s="148" t="s">
        <v>419</v>
      </c>
    </row>
    <row r="150" spans="1:67" s="10" customFormat="1" ht="25.15" customHeight="1" thickBot="1">
      <c r="A150" s="388" t="s">
        <v>133</v>
      </c>
      <c r="B150" s="388" t="s">
        <v>247</v>
      </c>
      <c r="C150" s="406" t="s">
        <v>45</v>
      </c>
      <c r="D150" s="150"/>
      <c r="E150" s="225">
        <v>17.1023950533</v>
      </c>
      <c r="F150" s="225">
        <v>0.58650000000000002</v>
      </c>
      <c r="G150" s="225">
        <v>10.175039999999999</v>
      </c>
      <c r="H150" s="225">
        <v>5.1393005999999998E-2</v>
      </c>
      <c r="I150" s="225">
        <v>1.071</v>
      </c>
      <c r="J150" s="225">
        <v>1.1841000000000002</v>
      </c>
      <c r="K150" s="225">
        <v>1.1841000000000002</v>
      </c>
      <c r="L150" s="225">
        <v>0.13729799999999998</v>
      </c>
      <c r="M150" s="225">
        <v>1.5984019272000001</v>
      </c>
      <c r="N150" s="225">
        <v>3.7229999999999999E-2</v>
      </c>
      <c r="O150" s="225">
        <v>3.9899999999999996E-3</v>
      </c>
      <c r="P150" s="225">
        <v>4.6499999999999996E-3</v>
      </c>
      <c r="Q150" s="225">
        <v>0.12576000000000001</v>
      </c>
      <c r="R150" s="225">
        <v>0.13341</v>
      </c>
      <c r="S150" s="225">
        <v>0.25779000000000002</v>
      </c>
      <c r="T150" s="225">
        <v>5.8890000000000002</v>
      </c>
      <c r="U150" s="225">
        <v>4.1729999999999996E-2</v>
      </c>
      <c r="V150" s="225">
        <v>0.25919999999999999</v>
      </c>
      <c r="W150" s="225" t="s">
        <v>431</v>
      </c>
      <c r="X150" s="225">
        <v>9.5909999999999988E-3</v>
      </c>
      <c r="Y150" s="225">
        <v>1.0251E-2</v>
      </c>
      <c r="Z150" s="225" t="s">
        <v>431</v>
      </c>
      <c r="AA150" s="225" t="s">
        <v>431</v>
      </c>
      <c r="AB150" s="225">
        <v>1.9841999999999999E-2</v>
      </c>
      <c r="AC150" s="225" t="s">
        <v>411</v>
      </c>
      <c r="AD150" s="225" t="s">
        <v>411</v>
      </c>
      <c r="AE150" s="184"/>
      <c r="AF150" s="225">
        <v>8831.9699999999993</v>
      </c>
      <c r="AG150" s="228" t="s">
        <v>411</v>
      </c>
      <c r="AH150" s="228" t="s">
        <v>411</v>
      </c>
      <c r="AI150" s="228" t="s">
        <v>411</v>
      </c>
      <c r="AJ150" s="228" t="s">
        <v>411</v>
      </c>
      <c r="AK150" s="240" t="s">
        <v>411</v>
      </c>
      <c r="AL150" s="148" t="s">
        <v>419</v>
      </c>
    </row>
    <row r="151" spans="1:67" s="10" customFormat="1" ht="25.15" customHeight="1" thickBot="1">
      <c r="A151" s="388" t="s">
        <v>40</v>
      </c>
      <c r="B151" s="388" t="s">
        <v>248</v>
      </c>
      <c r="C151" s="406" t="s">
        <v>119</v>
      </c>
      <c r="D151" s="150"/>
      <c r="E151" s="147" t="s">
        <v>432</v>
      </c>
      <c r="F151" s="147" t="s">
        <v>432</v>
      </c>
      <c r="G151" s="147" t="s">
        <v>432</v>
      </c>
      <c r="H151" s="147" t="s">
        <v>432</v>
      </c>
      <c r="I151" s="147" t="s">
        <v>432</v>
      </c>
      <c r="J151" s="147" t="s">
        <v>432</v>
      </c>
      <c r="K151" s="147" t="s">
        <v>432</v>
      </c>
      <c r="L151" s="147" t="s">
        <v>432</v>
      </c>
      <c r="M151" s="147" t="s">
        <v>432</v>
      </c>
      <c r="N151" s="147" t="s">
        <v>432</v>
      </c>
      <c r="O151" s="147" t="s">
        <v>432</v>
      </c>
      <c r="P151" s="147" t="s">
        <v>432</v>
      </c>
      <c r="Q151" s="147" t="s">
        <v>432</v>
      </c>
      <c r="R151" s="147" t="s">
        <v>432</v>
      </c>
      <c r="S151" s="147" t="s">
        <v>432</v>
      </c>
      <c r="T151" s="147" t="s">
        <v>432</v>
      </c>
      <c r="U151" s="147" t="s">
        <v>432</v>
      </c>
      <c r="V151" s="147" t="s">
        <v>432</v>
      </c>
      <c r="W151" s="147" t="s">
        <v>432</v>
      </c>
      <c r="X151" s="147" t="s">
        <v>432</v>
      </c>
      <c r="Y151" s="147" t="s">
        <v>432</v>
      </c>
      <c r="Z151" s="147" t="s">
        <v>432</v>
      </c>
      <c r="AA151" s="147" t="s">
        <v>432</v>
      </c>
      <c r="AB151" s="147" t="s">
        <v>432</v>
      </c>
      <c r="AC151" s="147" t="s">
        <v>432</v>
      </c>
      <c r="AD151" s="147" t="s">
        <v>432</v>
      </c>
      <c r="AE151" s="184"/>
      <c r="AF151" s="147" t="s">
        <v>432</v>
      </c>
      <c r="AG151" s="147" t="s">
        <v>432</v>
      </c>
      <c r="AH151" s="147" t="s">
        <v>432</v>
      </c>
      <c r="AI151" s="147" t="s">
        <v>432</v>
      </c>
      <c r="AJ151" s="147" t="s">
        <v>432</v>
      </c>
      <c r="AK151" s="147" t="s">
        <v>432</v>
      </c>
      <c r="AL151" s="148"/>
    </row>
    <row r="152" spans="1:67" s="10" customFormat="1" ht="25.15" customHeight="1" thickBot="1">
      <c r="A152" s="388" t="s">
        <v>40</v>
      </c>
      <c r="B152" s="388" t="s">
        <v>330</v>
      </c>
      <c r="C152" s="406" t="s">
        <v>120</v>
      </c>
      <c r="D152" s="150"/>
      <c r="E152" s="147" t="s">
        <v>411</v>
      </c>
      <c r="F152" s="147" t="s">
        <v>411</v>
      </c>
      <c r="G152" s="147" t="s">
        <v>411</v>
      </c>
      <c r="H152" s="147" t="s">
        <v>411</v>
      </c>
      <c r="I152" s="147" t="s">
        <v>411</v>
      </c>
      <c r="J152" s="147" t="s">
        <v>411</v>
      </c>
      <c r="K152" s="147" t="s">
        <v>411</v>
      </c>
      <c r="L152" s="147" t="s">
        <v>411</v>
      </c>
      <c r="M152" s="147" t="s">
        <v>411</v>
      </c>
      <c r="N152" s="147" t="s">
        <v>411</v>
      </c>
      <c r="O152" s="147" t="s">
        <v>411</v>
      </c>
      <c r="P152" s="147" t="s">
        <v>411</v>
      </c>
      <c r="Q152" s="147" t="s">
        <v>411</v>
      </c>
      <c r="R152" s="147" t="s">
        <v>411</v>
      </c>
      <c r="S152" s="147" t="s">
        <v>411</v>
      </c>
      <c r="T152" s="147" t="s">
        <v>411</v>
      </c>
      <c r="U152" s="147" t="s">
        <v>411</v>
      </c>
      <c r="V152" s="147" t="s">
        <v>411</v>
      </c>
      <c r="W152" s="147" t="s">
        <v>411</v>
      </c>
      <c r="X152" s="147" t="s">
        <v>411</v>
      </c>
      <c r="Y152" s="147" t="s">
        <v>411</v>
      </c>
      <c r="Z152" s="147" t="s">
        <v>411</v>
      </c>
      <c r="AA152" s="147" t="s">
        <v>411</v>
      </c>
      <c r="AB152" s="147" t="s">
        <v>411</v>
      </c>
      <c r="AC152" s="147" t="s">
        <v>411</v>
      </c>
      <c r="AD152" s="147" t="s">
        <v>411</v>
      </c>
      <c r="AE152" s="184"/>
      <c r="AF152" s="147" t="s">
        <v>411</v>
      </c>
      <c r="AG152" s="147" t="s">
        <v>411</v>
      </c>
      <c r="AH152" s="147" t="s">
        <v>411</v>
      </c>
      <c r="AI152" s="147" t="s">
        <v>411</v>
      </c>
      <c r="AJ152" s="147" t="s">
        <v>411</v>
      </c>
      <c r="AK152" s="147" t="s">
        <v>411</v>
      </c>
      <c r="AL152" s="390"/>
    </row>
    <row r="153" spans="1:67" s="32" customFormat="1" ht="25.15" customHeight="1" thickBot="1">
      <c r="A153" s="388" t="s">
        <v>40</v>
      </c>
      <c r="B153" s="388" t="s">
        <v>249</v>
      </c>
      <c r="C153" s="406" t="s">
        <v>319</v>
      </c>
      <c r="D153" s="150"/>
      <c r="E153" s="147" t="s">
        <v>432</v>
      </c>
      <c r="F153" s="147" t="s">
        <v>432</v>
      </c>
      <c r="G153" s="147" t="s">
        <v>432</v>
      </c>
      <c r="H153" s="147" t="s">
        <v>432</v>
      </c>
      <c r="I153" s="147" t="s">
        <v>432</v>
      </c>
      <c r="J153" s="147" t="s">
        <v>432</v>
      </c>
      <c r="K153" s="147" t="s">
        <v>432</v>
      </c>
      <c r="L153" s="147" t="s">
        <v>432</v>
      </c>
      <c r="M153" s="147" t="s">
        <v>432</v>
      </c>
      <c r="N153" s="147" t="s">
        <v>432</v>
      </c>
      <c r="O153" s="147" t="s">
        <v>432</v>
      </c>
      <c r="P153" s="147" t="s">
        <v>432</v>
      </c>
      <c r="Q153" s="147" t="s">
        <v>432</v>
      </c>
      <c r="R153" s="147" t="s">
        <v>432</v>
      </c>
      <c r="S153" s="147" t="s">
        <v>432</v>
      </c>
      <c r="T153" s="147" t="s">
        <v>432</v>
      </c>
      <c r="U153" s="147" t="s">
        <v>432</v>
      </c>
      <c r="V153" s="147" t="s">
        <v>432</v>
      </c>
      <c r="W153" s="147" t="s">
        <v>432</v>
      </c>
      <c r="X153" s="147" t="s">
        <v>432</v>
      </c>
      <c r="Y153" s="147" t="s">
        <v>432</v>
      </c>
      <c r="Z153" s="147" t="s">
        <v>432</v>
      </c>
      <c r="AA153" s="147" t="s">
        <v>432</v>
      </c>
      <c r="AB153" s="147" t="s">
        <v>432</v>
      </c>
      <c r="AC153" s="147" t="s">
        <v>432</v>
      </c>
      <c r="AD153" s="147" t="s">
        <v>432</v>
      </c>
      <c r="AE153" s="184"/>
      <c r="AF153" s="147" t="s">
        <v>432</v>
      </c>
      <c r="AG153" s="147" t="s">
        <v>432</v>
      </c>
      <c r="AH153" s="147" t="s">
        <v>432</v>
      </c>
      <c r="AI153" s="147" t="s">
        <v>432</v>
      </c>
      <c r="AJ153" s="147" t="s">
        <v>432</v>
      </c>
      <c r="AK153" s="147" t="s">
        <v>432</v>
      </c>
      <c r="AL153" s="148" t="s">
        <v>411</v>
      </c>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32" customFormat="1" ht="25.15" customHeight="1" thickBot="1">
      <c r="A154" s="391" t="s">
        <v>134</v>
      </c>
      <c r="B154" s="391" t="s">
        <v>250</v>
      </c>
      <c r="C154" s="392" t="s">
        <v>102</v>
      </c>
      <c r="D154" s="393"/>
      <c r="E154" s="393" t="s">
        <v>432</v>
      </c>
      <c r="F154" s="393" t="s">
        <v>432</v>
      </c>
      <c r="G154" s="393" t="s">
        <v>432</v>
      </c>
      <c r="H154" s="393" t="s">
        <v>432</v>
      </c>
      <c r="I154" s="393" t="s">
        <v>432</v>
      </c>
      <c r="J154" s="393" t="s">
        <v>432</v>
      </c>
      <c r="K154" s="393" t="s">
        <v>432</v>
      </c>
      <c r="L154" s="393" t="s">
        <v>432</v>
      </c>
      <c r="M154" s="393" t="s">
        <v>432</v>
      </c>
      <c r="N154" s="393" t="s">
        <v>432</v>
      </c>
      <c r="O154" s="393" t="s">
        <v>432</v>
      </c>
      <c r="P154" s="393" t="s">
        <v>432</v>
      </c>
      <c r="Q154" s="393" t="s">
        <v>432</v>
      </c>
      <c r="R154" s="393" t="s">
        <v>432</v>
      </c>
      <c r="S154" s="393" t="s">
        <v>432</v>
      </c>
      <c r="T154" s="393" t="s">
        <v>432</v>
      </c>
      <c r="U154" s="393" t="s">
        <v>432</v>
      </c>
      <c r="V154" s="393" t="s">
        <v>432</v>
      </c>
      <c r="W154" s="393" t="s">
        <v>432</v>
      </c>
      <c r="X154" s="393" t="s">
        <v>432</v>
      </c>
      <c r="Y154" s="393" t="s">
        <v>432</v>
      </c>
      <c r="Z154" s="393" t="s">
        <v>432</v>
      </c>
      <c r="AA154" s="393" t="s">
        <v>432</v>
      </c>
      <c r="AB154" s="393" t="s">
        <v>432</v>
      </c>
      <c r="AC154" s="393" t="s">
        <v>432</v>
      </c>
      <c r="AD154" s="393" t="s">
        <v>432</v>
      </c>
      <c r="AE154" s="184"/>
      <c r="AF154" s="393" t="s">
        <v>432</v>
      </c>
      <c r="AG154" s="393" t="s">
        <v>432</v>
      </c>
      <c r="AH154" s="393" t="s">
        <v>432</v>
      </c>
      <c r="AI154" s="393" t="s">
        <v>432</v>
      </c>
      <c r="AJ154" s="393" t="s">
        <v>432</v>
      </c>
      <c r="AK154" s="393" t="s">
        <v>432</v>
      </c>
      <c r="AL154" s="403" t="s">
        <v>380</v>
      </c>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32" customFormat="1" ht="25.15" customHeight="1" thickBot="1">
      <c r="A155" s="391" t="s">
        <v>134</v>
      </c>
      <c r="B155" s="391" t="s">
        <v>251</v>
      </c>
      <c r="C155" s="392" t="s">
        <v>103</v>
      </c>
      <c r="D155" s="393"/>
      <c r="E155" s="394">
        <v>0.10829999999999999</v>
      </c>
      <c r="F155" s="394">
        <v>0.28499999999999998</v>
      </c>
      <c r="G155" s="394">
        <v>2.1659999999999999E-2</v>
      </c>
      <c r="H155" s="394">
        <v>2.4510000000000001E-2</v>
      </c>
      <c r="I155" s="394">
        <v>0.33946100000000001</v>
      </c>
      <c r="J155" s="394">
        <v>0.41489599999999999</v>
      </c>
      <c r="K155" s="394">
        <v>0.64120299999999997</v>
      </c>
      <c r="L155" s="394" t="s">
        <v>411</v>
      </c>
      <c r="M155" s="394">
        <v>3.0779999999999998</v>
      </c>
      <c r="N155" s="394" t="s">
        <v>411</v>
      </c>
      <c r="O155" s="394" t="s">
        <v>411</v>
      </c>
      <c r="P155" s="394" t="s">
        <v>411</v>
      </c>
      <c r="Q155" s="394" t="s">
        <v>411</v>
      </c>
      <c r="R155" s="394" t="s">
        <v>411</v>
      </c>
      <c r="S155" s="394" t="s">
        <v>411</v>
      </c>
      <c r="T155" s="394" t="s">
        <v>411</v>
      </c>
      <c r="U155" s="394" t="s">
        <v>411</v>
      </c>
      <c r="V155" s="394" t="s">
        <v>411</v>
      </c>
      <c r="W155" s="394">
        <v>0.18858900000000001</v>
      </c>
      <c r="X155" s="394">
        <v>0.27156799999999998</v>
      </c>
      <c r="Y155" s="394">
        <v>0.162941</v>
      </c>
      <c r="Z155" s="394">
        <v>8.1471000000000002E-2</v>
      </c>
      <c r="AA155" s="394">
        <v>0.108627</v>
      </c>
      <c r="AB155" s="394">
        <v>0.62460700000000002</v>
      </c>
      <c r="AC155" s="394" t="s">
        <v>411</v>
      </c>
      <c r="AD155" s="394" t="s">
        <v>411</v>
      </c>
      <c r="AE155" s="281"/>
      <c r="AF155" s="396" t="s">
        <v>411</v>
      </c>
      <c r="AG155" s="396" t="s">
        <v>411</v>
      </c>
      <c r="AH155" s="396" t="s">
        <v>411</v>
      </c>
      <c r="AI155" s="396" t="s">
        <v>411</v>
      </c>
      <c r="AJ155" s="396" t="s">
        <v>411</v>
      </c>
      <c r="AK155" s="396">
        <v>0.56999999999999995</v>
      </c>
      <c r="AL155" s="403" t="s">
        <v>438</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32" customFormat="1" ht="25.15" customHeight="1" thickBot="1">
      <c r="A156" s="391" t="s">
        <v>134</v>
      </c>
      <c r="B156" s="391" t="s">
        <v>252</v>
      </c>
      <c r="C156" s="392" t="s">
        <v>320</v>
      </c>
      <c r="D156" s="393"/>
      <c r="E156" s="393" t="s">
        <v>432</v>
      </c>
      <c r="F156" s="393" t="s">
        <v>432</v>
      </c>
      <c r="G156" s="393" t="s">
        <v>432</v>
      </c>
      <c r="H156" s="393" t="s">
        <v>432</v>
      </c>
      <c r="I156" s="393" t="s">
        <v>432</v>
      </c>
      <c r="J156" s="393" t="s">
        <v>432</v>
      </c>
      <c r="K156" s="393" t="s">
        <v>432</v>
      </c>
      <c r="L156" s="393" t="s">
        <v>432</v>
      </c>
      <c r="M156" s="393" t="s">
        <v>432</v>
      </c>
      <c r="N156" s="393" t="s">
        <v>432</v>
      </c>
      <c r="O156" s="393" t="s">
        <v>432</v>
      </c>
      <c r="P156" s="393" t="s">
        <v>432</v>
      </c>
      <c r="Q156" s="393" t="s">
        <v>432</v>
      </c>
      <c r="R156" s="393" t="s">
        <v>432</v>
      </c>
      <c r="S156" s="393" t="s">
        <v>432</v>
      </c>
      <c r="T156" s="393" t="s">
        <v>432</v>
      </c>
      <c r="U156" s="393" t="s">
        <v>432</v>
      </c>
      <c r="V156" s="393" t="s">
        <v>432</v>
      </c>
      <c r="W156" s="393" t="s">
        <v>432</v>
      </c>
      <c r="X156" s="393" t="s">
        <v>432</v>
      </c>
      <c r="Y156" s="393" t="s">
        <v>432</v>
      </c>
      <c r="Z156" s="393" t="s">
        <v>432</v>
      </c>
      <c r="AA156" s="393" t="s">
        <v>432</v>
      </c>
      <c r="AB156" s="393" t="s">
        <v>432</v>
      </c>
      <c r="AC156" s="393" t="s">
        <v>432</v>
      </c>
      <c r="AD156" s="393" t="s">
        <v>432</v>
      </c>
      <c r="AE156" s="224"/>
      <c r="AF156" s="393" t="s">
        <v>432</v>
      </c>
      <c r="AG156" s="393" t="s">
        <v>432</v>
      </c>
      <c r="AH156" s="393" t="s">
        <v>432</v>
      </c>
      <c r="AI156" s="393" t="s">
        <v>432</v>
      </c>
      <c r="AJ156" s="393" t="s">
        <v>432</v>
      </c>
      <c r="AK156" s="393" t="s">
        <v>432</v>
      </c>
      <c r="AL156" s="404"/>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10" customFormat="1" ht="15" customHeight="1">
      <c r="C157" s="80"/>
      <c r="D157" s="33"/>
      <c r="E157" s="33"/>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13"/>
      <c r="AG157" s="13"/>
      <c r="AH157" s="13"/>
      <c r="AI157" s="13"/>
      <c r="AJ157" s="13"/>
      <c r="AK157" s="12"/>
      <c r="AL157" s="35"/>
    </row>
    <row r="158" spans="1:67" s="56" customFormat="1" ht="12" customHeight="1">
      <c r="A158" s="34" t="s">
        <v>357</v>
      </c>
      <c r="B158" s="24"/>
      <c r="C158" s="371"/>
      <c r="D158" s="368"/>
      <c r="E158" s="62"/>
    </row>
    <row r="159" spans="1:67" s="15" customFormat="1" ht="12" customHeight="1">
      <c r="A159" s="368" t="s">
        <v>358</v>
      </c>
      <c r="B159" s="368"/>
      <c r="C159" s="72"/>
      <c r="F159" s="53"/>
      <c r="G159" s="54"/>
      <c r="H159" s="55"/>
      <c r="J159" s="57"/>
      <c r="K159" s="57"/>
      <c r="L159" s="57"/>
      <c r="M159" s="57"/>
      <c r="N159" s="57"/>
      <c r="O159" s="56"/>
      <c r="P159" s="56"/>
      <c r="Q159" s="56"/>
      <c r="R159" s="56"/>
      <c r="S159" s="56"/>
      <c r="T159" s="56"/>
      <c r="U159" s="56"/>
      <c r="V159" s="56"/>
      <c r="W159" s="56"/>
      <c r="X159" s="56"/>
      <c r="Y159" s="56"/>
      <c r="Z159" s="56"/>
      <c r="AA159" s="56"/>
      <c r="AB159" s="56"/>
      <c r="AC159" s="57"/>
      <c r="AD159" s="57"/>
      <c r="AG159" s="58"/>
      <c r="AH159" s="58"/>
      <c r="AI159" s="58"/>
      <c r="AJ159" s="58"/>
      <c r="AK159" s="382"/>
      <c r="AL159" s="382"/>
      <c r="AM159" s="58"/>
    </row>
    <row r="160" spans="1:67" s="15" customFormat="1" ht="12" customHeight="1">
      <c r="A160" s="34" t="s">
        <v>331</v>
      </c>
      <c r="B160" s="368"/>
      <c r="C160" s="72"/>
      <c r="F160" s="54"/>
      <c r="G160" s="54"/>
      <c r="H160" s="54"/>
      <c r="I160" s="57"/>
      <c r="J160" s="57"/>
      <c r="K160" s="57"/>
      <c r="L160" s="57"/>
      <c r="M160" s="57"/>
      <c r="N160" s="57"/>
      <c r="O160" s="56"/>
      <c r="P160" s="56"/>
      <c r="Q160" s="56"/>
      <c r="R160" s="56"/>
      <c r="S160" s="56"/>
      <c r="T160" s="56"/>
      <c r="U160" s="56"/>
      <c r="V160" s="56"/>
      <c r="W160" s="56"/>
      <c r="X160" s="56"/>
      <c r="Y160" s="56"/>
      <c r="Z160" s="56"/>
      <c r="AA160" s="56"/>
      <c r="AB160" s="56"/>
      <c r="AC160" s="57"/>
      <c r="AD160" s="57"/>
      <c r="AG160" s="58"/>
      <c r="AH160" s="58"/>
      <c r="AI160" s="58"/>
      <c r="AJ160" s="58"/>
      <c r="AK160" s="382"/>
      <c r="AL160" s="382"/>
      <c r="AM160" s="58"/>
    </row>
    <row r="161" spans="1:39" s="15" customFormat="1" ht="12" customHeight="1">
      <c r="A161" s="34" t="s">
        <v>332</v>
      </c>
      <c r="B161" s="368"/>
      <c r="C161" s="72"/>
      <c r="F161" s="54"/>
      <c r="G161" s="54"/>
      <c r="H161" s="54"/>
      <c r="I161" s="57"/>
      <c r="J161" s="57"/>
      <c r="K161" s="57"/>
      <c r="L161" s="57"/>
      <c r="M161" s="57"/>
      <c r="N161" s="57"/>
      <c r="O161" s="56"/>
      <c r="P161" s="56"/>
      <c r="Q161" s="56"/>
      <c r="R161" s="56"/>
      <c r="S161" s="56"/>
      <c r="T161" s="56"/>
      <c r="U161" s="56"/>
      <c r="V161" s="56"/>
      <c r="W161" s="56"/>
      <c r="X161" s="56"/>
      <c r="Y161" s="56"/>
      <c r="Z161" s="56"/>
      <c r="AA161" s="56"/>
      <c r="AB161" s="56"/>
      <c r="AC161" s="57"/>
      <c r="AD161" s="57"/>
      <c r="AG161" s="58"/>
      <c r="AH161" s="58"/>
      <c r="AI161" s="58"/>
      <c r="AJ161" s="58"/>
      <c r="AK161" s="382"/>
      <c r="AL161" s="382"/>
      <c r="AM161" s="58"/>
    </row>
    <row r="162" spans="1:39" s="15" customFormat="1" ht="104.25" customHeight="1">
      <c r="A162" s="451" t="s">
        <v>371</v>
      </c>
      <c r="B162" s="452"/>
      <c r="C162" s="452"/>
      <c r="D162" s="372"/>
      <c r="E162" s="372"/>
      <c r="F162" s="372"/>
      <c r="G162" s="372"/>
      <c r="H162" s="372"/>
      <c r="I162" s="372"/>
      <c r="J162" s="372"/>
      <c r="K162" s="372"/>
      <c r="L162" s="372"/>
      <c r="M162" s="372"/>
      <c r="N162" s="57"/>
      <c r="O162" s="56"/>
      <c r="P162" s="56"/>
      <c r="Q162" s="56"/>
      <c r="R162" s="56"/>
      <c r="S162" s="56"/>
      <c r="T162" s="56"/>
      <c r="U162" s="56"/>
      <c r="V162" s="56"/>
      <c r="W162" s="56"/>
      <c r="X162" s="56"/>
      <c r="Y162" s="56"/>
      <c r="Z162" s="56"/>
      <c r="AA162" s="56"/>
      <c r="AB162" s="56"/>
      <c r="AC162" s="57"/>
      <c r="AD162" s="57"/>
      <c r="AG162" s="58"/>
      <c r="AH162" s="58"/>
      <c r="AI162" s="58"/>
      <c r="AJ162" s="58"/>
      <c r="AK162" s="382"/>
      <c r="AL162" s="382"/>
      <c r="AM162" s="58"/>
    </row>
    <row r="163" spans="1:39" s="56" customFormat="1" ht="12" customHeight="1">
      <c r="C163" s="81"/>
    </row>
    <row r="165" spans="1:39" s="56" customFormat="1" ht="12" customHeight="1">
      <c r="C165" s="81"/>
    </row>
    <row r="166" spans="1:39" s="56" customFormat="1" ht="12" customHeight="1">
      <c r="C166" s="81"/>
    </row>
    <row r="167" spans="1:39" s="56" customFormat="1" ht="12">
      <c r="C167" s="81"/>
    </row>
    <row r="168" spans="1:39" s="56" customFormat="1" ht="12">
      <c r="C168" s="81"/>
    </row>
    <row r="169" spans="1:39" s="56" customFormat="1" ht="12">
      <c r="C169" s="81"/>
    </row>
    <row r="170" spans="1:39" s="56" customFormat="1" ht="12">
      <c r="C170" s="81"/>
    </row>
    <row r="171" spans="1:39" s="56" customFormat="1" ht="12">
      <c r="C171" s="81"/>
    </row>
    <row r="184" spans="3:3" ht="13.5" thickBot="1"/>
    <row r="185" spans="3:3" ht="13.5" thickBot="1">
      <c r="C185" s="83"/>
    </row>
  </sheetData>
  <mergeCells count="38">
    <mergeCell ref="AF10:AL10"/>
    <mergeCell ref="E11:E12"/>
    <mergeCell ref="F11:F12"/>
    <mergeCell ref="G11:G12"/>
    <mergeCell ref="H11:H12"/>
    <mergeCell ref="I11:I12"/>
    <mergeCell ref="J11:J12"/>
    <mergeCell ref="K11:K12"/>
    <mergeCell ref="AG11:AG12"/>
    <mergeCell ref="Q11:Q12"/>
    <mergeCell ref="R11:R12"/>
    <mergeCell ref="S11:S12"/>
    <mergeCell ref="T11:T12"/>
    <mergeCell ref="U11:U12"/>
    <mergeCell ref="AD11:AD12"/>
    <mergeCell ref="AL11:AL12"/>
    <mergeCell ref="A162:C162"/>
    <mergeCell ref="W11:W12"/>
    <mergeCell ref="X11:AB11"/>
    <mergeCell ref="AC11:AC12"/>
    <mergeCell ref="E10:H10"/>
    <mergeCell ref="A10:A12"/>
    <mergeCell ref="B10:D12"/>
    <mergeCell ref="O11:O12"/>
    <mergeCell ref="P11:P12"/>
    <mergeCell ref="W10:AD10"/>
    <mergeCell ref="L11:L12"/>
    <mergeCell ref="I10:L10"/>
    <mergeCell ref="N10:P10"/>
    <mergeCell ref="Q10:V10"/>
    <mergeCell ref="M11:M12"/>
    <mergeCell ref="N11:N12"/>
    <mergeCell ref="V11:V12"/>
    <mergeCell ref="AH11:AH12"/>
    <mergeCell ref="AI11:AI12"/>
    <mergeCell ref="AJ11:AJ12"/>
    <mergeCell ref="AK11:AK12"/>
    <mergeCell ref="AF11:AF12"/>
  </mergeCells>
  <conditionalFormatting sqref="E45:G45 E19:H24 E16:G17 E14:G14 M14:AD14 M91:AB91 M16:AD17 E15:AD15 M19:AD22 M43:AD43 E43:H44 M24:AD24 M23:O23 R23:V23 X23:Y23 AB23 M41:AD41 M40:O40 AB40 X40:Y40 R40:V40 M57:AD59 AC45:AD45 AB44 M44:O44 M45:W45 X44:Y44 R44:V44 M104:AD105 E104:H105 E103:AD103 M107:AD138 E106:AD106 I120:K122 I123:L123 AF37:AK38 M39:AD39 E37:H41 I37:AD38 M72:AD72 M82:AD90 I92:AD93 I127:L129 I132:L134 AF124:AJ136 I56:AD56 E56:H62 E46:AD46 E75:AD81 AF75:AK81 AF99:AK118 E99:H102 M99:AD102 I60:AD62 AF16:AH17 AF19:AI22 AK16:AK24 AF24:AI24 AF23 AF46:AK46 AF39:AI39 AF43:AI43 AK39:AK45 AF44:AF45 AF41:AI41 AF40 E107:H139 I139:AD139 AF137:AK139 E83:H84 E82 G82:L82 E91:H93 E85:E90 G85:L90 AF83:AK84 AF82:AJ82 AF86:AK89 AF85:AJ85 AF91:AK93 AF90:AJ90 AF14:AK15 I64:AD71 E64:H72 E63:AD63 AF120:AK123 AF119:AJ119 AF48:AK72 AK47 E48:AD55">
    <cfRule type="cellIs" dxfId="1677" priority="178" operator="equal">
      <formula>0</formula>
    </cfRule>
  </conditionalFormatting>
  <conditionalFormatting sqref="I14:L14 I19:L24 I16:L16 I43:L45 I57:L59 I104:L105 I107:L119 I124:L126 L120:L122 I39:L41 I72:L72 I83:L84 I99:L102 I130:L131 I135:L138 I91:L91">
    <cfRule type="cellIs" dxfId="1676" priority="177" operator="equal">
      <formula>0</formula>
    </cfRule>
  </conditionalFormatting>
  <conditionalFormatting sqref="AC91:AD91">
    <cfRule type="cellIs" dxfId="1675" priority="174" operator="equal">
      <formula>0</formula>
    </cfRule>
  </conditionalFormatting>
  <conditionalFormatting sqref="I17:L17">
    <cfRule type="cellIs" dxfId="1674" priority="172" operator="equal">
      <formula>0</formula>
    </cfRule>
  </conditionalFormatting>
  <conditionalFormatting sqref="E18:AD18">
    <cfRule type="cellIs" dxfId="1673" priority="171" operator="equal">
      <formula>0</formula>
    </cfRule>
  </conditionalFormatting>
  <conditionalFormatting sqref="E25:H36 M25:AD36 AF25:AK36">
    <cfRule type="cellIs" dxfId="1672" priority="141" operator="equal">
      <formula>0</formula>
    </cfRule>
  </conditionalFormatting>
  <conditionalFormatting sqref="I25:L36">
    <cfRule type="cellIs" dxfId="1671" priority="140" operator="equal">
      <formula>0</formula>
    </cfRule>
  </conditionalFormatting>
  <conditionalFormatting sqref="AK124:AK136">
    <cfRule type="cellIs" dxfId="1670" priority="139" operator="equal">
      <formula>0</formula>
    </cfRule>
  </conditionalFormatting>
  <conditionalFormatting sqref="E73:AD74 AF73:AK74">
    <cfRule type="cellIs" dxfId="1669" priority="138" operator="equal">
      <formula>0</formula>
    </cfRule>
  </conditionalFormatting>
  <conditionalFormatting sqref="AF94:AK98 E94:AD98">
    <cfRule type="cellIs" dxfId="1668" priority="136" operator="equal">
      <formula>0</formula>
    </cfRule>
  </conditionalFormatting>
  <conditionalFormatting sqref="AF18">
    <cfRule type="cellIs" dxfId="1667" priority="135" operator="equal">
      <formula>0</formula>
    </cfRule>
  </conditionalFormatting>
  <conditionalFormatting sqref="AG18">
    <cfRule type="cellIs" dxfId="1666" priority="134" operator="equal">
      <formula>0</formula>
    </cfRule>
  </conditionalFormatting>
  <conditionalFormatting sqref="AH18">
    <cfRule type="cellIs" dxfId="1665" priority="133" operator="equal">
      <formula>0</formula>
    </cfRule>
  </conditionalFormatting>
  <conditionalFormatting sqref="AI18">
    <cfRule type="cellIs" dxfId="1664" priority="132" operator="equal">
      <formula>0</formula>
    </cfRule>
  </conditionalFormatting>
  <conditionalFormatting sqref="AJ18">
    <cfRule type="cellIs" dxfId="1663" priority="131" operator="equal">
      <formula>0</formula>
    </cfRule>
  </conditionalFormatting>
  <conditionalFormatting sqref="E42">
    <cfRule type="cellIs" dxfId="1662" priority="117" operator="equal">
      <formula>0</formula>
    </cfRule>
  </conditionalFormatting>
  <conditionalFormatting sqref="F42">
    <cfRule type="cellIs" dxfId="1661" priority="116" operator="equal">
      <formula>0</formula>
    </cfRule>
  </conditionalFormatting>
  <conditionalFormatting sqref="G42">
    <cfRule type="cellIs" dxfId="1660" priority="115" operator="equal">
      <formula>0</formula>
    </cfRule>
  </conditionalFormatting>
  <conditionalFormatting sqref="H42">
    <cfRule type="cellIs" dxfId="1659" priority="114" operator="equal">
      <formula>0</formula>
    </cfRule>
  </conditionalFormatting>
  <conditionalFormatting sqref="I42">
    <cfRule type="cellIs" dxfId="1658" priority="113" operator="equal">
      <formula>0</formula>
    </cfRule>
  </conditionalFormatting>
  <conditionalFormatting sqref="J42">
    <cfRule type="cellIs" dxfId="1657" priority="112" operator="equal">
      <formula>0</formula>
    </cfRule>
  </conditionalFormatting>
  <conditionalFormatting sqref="K42">
    <cfRule type="cellIs" dxfId="1656" priority="111" operator="equal">
      <formula>0</formula>
    </cfRule>
  </conditionalFormatting>
  <conditionalFormatting sqref="L42">
    <cfRule type="cellIs" dxfId="1655" priority="110" operator="equal">
      <formula>0</formula>
    </cfRule>
  </conditionalFormatting>
  <conditionalFormatting sqref="M42">
    <cfRule type="cellIs" dxfId="1654" priority="109" operator="equal">
      <formula>0</formula>
    </cfRule>
  </conditionalFormatting>
  <conditionalFormatting sqref="O42">
    <cfRule type="cellIs" dxfId="1653" priority="107" operator="equal">
      <formula>0</formula>
    </cfRule>
  </conditionalFormatting>
  <conditionalFormatting sqref="R42">
    <cfRule type="cellIs" dxfId="1652" priority="104" operator="equal">
      <formula>0</formula>
    </cfRule>
  </conditionalFormatting>
  <conditionalFormatting sqref="S42">
    <cfRule type="cellIs" dxfId="1651" priority="103" operator="equal">
      <formula>0</formula>
    </cfRule>
  </conditionalFormatting>
  <conditionalFormatting sqref="T42">
    <cfRule type="cellIs" dxfId="1650" priority="102" operator="equal">
      <formula>0</formula>
    </cfRule>
  </conditionalFormatting>
  <conditionalFormatting sqref="U42">
    <cfRule type="cellIs" dxfId="1649" priority="101" operator="equal">
      <formula>0</formula>
    </cfRule>
  </conditionalFormatting>
  <conditionalFormatting sqref="V42">
    <cfRule type="cellIs" dxfId="1648" priority="100" operator="equal">
      <formula>0</formula>
    </cfRule>
  </conditionalFormatting>
  <conditionalFormatting sqref="X42">
    <cfRule type="cellIs" dxfId="1647" priority="98" operator="equal">
      <formula>0</formula>
    </cfRule>
  </conditionalFormatting>
  <conditionalFormatting sqref="Y42">
    <cfRule type="cellIs" dxfId="1646" priority="97" operator="equal">
      <formula>0</formula>
    </cfRule>
  </conditionalFormatting>
  <conditionalFormatting sqref="AB42">
    <cfRule type="cellIs" dxfId="1645" priority="94" operator="equal">
      <formula>0</formula>
    </cfRule>
  </conditionalFormatting>
  <conditionalFormatting sqref="AF42">
    <cfRule type="cellIs" dxfId="1644" priority="91" operator="equal">
      <formula>0</formula>
    </cfRule>
  </conditionalFormatting>
  <conditionalFormatting sqref="F82">
    <cfRule type="cellIs" dxfId="1643" priority="41" operator="equal">
      <formula>0</formula>
    </cfRule>
  </conditionalFormatting>
  <conditionalFormatting sqref="F85:F90">
    <cfRule type="cellIs" dxfId="1642" priority="40" operator="equal">
      <formula>0</formula>
    </cfRule>
  </conditionalFormatting>
  <conditionalFormatting sqref="AK82">
    <cfRule type="cellIs" dxfId="1641" priority="39" operator="equal">
      <formula>0</formula>
    </cfRule>
  </conditionalFormatting>
  <conditionalFormatting sqref="AK85">
    <cfRule type="cellIs" dxfId="1640" priority="38" operator="equal">
      <formula>0</formula>
    </cfRule>
  </conditionalFormatting>
  <conditionalFormatting sqref="AK90">
    <cfRule type="cellIs" dxfId="1639" priority="37" operator="equal">
      <formula>0</formula>
    </cfRule>
  </conditionalFormatting>
  <conditionalFormatting sqref="E140 AF140:AK140 I140:K140 M140 W140:AB140">
    <cfRule type="cellIs" dxfId="1638" priority="36" operator="equal">
      <formula>0</formula>
    </cfRule>
  </conditionalFormatting>
  <conditionalFormatting sqref="F140:H140">
    <cfRule type="cellIs" dxfId="1637" priority="35" operator="equal">
      <formula>0</formula>
    </cfRule>
  </conditionalFormatting>
  <conditionalFormatting sqref="L140">
    <cfRule type="cellIs" dxfId="1636" priority="34" operator="equal">
      <formula>0</formula>
    </cfRule>
  </conditionalFormatting>
  <conditionalFormatting sqref="N140:V140">
    <cfRule type="cellIs" dxfId="1635" priority="33" operator="equal">
      <formula>0</formula>
    </cfRule>
  </conditionalFormatting>
  <conditionalFormatting sqref="AC140:AD140">
    <cfRule type="cellIs" dxfId="1634" priority="32" operator="equal">
      <formula>0</formula>
    </cfRule>
  </conditionalFormatting>
  <conditionalFormatting sqref="H45">
    <cfRule type="cellIs" dxfId="1633" priority="31" operator="equal">
      <formula>0</formula>
    </cfRule>
  </conditionalFormatting>
  <conditionalFormatting sqref="N42">
    <cfRule type="cellIs" dxfId="1632" priority="30" operator="equal">
      <formula>0</formula>
    </cfRule>
  </conditionalFormatting>
  <conditionalFormatting sqref="P40:Q40">
    <cfRule type="cellIs" dxfId="1631" priority="29" operator="equal">
      <formula>0</formula>
    </cfRule>
  </conditionalFormatting>
  <conditionalFormatting sqref="P42:Q42">
    <cfRule type="cellIs" dxfId="1630" priority="28" operator="equal">
      <formula>0</formula>
    </cfRule>
  </conditionalFormatting>
  <conditionalFormatting sqref="P44:Q44">
    <cfRule type="cellIs" dxfId="1629" priority="27" operator="equal">
      <formula>0</formula>
    </cfRule>
  </conditionalFormatting>
  <conditionalFormatting sqref="X45:AB45">
    <cfRule type="cellIs" dxfId="1628" priority="26" operator="equal">
      <formula>0</formula>
    </cfRule>
  </conditionalFormatting>
  <conditionalFormatting sqref="AC44:AD44">
    <cfRule type="cellIs" dxfId="1627" priority="25" operator="equal">
      <formula>0</formula>
    </cfRule>
  </conditionalFormatting>
  <conditionalFormatting sqref="AC42:AD42">
    <cfRule type="cellIs" dxfId="1626" priority="24" operator="equal">
      <formula>0</formula>
    </cfRule>
  </conditionalFormatting>
  <conditionalFormatting sqref="AC40:AD40">
    <cfRule type="cellIs" dxfId="1625" priority="23" operator="equal">
      <formula>0</formula>
    </cfRule>
  </conditionalFormatting>
  <conditionalFormatting sqref="Z44:AA44">
    <cfRule type="cellIs" dxfId="1624" priority="22" operator="equal">
      <formula>0</formula>
    </cfRule>
  </conditionalFormatting>
  <conditionalFormatting sqref="Z42:AA42">
    <cfRule type="cellIs" dxfId="1623" priority="21" operator="equal">
      <formula>0</formula>
    </cfRule>
  </conditionalFormatting>
  <conditionalFormatting sqref="Z40:AA40">
    <cfRule type="cellIs" dxfId="1622" priority="20" operator="equal">
      <formula>0</formula>
    </cfRule>
  </conditionalFormatting>
  <conditionalFormatting sqref="W44">
    <cfRule type="cellIs" dxfId="1621" priority="19" operator="equal">
      <formula>0</formula>
    </cfRule>
  </conditionalFormatting>
  <conditionalFormatting sqref="W42">
    <cfRule type="cellIs" dxfId="1620" priority="18" operator="equal">
      <formula>0</formula>
    </cfRule>
  </conditionalFormatting>
  <conditionalFormatting sqref="W40">
    <cfRule type="cellIs" dxfId="1619" priority="17" operator="equal">
      <formula>0</formula>
    </cfRule>
  </conditionalFormatting>
  <conditionalFormatting sqref="AG44:AI45">
    <cfRule type="cellIs" dxfId="1618" priority="16" operator="equal">
      <formula>0</formula>
    </cfRule>
  </conditionalFormatting>
  <conditionalFormatting sqref="AJ39:AJ45">
    <cfRule type="cellIs" dxfId="1617" priority="15" operator="equal">
      <formula>0</formula>
    </cfRule>
  </conditionalFormatting>
  <conditionalFormatting sqref="AG42:AI42">
    <cfRule type="cellIs" dxfId="1616" priority="14" operator="equal">
      <formula>0</formula>
    </cfRule>
  </conditionalFormatting>
  <conditionalFormatting sqref="AG40:AI40">
    <cfRule type="cellIs" dxfId="1615" priority="13" operator="equal">
      <formula>0</formula>
    </cfRule>
  </conditionalFormatting>
  <conditionalFormatting sqref="AG23:AI23">
    <cfRule type="cellIs" dxfId="1614" priority="12" operator="equal">
      <formula>0</formula>
    </cfRule>
  </conditionalFormatting>
  <conditionalFormatting sqref="AJ19:AJ24">
    <cfRule type="cellIs" dxfId="1613" priority="11" operator="equal">
      <formula>0</formula>
    </cfRule>
  </conditionalFormatting>
  <conditionalFormatting sqref="AI16:AJ17">
    <cfRule type="cellIs" dxfId="1612" priority="10" operator="equal">
      <formula>0</formula>
    </cfRule>
  </conditionalFormatting>
  <conditionalFormatting sqref="AC23:AD23">
    <cfRule type="cellIs" dxfId="1611" priority="9" operator="equal">
      <formula>0</formula>
    </cfRule>
  </conditionalFormatting>
  <conditionalFormatting sqref="Z23:AA23">
    <cfRule type="cellIs" dxfId="1610" priority="8" operator="equal">
      <formula>0</formula>
    </cfRule>
  </conditionalFormatting>
  <conditionalFormatting sqref="W23">
    <cfRule type="cellIs" dxfId="1609" priority="7" operator="equal">
      <formula>0</formula>
    </cfRule>
  </conditionalFormatting>
  <conditionalFormatting sqref="P23:Q23">
    <cfRule type="cellIs" dxfId="1608" priority="6" operator="equal">
      <formula>0</formula>
    </cfRule>
  </conditionalFormatting>
  <conditionalFormatting sqref="H16:H17">
    <cfRule type="cellIs" dxfId="1607" priority="5" operator="equal">
      <formula>0</formula>
    </cfRule>
  </conditionalFormatting>
  <conditionalFormatting sqref="H14">
    <cfRule type="cellIs" dxfId="1606" priority="4" operator="equal">
      <formula>0</formula>
    </cfRule>
  </conditionalFormatting>
  <conditionalFormatting sqref="AK119">
    <cfRule type="cellIs" dxfId="1605" priority="3" operator="equal">
      <formula>0</formula>
    </cfRule>
  </conditionalFormatting>
  <conditionalFormatting sqref="AF47:AJ47">
    <cfRule type="cellIs" dxfId="1604" priority="2" operator="equal">
      <formula>0</formula>
    </cfRule>
  </conditionalFormatting>
  <conditionalFormatting sqref="E47:AD47">
    <cfRule type="cellIs" dxfId="1603" priority="1" operator="equal">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5233" r:id="rId4" name="Button 1">
              <controlPr defaultSize="0" print="0" autoFill="0" autoPict="0" macro="[0]!xmlExport">
                <anchor moveWithCells="1" sizeWithCells="1">
                  <from>
                    <xdr:col>4</xdr:col>
                    <xdr:colOff>9525</xdr:colOff>
                    <xdr:row>3</xdr:row>
                    <xdr:rowOff>9525</xdr:rowOff>
                  </from>
                  <to>
                    <xdr:col>7</xdr:col>
                    <xdr:colOff>133350</xdr:colOff>
                    <xdr:row>5</xdr:row>
                    <xdr:rowOff>19050</xdr:rowOff>
                  </to>
                </anchor>
              </controlPr>
            </control>
          </mc:Choice>
        </mc:AlternateContent>
        <mc:AlternateContent xmlns:mc="http://schemas.openxmlformats.org/markup-compatibility/2006">
          <mc:Choice Requires="x14">
            <control shapeId="95234" r:id="rId5" name="Button 2">
              <controlPr defaultSize="0" print="0" autoFill="0" autoPict="0" macro="[0]!addNewYear">
                <anchor moveWithCells="1" sizeWithCells="1">
                  <from>
                    <xdr:col>8</xdr:col>
                    <xdr:colOff>28575</xdr:colOff>
                    <xdr:row>3</xdr:row>
                    <xdr:rowOff>9525</xdr:rowOff>
                  </from>
                  <to>
                    <xdr:col>9</xdr:col>
                    <xdr:colOff>381000</xdr:colOff>
                    <xdr:row>5</xdr:row>
                    <xdr:rowOff>19050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7">
    <tabColor rgb="FF00B050"/>
  </sheetPr>
  <dimension ref="A1:BO185"/>
  <sheetViews>
    <sheetView zoomScale="80" zoomScaleNormal="80" workbookViewId="0">
      <pane ySplit="13" topLeftCell="A14" activePane="bottomLeft" state="frozen"/>
      <selection activeCell="M128" sqref="M128"/>
      <selection pane="bottomLeft" activeCell="I23" sqref="I23"/>
    </sheetView>
  </sheetViews>
  <sheetFormatPr defaultColWidth="8.85546875" defaultRowHeight="12.75"/>
  <cols>
    <col min="1" max="1" width="19.7109375" style="21" customWidth="1"/>
    <col min="2" max="2" width="16.42578125" style="21" customWidth="1"/>
    <col min="3" max="3" width="46.28515625" style="82" customWidth="1"/>
    <col min="4" max="4" width="6" style="21" customWidth="1"/>
    <col min="5" max="5" width="12.5703125" style="21" customWidth="1"/>
    <col min="6" max="8" width="8.28515625" style="21" customWidth="1"/>
    <col min="9" max="11" width="9.28515625" style="21" customWidth="1"/>
    <col min="12" max="12" width="10.85546875" style="21" customWidth="1"/>
    <col min="13" max="30" width="8.28515625" style="21" customWidth="1"/>
    <col min="31" max="31" width="1.85546875" style="21" customWidth="1"/>
    <col min="32" max="36" width="8.28515625" style="21" customWidth="1"/>
    <col min="37" max="37" width="10" style="21" customWidth="1"/>
    <col min="38" max="38" width="24.7109375" style="21" bestFit="1" customWidth="1"/>
    <col min="39" max="16384" width="8.85546875" style="21"/>
  </cols>
  <sheetData>
    <row r="1" spans="1:39" s="10" customFormat="1" ht="20.25">
      <c r="A1" s="367" t="s">
        <v>52</v>
      </c>
      <c r="B1" s="24"/>
      <c r="C1" s="72"/>
      <c r="AK1" s="18"/>
      <c r="AL1" s="18"/>
    </row>
    <row r="2" spans="1:39" s="10" customFormat="1">
      <c r="A2" s="61" t="s">
        <v>423</v>
      </c>
      <c r="B2" s="24"/>
      <c r="C2" s="72"/>
      <c r="AK2" s="18"/>
      <c r="AL2" s="18"/>
    </row>
    <row r="3" spans="1:39" s="10" customFormat="1">
      <c r="B3" s="24"/>
      <c r="C3" s="72"/>
      <c r="F3" s="24"/>
      <c r="R3" s="16"/>
      <c r="S3" s="16"/>
      <c r="T3" s="16"/>
      <c r="U3" s="16"/>
      <c r="V3" s="16"/>
      <c r="AK3" s="18"/>
      <c r="AL3" s="18"/>
    </row>
    <row r="4" spans="1:39" s="10" customFormat="1">
      <c r="A4" s="10" t="s">
        <v>20</v>
      </c>
      <c r="B4" s="20" t="s">
        <v>440</v>
      </c>
      <c r="C4" s="72" t="s">
        <v>21</v>
      </c>
      <c r="R4" s="16"/>
      <c r="S4" s="16"/>
      <c r="T4" s="16"/>
      <c r="U4" s="16"/>
      <c r="V4" s="16"/>
      <c r="AK4" s="18"/>
      <c r="AL4" s="18"/>
    </row>
    <row r="5" spans="1:39" s="10" customFormat="1">
      <c r="A5" s="10" t="s">
        <v>22</v>
      </c>
      <c r="B5" s="20" t="s">
        <v>458</v>
      </c>
      <c r="C5" s="72" t="s">
        <v>23</v>
      </c>
      <c r="R5" s="16"/>
      <c r="S5" s="16"/>
      <c r="T5" s="16"/>
      <c r="U5" s="16"/>
      <c r="V5" s="16"/>
      <c r="AK5" s="18"/>
      <c r="AL5" s="18"/>
    </row>
    <row r="6" spans="1:39" s="10" customFormat="1">
      <c r="A6" s="10" t="s">
        <v>24</v>
      </c>
      <c r="B6" s="91">
        <v>1994</v>
      </c>
      <c r="C6" s="72" t="s">
        <v>271</v>
      </c>
      <c r="F6" s="373"/>
      <c r="G6" s="373"/>
      <c r="H6" s="373"/>
      <c r="I6" s="373"/>
      <c r="J6" s="373"/>
      <c r="K6" s="373"/>
      <c r="L6" s="373"/>
      <c r="M6" s="373"/>
      <c r="N6" s="373"/>
      <c r="O6" s="373"/>
      <c r="P6" s="373"/>
      <c r="Q6" s="373"/>
      <c r="R6" s="22"/>
      <c r="S6" s="22"/>
      <c r="T6" s="22"/>
      <c r="U6" s="22"/>
      <c r="V6" s="22"/>
      <c r="W6" s="373"/>
      <c r="X6" s="373"/>
      <c r="Y6" s="373"/>
      <c r="Z6" s="373"/>
      <c r="AA6" s="373"/>
      <c r="AB6" s="373"/>
      <c r="AC6" s="373"/>
      <c r="AD6" s="373"/>
      <c r="AF6" s="373"/>
      <c r="AG6" s="373"/>
      <c r="AH6" s="373"/>
      <c r="AI6" s="373"/>
      <c r="AJ6" s="373"/>
      <c r="AK6" s="18"/>
      <c r="AL6" s="18"/>
    </row>
    <row r="7" spans="1:39" s="10" customFormat="1">
      <c r="A7" s="10" t="s">
        <v>44</v>
      </c>
      <c r="B7" s="20" t="s">
        <v>459</v>
      </c>
      <c r="C7" s="72" t="s">
        <v>1</v>
      </c>
      <c r="R7" s="16"/>
      <c r="S7" s="16"/>
      <c r="T7" s="16"/>
      <c r="U7" s="16"/>
      <c r="V7" s="16"/>
      <c r="AK7" s="18"/>
      <c r="AL7" s="18"/>
    </row>
    <row r="8" spans="1:39" s="10" customFormat="1" ht="13.5" thickBot="1">
      <c r="A8" s="25"/>
      <c r="B8" s="369"/>
      <c r="C8" s="370"/>
      <c r="D8" s="374"/>
      <c r="E8" s="374"/>
      <c r="F8" s="374"/>
      <c r="G8" s="374"/>
      <c r="H8" s="374"/>
      <c r="I8" s="374"/>
      <c r="J8" s="374"/>
      <c r="K8" s="374"/>
      <c r="L8" s="374"/>
      <c r="M8" s="374"/>
      <c r="N8" s="374"/>
      <c r="O8" s="374"/>
      <c r="P8" s="374"/>
      <c r="Q8" s="374"/>
      <c r="R8" s="16"/>
      <c r="S8" s="16"/>
      <c r="T8" s="16"/>
      <c r="U8" s="16"/>
      <c r="V8" s="16"/>
      <c r="AF8" s="19"/>
      <c r="AK8" s="18"/>
      <c r="AL8" s="18"/>
    </row>
    <row r="9" spans="1:39" s="10" customFormat="1" ht="15.75" thickBot="1">
      <c r="A9" s="36"/>
      <c r="B9" s="23"/>
      <c r="C9" s="73"/>
      <c r="D9" s="26"/>
      <c r="E9" s="26"/>
      <c r="F9" s="375"/>
      <c r="G9" s="375"/>
      <c r="H9" s="376"/>
      <c r="I9" s="377"/>
      <c r="J9" s="27"/>
      <c r="K9" s="28"/>
      <c r="L9" s="28"/>
      <c r="M9" s="27"/>
      <c r="N9" s="27"/>
      <c r="O9" s="27"/>
      <c r="P9" s="27"/>
      <c r="Q9" s="17"/>
      <c r="R9" s="17"/>
      <c r="S9" s="17"/>
      <c r="T9" s="17"/>
      <c r="U9" s="17"/>
      <c r="V9" s="17"/>
      <c r="W9" s="27"/>
      <c r="X9" s="27"/>
      <c r="Y9" s="27"/>
      <c r="Z9" s="27"/>
      <c r="AA9" s="27"/>
      <c r="AB9" s="27"/>
      <c r="AC9" s="27"/>
      <c r="AD9" s="17"/>
      <c r="AE9" s="17"/>
      <c r="AF9" s="17"/>
      <c r="AG9" s="17"/>
      <c r="AH9" s="17"/>
      <c r="AI9" s="17"/>
      <c r="AJ9" s="17"/>
      <c r="AK9" s="379"/>
      <c r="AL9" s="380"/>
    </row>
    <row r="10" spans="1:39" s="16" customFormat="1" ht="39" customHeight="1" thickBot="1">
      <c r="A10" s="459" t="str">
        <f>B4&amp;": "&amp;B5&amp;": "&amp;B6</f>
        <v>LV: 15.03.2019: 1994</v>
      </c>
      <c r="B10" s="461" t="s">
        <v>350</v>
      </c>
      <c r="C10" s="462"/>
      <c r="D10" s="463"/>
      <c r="E10" s="456" t="s">
        <v>53</v>
      </c>
      <c r="F10" s="457"/>
      <c r="G10" s="457"/>
      <c r="H10" s="458"/>
      <c r="I10" s="456" t="s">
        <v>49</v>
      </c>
      <c r="J10" s="467"/>
      <c r="K10" s="467"/>
      <c r="L10" s="471"/>
      <c r="M10" s="378" t="s">
        <v>54</v>
      </c>
      <c r="N10" s="456" t="s">
        <v>50</v>
      </c>
      <c r="O10" s="467"/>
      <c r="P10" s="468"/>
      <c r="Q10" s="456" t="s">
        <v>272</v>
      </c>
      <c r="R10" s="467"/>
      <c r="S10" s="467"/>
      <c r="T10" s="467"/>
      <c r="U10" s="467"/>
      <c r="V10" s="468"/>
      <c r="W10" s="456" t="s">
        <v>150</v>
      </c>
      <c r="X10" s="467"/>
      <c r="Y10" s="467"/>
      <c r="Z10" s="467"/>
      <c r="AA10" s="467"/>
      <c r="AB10" s="467"/>
      <c r="AC10" s="467"/>
      <c r="AD10" s="468"/>
      <c r="AE10" s="46"/>
      <c r="AF10" s="456" t="s">
        <v>275</v>
      </c>
      <c r="AG10" s="472"/>
      <c r="AH10" s="472"/>
      <c r="AI10" s="472"/>
      <c r="AJ10" s="472"/>
      <c r="AK10" s="472"/>
      <c r="AL10" s="473"/>
      <c r="AM10" s="11"/>
    </row>
    <row r="11" spans="1:39" s="10" customFormat="1" ht="14.25" customHeight="1" thickBot="1">
      <c r="A11" s="460"/>
      <c r="B11" s="464"/>
      <c r="C11" s="465"/>
      <c r="D11" s="466"/>
      <c r="E11" s="446" t="s">
        <v>145</v>
      </c>
      <c r="F11" s="446" t="s">
        <v>27</v>
      </c>
      <c r="G11" s="446" t="s">
        <v>146</v>
      </c>
      <c r="H11" s="446" t="s">
        <v>147</v>
      </c>
      <c r="I11" s="446" t="s">
        <v>148</v>
      </c>
      <c r="J11" s="444" t="s">
        <v>149</v>
      </c>
      <c r="K11" s="444" t="s">
        <v>273</v>
      </c>
      <c r="L11" s="469" t="s">
        <v>373</v>
      </c>
      <c r="M11" s="446" t="s">
        <v>26</v>
      </c>
      <c r="N11" s="444" t="s">
        <v>28</v>
      </c>
      <c r="O11" s="444" t="s">
        <v>29</v>
      </c>
      <c r="P11" s="444" t="s">
        <v>30</v>
      </c>
      <c r="Q11" s="444" t="s">
        <v>32</v>
      </c>
      <c r="R11" s="444" t="s">
        <v>33</v>
      </c>
      <c r="S11" s="444" t="s">
        <v>34</v>
      </c>
      <c r="T11" s="444" t="s">
        <v>35</v>
      </c>
      <c r="U11" s="444" t="s">
        <v>36</v>
      </c>
      <c r="V11" s="444" t="s">
        <v>37</v>
      </c>
      <c r="W11" s="446" t="s">
        <v>297</v>
      </c>
      <c r="X11" s="453" t="s">
        <v>46</v>
      </c>
      <c r="Y11" s="454"/>
      <c r="Z11" s="454"/>
      <c r="AA11" s="454"/>
      <c r="AB11" s="455"/>
      <c r="AC11" s="444" t="s">
        <v>31</v>
      </c>
      <c r="AD11" s="444" t="s">
        <v>47</v>
      </c>
      <c r="AE11" s="47"/>
      <c r="AF11" s="446" t="s">
        <v>13</v>
      </c>
      <c r="AG11" s="446" t="s">
        <v>14</v>
      </c>
      <c r="AH11" s="446" t="s">
        <v>15</v>
      </c>
      <c r="AI11" s="446" t="s">
        <v>16</v>
      </c>
      <c r="AJ11" s="446" t="s">
        <v>17</v>
      </c>
      <c r="AK11" s="448" t="s">
        <v>11</v>
      </c>
      <c r="AL11" s="448" t="s">
        <v>19</v>
      </c>
    </row>
    <row r="12" spans="1:39" s="10" customFormat="1" ht="51.75" thickBot="1">
      <c r="A12" s="460"/>
      <c r="B12" s="464"/>
      <c r="C12" s="465"/>
      <c r="D12" s="466"/>
      <c r="E12" s="445"/>
      <c r="F12" s="445"/>
      <c r="G12" s="445"/>
      <c r="H12" s="445"/>
      <c r="I12" s="445"/>
      <c r="J12" s="445"/>
      <c r="K12" s="445"/>
      <c r="L12" s="470"/>
      <c r="M12" s="445"/>
      <c r="N12" s="445"/>
      <c r="O12" s="445"/>
      <c r="P12" s="445"/>
      <c r="Q12" s="445"/>
      <c r="R12" s="445"/>
      <c r="S12" s="445"/>
      <c r="T12" s="445"/>
      <c r="U12" s="445"/>
      <c r="V12" s="445"/>
      <c r="W12" s="445"/>
      <c r="X12" s="366" t="s">
        <v>10</v>
      </c>
      <c r="Y12" s="366" t="s">
        <v>8</v>
      </c>
      <c r="Z12" s="366" t="s">
        <v>9</v>
      </c>
      <c r="AA12" s="366" t="s">
        <v>48</v>
      </c>
      <c r="AB12" s="366" t="s">
        <v>38</v>
      </c>
      <c r="AC12" s="445"/>
      <c r="AD12" s="474"/>
      <c r="AE12" s="48"/>
      <c r="AF12" s="450"/>
      <c r="AG12" s="447"/>
      <c r="AH12" s="447"/>
      <c r="AI12" s="447"/>
      <c r="AJ12" s="447"/>
      <c r="AK12" s="449"/>
      <c r="AL12" s="449"/>
    </row>
    <row r="13" spans="1:39" ht="36.75" thickBot="1">
      <c r="A13" s="68" t="s">
        <v>41</v>
      </c>
      <c r="B13" s="68" t="s">
        <v>42</v>
      </c>
      <c r="C13" s="74" t="s">
        <v>43</v>
      </c>
      <c r="D13" s="68" t="s">
        <v>314</v>
      </c>
      <c r="E13" s="68" t="s">
        <v>329</v>
      </c>
      <c r="F13" s="68" t="s">
        <v>136</v>
      </c>
      <c r="G13" s="68" t="s">
        <v>329</v>
      </c>
      <c r="H13" s="68" t="s">
        <v>136</v>
      </c>
      <c r="I13" s="68" t="s">
        <v>136</v>
      </c>
      <c r="J13" s="68" t="s">
        <v>136</v>
      </c>
      <c r="K13" s="68" t="s">
        <v>136</v>
      </c>
      <c r="L13" s="68" t="s">
        <v>136</v>
      </c>
      <c r="M13" s="68" t="s">
        <v>136</v>
      </c>
      <c r="N13" s="68" t="s">
        <v>137</v>
      </c>
      <c r="O13" s="68" t="s">
        <v>137</v>
      </c>
      <c r="P13" s="68" t="s">
        <v>137</v>
      </c>
      <c r="Q13" s="68" t="s">
        <v>137</v>
      </c>
      <c r="R13" s="68" t="s">
        <v>137</v>
      </c>
      <c r="S13" s="68" t="s">
        <v>137</v>
      </c>
      <c r="T13" s="68" t="s">
        <v>137</v>
      </c>
      <c r="U13" s="68" t="s">
        <v>137</v>
      </c>
      <c r="V13" s="68" t="s">
        <v>137</v>
      </c>
      <c r="W13" s="68" t="s">
        <v>274</v>
      </c>
      <c r="X13" s="68" t="s">
        <v>137</v>
      </c>
      <c r="Y13" s="68" t="s">
        <v>137</v>
      </c>
      <c r="Z13" s="68" t="s">
        <v>137</v>
      </c>
      <c r="AA13" s="68" t="s">
        <v>137</v>
      </c>
      <c r="AB13" s="68" t="s">
        <v>137</v>
      </c>
      <c r="AC13" s="68" t="s">
        <v>39</v>
      </c>
      <c r="AD13" s="68" t="s">
        <v>39</v>
      </c>
      <c r="AE13" s="49"/>
      <c r="AF13" s="68" t="s">
        <v>18</v>
      </c>
      <c r="AG13" s="68" t="s">
        <v>18</v>
      </c>
      <c r="AH13" s="68" t="s">
        <v>18</v>
      </c>
      <c r="AI13" s="68" t="s">
        <v>18</v>
      </c>
      <c r="AJ13" s="68" t="s">
        <v>18</v>
      </c>
      <c r="AK13" s="68"/>
      <c r="AL13" s="43"/>
    </row>
    <row r="14" spans="1:39" s="10" customFormat="1" ht="24.75" customHeight="1" thickBot="1">
      <c r="A14" s="69" t="s">
        <v>12</v>
      </c>
      <c r="B14" s="69" t="s">
        <v>159</v>
      </c>
      <c r="C14" s="75" t="s">
        <v>152</v>
      </c>
      <c r="D14" s="65"/>
      <c r="E14" s="115">
        <v>6.6747089328787164</v>
      </c>
      <c r="F14" s="115">
        <v>0.12543137781443439</v>
      </c>
      <c r="G14" s="115">
        <v>31.799811445168984</v>
      </c>
      <c r="H14" s="135" t="s">
        <v>431</v>
      </c>
      <c r="I14" s="135">
        <v>0.77926714932878727</v>
      </c>
      <c r="J14" s="135">
        <v>1.0024735493287871</v>
      </c>
      <c r="K14" s="135">
        <v>1.3458719493287874</v>
      </c>
      <c r="L14" s="135">
        <v>3.8805646733219679E-2</v>
      </c>
      <c r="M14" s="115">
        <v>1.2384448672165158</v>
      </c>
      <c r="N14" s="115">
        <v>0.20902141721796985</v>
      </c>
      <c r="O14" s="115">
        <v>4.4136559536328307E-2</v>
      </c>
      <c r="P14" s="115">
        <v>2.2769138531324399E-2</v>
      </c>
      <c r="Q14" s="115">
        <v>0.17631991743758929</v>
      </c>
      <c r="R14" s="115">
        <v>0.11546860019043806</v>
      </c>
      <c r="S14" s="115">
        <v>0.20090470801904381</v>
      </c>
      <c r="T14" s="115">
        <v>7.7086873606541095</v>
      </c>
      <c r="U14" s="115">
        <v>0.19871339122750836</v>
      </c>
      <c r="V14" s="115">
        <v>2.9195976572179703</v>
      </c>
      <c r="W14" s="115">
        <v>0.18450007265662199</v>
      </c>
      <c r="X14" s="115">
        <v>1.468924561375417E-3</v>
      </c>
      <c r="Y14" s="115">
        <v>3.38314842063125E-4</v>
      </c>
      <c r="Z14" s="115">
        <v>2.7366884206312498E-4</v>
      </c>
      <c r="AA14" s="115">
        <v>2.7895996206312498E-4</v>
      </c>
      <c r="AB14" s="115">
        <v>2.359868207564792E-3</v>
      </c>
      <c r="AC14" s="115">
        <v>3.0700399999999999E-2</v>
      </c>
      <c r="AD14" s="115">
        <v>4.5619196000000004E-3</v>
      </c>
      <c r="AE14" s="49"/>
      <c r="AF14" s="115">
        <v>30426</v>
      </c>
      <c r="AG14" s="115">
        <v>3612</v>
      </c>
      <c r="AH14" s="115">
        <v>16134</v>
      </c>
      <c r="AI14" s="115">
        <v>1324.1453132439999</v>
      </c>
      <c r="AJ14" s="115" t="s">
        <v>432</v>
      </c>
      <c r="AK14" s="186" t="s">
        <v>411</v>
      </c>
      <c r="AL14" s="106" t="s">
        <v>18</v>
      </c>
    </row>
    <row r="15" spans="1:39" s="10" customFormat="1" ht="24.75" customHeight="1" thickBot="1">
      <c r="A15" s="69" t="s">
        <v>121</v>
      </c>
      <c r="B15" s="69" t="s">
        <v>160</v>
      </c>
      <c r="C15" s="75" t="s">
        <v>55</v>
      </c>
      <c r="D15" s="65"/>
      <c r="E15" s="115" t="s">
        <v>432</v>
      </c>
      <c r="F15" s="115" t="s">
        <v>432</v>
      </c>
      <c r="G15" s="115" t="s">
        <v>432</v>
      </c>
      <c r="H15" s="115" t="s">
        <v>432</v>
      </c>
      <c r="I15" s="115" t="s">
        <v>432</v>
      </c>
      <c r="J15" s="115" t="s">
        <v>432</v>
      </c>
      <c r="K15" s="115" t="s">
        <v>432</v>
      </c>
      <c r="L15" s="115" t="s">
        <v>432</v>
      </c>
      <c r="M15" s="115" t="s">
        <v>432</v>
      </c>
      <c r="N15" s="115" t="s">
        <v>432</v>
      </c>
      <c r="O15" s="115" t="s">
        <v>432</v>
      </c>
      <c r="P15" s="115" t="s">
        <v>432</v>
      </c>
      <c r="Q15" s="115" t="s">
        <v>432</v>
      </c>
      <c r="R15" s="115" t="s">
        <v>432</v>
      </c>
      <c r="S15" s="115" t="s">
        <v>432</v>
      </c>
      <c r="T15" s="115" t="s">
        <v>432</v>
      </c>
      <c r="U15" s="115" t="s">
        <v>432</v>
      </c>
      <c r="V15" s="115" t="s">
        <v>432</v>
      </c>
      <c r="W15" s="115" t="s">
        <v>432</v>
      </c>
      <c r="X15" s="115" t="s">
        <v>432</v>
      </c>
      <c r="Y15" s="115" t="s">
        <v>432</v>
      </c>
      <c r="Z15" s="115" t="s">
        <v>432</v>
      </c>
      <c r="AA15" s="115" t="s">
        <v>432</v>
      </c>
      <c r="AB15" s="115" t="s">
        <v>432</v>
      </c>
      <c r="AC15" s="115" t="s">
        <v>432</v>
      </c>
      <c r="AD15" s="115" t="s">
        <v>432</v>
      </c>
      <c r="AE15" s="49"/>
      <c r="AF15" s="115" t="s">
        <v>432</v>
      </c>
      <c r="AG15" s="115" t="s">
        <v>432</v>
      </c>
      <c r="AH15" s="115" t="s">
        <v>432</v>
      </c>
      <c r="AI15" s="115" t="s">
        <v>432</v>
      </c>
      <c r="AJ15" s="115" t="s">
        <v>432</v>
      </c>
      <c r="AK15" s="186" t="s">
        <v>411</v>
      </c>
      <c r="AL15" s="106" t="s">
        <v>18</v>
      </c>
    </row>
    <row r="16" spans="1:39" s="10" customFormat="1" ht="24.75" customHeight="1" thickBot="1">
      <c r="A16" s="69" t="s">
        <v>121</v>
      </c>
      <c r="B16" s="69" t="s">
        <v>161</v>
      </c>
      <c r="C16" s="75" t="s">
        <v>141</v>
      </c>
      <c r="D16" s="65"/>
      <c r="E16" s="115">
        <v>0.24226095000000003</v>
      </c>
      <c r="F16" s="115">
        <v>3.2820700000000006E-3</v>
      </c>
      <c r="G16" s="115">
        <v>0.39629883292245482</v>
      </c>
      <c r="H16" s="135" t="s">
        <v>431</v>
      </c>
      <c r="I16" s="135">
        <v>4.3340600000000007E-3</v>
      </c>
      <c r="J16" s="135">
        <v>8.0159950000000015E-3</v>
      </c>
      <c r="K16" s="135">
        <v>1.1664905000000003E-2</v>
      </c>
      <c r="L16" s="135">
        <v>1.5152146000000001E-4</v>
      </c>
      <c r="M16" s="115">
        <v>4.1055574999999997E-2</v>
      </c>
      <c r="N16" s="115">
        <v>9.9831490000000002E-3</v>
      </c>
      <c r="O16" s="115">
        <v>1.3992145000000001E-3</v>
      </c>
      <c r="P16" s="115">
        <v>2.0651742E-3</v>
      </c>
      <c r="Q16" s="115">
        <v>9.2325310000000004E-3</v>
      </c>
      <c r="R16" s="115">
        <v>5.850196680000001E-3</v>
      </c>
      <c r="S16" s="115">
        <v>1.4882841680000003E-3</v>
      </c>
      <c r="T16" s="115">
        <v>2.6705722179999999E-2</v>
      </c>
      <c r="U16" s="115">
        <v>2.8089983600000003E-2</v>
      </c>
      <c r="V16" s="115">
        <v>1.2671207000000002E-2</v>
      </c>
      <c r="W16" s="115">
        <v>6.643500000000001E-3</v>
      </c>
      <c r="X16" s="115">
        <v>1.2311250000000002E-6</v>
      </c>
      <c r="Y16" s="115">
        <v>2.3054569999999999E-5</v>
      </c>
      <c r="Z16" s="115">
        <v>1.829737E-5</v>
      </c>
      <c r="AA16" s="115">
        <v>3.6741889999999994E-6</v>
      </c>
      <c r="AB16" s="115">
        <v>4.6257253999999996E-5</v>
      </c>
      <c r="AC16" s="115">
        <v>3.9841550000000005E-3</v>
      </c>
      <c r="AD16" s="115">
        <v>1.9623450000000004E-6</v>
      </c>
      <c r="AE16" s="49"/>
      <c r="AF16" s="115">
        <v>433.2</v>
      </c>
      <c r="AG16" s="115">
        <v>594.65000000000009</v>
      </c>
      <c r="AH16" s="115">
        <v>636</v>
      </c>
      <c r="AI16" s="115" t="s">
        <v>432</v>
      </c>
      <c r="AJ16" s="115" t="s">
        <v>432</v>
      </c>
      <c r="AK16" s="186" t="s">
        <v>411</v>
      </c>
      <c r="AL16" s="106" t="s">
        <v>18</v>
      </c>
    </row>
    <row r="17" spans="1:39" s="10" customFormat="1" ht="24.75" customHeight="1" thickBot="1">
      <c r="A17" s="69" t="s">
        <v>121</v>
      </c>
      <c r="B17" s="69" t="s">
        <v>162</v>
      </c>
      <c r="C17" s="75" t="s">
        <v>56</v>
      </c>
      <c r="D17" s="65"/>
      <c r="E17" s="115">
        <v>0.68376909999999991</v>
      </c>
      <c r="F17" s="115">
        <v>9.3578499999999995E-2</v>
      </c>
      <c r="G17" s="115">
        <v>0.45818194281557928</v>
      </c>
      <c r="H17" s="135" t="s">
        <v>431</v>
      </c>
      <c r="I17" s="135">
        <v>2.0117460000000004E-2</v>
      </c>
      <c r="J17" s="135">
        <v>2.0117460000000004E-2</v>
      </c>
      <c r="K17" s="135">
        <v>2.0117460000000004E-2</v>
      </c>
      <c r="L17" s="135">
        <v>1.0005578400000001E-2</v>
      </c>
      <c r="M17" s="115">
        <v>0.14849320000000002</v>
      </c>
      <c r="N17" s="115">
        <v>1.04953E-4</v>
      </c>
      <c r="O17" s="115">
        <v>8.1045000000000001E-6</v>
      </c>
      <c r="P17" s="115">
        <v>1.783944E-3</v>
      </c>
      <c r="Q17" s="115">
        <v>3.3724100000000001E-4</v>
      </c>
      <c r="R17" s="115">
        <v>2.1733100000000002E-4</v>
      </c>
      <c r="S17" s="115">
        <v>2.0271220000000001E-4</v>
      </c>
      <c r="T17" s="115">
        <v>4.7468599999999995E-5</v>
      </c>
      <c r="U17" s="115">
        <v>2.7752300000000001E-4</v>
      </c>
      <c r="V17" s="115">
        <v>2.792441E-2</v>
      </c>
      <c r="W17" s="115">
        <v>2.8542200000000002E-3</v>
      </c>
      <c r="X17" s="115">
        <v>3.9179699999999998E-3</v>
      </c>
      <c r="Y17" s="115">
        <v>2.2280799999999996E-2</v>
      </c>
      <c r="Z17" s="115">
        <v>4.9216900000000003E-3</v>
      </c>
      <c r="AA17" s="115">
        <v>4.6826100000000002E-3</v>
      </c>
      <c r="AB17" s="115">
        <v>3.5803069999999992E-2</v>
      </c>
      <c r="AC17" s="135" t="s">
        <v>431</v>
      </c>
      <c r="AD17" s="135" t="s">
        <v>431</v>
      </c>
      <c r="AE17" s="49"/>
      <c r="AF17" s="115">
        <v>884.7</v>
      </c>
      <c r="AG17" s="115" t="s">
        <v>432</v>
      </c>
      <c r="AH17" s="115">
        <v>3107</v>
      </c>
      <c r="AI17" s="115" t="s">
        <v>432</v>
      </c>
      <c r="AJ17" s="115" t="s">
        <v>432</v>
      </c>
      <c r="AK17" s="186" t="s">
        <v>411</v>
      </c>
      <c r="AL17" s="106" t="s">
        <v>18</v>
      </c>
    </row>
    <row r="18" spans="1:39" s="10" customFormat="1" ht="24.75" customHeight="1" thickBot="1">
      <c r="A18" s="69" t="s">
        <v>121</v>
      </c>
      <c r="B18" s="69" t="s">
        <v>163</v>
      </c>
      <c r="C18" s="75" t="s">
        <v>276</v>
      </c>
      <c r="D18" s="65"/>
      <c r="E18" s="115" t="s">
        <v>432</v>
      </c>
      <c r="F18" s="115" t="s">
        <v>432</v>
      </c>
      <c r="G18" s="115" t="s">
        <v>432</v>
      </c>
      <c r="H18" s="115" t="s">
        <v>432</v>
      </c>
      <c r="I18" s="115" t="s">
        <v>432</v>
      </c>
      <c r="J18" s="115" t="s">
        <v>432</v>
      </c>
      <c r="K18" s="115" t="s">
        <v>432</v>
      </c>
      <c r="L18" s="115" t="s">
        <v>432</v>
      </c>
      <c r="M18" s="115" t="s">
        <v>432</v>
      </c>
      <c r="N18" s="115" t="s">
        <v>432</v>
      </c>
      <c r="O18" s="115" t="s">
        <v>432</v>
      </c>
      <c r="P18" s="115" t="s">
        <v>432</v>
      </c>
      <c r="Q18" s="115" t="s">
        <v>432</v>
      </c>
      <c r="R18" s="115" t="s">
        <v>432</v>
      </c>
      <c r="S18" s="115" t="s">
        <v>432</v>
      </c>
      <c r="T18" s="115" t="s">
        <v>432</v>
      </c>
      <c r="U18" s="115" t="s">
        <v>432</v>
      </c>
      <c r="V18" s="115" t="s">
        <v>432</v>
      </c>
      <c r="W18" s="115" t="s">
        <v>432</v>
      </c>
      <c r="X18" s="115" t="s">
        <v>432</v>
      </c>
      <c r="Y18" s="115" t="s">
        <v>432</v>
      </c>
      <c r="Z18" s="115" t="s">
        <v>432</v>
      </c>
      <c r="AA18" s="115" t="s">
        <v>432</v>
      </c>
      <c r="AB18" s="115" t="s">
        <v>432</v>
      </c>
      <c r="AC18" s="115" t="s">
        <v>432</v>
      </c>
      <c r="AD18" s="115" t="s">
        <v>432</v>
      </c>
      <c r="AE18" s="49"/>
      <c r="AF18" s="115" t="s">
        <v>432</v>
      </c>
      <c r="AG18" s="115" t="s">
        <v>432</v>
      </c>
      <c r="AH18" s="115" t="s">
        <v>432</v>
      </c>
      <c r="AI18" s="115" t="s">
        <v>432</v>
      </c>
      <c r="AJ18" s="115" t="s">
        <v>432</v>
      </c>
      <c r="AK18" s="186" t="s">
        <v>411</v>
      </c>
      <c r="AL18" s="106" t="s">
        <v>18</v>
      </c>
    </row>
    <row r="19" spans="1:39" s="10" customFormat="1" ht="24.75" customHeight="1" thickBot="1">
      <c r="A19" s="69" t="s">
        <v>121</v>
      </c>
      <c r="B19" s="69" t="s">
        <v>164</v>
      </c>
      <c r="C19" s="75" t="s">
        <v>57</v>
      </c>
      <c r="D19" s="65"/>
      <c r="E19" s="115">
        <v>1.7019217625524412</v>
      </c>
      <c r="F19" s="115">
        <v>0.10069038025278572</v>
      </c>
      <c r="G19" s="115">
        <v>3.1287224895289043</v>
      </c>
      <c r="H19" s="115">
        <v>2.5900000000000001E-4</v>
      </c>
      <c r="I19" s="135">
        <v>6.8684200199877074E-2</v>
      </c>
      <c r="J19" s="135">
        <v>6.8957200199877083E-2</v>
      </c>
      <c r="K19" s="135">
        <v>6.9202200199877079E-2</v>
      </c>
      <c r="L19" s="135">
        <v>3.6407944007995088E-2</v>
      </c>
      <c r="M19" s="115">
        <v>0.26180436640568633</v>
      </c>
      <c r="N19" s="115">
        <v>4.2051782079469847E-3</v>
      </c>
      <c r="O19" s="115">
        <v>1.6126530792293512E-4</v>
      </c>
      <c r="P19" s="115">
        <v>9.8394475376105601E-4</v>
      </c>
      <c r="Q19" s="115">
        <v>2.787964358816771E-4</v>
      </c>
      <c r="R19" s="115">
        <v>1.1894033366646184E-3</v>
      </c>
      <c r="S19" s="115">
        <v>1.2393406673329237E-3</v>
      </c>
      <c r="T19" s="115">
        <v>4.1265933666461807E-4</v>
      </c>
      <c r="U19" s="115">
        <v>4.4683873281137269E-4</v>
      </c>
      <c r="V19" s="115">
        <v>0.10269257198193624</v>
      </c>
      <c r="W19" s="115">
        <v>1.123393346658472E-2</v>
      </c>
      <c r="X19" s="115">
        <v>7.9359463383480763E-3</v>
      </c>
      <c r="Y19" s="115">
        <v>5.1874636640568635E-2</v>
      </c>
      <c r="Z19" s="115">
        <v>6.9123207946984472E-3</v>
      </c>
      <c r="AA19" s="115">
        <v>6.1044695075221133E-3</v>
      </c>
      <c r="AB19" s="115">
        <v>7.2827373281137267E-2</v>
      </c>
      <c r="AC19" s="115">
        <v>5.2360000000000007E-5</v>
      </c>
      <c r="AD19" s="115">
        <v>4.7604200000000004E-3</v>
      </c>
      <c r="AE19" s="49"/>
      <c r="AF19" s="115">
        <v>3207</v>
      </c>
      <c r="AG19" s="115">
        <v>28</v>
      </c>
      <c r="AH19" s="115">
        <v>692.56435881677044</v>
      </c>
      <c r="AI19" s="115">
        <v>7</v>
      </c>
      <c r="AJ19" s="115" t="s">
        <v>432</v>
      </c>
      <c r="AK19" s="186" t="s">
        <v>411</v>
      </c>
      <c r="AL19" s="106" t="s">
        <v>18</v>
      </c>
    </row>
    <row r="20" spans="1:39" s="10" customFormat="1" ht="24.75" customHeight="1" thickBot="1">
      <c r="A20" s="69" t="s">
        <v>121</v>
      </c>
      <c r="B20" s="69" t="s">
        <v>165</v>
      </c>
      <c r="C20" s="75" t="s">
        <v>58</v>
      </c>
      <c r="D20" s="65"/>
      <c r="E20" s="115">
        <v>5.1003705254522622E-2</v>
      </c>
      <c r="F20" s="115">
        <v>6.3454424768297574E-2</v>
      </c>
      <c r="G20" s="115">
        <v>0.11190188783570924</v>
      </c>
      <c r="H20" s="115">
        <v>6.9559999999999995E-3</v>
      </c>
      <c r="I20" s="135">
        <v>3.3264467212142268E-2</v>
      </c>
      <c r="J20" s="135">
        <v>3.4336607212142267E-2</v>
      </c>
      <c r="K20" s="135">
        <v>3.6047827212142267E-2</v>
      </c>
      <c r="L20" s="135">
        <v>8.2159630084856928E-3</v>
      </c>
      <c r="M20" s="115">
        <v>0.16369723070785347</v>
      </c>
      <c r="N20" s="115">
        <v>1.2645378588889186E-2</v>
      </c>
      <c r="O20" s="115">
        <v>2.5459117390909339E-3</v>
      </c>
      <c r="P20" s="115">
        <v>5.8026945456002993E-4</v>
      </c>
      <c r="Q20" s="115">
        <v>2.6723789899259817E-4</v>
      </c>
      <c r="R20" s="115">
        <v>5.0949097868690377E-3</v>
      </c>
      <c r="S20" s="115">
        <v>2.1250979573738077E-3</v>
      </c>
      <c r="T20" s="115">
        <v>1.1108845868690377E-3</v>
      </c>
      <c r="U20" s="115">
        <v>2.0268074141570694E-4</v>
      </c>
      <c r="V20" s="115">
        <v>0.10875795726264596</v>
      </c>
      <c r="W20" s="115">
        <v>3.0341411474761514E-2</v>
      </c>
      <c r="X20" s="115">
        <v>4.5581812727467069E-3</v>
      </c>
      <c r="Y20" s="115">
        <v>7.0718310707853452E-3</v>
      </c>
      <c r="Z20" s="115">
        <v>2.3961808889185793E-3</v>
      </c>
      <c r="AA20" s="115">
        <v>1.90557690912006E-3</v>
      </c>
      <c r="AB20" s="115">
        <v>1.5931770141570691E-2</v>
      </c>
      <c r="AC20" s="115">
        <v>9.750052000000001E-4</v>
      </c>
      <c r="AD20" s="115">
        <v>9.6094800000000001E-3</v>
      </c>
      <c r="AE20" s="49"/>
      <c r="AF20" s="115">
        <v>40.6</v>
      </c>
      <c r="AG20" s="115">
        <v>56.46</v>
      </c>
      <c r="AH20" s="115">
        <v>44.598989925981343</v>
      </c>
      <c r="AI20" s="115">
        <v>188</v>
      </c>
      <c r="AJ20" s="115" t="s">
        <v>432</v>
      </c>
      <c r="AK20" s="186" t="s">
        <v>411</v>
      </c>
      <c r="AL20" s="106" t="s">
        <v>18</v>
      </c>
    </row>
    <row r="21" spans="1:39" s="10" customFormat="1" ht="24.75" customHeight="1" thickBot="1">
      <c r="A21" s="69" t="s">
        <v>121</v>
      </c>
      <c r="B21" s="69" t="s">
        <v>166</v>
      </c>
      <c r="C21" s="75" t="s">
        <v>59</v>
      </c>
      <c r="D21" s="65"/>
      <c r="E21" s="115">
        <v>2.2130327847671216</v>
      </c>
      <c r="F21" s="115">
        <v>0.3027647089411325</v>
      </c>
      <c r="G21" s="115">
        <v>4.1553584918908388</v>
      </c>
      <c r="H21" s="115">
        <v>1.1692000000000001E-2</v>
      </c>
      <c r="I21" s="135">
        <v>0.18221639702322101</v>
      </c>
      <c r="J21" s="135">
        <v>0.188388537023221</v>
      </c>
      <c r="K21" s="135">
        <v>0.194663757023221</v>
      </c>
      <c r="L21" s="135">
        <v>5.7412408200928848E-2</v>
      </c>
      <c r="M21" s="115">
        <v>1.043736867273602</v>
      </c>
      <c r="N21" s="115">
        <v>8.6637080368276206E-2</v>
      </c>
      <c r="O21" s="115">
        <v>5.1772982119498712E-3</v>
      </c>
      <c r="P21" s="115">
        <v>6.7288011699222407E-3</v>
      </c>
      <c r="Q21" s="115">
        <v>2.7744124388744892E-3</v>
      </c>
      <c r="R21" s="115">
        <v>1.5871788617053684E-2</v>
      </c>
      <c r="S21" s="115">
        <v>1.2865285723410738E-2</v>
      </c>
      <c r="T21" s="115">
        <v>8.2439906170536838E-3</v>
      </c>
      <c r="U21" s="115">
        <v>1.7688572145472036E-3</v>
      </c>
      <c r="V21" s="115">
        <v>0.3859152608037838</v>
      </c>
      <c r="W21" s="115">
        <v>0.15602012468214738</v>
      </c>
      <c r="X21" s="115">
        <v>3.8550499559896326E-2</v>
      </c>
      <c r="Y21" s="115">
        <v>0.10225955472736017</v>
      </c>
      <c r="Z21" s="115">
        <v>2.4660738827619381E-2</v>
      </c>
      <c r="AA21" s="115">
        <v>2.0538964339844482E-2</v>
      </c>
      <c r="AB21" s="115">
        <v>0.18600975745472034</v>
      </c>
      <c r="AC21" s="115">
        <v>1.9398852000000002E-3</v>
      </c>
      <c r="AD21" s="115">
        <v>9.869716000000002E-2</v>
      </c>
      <c r="AE21" s="49"/>
      <c r="AF21" s="115">
        <v>3654</v>
      </c>
      <c r="AG21" s="115">
        <v>580.46</v>
      </c>
      <c r="AH21" s="115">
        <v>2829.1243887448895</v>
      </c>
      <c r="AI21" s="115">
        <v>316</v>
      </c>
      <c r="AJ21" s="115" t="s">
        <v>432</v>
      </c>
      <c r="AK21" s="186" t="s">
        <v>411</v>
      </c>
      <c r="AL21" s="106" t="s">
        <v>18</v>
      </c>
    </row>
    <row r="22" spans="1:39" s="10" customFormat="1" ht="24.75" customHeight="1" thickBot="1">
      <c r="A22" s="69" t="s">
        <v>121</v>
      </c>
      <c r="B22" s="70" t="s">
        <v>167</v>
      </c>
      <c r="C22" s="75" t="s">
        <v>298</v>
      </c>
      <c r="D22" s="65"/>
      <c r="E22" s="115">
        <v>1.5480478</v>
      </c>
      <c r="F22" s="115">
        <v>0.11053280000000001</v>
      </c>
      <c r="G22" s="115">
        <v>2.9393172024221208</v>
      </c>
      <c r="H22" s="115">
        <v>7.3999999999999999E-4</v>
      </c>
      <c r="I22" s="135">
        <v>7.8720879999999993E-2</v>
      </c>
      <c r="J22" s="135">
        <v>8.031988000000001E-2</v>
      </c>
      <c r="K22" s="135">
        <v>8.1656880000000015E-2</v>
      </c>
      <c r="L22" s="135">
        <v>3.3816707199999997E-2</v>
      </c>
      <c r="M22" s="115">
        <v>0.38123060000000003</v>
      </c>
      <c r="N22" s="115">
        <v>2.3690084E-2</v>
      </c>
      <c r="O22" s="115">
        <v>5.8556600000000004E-4</v>
      </c>
      <c r="P22" s="115">
        <v>2.1329320000000001E-3</v>
      </c>
      <c r="Q22" s="115">
        <v>8.5264800000000001E-4</v>
      </c>
      <c r="R22" s="115">
        <v>3.3471679999999998E-3</v>
      </c>
      <c r="S22" s="115">
        <v>3.7397216000000003E-3</v>
      </c>
      <c r="T22" s="115">
        <v>2.2960808000000005E-3</v>
      </c>
      <c r="U22" s="115">
        <v>6.7654400000000006E-4</v>
      </c>
      <c r="V22" s="115">
        <v>0.12742748000000001</v>
      </c>
      <c r="W22" s="115">
        <v>4.1105160000000002E-2</v>
      </c>
      <c r="X22" s="115">
        <v>1.395266E-2</v>
      </c>
      <c r="Y22" s="115">
        <v>5.5324299999999993E-2</v>
      </c>
      <c r="Z22" s="115">
        <v>9.8590199999999961E-3</v>
      </c>
      <c r="AA22" s="115">
        <v>8.3655799999999992E-3</v>
      </c>
      <c r="AB22" s="115">
        <v>8.7501560000000006E-2</v>
      </c>
      <c r="AC22" s="115">
        <v>2.0602000000000001E-4</v>
      </c>
      <c r="AD22" s="115">
        <v>2.9071200000000005E-2</v>
      </c>
      <c r="AE22" s="49"/>
      <c r="AF22" s="115">
        <v>2887.6</v>
      </c>
      <c r="AG22" s="115">
        <v>171</v>
      </c>
      <c r="AH22" s="115">
        <v>750</v>
      </c>
      <c r="AI22" s="115">
        <v>20</v>
      </c>
      <c r="AJ22" s="115" t="s">
        <v>432</v>
      </c>
      <c r="AK22" s="186" t="s">
        <v>411</v>
      </c>
      <c r="AL22" s="106" t="s">
        <v>18</v>
      </c>
    </row>
    <row r="23" spans="1:39" s="10" customFormat="1" ht="24.75" customHeight="1" thickBot="1">
      <c r="A23" s="69" t="s">
        <v>128</v>
      </c>
      <c r="B23" s="70" t="s">
        <v>335</v>
      </c>
      <c r="C23" s="75" t="s">
        <v>351</v>
      </c>
      <c r="D23" s="92"/>
      <c r="E23" s="115">
        <v>1.2416860188279595</v>
      </c>
      <c r="F23" s="115">
        <v>0.33961469216286189</v>
      </c>
      <c r="G23" s="115">
        <v>0.150901412096964</v>
      </c>
      <c r="H23" s="115">
        <v>3.1125282419392798E-4</v>
      </c>
      <c r="I23" s="135">
        <v>8.2075492763003063E-2</v>
      </c>
      <c r="J23" s="135">
        <v>8.2075492763003063E-2</v>
      </c>
      <c r="K23" s="135">
        <v>8.2075492763003063E-2</v>
      </c>
      <c r="L23" s="135">
        <v>4.9134461049658747E-2</v>
      </c>
      <c r="M23" s="115">
        <v>2.6029515534831731</v>
      </c>
      <c r="N23" s="115">
        <v>0.45485175202156336</v>
      </c>
      <c r="O23" s="115">
        <v>4.0500353024241001E-4</v>
      </c>
      <c r="P23" s="135" t="s">
        <v>431</v>
      </c>
      <c r="Q23" s="135" t="s">
        <v>431</v>
      </c>
      <c r="R23" s="115">
        <v>2.0250176512120505E-3</v>
      </c>
      <c r="S23" s="115">
        <v>6.8850600141209695E-2</v>
      </c>
      <c r="T23" s="115">
        <v>2.8350247116968701E-3</v>
      </c>
      <c r="U23" s="115">
        <v>4.0500353024241001E-4</v>
      </c>
      <c r="V23" s="115">
        <v>4.0500353024241001E-2</v>
      </c>
      <c r="W23" s="135" t="s">
        <v>431</v>
      </c>
      <c r="X23" s="115">
        <v>3.1200282419392802E-3</v>
      </c>
      <c r="Y23" s="115">
        <v>1.99501765121205E-3</v>
      </c>
      <c r="Z23" s="135" t="s">
        <v>431</v>
      </c>
      <c r="AA23" s="135" t="s">
        <v>431</v>
      </c>
      <c r="AB23" s="115">
        <v>5.1150458931513302E-3</v>
      </c>
      <c r="AC23" s="135" t="s">
        <v>431</v>
      </c>
      <c r="AD23" s="135" t="s">
        <v>431</v>
      </c>
      <c r="AE23" s="49"/>
      <c r="AF23" s="115">
        <v>1725.39</v>
      </c>
      <c r="AG23" s="115" t="s">
        <v>432</v>
      </c>
      <c r="AH23" s="115" t="s">
        <v>432</v>
      </c>
      <c r="AI23" s="115" t="s">
        <v>432</v>
      </c>
      <c r="AJ23" s="115" t="s">
        <v>432</v>
      </c>
      <c r="AK23" s="186" t="s">
        <v>411</v>
      </c>
      <c r="AL23" s="106" t="s">
        <v>18</v>
      </c>
    </row>
    <row r="24" spans="1:39" s="10" customFormat="1" ht="24.75" customHeight="1" thickBot="1">
      <c r="A24" s="63" t="s">
        <v>121</v>
      </c>
      <c r="B24" s="70" t="s">
        <v>334</v>
      </c>
      <c r="C24" s="75" t="s">
        <v>352</v>
      </c>
      <c r="D24" s="65"/>
      <c r="E24" s="115">
        <v>2.5520674100120244</v>
      </c>
      <c r="F24" s="115">
        <v>0.68423931694968332</v>
      </c>
      <c r="G24" s="115">
        <v>4.7212620374014644</v>
      </c>
      <c r="H24" s="115">
        <v>5.8089999999999989E-2</v>
      </c>
      <c r="I24" s="135">
        <v>0.37183212679742406</v>
      </c>
      <c r="J24" s="135">
        <v>0.38214840679742401</v>
      </c>
      <c r="K24" s="135">
        <v>0.39749884679742398</v>
      </c>
      <c r="L24" s="135">
        <v>0.11235621371189694</v>
      </c>
      <c r="M24" s="115">
        <v>1.8169000855452531</v>
      </c>
      <c r="N24" s="115">
        <v>0.12621890353175858</v>
      </c>
      <c r="O24" s="115">
        <v>2.1558254761689339E-2</v>
      </c>
      <c r="P24" s="115">
        <v>7.5721410136012609E-3</v>
      </c>
      <c r="Q24" s="115">
        <v>3.1503497432594932E-3</v>
      </c>
      <c r="R24" s="115">
        <v>4.5379259446623736E-2</v>
      </c>
      <c r="S24" s="115">
        <v>2.123931188932475E-2</v>
      </c>
      <c r="T24" s="115">
        <v>1.1301805846623736E-2</v>
      </c>
      <c r="U24" s="115">
        <v>2.4991715310905059E-3</v>
      </c>
      <c r="V24" s="115">
        <v>1.0503749689257944</v>
      </c>
      <c r="W24" s="115">
        <v>0.29048405786494935</v>
      </c>
      <c r="X24" s="115">
        <v>5.3619049351468349E-2</v>
      </c>
      <c r="Y24" s="115">
        <v>0.13084086455452529</v>
      </c>
      <c r="Z24" s="115">
        <v>3.225701717585442E-2</v>
      </c>
      <c r="AA24" s="115">
        <v>2.6571474027202523E-2</v>
      </c>
      <c r="AB24" s="115">
        <v>0.24328840510905059</v>
      </c>
      <c r="AC24" s="115">
        <v>8.2362104000000009E-3</v>
      </c>
      <c r="AD24" s="115">
        <v>0.1059906</v>
      </c>
      <c r="AE24" s="49"/>
      <c r="AF24" s="115">
        <v>4145.8</v>
      </c>
      <c r="AG24" s="115">
        <v>622.92000000000007</v>
      </c>
      <c r="AH24" s="115">
        <v>2359.9574325949279</v>
      </c>
      <c r="AI24" s="115">
        <v>1570</v>
      </c>
      <c r="AJ24" s="115" t="s">
        <v>432</v>
      </c>
      <c r="AK24" s="186" t="s">
        <v>411</v>
      </c>
      <c r="AL24" s="106" t="s">
        <v>18</v>
      </c>
    </row>
    <row r="25" spans="1:39" s="10" customFormat="1" ht="24.75" customHeight="1" thickBot="1">
      <c r="A25" s="69" t="s">
        <v>129</v>
      </c>
      <c r="B25" s="70" t="s">
        <v>169</v>
      </c>
      <c r="C25" s="76" t="s">
        <v>311</v>
      </c>
      <c r="D25" s="65"/>
      <c r="E25" s="135">
        <v>4.0962625886336951E-2</v>
      </c>
      <c r="F25" s="135">
        <v>2.6118154729166402E-2</v>
      </c>
      <c r="G25" s="135">
        <v>4.4910099815146515E-3</v>
      </c>
      <c r="H25" s="135" t="s">
        <v>431</v>
      </c>
      <c r="I25" s="135">
        <v>5.6639997559746608E-4</v>
      </c>
      <c r="J25" s="135">
        <v>5.6639997559746608E-4</v>
      </c>
      <c r="K25" s="135">
        <v>5.6639997559746608E-4</v>
      </c>
      <c r="L25" s="135">
        <v>2.7187198828678392E-4</v>
      </c>
      <c r="M25" s="118">
        <v>8.5240502568113191E-2</v>
      </c>
      <c r="N25" s="135" t="s">
        <v>431</v>
      </c>
      <c r="O25" s="135" t="s">
        <v>431</v>
      </c>
      <c r="P25" s="135" t="s">
        <v>431</v>
      </c>
      <c r="Q25" s="135" t="s">
        <v>431</v>
      </c>
      <c r="R25" s="135" t="s">
        <v>431</v>
      </c>
      <c r="S25" s="135" t="s">
        <v>431</v>
      </c>
      <c r="T25" s="135" t="s">
        <v>431</v>
      </c>
      <c r="U25" s="135" t="s">
        <v>431</v>
      </c>
      <c r="V25" s="135" t="s">
        <v>431</v>
      </c>
      <c r="W25" s="118" t="s">
        <v>411</v>
      </c>
      <c r="X25" s="118" t="s">
        <v>411</v>
      </c>
      <c r="Y25" s="118" t="s">
        <v>411</v>
      </c>
      <c r="Z25" s="118" t="s">
        <v>411</v>
      </c>
      <c r="AA25" s="118" t="s">
        <v>411</v>
      </c>
      <c r="AB25" s="118" t="s">
        <v>411</v>
      </c>
      <c r="AC25" s="118" t="s">
        <v>411</v>
      </c>
      <c r="AD25" s="118" t="s">
        <v>411</v>
      </c>
      <c r="AE25" s="49"/>
      <c r="AF25" s="135">
        <v>226.79999999999998</v>
      </c>
      <c r="AG25" s="135" t="s">
        <v>411</v>
      </c>
      <c r="AH25" s="135" t="s">
        <v>411</v>
      </c>
      <c r="AI25" s="135" t="s">
        <v>411</v>
      </c>
      <c r="AJ25" s="135" t="s">
        <v>411</v>
      </c>
      <c r="AK25" s="186" t="s">
        <v>411</v>
      </c>
      <c r="AL25" s="106" t="s">
        <v>18</v>
      </c>
    </row>
    <row r="26" spans="1:39" s="10" customFormat="1" ht="24.75" customHeight="1" thickBot="1">
      <c r="A26" s="69" t="s">
        <v>129</v>
      </c>
      <c r="B26" s="69" t="s">
        <v>168</v>
      </c>
      <c r="C26" s="75" t="s">
        <v>321</v>
      </c>
      <c r="D26" s="65"/>
      <c r="E26" s="135">
        <v>6.3454585274831711E-5</v>
      </c>
      <c r="F26" s="135">
        <v>9.0241483226099697E-5</v>
      </c>
      <c r="G26" s="135">
        <v>6.6674172753545976E-6</v>
      </c>
      <c r="H26" s="135" t="s">
        <v>431</v>
      </c>
      <c r="I26" s="135">
        <v>2.5197096109320489E-6</v>
      </c>
      <c r="J26" s="135">
        <v>2.5197096109320489E-6</v>
      </c>
      <c r="K26" s="135">
        <v>2.5197096109320489E-6</v>
      </c>
      <c r="L26" s="135">
        <v>1.2094606132473834E-6</v>
      </c>
      <c r="M26" s="118">
        <v>1.4805110930138536E-4</v>
      </c>
      <c r="N26" s="135" t="s">
        <v>431</v>
      </c>
      <c r="O26" s="135" t="s">
        <v>431</v>
      </c>
      <c r="P26" s="135" t="s">
        <v>431</v>
      </c>
      <c r="Q26" s="135" t="s">
        <v>431</v>
      </c>
      <c r="R26" s="135" t="s">
        <v>431</v>
      </c>
      <c r="S26" s="135" t="s">
        <v>431</v>
      </c>
      <c r="T26" s="135" t="s">
        <v>431</v>
      </c>
      <c r="U26" s="135" t="s">
        <v>431</v>
      </c>
      <c r="V26" s="135" t="s">
        <v>431</v>
      </c>
      <c r="W26" s="118" t="s">
        <v>411</v>
      </c>
      <c r="X26" s="118" t="s">
        <v>411</v>
      </c>
      <c r="Y26" s="118" t="s">
        <v>411</v>
      </c>
      <c r="Z26" s="118" t="s">
        <v>411</v>
      </c>
      <c r="AA26" s="118" t="s">
        <v>411</v>
      </c>
      <c r="AB26" s="118" t="s">
        <v>411</v>
      </c>
      <c r="AC26" s="118" t="s">
        <v>411</v>
      </c>
      <c r="AD26" s="118" t="s">
        <v>411</v>
      </c>
      <c r="AE26" s="49"/>
      <c r="AF26" s="118">
        <v>0.23853994080000002</v>
      </c>
      <c r="AG26" s="135" t="s">
        <v>411</v>
      </c>
      <c r="AH26" s="135" t="s">
        <v>411</v>
      </c>
      <c r="AI26" s="135" t="s">
        <v>411</v>
      </c>
      <c r="AJ26" s="135" t="s">
        <v>411</v>
      </c>
      <c r="AK26" s="186" t="s">
        <v>411</v>
      </c>
      <c r="AL26" s="106" t="s">
        <v>18</v>
      </c>
    </row>
    <row r="27" spans="1:39" s="10" customFormat="1" ht="24.75" customHeight="1" thickBot="1">
      <c r="A27" s="69" t="s">
        <v>130</v>
      </c>
      <c r="B27" s="69" t="s">
        <v>170</v>
      </c>
      <c r="C27" s="75" t="s">
        <v>60</v>
      </c>
      <c r="D27" s="65"/>
      <c r="E27" s="118">
        <v>8.3995758935104003</v>
      </c>
      <c r="F27" s="118">
        <v>14.353931710664273</v>
      </c>
      <c r="G27" s="118">
        <v>0.11232810434351065</v>
      </c>
      <c r="H27" s="118">
        <v>1.8569937823925135E-2</v>
      </c>
      <c r="I27" s="135">
        <v>6.7118127787385629E-2</v>
      </c>
      <c r="J27" s="135">
        <v>6.7118127787385629E-2</v>
      </c>
      <c r="K27" s="135">
        <v>6.7118127787385629E-2</v>
      </c>
      <c r="L27" s="135">
        <v>3.2954024466660445E-2</v>
      </c>
      <c r="M27" s="118">
        <v>185.56193084027348</v>
      </c>
      <c r="N27" s="118">
        <v>34.380038652017902</v>
      </c>
      <c r="O27" s="118">
        <v>2.6400133097422064E-3</v>
      </c>
      <c r="P27" s="118">
        <v>2.9906562042715302E-3</v>
      </c>
      <c r="Q27" s="118">
        <v>1.021942250388165E-4</v>
      </c>
      <c r="R27" s="118">
        <v>1.3047916565704018E-2</v>
      </c>
      <c r="S27" s="118">
        <v>0.44041170039429578</v>
      </c>
      <c r="T27" s="118">
        <v>1.8764687380693663E-2</v>
      </c>
      <c r="U27" s="118">
        <v>2.6292952877263213E-3</v>
      </c>
      <c r="V27" s="118">
        <v>0.26525583845691375</v>
      </c>
      <c r="W27" s="188">
        <v>0.2113905505800214</v>
      </c>
      <c r="X27" s="188">
        <v>3.3627478647144109E-3</v>
      </c>
      <c r="Y27" s="188">
        <v>9.3131532189994343E-3</v>
      </c>
      <c r="Z27" s="188">
        <v>7.46504493332958E-3</v>
      </c>
      <c r="AA27" s="188">
        <v>5.9945738509170534E-3</v>
      </c>
      <c r="AB27" s="188">
        <v>2.6135519867960477E-2</v>
      </c>
      <c r="AC27" s="118">
        <v>1.4993968136336618E-4</v>
      </c>
      <c r="AD27" s="118">
        <v>4.9289325619919674E-5</v>
      </c>
      <c r="AE27" s="49"/>
      <c r="AF27" s="118">
        <v>15401.650182225194</v>
      </c>
      <c r="AG27" s="135" t="s">
        <v>411</v>
      </c>
      <c r="AH27" s="135">
        <v>68</v>
      </c>
      <c r="AI27" s="135" t="s">
        <v>432</v>
      </c>
      <c r="AJ27" s="135" t="s">
        <v>411</v>
      </c>
      <c r="AK27" s="186" t="s">
        <v>411</v>
      </c>
      <c r="AL27" s="106" t="s">
        <v>18</v>
      </c>
    </row>
    <row r="28" spans="1:39" s="10" customFormat="1" ht="24.75" customHeight="1" thickBot="1">
      <c r="A28" s="69" t="s">
        <v>130</v>
      </c>
      <c r="B28" s="69" t="s">
        <v>171</v>
      </c>
      <c r="C28" s="75" t="s">
        <v>153</v>
      </c>
      <c r="D28" s="65"/>
      <c r="E28" s="118">
        <v>1.2676950522619592</v>
      </c>
      <c r="F28" s="118">
        <v>1.2815247099962122</v>
      </c>
      <c r="G28" s="118">
        <v>2.6669658852241335E-2</v>
      </c>
      <c r="H28" s="118">
        <v>4.9058378204144635E-3</v>
      </c>
      <c r="I28" s="135">
        <v>5.6154148741786446E-2</v>
      </c>
      <c r="J28" s="135">
        <v>5.6154148741786446E-2</v>
      </c>
      <c r="K28" s="135">
        <v>5.6154148741786446E-2</v>
      </c>
      <c r="L28" s="135">
        <v>3.12266005032691E-2</v>
      </c>
      <c r="M28" s="118">
        <v>16.328281498311767</v>
      </c>
      <c r="N28" s="118">
        <v>4.4772161817729295</v>
      </c>
      <c r="O28" s="118">
        <v>3.6747433763039848E-4</v>
      </c>
      <c r="P28" s="118">
        <v>4.5328463980814779E-4</v>
      </c>
      <c r="Q28" s="118">
        <v>1.4512615805145728E-5</v>
      </c>
      <c r="R28" s="118">
        <v>1.8986861351827974E-3</v>
      </c>
      <c r="S28" s="118">
        <v>6.1358408088014099E-2</v>
      </c>
      <c r="T28" s="118">
        <v>2.6074242656806412E-3</v>
      </c>
      <c r="U28" s="118">
        <v>3.6657944649476744E-4</v>
      </c>
      <c r="V28" s="118">
        <v>3.7037999702550506E-2</v>
      </c>
      <c r="W28" s="135" t="s">
        <v>433</v>
      </c>
      <c r="X28" s="135" t="s">
        <v>433</v>
      </c>
      <c r="Y28" s="135" t="s">
        <v>433</v>
      </c>
      <c r="Z28" s="135" t="s">
        <v>433</v>
      </c>
      <c r="AA28" s="135" t="s">
        <v>433</v>
      </c>
      <c r="AB28" s="135" t="s">
        <v>433</v>
      </c>
      <c r="AC28" s="118" t="s">
        <v>433</v>
      </c>
      <c r="AD28" s="118" t="s">
        <v>433</v>
      </c>
      <c r="AE28" s="49"/>
      <c r="AF28" s="135">
        <v>2580.4731821535943</v>
      </c>
      <c r="AG28" s="135" t="s">
        <v>411</v>
      </c>
      <c r="AH28" s="135" t="s">
        <v>434</v>
      </c>
      <c r="AI28" s="135" t="s">
        <v>432</v>
      </c>
      <c r="AJ28" s="135" t="s">
        <v>411</v>
      </c>
      <c r="AK28" s="186" t="s">
        <v>411</v>
      </c>
      <c r="AL28" s="106" t="s">
        <v>18</v>
      </c>
    </row>
    <row r="29" spans="1:39" s="10" customFormat="1" ht="24.75" customHeight="1" thickBot="1">
      <c r="A29" s="69" t="s">
        <v>130</v>
      </c>
      <c r="B29" s="69" t="s">
        <v>172</v>
      </c>
      <c r="C29" s="75" t="s">
        <v>154</v>
      </c>
      <c r="D29" s="65"/>
      <c r="E29" s="118">
        <v>7.2808786992623329</v>
      </c>
      <c r="F29" s="118">
        <v>2.164669665927482</v>
      </c>
      <c r="G29" s="118">
        <v>0.15413813267946075</v>
      </c>
      <c r="H29" s="118">
        <v>2.9199595065530128E-3</v>
      </c>
      <c r="I29" s="135">
        <v>0.24723799142223005</v>
      </c>
      <c r="J29" s="135">
        <v>0.24723799142223005</v>
      </c>
      <c r="K29" s="135">
        <v>0.24723799142223005</v>
      </c>
      <c r="L29" s="135">
        <v>0.12619517532489968</v>
      </c>
      <c r="M29" s="118">
        <v>6.5861039653169406</v>
      </c>
      <c r="N29" s="118">
        <v>6.4343349546553101</v>
      </c>
      <c r="O29" s="118">
        <v>8.8175340240493575E-4</v>
      </c>
      <c r="P29" s="118">
        <v>1.2652232476218007E-3</v>
      </c>
      <c r="Q29" s="118">
        <v>3.2437527613034386E-5</v>
      </c>
      <c r="R29" s="118">
        <v>5.1776971264952953E-3</v>
      </c>
      <c r="S29" s="118">
        <v>0.14818898875275111</v>
      </c>
      <c r="T29" s="118">
        <v>6.203062530700275E-3</v>
      </c>
      <c r="U29" s="118">
        <v>8.8473216950407229E-4</v>
      </c>
      <c r="V29" s="118">
        <v>8.9656008677784893E-2</v>
      </c>
      <c r="W29" s="135" t="s">
        <v>433</v>
      </c>
      <c r="X29" s="135" t="s">
        <v>433</v>
      </c>
      <c r="Y29" s="135" t="s">
        <v>433</v>
      </c>
      <c r="Z29" s="135" t="s">
        <v>433</v>
      </c>
      <c r="AA29" s="135" t="s">
        <v>433</v>
      </c>
      <c r="AB29" s="135" t="s">
        <v>433</v>
      </c>
      <c r="AC29" s="118" t="s">
        <v>433</v>
      </c>
      <c r="AD29" s="118" t="s">
        <v>433</v>
      </c>
      <c r="AE29" s="49"/>
      <c r="AF29" s="135">
        <v>8542.4449172948971</v>
      </c>
      <c r="AG29" s="135" t="s">
        <v>411</v>
      </c>
      <c r="AH29" s="135" t="s">
        <v>434</v>
      </c>
      <c r="AI29" s="135" t="s">
        <v>432</v>
      </c>
      <c r="AJ29" s="135" t="s">
        <v>411</v>
      </c>
      <c r="AK29" s="186" t="s">
        <v>411</v>
      </c>
      <c r="AL29" s="106" t="s">
        <v>18</v>
      </c>
    </row>
    <row r="30" spans="1:39" s="10" customFormat="1" ht="24.75" customHeight="1" thickBot="1">
      <c r="A30" s="69" t="s">
        <v>130</v>
      </c>
      <c r="B30" s="69" t="s">
        <v>173</v>
      </c>
      <c r="C30" s="75" t="s">
        <v>61</v>
      </c>
      <c r="D30" s="65"/>
      <c r="E30" s="118">
        <v>1.0704813191668556E-3</v>
      </c>
      <c r="F30" s="118">
        <v>0.1372500059881015</v>
      </c>
      <c r="G30" s="118">
        <v>1.4792418737522099E-4</v>
      </c>
      <c r="H30" s="118">
        <v>2.8132516290005161E-5</v>
      </c>
      <c r="I30" s="135">
        <v>3.1292833259631862E-3</v>
      </c>
      <c r="J30" s="135">
        <v>3.1292833259631862E-3</v>
      </c>
      <c r="K30" s="135">
        <v>3.1292833259631862E-3</v>
      </c>
      <c r="L30" s="135">
        <v>4.4763772700762058E-4</v>
      </c>
      <c r="M30" s="118">
        <v>0.29042192457168892</v>
      </c>
      <c r="N30" s="118">
        <v>5.031939769648984E-2</v>
      </c>
      <c r="O30" s="118">
        <v>7.6711739947029272E-5</v>
      </c>
      <c r="P30" s="118">
        <v>4.2898014338814094E-6</v>
      </c>
      <c r="Q30" s="118">
        <v>1.4792418737522097E-7</v>
      </c>
      <c r="R30" s="118">
        <v>3.2568798192272159E-4</v>
      </c>
      <c r="S30" s="118">
        <v>1.3073493058776305E-2</v>
      </c>
      <c r="T30" s="118">
        <v>5.369219184819746E-4</v>
      </c>
      <c r="U30" s="118">
        <v>7.6375717474125264E-5</v>
      </c>
      <c r="V30" s="118">
        <v>7.580137525680361E-3</v>
      </c>
      <c r="W30" s="135" t="s">
        <v>433</v>
      </c>
      <c r="X30" s="135" t="s">
        <v>433</v>
      </c>
      <c r="Y30" s="135" t="s">
        <v>433</v>
      </c>
      <c r="Z30" s="135" t="s">
        <v>433</v>
      </c>
      <c r="AA30" s="135" t="s">
        <v>433</v>
      </c>
      <c r="AB30" s="135" t="s">
        <v>433</v>
      </c>
      <c r="AC30" s="118" t="s">
        <v>433</v>
      </c>
      <c r="AD30" s="118" t="s">
        <v>433</v>
      </c>
      <c r="AE30" s="49"/>
      <c r="AF30" s="135">
        <v>22.698953666505869</v>
      </c>
      <c r="AG30" s="135" t="s">
        <v>411</v>
      </c>
      <c r="AH30" s="135" t="s">
        <v>432</v>
      </c>
      <c r="AI30" s="135" t="s">
        <v>432</v>
      </c>
      <c r="AJ30" s="135" t="s">
        <v>411</v>
      </c>
      <c r="AK30" s="186" t="s">
        <v>411</v>
      </c>
      <c r="AL30" s="106" t="s">
        <v>18</v>
      </c>
      <c r="AM30" s="29"/>
    </row>
    <row r="31" spans="1:39" s="10" customFormat="1" ht="24.75" customHeight="1" thickBot="1">
      <c r="A31" s="69" t="s">
        <v>130</v>
      </c>
      <c r="B31" s="69" t="s">
        <v>174</v>
      </c>
      <c r="C31" s="75" t="s">
        <v>62</v>
      </c>
      <c r="D31" s="65"/>
      <c r="E31" s="135" t="s">
        <v>411</v>
      </c>
      <c r="F31" s="135">
        <v>1.5667952739866915</v>
      </c>
      <c r="G31" s="135" t="s">
        <v>411</v>
      </c>
      <c r="H31" s="135" t="s">
        <v>411</v>
      </c>
      <c r="I31" s="135" t="s">
        <v>411</v>
      </c>
      <c r="J31" s="135" t="s">
        <v>411</v>
      </c>
      <c r="K31" s="135" t="s">
        <v>411</v>
      </c>
      <c r="L31" s="135" t="s">
        <v>411</v>
      </c>
      <c r="M31" s="118" t="s">
        <v>411</v>
      </c>
      <c r="N31" s="118" t="s">
        <v>411</v>
      </c>
      <c r="O31" s="118" t="s">
        <v>411</v>
      </c>
      <c r="P31" s="118" t="s">
        <v>411</v>
      </c>
      <c r="Q31" s="118" t="s">
        <v>411</v>
      </c>
      <c r="R31" s="118" t="s">
        <v>411</v>
      </c>
      <c r="S31" s="118" t="s">
        <v>411</v>
      </c>
      <c r="T31" s="118" t="s">
        <v>411</v>
      </c>
      <c r="U31" s="118" t="s">
        <v>411</v>
      </c>
      <c r="V31" s="118" t="s">
        <v>411</v>
      </c>
      <c r="W31" s="118" t="s">
        <v>411</v>
      </c>
      <c r="X31" s="118" t="s">
        <v>411</v>
      </c>
      <c r="Y31" s="118" t="s">
        <v>411</v>
      </c>
      <c r="Z31" s="118" t="s">
        <v>411</v>
      </c>
      <c r="AA31" s="118" t="s">
        <v>411</v>
      </c>
      <c r="AB31" s="118" t="s">
        <v>411</v>
      </c>
      <c r="AC31" s="118" t="s">
        <v>411</v>
      </c>
      <c r="AD31" s="118" t="s">
        <v>411</v>
      </c>
      <c r="AE31" s="49"/>
      <c r="AF31" s="135">
        <v>73.075331578739295</v>
      </c>
      <c r="AG31" s="135" t="s">
        <v>411</v>
      </c>
      <c r="AH31" s="135" t="s">
        <v>411</v>
      </c>
      <c r="AI31" s="135" t="s">
        <v>411</v>
      </c>
      <c r="AJ31" s="135" t="s">
        <v>411</v>
      </c>
      <c r="AK31" s="186" t="s">
        <v>411</v>
      </c>
      <c r="AL31" s="106" t="s">
        <v>18</v>
      </c>
    </row>
    <row r="32" spans="1:39" s="10" customFormat="1" ht="24.75" customHeight="1" thickBot="1">
      <c r="A32" s="69" t="s">
        <v>130</v>
      </c>
      <c r="B32" s="69" t="s">
        <v>175</v>
      </c>
      <c r="C32" s="75" t="s">
        <v>63</v>
      </c>
      <c r="D32" s="65"/>
      <c r="E32" s="135" t="s">
        <v>411</v>
      </c>
      <c r="F32" s="135" t="s">
        <v>411</v>
      </c>
      <c r="G32" s="135" t="s">
        <v>411</v>
      </c>
      <c r="H32" s="135" t="s">
        <v>411</v>
      </c>
      <c r="I32" s="135">
        <v>9.2599815070236444E-2</v>
      </c>
      <c r="J32" s="135">
        <v>0.17495507976683486</v>
      </c>
      <c r="K32" s="135">
        <v>0.22797721601566096</v>
      </c>
      <c r="L32" s="135">
        <v>9.2616434234818485E-3</v>
      </c>
      <c r="M32" s="118" t="s">
        <v>411</v>
      </c>
      <c r="N32" s="118">
        <v>0.2023311665708093</v>
      </c>
      <c r="O32" s="118">
        <v>9.0708514946624393E-4</v>
      </c>
      <c r="P32" s="118">
        <v>5.7399711839063313E-7</v>
      </c>
      <c r="Q32" s="118">
        <v>5.7399711839063307E-13</v>
      </c>
      <c r="R32" s="118">
        <v>7.5294177733067652E-2</v>
      </c>
      <c r="S32" s="118">
        <v>1.6512915064644438</v>
      </c>
      <c r="T32" s="118">
        <v>1.1706323466504527E-2</v>
      </c>
      <c r="U32" s="118">
        <v>1.436747758131119E-3</v>
      </c>
      <c r="V32" s="118">
        <v>0.57399711839063317</v>
      </c>
      <c r="W32" s="118" t="s">
        <v>411</v>
      </c>
      <c r="X32" s="118" t="s">
        <v>411</v>
      </c>
      <c r="Y32" s="118" t="s">
        <v>411</v>
      </c>
      <c r="Z32" s="118" t="s">
        <v>411</v>
      </c>
      <c r="AA32" s="118" t="s">
        <v>411</v>
      </c>
      <c r="AB32" s="118" t="s">
        <v>411</v>
      </c>
      <c r="AC32" s="118" t="s">
        <v>411</v>
      </c>
      <c r="AD32" s="118" t="s">
        <v>411</v>
      </c>
      <c r="AE32" s="49"/>
      <c r="AF32" s="135" t="s">
        <v>411</v>
      </c>
      <c r="AG32" s="135" t="s">
        <v>411</v>
      </c>
      <c r="AH32" s="135" t="s">
        <v>411</v>
      </c>
      <c r="AI32" s="135" t="s">
        <v>411</v>
      </c>
      <c r="AJ32" s="135" t="s">
        <v>411</v>
      </c>
      <c r="AK32" s="186" t="s">
        <v>411</v>
      </c>
      <c r="AL32" s="106" t="s">
        <v>379</v>
      </c>
    </row>
    <row r="33" spans="1:38" s="10" customFormat="1" ht="24.75" customHeight="1" thickBot="1">
      <c r="A33" s="69" t="s">
        <v>130</v>
      </c>
      <c r="B33" s="69" t="s">
        <v>176</v>
      </c>
      <c r="C33" s="75" t="s">
        <v>64</v>
      </c>
      <c r="D33" s="65"/>
      <c r="E33" s="135" t="s">
        <v>411</v>
      </c>
      <c r="F33" s="135" t="s">
        <v>411</v>
      </c>
      <c r="G33" s="135" t="s">
        <v>411</v>
      </c>
      <c r="H33" s="135" t="s">
        <v>411</v>
      </c>
      <c r="I33" s="135">
        <v>3.8714553423389253E-2</v>
      </c>
      <c r="J33" s="135">
        <v>7.1693617450720851E-2</v>
      </c>
      <c r="K33" s="135">
        <v>0.14358903983028584</v>
      </c>
      <c r="L33" s="135" t="s">
        <v>411</v>
      </c>
      <c r="M33" s="118" t="s">
        <v>411</v>
      </c>
      <c r="N33" s="118" t="s">
        <v>411</v>
      </c>
      <c r="O33" s="118" t="s">
        <v>411</v>
      </c>
      <c r="P33" s="118" t="s">
        <v>411</v>
      </c>
      <c r="Q33" s="118" t="s">
        <v>411</v>
      </c>
      <c r="R33" s="118" t="s">
        <v>411</v>
      </c>
      <c r="S33" s="118" t="s">
        <v>411</v>
      </c>
      <c r="T33" s="118" t="s">
        <v>411</v>
      </c>
      <c r="U33" s="118" t="s">
        <v>411</v>
      </c>
      <c r="V33" s="118" t="s">
        <v>411</v>
      </c>
      <c r="W33" s="118" t="s">
        <v>411</v>
      </c>
      <c r="X33" s="118" t="s">
        <v>411</v>
      </c>
      <c r="Y33" s="118" t="s">
        <v>411</v>
      </c>
      <c r="Z33" s="118" t="s">
        <v>411</v>
      </c>
      <c r="AA33" s="118" t="s">
        <v>411</v>
      </c>
      <c r="AB33" s="118" t="s">
        <v>411</v>
      </c>
      <c r="AC33" s="118" t="s">
        <v>411</v>
      </c>
      <c r="AD33" s="118" t="s">
        <v>411</v>
      </c>
      <c r="AE33" s="49"/>
      <c r="AF33" s="135" t="s">
        <v>411</v>
      </c>
      <c r="AG33" s="135" t="s">
        <v>411</v>
      </c>
      <c r="AH33" s="135" t="s">
        <v>411</v>
      </c>
      <c r="AI33" s="135" t="s">
        <v>411</v>
      </c>
      <c r="AJ33" s="135" t="s">
        <v>411</v>
      </c>
      <c r="AK33" s="186" t="s">
        <v>411</v>
      </c>
      <c r="AL33" s="106" t="s">
        <v>379</v>
      </c>
    </row>
    <row r="34" spans="1:38" s="10" customFormat="1" ht="24.75" customHeight="1" thickBot="1">
      <c r="A34" s="69" t="s">
        <v>128</v>
      </c>
      <c r="B34" s="69" t="s">
        <v>177</v>
      </c>
      <c r="C34" s="75" t="s">
        <v>65</v>
      </c>
      <c r="D34" s="65"/>
      <c r="E34" s="135">
        <v>3.8251999999999997</v>
      </c>
      <c r="F34" s="135">
        <v>0.33945000000000003</v>
      </c>
      <c r="G34" s="135">
        <v>0.29187655700000004</v>
      </c>
      <c r="H34" s="135">
        <v>5.1086151900000003E-4</v>
      </c>
      <c r="I34" s="135">
        <v>0.10000999999999999</v>
      </c>
      <c r="J34" s="135">
        <v>0.10511999999999999</v>
      </c>
      <c r="K34" s="135">
        <v>0.11095999999999999</v>
      </c>
      <c r="L34" s="135">
        <v>6.5006499999999995E-2</v>
      </c>
      <c r="M34" s="118">
        <v>0.78110000000000002</v>
      </c>
      <c r="N34" s="118" t="s">
        <v>431</v>
      </c>
      <c r="O34" s="118">
        <v>7.3000000000000007E-4</v>
      </c>
      <c r="P34" s="118" t="s">
        <v>431</v>
      </c>
      <c r="Q34" s="118" t="s">
        <v>431</v>
      </c>
      <c r="R34" s="118">
        <v>3.65E-3</v>
      </c>
      <c r="S34" s="118">
        <v>0.1241</v>
      </c>
      <c r="T34" s="118">
        <v>5.11E-3</v>
      </c>
      <c r="U34" s="118">
        <v>7.3000000000000007E-4</v>
      </c>
      <c r="V34" s="118">
        <v>7.2999999999999995E-2</v>
      </c>
      <c r="W34" s="118" t="s">
        <v>411</v>
      </c>
      <c r="X34" s="118">
        <v>2.1899999999999997E-3</v>
      </c>
      <c r="Y34" s="118">
        <v>3.65E-3</v>
      </c>
      <c r="Z34" s="118" t="s">
        <v>411</v>
      </c>
      <c r="AA34" s="118" t="s">
        <v>411</v>
      </c>
      <c r="AB34" s="135">
        <f>SUM(X34:AA34)</f>
        <v>5.8399999999999997E-3</v>
      </c>
      <c r="AC34" s="118" t="s">
        <v>411</v>
      </c>
      <c r="AD34" s="118" t="s">
        <v>411</v>
      </c>
      <c r="AE34" s="49"/>
      <c r="AF34" s="118">
        <v>3101.77</v>
      </c>
      <c r="AG34" s="135" t="s">
        <v>432</v>
      </c>
      <c r="AH34" s="135" t="s">
        <v>411</v>
      </c>
      <c r="AI34" s="135" t="s">
        <v>411</v>
      </c>
      <c r="AJ34" s="135" t="s">
        <v>411</v>
      </c>
      <c r="AK34" s="186" t="s">
        <v>411</v>
      </c>
      <c r="AL34" s="106" t="s">
        <v>18</v>
      </c>
    </row>
    <row r="35" spans="1:38" s="30" customFormat="1" ht="24.75" customHeight="1" thickBot="1">
      <c r="A35" s="69" t="s">
        <v>131</v>
      </c>
      <c r="B35" s="69" t="s">
        <v>178</v>
      </c>
      <c r="C35" s="75" t="s">
        <v>66</v>
      </c>
      <c r="D35" s="65"/>
      <c r="E35" s="115" t="s">
        <v>432</v>
      </c>
      <c r="F35" s="115" t="s">
        <v>432</v>
      </c>
      <c r="G35" s="115" t="s">
        <v>432</v>
      </c>
      <c r="H35" s="115" t="s">
        <v>432</v>
      </c>
      <c r="I35" s="135" t="s">
        <v>432</v>
      </c>
      <c r="J35" s="135" t="s">
        <v>432</v>
      </c>
      <c r="K35" s="135" t="s">
        <v>432</v>
      </c>
      <c r="L35" s="135" t="s">
        <v>432</v>
      </c>
      <c r="M35" s="115" t="s">
        <v>432</v>
      </c>
      <c r="N35" s="115" t="s">
        <v>432</v>
      </c>
      <c r="O35" s="115" t="s">
        <v>432</v>
      </c>
      <c r="P35" s="115" t="s">
        <v>432</v>
      </c>
      <c r="Q35" s="115" t="s">
        <v>432</v>
      </c>
      <c r="R35" s="115" t="s">
        <v>432</v>
      </c>
      <c r="S35" s="115" t="s">
        <v>432</v>
      </c>
      <c r="T35" s="115" t="s">
        <v>432</v>
      </c>
      <c r="U35" s="115" t="s">
        <v>432</v>
      </c>
      <c r="V35" s="115" t="s">
        <v>432</v>
      </c>
      <c r="W35" s="115" t="s">
        <v>432</v>
      </c>
      <c r="X35" s="115" t="s">
        <v>432</v>
      </c>
      <c r="Y35" s="115" t="s">
        <v>432</v>
      </c>
      <c r="Z35" s="115" t="s">
        <v>432</v>
      </c>
      <c r="AA35" s="115" t="s">
        <v>432</v>
      </c>
      <c r="AB35" s="115" t="s">
        <v>432</v>
      </c>
      <c r="AC35" s="115" t="s">
        <v>432</v>
      </c>
      <c r="AD35" s="115" t="s">
        <v>432</v>
      </c>
      <c r="AE35" s="49"/>
      <c r="AF35" s="115" t="s">
        <v>432</v>
      </c>
      <c r="AG35" s="115" t="s">
        <v>432</v>
      </c>
      <c r="AH35" s="115" t="s">
        <v>432</v>
      </c>
      <c r="AI35" s="115" t="s">
        <v>432</v>
      </c>
      <c r="AJ35" s="115" t="s">
        <v>432</v>
      </c>
      <c r="AK35" s="186" t="s">
        <v>411</v>
      </c>
      <c r="AL35" s="106" t="s">
        <v>18</v>
      </c>
    </row>
    <row r="36" spans="1:38" s="10" customFormat="1" ht="24.75" customHeight="1" thickBot="1">
      <c r="A36" s="69" t="s">
        <v>131</v>
      </c>
      <c r="B36" s="69" t="s">
        <v>179</v>
      </c>
      <c r="C36" s="75" t="s">
        <v>353</v>
      </c>
      <c r="D36" s="65"/>
      <c r="E36" s="135">
        <v>1.099270436415933E-2</v>
      </c>
      <c r="F36" s="135">
        <v>1.1989276346043177E-2</v>
      </c>
      <c r="G36" s="135">
        <v>1.4905528235358435E-4</v>
      </c>
      <c r="H36" s="135">
        <v>8.9989921569056242E-7</v>
      </c>
      <c r="I36" s="135">
        <v>7.9345527948200773E-4</v>
      </c>
      <c r="J36" s="135">
        <v>8.0669220604841392E-4</v>
      </c>
      <c r="K36" s="135">
        <v>8.0669220604841392E-4</v>
      </c>
      <c r="L36" s="135">
        <v>8.7855176675819121E-5</v>
      </c>
      <c r="M36" s="118">
        <v>3.771749552830829E-2</v>
      </c>
      <c r="N36" s="135" t="s">
        <v>431</v>
      </c>
      <c r="O36" s="135">
        <v>1.9636926570957876E-9</v>
      </c>
      <c r="P36" s="135" t="s">
        <v>431</v>
      </c>
      <c r="Q36" s="135" t="s">
        <v>431</v>
      </c>
      <c r="R36" s="135">
        <v>9.8184632854789364E-9</v>
      </c>
      <c r="S36" s="135">
        <v>3.3382775170628382E-7</v>
      </c>
      <c r="T36" s="135">
        <v>1.3745848599670513E-8</v>
      </c>
      <c r="U36" s="135">
        <v>1.9636926570957876E-9</v>
      </c>
      <c r="V36" s="135">
        <v>1.9636926570957875E-7</v>
      </c>
      <c r="W36" s="135" t="s">
        <v>411</v>
      </c>
      <c r="X36" s="135">
        <v>6.5310779712873626E-6</v>
      </c>
      <c r="Y36" s="135">
        <v>9.178463285478937E-6</v>
      </c>
      <c r="Z36" s="135" t="s">
        <v>411</v>
      </c>
      <c r="AA36" s="135" t="s">
        <v>411</v>
      </c>
      <c r="AB36" s="135">
        <f>SUM(X36:AA36)</f>
        <v>1.57095412567663E-5</v>
      </c>
      <c r="AC36" s="135" t="s">
        <v>411</v>
      </c>
      <c r="AD36" s="135" t="s">
        <v>411</v>
      </c>
      <c r="AE36" s="49"/>
      <c r="AF36" s="118">
        <v>590.57780980660198</v>
      </c>
      <c r="AG36" s="135" t="s">
        <v>432</v>
      </c>
      <c r="AH36" s="135" t="s">
        <v>411</v>
      </c>
      <c r="AI36" s="135" t="s">
        <v>411</v>
      </c>
      <c r="AJ36" s="135" t="s">
        <v>411</v>
      </c>
      <c r="AK36" s="186" t="s">
        <v>411</v>
      </c>
      <c r="AL36" s="106" t="s">
        <v>18</v>
      </c>
    </row>
    <row r="37" spans="1:38" s="10" customFormat="1" ht="24.75" customHeight="1" thickBot="1">
      <c r="A37" s="69" t="s">
        <v>128</v>
      </c>
      <c r="B37" s="69" t="s">
        <v>180</v>
      </c>
      <c r="C37" s="75" t="s">
        <v>151</v>
      </c>
      <c r="D37" s="65"/>
      <c r="E37" s="115" t="s">
        <v>433</v>
      </c>
      <c r="F37" s="115" t="s">
        <v>433</v>
      </c>
      <c r="G37" s="115" t="s">
        <v>433</v>
      </c>
      <c r="H37" s="115" t="s">
        <v>433</v>
      </c>
      <c r="I37" s="115" t="s">
        <v>433</v>
      </c>
      <c r="J37" s="115" t="s">
        <v>433</v>
      </c>
      <c r="K37" s="115" t="s">
        <v>433</v>
      </c>
      <c r="L37" s="115" t="s">
        <v>433</v>
      </c>
      <c r="M37" s="115" t="s">
        <v>433</v>
      </c>
      <c r="N37" s="115" t="s">
        <v>433</v>
      </c>
      <c r="O37" s="115" t="s">
        <v>433</v>
      </c>
      <c r="P37" s="115" t="s">
        <v>433</v>
      </c>
      <c r="Q37" s="115" t="s">
        <v>433</v>
      </c>
      <c r="R37" s="115" t="s">
        <v>433</v>
      </c>
      <c r="S37" s="115" t="s">
        <v>433</v>
      </c>
      <c r="T37" s="115" t="s">
        <v>433</v>
      </c>
      <c r="U37" s="115" t="s">
        <v>433</v>
      </c>
      <c r="V37" s="115" t="s">
        <v>433</v>
      </c>
      <c r="W37" s="115" t="s">
        <v>433</v>
      </c>
      <c r="X37" s="115" t="s">
        <v>433</v>
      </c>
      <c r="Y37" s="115" t="s">
        <v>433</v>
      </c>
      <c r="Z37" s="115" t="s">
        <v>433</v>
      </c>
      <c r="AA37" s="115" t="s">
        <v>433</v>
      </c>
      <c r="AB37" s="115" t="s">
        <v>433</v>
      </c>
      <c r="AC37" s="115" t="s">
        <v>433</v>
      </c>
      <c r="AD37" s="115" t="s">
        <v>433</v>
      </c>
      <c r="AE37" s="49"/>
      <c r="AF37" s="115" t="s">
        <v>433</v>
      </c>
      <c r="AG37" s="115" t="s">
        <v>433</v>
      </c>
      <c r="AH37" s="115" t="s">
        <v>433</v>
      </c>
      <c r="AI37" s="115" t="s">
        <v>433</v>
      </c>
      <c r="AJ37" s="115" t="s">
        <v>433</v>
      </c>
      <c r="AK37" s="186" t="s">
        <v>411</v>
      </c>
      <c r="AL37" s="106" t="s">
        <v>18</v>
      </c>
    </row>
    <row r="38" spans="1:38" s="10" customFormat="1" ht="24.75" customHeight="1" thickBot="1">
      <c r="A38" s="69" t="s">
        <v>128</v>
      </c>
      <c r="B38" s="69" t="s">
        <v>181</v>
      </c>
      <c r="C38" s="75" t="s">
        <v>289</v>
      </c>
      <c r="D38" s="93"/>
      <c r="E38" s="114" t="s">
        <v>432</v>
      </c>
      <c r="F38" s="115" t="s">
        <v>432</v>
      </c>
      <c r="G38" s="115" t="s">
        <v>432</v>
      </c>
      <c r="H38" s="115" t="s">
        <v>432</v>
      </c>
      <c r="I38" s="115" t="s">
        <v>432</v>
      </c>
      <c r="J38" s="115" t="s">
        <v>432</v>
      </c>
      <c r="K38" s="115" t="s">
        <v>432</v>
      </c>
      <c r="L38" s="115" t="s">
        <v>432</v>
      </c>
      <c r="M38" s="115" t="s">
        <v>432</v>
      </c>
      <c r="N38" s="115" t="s">
        <v>432</v>
      </c>
      <c r="O38" s="115" t="s">
        <v>432</v>
      </c>
      <c r="P38" s="115" t="s">
        <v>432</v>
      </c>
      <c r="Q38" s="115" t="s">
        <v>432</v>
      </c>
      <c r="R38" s="115" t="s">
        <v>432</v>
      </c>
      <c r="S38" s="115" t="s">
        <v>432</v>
      </c>
      <c r="T38" s="115" t="s">
        <v>432</v>
      </c>
      <c r="U38" s="115" t="s">
        <v>432</v>
      </c>
      <c r="V38" s="115" t="s">
        <v>432</v>
      </c>
      <c r="W38" s="115" t="s">
        <v>432</v>
      </c>
      <c r="X38" s="115" t="s">
        <v>432</v>
      </c>
      <c r="Y38" s="115" t="s">
        <v>432</v>
      </c>
      <c r="Z38" s="115" t="s">
        <v>432</v>
      </c>
      <c r="AA38" s="115" t="s">
        <v>432</v>
      </c>
      <c r="AB38" s="115" t="s">
        <v>432</v>
      </c>
      <c r="AC38" s="115" t="s">
        <v>432</v>
      </c>
      <c r="AD38" s="115" t="s">
        <v>432</v>
      </c>
      <c r="AE38" s="49"/>
      <c r="AF38" s="115" t="s">
        <v>432</v>
      </c>
      <c r="AG38" s="115" t="s">
        <v>432</v>
      </c>
      <c r="AH38" s="115" t="s">
        <v>432</v>
      </c>
      <c r="AI38" s="115" t="s">
        <v>432</v>
      </c>
      <c r="AJ38" s="115" t="s">
        <v>432</v>
      </c>
      <c r="AK38" s="186" t="s">
        <v>411</v>
      </c>
      <c r="AL38" s="106" t="s">
        <v>18</v>
      </c>
    </row>
    <row r="39" spans="1:38" s="10" customFormat="1" ht="24.75" customHeight="1" thickBot="1">
      <c r="A39" s="69" t="s">
        <v>122</v>
      </c>
      <c r="B39" s="69" t="s">
        <v>182</v>
      </c>
      <c r="C39" s="75" t="s">
        <v>355</v>
      </c>
      <c r="D39" s="65"/>
      <c r="E39" s="115">
        <v>2.5053849618237689</v>
      </c>
      <c r="F39" s="115">
        <v>2.1907815943321172</v>
      </c>
      <c r="G39" s="115">
        <v>8.4556502610311881</v>
      </c>
      <c r="H39" s="115">
        <v>0.20831</v>
      </c>
      <c r="I39" s="135">
        <v>1.3258459806428369</v>
      </c>
      <c r="J39" s="135">
        <v>1.3874358260528372</v>
      </c>
      <c r="K39" s="135">
        <v>1.459206826052837</v>
      </c>
      <c r="L39" s="135">
        <v>0.27330531284931353</v>
      </c>
      <c r="M39" s="115">
        <v>7.7107743485370177</v>
      </c>
      <c r="N39" s="115">
        <v>0.7783874338222323</v>
      </c>
      <c r="O39" s="115">
        <v>8.3575133269091745E-2</v>
      </c>
      <c r="P39" s="115">
        <v>4.2150895415041023E-2</v>
      </c>
      <c r="Q39" s="115">
        <v>3.4199015145748336E-2</v>
      </c>
      <c r="R39" s="115">
        <v>0.19398892169354731</v>
      </c>
      <c r="S39" s="115">
        <v>0.12156079475070947</v>
      </c>
      <c r="T39" s="115">
        <v>7.2760122713547287E-2</v>
      </c>
      <c r="U39" s="115">
        <v>1.8471380498134037E-2</v>
      </c>
      <c r="V39" s="115">
        <v>3.9323632833299627</v>
      </c>
      <c r="W39" s="115">
        <v>1.5114648768818915</v>
      </c>
      <c r="X39" s="115">
        <v>0.26665449840358341</v>
      </c>
      <c r="Y39" s="115">
        <v>0.36243216448390669</v>
      </c>
      <c r="Z39" s="115">
        <v>0.13772318644355322</v>
      </c>
      <c r="AA39" s="115">
        <v>0.10805285833726008</v>
      </c>
      <c r="AB39" s="115">
        <v>0.87486270766830332</v>
      </c>
      <c r="AC39" s="115">
        <v>3.101626E-2</v>
      </c>
      <c r="AD39" s="115">
        <v>0.78624780000000005</v>
      </c>
      <c r="AE39" s="49"/>
      <c r="AF39" s="115">
        <v>3573.4948999999997</v>
      </c>
      <c r="AG39" s="115">
        <v>4623</v>
      </c>
      <c r="AH39" s="115">
        <v>1903.3656574833658</v>
      </c>
      <c r="AI39" s="115">
        <v>5630</v>
      </c>
      <c r="AJ39" s="115" t="s">
        <v>432</v>
      </c>
      <c r="AK39" s="186" t="s">
        <v>411</v>
      </c>
      <c r="AL39" s="106" t="s">
        <v>18</v>
      </c>
    </row>
    <row r="40" spans="1:38" s="10" customFormat="1" ht="24.75" customHeight="1" thickBot="1">
      <c r="A40" s="69" t="s">
        <v>128</v>
      </c>
      <c r="B40" s="69" t="s">
        <v>183</v>
      </c>
      <c r="C40" s="75" t="s">
        <v>354</v>
      </c>
      <c r="D40" s="65"/>
      <c r="E40" s="115">
        <v>1.1929285236032008</v>
      </c>
      <c r="F40" s="115">
        <v>0.47530447758766775</v>
      </c>
      <c r="G40" s="115">
        <v>0.1440460202400565</v>
      </c>
      <c r="H40" s="115">
        <v>3.0384204048011294E-4</v>
      </c>
      <c r="I40" s="135">
        <v>8.0270456646269694E-2</v>
      </c>
      <c r="J40" s="135">
        <v>8.0270456646269694E-2</v>
      </c>
      <c r="K40" s="135">
        <v>8.0270456646269694E-2</v>
      </c>
      <c r="L40" s="135">
        <v>4.6806275608378439E-2</v>
      </c>
      <c r="M40" s="115">
        <v>4.0488189555165919</v>
      </c>
      <c r="N40" s="115">
        <v>0.75808625336927227</v>
      </c>
      <c r="O40" s="115">
        <v>4.0636505060014121E-4</v>
      </c>
      <c r="P40" s="135" t="s">
        <v>431</v>
      </c>
      <c r="Q40" s="135" t="s">
        <v>431</v>
      </c>
      <c r="R40" s="115">
        <v>2.031825253000706E-3</v>
      </c>
      <c r="S40" s="115">
        <v>6.9082058602024002E-2</v>
      </c>
      <c r="T40" s="115">
        <v>2.8445553542009883E-3</v>
      </c>
      <c r="U40" s="115">
        <v>4.0636505060014121E-4</v>
      </c>
      <c r="V40" s="115">
        <v>4.0636505060014115E-2</v>
      </c>
      <c r="W40" s="135" t="s">
        <v>431</v>
      </c>
      <c r="X40" s="115">
        <v>3.0509204048011292E-3</v>
      </c>
      <c r="Y40" s="115">
        <v>1.9818252530007059E-3</v>
      </c>
      <c r="Z40" s="135" t="s">
        <v>431</v>
      </c>
      <c r="AA40" s="135" t="s">
        <v>431</v>
      </c>
      <c r="AB40" s="115">
        <v>5.0327456578018355E-3</v>
      </c>
      <c r="AC40" s="135" t="s">
        <v>431</v>
      </c>
      <c r="AD40" s="135" t="s">
        <v>431</v>
      </c>
      <c r="AE40" s="49"/>
      <c r="AF40" s="115">
        <v>1734.1950999999999</v>
      </c>
      <c r="AG40" s="115" t="s">
        <v>432</v>
      </c>
      <c r="AH40" s="115" t="s">
        <v>432</v>
      </c>
      <c r="AI40" s="115" t="s">
        <v>432</v>
      </c>
      <c r="AJ40" s="115" t="s">
        <v>432</v>
      </c>
      <c r="AK40" s="186" t="s">
        <v>411</v>
      </c>
      <c r="AL40" s="106" t="s">
        <v>18</v>
      </c>
    </row>
    <row r="41" spans="1:38" s="10" customFormat="1" ht="24.75" customHeight="1" thickBot="1">
      <c r="A41" s="69" t="s">
        <v>122</v>
      </c>
      <c r="B41" s="69" t="s">
        <v>184</v>
      </c>
      <c r="C41" s="75" t="s">
        <v>315</v>
      </c>
      <c r="D41" s="65"/>
      <c r="E41" s="115">
        <v>2.9142874000000001</v>
      </c>
      <c r="F41" s="115">
        <v>11.982146910000003</v>
      </c>
      <c r="G41" s="115">
        <v>6.2977158064107135</v>
      </c>
      <c r="H41" s="115">
        <v>1.7328049200000004</v>
      </c>
      <c r="I41" s="135">
        <v>14.856036300000005</v>
      </c>
      <c r="J41" s="135">
        <v>15.305287500000004</v>
      </c>
      <c r="K41" s="135">
        <v>16.149129900000005</v>
      </c>
      <c r="L41" s="135">
        <v>1.9695572291000003</v>
      </c>
      <c r="M41" s="115">
        <v>129.14292810000001</v>
      </c>
      <c r="N41" s="115">
        <v>1.6346099240000003</v>
      </c>
      <c r="O41" s="115">
        <v>0.36206661100000009</v>
      </c>
      <c r="P41" s="115">
        <v>4.2970360000000006E-2</v>
      </c>
      <c r="Q41" s="115">
        <v>2.8619725999999998E-2</v>
      </c>
      <c r="R41" s="115">
        <v>0.68473836672000021</v>
      </c>
      <c r="S41" s="115">
        <v>0.29745606667199997</v>
      </c>
      <c r="T41" s="115">
        <v>0.14470341372000001</v>
      </c>
      <c r="U41" s="115">
        <v>2.2579078000000006E-2</v>
      </c>
      <c r="V41" s="115">
        <v>15.088127468000003</v>
      </c>
      <c r="W41" s="115">
        <v>17.0283254</v>
      </c>
      <c r="X41" s="115">
        <v>4.4726569523200004</v>
      </c>
      <c r="Y41" s="115">
        <v>4.113556988480001</v>
      </c>
      <c r="Z41" s="115">
        <v>1.5811082784800001</v>
      </c>
      <c r="AA41" s="115">
        <v>2.3127621484800005</v>
      </c>
      <c r="AB41" s="115">
        <v>12.480084367760004</v>
      </c>
      <c r="AC41" s="115">
        <v>0.13682410000000003</v>
      </c>
      <c r="AD41" s="115">
        <v>0.77577830600000008</v>
      </c>
      <c r="AE41" s="49"/>
      <c r="AF41" s="115">
        <v>1956</v>
      </c>
      <c r="AG41" s="115">
        <v>4555</v>
      </c>
      <c r="AH41" s="115">
        <v>4359</v>
      </c>
      <c r="AI41" s="115">
        <v>26800</v>
      </c>
      <c r="AJ41" s="115" t="s">
        <v>432</v>
      </c>
      <c r="AK41" s="186" t="s">
        <v>411</v>
      </c>
      <c r="AL41" s="106" t="s">
        <v>18</v>
      </c>
    </row>
    <row r="42" spans="1:38" s="10" customFormat="1" ht="24.75" customHeight="1" thickBot="1">
      <c r="A42" s="69" t="s">
        <v>128</v>
      </c>
      <c r="B42" s="69" t="s">
        <v>185</v>
      </c>
      <c r="C42" s="75" t="s">
        <v>67</v>
      </c>
      <c r="D42" s="65"/>
      <c r="E42" s="115">
        <v>0.68498630265944915</v>
      </c>
      <c r="F42" s="115">
        <v>7.0893951518004233E-2</v>
      </c>
      <c r="G42" s="115">
        <v>8.3972699458696176E-2</v>
      </c>
      <c r="H42" s="115">
        <v>1.6794539891739233E-4</v>
      </c>
      <c r="I42" s="115">
        <v>4.4169639915274179E-2</v>
      </c>
      <c r="J42" s="115">
        <v>4.4169639915274179E-2</v>
      </c>
      <c r="K42" s="115">
        <v>4.4169639915274179E-2</v>
      </c>
      <c r="L42" s="115">
        <v>2.7417086373264298E-2</v>
      </c>
      <c r="M42" s="115">
        <v>0.22618046599199812</v>
      </c>
      <c r="N42" s="135" t="s">
        <v>431</v>
      </c>
      <c r="O42" s="115">
        <v>2.0993174864674039E-4</v>
      </c>
      <c r="P42" s="135" t="s">
        <v>431</v>
      </c>
      <c r="Q42" s="135" t="s">
        <v>431</v>
      </c>
      <c r="R42" s="115">
        <v>1.049658743233702E-3</v>
      </c>
      <c r="S42" s="115">
        <v>3.5688397269945868E-2</v>
      </c>
      <c r="T42" s="115">
        <v>1.4695222405271828E-3</v>
      </c>
      <c r="U42" s="115">
        <v>2.0993174864674039E-4</v>
      </c>
      <c r="V42" s="115">
        <v>2.0993174864674037E-2</v>
      </c>
      <c r="W42" s="135" t="s">
        <v>431</v>
      </c>
      <c r="X42" s="115">
        <v>1.6794539891739231E-3</v>
      </c>
      <c r="Y42" s="115">
        <v>1.049658743233702E-3</v>
      </c>
      <c r="Z42" s="135" t="s">
        <v>431</v>
      </c>
      <c r="AA42" s="135" t="s">
        <v>431</v>
      </c>
      <c r="AB42" s="115">
        <v>2.7291127324076251E-3</v>
      </c>
      <c r="AC42" s="135" t="s">
        <v>431</v>
      </c>
      <c r="AD42" s="135" t="s">
        <v>431</v>
      </c>
      <c r="AE42" s="49"/>
      <c r="AF42" s="115">
        <v>892</v>
      </c>
      <c r="AG42" s="115" t="s">
        <v>432</v>
      </c>
      <c r="AH42" s="115" t="s">
        <v>432</v>
      </c>
      <c r="AI42" s="115" t="s">
        <v>432</v>
      </c>
      <c r="AJ42" s="115" t="s">
        <v>432</v>
      </c>
      <c r="AK42" s="186" t="s">
        <v>411</v>
      </c>
      <c r="AL42" s="106" t="s">
        <v>18</v>
      </c>
    </row>
    <row r="43" spans="1:38" s="10" customFormat="1" ht="24.75" customHeight="1" thickBot="1">
      <c r="A43" s="69" t="s">
        <v>122</v>
      </c>
      <c r="B43" s="69" t="s">
        <v>186</v>
      </c>
      <c r="C43" s="75" t="s">
        <v>68</v>
      </c>
      <c r="D43" s="65"/>
      <c r="E43" s="115">
        <v>0.51388761413630657</v>
      </c>
      <c r="F43" s="115">
        <v>0.48057538692074386</v>
      </c>
      <c r="G43" s="115">
        <v>1.4588190448988267</v>
      </c>
      <c r="H43" s="115">
        <v>4.8358999999999992E-2</v>
      </c>
      <c r="I43" s="135">
        <v>0.2668710270303557</v>
      </c>
      <c r="J43" s="135">
        <v>0.27774090003035568</v>
      </c>
      <c r="K43" s="135">
        <v>0.29178878003035563</v>
      </c>
      <c r="L43" s="135">
        <v>6.0424405841214231E-2</v>
      </c>
      <c r="M43" s="115">
        <v>1.4471060377696339</v>
      </c>
      <c r="N43" s="115">
        <v>0.13052083447222299</v>
      </c>
      <c r="O43" s="115">
        <v>1.8684919547727337E-2</v>
      </c>
      <c r="P43" s="115">
        <v>6.9490126364000768E-3</v>
      </c>
      <c r="Q43" s="115">
        <v>6.1564337474814945E-3</v>
      </c>
      <c r="R43" s="115">
        <v>3.9951995467172596E-2</v>
      </c>
      <c r="S43" s="115">
        <v>2.1536262693434519E-2</v>
      </c>
      <c r="T43" s="115">
        <v>1.2010561467172597E-2</v>
      </c>
      <c r="U43" s="115">
        <v>3.4734998535392676E-3</v>
      </c>
      <c r="V43" s="115">
        <v>0.83570435315661495</v>
      </c>
      <c r="W43" s="115">
        <v>0.27503074068690381</v>
      </c>
      <c r="X43" s="115">
        <v>4.4914625321181859E-2</v>
      </c>
      <c r="Y43" s="115">
        <v>6.2145559092676966E-2</v>
      </c>
      <c r="Z43" s="115">
        <v>2.3123249816222297E-2</v>
      </c>
      <c r="AA43" s="115">
        <v>1.8176922512272799E-2</v>
      </c>
      <c r="AB43" s="115">
        <v>0.14836035674235393</v>
      </c>
      <c r="AC43" s="115">
        <v>6.9689008000000004E-3</v>
      </c>
      <c r="AD43" s="115">
        <v>0.11905122000000001</v>
      </c>
      <c r="AE43" s="49"/>
      <c r="AF43" s="115">
        <v>722.56999999999994</v>
      </c>
      <c r="AG43" s="115">
        <v>699.84</v>
      </c>
      <c r="AH43" s="115">
        <v>739.49747481495342</v>
      </c>
      <c r="AI43" s="115">
        <v>1307</v>
      </c>
      <c r="AJ43" s="115" t="s">
        <v>432</v>
      </c>
      <c r="AK43" s="186" t="s">
        <v>411</v>
      </c>
      <c r="AL43" s="106" t="s">
        <v>18</v>
      </c>
    </row>
    <row r="44" spans="1:38" s="10" customFormat="1" ht="24.75" customHeight="1" thickBot="1">
      <c r="A44" s="69" t="s">
        <v>128</v>
      </c>
      <c r="B44" s="69" t="s">
        <v>187</v>
      </c>
      <c r="C44" s="75" t="s">
        <v>69</v>
      </c>
      <c r="D44" s="65"/>
      <c r="E44" s="115">
        <v>2.2298455107084019</v>
      </c>
      <c r="F44" s="115">
        <v>0.4076577059308073</v>
      </c>
      <c r="G44" s="115">
        <v>0.28207957166392095</v>
      </c>
      <c r="H44" s="115">
        <v>5.7360914332784188E-4</v>
      </c>
      <c r="I44" s="135">
        <v>0.10355585708401976</v>
      </c>
      <c r="J44" s="135">
        <v>0.10355585708401976</v>
      </c>
      <c r="K44" s="135">
        <v>0.10355585708401976</v>
      </c>
      <c r="L44" s="135">
        <v>6.1210114497528827E-2</v>
      </c>
      <c r="M44" s="115">
        <v>2.871715170098847</v>
      </c>
      <c r="N44" s="115">
        <v>0.45485175202156336</v>
      </c>
      <c r="O44" s="115">
        <v>7.3294892915980224E-4</v>
      </c>
      <c r="P44" s="135" t="s">
        <v>431</v>
      </c>
      <c r="Q44" s="135" t="s">
        <v>431</v>
      </c>
      <c r="R44" s="115">
        <v>3.6647446457990108E-3</v>
      </c>
      <c r="S44" s="115">
        <v>0.12460131795716638</v>
      </c>
      <c r="T44" s="115">
        <v>5.1306425041186161E-3</v>
      </c>
      <c r="U44" s="115">
        <v>7.3294892915980224E-4</v>
      </c>
      <c r="V44" s="115">
        <v>7.3294892915980236E-2</v>
      </c>
      <c r="W44" s="135" t="s">
        <v>431</v>
      </c>
      <c r="X44" s="115">
        <v>5.7435914332784185E-3</v>
      </c>
      <c r="Y44" s="115">
        <v>5.7435914332784185E-3</v>
      </c>
      <c r="Z44" s="135" t="s">
        <v>431</v>
      </c>
      <c r="AA44" s="135" t="s">
        <v>431</v>
      </c>
      <c r="AB44" s="115">
        <v>2.4000000000000001E-4</v>
      </c>
      <c r="AC44" s="135" t="s">
        <v>431</v>
      </c>
      <c r="AD44" s="135" t="s">
        <v>431</v>
      </c>
      <c r="AE44" s="49"/>
      <c r="AF44" s="115">
        <v>3118.83</v>
      </c>
      <c r="AG44" s="115" t="s">
        <v>432</v>
      </c>
      <c r="AH44" s="115" t="s">
        <v>432</v>
      </c>
      <c r="AI44" s="115" t="s">
        <v>432</v>
      </c>
      <c r="AJ44" s="115" t="s">
        <v>432</v>
      </c>
      <c r="AK44" s="186" t="s">
        <v>411</v>
      </c>
      <c r="AL44" s="106" t="s">
        <v>18</v>
      </c>
    </row>
    <row r="45" spans="1:38" s="10" customFormat="1" ht="24.75" customHeight="1" thickBot="1">
      <c r="A45" s="69" t="s">
        <v>128</v>
      </c>
      <c r="B45" s="69" t="s">
        <v>188</v>
      </c>
      <c r="C45" s="75" t="s">
        <v>138</v>
      </c>
      <c r="D45" s="65"/>
      <c r="E45" s="115">
        <v>3.7796859261002584</v>
      </c>
      <c r="F45" s="115">
        <v>0.13288879736408565</v>
      </c>
      <c r="G45" s="115">
        <v>0.71998399623440812</v>
      </c>
      <c r="H45" s="135" t="s">
        <v>431</v>
      </c>
      <c r="I45" s="135">
        <v>0.13019439868204283</v>
      </c>
      <c r="J45" s="135">
        <v>0.14249399858790304</v>
      </c>
      <c r="K45" s="135">
        <v>0.14249399858790304</v>
      </c>
      <c r="L45" s="135">
        <v>2.548026359143328E-2</v>
      </c>
      <c r="M45" s="115">
        <v>0.355170393033655</v>
      </c>
      <c r="N45" s="115">
        <v>6.9894798776182626E-3</v>
      </c>
      <c r="O45" s="115">
        <v>6.2995999058602025E-4</v>
      </c>
      <c r="P45" s="115">
        <v>1.2898799717580606E-3</v>
      </c>
      <c r="Q45" s="115">
        <v>1.1519839962344082E-2</v>
      </c>
      <c r="R45" s="115">
        <v>1.24497999529301E-2</v>
      </c>
      <c r="S45" s="115">
        <v>4.7786479171569779E-2</v>
      </c>
      <c r="T45" s="115">
        <v>0.51299599905860205</v>
      </c>
      <c r="U45" s="115">
        <v>6.4495999058602031E-3</v>
      </c>
      <c r="V45" s="115">
        <v>5.7595198870322425E-2</v>
      </c>
      <c r="W45" s="115">
        <v>1.1339479877618262E-2</v>
      </c>
      <c r="X45" s="135" t="s">
        <v>431</v>
      </c>
      <c r="Y45" s="135" t="s">
        <v>431</v>
      </c>
      <c r="Z45" s="135" t="s">
        <v>431</v>
      </c>
      <c r="AA45" s="135" t="s">
        <v>431</v>
      </c>
      <c r="AB45" s="135" t="s">
        <v>431</v>
      </c>
      <c r="AC45" s="115">
        <v>4.739679924688163E-3</v>
      </c>
      <c r="AD45" s="115">
        <v>9.8038479642268764E-3</v>
      </c>
      <c r="AE45" s="49"/>
      <c r="AF45" s="115">
        <v>2011</v>
      </c>
      <c r="AG45" s="115" t="s">
        <v>432</v>
      </c>
      <c r="AH45" s="115" t="s">
        <v>432</v>
      </c>
      <c r="AI45" s="115" t="s">
        <v>432</v>
      </c>
      <c r="AJ45" s="115" t="s">
        <v>432</v>
      </c>
      <c r="AK45" s="186" t="s">
        <v>411</v>
      </c>
      <c r="AL45" s="106" t="s">
        <v>18</v>
      </c>
    </row>
    <row r="46" spans="1:38" s="10" customFormat="1" ht="24.75" customHeight="1" thickBot="1">
      <c r="A46" s="69" t="s">
        <v>122</v>
      </c>
      <c r="B46" s="69" t="s">
        <v>189</v>
      </c>
      <c r="C46" s="75" t="s">
        <v>70</v>
      </c>
      <c r="D46" s="65"/>
      <c r="E46" s="115" t="s">
        <v>432</v>
      </c>
      <c r="F46" s="115" t="s">
        <v>432</v>
      </c>
      <c r="G46" s="115" t="s">
        <v>432</v>
      </c>
      <c r="H46" s="115" t="s">
        <v>432</v>
      </c>
      <c r="I46" s="115" t="s">
        <v>432</v>
      </c>
      <c r="J46" s="115" t="s">
        <v>432</v>
      </c>
      <c r="K46" s="115" t="s">
        <v>432</v>
      </c>
      <c r="L46" s="115" t="s">
        <v>432</v>
      </c>
      <c r="M46" s="115" t="s">
        <v>432</v>
      </c>
      <c r="N46" s="115" t="s">
        <v>432</v>
      </c>
      <c r="O46" s="115" t="s">
        <v>432</v>
      </c>
      <c r="P46" s="115" t="s">
        <v>432</v>
      </c>
      <c r="Q46" s="115" t="s">
        <v>432</v>
      </c>
      <c r="R46" s="115" t="s">
        <v>432</v>
      </c>
      <c r="S46" s="115" t="s">
        <v>432</v>
      </c>
      <c r="T46" s="115" t="s">
        <v>432</v>
      </c>
      <c r="U46" s="115" t="s">
        <v>432</v>
      </c>
      <c r="V46" s="115" t="s">
        <v>432</v>
      </c>
      <c r="W46" s="115" t="s">
        <v>432</v>
      </c>
      <c r="X46" s="115" t="s">
        <v>432</v>
      </c>
      <c r="Y46" s="115" t="s">
        <v>432</v>
      </c>
      <c r="Z46" s="115" t="s">
        <v>432</v>
      </c>
      <c r="AA46" s="115" t="s">
        <v>432</v>
      </c>
      <c r="AB46" s="115" t="s">
        <v>432</v>
      </c>
      <c r="AC46" s="115" t="s">
        <v>432</v>
      </c>
      <c r="AD46" s="115" t="s">
        <v>432</v>
      </c>
      <c r="AE46" s="49"/>
      <c r="AF46" s="115" t="s">
        <v>432</v>
      </c>
      <c r="AG46" s="115" t="s">
        <v>432</v>
      </c>
      <c r="AH46" s="115" t="s">
        <v>432</v>
      </c>
      <c r="AI46" s="115" t="s">
        <v>432</v>
      </c>
      <c r="AJ46" s="115" t="s">
        <v>432</v>
      </c>
      <c r="AK46" s="186" t="s">
        <v>411</v>
      </c>
      <c r="AL46" s="106" t="s">
        <v>18</v>
      </c>
    </row>
    <row r="47" spans="1:38" s="10" customFormat="1" ht="24.75" customHeight="1" thickBot="1">
      <c r="A47" s="69" t="s">
        <v>128</v>
      </c>
      <c r="B47" s="69" t="s">
        <v>190</v>
      </c>
      <c r="C47" s="75" t="s">
        <v>71</v>
      </c>
      <c r="D47" s="65"/>
      <c r="E47" s="115" t="s">
        <v>431</v>
      </c>
      <c r="F47" s="115" t="s">
        <v>431</v>
      </c>
      <c r="G47" s="115" t="s">
        <v>431</v>
      </c>
      <c r="H47" s="115" t="s">
        <v>431</v>
      </c>
      <c r="I47" s="115" t="s">
        <v>431</v>
      </c>
      <c r="J47" s="115" t="s">
        <v>431</v>
      </c>
      <c r="K47" s="115" t="s">
        <v>431</v>
      </c>
      <c r="L47" s="115" t="s">
        <v>431</v>
      </c>
      <c r="M47" s="115" t="s">
        <v>431</v>
      </c>
      <c r="N47" s="115" t="s">
        <v>431</v>
      </c>
      <c r="O47" s="115" t="s">
        <v>431</v>
      </c>
      <c r="P47" s="115" t="s">
        <v>431</v>
      </c>
      <c r="Q47" s="115" t="s">
        <v>431</v>
      </c>
      <c r="R47" s="115" t="s">
        <v>431</v>
      </c>
      <c r="S47" s="115" t="s">
        <v>431</v>
      </c>
      <c r="T47" s="115" t="s">
        <v>431</v>
      </c>
      <c r="U47" s="115" t="s">
        <v>431</v>
      </c>
      <c r="V47" s="115" t="s">
        <v>431</v>
      </c>
      <c r="W47" s="115" t="s">
        <v>431</v>
      </c>
      <c r="X47" s="115" t="s">
        <v>431</v>
      </c>
      <c r="Y47" s="115" t="s">
        <v>431</v>
      </c>
      <c r="Z47" s="115" t="s">
        <v>431</v>
      </c>
      <c r="AA47" s="115" t="s">
        <v>431</v>
      </c>
      <c r="AB47" s="115" t="s">
        <v>431</v>
      </c>
      <c r="AC47" s="115" t="s">
        <v>431</v>
      </c>
      <c r="AD47" s="115" t="s">
        <v>431</v>
      </c>
      <c r="AE47" s="237"/>
      <c r="AF47" s="115" t="s">
        <v>431</v>
      </c>
      <c r="AG47" s="115" t="s">
        <v>432</v>
      </c>
      <c r="AH47" s="115" t="s">
        <v>432</v>
      </c>
      <c r="AI47" s="115" t="s">
        <v>432</v>
      </c>
      <c r="AJ47" s="115" t="s">
        <v>432</v>
      </c>
      <c r="AK47" s="186" t="s">
        <v>411</v>
      </c>
      <c r="AL47" s="106" t="s">
        <v>18</v>
      </c>
    </row>
    <row r="48" spans="1:38" s="10" customFormat="1" ht="24.75" customHeight="1" thickBot="1">
      <c r="A48" s="69" t="s">
        <v>123</v>
      </c>
      <c r="B48" s="69" t="s">
        <v>191</v>
      </c>
      <c r="C48" s="75" t="s">
        <v>72</v>
      </c>
      <c r="D48" s="65"/>
      <c r="E48" s="115" t="s">
        <v>411</v>
      </c>
      <c r="F48" s="115" t="s">
        <v>431</v>
      </c>
      <c r="G48" s="115" t="s">
        <v>411</v>
      </c>
      <c r="H48" s="115" t="s">
        <v>411</v>
      </c>
      <c r="I48" s="115">
        <v>1.305E-4</v>
      </c>
      <c r="J48" s="115">
        <v>1.305E-3</v>
      </c>
      <c r="K48" s="115">
        <v>3.2625000000000002E-3</v>
      </c>
      <c r="L48" s="115" t="s">
        <v>411</v>
      </c>
      <c r="M48" s="115" t="s">
        <v>411</v>
      </c>
      <c r="N48" s="115" t="s">
        <v>431</v>
      </c>
      <c r="O48" s="115" t="s">
        <v>431</v>
      </c>
      <c r="P48" s="115" t="s">
        <v>431</v>
      </c>
      <c r="Q48" s="115" t="s">
        <v>431</v>
      </c>
      <c r="R48" s="115" t="s">
        <v>431</v>
      </c>
      <c r="S48" s="115" t="s">
        <v>431</v>
      </c>
      <c r="T48" s="115" t="s">
        <v>431</v>
      </c>
      <c r="U48" s="115" t="s">
        <v>431</v>
      </c>
      <c r="V48" s="115" t="s">
        <v>431</v>
      </c>
      <c r="W48" s="115" t="s">
        <v>411</v>
      </c>
      <c r="X48" s="115" t="s">
        <v>411</v>
      </c>
      <c r="Y48" s="115" t="s">
        <v>411</v>
      </c>
      <c r="Z48" s="115" t="s">
        <v>411</v>
      </c>
      <c r="AA48" s="115" t="s">
        <v>411</v>
      </c>
      <c r="AB48" s="115" t="s">
        <v>411</v>
      </c>
      <c r="AC48" s="115" t="s">
        <v>411</v>
      </c>
      <c r="AD48" s="115" t="s">
        <v>411</v>
      </c>
      <c r="AE48" s="49"/>
      <c r="AF48" s="115" t="s">
        <v>432</v>
      </c>
      <c r="AG48" s="115" t="s">
        <v>432</v>
      </c>
      <c r="AH48" s="115" t="s">
        <v>432</v>
      </c>
      <c r="AI48" s="115" t="s">
        <v>432</v>
      </c>
      <c r="AJ48" s="115" t="s">
        <v>432</v>
      </c>
      <c r="AK48" s="186">
        <v>435</v>
      </c>
      <c r="AL48" s="106" t="s">
        <v>386</v>
      </c>
    </row>
    <row r="49" spans="1:38" s="10" customFormat="1" ht="24.75" customHeight="1" thickBot="1">
      <c r="A49" s="69" t="s">
        <v>123</v>
      </c>
      <c r="B49" s="69" t="s">
        <v>192</v>
      </c>
      <c r="C49" s="75" t="s">
        <v>73</v>
      </c>
      <c r="D49" s="65"/>
      <c r="E49" s="115" t="s">
        <v>432</v>
      </c>
      <c r="F49" s="115" t="s">
        <v>432</v>
      </c>
      <c r="G49" s="115" t="s">
        <v>432</v>
      </c>
      <c r="H49" s="115" t="s">
        <v>432</v>
      </c>
      <c r="I49" s="115" t="s">
        <v>432</v>
      </c>
      <c r="J49" s="115" t="s">
        <v>432</v>
      </c>
      <c r="K49" s="115" t="s">
        <v>432</v>
      </c>
      <c r="L49" s="115" t="s">
        <v>432</v>
      </c>
      <c r="M49" s="115" t="s">
        <v>432</v>
      </c>
      <c r="N49" s="115" t="s">
        <v>432</v>
      </c>
      <c r="O49" s="115" t="s">
        <v>432</v>
      </c>
      <c r="P49" s="115" t="s">
        <v>432</v>
      </c>
      <c r="Q49" s="115" t="s">
        <v>432</v>
      </c>
      <c r="R49" s="115" t="s">
        <v>432</v>
      </c>
      <c r="S49" s="115" t="s">
        <v>432</v>
      </c>
      <c r="T49" s="115" t="s">
        <v>432</v>
      </c>
      <c r="U49" s="115" t="s">
        <v>432</v>
      </c>
      <c r="V49" s="115" t="s">
        <v>432</v>
      </c>
      <c r="W49" s="115" t="s">
        <v>432</v>
      </c>
      <c r="X49" s="115" t="s">
        <v>432</v>
      </c>
      <c r="Y49" s="115" t="s">
        <v>432</v>
      </c>
      <c r="Z49" s="115" t="s">
        <v>432</v>
      </c>
      <c r="AA49" s="115" t="s">
        <v>432</v>
      </c>
      <c r="AB49" s="115" t="s">
        <v>432</v>
      </c>
      <c r="AC49" s="115" t="s">
        <v>432</v>
      </c>
      <c r="AD49" s="115" t="s">
        <v>432</v>
      </c>
      <c r="AE49" s="49"/>
      <c r="AF49" s="115" t="s">
        <v>432</v>
      </c>
      <c r="AG49" s="115" t="s">
        <v>432</v>
      </c>
      <c r="AH49" s="115" t="s">
        <v>432</v>
      </c>
      <c r="AI49" s="115" t="s">
        <v>432</v>
      </c>
      <c r="AJ49" s="115" t="s">
        <v>432</v>
      </c>
      <c r="AK49" s="186" t="s">
        <v>411</v>
      </c>
      <c r="AL49" s="106" t="s">
        <v>387</v>
      </c>
    </row>
    <row r="50" spans="1:38" s="10" customFormat="1" ht="24.75" customHeight="1" thickBot="1">
      <c r="A50" s="69" t="s">
        <v>123</v>
      </c>
      <c r="B50" s="69" t="s">
        <v>193</v>
      </c>
      <c r="C50" s="75" t="s">
        <v>74</v>
      </c>
      <c r="D50" s="65"/>
      <c r="E50" s="115" t="s">
        <v>432</v>
      </c>
      <c r="F50" s="115" t="s">
        <v>432</v>
      </c>
      <c r="G50" s="115" t="s">
        <v>432</v>
      </c>
      <c r="H50" s="115" t="s">
        <v>432</v>
      </c>
      <c r="I50" s="115" t="s">
        <v>432</v>
      </c>
      <c r="J50" s="115" t="s">
        <v>432</v>
      </c>
      <c r="K50" s="115" t="s">
        <v>432</v>
      </c>
      <c r="L50" s="115" t="s">
        <v>432</v>
      </c>
      <c r="M50" s="115" t="s">
        <v>432</v>
      </c>
      <c r="N50" s="115" t="s">
        <v>432</v>
      </c>
      <c r="O50" s="115" t="s">
        <v>432</v>
      </c>
      <c r="P50" s="115" t="s">
        <v>432</v>
      </c>
      <c r="Q50" s="115" t="s">
        <v>432</v>
      </c>
      <c r="R50" s="115" t="s">
        <v>432</v>
      </c>
      <c r="S50" s="115" t="s">
        <v>432</v>
      </c>
      <c r="T50" s="115" t="s">
        <v>432</v>
      </c>
      <c r="U50" s="115" t="s">
        <v>432</v>
      </c>
      <c r="V50" s="115" t="s">
        <v>432</v>
      </c>
      <c r="W50" s="115" t="s">
        <v>432</v>
      </c>
      <c r="X50" s="115" t="s">
        <v>432</v>
      </c>
      <c r="Y50" s="115" t="s">
        <v>432</v>
      </c>
      <c r="Z50" s="115" t="s">
        <v>432</v>
      </c>
      <c r="AA50" s="115" t="s">
        <v>432</v>
      </c>
      <c r="AB50" s="115" t="s">
        <v>432</v>
      </c>
      <c r="AC50" s="115" t="s">
        <v>432</v>
      </c>
      <c r="AD50" s="115" t="s">
        <v>432</v>
      </c>
      <c r="AE50" s="49"/>
      <c r="AF50" s="115" t="s">
        <v>432</v>
      </c>
      <c r="AG50" s="115" t="s">
        <v>432</v>
      </c>
      <c r="AH50" s="115" t="s">
        <v>432</v>
      </c>
      <c r="AI50" s="115" t="s">
        <v>432</v>
      </c>
      <c r="AJ50" s="115" t="s">
        <v>432</v>
      </c>
      <c r="AK50" s="186" t="s">
        <v>411</v>
      </c>
      <c r="AL50" s="106" t="s">
        <v>380</v>
      </c>
    </row>
    <row r="51" spans="1:38" s="10" customFormat="1" ht="24.75" customHeight="1" thickBot="1">
      <c r="A51" s="69" t="s">
        <v>123</v>
      </c>
      <c r="B51" s="70" t="s">
        <v>194</v>
      </c>
      <c r="C51" s="75" t="s">
        <v>139</v>
      </c>
      <c r="D51" s="65"/>
      <c r="E51" s="115" t="s">
        <v>432</v>
      </c>
      <c r="F51" s="115" t="s">
        <v>432</v>
      </c>
      <c r="G51" s="115" t="s">
        <v>432</v>
      </c>
      <c r="H51" s="115" t="s">
        <v>432</v>
      </c>
      <c r="I51" s="115" t="s">
        <v>432</v>
      </c>
      <c r="J51" s="115" t="s">
        <v>432</v>
      </c>
      <c r="K51" s="115" t="s">
        <v>432</v>
      </c>
      <c r="L51" s="115" t="s">
        <v>432</v>
      </c>
      <c r="M51" s="115" t="s">
        <v>432</v>
      </c>
      <c r="N51" s="115" t="s">
        <v>432</v>
      </c>
      <c r="O51" s="115" t="s">
        <v>432</v>
      </c>
      <c r="P51" s="115" t="s">
        <v>432</v>
      </c>
      <c r="Q51" s="115" t="s">
        <v>432</v>
      </c>
      <c r="R51" s="115" t="s">
        <v>432</v>
      </c>
      <c r="S51" s="115" t="s">
        <v>432</v>
      </c>
      <c r="T51" s="115" t="s">
        <v>432</v>
      </c>
      <c r="U51" s="115" t="s">
        <v>432</v>
      </c>
      <c r="V51" s="115" t="s">
        <v>432</v>
      </c>
      <c r="W51" s="115" t="s">
        <v>432</v>
      </c>
      <c r="X51" s="115" t="s">
        <v>432</v>
      </c>
      <c r="Y51" s="115" t="s">
        <v>432</v>
      </c>
      <c r="Z51" s="115" t="s">
        <v>432</v>
      </c>
      <c r="AA51" s="115" t="s">
        <v>432</v>
      </c>
      <c r="AB51" s="115" t="s">
        <v>432</v>
      </c>
      <c r="AC51" s="115" t="s">
        <v>432</v>
      </c>
      <c r="AD51" s="115" t="s">
        <v>432</v>
      </c>
      <c r="AE51" s="49"/>
      <c r="AF51" s="115" t="s">
        <v>432</v>
      </c>
      <c r="AG51" s="115" t="s">
        <v>432</v>
      </c>
      <c r="AH51" s="115" t="s">
        <v>432</v>
      </c>
      <c r="AI51" s="115" t="s">
        <v>432</v>
      </c>
      <c r="AJ51" s="115" t="s">
        <v>432</v>
      </c>
      <c r="AK51" s="186" t="s">
        <v>411</v>
      </c>
      <c r="AL51" s="106" t="s">
        <v>388</v>
      </c>
    </row>
    <row r="52" spans="1:38" s="10" customFormat="1" ht="24.75" customHeight="1" thickBot="1">
      <c r="A52" s="69" t="s">
        <v>123</v>
      </c>
      <c r="B52" s="70" t="s">
        <v>326</v>
      </c>
      <c r="C52" s="76" t="s">
        <v>140</v>
      </c>
      <c r="D52" s="94"/>
      <c r="E52" s="115" t="s">
        <v>432</v>
      </c>
      <c r="F52" s="115" t="s">
        <v>432</v>
      </c>
      <c r="G52" s="115" t="s">
        <v>432</v>
      </c>
      <c r="H52" s="115" t="s">
        <v>432</v>
      </c>
      <c r="I52" s="115" t="s">
        <v>432</v>
      </c>
      <c r="J52" s="115" t="s">
        <v>432</v>
      </c>
      <c r="K52" s="115" t="s">
        <v>432</v>
      </c>
      <c r="L52" s="115" t="s">
        <v>432</v>
      </c>
      <c r="M52" s="115" t="s">
        <v>432</v>
      </c>
      <c r="N52" s="115" t="s">
        <v>432</v>
      </c>
      <c r="O52" s="115" t="s">
        <v>432</v>
      </c>
      <c r="P52" s="115" t="s">
        <v>432</v>
      </c>
      <c r="Q52" s="115" t="s">
        <v>432</v>
      </c>
      <c r="R52" s="115" t="s">
        <v>432</v>
      </c>
      <c r="S52" s="115" t="s">
        <v>432</v>
      </c>
      <c r="T52" s="115" t="s">
        <v>432</v>
      </c>
      <c r="U52" s="115" t="s">
        <v>432</v>
      </c>
      <c r="V52" s="115" t="s">
        <v>432</v>
      </c>
      <c r="W52" s="115" t="s">
        <v>432</v>
      </c>
      <c r="X52" s="115" t="s">
        <v>432</v>
      </c>
      <c r="Y52" s="115" t="s">
        <v>432</v>
      </c>
      <c r="Z52" s="115" t="s">
        <v>432</v>
      </c>
      <c r="AA52" s="115" t="s">
        <v>432</v>
      </c>
      <c r="AB52" s="115" t="s">
        <v>432</v>
      </c>
      <c r="AC52" s="115" t="s">
        <v>432</v>
      </c>
      <c r="AD52" s="115" t="s">
        <v>432</v>
      </c>
      <c r="AE52" s="49"/>
      <c r="AF52" s="115" t="s">
        <v>432</v>
      </c>
      <c r="AG52" s="115" t="s">
        <v>432</v>
      </c>
      <c r="AH52" s="115" t="s">
        <v>432</v>
      </c>
      <c r="AI52" s="115" t="s">
        <v>432</v>
      </c>
      <c r="AJ52" s="115" t="s">
        <v>432</v>
      </c>
      <c r="AK52" s="186" t="s">
        <v>411</v>
      </c>
      <c r="AL52" s="106" t="s">
        <v>389</v>
      </c>
    </row>
    <row r="53" spans="1:38" s="10" customFormat="1" ht="24.75" customHeight="1" thickBot="1">
      <c r="A53" s="69" t="s">
        <v>123</v>
      </c>
      <c r="B53" s="70" t="s">
        <v>327</v>
      </c>
      <c r="C53" s="76" t="s">
        <v>75</v>
      </c>
      <c r="D53" s="94"/>
      <c r="E53" s="115" t="s">
        <v>411</v>
      </c>
      <c r="F53" s="115">
        <v>0.91400000000000003</v>
      </c>
      <c r="G53" s="115" t="s">
        <v>431</v>
      </c>
      <c r="H53" s="115" t="s">
        <v>411</v>
      </c>
      <c r="I53" s="115" t="s">
        <v>411</v>
      </c>
      <c r="J53" s="115" t="s">
        <v>411</v>
      </c>
      <c r="K53" s="115" t="s">
        <v>411</v>
      </c>
      <c r="L53" s="115" t="s">
        <v>411</v>
      </c>
      <c r="M53" s="115" t="s">
        <v>411</v>
      </c>
      <c r="N53" s="115" t="s">
        <v>411</v>
      </c>
      <c r="O53" s="115" t="s">
        <v>411</v>
      </c>
      <c r="P53" s="115" t="s">
        <v>411</v>
      </c>
      <c r="Q53" s="115" t="s">
        <v>411</v>
      </c>
      <c r="R53" s="115" t="s">
        <v>411</v>
      </c>
      <c r="S53" s="115" t="s">
        <v>411</v>
      </c>
      <c r="T53" s="115" t="s">
        <v>411</v>
      </c>
      <c r="U53" s="115" t="s">
        <v>411</v>
      </c>
      <c r="V53" s="115" t="s">
        <v>411</v>
      </c>
      <c r="W53" s="115" t="s">
        <v>431</v>
      </c>
      <c r="X53" s="115" t="s">
        <v>411</v>
      </c>
      <c r="Y53" s="115" t="s">
        <v>411</v>
      </c>
      <c r="Z53" s="115" t="s">
        <v>411</v>
      </c>
      <c r="AA53" s="115" t="s">
        <v>411</v>
      </c>
      <c r="AB53" s="115" t="s">
        <v>411</v>
      </c>
      <c r="AC53" s="115" t="s">
        <v>411</v>
      </c>
      <c r="AD53" s="115" t="s">
        <v>411</v>
      </c>
      <c r="AE53" s="49"/>
      <c r="AF53" s="115" t="s">
        <v>432</v>
      </c>
      <c r="AG53" s="115" t="s">
        <v>432</v>
      </c>
      <c r="AH53" s="115" t="s">
        <v>432</v>
      </c>
      <c r="AI53" s="115" t="s">
        <v>432</v>
      </c>
      <c r="AJ53" s="115" t="s">
        <v>432</v>
      </c>
      <c r="AK53" s="186">
        <v>457</v>
      </c>
      <c r="AL53" s="106" t="s">
        <v>385</v>
      </c>
    </row>
    <row r="54" spans="1:38" s="10" customFormat="1" ht="36.75" thickBot="1">
      <c r="A54" s="69" t="s">
        <v>123</v>
      </c>
      <c r="B54" s="70" t="s">
        <v>195</v>
      </c>
      <c r="C54" s="76" t="s">
        <v>299</v>
      </c>
      <c r="D54" s="94"/>
      <c r="E54" s="115" t="s">
        <v>411</v>
      </c>
      <c r="F54" s="115">
        <v>1.782883</v>
      </c>
      <c r="G54" s="115" t="s">
        <v>411</v>
      </c>
      <c r="H54" s="115" t="s">
        <v>411</v>
      </c>
      <c r="I54" s="115" t="s">
        <v>411</v>
      </c>
      <c r="J54" s="115" t="s">
        <v>411</v>
      </c>
      <c r="K54" s="115" t="s">
        <v>411</v>
      </c>
      <c r="L54" s="115" t="s">
        <v>411</v>
      </c>
      <c r="M54" s="115" t="s">
        <v>411</v>
      </c>
      <c r="N54" s="115" t="s">
        <v>411</v>
      </c>
      <c r="O54" s="115" t="s">
        <v>411</v>
      </c>
      <c r="P54" s="115" t="s">
        <v>411</v>
      </c>
      <c r="Q54" s="115" t="s">
        <v>411</v>
      </c>
      <c r="R54" s="115" t="s">
        <v>411</v>
      </c>
      <c r="S54" s="115" t="s">
        <v>411</v>
      </c>
      <c r="T54" s="115" t="s">
        <v>411</v>
      </c>
      <c r="U54" s="115" t="s">
        <v>411</v>
      </c>
      <c r="V54" s="115" t="s">
        <v>411</v>
      </c>
      <c r="W54" s="115" t="s">
        <v>411</v>
      </c>
      <c r="X54" s="115" t="s">
        <v>411</v>
      </c>
      <c r="Y54" s="115" t="s">
        <v>411</v>
      </c>
      <c r="Z54" s="115" t="s">
        <v>411</v>
      </c>
      <c r="AA54" s="115" t="s">
        <v>411</v>
      </c>
      <c r="AB54" s="115" t="s">
        <v>411</v>
      </c>
      <c r="AC54" s="115" t="s">
        <v>411</v>
      </c>
      <c r="AD54" s="115" t="s">
        <v>411</v>
      </c>
      <c r="AE54" s="49"/>
      <c r="AF54" s="115" t="s">
        <v>432</v>
      </c>
      <c r="AG54" s="115" t="s">
        <v>432</v>
      </c>
      <c r="AH54" s="115" t="s">
        <v>411</v>
      </c>
      <c r="AI54" s="115" t="s">
        <v>432</v>
      </c>
      <c r="AJ54" s="115" t="s">
        <v>432</v>
      </c>
      <c r="AK54" s="186" t="s">
        <v>411</v>
      </c>
      <c r="AL54" s="106" t="s">
        <v>381</v>
      </c>
    </row>
    <row r="55" spans="1:38" s="10" customFormat="1" ht="24.75" customHeight="1" thickBot="1">
      <c r="A55" s="69" t="s">
        <v>123</v>
      </c>
      <c r="B55" s="70" t="s">
        <v>196</v>
      </c>
      <c r="C55" s="76" t="s">
        <v>269</v>
      </c>
      <c r="D55" s="94"/>
      <c r="E55" s="115" t="s">
        <v>411</v>
      </c>
      <c r="F55" s="115">
        <v>0.65095099999999995</v>
      </c>
      <c r="G55" s="115" t="s">
        <v>411</v>
      </c>
      <c r="H55" s="115" t="s">
        <v>411</v>
      </c>
      <c r="I55" s="115" t="s">
        <v>411</v>
      </c>
      <c r="J55" s="115" t="s">
        <v>411</v>
      </c>
      <c r="K55" s="115" t="s">
        <v>411</v>
      </c>
      <c r="L55" s="115" t="s">
        <v>411</v>
      </c>
      <c r="M55" s="115" t="s">
        <v>411</v>
      </c>
      <c r="N55" s="115" t="s">
        <v>411</v>
      </c>
      <c r="O55" s="115" t="s">
        <v>411</v>
      </c>
      <c r="P55" s="115" t="s">
        <v>411</v>
      </c>
      <c r="Q55" s="115" t="s">
        <v>411</v>
      </c>
      <c r="R55" s="115" t="s">
        <v>411</v>
      </c>
      <c r="S55" s="115" t="s">
        <v>411</v>
      </c>
      <c r="T55" s="115" t="s">
        <v>411</v>
      </c>
      <c r="U55" s="115" t="s">
        <v>411</v>
      </c>
      <c r="V55" s="115" t="s">
        <v>411</v>
      </c>
      <c r="W55" s="115" t="s">
        <v>411</v>
      </c>
      <c r="X55" s="115" t="s">
        <v>411</v>
      </c>
      <c r="Y55" s="115" t="s">
        <v>411</v>
      </c>
      <c r="Z55" s="115" t="s">
        <v>411</v>
      </c>
      <c r="AA55" s="115" t="s">
        <v>411</v>
      </c>
      <c r="AB55" s="115" t="s">
        <v>411</v>
      </c>
      <c r="AC55" s="115" t="s">
        <v>411</v>
      </c>
      <c r="AD55" s="115" t="s">
        <v>411</v>
      </c>
      <c r="AE55" s="49"/>
      <c r="AF55" s="115" t="s">
        <v>432</v>
      </c>
      <c r="AG55" s="115" t="s">
        <v>432</v>
      </c>
      <c r="AH55" s="115" t="s">
        <v>411</v>
      </c>
      <c r="AI55" s="115" t="s">
        <v>432</v>
      </c>
      <c r="AJ55" s="115" t="s">
        <v>432</v>
      </c>
      <c r="AK55" s="186" t="s">
        <v>411</v>
      </c>
      <c r="AL55" s="106" t="s">
        <v>390</v>
      </c>
    </row>
    <row r="56" spans="1:38" s="10" customFormat="1" ht="24.75" customHeight="1" thickBot="1">
      <c r="A56" s="70" t="s">
        <v>123</v>
      </c>
      <c r="B56" s="70" t="s">
        <v>325</v>
      </c>
      <c r="C56" s="76" t="s">
        <v>155</v>
      </c>
      <c r="D56" s="94" t="s">
        <v>313</v>
      </c>
      <c r="E56" s="115" t="s">
        <v>432</v>
      </c>
      <c r="F56" s="115" t="s">
        <v>432</v>
      </c>
      <c r="G56" s="115" t="s">
        <v>432</v>
      </c>
      <c r="H56" s="115" t="s">
        <v>432</v>
      </c>
      <c r="I56" s="115" t="s">
        <v>432</v>
      </c>
      <c r="J56" s="115" t="s">
        <v>432</v>
      </c>
      <c r="K56" s="115" t="s">
        <v>432</v>
      </c>
      <c r="L56" s="115" t="s">
        <v>432</v>
      </c>
      <c r="M56" s="115" t="s">
        <v>432</v>
      </c>
      <c r="N56" s="115" t="s">
        <v>432</v>
      </c>
      <c r="O56" s="115" t="s">
        <v>432</v>
      </c>
      <c r="P56" s="115" t="s">
        <v>432</v>
      </c>
      <c r="Q56" s="115" t="s">
        <v>432</v>
      </c>
      <c r="R56" s="115" t="s">
        <v>432</v>
      </c>
      <c r="S56" s="115" t="s">
        <v>432</v>
      </c>
      <c r="T56" s="115" t="s">
        <v>432</v>
      </c>
      <c r="U56" s="115" t="s">
        <v>432</v>
      </c>
      <c r="V56" s="115" t="s">
        <v>432</v>
      </c>
      <c r="W56" s="115" t="s">
        <v>432</v>
      </c>
      <c r="X56" s="115" t="s">
        <v>432</v>
      </c>
      <c r="Y56" s="115" t="s">
        <v>432</v>
      </c>
      <c r="Z56" s="115" t="s">
        <v>432</v>
      </c>
      <c r="AA56" s="115" t="s">
        <v>432</v>
      </c>
      <c r="AB56" s="115" t="s">
        <v>432</v>
      </c>
      <c r="AC56" s="115" t="s">
        <v>432</v>
      </c>
      <c r="AD56" s="115" t="s">
        <v>432</v>
      </c>
      <c r="AE56" s="49"/>
      <c r="AF56" s="115" t="s">
        <v>432</v>
      </c>
      <c r="AG56" s="115" t="s">
        <v>432</v>
      </c>
      <c r="AH56" s="115" t="s">
        <v>432</v>
      </c>
      <c r="AI56" s="115" t="s">
        <v>432</v>
      </c>
      <c r="AJ56" s="115" t="s">
        <v>432</v>
      </c>
      <c r="AK56" s="186" t="s">
        <v>411</v>
      </c>
      <c r="AL56" s="106"/>
    </row>
    <row r="57" spans="1:38" s="80" customFormat="1" ht="24.75" customHeight="1" thickBot="1">
      <c r="A57" s="75" t="s">
        <v>121</v>
      </c>
      <c r="B57" s="75" t="s">
        <v>197</v>
      </c>
      <c r="C57" s="75" t="s">
        <v>76</v>
      </c>
      <c r="D57" s="127"/>
      <c r="E57" s="133">
        <v>0.20250000000000001</v>
      </c>
      <c r="F57" s="133">
        <v>3.4500000000000003E-2</v>
      </c>
      <c r="G57" s="133">
        <v>0.7649999999999999</v>
      </c>
      <c r="H57" s="133" t="s">
        <v>411</v>
      </c>
      <c r="I57" s="128">
        <v>2.6999999999999996E-2</v>
      </c>
      <c r="J57" s="128">
        <v>7.6500000000000012E-2</v>
      </c>
      <c r="K57" s="128">
        <v>0.09</v>
      </c>
      <c r="L57" s="128">
        <v>8.0999999999999985E-4</v>
      </c>
      <c r="M57" s="129" t="s">
        <v>431</v>
      </c>
      <c r="N57" s="129" t="s">
        <v>431</v>
      </c>
      <c r="O57" s="129" t="s">
        <v>431</v>
      </c>
      <c r="P57" s="129" t="s">
        <v>431</v>
      </c>
      <c r="Q57" s="129" t="s">
        <v>431</v>
      </c>
      <c r="R57" s="129" t="s">
        <v>431</v>
      </c>
      <c r="S57" s="129" t="s">
        <v>431</v>
      </c>
      <c r="T57" s="129" t="s">
        <v>431</v>
      </c>
      <c r="U57" s="129" t="s">
        <v>431</v>
      </c>
      <c r="V57" s="129" t="s">
        <v>431</v>
      </c>
      <c r="W57" s="129" t="s">
        <v>411</v>
      </c>
      <c r="X57" s="129" t="s">
        <v>431</v>
      </c>
      <c r="Y57" s="129" t="s">
        <v>431</v>
      </c>
      <c r="Z57" s="129" t="s">
        <v>431</v>
      </c>
      <c r="AA57" s="129" t="s">
        <v>431</v>
      </c>
      <c r="AB57" s="129" t="s">
        <v>431</v>
      </c>
      <c r="AC57" s="129" t="s">
        <v>411</v>
      </c>
      <c r="AD57" s="129" t="s">
        <v>411</v>
      </c>
      <c r="AE57" s="49"/>
      <c r="AF57" s="129" t="s">
        <v>411</v>
      </c>
      <c r="AG57" s="129" t="s">
        <v>411</v>
      </c>
      <c r="AH57" s="129" t="s">
        <v>411</v>
      </c>
      <c r="AI57" s="129" t="s">
        <v>411</v>
      </c>
      <c r="AJ57" s="129" t="s">
        <v>411</v>
      </c>
      <c r="AK57" s="130">
        <v>150</v>
      </c>
      <c r="AL57" s="131" t="s">
        <v>391</v>
      </c>
    </row>
    <row r="58" spans="1:38" s="80" customFormat="1" ht="24.75" customHeight="1" thickBot="1">
      <c r="A58" s="75" t="s">
        <v>121</v>
      </c>
      <c r="B58" s="75" t="s">
        <v>198</v>
      </c>
      <c r="C58" s="75" t="s">
        <v>77</v>
      </c>
      <c r="D58" s="127"/>
      <c r="E58" s="128" t="s">
        <v>431</v>
      </c>
      <c r="F58" s="128" t="s">
        <v>431</v>
      </c>
      <c r="G58" s="128" t="s">
        <v>431</v>
      </c>
      <c r="H58" s="133" t="s">
        <v>411</v>
      </c>
      <c r="I58" s="128">
        <v>1.7558799999999999E-2</v>
      </c>
      <c r="J58" s="128">
        <v>8.7793999999999997E-2</v>
      </c>
      <c r="K58" s="128">
        <v>0.22575599999999998</v>
      </c>
      <c r="L58" s="128">
        <v>8.0770480000000007E-5</v>
      </c>
      <c r="M58" s="129" t="s">
        <v>431</v>
      </c>
      <c r="N58" s="129" t="s">
        <v>431</v>
      </c>
      <c r="O58" s="129" t="s">
        <v>431</v>
      </c>
      <c r="P58" s="129" t="s">
        <v>431</v>
      </c>
      <c r="Q58" s="129" t="s">
        <v>411</v>
      </c>
      <c r="R58" s="129" t="s">
        <v>411</v>
      </c>
      <c r="S58" s="129" t="s">
        <v>411</v>
      </c>
      <c r="T58" s="129" t="s">
        <v>411</v>
      </c>
      <c r="U58" s="129" t="s">
        <v>411</v>
      </c>
      <c r="V58" s="129" t="s">
        <v>411</v>
      </c>
      <c r="W58" s="129" t="s">
        <v>411</v>
      </c>
      <c r="X58" s="129" t="s">
        <v>411</v>
      </c>
      <c r="Y58" s="129" t="s">
        <v>411</v>
      </c>
      <c r="Z58" s="129" t="s">
        <v>411</v>
      </c>
      <c r="AA58" s="129" t="s">
        <v>411</v>
      </c>
      <c r="AB58" s="129" t="s">
        <v>411</v>
      </c>
      <c r="AC58" s="129" t="s">
        <v>411</v>
      </c>
      <c r="AD58" s="129" t="s">
        <v>411</v>
      </c>
      <c r="AE58" s="49"/>
      <c r="AF58" s="129" t="s">
        <v>411</v>
      </c>
      <c r="AG58" s="129" t="s">
        <v>411</v>
      </c>
      <c r="AH58" s="129" t="s">
        <v>411</v>
      </c>
      <c r="AI58" s="129" t="s">
        <v>411</v>
      </c>
      <c r="AJ58" s="129" t="s">
        <v>411</v>
      </c>
      <c r="AK58" s="132">
        <v>25.084</v>
      </c>
      <c r="AL58" s="131" t="s">
        <v>392</v>
      </c>
    </row>
    <row r="59" spans="1:38" s="80" customFormat="1" ht="24.75" customHeight="1" thickBot="1">
      <c r="A59" s="75" t="s">
        <v>121</v>
      </c>
      <c r="B59" s="84" t="s">
        <v>199</v>
      </c>
      <c r="C59" s="75" t="s">
        <v>109</v>
      </c>
      <c r="D59" s="127"/>
      <c r="E59" s="128" t="s">
        <v>431</v>
      </c>
      <c r="F59" s="130">
        <v>1.31E-3</v>
      </c>
      <c r="G59" s="128" t="s">
        <v>431</v>
      </c>
      <c r="H59" s="128" t="s">
        <v>431</v>
      </c>
      <c r="I59" s="128">
        <v>2.6832000000000001E-4</v>
      </c>
      <c r="J59" s="128">
        <v>3.0186000000000004E-4</v>
      </c>
      <c r="K59" s="128">
        <v>3.3540000000000002E-4</v>
      </c>
      <c r="L59" s="128">
        <v>1.6635840000000001E-7</v>
      </c>
      <c r="M59" s="129" t="s">
        <v>431</v>
      </c>
      <c r="N59" s="129">
        <v>1.9006000000000001E-3</v>
      </c>
      <c r="O59" s="129">
        <v>1.4534000000000004E-4</v>
      </c>
      <c r="P59" s="129">
        <v>3.3540000000000004E-6</v>
      </c>
      <c r="Q59" s="129">
        <v>2.1242000000000003E-4</v>
      </c>
      <c r="R59" s="129">
        <v>2.5714000000000005E-4</v>
      </c>
      <c r="S59" s="129">
        <v>7.8259999999999993E-6</v>
      </c>
      <c r="T59" s="129">
        <v>5.4781999999999997E-4</v>
      </c>
      <c r="U59" s="129">
        <v>8.9440000000000016E-4</v>
      </c>
      <c r="V59" s="129">
        <v>4.1366000000000005E-4</v>
      </c>
      <c r="W59" s="129" t="s">
        <v>431</v>
      </c>
      <c r="X59" s="129" t="s">
        <v>431</v>
      </c>
      <c r="Y59" s="129" t="s">
        <v>431</v>
      </c>
      <c r="Z59" s="129" t="s">
        <v>431</v>
      </c>
      <c r="AA59" s="129" t="s">
        <v>431</v>
      </c>
      <c r="AB59" s="129" t="s">
        <v>431</v>
      </c>
      <c r="AC59" s="129" t="s">
        <v>431</v>
      </c>
      <c r="AD59" s="129" t="s">
        <v>411</v>
      </c>
      <c r="AE59" s="49"/>
      <c r="AF59" s="129" t="s">
        <v>411</v>
      </c>
      <c r="AG59" s="129" t="s">
        <v>411</v>
      </c>
      <c r="AH59" s="129" t="s">
        <v>411</v>
      </c>
      <c r="AI59" s="129" t="s">
        <v>411</v>
      </c>
      <c r="AJ59" s="129" t="s">
        <v>411</v>
      </c>
      <c r="AK59" s="132">
        <v>1.1180000000000001</v>
      </c>
      <c r="AL59" s="131" t="s">
        <v>393</v>
      </c>
    </row>
    <row r="60" spans="1:38" s="80" customFormat="1" ht="24.75" customHeight="1" thickBot="1">
      <c r="A60" s="75" t="s">
        <v>121</v>
      </c>
      <c r="B60" s="84" t="s">
        <v>336</v>
      </c>
      <c r="C60" s="75" t="s">
        <v>80</v>
      </c>
      <c r="D60" s="140"/>
      <c r="E60" s="133" t="s">
        <v>411</v>
      </c>
      <c r="F60" s="133" t="s">
        <v>411</v>
      </c>
      <c r="G60" s="133" t="s">
        <v>411</v>
      </c>
      <c r="H60" s="133" t="s">
        <v>411</v>
      </c>
      <c r="I60" s="133" t="s">
        <v>411</v>
      </c>
      <c r="J60" s="133" t="s">
        <v>411</v>
      </c>
      <c r="K60" s="133" t="s">
        <v>411</v>
      </c>
      <c r="L60" s="133" t="s">
        <v>411</v>
      </c>
      <c r="M60" s="133" t="s">
        <v>411</v>
      </c>
      <c r="N60" s="129" t="s">
        <v>411</v>
      </c>
      <c r="O60" s="129" t="s">
        <v>411</v>
      </c>
      <c r="P60" s="129" t="s">
        <v>411</v>
      </c>
      <c r="Q60" s="129" t="s">
        <v>411</v>
      </c>
      <c r="R60" s="129" t="s">
        <v>411</v>
      </c>
      <c r="S60" s="129" t="s">
        <v>411</v>
      </c>
      <c r="T60" s="129" t="s">
        <v>411</v>
      </c>
      <c r="U60" s="129" t="s">
        <v>411</v>
      </c>
      <c r="V60" s="129" t="s">
        <v>411</v>
      </c>
      <c r="W60" s="129" t="s">
        <v>411</v>
      </c>
      <c r="X60" s="129" t="s">
        <v>411</v>
      </c>
      <c r="Y60" s="129" t="s">
        <v>411</v>
      </c>
      <c r="Z60" s="129" t="s">
        <v>411</v>
      </c>
      <c r="AA60" s="129" t="s">
        <v>411</v>
      </c>
      <c r="AB60" s="129" t="s">
        <v>411</v>
      </c>
      <c r="AC60" s="129" t="s">
        <v>411</v>
      </c>
      <c r="AD60" s="129" t="s">
        <v>411</v>
      </c>
      <c r="AE60" s="49"/>
      <c r="AF60" s="129" t="s">
        <v>411</v>
      </c>
      <c r="AG60" s="129" t="s">
        <v>411</v>
      </c>
      <c r="AH60" s="129" t="s">
        <v>411</v>
      </c>
      <c r="AI60" s="129" t="s">
        <v>411</v>
      </c>
      <c r="AJ60" s="129" t="s">
        <v>411</v>
      </c>
      <c r="AK60" s="129" t="s">
        <v>431</v>
      </c>
      <c r="AL60" s="131" t="s">
        <v>382</v>
      </c>
    </row>
    <row r="61" spans="1:38" s="80" customFormat="1" ht="24.75" customHeight="1" thickBot="1">
      <c r="A61" s="75" t="s">
        <v>121</v>
      </c>
      <c r="B61" s="84" t="s">
        <v>337</v>
      </c>
      <c r="C61" s="75" t="s">
        <v>81</v>
      </c>
      <c r="D61" s="127"/>
      <c r="E61" s="133" t="s">
        <v>411</v>
      </c>
      <c r="F61" s="133" t="s">
        <v>411</v>
      </c>
      <c r="G61" s="133" t="s">
        <v>411</v>
      </c>
      <c r="H61" s="133" t="s">
        <v>411</v>
      </c>
      <c r="I61" s="133" t="s">
        <v>411</v>
      </c>
      <c r="J61" s="133" t="s">
        <v>411</v>
      </c>
      <c r="K61" s="133" t="s">
        <v>411</v>
      </c>
      <c r="L61" s="133" t="s">
        <v>411</v>
      </c>
      <c r="M61" s="133" t="s">
        <v>411</v>
      </c>
      <c r="N61" s="129" t="s">
        <v>411</v>
      </c>
      <c r="O61" s="129" t="s">
        <v>411</v>
      </c>
      <c r="P61" s="129" t="s">
        <v>411</v>
      </c>
      <c r="Q61" s="129" t="s">
        <v>411</v>
      </c>
      <c r="R61" s="129" t="s">
        <v>411</v>
      </c>
      <c r="S61" s="129" t="s">
        <v>411</v>
      </c>
      <c r="T61" s="129" t="s">
        <v>411</v>
      </c>
      <c r="U61" s="129" t="s">
        <v>411</v>
      </c>
      <c r="V61" s="129" t="s">
        <v>411</v>
      </c>
      <c r="W61" s="129" t="s">
        <v>411</v>
      </c>
      <c r="X61" s="129" t="s">
        <v>411</v>
      </c>
      <c r="Y61" s="129" t="s">
        <v>411</v>
      </c>
      <c r="Z61" s="129" t="s">
        <v>411</v>
      </c>
      <c r="AA61" s="129" t="s">
        <v>411</v>
      </c>
      <c r="AB61" s="129" t="s">
        <v>411</v>
      </c>
      <c r="AC61" s="129" t="s">
        <v>411</v>
      </c>
      <c r="AD61" s="129" t="s">
        <v>411</v>
      </c>
      <c r="AE61" s="49"/>
      <c r="AF61" s="129" t="s">
        <v>411</v>
      </c>
      <c r="AG61" s="129" t="s">
        <v>411</v>
      </c>
      <c r="AH61" s="129" t="s">
        <v>411</v>
      </c>
      <c r="AI61" s="129" t="s">
        <v>411</v>
      </c>
      <c r="AJ61" s="129" t="s">
        <v>411</v>
      </c>
      <c r="AK61" s="129" t="s">
        <v>431</v>
      </c>
      <c r="AL61" s="131" t="s">
        <v>383</v>
      </c>
    </row>
    <row r="62" spans="1:38" s="80" customFormat="1" ht="24.75" customHeight="1" thickBot="1">
      <c r="A62" s="75" t="s">
        <v>121</v>
      </c>
      <c r="B62" s="84" t="s">
        <v>338</v>
      </c>
      <c r="C62" s="75" t="s">
        <v>82</v>
      </c>
      <c r="D62" s="127"/>
      <c r="E62" s="133" t="s">
        <v>411</v>
      </c>
      <c r="F62" s="133" t="s">
        <v>411</v>
      </c>
      <c r="G62" s="133" t="s">
        <v>411</v>
      </c>
      <c r="H62" s="133" t="s">
        <v>411</v>
      </c>
      <c r="I62" s="133" t="s">
        <v>433</v>
      </c>
      <c r="J62" s="133" t="s">
        <v>433</v>
      </c>
      <c r="K62" s="133" t="s">
        <v>433</v>
      </c>
      <c r="L62" s="133" t="s">
        <v>411</v>
      </c>
      <c r="M62" s="133" t="s">
        <v>411</v>
      </c>
      <c r="N62" s="129" t="s">
        <v>411</v>
      </c>
      <c r="O62" s="129" t="s">
        <v>411</v>
      </c>
      <c r="P62" s="129" t="s">
        <v>411</v>
      </c>
      <c r="Q62" s="129" t="s">
        <v>411</v>
      </c>
      <c r="R62" s="129" t="s">
        <v>411</v>
      </c>
      <c r="S62" s="129" t="s">
        <v>411</v>
      </c>
      <c r="T62" s="129" t="s">
        <v>411</v>
      </c>
      <c r="U62" s="129" t="s">
        <v>411</v>
      </c>
      <c r="V62" s="129" t="s">
        <v>411</v>
      </c>
      <c r="W62" s="129" t="s">
        <v>411</v>
      </c>
      <c r="X62" s="129" t="s">
        <v>411</v>
      </c>
      <c r="Y62" s="129" t="s">
        <v>411</v>
      </c>
      <c r="Z62" s="129" t="s">
        <v>411</v>
      </c>
      <c r="AA62" s="129" t="s">
        <v>411</v>
      </c>
      <c r="AB62" s="129" t="s">
        <v>411</v>
      </c>
      <c r="AC62" s="129" t="s">
        <v>411</v>
      </c>
      <c r="AD62" s="129" t="s">
        <v>411</v>
      </c>
      <c r="AE62" s="49"/>
      <c r="AF62" s="129" t="s">
        <v>411</v>
      </c>
      <c r="AG62" s="129" t="s">
        <v>411</v>
      </c>
      <c r="AH62" s="129" t="s">
        <v>411</v>
      </c>
      <c r="AI62" s="129" t="s">
        <v>411</v>
      </c>
      <c r="AJ62" s="129" t="s">
        <v>411</v>
      </c>
      <c r="AK62" s="129" t="s">
        <v>431</v>
      </c>
      <c r="AL62" s="131" t="s">
        <v>384</v>
      </c>
    </row>
    <row r="63" spans="1:38" s="80" customFormat="1" ht="24.75" customHeight="1" thickBot="1">
      <c r="A63" s="75" t="s">
        <v>121</v>
      </c>
      <c r="B63" s="84" t="s">
        <v>328</v>
      </c>
      <c r="C63" s="76" t="s">
        <v>316</v>
      </c>
      <c r="D63" s="141"/>
      <c r="E63" s="133" t="s">
        <v>432</v>
      </c>
      <c r="F63" s="133" t="s">
        <v>432</v>
      </c>
      <c r="G63" s="133" t="s">
        <v>432</v>
      </c>
      <c r="H63" s="133" t="s">
        <v>432</v>
      </c>
      <c r="I63" s="133" t="s">
        <v>432</v>
      </c>
      <c r="J63" s="133" t="s">
        <v>432</v>
      </c>
      <c r="K63" s="133" t="s">
        <v>432</v>
      </c>
      <c r="L63" s="133" t="s">
        <v>432</v>
      </c>
      <c r="M63" s="133" t="s">
        <v>432</v>
      </c>
      <c r="N63" s="133" t="s">
        <v>432</v>
      </c>
      <c r="O63" s="133" t="s">
        <v>432</v>
      </c>
      <c r="P63" s="133" t="s">
        <v>432</v>
      </c>
      <c r="Q63" s="133" t="s">
        <v>432</v>
      </c>
      <c r="R63" s="133" t="s">
        <v>432</v>
      </c>
      <c r="S63" s="133" t="s">
        <v>432</v>
      </c>
      <c r="T63" s="133" t="s">
        <v>432</v>
      </c>
      <c r="U63" s="133" t="s">
        <v>432</v>
      </c>
      <c r="V63" s="133" t="s">
        <v>432</v>
      </c>
      <c r="W63" s="133" t="s">
        <v>432</v>
      </c>
      <c r="X63" s="133" t="s">
        <v>432</v>
      </c>
      <c r="Y63" s="133" t="s">
        <v>432</v>
      </c>
      <c r="Z63" s="133" t="s">
        <v>432</v>
      </c>
      <c r="AA63" s="133" t="s">
        <v>432</v>
      </c>
      <c r="AB63" s="133" t="s">
        <v>432</v>
      </c>
      <c r="AC63" s="133" t="s">
        <v>432</v>
      </c>
      <c r="AD63" s="133" t="s">
        <v>432</v>
      </c>
      <c r="AE63" s="49"/>
      <c r="AF63" s="129" t="s">
        <v>411</v>
      </c>
      <c r="AG63" s="129" t="s">
        <v>411</v>
      </c>
      <c r="AH63" s="129" t="s">
        <v>411</v>
      </c>
      <c r="AI63" s="129" t="s">
        <v>411</v>
      </c>
      <c r="AJ63" s="129" t="s">
        <v>411</v>
      </c>
      <c r="AK63" s="129" t="s">
        <v>432</v>
      </c>
      <c r="AL63" s="131" t="s">
        <v>380</v>
      </c>
    </row>
    <row r="64" spans="1:38" s="80" customFormat="1" ht="24.75" customHeight="1" thickBot="1">
      <c r="A64" s="75" t="s">
        <v>121</v>
      </c>
      <c r="B64" s="84" t="s">
        <v>200</v>
      </c>
      <c r="C64" s="75" t="s">
        <v>83</v>
      </c>
      <c r="D64" s="127"/>
      <c r="E64" s="133" t="s">
        <v>432</v>
      </c>
      <c r="F64" s="133" t="s">
        <v>432</v>
      </c>
      <c r="G64" s="133" t="s">
        <v>432</v>
      </c>
      <c r="H64" s="133" t="s">
        <v>432</v>
      </c>
      <c r="I64" s="133" t="s">
        <v>432</v>
      </c>
      <c r="J64" s="133" t="s">
        <v>432</v>
      </c>
      <c r="K64" s="133" t="s">
        <v>432</v>
      </c>
      <c r="L64" s="133" t="s">
        <v>432</v>
      </c>
      <c r="M64" s="133" t="s">
        <v>432</v>
      </c>
      <c r="N64" s="129" t="s">
        <v>432</v>
      </c>
      <c r="O64" s="129" t="s">
        <v>432</v>
      </c>
      <c r="P64" s="129" t="s">
        <v>432</v>
      </c>
      <c r="Q64" s="129" t="s">
        <v>432</v>
      </c>
      <c r="R64" s="129" t="s">
        <v>432</v>
      </c>
      <c r="S64" s="129" t="s">
        <v>432</v>
      </c>
      <c r="T64" s="129" t="s">
        <v>432</v>
      </c>
      <c r="U64" s="129" t="s">
        <v>432</v>
      </c>
      <c r="V64" s="129" t="s">
        <v>432</v>
      </c>
      <c r="W64" s="129" t="s">
        <v>432</v>
      </c>
      <c r="X64" s="129" t="s">
        <v>432</v>
      </c>
      <c r="Y64" s="129" t="s">
        <v>432</v>
      </c>
      <c r="Z64" s="129" t="s">
        <v>432</v>
      </c>
      <c r="AA64" s="129" t="s">
        <v>432</v>
      </c>
      <c r="AB64" s="129" t="s">
        <v>432</v>
      </c>
      <c r="AC64" s="129" t="s">
        <v>432</v>
      </c>
      <c r="AD64" s="129" t="s">
        <v>432</v>
      </c>
      <c r="AE64" s="49"/>
      <c r="AF64" s="129" t="s">
        <v>411</v>
      </c>
      <c r="AG64" s="129" t="s">
        <v>411</v>
      </c>
      <c r="AH64" s="129" t="s">
        <v>411</v>
      </c>
      <c r="AI64" s="129" t="s">
        <v>411</v>
      </c>
      <c r="AJ64" s="129" t="s">
        <v>411</v>
      </c>
      <c r="AK64" s="129" t="s">
        <v>432</v>
      </c>
      <c r="AL64" s="131" t="s">
        <v>394</v>
      </c>
    </row>
    <row r="65" spans="1:38" s="80" customFormat="1" ht="24.75" customHeight="1" thickBot="1">
      <c r="A65" s="75" t="s">
        <v>121</v>
      </c>
      <c r="B65" s="76" t="s">
        <v>201</v>
      </c>
      <c r="C65" s="75" t="s">
        <v>84</v>
      </c>
      <c r="D65" s="127"/>
      <c r="E65" s="133" t="s">
        <v>432</v>
      </c>
      <c r="F65" s="133" t="s">
        <v>432</v>
      </c>
      <c r="G65" s="133" t="s">
        <v>432</v>
      </c>
      <c r="H65" s="133" t="s">
        <v>432</v>
      </c>
      <c r="I65" s="133" t="s">
        <v>432</v>
      </c>
      <c r="J65" s="133" t="s">
        <v>432</v>
      </c>
      <c r="K65" s="133" t="s">
        <v>432</v>
      </c>
      <c r="L65" s="133" t="s">
        <v>432</v>
      </c>
      <c r="M65" s="133" t="s">
        <v>432</v>
      </c>
      <c r="N65" s="129" t="s">
        <v>432</v>
      </c>
      <c r="O65" s="129" t="s">
        <v>432</v>
      </c>
      <c r="P65" s="129" t="s">
        <v>432</v>
      </c>
      <c r="Q65" s="129" t="s">
        <v>432</v>
      </c>
      <c r="R65" s="129" t="s">
        <v>432</v>
      </c>
      <c r="S65" s="129" t="s">
        <v>432</v>
      </c>
      <c r="T65" s="129" t="s">
        <v>432</v>
      </c>
      <c r="U65" s="129" t="s">
        <v>432</v>
      </c>
      <c r="V65" s="129" t="s">
        <v>432</v>
      </c>
      <c r="W65" s="129" t="s">
        <v>432</v>
      </c>
      <c r="X65" s="129" t="s">
        <v>432</v>
      </c>
      <c r="Y65" s="129" t="s">
        <v>432</v>
      </c>
      <c r="Z65" s="129" t="s">
        <v>432</v>
      </c>
      <c r="AA65" s="129" t="s">
        <v>432</v>
      </c>
      <c r="AB65" s="129" t="s">
        <v>432</v>
      </c>
      <c r="AC65" s="129" t="s">
        <v>432</v>
      </c>
      <c r="AD65" s="129" t="s">
        <v>432</v>
      </c>
      <c r="AE65" s="49"/>
      <c r="AF65" s="129" t="s">
        <v>411</v>
      </c>
      <c r="AG65" s="129" t="s">
        <v>411</v>
      </c>
      <c r="AH65" s="129" t="s">
        <v>411</v>
      </c>
      <c r="AI65" s="129" t="s">
        <v>411</v>
      </c>
      <c r="AJ65" s="129" t="s">
        <v>411</v>
      </c>
      <c r="AK65" s="129" t="s">
        <v>432</v>
      </c>
      <c r="AL65" s="131" t="s">
        <v>395</v>
      </c>
    </row>
    <row r="66" spans="1:38" s="80" customFormat="1" ht="24.75" customHeight="1" thickBot="1">
      <c r="A66" s="75" t="s">
        <v>121</v>
      </c>
      <c r="B66" s="76" t="s">
        <v>202</v>
      </c>
      <c r="C66" s="75" t="s">
        <v>85</v>
      </c>
      <c r="D66" s="127"/>
      <c r="E66" s="133" t="s">
        <v>432</v>
      </c>
      <c r="F66" s="133" t="s">
        <v>432</v>
      </c>
      <c r="G66" s="133" t="s">
        <v>432</v>
      </c>
      <c r="H66" s="133" t="s">
        <v>432</v>
      </c>
      <c r="I66" s="133" t="s">
        <v>432</v>
      </c>
      <c r="J66" s="133" t="s">
        <v>432</v>
      </c>
      <c r="K66" s="133" t="s">
        <v>432</v>
      </c>
      <c r="L66" s="133" t="s">
        <v>432</v>
      </c>
      <c r="M66" s="133" t="s">
        <v>432</v>
      </c>
      <c r="N66" s="129" t="s">
        <v>432</v>
      </c>
      <c r="O66" s="129" t="s">
        <v>432</v>
      </c>
      <c r="P66" s="129" t="s">
        <v>432</v>
      </c>
      <c r="Q66" s="129" t="s">
        <v>432</v>
      </c>
      <c r="R66" s="129" t="s">
        <v>432</v>
      </c>
      <c r="S66" s="129" t="s">
        <v>432</v>
      </c>
      <c r="T66" s="129" t="s">
        <v>432</v>
      </c>
      <c r="U66" s="129" t="s">
        <v>432</v>
      </c>
      <c r="V66" s="129" t="s">
        <v>432</v>
      </c>
      <c r="W66" s="129" t="s">
        <v>432</v>
      </c>
      <c r="X66" s="129" t="s">
        <v>432</v>
      </c>
      <c r="Y66" s="129" t="s">
        <v>432</v>
      </c>
      <c r="Z66" s="129" t="s">
        <v>432</v>
      </c>
      <c r="AA66" s="129" t="s">
        <v>432</v>
      </c>
      <c r="AB66" s="129" t="s">
        <v>432</v>
      </c>
      <c r="AC66" s="129" t="s">
        <v>432</v>
      </c>
      <c r="AD66" s="129" t="s">
        <v>432</v>
      </c>
      <c r="AE66" s="49"/>
      <c r="AF66" s="129" t="s">
        <v>411</v>
      </c>
      <c r="AG66" s="129" t="s">
        <v>411</v>
      </c>
      <c r="AH66" s="129" t="s">
        <v>411</v>
      </c>
      <c r="AI66" s="129" t="s">
        <v>411</v>
      </c>
      <c r="AJ66" s="129" t="s">
        <v>411</v>
      </c>
      <c r="AK66" s="129" t="s">
        <v>432</v>
      </c>
      <c r="AL66" s="131" t="s">
        <v>396</v>
      </c>
    </row>
    <row r="67" spans="1:38" s="80" customFormat="1" ht="24.75" customHeight="1" thickBot="1">
      <c r="A67" s="75" t="s">
        <v>121</v>
      </c>
      <c r="B67" s="76" t="s">
        <v>203</v>
      </c>
      <c r="C67" s="75" t="s">
        <v>86</v>
      </c>
      <c r="D67" s="127"/>
      <c r="E67" s="133" t="s">
        <v>432</v>
      </c>
      <c r="F67" s="133" t="s">
        <v>432</v>
      </c>
      <c r="G67" s="133" t="s">
        <v>432</v>
      </c>
      <c r="H67" s="133" t="s">
        <v>432</v>
      </c>
      <c r="I67" s="133" t="s">
        <v>432</v>
      </c>
      <c r="J67" s="133" t="s">
        <v>432</v>
      </c>
      <c r="K67" s="133" t="s">
        <v>432</v>
      </c>
      <c r="L67" s="133" t="s">
        <v>432</v>
      </c>
      <c r="M67" s="133" t="s">
        <v>432</v>
      </c>
      <c r="N67" s="129" t="s">
        <v>432</v>
      </c>
      <c r="O67" s="129" t="s">
        <v>432</v>
      </c>
      <c r="P67" s="129" t="s">
        <v>432</v>
      </c>
      <c r="Q67" s="129" t="s">
        <v>432</v>
      </c>
      <c r="R67" s="129" t="s">
        <v>432</v>
      </c>
      <c r="S67" s="129" t="s">
        <v>432</v>
      </c>
      <c r="T67" s="129" t="s">
        <v>432</v>
      </c>
      <c r="U67" s="129" t="s">
        <v>432</v>
      </c>
      <c r="V67" s="129" t="s">
        <v>432</v>
      </c>
      <c r="W67" s="129" t="s">
        <v>432</v>
      </c>
      <c r="X67" s="129" t="s">
        <v>432</v>
      </c>
      <c r="Y67" s="129" t="s">
        <v>432</v>
      </c>
      <c r="Z67" s="129" t="s">
        <v>432</v>
      </c>
      <c r="AA67" s="129" t="s">
        <v>432</v>
      </c>
      <c r="AB67" s="129" t="s">
        <v>432</v>
      </c>
      <c r="AC67" s="129" t="s">
        <v>432</v>
      </c>
      <c r="AD67" s="129" t="s">
        <v>432</v>
      </c>
      <c r="AE67" s="49"/>
      <c r="AF67" s="129" t="s">
        <v>411</v>
      </c>
      <c r="AG67" s="129" t="s">
        <v>411</v>
      </c>
      <c r="AH67" s="129" t="s">
        <v>411</v>
      </c>
      <c r="AI67" s="129" t="s">
        <v>411</v>
      </c>
      <c r="AJ67" s="129" t="s">
        <v>411</v>
      </c>
      <c r="AK67" s="129" t="s">
        <v>432</v>
      </c>
      <c r="AL67" s="131" t="s">
        <v>397</v>
      </c>
    </row>
    <row r="68" spans="1:38" s="80" customFormat="1" ht="24.75" customHeight="1" thickBot="1">
      <c r="A68" s="75" t="s">
        <v>121</v>
      </c>
      <c r="B68" s="76" t="s">
        <v>204</v>
      </c>
      <c r="C68" s="75" t="s">
        <v>277</v>
      </c>
      <c r="D68" s="127"/>
      <c r="E68" s="133" t="s">
        <v>432</v>
      </c>
      <c r="F68" s="133" t="s">
        <v>432</v>
      </c>
      <c r="G68" s="133" t="s">
        <v>432</v>
      </c>
      <c r="H68" s="133" t="s">
        <v>432</v>
      </c>
      <c r="I68" s="133" t="s">
        <v>432</v>
      </c>
      <c r="J68" s="133" t="s">
        <v>432</v>
      </c>
      <c r="K68" s="133" t="s">
        <v>432</v>
      </c>
      <c r="L68" s="133" t="s">
        <v>432</v>
      </c>
      <c r="M68" s="133" t="s">
        <v>432</v>
      </c>
      <c r="N68" s="129" t="s">
        <v>432</v>
      </c>
      <c r="O68" s="129" t="s">
        <v>432</v>
      </c>
      <c r="P68" s="129" t="s">
        <v>432</v>
      </c>
      <c r="Q68" s="129" t="s">
        <v>432</v>
      </c>
      <c r="R68" s="129" t="s">
        <v>432</v>
      </c>
      <c r="S68" s="129" t="s">
        <v>432</v>
      </c>
      <c r="T68" s="129" t="s">
        <v>432</v>
      </c>
      <c r="U68" s="129" t="s">
        <v>432</v>
      </c>
      <c r="V68" s="129" t="s">
        <v>432</v>
      </c>
      <c r="W68" s="129" t="s">
        <v>432</v>
      </c>
      <c r="X68" s="129" t="s">
        <v>432</v>
      </c>
      <c r="Y68" s="129" t="s">
        <v>432</v>
      </c>
      <c r="Z68" s="129" t="s">
        <v>432</v>
      </c>
      <c r="AA68" s="129" t="s">
        <v>432</v>
      </c>
      <c r="AB68" s="129" t="s">
        <v>432</v>
      </c>
      <c r="AC68" s="129" t="s">
        <v>432</v>
      </c>
      <c r="AD68" s="129" t="s">
        <v>432</v>
      </c>
      <c r="AE68" s="49"/>
      <c r="AF68" s="129" t="s">
        <v>411</v>
      </c>
      <c r="AG68" s="129" t="s">
        <v>411</v>
      </c>
      <c r="AH68" s="129" t="s">
        <v>411</v>
      </c>
      <c r="AI68" s="129" t="s">
        <v>411</v>
      </c>
      <c r="AJ68" s="129" t="s">
        <v>411</v>
      </c>
      <c r="AK68" s="129" t="s">
        <v>432</v>
      </c>
      <c r="AL68" s="131" t="s">
        <v>398</v>
      </c>
    </row>
    <row r="69" spans="1:38" s="80" customFormat="1" ht="24.75" customHeight="1" thickBot="1">
      <c r="A69" s="75" t="s">
        <v>121</v>
      </c>
      <c r="B69" s="75" t="s">
        <v>205</v>
      </c>
      <c r="C69" s="75" t="s">
        <v>158</v>
      </c>
      <c r="D69" s="134"/>
      <c r="E69" s="133" t="s">
        <v>432</v>
      </c>
      <c r="F69" s="133" t="s">
        <v>432</v>
      </c>
      <c r="G69" s="133" t="s">
        <v>432</v>
      </c>
      <c r="H69" s="133" t="s">
        <v>432</v>
      </c>
      <c r="I69" s="133" t="s">
        <v>432</v>
      </c>
      <c r="J69" s="133" t="s">
        <v>432</v>
      </c>
      <c r="K69" s="133" t="s">
        <v>432</v>
      </c>
      <c r="L69" s="133" t="s">
        <v>432</v>
      </c>
      <c r="M69" s="133" t="s">
        <v>432</v>
      </c>
      <c r="N69" s="129" t="s">
        <v>432</v>
      </c>
      <c r="O69" s="129" t="s">
        <v>432</v>
      </c>
      <c r="P69" s="129" t="s">
        <v>432</v>
      </c>
      <c r="Q69" s="129" t="s">
        <v>432</v>
      </c>
      <c r="R69" s="129" t="s">
        <v>432</v>
      </c>
      <c r="S69" s="129" t="s">
        <v>432</v>
      </c>
      <c r="T69" s="129" t="s">
        <v>432</v>
      </c>
      <c r="U69" s="129" t="s">
        <v>432</v>
      </c>
      <c r="V69" s="129" t="s">
        <v>432</v>
      </c>
      <c r="W69" s="129" t="s">
        <v>432</v>
      </c>
      <c r="X69" s="129" t="s">
        <v>432</v>
      </c>
      <c r="Y69" s="129" t="s">
        <v>432</v>
      </c>
      <c r="Z69" s="129" t="s">
        <v>432</v>
      </c>
      <c r="AA69" s="129" t="s">
        <v>432</v>
      </c>
      <c r="AB69" s="129" t="s">
        <v>432</v>
      </c>
      <c r="AC69" s="129" t="s">
        <v>432</v>
      </c>
      <c r="AD69" s="129" t="s">
        <v>432</v>
      </c>
      <c r="AE69" s="49"/>
      <c r="AF69" s="129" t="s">
        <v>411</v>
      </c>
      <c r="AG69" s="129" t="s">
        <v>411</v>
      </c>
      <c r="AH69" s="129" t="s">
        <v>411</v>
      </c>
      <c r="AI69" s="129" t="s">
        <v>411</v>
      </c>
      <c r="AJ69" s="129" t="s">
        <v>411</v>
      </c>
      <c r="AK69" s="129" t="s">
        <v>432</v>
      </c>
      <c r="AL69" s="131" t="s">
        <v>399</v>
      </c>
    </row>
    <row r="70" spans="1:38" s="80" customFormat="1" ht="24.75" customHeight="1" thickBot="1">
      <c r="A70" s="75" t="s">
        <v>121</v>
      </c>
      <c r="B70" s="75" t="s">
        <v>206</v>
      </c>
      <c r="C70" s="75" t="s">
        <v>339</v>
      </c>
      <c r="D70" s="134"/>
      <c r="E70" s="133" t="s">
        <v>432</v>
      </c>
      <c r="F70" s="133" t="s">
        <v>432</v>
      </c>
      <c r="G70" s="133" t="s">
        <v>432</v>
      </c>
      <c r="H70" s="133" t="s">
        <v>432</v>
      </c>
      <c r="I70" s="133" t="s">
        <v>432</v>
      </c>
      <c r="J70" s="133" t="s">
        <v>432</v>
      </c>
      <c r="K70" s="133" t="s">
        <v>432</v>
      </c>
      <c r="L70" s="133" t="s">
        <v>432</v>
      </c>
      <c r="M70" s="133" t="s">
        <v>432</v>
      </c>
      <c r="N70" s="129" t="s">
        <v>432</v>
      </c>
      <c r="O70" s="129" t="s">
        <v>432</v>
      </c>
      <c r="P70" s="129" t="s">
        <v>432</v>
      </c>
      <c r="Q70" s="129" t="s">
        <v>432</v>
      </c>
      <c r="R70" s="129" t="s">
        <v>432</v>
      </c>
      <c r="S70" s="129" t="s">
        <v>432</v>
      </c>
      <c r="T70" s="129" t="s">
        <v>432</v>
      </c>
      <c r="U70" s="129" t="s">
        <v>432</v>
      </c>
      <c r="V70" s="129" t="s">
        <v>432</v>
      </c>
      <c r="W70" s="129" t="s">
        <v>432</v>
      </c>
      <c r="X70" s="129" t="s">
        <v>432</v>
      </c>
      <c r="Y70" s="129" t="s">
        <v>432</v>
      </c>
      <c r="Z70" s="129" t="s">
        <v>432</v>
      </c>
      <c r="AA70" s="129" t="s">
        <v>432</v>
      </c>
      <c r="AB70" s="129" t="s">
        <v>432</v>
      </c>
      <c r="AC70" s="129" t="s">
        <v>432</v>
      </c>
      <c r="AD70" s="129" t="s">
        <v>432</v>
      </c>
      <c r="AE70" s="49"/>
      <c r="AF70" s="129" t="s">
        <v>411</v>
      </c>
      <c r="AG70" s="129" t="s">
        <v>411</v>
      </c>
      <c r="AH70" s="129" t="s">
        <v>411</v>
      </c>
      <c r="AI70" s="129" t="s">
        <v>411</v>
      </c>
      <c r="AJ70" s="129" t="s">
        <v>411</v>
      </c>
      <c r="AK70" s="129" t="s">
        <v>432</v>
      </c>
      <c r="AL70" s="131" t="s">
        <v>380</v>
      </c>
    </row>
    <row r="71" spans="1:38" s="80" customFormat="1" ht="24.75" customHeight="1" thickBot="1">
      <c r="A71" s="75" t="s">
        <v>121</v>
      </c>
      <c r="B71" s="75" t="s">
        <v>207</v>
      </c>
      <c r="C71" s="75" t="s">
        <v>278</v>
      </c>
      <c r="D71" s="134"/>
      <c r="E71" s="133" t="s">
        <v>432</v>
      </c>
      <c r="F71" s="133" t="s">
        <v>432</v>
      </c>
      <c r="G71" s="133" t="s">
        <v>432</v>
      </c>
      <c r="H71" s="133" t="s">
        <v>432</v>
      </c>
      <c r="I71" s="133" t="s">
        <v>432</v>
      </c>
      <c r="J71" s="133" t="s">
        <v>432</v>
      </c>
      <c r="K71" s="133" t="s">
        <v>432</v>
      </c>
      <c r="L71" s="133" t="s">
        <v>432</v>
      </c>
      <c r="M71" s="133" t="s">
        <v>432</v>
      </c>
      <c r="N71" s="129" t="s">
        <v>432</v>
      </c>
      <c r="O71" s="129" t="s">
        <v>432</v>
      </c>
      <c r="P71" s="129" t="s">
        <v>432</v>
      </c>
      <c r="Q71" s="129" t="s">
        <v>432</v>
      </c>
      <c r="R71" s="129" t="s">
        <v>432</v>
      </c>
      <c r="S71" s="129" t="s">
        <v>432</v>
      </c>
      <c r="T71" s="129" t="s">
        <v>432</v>
      </c>
      <c r="U71" s="129" t="s">
        <v>432</v>
      </c>
      <c r="V71" s="129" t="s">
        <v>432</v>
      </c>
      <c r="W71" s="129" t="s">
        <v>432</v>
      </c>
      <c r="X71" s="129" t="s">
        <v>432</v>
      </c>
      <c r="Y71" s="129" t="s">
        <v>432</v>
      </c>
      <c r="Z71" s="129" t="s">
        <v>432</v>
      </c>
      <c r="AA71" s="129" t="s">
        <v>432</v>
      </c>
      <c r="AB71" s="129" t="s">
        <v>432</v>
      </c>
      <c r="AC71" s="129" t="s">
        <v>432</v>
      </c>
      <c r="AD71" s="129" t="s">
        <v>432</v>
      </c>
      <c r="AE71" s="49"/>
      <c r="AF71" s="129" t="s">
        <v>411</v>
      </c>
      <c r="AG71" s="129" t="s">
        <v>411</v>
      </c>
      <c r="AH71" s="129" t="s">
        <v>411</v>
      </c>
      <c r="AI71" s="129" t="s">
        <v>411</v>
      </c>
      <c r="AJ71" s="129" t="s">
        <v>411</v>
      </c>
      <c r="AK71" s="129" t="s">
        <v>432</v>
      </c>
      <c r="AL71" s="131" t="s">
        <v>380</v>
      </c>
    </row>
    <row r="72" spans="1:38" s="80" customFormat="1" ht="24.75" customHeight="1" thickBot="1">
      <c r="A72" s="75" t="s">
        <v>121</v>
      </c>
      <c r="B72" s="75" t="s">
        <v>208</v>
      </c>
      <c r="C72" s="75" t="s">
        <v>87</v>
      </c>
      <c r="D72" s="127"/>
      <c r="E72" s="133">
        <v>2.1664663999999998E-3</v>
      </c>
      <c r="F72" s="130">
        <v>6.7376659999999998E-3</v>
      </c>
      <c r="G72" s="133">
        <v>5.2733699999999994E-2</v>
      </c>
      <c r="H72" s="133" t="s">
        <v>431</v>
      </c>
      <c r="I72" s="128">
        <v>0.19697801099999998</v>
      </c>
      <c r="J72" s="128">
        <v>0.26262218399999998</v>
      </c>
      <c r="K72" s="128">
        <v>0.32827772999999999</v>
      </c>
      <c r="L72" s="128">
        <v>4.7258481996000001E-3</v>
      </c>
      <c r="M72" s="129">
        <v>3.3460869999999999E-4</v>
      </c>
      <c r="N72" s="129">
        <v>98.459056599999997</v>
      </c>
      <c r="O72" s="129">
        <v>0.26328940000000001</v>
      </c>
      <c r="P72" s="129">
        <v>1.8955E-4</v>
      </c>
      <c r="Q72" s="129">
        <v>9.8449768650000014</v>
      </c>
      <c r="R72" s="129">
        <v>0.75515629999999989</v>
      </c>
      <c r="S72" s="129">
        <v>9.8525019999999991E-2</v>
      </c>
      <c r="T72" s="129">
        <v>3.2842936999999996</v>
      </c>
      <c r="U72" s="129" t="s">
        <v>431</v>
      </c>
      <c r="V72" s="129">
        <v>2.6717759999999995</v>
      </c>
      <c r="W72" s="129">
        <v>3.3359988E-2</v>
      </c>
      <c r="X72" s="129" t="s">
        <v>431</v>
      </c>
      <c r="Y72" s="129" t="s">
        <v>431</v>
      </c>
      <c r="Z72" s="129" t="s">
        <v>431</v>
      </c>
      <c r="AA72" s="129" t="s">
        <v>431</v>
      </c>
      <c r="AB72" s="129">
        <v>5.1013199999999995E-3</v>
      </c>
      <c r="AC72" s="129" t="s">
        <v>431</v>
      </c>
      <c r="AD72" s="129">
        <v>9.4774999999999998E-3</v>
      </c>
      <c r="AE72" s="49"/>
      <c r="AF72" s="129" t="s">
        <v>411</v>
      </c>
      <c r="AG72" s="129" t="s">
        <v>411</v>
      </c>
      <c r="AH72" s="129" t="s">
        <v>411</v>
      </c>
      <c r="AI72" s="129" t="s">
        <v>411</v>
      </c>
      <c r="AJ72" s="129" t="s">
        <v>411</v>
      </c>
      <c r="AK72" s="130">
        <v>331.95499999999998</v>
      </c>
      <c r="AL72" s="131" t="s">
        <v>400</v>
      </c>
    </row>
    <row r="73" spans="1:38" s="80" customFormat="1" ht="24.75" customHeight="1" thickBot="1">
      <c r="A73" s="75" t="s">
        <v>121</v>
      </c>
      <c r="B73" s="75" t="s">
        <v>209</v>
      </c>
      <c r="C73" s="75" t="s">
        <v>88</v>
      </c>
      <c r="D73" s="127"/>
      <c r="E73" s="133" t="s">
        <v>432</v>
      </c>
      <c r="F73" s="133" t="s">
        <v>432</v>
      </c>
      <c r="G73" s="133" t="s">
        <v>432</v>
      </c>
      <c r="H73" s="133" t="s">
        <v>432</v>
      </c>
      <c r="I73" s="133" t="s">
        <v>432</v>
      </c>
      <c r="J73" s="133" t="s">
        <v>432</v>
      </c>
      <c r="K73" s="133" t="s">
        <v>432</v>
      </c>
      <c r="L73" s="133" t="s">
        <v>432</v>
      </c>
      <c r="M73" s="129" t="s">
        <v>432</v>
      </c>
      <c r="N73" s="129" t="s">
        <v>432</v>
      </c>
      <c r="O73" s="129" t="s">
        <v>432</v>
      </c>
      <c r="P73" s="129" t="s">
        <v>432</v>
      </c>
      <c r="Q73" s="129" t="s">
        <v>432</v>
      </c>
      <c r="R73" s="129" t="s">
        <v>432</v>
      </c>
      <c r="S73" s="129" t="s">
        <v>432</v>
      </c>
      <c r="T73" s="129" t="s">
        <v>432</v>
      </c>
      <c r="U73" s="129" t="s">
        <v>432</v>
      </c>
      <c r="V73" s="129" t="s">
        <v>432</v>
      </c>
      <c r="W73" s="129" t="s">
        <v>432</v>
      </c>
      <c r="X73" s="129" t="s">
        <v>432</v>
      </c>
      <c r="Y73" s="129" t="s">
        <v>432</v>
      </c>
      <c r="Z73" s="129" t="s">
        <v>432</v>
      </c>
      <c r="AA73" s="129" t="s">
        <v>432</v>
      </c>
      <c r="AB73" s="129" t="s">
        <v>432</v>
      </c>
      <c r="AC73" s="129" t="s">
        <v>432</v>
      </c>
      <c r="AD73" s="129" t="s">
        <v>432</v>
      </c>
      <c r="AE73" s="49"/>
      <c r="AF73" s="129" t="s">
        <v>411</v>
      </c>
      <c r="AG73" s="129" t="s">
        <v>411</v>
      </c>
      <c r="AH73" s="129" t="s">
        <v>411</v>
      </c>
      <c r="AI73" s="129" t="s">
        <v>411</v>
      </c>
      <c r="AJ73" s="129" t="s">
        <v>411</v>
      </c>
      <c r="AK73" s="129" t="s">
        <v>432</v>
      </c>
      <c r="AL73" s="131" t="s">
        <v>401</v>
      </c>
    </row>
    <row r="74" spans="1:38" s="80" customFormat="1" ht="24.75" customHeight="1" thickBot="1">
      <c r="A74" s="75" t="s">
        <v>121</v>
      </c>
      <c r="B74" s="75" t="s">
        <v>210</v>
      </c>
      <c r="C74" s="75" t="s">
        <v>300</v>
      </c>
      <c r="D74" s="127"/>
      <c r="E74" s="133" t="s">
        <v>432</v>
      </c>
      <c r="F74" s="133" t="s">
        <v>432</v>
      </c>
      <c r="G74" s="133" t="s">
        <v>432</v>
      </c>
      <c r="H74" s="133" t="s">
        <v>432</v>
      </c>
      <c r="I74" s="133" t="s">
        <v>432</v>
      </c>
      <c r="J74" s="133" t="s">
        <v>432</v>
      </c>
      <c r="K74" s="133" t="s">
        <v>432</v>
      </c>
      <c r="L74" s="133" t="s">
        <v>432</v>
      </c>
      <c r="M74" s="129" t="s">
        <v>432</v>
      </c>
      <c r="N74" s="129" t="s">
        <v>432</v>
      </c>
      <c r="O74" s="129" t="s">
        <v>432</v>
      </c>
      <c r="P74" s="129" t="s">
        <v>432</v>
      </c>
      <c r="Q74" s="129" t="s">
        <v>432</v>
      </c>
      <c r="R74" s="129" t="s">
        <v>432</v>
      </c>
      <c r="S74" s="129" t="s">
        <v>432</v>
      </c>
      <c r="T74" s="129" t="s">
        <v>432</v>
      </c>
      <c r="U74" s="129" t="s">
        <v>432</v>
      </c>
      <c r="V74" s="129" t="s">
        <v>432</v>
      </c>
      <c r="W74" s="129" t="s">
        <v>432</v>
      </c>
      <c r="X74" s="129" t="s">
        <v>432</v>
      </c>
      <c r="Y74" s="129" t="s">
        <v>432</v>
      </c>
      <c r="Z74" s="129" t="s">
        <v>432</v>
      </c>
      <c r="AA74" s="129" t="s">
        <v>432</v>
      </c>
      <c r="AB74" s="129" t="s">
        <v>432</v>
      </c>
      <c r="AC74" s="129" t="s">
        <v>432</v>
      </c>
      <c r="AD74" s="129" t="s">
        <v>432</v>
      </c>
      <c r="AE74" s="49"/>
      <c r="AF74" s="129" t="s">
        <v>411</v>
      </c>
      <c r="AG74" s="129" t="s">
        <v>411</v>
      </c>
      <c r="AH74" s="129" t="s">
        <v>411</v>
      </c>
      <c r="AI74" s="129" t="s">
        <v>411</v>
      </c>
      <c r="AJ74" s="129" t="s">
        <v>411</v>
      </c>
      <c r="AK74" s="129" t="s">
        <v>432</v>
      </c>
      <c r="AL74" s="131" t="s">
        <v>402</v>
      </c>
    </row>
    <row r="75" spans="1:38" s="80" customFormat="1" ht="24.75" customHeight="1" thickBot="1">
      <c r="A75" s="75" t="s">
        <v>121</v>
      </c>
      <c r="B75" s="75" t="s">
        <v>211</v>
      </c>
      <c r="C75" s="75" t="s">
        <v>279</v>
      </c>
      <c r="D75" s="134"/>
      <c r="E75" s="133" t="s">
        <v>432</v>
      </c>
      <c r="F75" s="133" t="s">
        <v>432</v>
      </c>
      <c r="G75" s="133" t="s">
        <v>432</v>
      </c>
      <c r="H75" s="133" t="s">
        <v>432</v>
      </c>
      <c r="I75" s="133" t="s">
        <v>432</v>
      </c>
      <c r="J75" s="133" t="s">
        <v>432</v>
      </c>
      <c r="K75" s="133" t="s">
        <v>432</v>
      </c>
      <c r="L75" s="133" t="s">
        <v>432</v>
      </c>
      <c r="M75" s="133" t="s">
        <v>432</v>
      </c>
      <c r="N75" s="129" t="s">
        <v>432</v>
      </c>
      <c r="O75" s="129" t="s">
        <v>432</v>
      </c>
      <c r="P75" s="129" t="s">
        <v>432</v>
      </c>
      <c r="Q75" s="129" t="s">
        <v>432</v>
      </c>
      <c r="R75" s="129" t="s">
        <v>432</v>
      </c>
      <c r="S75" s="129" t="s">
        <v>432</v>
      </c>
      <c r="T75" s="129" t="s">
        <v>432</v>
      </c>
      <c r="U75" s="129" t="s">
        <v>432</v>
      </c>
      <c r="V75" s="129" t="s">
        <v>432</v>
      </c>
      <c r="W75" s="129" t="s">
        <v>432</v>
      </c>
      <c r="X75" s="129" t="s">
        <v>432</v>
      </c>
      <c r="Y75" s="129" t="s">
        <v>432</v>
      </c>
      <c r="Z75" s="129" t="s">
        <v>432</v>
      </c>
      <c r="AA75" s="129" t="s">
        <v>432</v>
      </c>
      <c r="AB75" s="129" t="s">
        <v>432</v>
      </c>
      <c r="AC75" s="129" t="s">
        <v>432</v>
      </c>
      <c r="AD75" s="129" t="s">
        <v>432</v>
      </c>
      <c r="AE75" s="49"/>
      <c r="AF75" s="129" t="s">
        <v>411</v>
      </c>
      <c r="AG75" s="129" t="s">
        <v>411</v>
      </c>
      <c r="AH75" s="129" t="s">
        <v>411</v>
      </c>
      <c r="AI75" s="129" t="s">
        <v>411</v>
      </c>
      <c r="AJ75" s="129" t="s">
        <v>411</v>
      </c>
      <c r="AK75" s="129" t="s">
        <v>432</v>
      </c>
      <c r="AL75" s="131" t="s">
        <v>403</v>
      </c>
    </row>
    <row r="76" spans="1:38" s="80" customFormat="1" ht="24.75" customHeight="1" thickBot="1">
      <c r="A76" s="75" t="s">
        <v>121</v>
      </c>
      <c r="B76" s="75" t="s">
        <v>212</v>
      </c>
      <c r="C76" s="75" t="s">
        <v>90</v>
      </c>
      <c r="D76" s="127"/>
      <c r="E76" s="133" t="s">
        <v>432</v>
      </c>
      <c r="F76" s="133" t="s">
        <v>432</v>
      </c>
      <c r="G76" s="133" t="s">
        <v>432</v>
      </c>
      <c r="H76" s="133" t="s">
        <v>432</v>
      </c>
      <c r="I76" s="133" t="s">
        <v>432</v>
      </c>
      <c r="J76" s="133" t="s">
        <v>432</v>
      </c>
      <c r="K76" s="133" t="s">
        <v>432</v>
      </c>
      <c r="L76" s="133" t="s">
        <v>432</v>
      </c>
      <c r="M76" s="133" t="s">
        <v>432</v>
      </c>
      <c r="N76" s="129" t="s">
        <v>432</v>
      </c>
      <c r="O76" s="129" t="s">
        <v>432</v>
      </c>
      <c r="P76" s="129" t="s">
        <v>432</v>
      </c>
      <c r="Q76" s="129" t="s">
        <v>432</v>
      </c>
      <c r="R76" s="129" t="s">
        <v>432</v>
      </c>
      <c r="S76" s="129" t="s">
        <v>432</v>
      </c>
      <c r="T76" s="129" t="s">
        <v>432</v>
      </c>
      <c r="U76" s="129" t="s">
        <v>432</v>
      </c>
      <c r="V76" s="129" t="s">
        <v>432</v>
      </c>
      <c r="W76" s="129" t="s">
        <v>432</v>
      </c>
      <c r="X76" s="129" t="s">
        <v>432</v>
      </c>
      <c r="Y76" s="129" t="s">
        <v>432</v>
      </c>
      <c r="Z76" s="129" t="s">
        <v>432</v>
      </c>
      <c r="AA76" s="129" t="s">
        <v>432</v>
      </c>
      <c r="AB76" s="129" t="s">
        <v>432</v>
      </c>
      <c r="AC76" s="129" t="s">
        <v>432</v>
      </c>
      <c r="AD76" s="129" t="s">
        <v>432</v>
      </c>
      <c r="AE76" s="49"/>
      <c r="AF76" s="129" t="s">
        <v>411</v>
      </c>
      <c r="AG76" s="129" t="s">
        <v>411</v>
      </c>
      <c r="AH76" s="129" t="s">
        <v>411</v>
      </c>
      <c r="AI76" s="129" t="s">
        <v>411</v>
      </c>
      <c r="AJ76" s="129" t="s">
        <v>411</v>
      </c>
      <c r="AK76" s="129" t="s">
        <v>432</v>
      </c>
      <c r="AL76" s="131" t="s">
        <v>404</v>
      </c>
    </row>
    <row r="77" spans="1:38" s="80" customFormat="1" ht="24.75" customHeight="1" thickBot="1">
      <c r="A77" s="75" t="s">
        <v>121</v>
      </c>
      <c r="B77" s="75" t="s">
        <v>213</v>
      </c>
      <c r="C77" s="75" t="s">
        <v>92</v>
      </c>
      <c r="D77" s="127"/>
      <c r="E77" s="133" t="s">
        <v>432</v>
      </c>
      <c r="F77" s="133" t="s">
        <v>432</v>
      </c>
      <c r="G77" s="133" t="s">
        <v>432</v>
      </c>
      <c r="H77" s="133" t="s">
        <v>432</v>
      </c>
      <c r="I77" s="133" t="s">
        <v>432</v>
      </c>
      <c r="J77" s="133" t="s">
        <v>432</v>
      </c>
      <c r="K77" s="133" t="s">
        <v>432</v>
      </c>
      <c r="L77" s="133" t="s">
        <v>432</v>
      </c>
      <c r="M77" s="133" t="s">
        <v>432</v>
      </c>
      <c r="N77" s="129" t="s">
        <v>432</v>
      </c>
      <c r="O77" s="129" t="s">
        <v>432</v>
      </c>
      <c r="P77" s="129" t="s">
        <v>432</v>
      </c>
      <c r="Q77" s="129" t="s">
        <v>432</v>
      </c>
      <c r="R77" s="129" t="s">
        <v>432</v>
      </c>
      <c r="S77" s="129" t="s">
        <v>432</v>
      </c>
      <c r="T77" s="129" t="s">
        <v>432</v>
      </c>
      <c r="U77" s="129" t="s">
        <v>432</v>
      </c>
      <c r="V77" s="129" t="s">
        <v>432</v>
      </c>
      <c r="W77" s="129" t="s">
        <v>432</v>
      </c>
      <c r="X77" s="129" t="s">
        <v>432</v>
      </c>
      <c r="Y77" s="129" t="s">
        <v>432</v>
      </c>
      <c r="Z77" s="129" t="s">
        <v>432</v>
      </c>
      <c r="AA77" s="129" t="s">
        <v>432</v>
      </c>
      <c r="AB77" s="129" t="s">
        <v>432</v>
      </c>
      <c r="AC77" s="129" t="s">
        <v>432</v>
      </c>
      <c r="AD77" s="129" t="s">
        <v>432</v>
      </c>
      <c r="AE77" s="49"/>
      <c r="AF77" s="129" t="s">
        <v>411</v>
      </c>
      <c r="AG77" s="129" t="s">
        <v>411</v>
      </c>
      <c r="AH77" s="129" t="s">
        <v>411</v>
      </c>
      <c r="AI77" s="129" t="s">
        <v>411</v>
      </c>
      <c r="AJ77" s="129" t="s">
        <v>411</v>
      </c>
      <c r="AK77" s="129" t="s">
        <v>432</v>
      </c>
      <c r="AL77" s="131" t="s">
        <v>405</v>
      </c>
    </row>
    <row r="78" spans="1:38" s="80" customFormat="1" ht="24.75" customHeight="1" thickBot="1">
      <c r="A78" s="75" t="s">
        <v>121</v>
      </c>
      <c r="B78" s="75" t="s">
        <v>214</v>
      </c>
      <c r="C78" s="75" t="s">
        <v>89</v>
      </c>
      <c r="D78" s="127"/>
      <c r="E78" s="133" t="s">
        <v>432</v>
      </c>
      <c r="F78" s="133" t="s">
        <v>432</v>
      </c>
      <c r="G78" s="133" t="s">
        <v>432</v>
      </c>
      <c r="H78" s="133" t="s">
        <v>432</v>
      </c>
      <c r="I78" s="133" t="s">
        <v>432</v>
      </c>
      <c r="J78" s="133" t="s">
        <v>432</v>
      </c>
      <c r="K78" s="133" t="s">
        <v>432</v>
      </c>
      <c r="L78" s="133" t="s">
        <v>432</v>
      </c>
      <c r="M78" s="133" t="s">
        <v>432</v>
      </c>
      <c r="N78" s="129" t="s">
        <v>432</v>
      </c>
      <c r="O78" s="129" t="s">
        <v>432</v>
      </c>
      <c r="P78" s="129" t="s">
        <v>432</v>
      </c>
      <c r="Q78" s="129" t="s">
        <v>432</v>
      </c>
      <c r="R78" s="129" t="s">
        <v>432</v>
      </c>
      <c r="S78" s="129" t="s">
        <v>432</v>
      </c>
      <c r="T78" s="129" t="s">
        <v>432</v>
      </c>
      <c r="U78" s="129" t="s">
        <v>432</v>
      </c>
      <c r="V78" s="129" t="s">
        <v>432</v>
      </c>
      <c r="W78" s="129" t="s">
        <v>432</v>
      </c>
      <c r="X78" s="129" t="s">
        <v>432</v>
      </c>
      <c r="Y78" s="129" t="s">
        <v>432</v>
      </c>
      <c r="Z78" s="129" t="s">
        <v>432</v>
      </c>
      <c r="AA78" s="129" t="s">
        <v>432</v>
      </c>
      <c r="AB78" s="129" t="s">
        <v>432</v>
      </c>
      <c r="AC78" s="129" t="s">
        <v>432</v>
      </c>
      <c r="AD78" s="129" t="s">
        <v>432</v>
      </c>
      <c r="AE78" s="49"/>
      <c r="AF78" s="129" t="s">
        <v>411</v>
      </c>
      <c r="AG78" s="129" t="s">
        <v>411</v>
      </c>
      <c r="AH78" s="129" t="s">
        <v>411</v>
      </c>
      <c r="AI78" s="129" t="s">
        <v>411</v>
      </c>
      <c r="AJ78" s="129" t="s">
        <v>411</v>
      </c>
      <c r="AK78" s="129" t="s">
        <v>432</v>
      </c>
      <c r="AL78" s="131" t="s">
        <v>406</v>
      </c>
    </row>
    <row r="79" spans="1:38" s="80" customFormat="1" ht="24.75" customHeight="1" thickBot="1">
      <c r="A79" s="75" t="s">
        <v>121</v>
      </c>
      <c r="B79" s="75" t="s">
        <v>215</v>
      </c>
      <c r="C79" s="75" t="s">
        <v>91</v>
      </c>
      <c r="D79" s="127"/>
      <c r="E79" s="133" t="s">
        <v>432</v>
      </c>
      <c r="F79" s="133" t="s">
        <v>432</v>
      </c>
      <c r="G79" s="133" t="s">
        <v>432</v>
      </c>
      <c r="H79" s="133" t="s">
        <v>432</v>
      </c>
      <c r="I79" s="133" t="s">
        <v>432</v>
      </c>
      <c r="J79" s="133" t="s">
        <v>432</v>
      </c>
      <c r="K79" s="133" t="s">
        <v>432</v>
      </c>
      <c r="L79" s="133" t="s">
        <v>432</v>
      </c>
      <c r="M79" s="133" t="s">
        <v>432</v>
      </c>
      <c r="N79" s="129" t="s">
        <v>432</v>
      </c>
      <c r="O79" s="129" t="s">
        <v>432</v>
      </c>
      <c r="P79" s="129" t="s">
        <v>432</v>
      </c>
      <c r="Q79" s="129" t="s">
        <v>432</v>
      </c>
      <c r="R79" s="129" t="s">
        <v>432</v>
      </c>
      <c r="S79" s="129" t="s">
        <v>432</v>
      </c>
      <c r="T79" s="129" t="s">
        <v>432</v>
      </c>
      <c r="U79" s="129" t="s">
        <v>432</v>
      </c>
      <c r="V79" s="129" t="s">
        <v>432</v>
      </c>
      <c r="W79" s="129" t="s">
        <v>432</v>
      </c>
      <c r="X79" s="129" t="s">
        <v>432</v>
      </c>
      <c r="Y79" s="129" t="s">
        <v>432</v>
      </c>
      <c r="Z79" s="129" t="s">
        <v>432</v>
      </c>
      <c r="AA79" s="129" t="s">
        <v>432</v>
      </c>
      <c r="AB79" s="129" t="s">
        <v>432</v>
      </c>
      <c r="AC79" s="129" t="s">
        <v>432</v>
      </c>
      <c r="AD79" s="129" t="s">
        <v>432</v>
      </c>
      <c r="AE79" s="49"/>
      <c r="AF79" s="129" t="s">
        <v>411</v>
      </c>
      <c r="AG79" s="129" t="s">
        <v>411</v>
      </c>
      <c r="AH79" s="129" t="s">
        <v>411</v>
      </c>
      <c r="AI79" s="129" t="s">
        <v>411</v>
      </c>
      <c r="AJ79" s="129" t="s">
        <v>411</v>
      </c>
      <c r="AK79" s="129" t="s">
        <v>432</v>
      </c>
      <c r="AL79" s="131" t="s">
        <v>407</v>
      </c>
    </row>
    <row r="80" spans="1:38" s="80" customFormat="1" ht="24.75" customHeight="1" thickBot="1">
      <c r="A80" s="75" t="s">
        <v>121</v>
      </c>
      <c r="B80" s="76" t="s">
        <v>216</v>
      </c>
      <c r="C80" s="76" t="s">
        <v>317</v>
      </c>
      <c r="D80" s="127"/>
      <c r="E80" s="133" t="s">
        <v>432</v>
      </c>
      <c r="F80" s="133" t="s">
        <v>432</v>
      </c>
      <c r="G80" s="133" t="s">
        <v>432</v>
      </c>
      <c r="H80" s="133" t="s">
        <v>432</v>
      </c>
      <c r="I80" s="133" t="s">
        <v>432</v>
      </c>
      <c r="J80" s="133" t="s">
        <v>432</v>
      </c>
      <c r="K80" s="133" t="s">
        <v>432</v>
      </c>
      <c r="L80" s="133" t="s">
        <v>432</v>
      </c>
      <c r="M80" s="133" t="s">
        <v>432</v>
      </c>
      <c r="N80" s="129" t="s">
        <v>432</v>
      </c>
      <c r="O80" s="129" t="s">
        <v>432</v>
      </c>
      <c r="P80" s="129" t="s">
        <v>432</v>
      </c>
      <c r="Q80" s="129" t="s">
        <v>432</v>
      </c>
      <c r="R80" s="129" t="s">
        <v>432</v>
      </c>
      <c r="S80" s="129" t="s">
        <v>432</v>
      </c>
      <c r="T80" s="129" t="s">
        <v>432</v>
      </c>
      <c r="U80" s="129" t="s">
        <v>432</v>
      </c>
      <c r="V80" s="129" t="s">
        <v>432</v>
      </c>
      <c r="W80" s="129" t="s">
        <v>432</v>
      </c>
      <c r="X80" s="129" t="s">
        <v>432</v>
      </c>
      <c r="Y80" s="129" t="s">
        <v>432</v>
      </c>
      <c r="Z80" s="129" t="s">
        <v>432</v>
      </c>
      <c r="AA80" s="129" t="s">
        <v>432</v>
      </c>
      <c r="AB80" s="129" t="s">
        <v>432</v>
      </c>
      <c r="AC80" s="129" t="s">
        <v>432</v>
      </c>
      <c r="AD80" s="129" t="s">
        <v>432</v>
      </c>
      <c r="AE80" s="49"/>
      <c r="AF80" s="129" t="s">
        <v>411</v>
      </c>
      <c r="AG80" s="129" t="s">
        <v>411</v>
      </c>
      <c r="AH80" s="129" t="s">
        <v>411</v>
      </c>
      <c r="AI80" s="129" t="s">
        <v>411</v>
      </c>
      <c r="AJ80" s="129" t="s">
        <v>411</v>
      </c>
      <c r="AK80" s="129" t="s">
        <v>432</v>
      </c>
      <c r="AL80" s="131" t="s">
        <v>380</v>
      </c>
    </row>
    <row r="81" spans="1:38" s="80" customFormat="1" ht="24.75" customHeight="1" thickBot="1">
      <c r="A81" s="75" t="s">
        <v>121</v>
      </c>
      <c r="B81" s="76" t="s">
        <v>217</v>
      </c>
      <c r="C81" s="76" t="s">
        <v>370</v>
      </c>
      <c r="D81" s="127"/>
      <c r="E81" s="133" t="s">
        <v>432</v>
      </c>
      <c r="F81" s="133" t="s">
        <v>432</v>
      </c>
      <c r="G81" s="133" t="s">
        <v>432</v>
      </c>
      <c r="H81" s="133" t="s">
        <v>432</v>
      </c>
      <c r="I81" s="133" t="s">
        <v>432</v>
      </c>
      <c r="J81" s="133" t="s">
        <v>432</v>
      </c>
      <c r="K81" s="133" t="s">
        <v>432</v>
      </c>
      <c r="L81" s="133" t="s">
        <v>432</v>
      </c>
      <c r="M81" s="133" t="s">
        <v>432</v>
      </c>
      <c r="N81" s="129" t="s">
        <v>432</v>
      </c>
      <c r="O81" s="129" t="s">
        <v>432</v>
      </c>
      <c r="P81" s="129" t="s">
        <v>432</v>
      </c>
      <c r="Q81" s="129" t="s">
        <v>432</v>
      </c>
      <c r="R81" s="129" t="s">
        <v>432</v>
      </c>
      <c r="S81" s="129" t="s">
        <v>432</v>
      </c>
      <c r="T81" s="129" t="s">
        <v>432</v>
      </c>
      <c r="U81" s="129" t="s">
        <v>432</v>
      </c>
      <c r="V81" s="129" t="s">
        <v>432</v>
      </c>
      <c r="W81" s="129" t="s">
        <v>432</v>
      </c>
      <c r="X81" s="129" t="s">
        <v>432</v>
      </c>
      <c r="Y81" s="129" t="s">
        <v>432</v>
      </c>
      <c r="Z81" s="129" t="s">
        <v>432</v>
      </c>
      <c r="AA81" s="129" t="s">
        <v>432</v>
      </c>
      <c r="AB81" s="129" t="s">
        <v>432</v>
      </c>
      <c r="AC81" s="129" t="s">
        <v>432</v>
      </c>
      <c r="AD81" s="129" t="s">
        <v>432</v>
      </c>
      <c r="AE81" s="49"/>
      <c r="AF81" s="129" t="s">
        <v>411</v>
      </c>
      <c r="AG81" s="129" t="s">
        <v>411</v>
      </c>
      <c r="AH81" s="129" t="s">
        <v>411</v>
      </c>
      <c r="AI81" s="129" t="s">
        <v>411</v>
      </c>
      <c r="AJ81" s="129" t="s">
        <v>411</v>
      </c>
      <c r="AK81" s="129" t="s">
        <v>432</v>
      </c>
      <c r="AL81" s="131" t="s">
        <v>408</v>
      </c>
    </row>
    <row r="82" spans="1:38" s="80" customFormat="1" ht="24.75" customHeight="1" thickBot="1">
      <c r="A82" s="75" t="s">
        <v>124</v>
      </c>
      <c r="B82" s="76" t="s">
        <v>224</v>
      </c>
      <c r="C82" s="64" t="s">
        <v>99</v>
      </c>
      <c r="D82" s="127"/>
      <c r="E82" s="129" t="s">
        <v>411</v>
      </c>
      <c r="F82" s="202">
        <v>1.7970083736046221</v>
      </c>
      <c r="G82" s="129" t="s">
        <v>411</v>
      </c>
      <c r="H82" s="129" t="s">
        <v>411</v>
      </c>
      <c r="I82" s="129" t="s">
        <v>411</v>
      </c>
      <c r="J82" s="129" t="s">
        <v>411</v>
      </c>
      <c r="K82" s="129" t="s">
        <v>411</v>
      </c>
      <c r="L82" s="129" t="s">
        <v>411</v>
      </c>
      <c r="M82" s="129" t="s">
        <v>411</v>
      </c>
      <c r="N82" s="129" t="s">
        <v>411</v>
      </c>
      <c r="O82" s="129" t="s">
        <v>411</v>
      </c>
      <c r="P82" s="129">
        <v>1.4229062399999999E-2</v>
      </c>
      <c r="Q82" s="129" t="s">
        <v>411</v>
      </c>
      <c r="R82" s="129" t="s">
        <v>411</v>
      </c>
      <c r="S82" s="129" t="s">
        <v>411</v>
      </c>
      <c r="T82" s="129" t="s">
        <v>411</v>
      </c>
      <c r="U82" s="129" t="s">
        <v>411</v>
      </c>
      <c r="V82" s="129" t="s">
        <v>411</v>
      </c>
      <c r="W82" s="129" t="s">
        <v>411</v>
      </c>
      <c r="X82" s="129" t="s">
        <v>411</v>
      </c>
      <c r="Y82" s="129" t="s">
        <v>411</v>
      </c>
      <c r="Z82" s="129" t="s">
        <v>411</v>
      </c>
      <c r="AA82" s="129" t="s">
        <v>411</v>
      </c>
      <c r="AB82" s="129" t="s">
        <v>411</v>
      </c>
      <c r="AC82" s="129" t="s">
        <v>411</v>
      </c>
      <c r="AD82" s="129" t="s">
        <v>411</v>
      </c>
      <c r="AE82" s="49"/>
      <c r="AF82" s="129" t="s">
        <v>411</v>
      </c>
      <c r="AG82" s="129" t="s">
        <v>411</v>
      </c>
      <c r="AH82" s="129" t="s">
        <v>411</v>
      </c>
      <c r="AI82" s="129" t="s">
        <v>411</v>
      </c>
      <c r="AJ82" s="129" t="s">
        <v>411</v>
      </c>
      <c r="AK82" s="129">
        <v>11.990233195285247</v>
      </c>
      <c r="AL82" s="131" t="s">
        <v>410</v>
      </c>
    </row>
    <row r="83" spans="1:38" s="80" customFormat="1" ht="24.75" customHeight="1" thickBot="1">
      <c r="A83" s="75" t="s">
        <v>121</v>
      </c>
      <c r="B83" s="84" t="s">
        <v>225</v>
      </c>
      <c r="C83" s="66" t="s">
        <v>79</v>
      </c>
      <c r="D83" s="127"/>
      <c r="E83" s="133" t="s">
        <v>431</v>
      </c>
      <c r="F83" s="202">
        <v>1.6079999999999998E-3</v>
      </c>
      <c r="G83" s="133" t="s">
        <v>431</v>
      </c>
      <c r="H83" s="133" t="s">
        <v>411</v>
      </c>
      <c r="I83" s="128">
        <v>4.02E-2</v>
      </c>
      <c r="J83" s="128">
        <v>0.30149999999999999</v>
      </c>
      <c r="K83" s="128">
        <v>1.407</v>
      </c>
      <c r="L83" s="128">
        <v>2.2913999999999999E-3</v>
      </c>
      <c r="M83" s="129" t="s">
        <v>431</v>
      </c>
      <c r="N83" s="129" t="s">
        <v>411</v>
      </c>
      <c r="O83" s="129" t="s">
        <v>411</v>
      </c>
      <c r="P83" s="129" t="s">
        <v>411</v>
      </c>
      <c r="Q83" s="129" t="s">
        <v>411</v>
      </c>
      <c r="R83" s="129" t="s">
        <v>411</v>
      </c>
      <c r="S83" s="129" t="s">
        <v>411</v>
      </c>
      <c r="T83" s="129" t="s">
        <v>411</v>
      </c>
      <c r="U83" s="129" t="s">
        <v>411</v>
      </c>
      <c r="V83" s="129" t="s">
        <v>411</v>
      </c>
      <c r="W83" s="129" t="s">
        <v>411</v>
      </c>
      <c r="X83" s="129" t="s">
        <v>431</v>
      </c>
      <c r="Y83" s="129" t="s">
        <v>431</v>
      </c>
      <c r="Z83" s="129" t="s">
        <v>431</v>
      </c>
      <c r="AA83" s="129" t="s">
        <v>431</v>
      </c>
      <c r="AB83" s="129" t="s">
        <v>431</v>
      </c>
      <c r="AC83" s="129" t="s">
        <v>431</v>
      </c>
      <c r="AD83" s="129" t="s">
        <v>411</v>
      </c>
      <c r="AE83" s="49"/>
      <c r="AF83" s="129" t="s">
        <v>411</v>
      </c>
      <c r="AG83" s="129" t="s">
        <v>411</v>
      </c>
      <c r="AH83" s="129" t="s">
        <v>411</v>
      </c>
      <c r="AI83" s="129" t="s">
        <v>411</v>
      </c>
      <c r="AJ83" s="129" t="s">
        <v>411</v>
      </c>
      <c r="AK83" s="130">
        <v>100.5</v>
      </c>
      <c r="AL83" s="131" t="s">
        <v>435</v>
      </c>
    </row>
    <row r="84" spans="1:38" s="80" customFormat="1" ht="24.75" customHeight="1" thickBot="1">
      <c r="A84" s="75" t="s">
        <v>121</v>
      </c>
      <c r="B84" s="84" t="s">
        <v>226</v>
      </c>
      <c r="C84" s="66" t="s">
        <v>78</v>
      </c>
      <c r="D84" s="127"/>
      <c r="E84" s="133" t="s">
        <v>411</v>
      </c>
      <c r="F84" s="202">
        <v>3.2662499999999996E-3</v>
      </c>
      <c r="G84" s="133" t="s">
        <v>411</v>
      </c>
      <c r="H84" s="133" t="s">
        <v>411</v>
      </c>
      <c r="I84" s="128">
        <v>2.0099999999999996E-3</v>
      </c>
      <c r="J84" s="128">
        <v>1.0049999999999996E-2</v>
      </c>
      <c r="K84" s="128">
        <v>4.0199999999999986E-2</v>
      </c>
      <c r="L84" s="128">
        <v>2.6129999999999988E-7</v>
      </c>
      <c r="M84" s="129">
        <v>2.3868749999999994E-4</v>
      </c>
      <c r="N84" s="129" t="s">
        <v>431</v>
      </c>
      <c r="O84" s="129" t="s">
        <v>431</v>
      </c>
      <c r="P84" s="129" t="s">
        <v>431</v>
      </c>
      <c r="Q84" s="129" t="s">
        <v>411</v>
      </c>
      <c r="R84" s="129" t="s">
        <v>411</v>
      </c>
      <c r="S84" s="129" t="s">
        <v>411</v>
      </c>
      <c r="T84" s="129" t="s">
        <v>411</v>
      </c>
      <c r="U84" s="129" t="s">
        <v>411</v>
      </c>
      <c r="V84" s="129" t="s">
        <v>411</v>
      </c>
      <c r="W84" s="129" t="s">
        <v>411</v>
      </c>
      <c r="X84" s="129" t="s">
        <v>431</v>
      </c>
      <c r="Y84" s="129" t="s">
        <v>431</v>
      </c>
      <c r="Z84" s="129" t="s">
        <v>431</v>
      </c>
      <c r="AA84" s="129" t="s">
        <v>431</v>
      </c>
      <c r="AB84" s="129" t="s">
        <v>431</v>
      </c>
      <c r="AC84" s="129" t="s">
        <v>431</v>
      </c>
      <c r="AD84" s="129" t="s">
        <v>411</v>
      </c>
      <c r="AE84" s="49"/>
      <c r="AF84" s="129" t="s">
        <v>411</v>
      </c>
      <c r="AG84" s="129" t="s">
        <v>411</v>
      </c>
      <c r="AH84" s="129" t="s">
        <v>411</v>
      </c>
      <c r="AI84" s="129" t="s">
        <v>411</v>
      </c>
      <c r="AJ84" s="129" t="s">
        <v>411</v>
      </c>
      <c r="AK84" s="130">
        <v>25.124999999999993</v>
      </c>
      <c r="AL84" s="131" t="s">
        <v>436</v>
      </c>
    </row>
    <row r="85" spans="1:38" s="80" customFormat="1" ht="24.75" customHeight="1" thickBot="1">
      <c r="A85" s="75" t="s">
        <v>124</v>
      </c>
      <c r="B85" s="76" t="s">
        <v>227</v>
      </c>
      <c r="C85" s="66" t="s">
        <v>356</v>
      </c>
      <c r="D85" s="127"/>
      <c r="E85" s="174" t="s">
        <v>411</v>
      </c>
      <c r="F85" s="202">
        <v>4.8496412702796547</v>
      </c>
      <c r="G85" s="174" t="s">
        <v>411</v>
      </c>
      <c r="H85" s="174" t="s">
        <v>411</v>
      </c>
      <c r="I85" s="174" t="s">
        <v>411</v>
      </c>
      <c r="J85" s="174" t="s">
        <v>411</v>
      </c>
      <c r="K85" s="174" t="s">
        <v>411</v>
      </c>
      <c r="L85" s="174" t="s">
        <v>411</v>
      </c>
      <c r="M85" s="174" t="s">
        <v>411</v>
      </c>
      <c r="N85" s="174" t="s">
        <v>411</v>
      </c>
      <c r="O85" s="174" t="s">
        <v>411</v>
      </c>
      <c r="P85" s="174" t="s">
        <v>411</v>
      </c>
      <c r="Q85" s="174" t="s">
        <v>411</v>
      </c>
      <c r="R85" s="174" t="s">
        <v>411</v>
      </c>
      <c r="S85" s="174" t="s">
        <v>411</v>
      </c>
      <c r="T85" s="174" t="s">
        <v>411</v>
      </c>
      <c r="U85" s="174" t="s">
        <v>411</v>
      </c>
      <c r="V85" s="174" t="s">
        <v>411</v>
      </c>
      <c r="W85" s="174" t="s">
        <v>411</v>
      </c>
      <c r="X85" s="174" t="s">
        <v>411</v>
      </c>
      <c r="Y85" s="174" t="s">
        <v>411</v>
      </c>
      <c r="Z85" s="174" t="s">
        <v>411</v>
      </c>
      <c r="AA85" s="174" t="s">
        <v>411</v>
      </c>
      <c r="AB85" s="129" t="s">
        <v>411</v>
      </c>
      <c r="AC85" s="129" t="s">
        <v>411</v>
      </c>
      <c r="AD85" s="129" t="s">
        <v>411</v>
      </c>
      <c r="AE85" s="49"/>
      <c r="AF85" s="129" t="s">
        <v>411</v>
      </c>
      <c r="AG85" s="129" t="s">
        <v>411</v>
      </c>
      <c r="AH85" s="129" t="s">
        <v>411</v>
      </c>
      <c r="AI85" s="129" t="s">
        <v>411</v>
      </c>
      <c r="AJ85" s="129" t="s">
        <v>411</v>
      </c>
      <c r="AK85" s="129">
        <v>10.525070802859906</v>
      </c>
      <c r="AL85" s="171" t="s">
        <v>409</v>
      </c>
    </row>
    <row r="86" spans="1:38" s="80" customFormat="1" ht="24.75" customHeight="1" thickBot="1">
      <c r="A86" s="75" t="s">
        <v>124</v>
      </c>
      <c r="B86" s="76" t="s">
        <v>228</v>
      </c>
      <c r="C86" s="64" t="s">
        <v>95</v>
      </c>
      <c r="D86" s="127"/>
      <c r="E86" s="174" t="s">
        <v>411</v>
      </c>
      <c r="F86" s="202">
        <v>3.3660409539874057E-2</v>
      </c>
      <c r="G86" s="174" t="s">
        <v>411</v>
      </c>
      <c r="H86" s="174" t="s">
        <v>411</v>
      </c>
      <c r="I86" s="174" t="s">
        <v>411</v>
      </c>
      <c r="J86" s="174" t="s">
        <v>411</v>
      </c>
      <c r="K86" s="174" t="s">
        <v>411</v>
      </c>
      <c r="L86" s="174" t="s">
        <v>411</v>
      </c>
      <c r="M86" s="174" t="s">
        <v>411</v>
      </c>
      <c r="N86" s="174" t="s">
        <v>411</v>
      </c>
      <c r="O86" s="174" t="s">
        <v>411</v>
      </c>
      <c r="P86" s="174" t="s">
        <v>411</v>
      </c>
      <c r="Q86" s="174" t="s">
        <v>411</v>
      </c>
      <c r="R86" s="174" t="s">
        <v>411</v>
      </c>
      <c r="S86" s="174" t="s">
        <v>411</v>
      </c>
      <c r="T86" s="174" t="s">
        <v>411</v>
      </c>
      <c r="U86" s="174" t="s">
        <v>411</v>
      </c>
      <c r="V86" s="174" t="s">
        <v>411</v>
      </c>
      <c r="W86" s="174" t="s">
        <v>411</v>
      </c>
      <c r="X86" s="174" t="s">
        <v>411</v>
      </c>
      <c r="Y86" s="174" t="s">
        <v>411</v>
      </c>
      <c r="Z86" s="174" t="s">
        <v>411</v>
      </c>
      <c r="AA86" s="174" t="s">
        <v>411</v>
      </c>
      <c r="AB86" s="129" t="s">
        <v>411</v>
      </c>
      <c r="AC86" s="129" t="s">
        <v>411</v>
      </c>
      <c r="AD86" s="129" t="s">
        <v>411</v>
      </c>
      <c r="AE86" s="49"/>
      <c r="AF86" s="129" t="s">
        <v>411</v>
      </c>
      <c r="AG86" s="129" t="s">
        <v>411</v>
      </c>
      <c r="AH86" s="129" t="s">
        <v>411</v>
      </c>
      <c r="AI86" s="129" t="s">
        <v>411</v>
      </c>
      <c r="AJ86" s="129" t="s">
        <v>411</v>
      </c>
      <c r="AK86" s="235" t="s">
        <v>447</v>
      </c>
      <c r="AL86" s="171" t="s">
        <v>442</v>
      </c>
    </row>
    <row r="87" spans="1:38" s="80" customFormat="1" ht="24.75" customHeight="1" thickBot="1">
      <c r="A87" s="75" t="s">
        <v>124</v>
      </c>
      <c r="B87" s="76" t="s">
        <v>229</v>
      </c>
      <c r="C87" s="64" t="s">
        <v>96</v>
      </c>
      <c r="D87" s="127"/>
      <c r="E87" s="174" t="s">
        <v>411</v>
      </c>
      <c r="F87" s="202">
        <v>2.2593102020672422E-2</v>
      </c>
      <c r="G87" s="174" t="s">
        <v>411</v>
      </c>
      <c r="H87" s="174" t="s">
        <v>411</v>
      </c>
      <c r="I87" s="174" t="s">
        <v>411</v>
      </c>
      <c r="J87" s="174" t="s">
        <v>411</v>
      </c>
      <c r="K87" s="174" t="s">
        <v>411</v>
      </c>
      <c r="L87" s="174" t="s">
        <v>411</v>
      </c>
      <c r="M87" s="174" t="s">
        <v>411</v>
      </c>
      <c r="N87" s="174" t="s">
        <v>411</v>
      </c>
      <c r="O87" s="174" t="s">
        <v>411</v>
      </c>
      <c r="P87" s="174" t="s">
        <v>411</v>
      </c>
      <c r="Q87" s="174" t="s">
        <v>411</v>
      </c>
      <c r="R87" s="174" t="s">
        <v>411</v>
      </c>
      <c r="S87" s="174" t="s">
        <v>411</v>
      </c>
      <c r="T87" s="174" t="s">
        <v>411</v>
      </c>
      <c r="U87" s="174" t="s">
        <v>411</v>
      </c>
      <c r="V87" s="174" t="s">
        <v>411</v>
      </c>
      <c r="W87" s="174" t="s">
        <v>411</v>
      </c>
      <c r="X87" s="174" t="s">
        <v>411</v>
      </c>
      <c r="Y87" s="174" t="s">
        <v>411</v>
      </c>
      <c r="Z87" s="174" t="s">
        <v>411</v>
      </c>
      <c r="AA87" s="174" t="s">
        <v>411</v>
      </c>
      <c r="AB87" s="129" t="s">
        <v>411</v>
      </c>
      <c r="AC87" s="129" t="s">
        <v>411</v>
      </c>
      <c r="AD87" s="129" t="s">
        <v>411</v>
      </c>
      <c r="AE87" s="49"/>
      <c r="AF87" s="129" t="s">
        <v>411</v>
      </c>
      <c r="AG87" s="129" t="s">
        <v>411</v>
      </c>
      <c r="AH87" s="129" t="s">
        <v>411</v>
      </c>
      <c r="AI87" s="129" t="s">
        <v>411</v>
      </c>
      <c r="AJ87" s="129" t="s">
        <v>411</v>
      </c>
      <c r="AK87" s="235" t="s">
        <v>447</v>
      </c>
      <c r="AL87" s="131" t="s">
        <v>450</v>
      </c>
    </row>
    <row r="88" spans="1:38" s="80" customFormat="1" ht="24.75" customHeight="1" thickBot="1">
      <c r="A88" s="75" t="s">
        <v>124</v>
      </c>
      <c r="B88" s="76" t="s">
        <v>230</v>
      </c>
      <c r="C88" s="64" t="s">
        <v>97</v>
      </c>
      <c r="D88" s="127"/>
      <c r="E88" s="174" t="s">
        <v>411</v>
      </c>
      <c r="F88" s="202">
        <v>1.2602044327853978</v>
      </c>
      <c r="G88" s="174" t="s">
        <v>411</v>
      </c>
      <c r="H88" s="174" t="s">
        <v>411</v>
      </c>
      <c r="I88" s="174" t="s">
        <v>411</v>
      </c>
      <c r="J88" s="174" t="s">
        <v>411</v>
      </c>
      <c r="K88" s="174" t="s">
        <v>411</v>
      </c>
      <c r="L88" s="174" t="s">
        <v>411</v>
      </c>
      <c r="M88" s="174" t="s">
        <v>411</v>
      </c>
      <c r="N88" s="174" t="s">
        <v>411</v>
      </c>
      <c r="O88" s="174" t="s">
        <v>411</v>
      </c>
      <c r="P88" s="174" t="s">
        <v>411</v>
      </c>
      <c r="Q88" s="174" t="s">
        <v>411</v>
      </c>
      <c r="R88" s="174" t="s">
        <v>411</v>
      </c>
      <c r="S88" s="174" t="s">
        <v>411</v>
      </c>
      <c r="T88" s="174" t="s">
        <v>411</v>
      </c>
      <c r="U88" s="174" t="s">
        <v>411</v>
      </c>
      <c r="V88" s="174" t="s">
        <v>411</v>
      </c>
      <c r="W88" s="174" t="s">
        <v>411</v>
      </c>
      <c r="X88" s="174" t="s">
        <v>411</v>
      </c>
      <c r="Y88" s="174" t="s">
        <v>411</v>
      </c>
      <c r="Z88" s="174" t="s">
        <v>411</v>
      </c>
      <c r="AA88" s="174" t="s">
        <v>411</v>
      </c>
      <c r="AB88" s="129" t="s">
        <v>411</v>
      </c>
      <c r="AC88" s="129" t="s">
        <v>411</v>
      </c>
      <c r="AD88" s="129" t="s">
        <v>411</v>
      </c>
      <c r="AE88" s="49"/>
      <c r="AF88" s="129" t="s">
        <v>411</v>
      </c>
      <c r="AG88" s="129" t="s">
        <v>411</v>
      </c>
      <c r="AH88" s="129" t="s">
        <v>411</v>
      </c>
      <c r="AI88" s="129" t="s">
        <v>411</v>
      </c>
      <c r="AJ88" s="129" t="s">
        <v>411</v>
      </c>
      <c r="AK88" s="235" t="s">
        <v>447</v>
      </c>
      <c r="AL88" s="131" t="s">
        <v>451</v>
      </c>
    </row>
    <row r="89" spans="1:38" s="80" customFormat="1" ht="24.75" customHeight="1" thickBot="1">
      <c r="A89" s="75" t="s">
        <v>124</v>
      </c>
      <c r="B89" s="76" t="s">
        <v>231</v>
      </c>
      <c r="C89" s="64" t="s">
        <v>98</v>
      </c>
      <c r="D89" s="127"/>
      <c r="E89" s="174" t="s">
        <v>411</v>
      </c>
      <c r="F89" s="202">
        <v>0.11104950457579296</v>
      </c>
      <c r="G89" s="174" t="s">
        <v>411</v>
      </c>
      <c r="H89" s="174" t="s">
        <v>411</v>
      </c>
      <c r="I89" s="174" t="s">
        <v>411</v>
      </c>
      <c r="J89" s="174" t="s">
        <v>411</v>
      </c>
      <c r="K89" s="174" t="s">
        <v>411</v>
      </c>
      <c r="L89" s="174" t="s">
        <v>411</v>
      </c>
      <c r="M89" s="174" t="s">
        <v>411</v>
      </c>
      <c r="N89" s="174" t="s">
        <v>411</v>
      </c>
      <c r="O89" s="174" t="s">
        <v>411</v>
      </c>
      <c r="P89" s="174" t="s">
        <v>411</v>
      </c>
      <c r="Q89" s="174" t="s">
        <v>411</v>
      </c>
      <c r="R89" s="174" t="s">
        <v>411</v>
      </c>
      <c r="S89" s="174" t="s">
        <v>411</v>
      </c>
      <c r="T89" s="174" t="s">
        <v>411</v>
      </c>
      <c r="U89" s="174" t="s">
        <v>411</v>
      </c>
      <c r="V89" s="174" t="s">
        <v>411</v>
      </c>
      <c r="W89" s="174" t="s">
        <v>411</v>
      </c>
      <c r="X89" s="174" t="s">
        <v>411</v>
      </c>
      <c r="Y89" s="174" t="s">
        <v>411</v>
      </c>
      <c r="Z89" s="174" t="s">
        <v>411</v>
      </c>
      <c r="AA89" s="174" t="s">
        <v>411</v>
      </c>
      <c r="AB89" s="129" t="s">
        <v>411</v>
      </c>
      <c r="AC89" s="129" t="s">
        <v>411</v>
      </c>
      <c r="AD89" s="129" t="s">
        <v>411</v>
      </c>
      <c r="AE89" s="49"/>
      <c r="AF89" s="129" t="s">
        <v>411</v>
      </c>
      <c r="AG89" s="129" t="s">
        <v>411</v>
      </c>
      <c r="AH89" s="129" t="s">
        <v>411</v>
      </c>
      <c r="AI89" s="129" t="s">
        <v>411</v>
      </c>
      <c r="AJ89" s="129" t="s">
        <v>411</v>
      </c>
      <c r="AK89" s="235" t="s">
        <v>447</v>
      </c>
      <c r="AL89" s="131" t="s">
        <v>441</v>
      </c>
    </row>
    <row r="90" spans="1:38" s="142" customFormat="1" ht="24.75" customHeight="1" thickBot="1">
      <c r="A90" s="75" t="s">
        <v>124</v>
      </c>
      <c r="B90" s="76" t="s">
        <v>232</v>
      </c>
      <c r="C90" s="64" t="s">
        <v>290</v>
      </c>
      <c r="D90" s="127"/>
      <c r="E90" s="174" t="s">
        <v>411</v>
      </c>
      <c r="F90" s="202">
        <v>0.99980915865541276</v>
      </c>
      <c r="G90" s="174" t="s">
        <v>411</v>
      </c>
      <c r="H90" s="174" t="s">
        <v>411</v>
      </c>
      <c r="I90" s="174" t="s">
        <v>411</v>
      </c>
      <c r="J90" s="174" t="s">
        <v>411</v>
      </c>
      <c r="K90" s="174" t="s">
        <v>411</v>
      </c>
      <c r="L90" s="174" t="s">
        <v>411</v>
      </c>
      <c r="M90" s="174" t="s">
        <v>411</v>
      </c>
      <c r="N90" s="174" t="s">
        <v>411</v>
      </c>
      <c r="O90" s="174" t="s">
        <v>411</v>
      </c>
      <c r="P90" s="174" t="s">
        <v>411</v>
      </c>
      <c r="Q90" s="174" t="s">
        <v>411</v>
      </c>
      <c r="R90" s="174" t="s">
        <v>411</v>
      </c>
      <c r="S90" s="174" t="s">
        <v>411</v>
      </c>
      <c r="T90" s="174" t="s">
        <v>411</v>
      </c>
      <c r="U90" s="174" t="s">
        <v>411</v>
      </c>
      <c r="V90" s="174" t="s">
        <v>411</v>
      </c>
      <c r="W90" s="174" t="s">
        <v>411</v>
      </c>
      <c r="X90" s="174" t="s">
        <v>411</v>
      </c>
      <c r="Y90" s="174" t="s">
        <v>411</v>
      </c>
      <c r="Z90" s="174" t="s">
        <v>411</v>
      </c>
      <c r="AA90" s="174" t="s">
        <v>411</v>
      </c>
      <c r="AB90" s="129" t="s">
        <v>411</v>
      </c>
      <c r="AC90" s="129" t="s">
        <v>411</v>
      </c>
      <c r="AD90" s="129" t="s">
        <v>411</v>
      </c>
      <c r="AE90" s="49"/>
      <c r="AF90" s="129" t="s">
        <v>411</v>
      </c>
      <c r="AG90" s="129" t="s">
        <v>411</v>
      </c>
      <c r="AH90" s="129" t="s">
        <v>411</v>
      </c>
      <c r="AI90" s="129" t="s">
        <v>411</v>
      </c>
      <c r="AJ90" s="129" t="s">
        <v>411</v>
      </c>
      <c r="AK90" s="129">
        <v>1.6107773520382493</v>
      </c>
      <c r="AL90" s="131" t="s">
        <v>410</v>
      </c>
    </row>
    <row r="91" spans="1:38" s="80" customFormat="1" ht="24.75" customHeight="1" thickBot="1">
      <c r="A91" s="75" t="s">
        <v>124</v>
      </c>
      <c r="B91" s="76" t="s">
        <v>265</v>
      </c>
      <c r="C91" s="76" t="s">
        <v>291</v>
      </c>
      <c r="D91" s="170"/>
      <c r="E91" s="185">
        <v>4.0861412954083364E-3</v>
      </c>
      <c r="F91" s="202">
        <v>1.0981951494950156E-2</v>
      </c>
      <c r="G91" s="185">
        <v>2.2585632688736215E-5</v>
      </c>
      <c r="H91" s="185">
        <v>9.4163427074469303E-3</v>
      </c>
      <c r="I91" s="185">
        <v>6.1263340997441511E-2</v>
      </c>
      <c r="J91" s="185">
        <v>6.1263699824811182E-2</v>
      </c>
      <c r="K91" s="185">
        <v>6.1263773938592621E-2</v>
      </c>
      <c r="L91" s="177" t="s">
        <v>431</v>
      </c>
      <c r="M91" s="185">
        <v>0.1250752757831757</v>
      </c>
      <c r="N91" s="185">
        <v>5.8632900754864862E-3</v>
      </c>
      <c r="O91" s="185">
        <v>1.2263658966649547E-2</v>
      </c>
      <c r="P91" s="185">
        <v>4.2628512028409413E-7</v>
      </c>
      <c r="Q91" s="185">
        <v>9.9466528066288619E-6</v>
      </c>
      <c r="R91" s="185">
        <v>1.1666750660406786E-4</v>
      </c>
      <c r="S91" s="185">
        <v>1.5573127237318272E-2</v>
      </c>
      <c r="T91" s="185">
        <v>6.3506558450706092E-3</v>
      </c>
      <c r="U91" s="177" t="s">
        <v>411</v>
      </c>
      <c r="V91" s="185">
        <v>8.0707536988485328E-3</v>
      </c>
      <c r="W91" s="185">
        <v>2.2689982427582966E-4</v>
      </c>
      <c r="X91" s="185">
        <v>2.5185880494617101E-4</v>
      </c>
      <c r="Y91" s="185">
        <v>2.5185880494617101E-4</v>
      </c>
      <c r="Z91" s="185">
        <v>1.0210492092412336E-4</v>
      </c>
      <c r="AA91" s="185">
        <v>1.0210492092412336E-4</v>
      </c>
      <c r="AB91" s="232">
        <v>5.5800000000000001E-4</v>
      </c>
      <c r="AC91" s="129" t="s">
        <v>411</v>
      </c>
      <c r="AD91" s="129" t="s">
        <v>411</v>
      </c>
      <c r="AE91" s="49"/>
      <c r="AF91" s="129" t="s">
        <v>411</v>
      </c>
      <c r="AG91" s="129" t="s">
        <v>411</v>
      </c>
      <c r="AH91" s="129" t="s">
        <v>411</v>
      </c>
      <c r="AI91" s="129" t="s">
        <v>411</v>
      </c>
      <c r="AJ91" s="129" t="s">
        <v>411</v>
      </c>
      <c r="AK91" s="202">
        <v>2.2764769290790698</v>
      </c>
      <c r="AL91" s="171" t="s">
        <v>443</v>
      </c>
    </row>
    <row r="92" spans="1:38" s="80" customFormat="1" ht="24.75" customHeight="1" thickBot="1">
      <c r="A92" s="75" t="s">
        <v>121</v>
      </c>
      <c r="B92" s="75" t="s">
        <v>218</v>
      </c>
      <c r="C92" s="75" t="s">
        <v>117</v>
      </c>
      <c r="D92" s="134"/>
      <c r="E92" s="128" t="s">
        <v>411</v>
      </c>
      <c r="F92" s="128" t="s">
        <v>411</v>
      </c>
      <c r="G92" s="128">
        <v>3.4600000000000001E-4</v>
      </c>
      <c r="H92" s="128" t="s">
        <v>431</v>
      </c>
      <c r="I92" s="128" t="s">
        <v>431</v>
      </c>
      <c r="J92" s="128" t="s">
        <v>431</v>
      </c>
      <c r="K92" s="128" t="s">
        <v>431</v>
      </c>
      <c r="L92" s="128" t="s">
        <v>431</v>
      </c>
      <c r="M92" s="129" t="s">
        <v>411</v>
      </c>
      <c r="N92" s="129" t="s">
        <v>411</v>
      </c>
      <c r="O92" s="129" t="s">
        <v>411</v>
      </c>
      <c r="P92" s="129" t="s">
        <v>411</v>
      </c>
      <c r="Q92" s="129" t="s">
        <v>411</v>
      </c>
      <c r="R92" s="129" t="s">
        <v>411</v>
      </c>
      <c r="S92" s="129" t="s">
        <v>411</v>
      </c>
      <c r="T92" s="129" t="s">
        <v>411</v>
      </c>
      <c r="U92" s="129" t="s">
        <v>411</v>
      </c>
      <c r="V92" s="129" t="s">
        <v>411</v>
      </c>
      <c r="W92" s="129" t="s">
        <v>411</v>
      </c>
      <c r="X92" s="129" t="s">
        <v>411</v>
      </c>
      <c r="Y92" s="129" t="s">
        <v>431</v>
      </c>
      <c r="Z92" s="129" t="s">
        <v>431</v>
      </c>
      <c r="AA92" s="129" t="s">
        <v>431</v>
      </c>
      <c r="AB92" s="129" t="s">
        <v>431</v>
      </c>
      <c r="AC92" s="129" t="s">
        <v>431</v>
      </c>
      <c r="AD92" s="129" t="s">
        <v>411</v>
      </c>
      <c r="AE92" s="49"/>
      <c r="AF92" s="129" t="s">
        <v>411</v>
      </c>
      <c r="AG92" s="129" t="s">
        <v>411</v>
      </c>
      <c r="AH92" s="129" t="s">
        <v>411</v>
      </c>
      <c r="AI92" s="129" t="s">
        <v>411</v>
      </c>
      <c r="AJ92" s="129" t="s">
        <v>411</v>
      </c>
      <c r="AK92" s="130">
        <v>0.17299999999999999</v>
      </c>
      <c r="AL92" s="131" t="s">
        <v>412</v>
      </c>
    </row>
    <row r="93" spans="1:38" s="80" customFormat="1" ht="24.75" customHeight="1" thickBot="1">
      <c r="A93" s="75" t="s">
        <v>121</v>
      </c>
      <c r="B93" s="76" t="s">
        <v>219</v>
      </c>
      <c r="C93" s="75" t="s">
        <v>118</v>
      </c>
      <c r="D93" s="134"/>
      <c r="E93" s="133" t="s">
        <v>411</v>
      </c>
      <c r="F93" s="128">
        <v>1.8343612499999999</v>
      </c>
      <c r="G93" s="133" t="s">
        <v>411</v>
      </c>
      <c r="H93" s="133" t="s">
        <v>411</v>
      </c>
      <c r="I93" s="133" t="s">
        <v>411</v>
      </c>
      <c r="J93" s="133" t="s">
        <v>411</v>
      </c>
      <c r="K93" s="133" t="s">
        <v>411</v>
      </c>
      <c r="L93" s="133" t="s">
        <v>411</v>
      </c>
      <c r="M93" s="129" t="s">
        <v>411</v>
      </c>
      <c r="N93" s="129" t="s">
        <v>411</v>
      </c>
      <c r="O93" s="129" t="s">
        <v>411</v>
      </c>
      <c r="P93" s="129" t="s">
        <v>411</v>
      </c>
      <c r="Q93" s="129" t="s">
        <v>411</v>
      </c>
      <c r="R93" s="129" t="s">
        <v>411</v>
      </c>
      <c r="S93" s="129" t="s">
        <v>411</v>
      </c>
      <c r="T93" s="129" t="s">
        <v>411</v>
      </c>
      <c r="U93" s="129" t="s">
        <v>411</v>
      </c>
      <c r="V93" s="129" t="s">
        <v>411</v>
      </c>
      <c r="W93" s="129" t="s">
        <v>411</v>
      </c>
      <c r="X93" s="129" t="s">
        <v>411</v>
      </c>
      <c r="Y93" s="129" t="s">
        <v>411</v>
      </c>
      <c r="Z93" s="129" t="s">
        <v>411</v>
      </c>
      <c r="AA93" s="129" t="s">
        <v>411</v>
      </c>
      <c r="AB93" s="129" t="s">
        <v>411</v>
      </c>
      <c r="AC93" s="129" t="s">
        <v>411</v>
      </c>
      <c r="AD93" s="129" t="s">
        <v>411</v>
      </c>
      <c r="AE93" s="49"/>
      <c r="AF93" s="129" t="s">
        <v>411</v>
      </c>
      <c r="AG93" s="129" t="s">
        <v>411</v>
      </c>
      <c r="AH93" s="129" t="s">
        <v>411</v>
      </c>
      <c r="AI93" s="129" t="s">
        <v>411</v>
      </c>
      <c r="AJ93" s="129" t="s">
        <v>411</v>
      </c>
      <c r="AK93" s="130">
        <v>1556.49</v>
      </c>
      <c r="AL93" s="131" t="s">
        <v>413</v>
      </c>
    </row>
    <row r="94" spans="1:38" s="80" customFormat="1" ht="24.75" customHeight="1" thickBot="1">
      <c r="A94" s="75" t="s">
        <v>121</v>
      </c>
      <c r="B94" s="143" t="s">
        <v>264</v>
      </c>
      <c r="C94" s="75" t="s">
        <v>302</v>
      </c>
      <c r="D94" s="127"/>
      <c r="E94" s="133" t="s">
        <v>432</v>
      </c>
      <c r="F94" s="133" t="s">
        <v>432</v>
      </c>
      <c r="G94" s="133" t="s">
        <v>432</v>
      </c>
      <c r="H94" s="133" t="s">
        <v>432</v>
      </c>
      <c r="I94" s="133" t="s">
        <v>432</v>
      </c>
      <c r="J94" s="133" t="s">
        <v>432</v>
      </c>
      <c r="K94" s="133" t="s">
        <v>432</v>
      </c>
      <c r="L94" s="133" t="s">
        <v>432</v>
      </c>
      <c r="M94" s="129" t="s">
        <v>432</v>
      </c>
      <c r="N94" s="129" t="s">
        <v>432</v>
      </c>
      <c r="O94" s="129" t="s">
        <v>432</v>
      </c>
      <c r="P94" s="129" t="s">
        <v>432</v>
      </c>
      <c r="Q94" s="129" t="s">
        <v>432</v>
      </c>
      <c r="R94" s="129" t="s">
        <v>432</v>
      </c>
      <c r="S94" s="129" t="s">
        <v>432</v>
      </c>
      <c r="T94" s="129" t="s">
        <v>432</v>
      </c>
      <c r="U94" s="129" t="s">
        <v>432</v>
      </c>
      <c r="V94" s="129" t="s">
        <v>432</v>
      </c>
      <c r="W94" s="129" t="s">
        <v>432</v>
      </c>
      <c r="X94" s="129" t="s">
        <v>432</v>
      </c>
      <c r="Y94" s="129" t="s">
        <v>432</v>
      </c>
      <c r="Z94" s="129" t="s">
        <v>432</v>
      </c>
      <c r="AA94" s="129" t="s">
        <v>432</v>
      </c>
      <c r="AB94" s="129" t="s">
        <v>432</v>
      </c>
      <c r="AC94" s="129" t="s">
        <v>432</v>
      </c>
      <c r="AD94" s="129" t="s">
        <v>432</v>
      </c>
      <c r="AE94" s="49"/>
      <c r="AF94" s="129" t="s">
        <v>411</v>
      </c>
      <c r="AG94" s="129" t="s">
        <v>411</v>
      </c>
      <c r="AH94" s="129" t="s">
        <v>411</v>
      </c>
      <c r="AI94" s="129" t="s">
        <v>411</v>
      </c>
      <c r="AJ94" s="129" t="s">
        <v>411</v>
      </c>
      <c r="AK94" s="129" t="s">
        <v>432</v>
      </c>
      <c r="AL94" s="131"/>
    </row>
    <row r="95" spans="1:38" s="80" customFormat="1" ht="24.75" customHeight="1" thickBot="1">
      <c r="A95" s="75" t="s">
        <v>121</v>
      </c>
      <c r="B95" s="143" t="s">
        <v>220</v>
      </c>
      <c r="C95" s="75" t="s">
        <v>93</v>
      </c>
      <c r="D95" s="134"/>
      <c r="E95" s="133" t="s">
        <v>431</v>
      </c>
      <c r="F95" s="133" t="s">
        <v>431</v>
      </c>
      <c r="G95" s="133" t="s">
        <v>431</v>
      </c>
      <c r="H95" s="133" t="s">
        <v>431</v>
      </c>
      <c r="I95" s="133" t="s">
        <v>431</v>
      </c>
      <c r="J95" s="133" t="s">
        <v>431</v>
      </c>
      <c r="K95" s="233" t="s">
        <v>431</v>
      </c>
      <c r="L95" s="133" t="s">
        <v>431</v>
      </c>
      <c r="M95" s="133" t="s">
        <v>431</v>
      </c>
      <c r="N95" s="133" t="s">
        <v>411</v>
      </c>
      <c r="O95" s="133" t="s">
        <v>411</v>
      </c>
      <c r="P95" s="133" t="s">
        <v>411</v>
      </c>
      <c r="Q95" s="133" t="s">
        <v>431</v>
      </c>
      <c r="R95" s="133" t="s">
        <v>411</v>
      </c>
      <c r="S95" s="133" t="s">
        <v>431</v>
      </c>
      <c r="T95" s="133" t="s">
        <v>411</v>
      </c>
      <c r="U95" s="133" t="s">
        <v>411</v>
      </c>
      <c r="V95" s="133" t="s">
        <v>411</v>
      </c>
      <c r="W95" s="133" t="s">
        <v>411</v>
      </c>
      <c r="X95" s="133" t="s">
        <v>411</v>
      </c>
      <c r="Y95" s="133" t="s">
        <v>411</v>
      </c>
      <c r="Z95" s="133" t="s">
        <v>411</v>
      </c>
      <c r="AA95" s="133" t="s">
        <v>411</v>
      </c>
      <c r="AB95" s="133" t="s">
        <v>411</v>
      </c>
      <c r="AC95" s="133" t="s">
        <v>411</v>
      </c>
      <c r="AD95" s="133" t="s">
        <v>411</v>
      </c>
      <c r="AE95" s="49"/>
      <c r="AF95" s="129" t="s">
        <v>411</v>
      </c>
      <c r="AG95" s="129" t="s">
        <v>411</v>
      </c>
      <c r="AH95" s="129" t="s">
        <v>411</v>
      </c>
      <c r="AI95" s="129" t="s">
        <v>411</v>
      </c>
      <c r="AJ95" s="129" t="s">
        <v>411</v>
      </c>
      <c r="AK95" s="129" t="s">
        <v>431</v>
      </c>
      <c r="AL95" s="131" t="s">
        <v>380</v>
      </c>
    </row>
    <row r="96" spans="1:38" s="80" customFormat="1" ht="24.75" customHeight="1" thickBot="1">
      <c r="A96" s="75" t="s">
        <v>121</v>
      </c>
      <c r="B96" s="76" t="s">
        <v>221</v>
      </c>
      <c r="C96" s="75" t="s">
        <v>94</v>
      </c>
      <c r="D96" s="144"/>
      <c r="E96" s="133" t="s">
        <v>432</v>
      </c>
      <c r="F96" s="133" t="s">
        <v>432</v>
      </c>
      <c r="G96" s="133" t="s">
        <v>432</v>
      </c>
      <c r="H96" s="133" t="s">
        <v>432</v>
      </c>
      <c r="I96" s="133" t="s">
        <v>432</v>
      </c>
      <c r="J96" s="133" t="s">
        <v>432</v>
      </c>
      <c r="K96" s="133" t="s">
        <v>432</v>
      </c>
      <c r="L96" s="133" t="s">
        <v>432</v>
      </c>
      <c r="M96" s="133" t="s">
        <v>432</v>
      </c>
      <c r="N96" s="133" t="s">
        <v>432</v>
      </c>
      <c r="O96" s="133" t="s">
        <v>432</v>
      </c>
      <c r="P96" s="133" t="s">
        <v>432</v>
      </c>
      <c r="Q96" s="133" t="s">
        <v>432</v>
      </c>
      <c r="R96" s="133" t="s">
        <v>432</v>
      </c>
      <c r="S96" s="133" t="s">
        <v>432</v>
      </c>
      <c r="T96" s="133" t="s">
        <v>432</v>
      </c>
      <c r="U96" s="133" t="s">
        <v>432</v>
      </c>
      <c r="V96" s="133" t="s">
        <v>432</v>
      </c>
      <c r="W96" s="133" t="s">
        <v>432</v>
      </c>
      <c r="X96" s="133" t="s">
        <v>432</v>
      </c>
      <c r="Y96" s="133" t="s">
        <v>432</v>
      </c>
      <c r="Z96" s="133" t="s">
        <v>432</v>
      </c>
      <c r="AA96" s="133" t="s">
        <v>432</v>
      </c>
      <c r="AB96" s="133" t="s">
        <v>432</v>
      </c>
      <c r="AC96" s="133" t="s">
        <v>432</v>
      </c>
      <c r="AD96" s="133" t="s">
        <v>432</v>
      </c>
      <c r="AE96" s="49"/>
      <c r="AF96" s="129" t="s">
        <v>411</v>
      </c>
      <c r="AG96" s="129" t="s">
        <v>411</v>
      </c>
      <c r="AH96" s="129" t="s">
        <v>411</v>
      </c>
      <c r="AI96" s="129" t="s">
        <v>411</v>
      </c>
      <c r="AJ96" s="129" t="s">
        <v>411</v>
      </c>
      <c r="AK96" s="129" t="s">
        <v>432</v>
      </c>
      <c r="AL96" s="131" t="s">
        <v>411</v>
      </c>
    </row>
    <row r="97" spans="1:38" s="80" customFormat="1" ht="24.75" customHeight="1" thickBot="1">
      <c r="A97" s="75" t="s">
        <v>121</v>
      </c>
      <c r="B97" s="76" t="s">
        <v>222</v>
      </c>
      <c r="C97" s="75" t="s">
        <v>369</v>
      </c>
      <c r="D97" s="144"/>
      <c r="E97" s="133" t="s">
        <v>432</v>
      </c>
      <c r="F97" s="133" t="s">
        <v>432</v>
      </c>
      <c r="G97" s="133" t="s">
        <v>432</v>
      </c>
      <c r="H97" s="133" t="s">
        <v>432</v>
      </c>
      <c r="I97" s="133" t="s">
        <v>432</v>
      </c>
      <c r="J97" s="133" t="s">
        <v>432</v>
      </c>
      <c r="K97" s="133" t="s">
        <v>432</v>
      </c>
      <c r="L97" s="133" t="s">
        <v>432</v>
      </c>
      <c r="M97" s="129" t="s">
        <v>432</v>
      </c>
      <c r="N97" s="129" t="s">
        <v>432</v>
      </c>
      <c r="O97" s="129" t="s">
        <v>432</v>
      </c>
      <c r="P97" s="129" t="s">
        <v>432</v>
      </c>
      <c r="Q97" s="129" t="s">
        <v>432</v>
      </c>
      <c r="R97" s="129" t="s">
        <v>432</v>
      </c>
      <c r="S97" s="129" t="s">
        <v>432</v>
      </c>
      <c r="T97" s="129" t="s">
        <v>432</v>
      </c>
      <c r="U97" s="129" t="s">
        <v>432</v>
      </c>
      <c r="V97" s="129" t="s">
        <v>432</v>
      </c>
      <c r="W97" s="129" t="s">
        <v>432</v>
      </c>
      <c r="X97" s="129" t="s">
        <v>432</v>
      </c>
      <c r="Y97" s="129" t="s">
        <v>432</v>
      </c>
      <c r="Z97" s="129" t="s">
        <v>432</v>
      </c>
      <c r="AA97" s="129" t="s">
        <v>432</v>
      </c>
      <c r="AB97" s="129" t="s">
        <v>432</v>
      </c>
      <c r="AC97" s="129" t="s">
        <v>432</v>
      </c>
      <c r="AD97" s="129" t="s">
        <v>432</v>
      </c>
      <c r="AE97" s="49"/>
      <c r="AF97" s="129" t="s">
        <v>411</v>
      </c>
      <c r="AG97" s="129" t="s">
        <v>411</v>
      </c>
      <c r="AH97" s="129" t="s">
        <v>411</v>
      </c>
      <c r="AI97" s="129" t="s">
        <v>411</v>
      </c>
      <c r="AJ97" s="129" t="s">
        <v>411</v>
      </c>
      <c r="AK97" s="129" t="s">
        <v>432</v>
      </c>
      <c r="AL97" s="131" t="s">
        <v>411</v>
      </c>
    </row>
    <row r="98" spans="1:38" s="80" customFormat="1" ht="24.75" customHeight="1" thickBot="1">
      <c r="A98" s="75" t="s">
        <v>121</v>
      </c>
      <c r="B98" s="76" t="s">
        <v>223</v>
      </c>
      <c r="C98" s="76" t="s">
        <v>318</v>
      </c>
      <c r="D98" s="144"/>
      <c r="E98" s="133" t="s">
        <v>432</v>
      </c>
      <c r="F98" s="133" t="s">
        <v>432</v>
      </c>
      <c r="G98" s="133" t="s">
        <v>432</v>
      </c>
      <c r="H98" s="133" t="s">
        <v>432</v>
      </c>
      <c r="I98" s="133" t="s">
        <v>432</v>
      </c>
      <c r="J98" s="133" t="s">
        <v>432</v>
      </c>
      <c r="K98" s="133" t="s">
        <v>432</v>
      </c>
      <c r="L98" s="133" t="s">
        <v>432</v>
      </c>
      <c r="M98" s="129" t="s">
        <v>432</v>
      </c>
      <c r="N98" s="129" t="s">
        <v>432</v>
      </c>
      <c r="O98" s="129" t="s">
        <v>432</v>
      </c>
      <c r="P98" s="129" t="s">
        <v>432</v>
      </c>
      <c r="Q98" s="129" t="s">
        <v>432</v>
      </c>
      <c r="R98" s="129" t="s">
        <v>432</v>
      </c>
      <c r="S98" s="129" t="s">
        <v>432</v>
      </c>
      <c r="T98" s="129" t="s">
        <v>432</v>
      </c>
      <c r="U98" s="129" t="s">
        <v>432</v>
      </c>
      <c r="V98" s="129" t="s">
        <v>432</v>
      </c>
      <c r="W98" s="129" t="s">
        <v>432</v>
      </c>
      <c r="X98" s="129" t="s">
        <v>432</v>
      </c>
      <c r="Y98" s="129" t="s">
        <v>432</v>
      </c>
      <c r="Z98" s="129" t="s">
        <v>432</v>
      </c>
      <c r="AA98" s="129" t="s">
        <v>432</v>
      </c>
      <c r="AB98" s="129" t="s">
        <v>432</v>
      </c>
      <c r="AC98" s="129" t="s">
        <v>432</v>
      </c>
      <c r="AD98" s="129" t="s">
        <v>432</v>
      </c>
      <c r="AE98" s="49"/>
      <c r="AF98" s="129" t="s">
        <v>411</v>
      </c>
      <c r="AG98" s="129" t="s">
        <v>411</v>
      </c>
      <c r="AH98" s="129" t="s">
        <v>411</v>
      </c>
      <c r="AI98" s="129" t="s">
        <v>411</v>
      </c>
      <c r="AJ98" s="129" t="s">
        <v>411</v>
      </c>
      <c r="AK98" s="129" t="s">
        <v>432</v>
      </c>
      <c r="AL98" s="131" t="s">
        <v>411</v>
      </c>
    </row>
    <row r="99" spans="1:38" s="10" customFormat="1" ht="24.75" customHeight="1" thickBot="1">
      <c r="A99" s="69" t="s">
        <v>125</v>
      </c>
      <c r="B99" s="69" t="s">
        <v>233</v>
      </c>
      <c r="C99" s="75" t="s">
        <v>288</v>
      </c>
      <c r="D99" s="93"/>
      <c r="E99" s="118">
        <v>0.17024322913503032</v>
      </c>
      <c r="F99" s="118">
        <v>4.7542879207666529</v>
      </c>
      <c r="G99" s="118" t="s">
        <v>411</v>
      </c>
      <c r="H99" s="241">
        <v>5.127132516551292</v>
      </c>
      <c r="I99" s="135">
        <v>0.11342895999999998</v>
      </c>
      <c r="J99" s="135">
        <v>0.17429327999999999</v>
      </c>
      <c r="K99" s="135">
        <v>0.38178527999999989</v>
      </c>
      <c r="L99" s="135" t="s">
        <v>411</v>
      </c>
      <c r="M99" s="118" t="s">
        <v>411</v>
      </c>
      <c r="N99" s="118" t="s">
        <v>411</v>
      </c>
      <c r="O99" s="118" t="s">
        <v>411</v>
      </c>
      <c r="P99" s="118" t="s">
        <v>411</v>
      </c>
      <c r="Q99" s="118" t="s">
        <v>411</v>
      </c>
      <c r="R99" s="118" t="s">
        <v>411</v>
      </c>
      <c r="S99" s="118" t="s">
        <v>411</v>
      </c>
      <c r="T99" s="118" t="s">
        <v>411</v>
      </c>
      <c r="U99" s="118" t="s">
        <v>411</v>
      </c>
      <c r="V99" s="118" t="s">
        <v>411</v>
      </c>
      <c r="W99" s="118" t="s">
        <v>411</v>
      </c>
      <c r="X99" s="118" t="s">
        <v>411</v>
      </c>
      <c r="Y99" s="118" t="s">
        <v>411</v>
      </c>
      <c r="Z99" s="118" t="s">
        <v>411</v>
      </c>
      <c r="AA99" s="118" t="s">
        <v>411</v>
      </c>
      <c r="AB99" s="118" t="s">
        <v>411</v>
      </c>
      <c r="AC99" s="118" t="s">
        <v>411</v>
      </c>
      <c r="AD99" s="118" t="s">
        <v>411</v>
      </c>
      <c r="AE99" s="49"/>
      <c r="AF99" s="118" t="s">
        <v>411</v>
      </c>
      <c r="AG99" s="118" t="s">
        <v>411</v>
      </c>
      <c r="AH99" s="118" t="s">
        <v>411</v>
      </c>
      <c r="AI99" s="118" t="s">
        <v>411</v>
      </c>
      <c r="AJ99" s="118" t="s">
        <v>411</v>
      </c>
      <c r="AK99" s="115">
        <v>311.89999999999998</v>
      </c>
      <c r="AL99" s="106" t="s">
        <v>414</v>
      </c>
    </row>
    <row r="100" spans="1:38" s="10" customFormat="1" ht="24.75" customHeight="1" thickBot="1">
      <c r="A100" s="69" t="s">
        <v>125</v>
      </c>
      <c r="B100" s="69" t="s">
        <v>234</v>
      </c>
      <c r="C100" s="75" t="s">
        <v>287</v>
      </c>
      <c r="D100" s="93"/>
      <c r="E100" s="118">
        <v>1.6615585057918537E-2</v>
      </c>
      <c r="F100" s="118">
        <v>0.85664792728762862</v>
      </c>
      <c r="G100" s="118" t="s">
        <v>411</v>
      </c>
      <c r="H100" s="241">
        <v>0.61119533072058918</v>
      </c>
      <c r="I100" s="135">
        <v>2.0631739999999999E-2</v>
      </c>
      <c r="J100" s="135">
        <v>3.1872049999999999E-2</v>
      </c>
      <c r="K100" s="135">
        <v>6.8756129999999999E-2</v>
      </c>
      <c r="L100" s="135" t="s">
        <v>411</v>
      </c>
      <c r="M100" s="118" t="s">
        <v>411</v>
      </c>
      <c r="N100" s="118" t="s">
        <v>411</v>
      </c>
      <c r="O100" s="118" t="s">
        <v>411</v>
      </c>
      <c r="P100" s="118" t="s">
        <v>411</v>
      </c>
      <c r="Q100" s="118" t="s">
        <v>411</v>
      </c>
      <c r="R100" s="118" t="s">
        <v>411</v>
      </c>
      <c r="S100" s="118" t="s">
        <v>411</v>
      </c>
      <c r="T100" s="118" t="s">
        <v>411</v>
      </c>
      <c r="U100" s="118" t="s">
        <v>411</v>
      </c>
      <c r="V100" s="118" t="s">
        <v>411</v>
      </c>
      <c r="W100" s="118" t="s">
        <v>411</v>
      </c>
      <c r="X100" s="118" t="s">
        <v>411</v>
      </c>
      <c r="Y100" s="118" t="s">
        <v>411</v>
      </c>
      <c r="Z100" s="118" t="s">
        <v>411</v>
      </c>
      <c r="AA100" s="118" t="s">
        <v>411</v>
      </c>
      <c r="AB100" s="118" t="s">
        <v>411</v>
      </c>
      <c r="AC100" s="118" t="s">
        <v>411</v>
      </c>
      <c r="AD100" s="118" t="s">
        <v>411</v>
      </c>
      <c r="AE100" s="49"/>
      <c r="AF100" s="118" t="s">
        <v>411</v>
      </c>
      <c r="AG100" s="118" t="s">
        <v>411</v>
      </c>
      <c r="AH100" s="118" t="s">
        <v>411</v>
      </c>
      <c r="AI100" s="118" t="s">
        <v>411</v>
      </c>
      <c r="AJ100" s="118" t="s">
        <v>411</v>
      </c>
      <c r="AK100" s="115">
        <v>239</v>
      </c>
      <c r="AL100" s="106" t="s">
        <v>414</v>
      </c>
    </row>
    <row r="101" spans="1:38" s="10" customFormat="1" ht="24.75" customHeight="1" thickBot="1">
      <c r="A101" s="69" t="s">
        <v>125</v>
      </c>
      <c r="B101" s="69" t="s">
        <v>236</v>
      </c>
      <c r="C101" s="75" t="s">
        <v>280</v>
      </c>
      <c r="D101" s="93"/>
      <c r="E101" s="118">
        <v>1.0139071185909981E-2</v>
      </c>
      <c r="F101" s="118">
        <v>1.9331200000000003E-2</v>
      </c>
      <c r="G101" s="118" t="s">
        <v>411</v>
      </c>
      <c r="H101" s="241">
        <v>0.24862538883757335</v>
      </c>
      <c r="I101" s="135">
        <v>1.3618200000000003E-3</v>
      </c>
      <c r="J101" s="135">
        <v>4.08546E-3</v>
      </c>
      <c r="K101" s="135">
        <v>9.5327400000000014E-3</v>
      </c>
      <c r="L101" s="135" t="s">
        <v>411</v>
      </c>
      <c r="M101" s="118" t="s">
        <v>411</v>
      </c>
      <c r="N101" s="118" t="s">
        <v>411</v>
      </c>
      <c r="O101" s="118" t="s">
        <v>411</v>
      </c>
      <c r="P101" s="118" t="s">
        <v>411</v>
      </c>
      <c r="Q101" s="118" t="s">
        <v>411</v>
      </c>
      <c r="R101" s="118" t="s">
        <v>411</v>
      </c>
      <c r="S101" s="118" t="s">
        <v>411</v>
      </c>
      <c r="T101" s="118" t="s">
        <v>411</v>
      </c>
      <c r="U101" s="118" t="s">
        <v>411</v>
      </c>
      <c r="V101" s="118" t="s">
        <v>411</v>
      </c>
      <c r="W101" s="118" t="s">
        <v>411</v>
      </c>
      <c r="X101" s="118" t="s">
        <v>411</v>
      </c>
      <c r="Y101" s="118" t="s">
        <v>411</v>
      </c>
      <c r="Z101" s="118" t="s">
        <v>411</v>
      </c>
      <c r="AA101" s="118" t="s">
        <v>411</v>
      </c>
      <c r="AB101" s="118" t="s">
        <v>411</v>
      </c>
      <c r="AC101" s="118" t="s">
        <v>411</v>
      </c>
      <c r="AD101" s="118" t="s">
        <v>411</v>
      </c>
      <c r="AE101" s="49"/>
      <c r="AF101" s="118" t="s">
        <v>411</v>
      </c>
      <c r="AG101" s="118" t="s">
        <v>411</v>
      </c>
      <c r="AH101" s="118" t="s">
        <v>411</v>
      </c>
      <c r="AI101" s="118" t="s">
        <v>411</v>
      </c>
      <c r="AJ101" s="118" t="s">
        <v>411</v>
      </c>
      <c r="AK101" s="115">
        <v>86.3</v>
      </c>
      <c r="AL101" s="106" t="s">
        <v>414</v>
      </c>
    </row>
    <row r="102" spans="1:38" s="10" customFormat="1" ht="24.75" customHeight="1" thickBot="1">
      <c r="A102" s="69" t="s">
        <v>125</v>
      </c>
      <c r="B102" s="69" t="s">
        <v>237</v>
      </c>
      <c r="C102" s="75" t="s">
        <v>281</v>
      </c>
      <c r="D102" s="93"/>
      <c r="E102" s="118">
        <v>5.1276294456611068E-2</v>
      </c>
      <c r="F102" s="118">
        <v>0.38234680200000004</v>
      </c>
      <c r="G102" s="118" t="s">
        <v>411</v>
      </c>
      <c r="H102" s="241">
        <v>2.4327038679628354</v>
      </c>
      <c r="I102" s="135">
        <v>3.3735359999999999E-3</v>
      </c>
      <c r="J102" s="135">
        <v>7.2868020000000006E-2</v>
      </c>
      <c r="K102" s="135">
        <v>0.48603138000000001</v>
      </c>
      <c r="L102" s="135" t="s">
        <v>411</v>
      </c>
      <c r="M102" s="118" t="s">
        <v>411</v>
      </c>
      <c r="N102" s="118" t="s">
        <v>411</v>
      </c>
      <c r="O102" s="118" t="s">
        <v>411</v>
      </c>
      <c r="P102" s="118" t="s">
        <v>411</v>
      </c>
      <c r="Q102" s="118" t="s">
        <v>411</v>
      </c>
      <c r="R102" s="118" t="s">
        <v>411</v>
      </c>
      <c r="S102" s="118" t="s">
        <v>411</v>
      </c>
      <c r="T102" s="118" t="s">
        <v>411</v>
      </c>
      <c r="U102" s="118" t="s">
        <v>411</v>
      </c>
      <c r="V102" s="118" t="s">
        <v>411</v>
      </c>
      <c r="W102" s="118" t="s">
        <v>411</v>
      </c>
      <c r="X102" s="118" t="s">
        <v>411</v>
      </c>
      <c r="Y102" s="118" t="s">
        <v>411</v>
      </c>
      <c r="Z102" s="118" t="s">
        <v>411</v>
      </c>
      <c r="AA102" s="118" t="s">
        <v>411</v>
      </c>
      <c r="AB102" s="118" t="s">
        <v>411</v>
      </c>
      <c r="AC102" s="118" t="s">
        <v>411</v>
      </c>
      <c r="AD102" s="118" t="s">
        <v>411</v>
      </c>
      <c r="AE102" s="49"/>
      <c r="AF102" s="118" t="s">
        <v>411</v>
      </c>
      <c r="AG102" s="118" t="s">
        <v>411</v>
      </c>
      <c r="AH102" s="118" t="s">
        <v>411</v>
      </c>
      <c r="AI102" s="118" t="s">
        <v>411</v>
      </c>
      <c r="AJ102" s="118" t="s">
        <v>411</v>
      </c>
      <c r="AK102" s="115">
        <v>500.7</v>
      </c>
      <c r="AL102" s="106" t="s">
        <v>414</v>
      </c>
    </row>
    <row r="103" spans="1:38" s="10" customFormat="1" ht="24.75" customHeight="1" thickBot="1">
      <c r="A103" s="69" t="s">
        <v>125</v>
      </c>
      <c r="B103" s="69" t="s">
        <v>235</v>
      </c>
      <c r="C103" s="75" t="s">
        <v>282</v>
      </c>
      <c r="D103" s="93"/>
      <c r="E103" s="118" t="s">
        <v>432</v>
      </c>
      <c r="F103" s="118" t="s">
        <v>432</v>
      </c>
      <c r="G103" s="118" t="s">
        <v>432</v>
      </c>
      <c r="H103" s="118" t="s">
        <v>432</v>
      </c>
      <c r="I103" s="118" t="s">
        <v>432</v>
      </c>
      <c r="J103" s="118" t="s">
        <v>432</v>
      </c>
      <c r="K103" s="118" t="s">
        <v>432</v>
      </c>
      <c r="L103" s="118" t="s">
        <v>432</v>
      </c>
      <c r="M103" s="118" t="s">
        <v>432</v>
      </c>
      <c r="N103" s="118" t="s">
        <v>432</v>
      </c>
      <c r="O103" s="118" t="s">
        <v>432</v>
      </c>
      <c r="P103" s="118" t="s">
        <v>432</v>
      </c>
      <c r="Q103" s="118" t="s">
        <v>432</v>
      </c>
      <c r="R103" s="118" t="s">
        <v>432</v>
      </c>
      <c r="S103" s="118" t="s">
        <v>432</v>
      </c>
      <c r="T103" s="118" t="s">
        <v>432</v>
      </c>
      <c r="U103" s="118" t="s">
        <v>432</v>
      </c>
      <c r="V103" s="118" t="s">
        <v>432</v>
      </c>
      <c r="W103" s="118" t="s">
        <v>432</v>
      </c>
      <c r="X103" s="118" t="s">
        <v>432</v>
      </c>
      <c r="Y103" s="118" t="s">
        <v>432</v>
      </c>
      <c r="Z103" s="118" t="s">
        <v>432</v>
      </c>
      <c r="AA103" s="118" t="s">
        <v>432</v>
      </c>
      <c r="AB103" s="118" t="s">
        <v>432</v>
      </c>
      <c r="AC103" s="118" t="s">
        <v>432</v>
      </c>
      <c r="AD103" s="118" t="s">
        <v>432</v>
      </c>
      <c r="AE103" s="49"/>
      <c r="AF103" s="118" t="s">
        <v>432</v>
      </c>
      <c r="AG103" s="118" t="s">
        <v>432</v>
      </c>
      <c r="AH103" s="118" t="s">
        <v>432</v>
      </c>
      <c r="AI103" s="118" t="s">
        <v>432</v>
      </c>
      <c r="AJ103" s="118" t="s">
        <v>432</v>
      </c>
      <c r="AK103" s="115" t="s">
        <v>432</v>
      </c>
      <c r="AL103" s="106" t="s">
        <v>414</v>
      </c>
    </row>
    <row r="104" spans="1:38" s="10" customFormat="1" ht="24.75" customHeight="1" thickBot="1">
      <c r="A104" s="69" t="s">
        <v>125</v>
      </c>
      <c r="B104" s="69" t="s">
        <v>361</v>
      </c>
      <c r="C104" s="75" t="s">
        <v>283</v>
      </c>
      <c r="D104" s="93"/>
      <c r="E104" s="118">
        <v>9.8411127723418133E-4</v>
      </c>
      <c r="F104" s="118">
        <v>4.3141999999999998E-3</v>
      </c>
      <c r="G104" s="118" t="s">
        <v>411</v>
      </c>
      <c r="H104" s="118">
        <v>2.4131899705153292E-2</v>
      </c>
      <c r="I104" s="135">
        <v>1.3232000000000003E-4</v>
      </c>
      <c r="J104" s="135">
        <v>3.9696000000000002E-4</v>
      </c>
      <c r="K104" s="135">
        <v>9.2624000000000016E-4</v>
      </c>
      <c r="L104" s="135" t="s">
        <v>411</v>
      </c>
      <c r="M104" s="118" t="s">
        <v>411</v>
      </c>
      <c r="N104" s="118" t="s">
        <v>411</v>
      </c>
      <c r="O104" s="118" t="s">
        <v>411</v>
      </c>
      <c r="P104" s="118" t="s">
        <v>411</v>
      </c>
      <c r="Q104" s="118" t="s">
        <v>411</v>
      </c>
      <c r="R104" s="118" t="s">
        <v>411</v>
      </c>
      <c r="S104" s="118" t="s">
        <v>411</v>
      </c>
      <c r="T104" s="118" t="s">
        <v>411</v>
      </c>
      <c r="U104" s="118" t="s">
        <v>411</v>
      </c>
      <c r="V104" s="118" t="s">
        <v>411</v>
      </c>
      <c r="W104" s="118" t="s">
        <v>411</v>
      </c>
      <c r="X104" s="118" t="s">
        <v>411</v>
      </c>
      <c r="Y104" s="118" t="s">
        <v>411</v>
      </c>
      <c r="Z104" s="118" t="s">
        <v>411</v>
      </c>
      <c r="AA104" s="118" t="s">
        <v>411</v>
      </c>
      <c r="AB104" s="118" t="s">
        <v>411</v>
      </c>
      <c r="AC104" s="118" t="s">
        <v>411</v>
      </c>
      <c r="AD104" s="118" t="s">
        <v>411</v>
      </c>
      <c r="AE104" s="49"/>
      <c r="AF104" s="118" t="s">
        <v>411</v>
      </c>
      <c r="AG104" s="118" t="s">
        <v>411</v>
      </c>
      <c r="AH104" s="118" t="s">
        <v>411</v>
      </c>
      <c r="AI104" s="118" t="s">
        <v>411</v>
      </c>
      <c r="AJ104" s="118" t="s">
        <v>411</v>
      </c>
      <c r="AK104" s="115">
        <v>7.4</v>
      </c>
      <c r="AL104" s="106" t="s">
        <v>414</v>
      </c>
    </row>
    <row r="105" spans="1:38" s="10" customFormat="1" ht="24.75" customHeight="1" thickBot="1">
      <c r="A105" s="69" t="s">
        <v>125</v>
      </c>
      <c r="B105" s="69" t="s">
        <v>362</v>
      </c>
      <c r="C105" s="75" t="s">
        <v>284</v>
      </c>
      <c r="D105" s="93"/>
      <c r="E105" s="118">
        <v>1.0786054290410961E-2</v>
      </c>
      <c r="F105" s="118">
        <v>0.11457000000000001</v>
      </c>
      <c r="G105" s="118" t="s">
        <v>411</v>
      </c>
      <c r="H105" s="118">
        <v>0.30729304342074365</v>
      </c>
      <c r="I105" s="135">
        <v>3.3356400000000004E-3</v>
      </c>
      <c r="J105" s="135">
        <v>5.2417200000000001E-3</v>
      </c>
      <c r="K105" s="135">
        <v>1.1436479999999999E-2</v>
      </c>
      <c r="L105" s="135" t="s">
        <v>411</v>
      </c>
      <c r="M105" s="118" t="s">
        <v>411</v>
      </c>
      <c r="N105" s="118" t="s">
        <v>411</v>
      </c>
      <c r="O105" s="118" t="s">
        <v>411</v>
      </c>
      <c r="P105" s="118" t="s">
        <v>411</v>
      </c>
      <c r="Q105" s="118" t="s">
        <v>411</v>
      </c>
      <c r="R105" s="118" t="s">
        <v>411</v>
      </c>
      <c r="S105" s="118" t="s">
        <v>411</v>
      </c>
      <c r="T105" s="118" t="s">
        <v>411</v>
      </c>
      <c r="U105" s="118" t="s">
        <v>411</v>
      </c>
      <c r="V105" s="118" t="s">
        <v>411</v>
      </c>
      <c r="W105" s="118" t="s">
        <v>411</v>
      </c>
      <c r="X105" s="118" t="s">
        <v>411</v>
      </c>
      <c r="Y105" s="118" t="s">
        <v>411</v>
      </c>
      <c r="Z105" s="118" t="s">
        <v>411</v>
      </c>
      <c r="AA105" s="118" t="s">
        <v>411</v>
      </c>
      <c r="AB105" s="118" t="s">
        <v>411</v>
      </c>
      <c r="AC105" s="118" t="s">
        <v>411</v>
      </c>
      <c r="AD105" s="118" t="s">
        <v>411</v>
      </c>
      <c r="AE105" s="49"/>
      <c r="AF105" s="118" t="s">
        <v>411</v>
      </c>
      <c r="AG105" s="118" t="s">
        <v>411</v>
      </c>
      <c r="AH105" s="118" t="s">
        <v>411</v>
      </c>
      <c r="AI105" s="118" t="s">
        <v>411</v>
      </c>
      <c r="AJ105" s="118" t="s">
        <v>411</v>
      </c>
      <c r="AK105" s="115">
        <v>26.8</v>
      </c>
      <c r="AL105" s="106" t="s">
        <v>414</v>
      </c>
    </row>
    <row r="106" spans="1:38" s="10" customFormat="1" ht="24.75" customHeight="1" thickBot="1">
      <c r="A106" s="69" t="s">
        <v>125</v>
      </c>
      <c r="B106" s="69" t="s">
        <v>256</v>
      </c>
      <c r="C106" s="75" t="s">
        <v>285</v>
      </c>
      <c r="D106" s="93"/>
      <c r="E106" s="118" t="s">
        <v>432</v>
      </c>
      <c r="F106" s="118" t="s">
        <v>432</v>
      </c>
      <c r="G106" s="118" t="s">
        <v>432</v>
      </c>
      <c r="H106" s="118" t="s">
        <v>432</v>
      </c>
      <c r="I106" s="118" t="s">
        <v>432</v>
      </c>
      <c r="J106" s="118" t="s">
        <v>432</v>
      </c>
      <c r="K106" s="118" t="s">
        <v>432</v>
      </c>
      <c r="L106" s="118" t="s">
        <v>432</v>
      </c>
      <c r="M106" s="118" t="s">
        <v>432</v>
      </c>
      <c r="N106" s="118" t="s">
        <v>432</v>
      </c>
      <c r="O106" s="118" t="s">
        <v>432</v>
      </c>
      <c r="P106" s="118" t="s">
        <v>432</v>
      </c>
      <c r="Q106" s="118" t="s">
        <v>432</v>
      </c>
      <c r="R106" s="118" t="s">
        <v>432</v>
      </c>
      <c r="S106" s="118" t="s">
        <v>432</v>
      </c>
      <c r="T106" s="118" t="s">
        <v>432</v>
      </c>
      <c r="U106" s="118" t="s">
        <v>432</v>
      </c>
      <c r="V106" s="118" t="s">
        <v>432</v>
      </c>
      <c r="W106" s="118" t="s">
        <v>432</v>
      </c>
      <c r="X106" s="118" t="s">
        <v>432</v>
      </c>
      <c r="Y106" s="118" t="s">
        <v>432</v>
      </c>
      <c r="Z106" s="118" t="s">
        <v>432</v>
      </c>
      <c r="AA106" s="118" t="s">
        <v>432</v>
      </c>
      <c r="AB106" s="118" t="s">
        <v>432</v>
      </c>
      <c r="AC106" s="118" t="s">
        <v>432</v>
      </c>
      <c r="AD106" s="118" t="s">
        <v>432</v>
      </c>
      <c r="AE106" s="49"/>
      <c r="AF106" s="118" t="s">
        <v>432</v>
      </c>
      <c r="AG106" s="118" t="s">
        <v>432</v>
      </c>
      <c r="AH106" s="118" t="s">
        <v>432</v>
      </c>
      <c r="AI106" s="118" t="s">
        <v>432</v>
      </c>
      <c r="AJ106" s="118" t="s">
        <v>432</v>
      </c>
      <c r="AK106" s="115" t="s">
        <v>432</v>
      </c>
      <c r="AL106" s="106" t="s">
        <v>414</v>
      </c>
    </row>
    <row r="107" spans="1:38" s="10" customFormat="1" ht="24.75" customHeight="1" thickBot="1">
      <c r="A107" s="69" t="s">
        <v>125</v>
      </c>
      <c r="B107" s="69" t="s">
        <v>363</v>
      </c>
      <c r="C107" s="75" t="s">
        <v>340</v>
      </c>
      <c r="D107" s="93"/>
      <c r="E107" s="118">
        <v>1.4811489557534245E-2</v>
      </c>
      <c r="F107" s="118">
        <v>0.3454275</v>
      </c>
      <c r="G107" s="118" t="s">
        <v>411</v>
      </c>
      <c r="H107" s="118">
        <v>0.45701686017945192</v>
      </c>
      <c r="I107" s="135">
        <v>6.2804999999999996E-3</v>
      </c>
      <c r="J107" s="135">
        <v>8.3739999999999995E-2</v>
      </c>
      <c r="K107" s="135">
        <v>0.39776499999999998</v>
      </c>
      <c r="L107" s="135" t="s">
        <v>411</v>
      </c>
      <c r="M107" s="118" t="s">
        <v>411</v>
      </c>
      <c r="N107" s="118" t="s">
        <v>411</v>
      </c>
      <c r="O107" s="118" t="s">
        <v>411</v>
      </c>
      <c r="P107" s="118" t="s">
        <v>411</v>
      </c>
      <c r="Q107" s="118" t="s">
        <v>411</v>
      </c>
      <c r="R107" s="118" t="s">
        <v>411</v>
      </c>
      <c r="S107" s="118" t="s">
        <v>411</v>
      </c>
      <c r="T107" s="118" t="s">
        <v>411</v>
      </c>
      <c r="U107" s="118" t="s">
        <v>411</v>
      </c>
      <c r="V107" s="118" t="s">
        <v>411</v>
      </c>
      <c r="W107" s="118" t="s">
        <v>411</v>
      </c>
      <c r="X107" s="118" t="s">
        <v>411</v>
      </c>
      <c r="Y107" s="118" t="s">
        <v>411</v>
      </c>
      <c r="Z107" s="118" t="s">
        <v>411</v>
      </c>
      <c r="AA107" s="118" t="s">
        <v>411</v>
      </c>
      <c r="AB107" s="118" t="s">
        <v>411</v>
      </c>
      <c r="AC107" s="118" t="s">
        <v>411</v>
      </c>
      <c r="AD107" s="118" t="s">
        <v>411</v>
      </c>
      <c r="AE107" s="49"/>
      <c r="AF107" s="118" t="s">
        <v>411</v>
      </c>
      <c r="AG107" s="118" t="s">
        <v>411</v>
      </c>
      <c r="AH107" s="118" t="s">
        <v>411</v>
      </c>
      <c r="AI107" s="118" t="s">
        <v>411</v>
      </c>
      <c r="AJ107" s="118" t="s">
        <v>411</v>
      </c>
      <c r="AK107" s="115">
        <v>2093.5</v>
      </c>
      <c r="AL107" s="106" t="s">
        <v>414</v>
      </c>
    </row>
    <row r="108" spans="1:38" s="10" customFormat="1" ht="24.75" customHeight="1" thickBot="1">
      <c r="A108" s="69" t="s">
        <v>125</v>
      </c>
      <c r="B108" s="69" t="s">
        <v>364</v>
      </c>
      <c r="C108" s="75" t="s">
        <v>341</v>
      </c>
      <c r="D108" s="93"/>
      <c r="E108" s="118">
        <v>8.895700799999998E-3</v>
      </c>
      <c r="F108" s="118">
        <v>0.1657584</v>
      </c>
      <c r="G108" s="118" t="s">
        <v>411</v>
      </c>
      <c r="H108" s="115">
        <v>0.1837370472</v>
      </c>
      <c r="I108" s="135">
        <v>3.0696E-3</v>
      </c>
      <c r="J108" s="135">
        <v>3.0695999999999998E-2</v>
      </c>
      <c r="K108" s="135">
        <v>6.1391999999999995E-2</v>
      </c>
      <c r="L108" s="135" t="s">
        <v>411</v>
      </c>
      <c r="M108" s="118" t="s">
        <v>411</v>
      </c>
      <c r="N108" s="118" t="s">
        <v>411</v>
      </c>
      <c r="O108" s="118" t="s">
        <v>411</v>
      </c>
      <c r="P108" s="118" t="s">
        <v>411</v>
      </c>
      <c r="Q108" s="118" t="s">
        <v>411</v>
      </c>
      <c r="R108" s="118" t="s">
        <v>411</v>
      </c>
      <c r="S108" s="118" t="s">
        <v>411</v>
      </c>
      <c r="T108" s="118" t="s">
        <v>411</v>
      </c>
      <c r="U108" s="118" t="s">
        <v>411</v>
      </c>
      <c r="V108" s="118" t="s">
        <v>411</v>
      </c>
      <c r="W108" s="118" t="s">
        <v>411</v>
      </c>
      <c r="X108" s="118" t="s">
        <v>411</v>
      </c>
      <c r="Y108" s="118" t="s">
        <v>411</v>
      </c>
      <c r="Z108" s="118" t="s">
        <v>411</v>
      </c>
      <c r="AA108" s="118" t="s">
        <v>411</v>
      </c>
      <c r="AB108" s="118" t="s">
        <v>411</v>
      </c>
      <c r="AC108" s="118" t="s">
        <v>411</v>
      </c>
      <c r="AD108" s="118" t="s">
        <v>411</v>
      </c>
      <c r="AE108" s="49"/>
      <c r="AF108" s="118" t="s">
        <v>411</v>
      </c>
      <c r="AG108" s="118" t="s">
        <v>411</v>
      </c>
      <c r="AH108" s="118" t="s">
        <v>411</v>
      </c>
      <c r="AI108" s="118" t="s">
        <v>411</v>
      </c>
      <c r="AJ108" s="118" t="s">
        <v>411</v>
      </c>
      <c r="AK108" s="115">
        <v>1534.8</v>
      </c>
      <c r="AL108" s="106" t="s">
        <v>414</v>
      </c>
    </row>
    <row r="109" spans="1:38" s="10" customFormat="1" ht="24.75" customHeight="1" thickBot="1">
      <c r="A109" s="69" t="s">
        <v>125</v>
      </c>
      <c r="B109" s="69" t="s">
        <v>365</v>
      </c>
      <c r="C109" s="75" t="s">
        <v>323</v>
      </c>
      <c r="D109" s="93"/>
      <c r="E109" s="118">
        <v>2.1303119232876714E-4</v>
      </c>
      <c r="F109" s="118">
        <v>4.9388999999999995E-3</v>
      </c>
      <c r="G109" s="118" t="s">
        <v>411</v>
      </c>
      <c r="H109" s="115">
        <v>6.1287435331506841E-3</v>
      </c>
      <c r="I109" s="135">
        <v>2.0199999999999998E-4</v>
      </c>
      <c r="J109" s="135">
        <v>1.111E-3</v>
      </c>
      <c r="K109" s="135">
        <v>1.111E-3</v>
      </c>
      <c r="L109" s="135" t="s">
        <v>411</v>
      </c>
      <c r="M109" s="118" t="s">
        <v>411</v>
      </c>
      <c r="N109" s="118" t="s">
        <v>411</v>
      </c>
      <c r="O109" s="118" t="s">
        <v>411</v>
      </c>
      <c r="P109" s="118" t="s">
        <v>411</v>
      </c>
      <c r="Q109" s="118" t="s">
        <v>411</v>
      </c>
      <c r="R109" s="118" t="s">
        <v>411</v>
      </c>
      <c r="S109" s="118" t="s">
        <v>411</v>
      </c>
      <c r="T109" s="118" t="s">
        <v>411</v>
      </c>
      <c r="U109" s="118" t="s">
        <v>411</v>
      </c>
      <c r="V109" s="118" t="s">
        <v>411</v>
      </c>
      <c r="W109" s="118" t="s">
        <v>411</v>
      </c>
      <c r="X109" s="118" t="s">
        <v>411</v>
      </c>
      <c r="Y109" s="118" t="s">
        <v>411</v>
      </c>
      <c r="Z109" s="118" t="s">
        <v>411</v>
      </c>
      <c r="AA109" s="118" t="s">
        <v>411</v>
      </c>
      <c r="AB109" s="118" t="s">
        <v>411</v>
      </c>
      <c r="AC109" s="118" t="s">
        <v>411</v>
      </c>
      <c r="AD109" s="118" t="s">
        <v>411</v>
      </c>
      <c r="AE109" s="49"/>
      <c r="AF109" s="118" t="s">
        <v>411</v>
      </c>
      <c r="AG109" s="118" t="s">
        <v>411</v>
      </c>
      <c r="AH109" s="118" t="s">
        <v>411</v>
      </c>
      <c r="AI109" s="118" t="s">
        <v>411</v>
      </c>
      <c r="AJ109" s="118" t="s">
        <v>411</v>
      </c>
      <c r="AK109" s="115">
        <v>10.1</v>
      </c>
      <c r="AL109" s="106" t="s">
        <v>414</v>
      </c>
    </row>
    <row r="110" spans="1:38" s="10" customFormat="1" ht="24.75" customHeight="1" thickBot="1">
      <c r="A110" s="69" t="s">
        <v>125</v>
      </c>
      <c r="B110" s="69" t="s">
        <v>366</v>
      </c>
      <c r="C110" s="75" t="s">
        <v>324</v>
      </c>
      <c r="D110" s="93"/>
      <c r="E110" s="118">
        <v>5.2507014312328762E-4</v>
      </c>
      <c r="F110" s="118">
        <v>2.99268E-2</v>
      </c>
      <c r="G110" s="118" t="s">
        <v>411</v>
      </c>
      <c r="H110" s="115">
        <v>1.4818698518794518E-2</v>
      </c>
      <c r="I110" s="135">
        <v>1.3500000000000001E-3</v>
      </c>
      <c r="J110" s="135">
        <v>9.8280000000000017E-3</v>
      </c>
      <c r="K110" s="135">
        <v>9.8280000000000017E-3</v>
      </c>
      <c r="L110" s="135" t="s">
        <v>411</v>
      </c>
      <c r="M110" s="118" t="s">
        <v>411</v>
      </c>
      <c r="N110" s="118" t="s">
        <v>411</v>
      </c>
      <c r="O110" s="118" t="s">
        <v>411</v>
      </c>
      <c r="P110" s="118" t="s">
        <v>411</v>
      </c>
      <c r="Q110" s="118" t="s">
        <v>411</v>
      </c>
      <c r="R110" s="118" t="s">
        <v>411</v>
      </c>
      <c r="S110" s="118" t="s">
        <v>411</v>
      </c>
      <c r="T110" s="118" t="s">
        <v>411</v>
      </c>
      <c r="U110" s="118" t="s">
        <v>411</v>
      </c>
      <c r="V110" s="118" t="s">
        <v>411</v>
      </c>
      <c r="W110" s="118" t="s">
        <v>411</v>
      </c>
      <c r="X110" s="118" t="s">
        <v>411</v>
      </c>
      <c r="Y110" s="118" t="s">
        <v>411</v>
      </c>
      <c r="Z110" s="118" t="s">
        <v>411</v>
      </c>
      <c r="AA110" s="118" t="s">
        <v>411</v>
      </c>
      <c r="AB110" s="118" t="s">
        <v>411</v>
      </c>
      <c r="AC110" s="118" t="s">
        <v>411</v>
      </c>
      <c r="AD110" s="118" t="s">
        <v>411</v>
      </c>
      <c r="AE110" s="49"/>
      <c r="AF110" s="118" t="s">
        <v>411</v>
      </c>
      <c r="AG110" s="118" t="s">
        <v>411</v>
      </c>
      <c r="AH110" s="118" t="s">
        <v>411</v>
      </c>
      <c r="AI110" s="118" t="s">
        <v>411</v>
      </c>
      <c r="AJ110" s="118" t="s">
        <v>411</v>
      </c>
      <c r="AK110" s="115">
        <v>61.2</v>
      </c>
      <c r="AL110" s="106" t="s">
        <v>414</v>
      </c>
    </row>
    <row r="111" spans="1:38" s="10" customFormat="1" ht="24.75" customHeight="1" thickBot="1">
      <c r="A111" s="69" t="s">
        <v>125</v>
      </c>
      <c r="B111" s="69" t="s">
        <v>367</v>
      </c>
      <c r="C111" s="75" t="s">
        <v>286</v>
      </c>
      <c r="D111" s="93"/>
      <c r="E111" s="118">
        <v>1.4630326285714283E-2</v>
      </c>
      <c r="F111" s="118">
        <v>0.42896100000000004</v>
      </c>
      <c r="G111" s="118" t="s">
        <v>411</v>
      </c>
      <c r="H111" s="115">
        <v>0.24864148028571423</v>
      </c>
      <c r="I111" s="135">
        <v>8.8400000000000002E-4</v>
      </c>
      <c r="J111" s="135">
        <v>1.768E-3</v>
      </c>
      <c r="K111" s="135">
        <v>3.9779999999999998E-3</v>
      </c>
      <c r="L111" s="135" t="s">
        <v>411</v>
      </c>
      <c r="M111" s="118" t="s">
        <v>411</v>
      </c>
      <c r="N111" s="118" t="s">
        <v>411</v>
      </c>
      <c r="O111" s="118" t="s">
        <v>411</v>
      </c>
      <c r="P111" s="118" t="s">
        <v>411</v>
      </c>
      <c r="Q111" s="118" t="s">
        <v>411</v>
      </c>
      <c r="R111" s="118" t="s">
        <v>411</v>
      </c>
      <c r="S111" s="118" t="s">
        <v>411</v>
      </c>
      <c r="T111" s="118" t="s">
        <v>411</v>
      </c>
      <c r="U111" s="118" t="s">
        <v>411</v>
      </c>
      <c r="V111" s="118" t="s">
        <v>411</v>
      </c>
      <c r="W111" s="118" t="s">
        <v>411</v>
      </c>
      <c r="X111" s="118" t="s">
        <v>411</v>
      </c>
      <c r="Y111" s="118" t="s">
        <v>411</v>
      </c>
      <c r="Z111" s="118" t="s">
        <v>411</v>
      </c>
      <c r="AA111" s="118" t="s">
        <v>411</v>
      </c>
      <c r="AB111" s="118" t="s">
        <v>411</v>
      </c>
      <c r="AC111" s="118" t="s">
        <v>411</v>
      </c>
      <c r="AD111" s="118" t="s">
        <v>411</v>
      </c>
      <c r="AE111" s="49"/>
      <c r="AF111" s="118" t="s">
        <v>411</v>
      </c>
      <c r="AG111" s="118" t="s">
        <v>411</v>
      </c>
      <c r="AH111" s="118" t="s">
        <v>411</v>
      </c>
      <c r="AI111" s="118" t="s">
        <v>411</v>
      </c>
      <c r="AJ111" s="118" t="s">
        <v>411</v>
      </c>
      <c r="AK111" s="188">
        <v>221</v>
      </c>
      <c r="AL111" s="106" t="s">
        <v>414</v>
      </c>
    </row>
    <row r="112" spans="1:38" s="10" customFormat="1" ht="24.75" customHeight="1" thickBot="1">
      <c r="A112" s="69" t="s">
        <v>135</v>
      </c>
      <c r="B112" s="69" t="s">
        <v>304</v>
      </c>
      <c r="C112" s="75" t="s">
        <v>305</v>
      </c>
      <c r="D112" s="65"/>
      <c r="E112" s="118">
        <v>1.1599999999999999</v>
      </c>
      <c r="F112" s="118" t="s">
        <v>411</v>
      </c>
      <c r="G112" s="118" t="s">
        <v>411</v>
      </c>
      <c r="H112" s="118">
        <v>1.45</v>
      </c>
      <c r="I112" s="135" t="s">
        <v>411</v>
      </c>
      <c r="J112" s="135" t="s">
        <v>411</v>
      </c>
      <c r="K112" s="135" t="s">
        <v>411</v>
      </c>
      <c r="L112" s="135" t="s">
        <v>411</v>
      </c>
      <c r="M112" s="118" t="s">
        <v>411</v>
      </c>
      <c r="N112" s="118" t="s">
        <v>411</v>
      </c>
      <c r="O112" s="118" t="s">
        <v>411</v>
      </c>
      <c r="P112" s="118" t="s">
        <v>411</v>
      </c>
      <c r="Q112" s="118" t="s">
        <v>411</v>
      </c>
      <c r="R112" s="118" t="s">
        <v>411</v>
      </c>
      <c r="S112" s="118" t="s">
        <v>411</v>
      </c>
      <c r="T112" s="118" t="s">
        <v>411</v>
      </c>
      <c r="U112" s="118" t="s">
        <v>411</v>
      </c>
      <c r="V112" s="118" t="s">
        <v>411</v>
      </c>
      <c r="W112" s="118" t="s">
        <v>411</v>
      </c>
      <c r="X112" s="118" t="s">
        <v>411</v>
      </c>
      <c r="Y112" s="118" t="s">
        <v>411</v>
      </c>
      <c r="Z112" s="118" t="s">
        <v>411</v>
      </c>
      <c r="AA112" s="118" t="s">
        <v>411</v>
      </c>
      <c r="AB112" s="118" t="s">
        <v>411</v>
      </c>
      <c r="AC112" s="118" t="s">
        <v>411</v>
      </c>
      <c r="AD112" s="118" t="s">
        <v>411</v>
      </c>
      <c r="AE112" s="49"/>
      <c r="AF112" s="118" t="s">
        <v>411</v>
      </c>
      <c r="AG112" s="118" t="s">
        <v>411</v>
      </c>
      <c r="AH112" s="118" t="s">
        <v>411</v>
      </c>
      <c r="AI112" s="118" t="s">
        <v>411</v>
      </c>
      <c r="AJ112" s="118" t="s">
        <v>411</v>
      </c>
      <c r="AK112" s="205">
        <v>29000000</v>
      </c>
      <c r="AL112" s="106" t="s">
        <v>422</v>
      </c>
    </row>
    <row r="113" spans="1:38" s="10" customFormat="1" ht="24.75" customHeight="1" thickBot="1">
      <c r="A113" s="69" t="s">
        <v>135</v>
      </c>
      <c r="B113" s="60" t="s">
        <v>253</v>
      </c>
      <c r="C113" s="208" t="s">
        <v>142</v>
      </c>
      <c r="D113" s="65"/>
      <c r="E113" s="118">
        <v>1.0876133231824392</v>
      </c>
      <c r="F113" s="118" t="s">
        <v>433</v>
      </c>
      <c r="G113" s="118" t="s">
        <v>411</v>
      </c>
      <c r="H113" s="118">
        <v>3.1219623295861338</v>
      </c>
      <c r="I113" s="135" t="s">
        <v>411</v>
      </c>
      <c r="J113" s="135" t="s">
        <v>411</v>
      </c>
      <c r="K113" s="135" t="s">
        <v>411</v>
      </c>
      <c r="L113" s="135" t="s">
        <v>411</v>
      </c>
      <c r="M113" s="118" t="s">
        <v>411</v>
      </c>
      <c r="N113" s="118" t="s">
        <v>411</v>
      </c>
      <c r="O113" s="118" t="s">
        <v>411</v>
      </c>
      <c r="P113" s="118" t="s">
        <v>411</v>
      </c>
      <c r="Q113" s="118" t="s">
        <v>411</v>
      </c>
      <c r="R113" s="118" t="s">
        <v>411</v>
      </c>
      <c r="S113" s="118" t="s">
        <v>411</v>
      </c>
      <c r="T113" s="118" t="s">
        <v>411</v>
      </c>
      <c r="U113" s="118" t="s">
        <v>411</v>
      </c>
      <c r="V113" s="118" t="s">
        <v>411</v>
      </c>
      <c r="W113" s="118" t="s">
        <v>411</v>
      </c>
      <c r="X113" s="118" t="s">
        <v>411</v>
      </c>
      <c r="Y113" s="118" t="s">
        <v>411</v>
      </c>
      <c r="Z113" s="118" t="s">
        <v>411</v>
      </c>
      <c r="AA113" s="118" t="s">
        <v>411</v>
      </c>
      <c r="AB113" s="118" t="s">
        <v>411</v>
      </c>
      <c r="AC113" s="118" t="s">
        <v>411</v>
      </c>
      <c r="AD113" s="118" t="s">
        <v>411</v>
      </c>
      <c r="AE113" s="49"/>
      <c r="AF113" s="118" t="s">
        <v>411</v>
      </c>
      <c r="AG113" s="118" t="s">
        <v>411</v>
      </c>
      <c r="AH113" s="118" t="s">
        <v>411</v>
      </c>
      <c r="AI113" s="118" t="s">
        <v>411</v>
      </c>
      <c r="AJ113" s="118" t="s">
        <v>411</v>
      </c>
      <c r="AK113" s="115" t="s">
        <v>433</v>
      </c>
      <c r="AL113" s="106"/>
    </row>
    <row r="114" spans="1:38" s="10" customFormat="1" ht="24.75" customHeight="1" thickBot="1">
      <c r="A114" s="69" t="s">
        <v>135</v>
      </c>
      <c r="B114" s="60" t="s">
        <v>254</v>
      </c>
      <c r="C114" s="208" t="s">
        <v>143</v>
      </c>
      <c r="D114" s="65"/>
      <c r="E114" s="118" t="s">
        <v>432</v>
      </c>
      <c r="F114" s="118" t="s">
        <v>411</v>
      </c>
      <c r="G114" s="118" t="s">
        <v>411</v>
      </c>
      <c r="H114" s="118" t="s">
        <v>432</v>
      </c>
      <c r="I114" s="135" t="s">
        <v>411</v>
      </c>
      <c r="J114" s="135" t="s">
        <v>411</v>
      </c>
      <c r="K114" s="135" t="s">
        <v>411</v>
      </c>
      <c r="L114" s="135" t="s">
        <v>411</v>
      </c>
      <c r="M114" s="118" t="s">
        <v>411</v>
      </c>
      <c r="N114" s="118" t="s">
        <v>411</v>
      </c>
      <c r="O114" s="118" t="s">
        <v>411</v>
      </c>
      <c r="P114" s="118" t="s">
        <v>411</v>
      </c>
      <c r="Q114" s="118" t="s">
        <v>411</v>
      </c>
      <c r="R114" s="118" t="s">
        <v>411</v>
      </c>
      <c r="S114" s="118" t="s">
        <v>411</v>
      </c>
      <c r="T114" s="118" t="s">
        <v>411</v>
      </c>
      <c r="U114" s="118" t="s">
        <v>411</v>
      </c>
      <c r="V114" s="118" t="s">
        <v>411</v>
      </c>
      <c r="W114" s="118" t="s">
        <v>411</v>
      </c>
      <c r="X114" s="118" t="s">
        <v>411</v>
      </c>
      <c r="Y114" s="118" t="s">
        <v>411</v>
      </c>
      <c r="Z114" s="118" t="s">
        <v>411</v>
      </c>
      <c r="AA114" s="118" t="s">
        <v>411</v>
      </c>
      <c r="AB114" s="118" t="s">
        <v>411</v>
      </c>
      <c r="AC114" s="118" t="s">
        <v>411</v>
      </c>
      <c r="AD114" s="118" t="s">
        <v>411</v>
      </c>
      <c r="AE114" s="49"/>
      <c r="AF114" s="118" t="s">
        <v>411</v>
      </c>
      <c r="AG114" s="118" t="s">
        <v>411</v>
      </c>
      <c r="AH114" s="118" t="s">
        <v>411</v>
      </c>
      <c r="AI114" s="118" t="s">
        <v>411</v>
      </c>
      <c r="AJ114" s="118" t="s">
        <v>411</v>
      </c>
      <c r="AK114" s="115" t="s">
        <v>431</v>
      </c>
      <c r="AL114" s="106"/>
    </row>
    <row r="115" spans="1:38" s="10" customFormat="1" ht="24.75" customHeight="1" thickBot="1">
      <c r="A115" s="69" t="s">
        <v>135</v>
      </c>
      <c r="B115" s="60" t="s">
        <v>255</v>
      </c>
      <c r="C115" s="208" t="s">
        <v>368</v>
      </c>
      <c r="D115" s="65"/>
      <c r="E115" s="118" t="s">
        <v>411</v>
      </c>
      <c r="F115" s="118" t="s">
        <v>411</v>
      </c>
      <c r="G115" s="118" t="s">
        <v>411</v>
      </c>
      <c r="H115" s="118" t="s">
        <v>411</v>
      </c>
      <c r="I115" s="135" t="s">
        <v>411</v>
      </c>
      <c r="J115" s="135" t="s">
        <v>411</v>
      </c>
      <c r="K115" s="135" t="s">
        <v>411</v>
      </c>
      <c r="L115" s="135" t="s">
        <v>411</v>
      </c>
      <c r="M115" s="118" t="s">
        <v>411</v>
      </c>
      <c r="N115" s="118" t="s">
        <v>411</v>
      </c>
      <c r="O115" s="118" t="s">
        <v>411</v>
      </c>
      <c r="P115" s="118" t="s">
        <v>411</v>
      </c>
      <c r="Q115" s="118" t="s">
        <v>411</v>
      </c>
      <c r="R115" s="118" t="s">
        <v>411</v>
      </c>
      <c r="S115" s="118" t="s">
        <v>411</v>
      </c>
      <c r="T115" s="118" t="s">
        <v>411</v>
      </c>
      <c r="U115" s="118" t="s">
        <v>411</v>
      </c>
      <c r="V115" s="118" t="s">
        <v>411</v>
      </c>
      <c r="W115" s="118" t="s">
        <v>411</v>
      </c>
      <c r="X115" s="118" t="s">
        <v>411</v>
      </c>
      <c r="Y115" s="118" t="s">
        <v>411</v>
      </c>
      <c r="Z115" s="118" t="s">
        <v>411</v>
      </c>
      <c r="AA115" s="118" t="s">
        <v>411</v>
      </c>
      <c r="AB115" s="118" t="s">
        <v>411</v>
      </c>
      <c r="AC115" s="118" t="s">
        <v>411</v>
      </c>
      <c r="AD115" s="118" t="s">
        <v>411</v>
      </c>
      <c r="AE115" s="49"/>
      <c r="AF115" s="118" t="s">
        <v>411</v>
      </c>
      <c r="AG115" s="118" t="s">
        <v>411</v>
      </c>
      <c r="AH115" s="118" t="s">
        <v>411</v>
      </c>
      <c r="AI115" s="118" t="s">
        <v>411</v>
      </c>
      <c r="AJ115" s="118" t="s">
        <v>411</v>
      </c>
      <c r="AK115" s="115" t="s">
        <v>431</v>
      </c>
      <c r="AL115" s="106"/>
    </row>
    <row r="116" spans="1:38" s="10" customFormat="1" ht="24.75" customHeight="1" thickBot="1">
      <c r="A116" s="69" t="s">
        <v>135</v>
      </c>
      <c r="B116" s="69" t="s">
        <v>259</v>
      </c>
      <c r="C116" s="75" t="s">
        <v>303</v>
      </c>
      <c r="D116" s="65"/>
      <c r="E116" s="118">
        <v>0.22935360032534183</v>
      </c>
      <c r="F116" s="118" t="s">
        <v>433</v>
      </c>
      <c r="G116" s="118" t="s">
        <v>411</v>
      </c>
      <c r="H116" s="118">
        <v>0.38778565709194435</v>
      </c>
      <c r="I116" s="135" t="s">
        <v>411</v>
      </c>
      <c r="J116" s="135" t="s">
        <v>411</v>
      </c>
      <c r="K116" s="135" t="s">
        <v>411</v>
      </c>
      <c r="L116" s="135" t="s">
        <v>411</v>
      </c>
      <c r="M116" s="118" t="s">
        <v>411</v>
      </c>
      <c r="N116" s="118" t="s">
        <v>411</v>
      </c>
      <c r="O116" s="118" t="s">
        <v>411</v>
      </c>
      <c r="P116" s="118" t="s">
        <v>411</v>
      </c>
      <c r="Q116" s="118" t="s">
        <v>411</v>
      </c>
      <c r="R116" s="118" t="s">
        <v>411</v>
      </c>
      <c r="S116" s="118" t="s">
        <v>411</v>
      </c>
      <c r="T116" s="118" t="s">
        <v>411</v>
      </c>
      <c r="U116" s="118" t="s">
        <v>411</v>
      </c>
      <c r="V116" s="118" t="s">
        <v>411</v>
      </c>
      <c r="W116" s="118" t="s">
        <v>411</v>
      </c>
      <c r="X116" s="118" t="s">
        <v>411</v>
      </c>
      <c r="Y116" s="118" t="s">
        <v>411</v>
      </c>
      <c r="Z116" s="118" t="s">
        <v>411</v>
      </c>
      <c r="AA116" s="118" t="s">
        <v>411</v>
      </c>
      <c r="AB116" s="118" t="s">
        <v>411</v>
      </c>
      <c r="AC116" s="118" t="s">
        <v>411</v>
      </c>
      <c r="AD116" s="118" t="s">
        <v>411</v>
      </c>
      <c r="AE116" s="49"/>
      <c r="AF116" s="118" t="s">
        <v>411</v>
      </c>
      <c r="AG116" s="118" t="s">
        <v>411</v>
      </c>
      <c r="AH116" s="118" t="s">
        <v>411</v>
      </c>
      <c r="AI116" s="118" t="s">
        <v>411</v>
      </c>
      <c r="AJ116" s="118" t="s">
        <v>411</v>
      </c>
      <c r="AK116" s="115" t="s">
        <v>433</v>
      </c>
      <c r="AL116" s="106"/>
    </row>
    <row r="117" spans="1:38" s="10" customFormat="1" ht="24.75" customHeight="1" thickBot="1">
      <c r="A117" s="69" t="s">
        <v>135</v>
      </c>
      <c r="B117" s="69" t="s">
        <v>307</v>
      </c>
      <c r="C117" s="75" t="s">
        <v>308</v>
      </c>
      <c r="D117" s="65"/>
      <c r="E117" s="118" t="s">
        <v>411</v>
      </c>
      <c r="F117" s="118" t="s">
        <v>411</v>
      </c>
      <c r="G117" s="118" t="s">
        <v>411</v>
      </c>
      <c r="H117" s="118" t="s">
        <v>411</v>
      </c>
      <c r="I117" s="135" t="s">
        <v>411</v>
      </c>
      <c r="J117" s="135" t="s">
        <v>411</v>
      </c>
      <c r="K117" s="135" t="s">
        <v>411</v>
      </c>
      <c r="L117" s="135" t="s">
        <v>411</v>
      </c>
      <c r="M117" s="118" t="s">
        <v>411</v>
      </c>
      <c r="N117" s="118" t="s">
        <v>411</v>
      </c>
      <c r="O117" s="118" t="s">
        <v>411</v>
      </c>
      <c r="P117" s="118" t="s">
        <v>411</v>
      </c>
      <c r="Q117" s="118" t="s">
        <v>411</v>
      </c>
      <c r="R117" s="118" t="s">
        <v>411</v>
      </c>
      <c r="S117" s="118" t="s">
        <v>411</v>
      </c>
      <c r="T117" s="118" t="s">
        <v>411</v>
      </c>
      <c r="U117" s="118" t="s">
        <v>411</v>
      </c>
      <c r="V117" s="118" t="s">
        <v>411</v>
      </c>
      <c r="W117" s="118" t="s">
        <v>411</v>
      </c>
      <c r="X117" s="118" t="s">
        <v>411</v>
      </c>
      <c r="Y117" s="118" t="s">
        <v>411</v>
      </c>
      <c r="Z117" s="118" t="s">
        <v>411</v>
      </c>
      <c r="AA117" s="118" t="s">
        <v>411</v>
      </c>
      <c r="AB117" s="118" t="s">
        <v>411</v>
      </c>
      <c r="AC117" s="118" t="s">
        <v>411</v>
      </c>
      <c r="AD117" s="118" t="s">
        <v>411</v>
      </c>
      <c r="AE117" s="49"/>
      <c r="AF117" s="118" t="s">
        <v>411</v>
      </c>
      <c r="AG117" s="118" t="s">
        <v>411</v>
      </c>
      <c r="AH117" s="118" t="s">
        <v>411</v>
      </c>
      <c r="AI117" s="118" t="s">
        <v>411</v>
      </c>
      <c r="AJ117" s="118" t="s">
        <v>411</v>
      </c>
      <c r="AK117" s="115" t="s">
        <v>431</v>
      </c>
      <c r="AL117" s="106"/>
    </row>
    <row r="118" spans="1:38" s="10" customFormat="1" ht="24.75" customHeight="1" thickBot="1">
      <c r="A118" s="69" t="s">
        <v>135</v>
      </c>
      <c r="B118" s="69" t="s">
        <v>261</v>
      </c>
      <c r="C118" s="75" t="s">
        <v>306</v>
      </c>
      <c r="D118" s="65"/>
      <c r="E118" s="118" t="s">
        <v>411</v>
      </c>
      <c r="F118" s="118" t="s">
        <v>411</v>
      </c>
      <c r="G118" s="118" t="s">
        <v>411</v>
      </c>
      <c r="H118" s="118" t="s">
        <v>411</v>
      </c>
      <c r="I118" s="135" t="s">
        <v>411</v>
      </c>
      <c r="J118" s="135" t="s">
        <v>411</v>
      </c>
      <c r="K118" s="135" t="s">
        <v>411</v>
      </c>
      <c r="L118" s="135" t="s">
        <v>411</v>
      </c>
      <c r="M118" s="118" t="s">
        <v>411</v>
      </c>
      <c r="N118" s="118" t="s">
        <v>411</v>
      </c>
      <c r="O118" s="118" t="s">
        <v>411</v>
      </c>
      <c r="P118" s="118" t="s">
        <v>411</v>
      </c>
      <c r="Q118" s="118" t="s">
        <v>411</v>
      </c>
      <c r="R118" s="118" t="s">
        <v>411</v>
      </c>
      <c r="S118" s="118" t="s">
        <v>411</v>
      </c>
      <c r="T118" s="118" t="s">
        <v>411</v>
      </c>
      <c r="U118" s="118" t="s">
        <v>411</v>
      </c>
      <c r="V118" s="118" t="s">
        <v>411</v>
      </c>
      <c r="W118" s="118" t="s">
        <v>411</v>
      </c>
      <c r="X118" s="118" t="s">
        <v>411</v>
      </c>
      <c r="Y118" s="118" t="s">
        <v>411</v>
      </c>
      <c r="Z118" s="118" t="s">
        <v>411</v>
      </c>
      <c r="AA118" s="118" t="s">
        <v>411</v>
      </c>
      <c r="AB118" s="118" t="s">
        <v>411</v>
      </c>
      <c r="AC118" s="118" t="s">
        <v>411</v>
      </c>
      <c r="AD118" s="118" t="s">
        <v>411</v>
      </c>
      <c r="AE118" s="49"/>
      <c r="AF118" s="118" t="s">
        <v>411</v>
      </c>
      <c r="AG118" s="118" t="s">
        <v>411</v>
      </c>
      <c r="AH118" s="118" t="s">
        <v>411</v>
      </c>
      <c r="AI118" s="118" t="s">
        <v>411</v>
      </c>
      <c r="AJ118" s="118" t="s">
        <v>411</v>
      </c>
      <c r="AK118" s="115" t="s">
        <v>411</v>
      </c>
      <c r="AL118" s="106"/>
    </row>
    <row r="119" spans="1:38" s="10" customFormat="1" ht="24.75" customHeight="1" thickBot="1">
      <c r="A119" s="69" t="s">
        <v>135</v>
      </c>
      <c r="B119" s="69" t="s">
        <v>260</v>
      </c>
      <c r="C119" s="75" t="s">
        <v>156</v>
      </c>
      <c r="D119" s="65"/>
      <c r="E119" s="118" t="s">
        <v>411</v>
      </c>
      <c r="F119" s="118" t="s">
        <v>411</v>
      </c>
      <c r="G119" s="118" t="s">
        <v>411</v>
      </c>
      <c r="H119" s="118" t="s">
        <v>411</v>
      </c>
      <c r="I119" s="135">
        <v>0.1056165</v>
      </c>
      <c r="J119" s="135">
        <v>0.956654</v>
      </c>
      <c r="K119" s="135">
        <v>1.8635759999999999</v>
      </c>
      <c r="L119" s="135" t="s">
        <v>411</v>
      </c>
      <c r="M119" s="118" t="s">
        <v>411</v>
      </c>
      <c r="N119" s="118" t="s">
        <v>411</v>
      </c>
      <c r="O119" s="118" t="s">
        <v>411</v>
      </c>
      <c r="P119" s="118" t="s">
        <v>411</v>
      </c>
      <c r="Q119" s="118" t="s">
        <v>411</v>
      </c>
      <c r="R119" s="118" t="s">
        <v>411</v>
      </c>
      <c r="S119" s="118" t="s">
        <v>411</v>
      </c>
      <c r="T119" s="118" t="s">
        <v>411</v>
      </c>
      <c r="U119" s="118" t="s">
        <v>411</v>
      </c>
      <c r="V119" s="118" t="s">
        <v>411</v>
      </c>
      <c r="W119" s="118" t="s">
        <v>411</v>
      </c>
      <c r="X119" s="118" t="s">
        <v>411</v>
      </c>
      <c r="Y119" s="118" t="s">
        <v>411</v>
      </c>
      <c r="Z119" s="118" t="s">
        <v>411</v>
      </c>
      <c r="AA119" s="118" t="s">
        <v>411</v>
      </c>
      <c r="AB119" s="118" t="s">
        <v>411</v>
      </c>
      <c r="AC119" s="118" t="s">
        <v>411</v>
      </c>
      <c r="AD119" s="118" t="s">
        <v>411</v>
      </c>
      <c r="AE119" s="49"/>
      <c r="AF119" s="118" t="s">
        <v>411</v>
      </c>
      <c r="AG119" s="118" t="s">
        <v>411</v>
      </c>
      <c r="AH119" s="118" t="s">
        <v>411</v>
      </c>
      <c r="AI119" s="118" t="s">
        <v>411</v>
      </c>
      <c r="AJ119" s="118" t="s">
        <v>411</v>
      </c>
      <c r="AK119" s="115">
        <v>1194.5999999999999</v>
      </c>
      <c r="AL119" s="106" t="s">
        <v>444</v>
      </c>
    </row>
    <row r="120" spans="1:38" s="10" customFormat="1" ht="24.75" customHeight="1" thickBot="1">
      <c r="A120" s="69" t="s">
        <v>135</v>
      </c>
      <c r="B120" s="69" t="s">
        <v>268</v>
      </c>
      <c r="C120" s="75" t="s">
        <v>100</v>
      </c>
      <c r="D120" s="65"/>
      <c r="E120" s="118" t="s">
        <v>411</v>
      </c>
      <c r="F120" s="118" t="s">
        <v>411</v>
      </c>
      <c r="G120" s="118" t="s">
        <v>411</v>
      </c>
      <c r="H120" s="118" t="s">
        <v>411</v>
      </c>
      <c r="I120" s="118" t="s">
        <v>411</v>
      </c>
      <c r="J120" s="118" t="s">
        <v>411</v>
      </c>
      <c r="K120" s="118" t="s">
        <v>411</v>
      </c>
      <c r="L120" s="135" t="s">
        <v>411</v>
      </c>
      <c r="M120" s="118" t="s">
        <v>411</v>
      </c>
      <c r="N120" s="118" t="s">
        <v>411</v>
      </c>
      <c r="O120" s="118" t="s">
        <v>411</v>
      </c>
      <c r="P120" s="118" t="s">
        <v>411</v>
      </c>
      <c r="Q120" s="118" t="s">
        <v>411</v>
      </c>
      <c r="R120" s="118" t="s">
        <v>411</v>
      </c>
      <c r="S120" s="118" t="s">
        <v>411</v>
      </c>
      <c r="T120" s="118" t="s">
        <v>411</v>
      </c>
      <c r="U120" s="118" t="s">
        <v>411</v>
      </c>
      <c r="V120" s="118" t="s">
        <v>411</v>
      </c>
      <c r="W120" s="118" t="s">
        <v>411</v>
      </c>
      <c r="X120" s="118" t="s">
        <v>411</v>
      </c>
      <c r="Y120" s="118" t="s">
        <v>411</v>
      </c>
      <c r="Z120" s="118" t="s">
        <v>411</v>
      </c>
      <c r="AA120" s="118" t="s">
        <v>411</v>
      </c>
      <c r="AB120" s="118" t="s">
        <v>411</v>
      </c>
      <c r="AC120" s="118" t="s">
        <v>411</v>
      </c>
      <c r="AD120" s="118" t="s">
        <v>411</v>
      </c>
      <c r="AE120" s="49"/>
      <c r="AF120" s="118" t="s">
        <v>411</v>
      </c>
      <c r="AG120" s="118" t="s">
        <v>411</v>
      </c>
      <c r="AH120" s="118" t="s">
        <v>411</v>
      </c>
      <c r="AI120" s="118" t="s">
        <v>411</v>
      </c>
      <c r="AJ120" s="118" t="s">
        <v>411</v>
      </c>
      <c r="AK120" s="115" t="s">
        <v>411</v>
      </c>
      <c r="AL120" s="106"/>
    </row>
    <row r="121" spans="1:38" s="10" customFormat="1" ht="24.75" customHeight="1" thickBot="1">
      <c r="A121" s="69" t="s">
        <v>135</v>
      </c>
      <c r="B121" s="69" t="s">
        <v>257</v>
      </c>
      <c r="C121" s="75" t="s">
        <v>310</v>
      </c>
      <c r="D121" s="65" t="s">
        <v>7</v>
      </c>
      <c r="E121" s="118" t="s">
        <v>411</v>
      </c>
      <c r="F121" s="118">
        <v>1.0273559999999999</v>
      </c>
      <c r="G121" s="118" t="s">
        <v>411</v>
      </c>
      <c r="H121" s="118" t="s">
        <v>411</v>
      </c>
      <c r="I121" s="118" t="s">
        <v>411</v>
      </c>
      <c r="J121" s="118" t="s">
        <v>411</v>
      </c>
      <c r="K121" s="118" t="s">
        <v>411</v>
      </c>
      <c r="L121" s="135" t="s">
        <v>411</v>
      </c>
      <c r="M121" s="118" t="s">
        <v>411</v>
      </c>
      <c r="N121" s="118" t="s">
        <v>411</v>
      </c>
      <c r="O121" s="118" t="s">
        <v>411</v>
      </c>
      <c r="P121" s="118" t="s">
        <v>411</v>
      </c>
      <c r="Q121" s="118" t="s">
        <v>411</v>
      </c>
      <c r="R121" s="118" t="s">
        <v>411</v>
      </c>
      <c r="S121" s="118" t="s">
        <v>411</v>
      </c>
      <c r="T121" s="118" t="s">
        <v>411</v>
      </c>
      <c r="U121" s="118" t="s">
        <v>411</v>
      </c>
      <c r="V121" s="118" t="s">
        <v>411</v>
      </c>
      <c r="W121" s="118" t="s">
        <v>411</v>
      </c>
      <c r="X121" s="118" t="s">
        <v>411</v>
      </c>
      <c r="Y121" s="118" t="s">
        <v>411</v>
      </c>
      <c r="Z121" s="118" t="s">
        <v>411</v>
      </c>
      <c r="AA121" s="118" t="s">
        <v>411</v>
      </c>
      <c r="AB121" s="118" t="s">
        <v>411</v>
      </c>
      <c r="AC121" s="118" t="s">
        <v>411</v>
      </c>
      <c r="AD121" s="118" t="s">
        <v>411</v>
      </c>
      <c r="AE121" s="49"/>
      <c r="AF121" s="118" t="s">
        <v>411</v>
      </c>
      <c r="AG121" s="118" t="s">
        <v>411</v>
      </c>
      <c r="AH121" s="118" t="s">
        <v>411</v>
      </c>
      <c r="AI121" s="118" t="s">
        <v>411</v>
      </c>
      <c r="AJ121" s="118" t="s">
        <v>411</v>
      </c>
      <c r="AK121" s="115">
        <v>1194.5999999999999</v>
      </c>
      <c r="AL121" s="106" t="s">
        <v>444</v>
      </c>
    </row>
    <row r="122" spans="1:38" s="10" customFormat="1" ht="24.75" customHeight="1" thickBot="1">
      <c r="A122" s="69" t="s">
        <v>135</v>
      </c>
      <c r="B122" s="60" t="s">
        <v>258</v>
      </c>
      <c r="C122" s="208" t="s">
        <v>144</v>
      </c>
      <c r="D122" s="65"/>
      <c r="E122" s="118" t="s">
        <v>411</v>
      </c>
      <c r="F122" s="118" t="s">
        <v>411</v>
      </c>
      <c r="G122" s="118" t="s">
        <v>411</v>
      </c>
      <c r="H122" s="118" t="s">
        <v>411</v>
      </c>
      <c r="I122" s="118" t="s">
        <v>411</v>
      </c>
      <c r="J122" s="118" t="s">
        <v>411</v>
      </c>
      <c r="K122" s="118" t="s">
        <v>411</v>
      </c>
      <c r="L122" s="135" t="s">
        <v>411</v>
      </c>
      <c r="M122" s="118" t="s">
        <v>411</v>
      </c>
      <c r="N122" s="118" t="s">
        <v>411</v>
      </c>
      <c r="O122" s="118" t="s">
        <v>411</v>
      </c>
      <c r="P122" s="118" t="s">
        <v>411</v>
      </c>
      <c r="Q122" s="118" t="s">
        <v>411</v>
      </c>
      <c r="R122" s="118" t="s">
        <v>411</v>
      </c>
      <c r="S122" s="118" t="s">
        <v>411</v>
      </c>
      <c r="T122" s="118" t="s">
        <v>411</v>
      </c>
      <c r="U122" s="118" t="s">
        <v>411</v>
      </c>
      <c r="V122" s="118" t="s">
        <v>411</v>
      </c>
      <c r="W122" s="118" t="s">
        <v>411</v>
      </c>
      <c r="X122" s="118" t="s">
        <v>411</v>
      </c>
      <c r="Y122" s="118" t="s">
        <v>411</v>
      </c>
      <c r="Z122" s="118" t="s">
        <v>411</v>
      </c>
      <c r="AA122" s="118" t="s">
        <v>411</v>
      </c>
      <c r="AB122" s="118" t="s">
        <v>411</v>
      </c>
      <c r="AC122" s="118" t="s">
        <v>431</v>
      </c>
      <c r="AD122" s="118" t="s">
        <v>411</v>
      </c>
      <c r="AE122" s="49"/>
      <c r="AF122" s="118" t="s">
        <v>411</v>
      </c>
      <c r="AG122" s="118" t="s">
        <v>411</v>
      </c>
      <c r="AH122" s="118" t="s">
        <v>411</v>
      </c>
      <c r="AI122" s="118" t="s">
        <v>411</v>
      </c>
      <c r="AJ122" s="118" t="s">
        <v>411</v>
      </c>
      <c r="AK122" s="115" t="s">
        <v>431</v>
      </c>
      <c r="AL122" s="106"/>
    </row>
    <row r="123" spans="1:38" s="10" customFormat="1" ht="24.75" customHeight="1" thickBot="1">
      <c r="A123" s="69" t="s">
        <v>135</v>
      </c>
      <c r="B123" s="69" t="s">
        <v>238</v>
      </c>
      <c r="C123" s="75" t="s">
        <v>309</v>
      </c>
      <c r="D123" s="65"/>
      <c r="E123" s="118" t="s">
        <v>437</v>
      </c>
      <c r="F123" s="118" t="s">
        <v>432</v>
      </c>
      <c r="G123" s="118" t="s">
        <v>432</v>
      </c>
      <c r="H123" s="118" t="s">
        <v>437</v>
      </c>
      <c r="I123" s="118" t="s">
        <v>437</v>
      </c>
      <c r="J123" s="118" t="s">
        <v>437</v>
      </c>
      <c r="K123" s="118" t="s">
        <v>437</v>
      </c>
      <c r="L123" s="118" t="s">
        <v>437</v>
      </c>
      <c r="M123" s="118" t="s">
        <v>432</v>
      </c>
      <c r="N123" s="118" t="s">
        <v>437</v>
      </c>
      <c r="O123" s="118" t="s">
        <v>432</v>
      </c>
      <c r="P123" s="118" t="s">
        <v>432</v>
      </c>
      <c r="Q123" s="118" t="s">
        <v>437</v>
      </c>
      <c r="R123" s="118" t="s">
        <v>432</v>
      </c>
      <c r="S123" s="118" t="s">
        <v>432</v>
      </c>
      <c r="T123" s="118" t="s">
        <v>437</v>
      </c>
      <c r="U123" s="118" t="s">
        <v>432</v>
      </c>
      <c r="V123" s="118" t="s">
        <v>432</v>
      </c>
      <c r="W123" s="118" t="s">
        <v>437</v>
      </c>
      <c r="X123" s="118" t="s">
        <v>432</v>
      </c>
      <c r="Y123" s="118" t="s">
        <v>432</v>
      </c>
      <c r="Z123" s="118" t="s">
        <v>437</v>
      </c>
      <c r="AA123" s="118" t="s">
        <v>432</v>
      </c>
      <c r="AB123" s="118" t="s">
        <v>432</v>
      </c>
      <c r="AC123" s="118" t="s">
        <v>437</v>
      </c>
      <c r="AD123" s="118" t="s">
        <v>432</v>
      </c>
      <c r="AE123" s="49"/>
      <c r="AF123" s="118" t="s">
        <v>432</v>
      </c>
      <c r="AG123" s="118" t="s">
        <v>432</v>
      </c>
      <c r="AH123" s="118" t="s">
        <v>432</v>
      </c>
      <c r="AI123" s="118" t="s">
        <v>432</v>
      </c>
      <c r="AJ123" s="118" t="s">
        <v>432</v>
      </c>
      <c r="AK123" s="118" t="s">
        <v>432</v>
      </c>
      <c r="AL123" s="106" t="s">
        <v>420</v>
      </c>
    </row>
    <row r="124" spans="1:38" s="10" customFormat="1" ht="24.75" customHeight="1" thickBot="1">
      <c r="A124" s="69" t="s">
        <v>135</v>
      </c>
      <c r="B124" s="44" t="s">
        <v>239</v>
      </c>
      <c r="C124" s="75" t="s">
        <v>292</v>
      </c>
      <c r="D124" s="65"/>
      <c r="E124" s="118">
        <v>1.2749999999999999E-3</v>
      </c>
      <c r="F124" s="118">
        <v>3.3349999999999999E-3</v>
      </c>
      <c r="G124" s="118">
        <v>2.9399999999999999E-4</v>
      </c>
      <c r="H124" s="118">
        <v>2.9399999999999999E-4</v>
      </c>
      <c r="I124" s="135">
        <v>1.372E-3</v>
      </c>
      <c r="J124" s="135">
        <v>1.6770000000000001E-3</v>
      </c>
      <c r="K124" s="135">
        <v>2.591E-3</v>
      </c>
      <c r="L124" s="135" t="s">
        <v>411</v>
      </c>
      <c r="M124" s="118">
        <v>3.6584999999999999E-2</v>
      </c>
      <c r="N124" s="118" t="s">
        <v>411</v>
      </c>
      <c r="O124" s="118" t="s">
        <v>411</v>
      </c>
      <c r="P124" s="118" t="s">
        <v>411</v>
      </c>
      <c r="Q124" s="118" t="s">
        <v>411</v>
      </c>
      <c r="R124" s="118" t="s">
        <v>411</v>
      </c>
      <c r="S124" s="118" t="s">
        <v>411</v>
      </c>
      <c r="T124" s="118" t="s">
        <v>411</v>
      </c>
      <c r="U124" s="118" t="s">
        <v>411</v>
      </c>
      <c r="V124" s="118" t="s">
        <v>411</v>
      </c>
      <c r="W124" s="242">
        <v>7.6199999999999998E-4</v>
      </c>
      <c r="X124" s="242">
        <v>1.0970000000000001E-3</v>
      </c>
      <c r="Y124" s="242">
        <v>6.5799999999999995E-4</v>
      </c>
      <c r="Z124" s="242">
        <v>3.2899999999999997E-4</v>
      </c>
      <c r="AA124" s="242">
        <v>4.3899999999999999E-4</v>
      </c>
      <c r="AB124" s="242">
        <v>2.5240000000000002E-3</v>
      </c>
      <c r="AC124" s="242" t="s">
        <v>411</v>
      </c>
      <c r="AD124" s="242" t="s">
        <v>411</v>
      </c>
      <c r="AE124" s="49"/>
      <c r="AF124" s="242" t="s">
        <v>411</v>
      </c>
      <c r="AG124" s="242" t="s">
        <v>411</v>
      </c>
      <c r="AH124" s="242" t="s">
        <v>411</v>
      </c>
      <c r="AI124" s="242" t="s">
        <v>411</v>
      </c>
      <c r="AJ124" s="242" t="s">
        <v>411</v>
      </c>
      <c r="AK124" s="209">
        <v>98.08</v>
      </c>
      <c r="AL124" s="106" t="s">
        <v>453</v>
      </c>
    </row>
    <row r="125" spans="1:38" s="10" customFormat="1" ht="24.75" customHeight="1" thickBot="1">
      <c r="A125" s="69" t="s">
        <v>126</v>
      </c>
      <c r="B125" s="69" t="s">
        <v>240</v>
      </c>
      <c r="C125" s="75" t="s">
        <v>293</v>
      </c>
      <c r="D125" s="65"/>
      <c r="E125" s="115" t="s">
        <v>411</v>
      </c>
      <c r="F125" s="115">
        <v>0.79638624000000124</v>
      </c>
      <c r="G125" s="115" t="s">
        <v>411</v>
      </c>
      <c r="H125" s="115" t="s">
        <v>431</v>
      </c>
      <c r="I125" s="135">
        <v>1.6846632000000027E-5</v>
      </c>
      <c r="J125" s="135">
        <v>1.1180037600000019E-4</v>
      </c>
      <c r="K125" s="135">
        <v>2.363633520000004E-4</v>
      </c>
      <c r="L125" s="135" t="s">
        <v>411</v>
      </c>
      <c r="M125" s="115" t="s">
        <v>431</v>
      </c>
      <c r="N125" s="115" t="s">
        <v>411</v>
      </c>
      <c r="O125" s="115" t="s">
        <v>411</v>
      </c>
      <c r="P125" s="115" t="s">
        <v>431</v>
      </c>
      <c r="Q125" s="115" t="s">
        <v>411</v>
      </c>
      <c r="R125" s="115" t="s">
        <v>411</v>
      </c>
      <c r="S125" s="115" t="s">
        <v>411</v>
      </c>
      <c r="T125" s="115" t="s">
        <v>411</v>
      </c>
      <c r="U125" s="115" t="s">
        <v>411</v>
      </c>
      <c r="V125" s="115" t="s">
        <v>411</v>
      </c>
      <c r="W125" s="115" t="s">
        <v>411</v>
      </c>
      <c r="X125" s="115" t="s">
        <v>411</v>
      </c>
      <c r="Y125" s="115" t="s">
        <v>411</v>
      </c>
      <c r="Z125" s="115" t="s">
        <v>411</v>
      </c>
      <c r="AA125" s="115" t="s">
        <v>411</v>
      </c>
      <c r="AB125" s="115" t="s">
        <v>411</v>
      </c>
      <c r="AC125" s="115" t="s">
        <v>411</v>
      </c>
      <c r="AD125" s="115" t="s">
        <v>411</v>
      </c>
      <c r="AE125" s="184"/>
      <c r="AF125" s="242" t="s">
        <v>411</v>
      </c>
      <c r="AG125" s="242" t="s">
        <v>411</v>
      </c>
      <c r="AH125" s="242" t="s">
        <v>411</v>
      </c>
      <c r="AI125" s="242" t="s">
        <v>411</v>
      </c>
      <c r="AJ125" s="242" t="s">
        <v>411</v>
      </c>
      <c r="AK125" s="209">
        <v>510.50400000000081</v>
      </c>
      <c r="AL125" s="110" t="s">
        <v>421</v>
      </c>
    </row>
    <row r="126" spans="1:38" s="10" customFormat="1" ht="24.75" customHeight="1" thickBot="1">
      <c r="A126" s="69" t="s">
        <v>126</v>
      </c>
      <c r="B126" s="69" t="s">
        <v>110</v>
      </c>
      <c r="C126" s="75" t="s">
        <v>266</v>
      </c>
      <c r="D126" s="65"/>
      <c r="E126" s="115" t="s">
        <v>431</v>
      </c>
      <c r="F126" s="115" t="s">
        <v>431</v>
      </c>
      <c r="G126" s="115" t="s">
        <v>431</v>
      </c>
      <c r="H126" s="115">
        <v>5.464565204332579E-2</v>
      </c>
      <c r="I126" s="135" t="s">
        <v>411</v>
      </c>
      <c r="J126" s="135" t="s">
        <v>411</v>
      </c>
      <c r="K126" s="135" t="s">
        <v>411</v>
      </c>
      <c r="L126" s="135" t="s">
        <v>411</v>
      </c>
      <c r="M126" s="115" t="s">
        <v>431</v>
      </c>
      <c r="N126" s="115" t="s">
        <v>431</v>
      </c>
      <c r="O126" s="115" t="s">
        <v>431</v>
      </c>
      <c r="P126" s="115" t="s">
        <v>431</v>
      </c>
      <c r="Q126" s="115" t="s">
        <v>431</v>
      </c>
      <c r="R126" s="115" t="s">
        <v>431</v>
      </c>
      <c r="S126" s="115" t="s">
        <v>431</v>
      </c>
      <c r="T126" s="115" t="s">
        <v>431</v>
      </c>
      <c r="U126" s="115" t="s">
        <v>431</v>
      </c>
      <c r="V126" s="115" t="s">
        <v>431</v>
      </c>
      <c r="W126" s="115" t="s">
        <v>431</v>
      </c>
      <c r="X126" s="115" t="s">
        <v>431</v>
      </c>
      <c r="Y126" s="115" t="s">
        <v>431</v>
      </c>
      <c r="Z126" s="115" t="s">
        <v>431</v>
      </c>
      <c r="AA126" s="115" t="s">
        <v>431</v>
      </c>
      <c r="AB126" s="115" t="s">
        <v>431</v>
      </c>
      <c r="AC126" s="115" t="s">
        <v>431</v>
      </c>
      <c r="AD126" s="115" t="s">
        <v>431</v>
      </c>
      <c r="AE126" s="184"/>
      <c r="AF126" s="242" t="s">
        <v>411</v>
      </c>
      <c r="AG126" s="242" t="s">
        <v>411</v>
      </c>
      <c r="AH126" s="242" t="s">
        <v>411</v>
      </c>
      <c r="AI126" s="242" t="s">
        <v>411</v>
      </c>
      <c r="AJ126" s="242" t="s">
        <v>411</v>
      </c>
      <c r="AK126" s="209">
        <v>227.69021684719078</v>
      </c>
      <c r="AL126" s="106" t="s">
        <v>446</v>
      </c>
    </row>
    <row r="127" spans="1:38" s="10" customFormat="1" ht="24.75" customHeight="1" thickBot="1">
      <c r="A127" s="69" t="s">
        <v>126</v>
      </c>
      <c r="B127" s="69" t="s">
        <v>111</v>
      </c>
      <c r="C127" s="75" t="s">
        <v>267</v>
      </c>
      <c r="D127" s="65"/>
      <c r="E127" s="115" t="s">
        <v>432</v>
      </c>
      <c r="F127" s="115" t="s">
        <v>432</v>
      </c>
      <c r="G127" s="115" t="s">
        <v>432</v>
      </c>
      <c r="H127" s="115" t="s">
        <v>432</v>
      </c>
      <c r="I127" s="115" t="s">
        <v>432</v>
      </c>
      <c r="J127" s="115" t="s">
        <v>432</v>
      </c>
      <c r="K127" s="115" t="s">
        <v>432</v>
      </c>
      <c r="L127" s="115" t="s">
        <v>432</v>
      </c>
      <c r="M127" s="115" t="s">
        <v>432</v>
      </c>
      <c r="N127" s="115" t="s">
        <v>432</v>
      </c>
      <c r="O127" s="115" t="s">
        <v>432</v>
      </c>
      <c r="P127" s="115" t="s">
        <v>432</v>
      </c>
      <c r="Q127" s="115" t="s">
        <v>432</v>
      </c>
      <c r="R127" s="115" t="s">
        <v>432</v>
      </c>
      <c r="S127" s="115" t="s">
        <v>432</v>
      </c>
      <c r="T127" s="115" t="s">
        <v>432</v>
      </c>
      <c r="U127" s="115" t="s">
        <v>432</v>
      </c>
      <c r="V127" s="115" t="s">
        <v>432</v>
      </c>
      <c r="W127" s="115" t="s">
        <v>432</v>
      </c>
      <c r="X127" s="115" t="s">
        <v>432</v>
      </c>
      <c r="Y127" s="115" t="s">
        <v>432</v>
      </c>
      <c r="Z127" s="115" t="s">
        <v>432</v>
      </c>
      <c r="AA127" s="115" t="s">
        <v>432</v>
      </c>
      <c r="AB127" s="115" t="s">
        <v>432</v>
      </c>
      <c r="AC127" s="115" t="s">
        <v>432</v>
      </c>
      <c r="AD127" s="115" t="s">
        <v>432</v>
      </c>
      <c r="AE127" s="184"/>
      <c r="AF127" s="118" t="s">
        <v>432</v>
      </c>
      <c r="AG127" s="118" t="s">
        <v>432</v>
      </c>
      <c r="AH127" s="118" t="s">
        <v>432</v>
      </c>
      <c r="AI127" s="118" t="s">
        <v>432</v>
      </c>
      <c r="AJ127" s="118" t="s">
        <v>432</v>
      </c>
      <c r="AK127" s="209" t="s">
        <v>432</v>
      </c>
      <c r="AL127" s="106"/>
    </row>
    <row r="128" spans="1:38" s="10" customFormat="1" ht="24.75" customHeight="1" thickBot="1">
      <c r="A128" s="69" t="s">
        <v>126</v>
      </c>
      <c r="B128" s="70" t="s">
        <v>241</v>
      </c>
      <c r="C128" s="76" t="s">
        <v>107</v>
      </c>
      <c r="D128" s="65" t="s">
        <v>105</v>
      </c>
      <c r="E128" s="115" t="s">
        <v>432</v>
      </c>
      <c r="F128" s="115" t="s">
        <v>432</v>
      </c>
      <c r="G128" s="115" t="s">
        <v>432</v>
      </c>
      <c r="H128" s="115" t="s">
        <v>432</v>
      </c>
      <c r="I128" s="115" t="s">
        <v>432</v>
      </c>
      <c r="J128" s="115" t="s">
        <v>432</v>
      </c>
      <c r="K128" s="115" t="s">
        <v>432</v>
      </c>
      <c r="L128" s="115" t="s">
        <v>432</v>
      </c>
      <c r="M128" s="115" t="s">
        <v>432</v>
      </c>
      <c r="N128" s="115" t="s">
        <v>432</v>
      </c>
      <c r="O128" s="115" t="s">
        <v>432</v>
      </c>
      <c r="P128" s="115" t="s">
        <v>432</v>
      </c>
      <c r="Q128" s="115" t="s">
        <v>432</v>
      </c>
      <c r="R128" s="115" t="s">
        <v>432</v>
      </c>
      <c r="S128" s="115" t="s">
        <v>432</v>
      </c>
      <c r="T128" s="115" t="s">
        <v>432</v>
      </c>
      <c r="U128" s="115" t="s">
        <v>432</v>
      </c>
      <c r="V128" s="115" t="s">
        <v>432</v>
      </c>
      <c r="W128" s="115" t="s">
        <v>432</v>
      </c>
      <c r="X128" s="115" t="s">
        <v>432</v>
      </c>
      <c r="Y128" s="115" t="s">
        <v>432</v>
      </c>
      <c r="Z128" s="115" t="s">
        <v>432</v>
      </c>
      <c r="AA128" s="115" t="s">
        <v>432</v>
      </c>
      <c r="AB128" s="115" t="s">
        <v>432</v>
      </c>
      <c r="AC128" s="115" t="s">
        <v>432</v>
      </c>
      <c r="AD128" s="115" t="s">
        <v>432</v>
      </c>
      <c r="AE128" s="184"/>
      <c r="AF128" s="118" t="s">
        <v>432</v>
      </c>
      <c r="AG128" s="118" t="s">
        <v>432</v>
      </c>
      <c r="AH128" s="118" t="s">
        <v>432</v>
      </c>
      <c r="AI128" s="118" t="s">
        <v>432</v>
      </c>
      <c r="AJ128" s="118" t="s">
        <v>432</v>
      </c>
      <c r="AK128" s="209" t="s">
        <v>432</v>
      </c>
      <c r="AL128" s="106" t="s">
        <v>415</v>
      </c>
    </row>
    <row r="129" spans="1:67" s="10" customFormat="1" ht="24.75" customHeight="1" thickBot="1">
      <c r="A129" s="69" t="s">
        <v>126</v>
      </c>
      <c r="B129" s="70" t="s">
        <v>342</v>
      </c>
      <c r="C129" s="66" t="s">
        <v>106</v>
      </c>
      <c r="D129" s="65" t="s">
        <v>105</v>
      </c>
      <c r="E129" s="115" t="s">
        <v>432</v>
      </c>
      <c r="F129" s="115" t="s">
        <v>432</v>
      </c>
      <c r="G129" s="115" t="s">
        <v>432</v>
      </c>
      <c r="H129" s="115" t="s">
        <v>432</v>
      </c>
      <c r="I129" s="115" t="s">
        <v>432</v>
      </c>
      <c r="J129" s="115" t="s">
        <v>432</v>
      </c>
      <c r="K129" s="115" t="s">
        <v>432</v>
      </c>
      <c r="L129" s="115" t="s">
        <v>432</v>
      </c>
      <c r="M129" s="115" t="s">
        <v>432</v>
      </c>
      <c r="N129" s="115" t="s">
        <v>432</v>
      </c>
      <c r="O129" s="115" t="s">
        <v>432</v>
      </c>
      <c r="P129" s="115" t="s">
        <v>432</v>
      </c>
      <c r="Q129" s="115" t="s">
        <v>432</v>
      </c>
      <c r="R129" s="115" t="s">
        <v>432</v>
      </c>
      <c r="S129" s="115" t="s">
        <v>432</v>
      </c>
      <c r="T129" s="115" t="s">
        <v>432</v>
      </c>
      <c r="U129" s="115" t="s">
        <v>432</v>
      </c>
      <c r="V129" s="115" t="s">
        <v>432</v>
      </c>
      <c r="W129" s="115" t="s">
        <v>432</v>
      </c>
      <c r="X129" s="115" t="s">
        <v>432</v>
      </c>
      <c r="Y129" s="115" t="s">
        <v>432</v>
      </c>
      <c r="Z129" s="115" t="s">
        <v>432</v>
      </c>
      <c r="AA129" s="115" t="s">
        <v>432</v>
      </c>
      <c r="AB129" s="115" t="s">
        <v>432</v>
      </c>
      <c r="AC129" s="115" t="s">
        <v>432</v>
      </c>
      <c r="AD129" s="115" t="s">
        <v>432</v>
      </c>
      <c r="AE129" s="184"/>
      <c r="AF129" s="118" t="s">
        <v>432</v>
      </c>
      <c r="AG129" s="118" t="s">
        <v>432</v>
      </c>
      <c r="AH129" s="118" t="s">
        <v>432</v>
      </c>
      <c r="AI129" s="118" t="s">
        <v>432</v>
      </c>
      <c r="AJ129" s="118" t="s">
        <v>432</v>
      </c>
      <c r="AK129" s="209" t="s">
        <v>432</v>
      </c>
      <c r="AL129" s="106" t="s">
        <v>416</v>
      </c>
    </row>
    <row r="130" spans="1:67" s="10" customFormat="1" ht="24.75" customHeight="1" thickBot="1">
      <c r="A130" s="69" t="s">
        <v>126</v>
      </c>
      <c r="B130" s="70" t="s">
        <v>343</v>
      </c>
      <c r="C130" s="85" t="s">
        <v>344</v>
      </c>
      <c r="D130" s="65" t="s">
        <v>105</v>
      </c>
      <c r="E130" s="115">
        <v>2.9962964635584297E-4</v>
      </c>
      <c r="F130" s="115">
        <v>2.5485740034864807E-3</v>
      </c>
      <c r="G130" s="115">
        <v>1.6186888941062782E-5</v>
      </c>
      <c r="H130" s="115" t="s">
        <v>431</v>
      </c>
      <c r="I130" s="135">
        <v>1.3776075694521517E-6</v>
      </c>
      <c r="J130" s="135">
        <v>2.4108132465412657E-6</v>
      </c>
      <c r="K130" s="135">
        <v>3.4440189236303794E-6</v>
      </c>
      <c r="L130" s="135">
        <v>4.8216264930825315E-8</v>
      </c>
      <c r="M130" s="115">
        <v>2.410813246541265E-4</v>
      </c>
      <c r="N130" s="115">
        <v>4.4772246007194935E-4</v>
      </c>
      <c r="O130" s="115">
        <v>3.4440189236303794E-5</v>
      </c>
      <c r="P130" s="115">
        <v>1.9286505972330126E-5</v>
      </c>
      <c r="Q130" s="115">
        <v>5.5104302778086067E-6</v>
      </c>
      <c r="R130" s="115" t="s">
        <v>431</v>
      </c>
      <c r="S130" s="115" t="s">
        <v>431</v>
      </c>
      <c r="T130" s="115">
        <v>4.8216264930825312E-5</v>
      </c>
      <c r="U130" s="115" t="s">
        <v>431</v>
      </c>
      <c r="V130" s="115" t="s">
        <v>431</v>
      </c>
      <c r="W130" s="115">
        <v>0.12054066232706327</v>
      </c>
      <c r="X130" s="115" t="s">
        <v>431</v>
      </c>
      <c r="Y130" s="115" t="s">
        <v>431</v>
      </c>
      <c r="Z130" s="115" t="s">
        <v>431</v>
      </c>
      <c r="AA130" s="115" t="s">
        <v>431</v>
      </c>
      <c r="AB130" s="115">
        <v>6.8880378472607582E-9</v>
      </c>
      <c r="AC130" s="115">
        <v>6.8880378472607588E-4</v>
      </c>
      <c r="AD130" s="115" t="s">
        <v>411</v>
      </c>
      <c r="AE130" s="184"/>
      <c r="AF130" s="242" t="s">
        <v>411</v>
      </c>
      <c r="AG130" s="242" t="s">
        <v>411</v>
      </c>
      <c r="AH130" s="242" t="s">
        <v>411</v>
      </c>
      <c r="AI130" s="242" t="s">
        <v>411</v>
      </c>
      <c r="AJ130" s="242" t="s">
        <v>411</v>
      </c>
      <c r="AK130" s="209">
        <v>0.34440189236303792</v>
      </c>
      <c r="AL130" s="106" t="s">
        <v>416</v>
      </c>
    </row>
    <row r="131" spans="1:67" s="10" customFormat="1" ht="24.75" customHeight="1" thickBot="1">
      <c r="A131" s="69" t="s">
        <v>126</v>
      </c>
      <c r="B131" s="70" t="s">
        <v>345</v>
      </c>
      <c r="C131" s="66" t="s">
        <v>157</v>
      </c>
      <c r="D131" s="65" t="s">
        <v>105</v>
      </c>
      <c r="E131" s="115">
        <v>2.1549228636900199E-4</v>
      </c>
      <c r="F131" s="115">
        <v>6.5584608894913644E-5</v>
      </c>
      <c r="G131" s="115">
        <v>5.059384114750482E-5</v>
      </c>
      <c r="H131" s="115" t="s">
        <v>431</v>
      </c>
      <c r="I131" s="135" t="s">
        <v>431</v>
      </c>
      <c r="J131" s="135" t="s">
        <v>431</v>
      </c>
      <c r="K131" s="135">
        <v>1.5927690731621889E-3</v>
      </c>
      <c r="L131" s="135">
        <v>3.6633688682730343E-5</v>
      </c>
      <c r="M131" s="115">
        <v>1.7801536700047991E-5</v>
      </c>
      <c r="N131" s="115">
        <v>5.8089225021209232E-3</v>
      </c>
      <c r="O131" s="115">
        <v>7.4953838737044172E-4</v>
      </c>
      <c r="P131" s="115">
        <v>4.0287688321161245E-3</v>
      </c>
      <c r="Q131" s="115">
        <v>1.8738459684261046E-5</v>
      </c>
      <c r="R131" s="115">
        <v>1.8738459684261043E-4</v>
      </c>
      <c r="S131" s="115">
        <v>9.1818452452879125E-3</v>
      </c>
      <c r="T131" s="115">
        <v>1.8738459684261043E-4</v>
      </c>
      <c r="U131" s="115" t="s">
        <v>431</v>
      </c>
      <c r="V131" s="115" t="s">
        <v>431</v>
      </c>
      <c r="W131" s="115">
        <v>3.7476919368522088</v>
      </c>
      <c r="X131" s="115" t="s">
        <v>431</v>
      </c>
      <c r="Y131" s="115" t="s">
        <v>431</v>
      </c>
      <c r="Z131" s="115" t="s">
        <v>431</v>
      </c>
      <c r="AA131" s="115" t="s">
        <v>431</v>
      </c>
      <c r="AB131" s="115">
        <v>3.7476919368522083E-9</v>
      </c>
      <c r="AC131" s="115">
        <v>9.3692298421305231E-3</v>
      </c>
      <c r="AD131" s="115" t="s">
        <v>411</v>
      </c>
      <c r="AE131" s="184"/>
      <c r="AF131" s="242" t="s">
        <v>411</v>
      </c>
      <c r="AG131" s="242" t="s">
        <v>411</v>
      </c>
      <c r="AH131" s="242" t="s">
        <v>411</v>
      </c>
      <c r="AI131" s="242" t="s">
        <v>411</v>
      </c>
      <c r="AJ131" s="242" t="s">
        <v>411</v>
      </c>
      <c r="AK131" s="209">
        <v>9.0483579252882598E-2</v>
      </c>
      <c r="AL131" s="106" t="s">
        <v>416</v>
      </c>
    </row>
    <row r="132" spans="1:67" s="10" customFormat="1" ht="24.75" customHeight="1" thickBot="1">
      <c r="A132" s="69" t="s">
        <v>126</v>
      </c>
      <c r="B132" s="70" t="s">
        <v>346</v>
      </c>
      <c r="C132" s="66" t="s">
        <v>112</v>
      </c>
      <c r="D132" s="65" t="s">
        <v>105</v>
      </c>
      <c r="E132" s="115" t="s">
        <v>432</v>
      </c>
      <c r="F132" s="115" t="s">
        <v>432</v>
      </c>
      <c r="G132" s="115" t="s">
        <v>432</v>
      </c>
      <c r="H132" s="115" t="s">
        <v>432</v>
      </c>
      <c r="I132" s="115" t="s">
        <v>432</v>
      </c>
      <c r="J132" s="115" t="s">
        <v>432</v>
      </c>
      <c r="K132" s="115" t="s">
        <v>432</v>
      </c>
      <c r="L132" s="115" t="s">
        <v>432</v>
      </c>
      <c r="M132" s="115" t="s">
        <v>432</v>
      </c>
      <c r="N132" s="115" t="s">
        <v>432</v>
      </c>
      <c r="O132" s="115" t="s">
        <v>432</v>
      </c>
      <c r="P132" s="115" t="s">
        <v>432</v>
      </c>
      <c r="Q132" s="115" t="s">
        <v>432</v>
      </c>
      <c r="R132" s="115" t="s">
        <v>432</v>
      </c>
      <c r="S132" s="115" t="s">
        <v>432</v>
      </c>
      <c r="T132" s="115" t="s">
        <v>432</v>
      </c>
      <c r="U132" s="115" t="s">
        <v>432</v>
      </c>
      <c r="V132" s="115" t="s">
        <v>432</v>
      </c>
      <c r="W132" s="115" t="s">
        <v>432</v>
      </c>
      <c r="X132" s="115" t="s">
        <v>432</v>
      </c>
      <c r="Y132" s="115" t="s">
        <v>432</v>
      </c>
      <c r="Z132" s="115" t="s">
        <v>432</v>
      </c>
      <c r="AA132" s="115" t="s">
        <v>432</v>
      </c>
      <c r="AB132" s="115" t="s">
        <v>432</v>
      </c>
      <c r="AC132" s="115" t="s">
        <v>432</v>
      </c>
      <c r="AD132" s="115" t="s">
        <v>432</v>
      </c>
      <c r="AE132" s="184"/>
      <c r="AF132" s="118" t="s">
        <v>432</v>
      </c>
      <c r="AG132" s="118" t="s">
        <v>432</v>
      </c>
      <c r="AH132" s="118" t="s">
        <v>432</v>
      </c>
      <c r="AI132" s="118" t="s">
        <v>432</v>
      </c>
      <c r="AJ132" s="118" t="s">
        <v>432</v>
      </c>
      <c r="AK132" s="209" t="s">
        <v>432</v>
      </c>
      <c r="AL132" s="106"/>
    </row>
    <row r="133" spans="1:67" s="10" customFormat="1" ht="24.75" customHeight="1" thickBot="1">
      <c r="A133" s="69" t="s">
        <v>126</v>
      </c>
      <c r="B133" s="70" t="s">
        <v>347</v>
      </c>
      <c r="C133" s="66" t="s">
        <v>101</v>
      </c>
      <c r="D133" s="65" t="s">
        <v>105</v>
      </c>
      <c r="E133" s="115">
        <v>4.4549999999999999E-5</v>
      </c>
      <c r="F133" s="115">
        <v>7.0199999999999991E-7</v>
      </c>
      <c r="G133" s="115">
        <v>6.1020000000000002E-6</v>
      </c>
      <c r="H133" s="115" t="s">
        <v>411</v>
      </c>
      <c r="I133" s="135" t="s">
        <v>411</v>
      </c>
      <c r="J133" s="135" t="s">
        <v>411</v>
      </c>
      <c r="K133" s="135" t="s">
        <v>411</v>
      </c>
      <c r="L133" s="135" t="s">
        <v>411</v>
      </c>
      <c r="M133" s="115">
        <v>7.5600000000000005E-6</v>
      </c>
      <c r="N133" s="115">
        <v>1.6216200000000002E-6</v>
      </c>
      <c r="O133" s="115">
        <v>2.7161999999999999E-7</v>
      </c>
      <c r="P133" s="115">
        <v>8.0459999999999999E-5</v>
      </c>
      <c r="Q133" s="115">
        <v>7.3493999999999999E-7</v>
      </c>
      <c r="R133" s="115">
        <v>7.3224E-7</v>
      </c>
      <c r="S133" s="115">
        <v>6.7122000000000005E-7</v>
      </c>
      <c r="T133" s="115">
        <v>9.3581999999999992E-7</v>
      </c>
      <c r="U133" s="115">
        <v>1.0681200000000001E-6</v>
      </c>
      <c r="V133" s="115">
        <v>8.6464799999999996E-6</v>
      </c>
      <c r="W133" s="115">
        <v>1.4580000000000001E-6</v>
      </c>
      <c r="X133" s="115">
        <v>7.1279999999999996E-10</v>
      </c>
      <c r="Y133" s="115">
        <v>3.8933999999999997E-10</v>
      </c>
      <c r="Z133" s="115">
        <v>3.4776000000000005E-10</v>
      </c>
      <c r="AA133" s="115">
        <v>3.7746000000000006E-10</v>
      </c>
      <c r="AB133" s="115">
        <v>1.82736E-9</v>
      </c>
      <c r="AC133" s="115">
        <v>8.1000000000000004E-6</v>
      </c>
      <c r="AD133" s="115">
        <v>2.2139999999999998E-5</v>
      </c>
      <c r="AE133" s="184"/>
      <c r="AF133" s="242" t="s">
        <v>411</v>
      </c>
      <c r="AG133" s="242" t="s">
        <v>411</v>
      </c>
      <c r="AH133" s="242" t="s">
        <v>411</v>
      </c>
      <c r="AI133" s="242" t="s">
        <v>411</v>
      </c>
      <c r="AJ133" s="242" t="s">
        <v>411</v>
      </c>
      <c r="AK133" s="407">
        <v>54</v>
      </c>
      <c r="AL133" s="106" t="s">
        <v>417</v>
      </c>
    </row>
    <row r="134" spans="1:67" s="10" customFormat="1" ht="24.75" customHeight="1" thickBot="1">
      <c r="A134" s="69" t="s">
        <v>126</v>
      </c>
      <c r="B134" s="70" t="s">
        <v>348</v>
      </c>
      <c r="C134" s="75" t="s">
        <v>296</v>
      </c>
      <c r="D134" s="65" t="s">
        <v>105</v>
      </c>
      <c r="E134" s="115" t="s">
        <v>432</v>
      </c>
      <c r="F134" s="115" t="s">
        <v>432</v>
      </c>
      <c r="G134" s="115" t="s">
        <v>432</v>
      </c>
      <c r="H134" s="115" t="s">
        <v>432</v>
      </c>
      <c r="I134" s="115" t="s">
        <v>432</v>
      </c>
      <c r="J134" s="115" t="s">
        <v>432</v>
      </c>
      <c r="K134" s="115" t="s">
        <v>432</v>
      </c>
      <c r="L134" s="115" t="s">
        <v>432</v>
      </c>
      <c r="M134" s="115" t="s">
        <v>432</v>
      </c>
      <c r="N134" s="115" t="s">
        <v>432</v>
      </c>
      <c r="O134" s="115" t="s">
        <v>432</v>
      </c>
      <c r="P134" s="115" t="s">
        <v>432</v>
      </c>
      <c r="Q134" s="115" t="s">
        <v>432</v>
      </c>
      <c r="R134" s="115" t="s">
        <v>432</v>
      </c>
      <c r="S134" s="115" t="s">
        <v>432</v>
      </c>
      <c r="T134" s="115" t="s">
        <v>432</v>
      </c>
      <c r="U134" s="115" t="s">
        <v>432</v>
      </c>
      <c r="V134" s="115" t="s">
        <v>432</v>
      </c>
      <c r="W134" s="115" t="s">
        <v>432</v>
      </c>
      <c r="X134" s="115" t="s">
        <v>432</v>
      </c>
      <c r="Y134" s="115" t="s">
        <v>432</v>
      </c>
      <c r="Z134" s="115" t="s">
        <v>432</v>
      </c>
      <c r="AA134" s="115" t="s">
        <v>432</v>
      </c>
      <c r="AB134" s="115" t="s">
        <v>432</v>
      </c>
      <c r="AC134" s="115" t="s">
        <v>432</v>
      </c>
      <c r="AD134" s="115" t="s">
        <v>432</v>
      </c>
      <c r="AE134" s="184"/>
      <c r="AF134" s="118" t="s">
        <v>432</v>
      </c>
      <c r="AG134" s="118" t="s">
        <v>432</v>
      </c>
      <c r="AH134" s="118" t="s">
        <v>432</v>
      </c>
      <c r="AI134" s="118" t="s">
        <v>432</v>
      </c>
      <c r="AJ134" s="118" t="s">
        <v>432</v>
      </c>
      <c r="AK134" s="118" t="s">
        <v>432</v>
      </c>
      <c r="AL134" s="106"/>
    </row>
    <row r="135" spans="1:67" s="10" customFormat="1" ht="24.75" customHeight="1" thickBot="1">
      <c r="A135" s="69" t="s">
        <v>126</v>
      </c>
      <c r="B135" s="69" t="s">
        <v>242</v>
      </c>
      <c r="C135" s="75" t="s">
        <v>295</v>
      </c>
      <c r="D135" s="65"/>
      <c r="E135" s="115" t="s">
        <v>432</v>
      </c>
      <c r="F135" s="115" t="s">
        <v>432</v>
      </c>
      <c r="G135" s="115" t="s">
        <v>432</v>
      </c>
      <c r="H135" s="115" t="s">
        <v>432</v>
      </c>
      <c r="I135" s="135" t="s">
        <v>432</v>
      </c>
      <c r="J135" s="135" t="s">
        <v>432</v>
      </c>
      <c r="K135" s="135" t="s">
        <v>432</v>
      </c>
      <c r="L135" s="135" t="s">
        <v>432</v>
      </c>
      <c r="M135" s="115" t="s">
        <v>432</v>
      </c>
      <c r="N135" s="115" t="s">
        <v>432</v>
      </c>
      <c r="O135" s="115" t="s">
        <v>432</v>
      </c>
      <c r="P135" s="115" t="s">
        <v>432</v>
      </c>
      <c r="Q135" s="115" t="s">
        <v>432</v>
      </c>
      <c r="R135" s="115" t="s">
        <v>432</v>
      </c>
      <c r="S135" s="115" t="s">
        <v>432</v>
      </c>
      <c r="T135" s="115" t="s">
        <v>432</v>
      </c>
      <c r="U135" s="115" t="s">
        <v>432</v>
      </c>
      <c r="V135" s="115" t="s">
        <v>432</v>
      </c>
      <c r="W135" s="115" t="s">
        <v>432</v>
      </c>
      <c r="X135" s="115" t="s">
        <v>432</v>
      </c>
      <c r="Y135" s="115" t="s">
        <v>432</v>
      </c>
      <c r="Z135" s="115" t="s">
        <v>432</v>
      </c>
      <c r="AA135" s="115" t="s">
        <v>432</v>
      </c>
      <c r="AB135" s="115" t="s">
        <v>432</v>
      </c>
      <c r="AC135" s="115" t="s">
        <v>432</v>
      </c>
      <c r="AD135" s="115" t="s">
        <v>432</v>
      </c>
      <c r="AE135" s="184"/>
      <c r="AF135" s="242" t="s">
        <v>432</v>
      </c>
      <c r="AG135" s="242" t="s">
        <v>432</v>
      </c>
      <c r="AH135" s="242" t="s">
        <v>432</v>
      </c>
      <c r="AI135" s="242" t="s">
        <v>432</v>
      </c>
      <c r="AJ135" s="242" t="s">
        <v>432</v>
      </c>
      <c r="AK135" s="115" t="s">
        <v>432</v>
      </c>
      <c r="AL135" s="106"/>
    </row>
    <row r="136" spans="1:67" s="10" customFormat="1" ht="24.75" customHeight="1" thickBot="1">
      <c r="A136" s="69" t="s">
        <v>126</v>
      </c>
      <c r="B136" s="69" t="s">
        <v>113</v>
      </c>
      <c r="C136" s="75" t="s">
        <v>115</v>
      </c>
      <c r="D136" s="65"/>
      <c r="E136" s="115" t="s">
        <v>411</v>
      </c>
      <c r="F136" s="115">
        <v>2.5920615000000003E-3</v>
      </c>
      <c r="G136" s="115" t="s">
        <v>411</v>
      </c>
      <c r="H136" s="115">
        <v>0.17844014952469583</v>
      </c>
      <c r="I136" s="135" t="s">
        <v>411</v>
      </c>
      <c r="J136" s="135" t="s">
        <v>411</v>
      </c>
      <c r="K136" s="135" t="s">
        <v>411</v>
      </c>
      <c r="L136" s="135" t="s">
        <v>411</v>
      </c>
      <c r="M136" s="115" t="s">
        <v>411</v>
      </c>
      <c r="N136" s="115" t="s">
        <v>411</v>
      </c>
      <c r="O136" s="115" t="s">
        <v>411</v>
      </c>
      <c r="P136" s="115" t="s">
        <v>411</v>
      </c>
      <c r="Q136" s="115" t="s">
        <v>411</v>
      </c>
      <c r="R136" s="115" t="s">
        <v>411</v>
      </c>
      <c r="S136" s="115" t="s">
        <v>411</v>
      </c>
      <c r="T136" s="115" t="s">
        <v>411</v>
      </c>
      <c r="U136" s="115" t="s">
        <v>411</v>
      </c>
      <c r="V136" s="115" t="s">
        <v>411</v>
      </c>
      <c r="W136" s="115" t="s">
        <v>411</v>
      </c>
      <c r="X136" s="115" t="s">
        <v>411</v>
      </c>
      <c r="Y136" s="115" t="s">
        <v>411</v>
      </c>
      <c r="Z136" s="115" t="s">
        <v>411</v>
      </c>
      <c r="AA136" s="115" t="s">
        <v>411</v>
      </c>
      <c r="AB136" s="115" t="s">
        <v>411</v>
      </c>
      <c r="AC136" s="115" t="s">
        <v>411</v>
      </c>
      <c r="AD136" s="115" t="s">
        <v>411</v>
      </c>
      <c r="AE136" s="184"/>
      <c r="AF136" s="115" t="s">
        <v>411</v>
      </c>
      <c r="AG136" s="115" t="s">
        <v>411</v>
      </c>
      <c r="AH136" s="115" t="s">
        <v>411</v>
      </c>
      <c r="AI136" s="115" t="s">
        <v>411</v>
      </c>
      <c r="AJ136" s="115" t="s">
        <v>411</v>
      </c>
      <c r="AK136" s="115">
        <v>55.645797600000002</v>
      </c>
      <c r="AL136" s="106" t="s">
        <v>418</v>
      </c>
    </row>
    <row r="137" spans="1:67" s="10" customFormat="1" ht="24.75" customHeight="1" thickBot="1">
      <c r="A137" s="69" t="s">
        <v>126</v>
      </c>
      <c r="B137" s="69" t="s">
        <v>114</v>
      </c>
      <c r="C137" s="75" t="s">
        <v>116</v>
      </c>
      <c r="D137" s="65"/>
      <c r="E137" s="115" t="s">
        <v>411</v>
      </c>
      <c r="F137" s="115">
        <v>5.7266475E-4</v>
      </c>
      <c r="G137" s="115" t="s">
        <v>411</v>
      </c>
      <c r="H137" s="115" t="s">
        <v>411</v>
      </c>
      <c r="I137" s="135" t="s">
        <v>411</v>
      </c>
      <c r="J137" s="135" t="s">
        <v>411</v>
      </c>
      <c r="K137" s="135" t="s">
        <v>411</v>
      </c>
      <c r="L137" s="135" t="s">
        <v>411</v>
      </c>
      <c r="M137" s="115" t="s">
        <v>411</v>
      </c>
      <c r="N137" s="115" t="s">
        <v>411</v>
      </c>
      <c r="O137" s="115" t="s">
        <v>411</v>
      </c>
      <c r="P137" s="115" t="s">
        <v>411</v>
      </c>
      <c r="Q137" s="115" t="s">
        <v>411</v>
      </c>
      <c r="R137" s="115" t="s">
        <v>411</v>
      </c>
      <c r="S137" s="115" t="s">
        <v>411</v>
      </c>
      <c r="T137" s="115" t="s">
        <v>411</v>
      </c>
      <c r="U137" s="115" t="s">
        <v>411</v>
      </c>
      <c r="V137" s="115" t="s">
        <v>411</v>
      </c>
      <c r="W137" s="115" t="s">
        <v>411</v>
      </c>
      <c r="X137" s="115" t="s">
        <v>411</v>
      </c>
      <c r="Y137" s="115" t="s">
        <v>411</v>
      </c>
      <c r="Z137" s="115" t="s">
        <v>411</v>
      </c>
      <c r="AA137" s="115" t="s">
        <v>411</v>
      </c>
      <c r="AB137" s="115" t="s">
        <v>411</v>
      </c>
      <c r="AC137" s="115" t="s">
        <v>411</v>
      </c>
      <c r="AD137" s="115" t="s">
        <v>411</v>
      </c>
      <c r="AE137" s="184"/>
      <c r="AF137" s="115" t="s">
        <v>411</v>
      </c>
      <c r="AG137" s="115" t="s">
        <v>411</v>
      </c>
      <c r="AH137" s="115" t="s">
        <v>411</v>
      </c>
      <c r="AI137" s="115" t="s">
        <v>411</v>
      </c>
      <c r="AJ137" s="115" t="s">
        <v>411</v>
      </c>
      <c r="AK137" s="115">
        <v>19.44245926256</v>
      </c>
      <c r="AL137" s="106" t="s">
        <v>418</v>
      </c>
    </row>
    <row r="138" spans="1:67" s="10" customFormat="1" ht="24.75" customHeight="1" thickBot="1">
      <c r="A138" s="70" t="s">
        <v>126</v>
      </c>
      <c r="B138" s="70" t="s">
        <v>262</v>
      </c>
      <c r="C138" s="76" t="s">
        <v>263</v>
      </c>
      <c r="D138" s="94"/>
      <c r="E138" s="398" t="s">
        <v>411</v>
      </c>
      <c r="F138" s="115">
        <v>4.5813180000000002E-4</v>
      </c>
      <c r="G138" s="115" t="s">
        <v>411</v>
      </c>
      <c r="H138" s="115" t="s">
        <v>411</v>
      </c>
      <c r="I138" s="135" t="s">
        <v>411</v>
      </c>
      <c r="J138" s="135" t="s">
        <v>411</v>
      </c>
      <c r="K138" s="135" t="s">
        <v>411</v>
      </c>
      <c r="L138" s="135" t="s">
        <v>411</v>
      </c>
      <c r="M138" s="115" t="s">
        <v>411</v>
      </c>
      <c r="N138" s="115" t="s">
        <v>411</v>
      </c>
      <c r="O138" s="115" t="s">
        <v>411</v>
      </c>
      <c r="P138" s="115" t="s">
        <v>411</v>
      </c>
      <c r="Q138" s="115" t="s">
        <v>411</v>
      </c>
      <c r="R138" s="115" t="s">
        <v>411</v>
      </c>
      <c r="S138" s="115" t="s">
        <v>411</v>
      </c>
      <c r="T138" s="115" t="s">
        <v>411</v>
      </c>
      <c r="U138" s="115" t="s">
        <v>411</v>
      </c>
      <c r="V138" s="115" t="s">
        <v>411</v>
      </c>
      <c r="W138" s="115" t="s">
        <v>411</v>
      </c>
      <c r="X138" s="115" t="s">
        <v>411</v>
      </c>
      <c r="Y138" s="115" t="s">
        <v>411</v>
      </c>
      <c r="Z138" s="115" t="s">
        <v>411</v>
      </c>
      <c r="AA138" s="115" t="s">
        <v>411</v>
      </c>
      <c r="AB138" s="115" t="s">
        <v>411</v>
      </c>
      <c r="AC138" s="115" t="s">
        <v>411</v>
      </c>
      <c r="AD138" s="115" t="s">
        <v>411</v>
      </c>
      <c r="AE138" s="184"/>
      <c r="AF138" s="115" t="s">
        <v>411</v>
      </c>
      <c r="AG138" s="115" t="s">
        <v>411</v>
      </c>
      <c r="AH138" s="115" t="s">
        <v>411</v>
      </c>
      <c r="AI138" s="115" t="s">
        <v>411</v>
      </c>
      <c r="AJ138" s="115" t="s">
        <v>411</v>
      </c>
      <c r="AK138" s="115" t="s">
        <v>433</v>
      </c>
      <c r="AL138" s="106" t="s">
        <v>418</v>
      </c>
    </row>
    <row r="139" spans="1:67" s="10" customFormat="1" ht="24.75" customHeight="1" thickBot="1">
      <c r="A139" s="70" t="s">
        <v>126</v>
      </c>
      <c r="B139" s="70" t="s">
        <v>243</v>
      </c>
      <c r="C139" s="76" t="s">
        <v>301</v>
      </c>
      <c r="D139" s="94" t="s">
        <v>108</v>
      </c>
      <c r="E139" s="115" t="s">
        <v>431</v>
      </c>
      <c r="F139" s="115" t="s">
        <v>431</v>
      </c>
      <c r="G139" s="115" t="s">
        <v>431</v>
      </c>
      <c r="H139" s="115" t="s">
        <v>411</v>
      </c>
      <c r="I139" s="115">
        <v>0.22889079833333334</v>
      </c>
      <c r="J139" s="115">
        <v>0.22889079833333334</v>
      </c>
      <c r="K139" s="115">
        <v>0.22889079833333334</v>
      </c>
      <c r="L139" s="115" t="s">
        <v>431</v>
      </c>
      <c r="M139" s="115" t="s">
        <v>431</v>
      </c>
      <c r="N139" s="115">
        <v>6.6499666666666659E-4</v>
      </c>
      <c r="O139" s="115">
        <v>1.3299933333333332E-3</v>
      </c>
      <c r="P139" s="115">
        <v>1.3299933333333332E-3</v>
      </c>
      <c r="Q139" s="115">
        <v>2.140645E-3</v>
      </c>
      <c r="R139" s="115">
        <v>2.0307216666666668E-3</v>
      </c>
      <c r="S139" s="115">
        <v>4.7291683333333338E-3</v>
      </c>
      <c r="T139" s="115" t="s">
        <v>431</v>
      </c>
      <c r="U139" s="115" t="s">
        <v>431</v>
      </c>
      <c r="V139" s="115" t="s">
        <v>431</v>
      </c>
      <c r="W139" s="115">
        <v>2.3158043333333338</v>
      </c>
      <c r="X139" s="115" t="s">
        <v>431</v>
      </c>
      <c r="Y139" s="115" t="s">
        <v>431</v>
      </c>
      <c r="Z139" s="115" t="s">
        <v>431</v>
      </c>
      <c r="AA139" s="115" t="s">
        <v>431</v>
      </c>
      <c r="AB139" s="115" t="s">
        <v>431</v>
      </c>
      <c r="AC139" s="115" t="s">
        <v>431</v>
      </c>
      <c r="AD139" s="115" t="s">
        <v>431</v>
      </c>
      <c r="AE139" s="184"/>
      <c r="AF139" s="115" t="s">
        <v>411</v>
      </c>
      <c r="AG139" s="115" t="s">
        <v>411</v>
      </c>
      <c r="AH139" s="115" t="s">
        <v>411</v>
      </c>
      <c r="AI139" s="115" t="s">
        <v>411</v>
      </c>
      <c r="AJ139" s="115" t="s">
        <v>411</v>
      </c>
      <c r="AK139" s="118">
        <v>4404</v>
      </c>
      <c r="AL139" s="106" t="s">
        <v>454</v>
      </c>
    </row>
    <row r="140" spans="1:67" s="10" customFormat="1" ht="24.75" customHeight="1" thickBot="1">
      <c r="A140" s="69" t="s">
        <v>127</v>
      </c>
      <c r="B140" s="45" t="s">
        <v>244</v>
      </c>
      <c r="C140" s="75" t="s">
        <v>294</v>
      </c>
      <c r="D140" s="65"/>
      <c r="E140" s="115">
        <v>0.177178</v>
      </c>
      <c r="F140" s="115" t="s">
        <v>411</v>
      </c>
      <c r="G140" s="115" t="s">
        <v>411</v>
      </c>
      <c r="H140" s="115" t="s">
        <v>411</v>
      </c>
      <c r="I140" s="115">
        <v>1.4496370000000001</v>
      </c>
      <c r="J140" s="115">
        <v>1.7717780000000001</v>
      </c>
      <c r="K140" s="115">
        <v>2.7382029999999999</v>
      </c>
      <c r="L140" s="115" t="s">
        <v>411</v>
      </c>
      <c r="M140" s="115">
        <v>12.563518999999999</v>
      </c>
      <c r="N140" s="115" t="s">
        <v>411</v>
      </c>
      <c r="O140" s="115" t="s">
        <v>411</v>
      </c>
      <c r="P140" s="115" t="s">
        <v>411</v>
      </c>
      <c r="Q140" s="115" t="s">
        <v>411</v>
      </c>
      <c r="R140" s="115" t="s">
        <v>411</v>
      </c>
      <c r="S140" s="115" t="s">
        <v>411</v>
      </c>
      <c r="T140" s="115" t="s">
        <v>411</v>
      </c>
      <c r="U140" s="115" t="s">
        <v>411</v>
      </c>
      <c r="V140" s="115" t="s">
        <v>411</v>
      </c>
      <c r="W140" s="115">
        <v>0.80535400000000001</v>
      </c>
      <c r="X140" s="115">
        <v>1.1597090000000001</v>
      </c>
      <c r="Y140" s="115">
        <v>0.69582599999999994</v>
      </c>
      <c r="Z140" s="115">
        <v>0.34791299999999997</v>
      </c>
      <c r="AA140" s="115">
        <v>0.46388400000000002</v>
      </c>
      <c r="AB140" s="115">
        <v>2.667332</v>
      </c>
      <c r="AC140" s="115" t="s">
        <v>411</v>
      </c>
      <c r="AD140" s="115" t="s">
        <v>411</v>
      </c>
      <c r="AE140" s="184"/>
      <c r="AF140" s="381" t="s">
        <v>411</v>
      </c>
      <c r="AG140" s="381" t="s">
        <v>411</v>
      </c>
      <c r="AH140" s="381" t="s">
        <v>411</v>
      </c>
      <c r="AI140" s="381" t="s">
        <v>411</v>
      </c>
      <c r="AJ140" s="381" t="s">
        <v>411</v>
      </c>
      <c r="AK140" s="381">
        <v>259.79000000000002</v>
      </c>
      <c r="AL140" s="220" t="s">
        <v>457</v>
      </c>
    </row>
    <row r="141" spans="1:67" s="14" customFormat="1" ht="23.45" customHeight="1" thickBot="1">
      <c r="A141" s="383"/>
      <c r="B141" s="384" t="s">
        <v>25</v>
      </c>
      <c r="C141" s="385" t="s">
        <v>349</v>
      </c>
      <c r="D141" s="383"/>
      <c r="E141" s="400">
        <f>SUM(E14:E140)</f>
        <v>54.719795781031536</v>
      </c>
      <c r="F141" s="400">
        <f t="shared" ref="F141:AD141" si="0">SUM(F14:F140)</f>
        <v>60.700047111336865</v>
      </c>
      <c r="G141" s="400">
        <f t="shared" si="0"/>
        <v>66.712299420127337</v>
      </c>
      <c r="H141" s="400">
        <f t="shared" si="0"/>
        <v>16.959472206361163</v>
      </c>
      <c r="I141" s="400">
        <f t="shared" si="0"/>
        <v>21.318775798631279</v>
      </c>
      <c r="J141" s="400">
        <f t="shared" si="0"/>
        <v>24.11092241037468</v>
      </c>
      <c r="K141" s="400">
        <f t="shared" si="0"/>
        <v>29.790687224371691</v>
      </c>
      <c r="L141" s="400">
        <f t="shared" si="0"/>
        <v>3.0839047779471591</v>
      </c>
      <c r="M141" s="400">
        <f t="shared" si="0"/>
        <v>375.89797110910388</v>
      </c>
      <c r="N141" s="400">
        <f t="shared" si="0"/>
        <v>148.70878767953712</v>
      </c>
      <c r="O141" s="400">
        <f t="shared" si="0"/>
        <v>0.8256987300225086</v>
      </c>
      <c r="P141" s="400">
        <f t="shared" si="0"/>
        <v>0.16257142239316399</v>
      </c>
      <c r="Q141" s="400">
        <f t="shared" si="0"/>
        <v>10.12122230158616</v>
      </c>
      <c r="R141" s="400">
        <f t="shared" si="0"/>
        <v>1.9894621085554933</v>
      </c>
      <c r="S141" s="400">
        <f t="shared" si="0"/>
        <v>3.5968085281045172</v>
      </c>
      <c r="T141" s="400">
        <f t="shared" si="0"/>
        <v>11.849912960225936</v>
      </c>
      <c r="U141" s="400">
        <f t="shared" si="0"/>
        <v>0.29242199802657892</v>
      </c>
      <c r="V141" s="400">
        <f t="shared" si="0"/>
        <v>28.551373101715626</v>
      </c>
      <c r="W141" s="400">
        <f t="shared" si="0"/>
        <v>26.784474806508388</v>
      </c>
      <c r="X141" s="400">
        <f t="shared" si="0"/>
        <v>6.0884416707832241</v>
      </c>
      <c r="Y141" s="400">
        <f t="shared" si="0"/>
        <v>5.6286263524191824</v>
      </c>
      <c r="Z141" s="400">
        <f t="shared" si="0"/>
        <v>2.1790627988409437</v>
      </c>
      <c r="AA141" s="400">
        <f t="shared" si="0"/>
        <v>2.9778629174135869</v>
      </c>
      <c r="AB141" s="400">
        <f t="shared" si="0"/>
        <v>16.867698959774369</v>
      </c>
      <c r="AC141" s="400">
        <f t="shared" si="0"/>
        <v>0.23585904983290817</v>
      </c>
      <c r="AD141" s="400">
        <f t="shared" si="0"/>
        <v>1.953122845234847</v>
      </c>
      <c r="AE141" s="50"/>
      <c r="AF141" s="400">
        <f>SUM(AF14:AF140)</f>
        <v>91952.108916666359</v>
      </c>
      <c r="AG141" s="400">
        <f>SUM(AG14:AG140)</f>
        <v>15543.33</v>
      </c>
      <c r="AH141" s="400">
        <f>SUM(AH14:AH140)</f>
        <v>33623.10830238089</v>
      </c>
      <c r="AI141" s="400">
        <f>SUM(AI14:AI140)</f>
        <v>37162.145313244</v>
      </c>
      <c r="AJ141" s="400">
        <f>SUM(AJ14:AJ140)</f>
        <v>0</v>
      </c>
      <c r="AK141" s="401" t="s">
        <v>411</v>
      </c>
      <c r="AL141" s="402" t="s">
        <v>411</v>
      </c>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row>
    <row r="142" spans="1:67" s="10" customFormat="1" ht="15.75" customHeight="1" thickBot="1">
      <c r="A142" s="38"/>
      <c r="B142" s="39"/>
      <c r="C142" s="77"/>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1"/>
      <c r="AF142" s="40"/>
      <c r="AG142" s="40"/>
      <c r="AH142" s="40"/>
      <c r="AI142" s="40"/>
      <c r="AJ142" s="40"/>
      <c r="AK142" s="40"/>
      <c r="AL142" s="42"/>
    </row>
    <row r="143" spans="1:67" s="31" customFormat="1" ht="24.75" thickBot="1">
      <c r="A143" s="37"/>
      <c r="B143" s="52" t="s">
        <v>104</v>
      </c>
      <c r="C143" s="78" t="s">
        <v>372</v>
      </c>
      <c r="D143" s="37"/>
      <c r="E143" s="37" t="s">
        <v>411</v>
      </c>
      <c r="F143" s="37" t="s">
        <v>411</v>
      </c>
      <c r="G143" s="37" t="s">
        <v>411</v>
      </c>
      <c r="H143" s="37" t="s">
        <v>411</v>
      </c>
      <c r="I143" s="37" t="s">
        <v>411</v>
      </c>
      <c r="J143" s="37" t="s">
        <v>411</v>
      </c>
      <c r="K143" s="37" t="s">
        <v>411</v>
      </c>
      <c r="L143" s="37" t="s">
        <v>411</v>
      </c>
      <c r="M143" s="37" t="s">
        <v>411</v>
      </c>
      <c r="N143" s="37" t="s">
        <v>411</v>
      </c>
      <c r="O143" s="37" t="s">
        <v>411</v>
      </c>
      <c r="P143" s="37" t="s">
        <v>411</v>
      </c>
      <c r="Q143" s="37" t="s">
        <v>411</v>
      </c>
      <c r="R143" s="37" t="s">
        <v>411</v>
      </c>
      <c r="S143" s="37" t="s">
        <v>411</v>
      </c>
      <c r="T143" s="37" t="s">
        <v>411</v>
      </c>
      <c r="U143" s="37" t="s">
        <v>411</v>
      </c>
      <c r="V143" s="37" t="s">
        <v>411</v>
      </c>
      <c r="W143" s="37" t="s">
        <v>411</v>
      </c>
      <c r="X143" s="37" t="s">
        <v>411</v>
      </c>
      <c r="Y143" s="37" t="s">
        <v>411</v>
      </c>
      <c r="Z143" s="37" t="s">
        <v>411</v>
      </c>
      <c r="AA143" s="37" t="s">
        <v>411</v>
      </c>
      <c r="AB143" s="37" t="s">
        <v>411</v>
      </c>
      <c r="AC143" s="37" t="s">
        <v>411</v>
      </c>
      <c r="AD143" s="37" t="s">
        <v>411</v>
      </c>
      <c r="AE143" s="51"/>
      <c r="AF143" s="37" t="s">
        <v>411</v>
      </c>
      <c r="AG143" s="37" t="s">
        <v>411</v>
      </c>
      <c r="AH143" s="37" t="s">
        <v>411</v>
      </c>
      <c r="AI143" s="37" t="s">
        <v>411</v>
      </c>
      <c r="AJ143" s="37" t="s">
        <v>411</v>
      </c>
      <c r="AK143" s="37" t="s">
        <v>411</v>
      </c>
      <c r="AL143" s="98" t="s">
        <v>411</v>
      </c>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67"/>
      <c r="B144" s="86" t="s">
        <v>360</v>
      </c>
      <c r="C144" s="87" t="s">
        <v>374</v>
      </c>
      <c r="D144" s="67" t="s">
        <v>333</v>
      </c>
      <c r="E144" s="399">
        <f>E141</f>
        <v>54.719795781031536</v>
      </c>
      <c r="F144" s="399">
        <f t="shared" ref="F144:AK144" si="1">F141</f>
        <v>60.700047111336865</v>
      </c>
      <c r="G144" s="399">
        <f t="shared" si="1"/>
        <v>66.712299420127337</v>
      </c>
      <c r="H144" s="399">
        <f t="shared" si="1"/>
        <v>16.959472206361163</v>
      </c>
      <c r="I144" s="399">
        <f t="shared" si="1"/>
        <v>21.318775798631279</v>
      </c>
      <c r="J144" s="399">
        <f t="shared" si="1"/>
        <v>24.11092241037468</v>
      </c>
      <c r="K144" s="399">
        <f t="shared" si="1"/>
        <v>29.790687224371691</v>
      </c>
      <c r="L144" s="399">
        <f t="shared" si="1"/>
        <v>3.0839047779471591</v>
      </c>
      <c r="M144" s="399">
        <f t="shared" si="1"/>
        <v>375.89797110910388</v>
      </c>
      <c r="N144" s="399">
        <f t="shared" si="1"/>
        <v>148.70878767953712</v>
      </c>
      <c r="O144" s="399">
        <f t="shared" si="1"/>
        <v>0.8256987300225086</v>
      </c>
      <c r="P144" s="399">
        <f t="shared" si="1"/>
        <v>0.16257142239316399</v>
      </c>
      <c r="Q144" s="399">
        <f t="shared" si="1"/>
        <v>10.12122230158616</v>
      </c>
      <c r="R144" s="399">
        <f t="shared" si="1"/>
        <v>1.9894621085554933</v>
      </c>
      <c r="S144" s="399">
        <f t="shared" si="1"/>
        <v>3.5968085281045172</v>
      </c>
      <c r="T144" s="399">
        <f t="shared" si="1"/>
        <v>11.849912960225936</v>
      </c>
      <c r="U144" s="399">
        <f t="shared" si="1"/>
        <v>0.29242199802657892</v>
      </c>
      <c r="V144" s="399">
        <f t="shared" si="1"/>
        <v>28.551373101715626</v>
      </c>
      <c r="W144" s="399">
        <f t="shared" si="1"/>
        <v>26.784474806508388</v>
      </c>
      <c r="X144" s="399">
        <f t="shared" si="1"/>
        <v>6.0884416707832241</v>
      </c>
      <c r="Y144" s="399">
        <f t="shared" si="1"/>
        <v>5.6286263524191824</v>
      </c>
      <c r="Z144" s="399">
        <f t="shared" si="1"/>
        <v>2.1790627988409437</v>
      </c>
      <c r="AA144" s="399">
        <f t="shared" si="1"/>
        <v>2.9778629174135869</v>
      </c>
      <c r="AB144" s="399">
        <f t="shared" si="1"/>
        <v>16.867698959774369</v>
      </c>
      <c r="AC144" s="399">
        <f t="shared" si="1"/>
        <v>0.23585904983290817</v>
      </c>
      <c r="AD144" s="399">
        <f t="shared" si="1"/>
        <v>1.953122845234847</v>
      </c>
      <c r="AE144" s="50"/>
      <c r="AF144" s="399">
        <f t="shared" si="1"/>
        <v>91952.108916666359</v>
      </c>
      <c r="AG144" s="399">
        <f t="shared" si="1"/>
        <v>15543.33</v>
      </c>
      <c r="AH144" s="399">
        <f t="shared" si="1"/>
        <v>33623.10830238089</v>
      </c>
      <c r="AI144" s="399">
        <f t="shared" si="1"/>
        <v>37162.145313244</v>
      </c>
      <c r="AJ144" s="399">
        <f t="shared" si="1"/>
        <v>0</v>
      </c>
      <c r="AK144" s="399" t="str">
        <f t="shared" si="1"/>
        <v>NA</v>
      </c>
      <c r="AL144" s="99" t="s">
        <v>411</v>
      </c>
    </row>
    <row r="145" spans="1:67" s="10" customFormat="1" ht="18" customHeight="1" thickBot="1">
      <c r="A145" s="38"/>
      <c r="B145" s="39"/>
      <c r="C145" s="77"/>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2"/>
    </row>
    <row r="146" spans="1:67" s="10" customFormat="1" ht="20.25" customHeight="1" thickBot="1">
      <c r="B146" s="40"/>
      <c r="C146" s="79"/>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1"/>
      <c r="AF146" s="40"/>
      <c r="AG146" s="40"/>
      <c r="AH146" s="40"/>
      <c r="AI146" s="40"/>
      <c r="AJ146" s="40"/>
      <c r="AK146" s="40"/>
      <c r="AL146" s="42"/>
    </row>
    <row r="147" spans="1:67" s="10" customFormat="1" ht="24.95" customHeight="1" thickBot="1">
      <c r="A147" s="88" t="s">
        <v>359</v>
      </c>
      <c r="B147" s="89"/>
      <c r="C147" s="89"/>
      <c r="D147" s="89"/>
      <c r="E147" s="238"/>
      <c r="F147" s="238"/>
      <c r="G147" s="238"/>
      <c r="H147" s="238"/>
      <c r="I147" s="238"/>
      <c r="J147" s="238"/>
      <c r="K147" s="238"/>
      <c r="L147" s="238"/>
      <c r="M147" s="238"/>
      <c r="N147" s="238"/>
      <c r="O147" s="238"/>
      <c r="P147" s="238"/>
      <c r="Q147" s="238"/>
      <c r="R147" s="238"/>
      <c r="S147" s="238"/>
      <c r="T147" s="238"/>
      <c r="U147" s="238"/>
      <c r="V147" s="238"/>
      <c r="W147" s="238"/>
      <c r="X147" s="238"/>
      <c r="Y147" s="238"/>
      <c r="Z147" s="238"/>
      <c r="AA147" s="238"/>
      <c r="AB147" s="238"/>
      <c r="AC147" s="238"/>
      <c r="AD147" s="238"/>
      <c r="AE147" s="51"/>
      <c r="AF147" s="238"/>
      <c r="AG147" s="238"/>
      <c r="AH147" s="238"/>
      <c r="AI147" s="238"/>
      <c r="AJ147" s="238"/>
      <c r="AK147" s="238"/>
      <c r="AL147" s="90"/>
    </row>
    <row r="148" spans="1:67" s="10" customFormat="1" ht="25.15" customHeight="1" thickBot="1">
      <c r="A148" s="388" t="s">
        <v>132</v>
      </c>
      <c r="B148" s="388" t="s">
        <v>246</v>
      </c>
      <c r="C148" s="389" t="s">
        <v>312</v>
      </c>
      <c r="D148" s="147"/>
      <c r="E148" s="225">
        <v>0.22903737411366307</v>
      </c>
      <c r="F148" s="225">
        <v>2.7881845270833597E-2</v>
      </c>
      <c r="G148" s="225">
        <v>2.0279632220320212E-2</v>
      </c>
      <c r="H148" s="225" t="s">
        <v>431</v>
      </c>
      <c r="I148" s="225">
        <v>4.3837578114202629E-3</v>
      </c>
      <c r="J148" s="225">
        <v>4.3837578114202629E-3</v>
      </c>
      <c r="K148" s="225">
        <v>4.3837578114202629E-3</v>
      </c>
      <c r="L148" s="225">
        <v>2.104203749481726E-3</v>
      </c>
      <c r="M148" s="225">
        <v>2.2759497431886815E-2</v>
      </c>
      <c r="N148" s="225" t="s">
        <v>431</v>
      </c>
      <c r="O148" s="225" t="s">
        <v>431</v>
      </c>
      <c r="P148" s="225" t="s">
        <v>431</v>
      </c>
      <c r="Q148" s="225" t="s">
        <v>431</v>
      </c>
      <c r="R148" s="225" t="s">
        <v>431</v>
      </c>
      <c r="S148" s="225" t="s">
        <v>431</v>
      </c>
      <c r="T148" s="225" t="s">
        <v>431</v>
      </c>
      <c r="U148" s="225" t="s">
        <v>431</v>
      </c>
      <c r="V148" s="225" t="s">
        <v>431</v>
      </c>
      <c r="W148" s="225" t="s">
        <v>431</v>
      </c>
      <c r="X148" s="225" t="s">
        <v>431</v>
      </c>
      <c r="Y148" s="225" t="s">
        <v>431</v>
      </c>
      <c r="Z148" s="225" t="s">
        <v>431</v>
      </c>
      <c r="AA148" s="225" t="s">
        <v>431</v>
      </c>
      <c r="AB148" s="225" t="s">
        <v>431</v>
      </c>
      <c r="AC148" s="225" t="s">
        <v>411</v>
      </c>
      <c r="AD148" s="225" t="s">
        <v>411</v>
      </c>
      <c r="AE148" s="184"/>
      <c r="AF148" s="225">
        <v>853.2</v>
      </c>
      <c r="AG148" s="228" t="s">
        <v>411</v>
      </c>
      <c r="AH148" s="228" t="s">
        <v>411</v>
      </c>
      <c r="AI148" s="228" t="s">
        <v>411</v>
      </c>
      <c r="AJ148" s="228" t="s">
        <v>411</v>
      </c>
      <c r="AK148" s="240" t="s">
        <v>411</v>
      </c>
      <c r="AL148" s="148" t="s">
        <v>419</v>
      </c>
    </row>
    <row r="149" spans="1:67" s="10" customFormat="1" ht="27.75" customHeight="1" thickBot="1">
      <c r="A149" s="388" t="s">
        <v>132</v>
      </c>
      <c r="B149" s="388" t="s">
        <v>245</v>
      </c>
      <c r="C149" s="389" t="s">
        <v>322</v>
      </c>
      <c r="D149" s="147"/>
      <c r="E149" s="225">
        <v>7.4794866472516826E-4</v>
      </c>
      <c r="F149" s="225">
        <v>7.2039166773900319E-5</v>
      </c>
      <c r="G149" s="225">
        <v>6.7809674385195854E-5</v>
      </c>
      <c r="H149" s="225" t="s">
        <v>431</v>
      </c>
      <c r="I149" s="225">
        <v>9.7566817008719173E-6</v>
      </c>
      <c r="J149" s="225">
        <v>9.7566817008719173E-6</v>
      </c>
      <c r="K149" s="225">
        <v>9.7566817008719173E-6</v>
      </c>
      <c r="L149" s="225">
        <v>4.6832072164185209E-6</v>
      </c>
      <c r="M149" s="225">
        <v>1.7651019069861467E-4</v>
      </c>
      <c r="N149" s="225" t="s">
        <v>431</v>
      </c>
      <c r="O149" s="225" t="s">
        <v>431</v>
      </c>
      <c r="P149" s="225" t="s">
        <v>431</v>
      </c>
      <c r="Q149" s="225" t="s">
        <v>431</v>
      </c>
      <c r="R149" s="225" t="s">
        <v>431</v>
      </c>
      <c r="S149" s="225" t="s">
        <v>431</v>
      </c>
      <c r="T149" s="225" t="s">
        <v>431</v>
      </c>
      <c r="U149" s="225" t="s">
        <v>431</v>
      </c>
      <c r="V149" s="225" t="s">
        <v>431</v>
      </c>
      <c r="W149" s="225" t="s">
        <v>431</v>
      </c>
      <c r="X149" s="225" t="s">
        <v>431</v>
      </c>
      <c r="Y149" s="225" t="s">
        <v>431</v>
      </c>
      <c r="Z149" s="225" t="s">
        <v>431</v>
      </c>
      <c r="AA149" s="225" t="s">
        <v>431</v>
      </c>
      <c r="AB149" s="225" t="s">
        <v>431</v>
      </c>
      <c r="AC149" s="225" t="s">
        <v>411</v>
      </c>
      <c r="AD149" s="225" t="s">
        <v>411</v>
      </c>
      <c r="AE149" s="184"/>
      <c r="AF149" s="228">
        <v>3.0070730591999997</v>
      </c>
      <c r="AG149" s="228" t="s">
        <v>411</v>
      </c>
      <c r="AH149" s="228" t="s">
        <v>411</v>
      </c>
      <c r="AI149" s="228" t="s">
        <v>411</v>
      </c>
      <c r="AJ149" s="228" t="s">
        <v>411</v>
      </c>
      <c r="AK149" s="240" t="s">
        <v>411</v>
      </c>
      <c r="AL149" s="148" t="s">
        <v>419</v>
      </c>
    </row>
    <row r="150" spans="1:67" s="10" customFormat="1" ht="25.15" customHeight="1" thickBot="1">
      <c r="A150" s="388" t="s">
        <v>133</v>
      </c>
      <c r="B150" s="388" t="s">
        <v>247</v>
      </c>
      <c r="C150" s="389" t="s">
        <v>45</v>
      </c>
      <c r="D150" s="147"/>
      <c r="E150" s="225">
        <v>22.465189506999998</v>
      </c>
      <c r="F150" s="225">
        <v>0.77380000000000004</v>
      </c>
      <c r="G150" s="225">
        <v>12.024319999999998</v>
      </c>
      <c r="H150" s="225">
        <v>6.5170420000000007E-2</v>
      </c>
      <c r="I150" s="225">
        <v>1.2964</v>
      </c>
      <c r="J150" s="225">
        <v>1.4318</v>
      </c>
      <c r="K150" s="225">
        <v>1.4318</v>
      </c>
      <c r="L150" s="225">
        <v>0.17418799999999998</v>
      </c>
      <c r="M150" s="225">
        <v>2.1016040880000002</v>
      </c>
      <c r="N150" s="225">
        <v>4.7619999999999996E-2</v>
      </c>
      <c r="O150" s="225">
        <v>4.9799999999999992E-3</v>
      </c>
      <c r="P150" s="225">
        <v>6.3799999999999985E-3</v>
      </c>
      <c r="Q150" s="225">
        <v>0.14832000000000001</v>
      </c>
      <c r="R150" s="225">
        <v>0.15757999999999997</v>
      </c>
      <c r="S150" s="225">
        <v>0.3291</v>
      </c>
      <c r="T150" s="225">
        <v>6.9179999999999993</v>
      </c>
      <c r="U150" s="225">
        <v>5.194E-2</v>
      </c>
      <c r="V150" s="225">
        <v>0.34079999999999999</v>
      </c>
      <c r="W150" s="225" t="s">
        <v>431</v>
      </c>
      <c r="X150" s="225">
        <v>1.2157999999999999E-2</v>
      </c>
      <c r="Y150" s="225">
        <v>1.3557999999999999E-2</v>
      </c>
      <c r="Z150" s="225" t="s">
        <v>431</v>
      </c>
      <c r="AA150" s="225" t="s">
        <v>431</v>
      </c>
      <c r="AB150" s="225">
        <v>2.5715999999999996E-2</v>
      </c>
      <c r="AC150" s="225" t="s">
        <v>411</v>
      </c>
      <c r="AD150" s="225" t="s">
        <v>411</v>
      </c>
      <c r="AE150" s="184"/>
      <c r="AF150" s="225">
        <v>11662.7</v>
      </c>
      <c r="AG150" s="228" t="s">
        <v>411</v>
      </c>
      <c r="AH150" s="228" t="s">
        <v>411</v>
      </c>
      <c r="AI150" s="228" t="s">
        <v>411</v>
      </c>
      <c r="AJ150" s="228" t="s">
        <v>411</v>
      </c>
      <c r="AK150" s="240" t="s">
        <v>411</v>
      </c>
      <c r="AL150" s="148" t="s">
        <v>419</v>
      </c>
    </row>
    <row r="151" spans="1:67" s="10" customFormat="1" ht="25.15" customHeight="1" thickBot="1">
      <c r="A151" s="388" t="s">
        <v>40</v>
      </c>
      <c r="B151" s="388" t="s">
        <v>248</v>
      </c>
      <c r="C151" s="389" t="s">
        <v>119</v>
      </c>
      <c r="D151" s="147"/>
      <c r="E151" s="147" t="s">
        <v>432</v>
      </c>
      <c r="F151" s="147" t="s">
        <v>432</v>
      </c>
      <c r="G151" s="147" t="s">
        <v>432</v>
      </c>
      <c r="H151" s="147" t="s">
        <v>432</v>
      </c>
      <c r="I151" s="147" t="s">
        <v>432</v>
      </c>
      <c r="J151" s="147" t="s">
        <v>432</v>
      </c>
      <c r="K151" s="147" t="s">
        <v>432</v>
      </c>
      <c r="L151" s="147" t="s">
        <v>432</v>
      </c>
      <c r="M151" s="147" t="s">
        <v>432</v>
      </c>
      <c r="N151" s="147" t="s">
        <v>432</v>
      </c>
      <c r="O151" s="147" t="s">
        <v>432</v>
      </c>
      <c r="P151" s="147" t="s">
        <v>432</v>
      </c>
      <c r="Q151" s="147" t="s">
        <v>432</v>
      </c>
      <c r="R151" s="147" t="s">
        <v>432</v>
      </c>
      <c r="S151" s="147" t="s">
        <v>432</v>
      </c>
      <c r="T151" s="147" t="s">
        <v>432</v>
      </c>
      <c r="U151" s="147" t="s">
        <v>432</v>
      </c>
      <c r="V151" s="147" t="s">
        <v>432</v>
      </c>
      <c r="W151" s="147" t="s">
        <v>432</v>
      </c>
      <c r="X151" s="147" t="s">
        <v>432</v>
      </c>
      <c r="Y151" s="147" t="s">
        <v>432</v>
      </c>
      <c r="Z151" s="147" t="s">
        <v>432</v>
      </c>
      <c r="AA151" s="147" t="s">
        <v>432</v>
      </c>
      <c r="AB151" s="147" t="s">
        <v>432</v>
      </c>
      <c r="AC151" s="147" t="s">
        <v>432</v>
      </c>
      <c r="AD151" s="147" t="s">
        <v>432</v>
      </c>
      <c r="AE151" s="184"/>
      <c r="AF151" s="147" t="s">
        <v>432</v>
      </c>
      <c r="AG151" s="147" t="s">
        <v>432</v>
      </c>
      <c r="AH151" s="147" t="s">
        <v>432</v>
      </c>
      <c r="AI151" s="147" t="s">
        <v>432</v>
      </c>
      <c r="AJ151" s="147" t="s">
        <v>432</v>
      </c>
      <c r="AK151" s="147" t="s">
        <v>432</v>
      </c>
      <c r="AL151" s="148"/>
    </row>
    <row r="152" spans="1:67" s="10" customFormat="1" ht="25.15" customHeight="1" thickBot="1">
      <c r="A152" s="388" t="s">
        <v>40</v>
      </c>
      <c r="B152" s="388" t="s">
        <v>330</v>
      </c>
      <c r="C152" s="389" t="s">
        <v>120</v>
      </c>
      <c r="D152" s="147"/>
      <c r="E152" s="147" t="s">
        <v>411</v>
      </c>
      <c r="F152" s="147" t="s">
        <v>411</v>
      </c>
      <c r="G152" s="147" t="s">
        <v>411</v>
      </c>
      <c r="H152" s="147" t="s">
        <v>411</v>
      </c>
      <c r="I152" s="147" t="s">
        <v>411</v>
      </c>
      <c r="J152" s="147" t="s">
        <v>411</v>
      </c>
      <c r="K152" s="147" t="s">
        <v>411</v>
      </c>
      <c r="L152" s="147" t="s">
        <v>411</v>
      </c>
      <c r="M152" s="147" t="s">
        <v>411</v>
      </c>
      <c r="N152" s="147" t="s">
        <v>411</v>
      </c>
      <c r="O152" s="147" t="s">
        <v>411</v>
      </c>
      <c r="P152" s="147" t="s">
        <v>411</v>
      </c>
      <c r="Q152" s="147" t="s">
        <v>411</v>
      </c>
      <c r="R152" s="147" t="s">
        <v>411</v>
      </c>
      <c r="S152" s="147" t="s">
        <v>411</v>
      </c>
      <c r="T152" s="147" t="s">
        <v>411</v>
      </c>
      <c r="U152" s="147" t="s">
        <v>411</v>
      </c>
      <c r="V152" s="147" t="s">
        <v>411</v>
      </c>
      <c r="W152" s="147" t="s">
        <v>411</v>
      </c>
      <c r="X152" s="147" t="s">
        <v>411</v>
      </c>
      <c r="Y152" s="147" t="s">
        <v>411</v>
      </c>
      <c r="Z152" s="147" t="s">
        <v>411</v>
      </c>
      <c r="AA152" s="147" t="s">
        <v>411</v>
      </c>
      <c r="AB152" s="147" t="s">
        <v>411</v>
      </c>
      <c r="AC152" s="147" t="s">
        <v>411</v>
      </c>
      <c r="AD152" s="147" t="s">
        <v>411</v>
      </c>
      <c r="AE152" s="184"/>
      <c r="AF152" s="147" t="s">
        <v>411</v>
      </c>
      <c r="AG152" s="147" t="s">
        <v>411</v>
      </c>
      <c r="AH152" s="147" t="s">
        <v>411</v>
      </c>
      <c r="AI152" s="147" t="s">
        <v>411</v>
      </c>
      <c r="AJ152" s="147" t="s">
        <v>411</v>
      </c>
      <c r="AK152" s="147" t="s">
        <v>411</v>
      </c>
      <c r="AL152" s="390"/>
    </row>
    <row r="153" spans="1:67" s="32" customFormat="1" ht="25.15" customHeight="1" thickBot="1">
      <c r="A153" s="388" t="s">
        <v>40</v>
      </c>
      <c r="B153" s="388" t="s">
        <v>249</v>
      </c>
      <c r="C153" s="389" t="s">
        <v>319</v>
      </c>
      <c r="D153" s="147"/>
      <c r="E153" s="147" t="s">
        <v>432</v>
      </c>
      <c r="F153" s="147" t="s">
        <v>432</v>
      </c>
      <c r="G153" s="147" t="s">
        <v>432</v>
      </c>
      <c r="H153" s="147" t="s">
        <v>432</v>
      </c>
      <c r="I153" s="147" t="s">
        <v>432</v>
      </c>
      <c r="J153" s="147" t="s">
        <v>432</v>
      </c>
      <c r="K153" s="147" t="s">
        <v>432</v>
      </c>
      <c r="L153" s="147" t="s">
        <v>432</v>
      </c>
      <c r="M153" s="147" t="s">
        <v>432</v>
      </c>
      <c r="N153" s="147" t="s">
        <v>432</v>
      </c>
      <c r="O153" s="147" t="s">
        <v>432</v>
      </c>
      <c r="P153" s="147" t="s">
        <v>432</v>
      </c>
      <c r="Q153" s="147" t="s">
        <v>432</v>
      </c>
      <c r="R153" s="147" t="s">
        <v>432</v>
      </c>
      <c r="S153" s="147" t="s">
        <v>432</v>
      </c>
      <c r="T153" s="147" t="s">
        <v>432</v>
      </c>
      <c r="U153" s="147" t="s">
        <v>432</v>
      </c>
      <c r="V153" s="147" t="s">
        <v>432</v>
      </c>
      <c r="W153" s="147" t="s">
        <v>432</v>
      </c>
      <c r="X153" s="147" t="s">
        <v>432</v>
      </c>
      <c r="Y153" s="147" t="s">
        <v>432</v>
      </c>
      <c r="Z153" s="147" t="s">
        <v>432</v>
      </c>
      <c r="AA153" s="147" t="s">
        <v>432</v>
      </c>
      <c r="AB153" s="147" t="s">
        <v>432</v>
      </c>
      <c r="AC153" s="147" t="s">
        <v>432</v>
      </c>
      <c r="AD153" s="147" t="s">
        <v>432</v>
      </c>
      <c r="AE153" s="184"/>
      <c r="AF153" s="147" t="s">
        <v>432</v>
      </c>
      <c r="AG153" s="147" t="s">
        <v>432</v>
      </c>
      <c r="AH153" s="147" t="s">
        <v>432</v>
      </c>
      <c r="AI153" s="147" t="s">
        <v>432</v>
      </c>
      <c r="AJ153" s="147" t="s">
        <v>432</v>
      </c>
      <c r="AK153" s="147" t="s">
        <v>432</v>
      </c>
      <c r="AL153" s="148" t="s">
        <v>411</v>
      </c>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32" customFormat="1" ht="25.15" customHeight="1" thickBot="1">
      <c r="A154" s="391" t="s">
        <v>134</v>
      </c>
      <c r="B154" s="391" t="s">
        <v>250</v>
      </c>
      <c r="C154" s="392" t="s">
        <v>102</v>
      </c>
      <c r="D154" s="393"/>
      <c r="E154" s="393" t="s">
        <v>432</v>
      </c>
      <c r="F154" s="393" t="s">
        <v>432</v>
      </c>
      <c r="G154" s="393" t="s">
        <v>432</v>
      </c>
      <c r="H154" s="393" t="s">
        <v>432</v>
      </c>
      <c r="I154" s="393" t="s">
        <v>432</v>
      </c>
      <c r="J154" s="393" t="s">
        <v>432</v>
      </c>
      <c r="K154" s="393" t="s">
        <v>432</v>
      </c>
      <c r="L154" s="393" t="s">
        <v>432</v>
      </c>
      <c r="M154" s="393" t="s">
        <v>432</v>
      </c>
      <c r="N154" s="393" t="s">
        <v>432</v>
      </c>
      <c r="O154" s="393" t="s">
        <v>432</v>
      </c>
      <c r="P154" s="393" t="s">
        <v>432</v>
      </c>
      <c r="Q154" s="393" t="s">
        <v>432</v>
      </c>
      <c r="R154" s="393" t="s">
        <v>432</v>
      </c>
      <c r="S154" s="393" t="s">
        <v>432</v>
      </c>
      <c r="T154" s="393" t="s">
        <v>432</v>
      </c>
      <c r="U154" s="393" t="s">
        <v>432</v>
      </c>
      <c r="V154" s="393" t="s">
        <v>432</v>
      </c>
      <c r="W154" s="393" t="s">
        <v>432</v>
      </c>
      <c r="X154" s="393" t="s">
        <v>432</v>
      </c>
      <c r="Y154" s="393" t="s">
        <v>432</v>
      </c>
      <c r="Z154" s="393" t="s">
        <v>432</v>
      </c>
      <c r="AA154" s="393" t="s">
        <v>432</v>
      </c>
      <c r="AB154" s="393" t="s">
        <v>432</v>
      </c>
      <c r="AC154" s="393" t="s">
        <v>432</v>
      </c>
      <c r="AD154" s="393" t="s">
        <v>432</v>
      </c>
      <c r="AE154" s="184"/>
      <c r="AF154" s="393" t="s">
        <v>432</v>
      </c>
      <c r="AG154" s="393" t="s">
        <v>432</v>
      </c>
      <c r="AH154" s="393" t="s">
        <v>432</v>
      </c>
      <c r="AI154" s="393" t="s">
        <v>432</v>
      </c>
      <c r="AJ154" s="393" t="s">
        <v>432</v>
      </c>
      <c r="AK154" s="393" t="s">
        <v>432</v>
      </c>
      <c r="AL154" s="403" t="s">
        <v>380</v>
      </c>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32" customFormat="1" ht="25.15" customHeight="1" thickBot="1">
      <c r="A155" s="391" t="s">
        <v>134</v>
      </c>
      <c r="B155" s="391" t="s">
        <v>251</v>
      </c>
      <c r="C155" s="392" t="s">
        <v>103</v>
      </c>
      <c r="D155" s="393"/>
      <c r="E155" s="394">
        <v>4.9399999999999999E-3</v>
      </c>
      <c r="F155" s="394">
        <v>1.2999999999999999E-2</v>
      </c>
      <c r="G155" s="394">
        <v>9.8799999999999995E-4</v>
      </c>
      <c r="H155" s="394">
        <v>1.1180000000000001E-3</v>
      </c>
      <c r="I155" s="394">
        <v>1.5814999999999999E-2</v>
      </c>
      <c r="J155" s="394">
        <v>1.9328999999999999E-2</v>
      </c>
      <c r="K155" s="394">
        <v>2.9873E-2</v>
      </c>
      <c r="L155" s="394" t="s">
        <v>411</v>
      </c>
      <c r="M155" s="394">
        <v>0.1404</v>
      </c>
      <c r="N155" s="394" t="s">
        <v>411</v>
      </c>
      <c r="O155" s="394" t="s">
        <v>411</v>
      </c>
      <c r="P155" s="394" t="s">
        <v>411</v>
      </c>
      <c r="Q155" s="394" t="s">
        <v>411</v>
      </c>
      <c r="R155" s="394" t="s">
        <v>411</v>
      </c>
      <c r="S155" s="394" t="s">
        <v>411</v>
      </c>
      <c r="T155" s="394" t="s">
        <v>411</v>
      </c>
      <c r="U155" s="394" t="s">
        <v>411</v>
      </c>
      <c r="V155" s="394" t="s">
        <v>411</v>
      </c>
      <c r="W155" s="394">
        <v>8.7860000000000004E-3</v>
      </c>
      <c r="X155" s="394">
        <v>1.2652E-2</v>
      </c>
      <c r="Y155" s="394">
        <v>7.5909999999999997E-3</v>
      </c>
      <c r="Z155" s="394">
        <v>3.7959999999999999E-3</v>
      </c>
      <c r="AA155" s="394">
        <v>5.0610000000000004E-3</v>
      </c>
      <c r="AB155" s="394">
        <v>2.9100000000000001E-2</v>
      </c>
      <c r="AC155" s="394" t="s">
        <v>411</v>
      </c>
      <c r="AD155" s="394" t="s">
        <v>411</v>
      </c>
      <c r="AE155" s="281"/>
      <c r="AF155" s="396" t="s">
        <v>411</v>
      </c>
      <c r="AG155" s="396" t="s">
        <v>411</v>
      </c>
      <c r="AH155" s="396" t="s">
        <v>411</v>
      </c>
      <c r="AI155" s="396" t="s">
        <v>411</v>
      </c>
      <c r="AJ155" s="396" t="s">
        <v>411</v>
      </c>
      <c r="AK155" s="396">
        <v>2.5999999999999999E-2</v>
      </c>
      <c r="AL155" s="403" t="s">
        <v>438</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32" customFormat="1" ht="25.15" customHeight="1" thickBot="1">
      <c r="A156" s="391" t="s">
        <v>134</v>
      </c>
      <c r="B156" s="391" t="s">
        <v>252</v>
      </c>
      <c r="C156" s="392" t="s">
        <v>320</v>
      </c>
      <c r="D156" s="393"/>
      <c r="E156" s="393" t="s">
        <v>432</v>
      </c>
      <c r="F156" s="393" t="s">
        <v>432</v>
      </c>
      <c r="G156" s="393" t="s">
        <v>432</v>
      </c>
      <c r="H156" s="393" t="s">
        <v>432</v>
      </c>
      <c r="I156" s="393" t="s">
        <v>432</v>
      </c>
      <c r="J156" s="393" t="s">
        <v>432</v>
      </c>
      <c r="K156" s="393" t="s">
        <v>432</v>
      </c>
      <c r="L156" s="393" t="s">
        <v>432</v>
      </c>
      <c r="M156" s="393" t="s">
        <v>432</v>
      </c>
      <c r="N156" s="393" t="s">
        <v>432</v>
      </c>
      <c r="O156" s="393" t="s">
        <v>432</v>
      </c>
      <c r="P156" s="393" t="s">
        <v>432</v>
      </c>
      <c r="Q156" s="393" t="s">
        <v>432</v>
      </c>
      <c r="R156" s="393" t="s">
        <v>432</v>
      </c>
      <c r="S156" s="393" t="s">
        <v>432</v>
      </c>
      <c r="T156" s="393" t="s">
        <v>432</v>
      </c>
      <c r="U156" s="393" t="s">
        <v>432</v>
      </c>
      <c r="V156" s="393" t="s">
        <v>432</v>
      </c>
      <c r="W156" s="393" t="s">
        <v>432</v>
      </c>
      <c r="X156" s="393" t="s">
        <v>432</v>
      </c>
      <c r="Y156" s="393" t="s">
        <v>432</v>
      </c>
      <c r="Z156" s="393" t="s">
        <v>432</v>
      </c>
      <c r="AA156" s="393" t="s">
        <v>432</v>
      </c>
      <c r="AB156" s="393" t="s">
        <v>432</v>
      </c>
      <c r="AC156" s="393" t="s">
        <v>432</v>
      </c>
      <c r="AD156" s="393" t="s">
        <v>432</v>
      </c>
      <c r="AE156" s="224"/>
      <c r="AF156" s="393" t="s">
        <v>432</v>
      </c>
      <c r="AG156" s="393" t="s">
        <v>432</v>
      </c>
      <c r="AH156" s="393" t="s">
        <v>432</v>
      </c>
      <c r="AI156" s="393" t="s">
        <v>432</v>
      </c>
      <c r="AJ156" s="393" t="s">
        <v>432</v>
      </c>
      <c r="AK156" s="393" t="s">
        <v>432</v>
      </c>
      <c r="AL156" s="404"/>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10" customFormat="1" ht="15" customHeight="1">
      <c r="C157" s="80"/>
      <c r="D157" s="33"/>
      <c r="E157" s="33"/>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13"/>
      <c r="AG157" s="13"/>
      <c r="AH157" s="13"/>
      <c r="AI157" s="13"/>
      <c r="AJ157" s="13"/>
      <c r="AK157" s="12"/>
      <c r="AL157" s="35"/>
    </row>
    <row r="158" spans="1:67" s="56" customFormat="1" ht="12" customHeight="1">
      <c r="A158" s="34" t="s">
        <v>357</v>
      </c>
      <c r="B158" s="24"/>
      <c r="C158" s="371"/>
      <c r="D158" s="368"/>
      <c r="E158" s="62"/>
    </row>
    <row r="159" spans="1:67" s="15" customFormat="1" ht="12" customHeight="1">
      <c r="A159" s="368" t="s">
        <v>358</v>
      </c>
      <c r="B159" s="368"/>
      <c r="C159" s="72"/>
      <c r="F159" s="53"/>
      <c r="G159" s="54"/>
      <c r="H159" s="55"/>
      <c r="J159" s="57"/>
      <c r="K159" s="57"/>
      <c r="L159" s="57"/>
      <c r="M159" s="57"/>
      <c r="N159" s="57"/>
      <c r="O159" s="56"/>
      <c r="P159" s="56"/>
      <c r="Q159" s="56"/>
      <c r="R159" s="56"/>
      <c r="S159" s="56"/>
      <c r="T159" s="56"/>
      <c r="U159" s="56"/>
      <c r="V159" s="56"/>
      <c r="W159" s="56"/>
      <c r="X159" s="56"/>
      <c r="Y159" s="56"/>
      <c r="Z159" s="56"/>
      <c r="AA159" s="56"/>
      <c r="AB159" s="56"/>
      <c r="AC159" s="57"/>
      <c r="AD159" s="57"/>
      <c r="AG159" s="58"/>
      <c r="AH159" s="58"/>
      <c r="AI159" s="58"/>
      <c r="AJ159" s="58"/>
      <c r="AK159" s="382"/>
      <c r="AL159" s="382"/>
      <c r="AM159" s="58"/>
    </row>
    <row r="160" spans="1:67" s="15" customFormat="1" ht="12" customHeight="1">
      <c r="A160" s="34" t="s">
        <v>331</v>
      </c>
      <c r="B160" s="368"/>
      <c r="C160" s="72"/>
      <c r="F160" s="54"/>
      <c r="G160" s="54"/>
      <c r="H160" s="54"/>
      <c r="I160" s="57"/>
      <c r="J160" s="57"/>
      <c r="K160" s="57"/>
      <c r="L160" s="57"/>
      <c r="M160" s="57"/>
      <c r="N160" s="57"/>
      <c r="O160" s="56"/>
      <c r="P160" s="56"/>
      <c r="Q160" s="56"/>
      <c r="R160" s="56"/>
      <c r="S160" s="56"/>
      <c r="T160" s="56"/>
      <c r="U160" s="56"/>
      <c r="V160" s="56"/>
      <c r="W160" s="56"/>
      <c r="X160" s="56"/>
      <c r="Y160" s="56"/>
      <c r="Z160" s="56"/>
      <c r="AA160" s="56"/>
      <c r="AB160" s="56"/>
      <c r="AC160" s="57"/>
      <c r="AD160" s="57"/>
      <c r="AG160" s="58"/>
      <c r="AH160" s="58"/>
      <c r="AI160" s="58"/>
      <c r="AJ160" s="58"/>
      <c r="AK160" s="382"/>
      <c r="AL160" s="382"/>
      <c r="AM160" s="58"/>
    </row>
    <row r="161" spans="1:39" s="15" customFormat="1" ht="12" customHeight="1">
      <c r="A161" s="34" t="s">
        <v>332</v>
      </c>
      <c r="B161" s="368"/>
      <c r="C161" s="72"/>
      <c r="F161" s="54"/>
      <c r="G161" s="54"/>
      <c r="H161" s="54"/>
      <c r="I161" s="57"/>
      <c r="J161" s="57"/>
      <c r="K161" s="57"/>
      <c r="L161" s="57"/>
      <c r="M161" s="57"/>
      <c r="N161" s="57"/>
      <c r="O161" s="56"/>
      <c r="P161" s="56"/>
      <c r="Q161" s="56"/>
      <c r="R161" s="56"/>
      <c r="S161" s="56"/>
      <c r="T161" s="56"/>
      <c r="U161" s="56"/>
      <c r="V161" s="56"/>
      <c r="W161" s="56"/>
      <c r="X161" s="56"/>
      <c r="Y161" s="56"/>
      <c r="Z161" s="56"/>
      <c r="AA161" s="56"/>
      <c r="AB161" s="56"/>
      <c r="AC161" s="57"/>
      <c r="AD161" s="57"/>
      <c r="AG161" s="58"/>
      <c r="AH161" s="58"/>
      <c r="AI161" s="58"/>
      <c r="AJ161" s="58"/>
      <c r="AK161" s="382"/>
      <c r="AL161" s="382"/>
      <c r="AM161" s="58"/>
    </row>
    <row r="162" spans="1:39" s="15" customFormat="1" ht="104.25" customHeight="1">
      <c r="A162" s="451" t="s">
        <v>371</v>
      </c>
      <c r="B162" s="452"/>
      <c r="C162" s="452"/>
      <c r="D162" s="372"/>
      <c r="E162" s="372"/>
      <c r="F162" s="372"/>
      <c r="G162" s="372"/>
      <c r="H162" s="372"/>
      <c r="I162" s="372"/>
      <c r="J162" s="372"/>
      <c r="K162" s="372"/>
      <c r="L162" s="372"/>
      <c r="M162" s="372"/>
      <c r="N162" s="57"/>
      <c r="O162" s="56"/>
      <c r="P162" s="56"/>
      <c r="Q162" s="56"/>
      <c r="R162" s="56"/>
      <c r="S162" s="56"/>
      <c r="T162" s="56"/>
      <c r="U162" s="56"/>
      <c r="V162" s="56"/>
      <c r="W162" s="56"/>
      <c r="X162" s="56"/>
      <c r="Y162" s="56"/>
      <c r="Z162" s="56"/>
      <c r="AA162" s="56"/>
      <c r="AB162" s="56"/>
      <c r="AC162" s="57"/>
      <c r="AD162" s="57"/>
      <c r="AG162" s="58"/>
      <c r="AH162" s="58"/>
      <c r="AI162" s="58"/>
      <c r="AJ162" s="58"/>
      <c r="AK162" s="382"/>
      <c r="AL162" s="382"/>
      <c r="AM162" s="58"/>
    </row>
    <row r="163" spans="1:39" s="56" customFormat="1" ht="12" customHeight="1">
      <c r="C163" s="81"/>
    </row>
    <row r="165" spans="1:39" s="56" customFormat="1" ht="12" customHeight="1">
      <c r="C165" s="81"/>
    </row>
    <row r="166" spans="1:39" s="56" customFormat="1" ht="12" customHeight="1">
      <c r="C166" s="81"/>
    </row>
    <row r="167" spans="1:39" s="56" customFormat="1" ht="12">
      <c r="C167" s="81"/>
    </row>
    <row r="168" spans="1:39" s="56" customFormat="1" ht="12">
      <c r="C168" s="81"/>
    </row>
    <row r="169" spans="1:39" s="56" customFormat="1" ht="12">
      <c r="C169" s="81"/>
    </row>
    <row r="170" spans="1:39" s="56" customFormat="1" ht="12">
      <c r="C170" s="81"/>
    </row>
    <row r="171" spans="1:39" s="56" customFormat="1" ht="12">
      <c r="C171" s="81"/>
    </row>
    <row r="184" spans="3:3" ht="13.5" thickBot="1"/>
    <row r="185" spans="3:3" ht="13.5" thickBot="1">
      <c r="C185" s="83"/>
    </row>
  </sheetData>
  <mergeCells count="38">
    <mergeCell ref="AF10:AL10"/>
    <mergeCell ref="E11:E12"/>
    <mergeCell ref="F11:F12"/>
    <mergeCell ref="G11:G12"/>
    <mergeCell ref="H11:H12"/>
    <mergeCell ref="I11:I12"/>
    <mergeCell ref="J11:J12"/>
    <mergeCell ref="K11:K12"/>
    <mergeCell ref="AG11:AG12"/>
    <mergeCell ref="Q11:Q12"/>
    <mergeCell ref="R11:R12"/>
    <mergeCell ref="S11:S12"/>
    <mergeCell ref="T11:T12"/>
    <mergeCell ref="U11:U12"/>
    <mergeCell ref="AD11:AD12"/>
    <mergeCell ref="AL11:AL12"/>
    <mergeCell ref="A162:C162"/>
    <mergeCell ref="W11:W12"/>
    <mergeCell ref="X11:AB11"/>
    <mergeCell ref="AC11:AC12"/>
    <mergeCell ref="E10:H10"/>
    <mergeCell ref="A10:A12"/>
    <mergeCell ref="B10:D12"/>
    <mergeCell ref="O11:O12"/>
    <mergeCell ref="P11:P12"/>
    <mergeCell ref="W10:AD10"/>
    <mergeCell ref="L11:L12"/>
    <mergeCell ref="I10:L10"/>
    <mergeCell ref="N10:P10"/>
    <mergeCell ref="Q10:V10"/>
    <mergeCell ref="M11:M12"/>
    <mergeCell ref="N11:N12"/>
    <mergeCell ref="V11:V12"/>
    <mergeCell ref="AH11:AH12"/>
    <mergeCell ref="AI11:AI12"/>
    <mergeCell ref="AJ11:AJ12"/>
    <mergeCell ref="AK11:AK12"/>
    <mergeCell ref="AF11:AF12"/>
  </mergeCells>
  <conditionalFormatting sqref="M14:AD14 M91:AB91 E19:H24 M17:AB17 M16:AD16 E15:AD15 E43:H44 M57:AD59 E104:H105 M104:AD105 E103:AD103 E106:AD106 I120:K122 I123:L123 E37:H41 I37:AD38 M72:AD72 M82:AD90 I92:AD93 I127:L129 I132:L132 I134:L134 AF124:AJ133 I56:AD56 E56:H62 E75:AD81 AF75:AK81 AF99:AK118 E99:H102 M99:AD102 I82:L82 I85:L90 I60:AD62 AF37:AK38 AF14:AI15 AF16:AH16 AF17 AH17 AF19:AI22 AF24:AI24 AF23 AF43:AI43 AF46:AK46 AF44:AF45 AF39:AI39 AK39:AK45 AF41:AI41 AF40 M43:AD43 M39:AD39 E14:G14 E16:G17 M19:AD22 E107:H139 I139:M139 M107:AD139 AF134:AK139 E88:H93 E82:E87 G82:H87 AF83:AK84 AF82:AJ82 AF86:AK89 AF85:AJ85 AF91:AK93 AF90:AJ90 E46:AD46 E45:G45 M45:W45 M44:O44 R44:V44 M41:AD41 M40:O40 R40:V40 AC45:AD45 AB44 X44:Y44 X40:Y40 AB40 AK14:AK24 M24:AD24 M23:O23 AB23 X23:Y23 R23:V23 I64:AD71 E64:H72 E63:AD63 AF120:AK123 AF119:AJ119 E48:AD55 AF48:AK72 AK47">
    <cfRule type="cellIs" dxfId="1602" priority="132" operator="equal">
      <formula>0</formula>
    </cfRule>
  </conditionalFormatting>
  <conditionalFormatting sqref="I14:L14 I19:L24 I16:L16 I43:L45 I57:L59 I104:L105 I107:L119 I124:L126 L120:L122 I39:L41 I72:L72 I83:L84 I99:L102 I130:L131 I133:L133 I135:L138 I91:L91">
    <cfRule type="cellIs" dxfId="1601" priority="131" operator="equal">
      <formula>0</formula>
    </cfRule>
  </conditionalFormatting>
  <conditionalFormatting sqref="AC91:AD91">
    <cfRule type="cellIs" dxfId="1600" priority="130" operator="equal">
      <formula>0</formula>
    </cfRule>
  </conditionalFormatting>
  <conditionalFormatting sqref="I17:L17">
    <cfRule type="cellIs" dxfId="1599" priority="127" operator="equal">
      <formula>0</formula>
    </cfRule>
  </conditionalFormatting>
  <conditionalFormatting sqref="E18:AD18">
    <cfRule type="cellIs" dxfId="1598" priority="126" operator="equal">
      <formula>0</formula>
    </cfRule>
  </conditionalFormatting>
  <conditionalFormatting sqref="E25:H36 M25:AD36 AF25:AK36">
    <cfRule type="cellIs" dxfId="1597" priority="121" operator="equal">
      <formula>0</formula>
    </cfRule>
  </conditionalFormatting>
  <conditionalFormatting sqref="I25:L36">
    <cfRule type="cellIs" dxfId="1596" priority="120" operator="equal">
      <formula>0</formula>
    </cfRule>
  </conditionalFormatting>
  <conditionalFormatting sqref="AK124:AK133">
    <cfRule type="cellIs" dxfId="1595" priority="119" operator="equal">
      <formula>0</formula>
    </cfRule>
  </conditionalFormatting>
  <conditionalFormatting sqref="E73:AD74 AF73:AK74">
    <cfRule type="cellIs" dxfId="1594" priority="118" operator="equal">
      <formula>0</formula>
    </cfRule>
  </conditionalFormatting>
  <conditionalFormatting sqref="AF94:AK98 E94:AD98">
    <cfRule type="cellIs" dxfId="1593" priority="116" operator="equal">
      <formula>0</formula>
    </cfRule>
  </conditionalFormatting>
  <conditionalFormatting sqref="AF18">
    <cfRule type="cellIs" dxfId="1592" priority="115" operator="equal">
      <formula>0</formula>
    </cfRule>
  </conditionalFormatting>
  <conditionalFormatting sqref="AG18">
    <cfRule type="cellIs" dxfId="1591" priority="114" operator="equal">
      <formula>0</formula>
    </cfRule>
  </conditionalFormatting>
  <conditionalFormatting sqref="AH18">
    <cfRule type="cellIs" dxfId="1590" priority="113" operator="equal">
      <formula>0</formula>
    </cfRule>
  </conditionalFormatting>
  <conditionalFormatting sqref="AI18">
    <cfRule type="cellIs" dxfId="1589" priority="112" operator="equal">
      <formula>0</formula>
    </cfRule>
  </conditionalFormatting>
  <conditionalFormatting sqref="AJ18">
    <cfRule type="cellIs" dxfId="1588" priority="111" operator="equal">
      <formula>0</formula>
    </cfRule>
  </conditionalFormatting>
  <conditionalFormatting sqref="E42">
    <cfRule type="cellIs" dxfId="1587" priority="95" operator="equal">
      <formula>0</formula>
    </cfRule>
  </conditionalFormatting>
  <conditionalFormatting sqref="F42">
    <cfRule type="cellIs" dxfId="1586" priority="94" operator="equal">
      <formula>0</formula>
    </cfRule>
  </conditionalFormatting>
  <conditionalFormatting sqref="G42">
    <cfRule type="cellIs" dxfId="1585" priority="93" operator="equal">
      <formula>0</formula>
    </cfRule>
  </conditionalFormatting>
  <conditionalFormatting sqref="H42">
    <cfRule type="cellIs" dxfId="1584" priority="92" operator="equal">
      <formula>0</formula>
    </cfRule>
  </conditionalFormatting>
  <conditionalFormatting sqref="I42">
    <cfRule type="cellIs" dxfId="1583" priority="91" operator="equal">
      <formula>0</formula>
    </cfRule>
  </conditionalFormatting>
  <conditionalFormatting sqref="J42">
    <cfRule type="cellIs" dxfId="1582" priority="90" operator="equal">
      <formula>0</formula>
    </cfRule>
  </conditionalFormatting>
  <conditionalFormatting sqref="K42">
    <cfRule type="cellIs" dxfId="1581" priority="89" operator="equal">
      <formula>0</formula>
    </cfRule>
  </conditionalFormatting>
  <conditionalFormatting sqref="L42">
    <cfRule type="cellIs" dxfId="1580" priority="88" operator="equal">
      <formula>0</formula>
    </cfRule>
  </conditionalFormatting>
  <conditionalFormatting sqref="M42">
    <cfRule type="cellIs" dxfId="1579" priority="87" operator="equal">
      <formula>0</formula>
    </cfRule>
  </conditionalFormatting>
  <conditionalFormatting sqref="O42">
    <cfRule type="cellIs" dxfId="1578" priority="85" operator="equal">
      <formula>0</formula>
    </cfRule>
  </conditionalFormatting>
  <conditionalFormatting sqref="R42">
    <cfRule type="cellIs" dxfId="1577" priority="82" operator="equal">
      <formula>0</formula>
    </cfRule>
  </conditionalFormatting>
  <conditionalFormatting sqref="S42">
    <cfRule type="cellIs" dxfId="1576" priority="81" operator="equal">
      <formula>0</formula>
    </cfRule>
  </conditionalFormatting>
  <conditionalFormatting sqref="T42">
    <cfRule type="cellIs" dxfId="1575" priority="80" operator="equal">
      <formula>0</formula>
    </cfRule>
  </conditionalFormatting>
  <conditionalFormatting sqref="U42">
    <cfRule type="cellIs" dxfId="1574" priority="79" operator="equal">
      <formula>0</formula>
    </cfRule>
  </conditionalFormatting>
  <conditionalFormatting sqref="V42">
    <cfRule type="cellIs" dxfId="1573" priority="78" operator="equal">
      <formula>0</formula>
    </cfRule>
  </conditionalFormatting>
  <conditionalFormatting sqref="X42">
    <cfRule type="cellIs" dxfId="1572" priority="76" operator="equal">
      <formula>0</formula>
    </cfRule>
  </conditionalFormatting>
  <conditionalFormatting sqref="Y42">
    <cfRule type="cellIs" dxfId="1571" priority="75" operator="equal">
      <formula>0</formula>
    </cfRule>
  </conditionalFormatting>
  <conditionalFormatting sqref="AB42">
    <cfRule type="cellIs" dxfId="1570" priority="72" operator="equal">
      <formula>0</formula>
    </cfRule>
  </conditionalFormatting>
  <conditionalFormatting sqref="AF42">
    <cfRule type="cellIs" dxfId="1569" priority="69" operator="equal">
      <formula>0</formula>
    </cfRule>
  </conditionalFormatting>
  <conditionalFormatting sqref="F82:F87">
    <cfRule type="cellIs" dxfId="1568" priority="46" operator="equal">
      <formula>0</formula>
    </cfRule>
  </conditionalFormatting>
  <conditionalFormatting sqref="AK82">
    <cfRule type="cellIs" dxfId="1567" priority="45" operator="equal">
      <formula>0</formula>
    </cfRule>
  </conditionalFormatting>
  <conditionalFormatting sqref="AK85">
    <cfRule type="cellIs" dxfId="1566" priority="44" operator="equal">
      <formula>0</formula>
    </cfRule>
  </conditionalFormatting>
  <conditionalFormatting sqref="AK90">
    <cfRule type="cellIs" dxfId="1565" priority="43" operator="equal">
      <formula>0</formula>
    </cfRule>
  </conditionalFormatting>
  <conditionalFormatting sqref="E140 AF140:AK140 I140:K140 M140 W140:AB140">
    <cfRule type="cellIs" dxfId="1564" priority="42" operator="equal">
      <formula>0</formula>
    </cfRule>
  </conditionalFormatting>
  <conditionalFormatting sqref="F140:H140">
    <cfRule type="cellIs" dxfId="1563" priority="41" operator="equal">
      <formula>0</formula>
    </cfRule>
  </conditionalFormatting>
  <conditionalFormatting sqref="L140">
    <cfRule type="cellIs" dxfId="1562" priority="40" operator="equal">
      <formula>0</formula>
    </cfRule>
  </conditionalFormatting>
  <conditionalFormatting sqref="N140:V140">
    <cfRule type="cellIs" dxfId="1561" priority="39" operator="equal">
      <formula>0</formula>
    </cfRule>
  </conditionalFormatting>
  <conditionalFormatting sqref="AC140:AD140">
    <cfRule type="cellIs" dxfId="1560" priority="38" operator="equal">
      <formula>0</formula>
    </cfRule>
  </conditionalFormatting>
  <conditionalFormatting sqref="H45">
    <cfRule type="cellIs" dxfId="1559" priority="37" operator="equal">
      <formula>0</formula>
    </cfRule>
  </conditionalFormatting>
  <conditionalFormatting sqref="N42">
    <cfRule type="cellIs" dxfId="1558" priority="36" operator="equal">
      <formula>0</formula>
    </cfRule>
  </conditionalFormatting>
  <conditionalFormatting sqref="P44:Q44">
    <cfRule type="cellIs" dxfId="1557" priority="35" operator="equal">
      <formula>0</formula>
    </cfRule>
  </conditionalFormatting>
  <conditionalFormatting sqref="P42:Q42">
    <cfRule type="cellIs" dxfId="1556" priority="34" operator="equal">
      <formula>0</formula>
    </cfRule>
  </conditionalFormatting>
  <conditionalFormatting sqref="P40:Q40">
    <cfRule type="cellIs" dxfId="1555" priority="33" operator="equal">
      <formula>0</formula>
    </cfRule>
  </conditionalFormatting>
  <conditionalFormatting sqref="X45:AB45">
    <cfRule type="cellIs" dxfId="1554" priority="32" operator="equal">
      <formula>0</formula>
    </cfRule>
  </conditionalFormatting>
  <conditionalFormatting sqref="Z44:AA44">
    <cfRule type="cellIs" dxfId="1553" priority="31" operator="equal">
      <formula>0</formula>
    </cfRule>
  </conditionalFormatting>
  <conditionalFormatting sqref="W44">
    <cfRule type="cellIs" dxfId="1552" priority="30" operator="equal">
      <formula>0</formula>
    </cfRule>
  </conditionalFormatting>
  <conditionalFormatting sqref="W42">
    <cfRule type="cellIs" dxfId="1551" priority="29" operator="equal">
      <formula>0</formula>
    </cfRule>
  </conditionalFormatting>
  <conditionalFormatting sqref="W40">
    <cfRule type="cellIs" dxfId="1550" priority="28" operator="equal">
      <formula>0</formula>
    </cfRule>
  </conditionalFormatting>
  <conditionalFormatting sqref="Z42:AA42">
    <cfRule type="cellIs" dxfId="1549" priority="27" operator="equal">
      <formula>0</formula>
    </cfRule>
  </conditionalFormatting>
  <conditionalFormatting sqref="Z40:AA40">
    <cfRule type="cellIs" dxfId="1548" priority="26" operator="equal">
      <formula>0</formula>
    </cfRule>
  </conditionalFormatting>
  <conditionalFormatting sqref="AC44:AD44">
    <cfRule type="cellIs" dxfId="1547" priority="25" operator="equal">
      <formula>0</formula>
    </cfRule>
  </conditionalFormatting>
  <conditionalFormatting sqref="AC42:AD42">
    <cfRule type="cellIs" dxfId="1546" priority="24" operator="equal">
      <formula>0</formula>
    </cfRule>
  </conditionalFormatting>
  <conditionalFormatting sqref="AC40:AD40">
    <cfRule type="cellIs" dxfId="1545" priority="23" operator="equal">
      <formula>0</formula>
    </cfRule>
  </conditionalFormatting>
  <conditionalFormatting sqref="AG45:AJ45 AG44:AI44">
    <cfRule type="cellIs" dxfId="1544" priority="20" operator="equal">
      <formula>0</formula>
    </cfRule>
  </conditionalFormatting>
  <conditionalFormatting sqref="AJ39:AJ44">
    <cfRule type="cellIs" dxfId="1543" priority="19" operator="equal">
      <formula>0</formula>
    </cfRule>
  </conditionalFormatting>
  <conditionalFormatting sqref="AH40:AI40">
    <cfRule type="cellIs" dxfId="1542" priority="18" operator="equal">
      <formula>0</formula>
    </cfRule>
  </conditionalFormatting>
  <conditionalFormatting sqref="AG40">
    <cfRule type="cellIs" dxfId="1541" priority="17" operator="equal">
      <formula>0</formula>
    </cfRule>
  </conditionalFormatting>
  <conditionalFormatting sqref="AG42:AI42">
    <cfRule type="cellIs" dxfId="1540" priority="16" operator="equal">
      <formula>0</formula>
    </cfRule>
  </conditionalFormatting>
  <conditionalFormatting sqref="AJ19:AJ24">
    <cfRule type="cellIs" dxfId="1539" priority="15" operator="equal">
      <formula>0</formula>
    </cfRule>
  </conditionalFormatting>
  <conditionalFormatting sqref="AJ14:AJ17">
    <cfRule type="cellIs" dxfId="1538" priority="14" operator="equal">
      <formula>0</formula>
    </cfRule>
  </conditionalFormatting>
  <conditionalFormatting sqref="AI16:AI17">
    <cfRule type="cellIs" dxfId="1537" priority="13" operator="equal">
      <formula>0</formula>
    </cfRule>
  </conditionalFormatting>
  <conditionalFormatting sqref="AG17">
    <cfRule type="cellIs" dxfId="1536" priority="12" operator="equal">
      <formula>0</formula>
    </cfRule>
  </conditionalFormatting>
  <conditionalFormatting sqref="AG23:AI23">
    <cfRule type="cellIs" dxfId="1535" priority="11" operator="equal">
      <formula>0</formula>
    </cfRule>
  </conditionalFormatting>
  <conditionalFormatting sqref="AC17:AD17">
    <cfRule type="cellIs" dxfId="1534" priority="10" operator="equal">
      <formula>0</formula>
    </cfRule>
  </conditionalFormatting>
  <conditionalFormatting sqref="AC23:AD23">
    <cfRule type="cellIs" dxfId="1533" priority="9" operator="equal">
      <formula>0</formula>
    </cfRule>
  </conditionalFormatting>
  <conditionalFormatting sqref="Z23:AA23">
    <cfRule type="cellIs" dxfId="1532" priority="8" operator="equal">
      <formula>0</formula>
    </cfRule>
  </conditionalFormatting>
  <conditionalFormatting sqref="W23">
    <cfRule type="cellIs" dxfId="1531" priority="7" operator="equal">
      <formula>0</formula>
    </cfRule>
  </conditionalFormatting>
  <conditionalFormatting sqref="P23:Q23">
    <cfRule type="cellIs" dxfId="1530" priority="6" operator="equal">
      <formula>0</formula>
    </cfRule>
  </conditionalFormatting>
  <conditionalFormatting sqref="H16:H17">
    <cfRule type="cellIs" dxfId="1529" priority="5" operator="equal">
      <formula>0</formula>
    </cfRule>
  </conditionalFormatting>
  <conditionalFormatting sqref="H14">
    <cfRule type="cellIs" dxfId="1528" priority="4" operator="equal">
      <formula>0</formula>
    </cfRule>
  </conditionalFormatting>
  <conditionalFormatting sqref="AK119">
    <cfRule type="cellIs" dxfId="1527" priority="3" operator="equal">
      <formula>0</formula>
    </cfRule>
  </conditionalFormatting>
  <conditionalFormatting sqref="AF47:AJ47">
    <cfRule type="cellIs" dxfId="1526" priority="2" operator="equal">
      <formula>0</formula>
    </cfRule>
  </conditionalFormatting>
  <conditionalFormatting sqref="E47:AD47">
    <cfRule type="cellIs" dxfId="1525" priority="1" operator="equal">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6257" r:id="rId4" name="Button 1">
              <controlPr defaultSize="0" print="0" autoFill="0" autoPict="0" macro="[0]!xmlExport">
                <anchor moveWithCells="1" sizeWithCells="1">
                  <from>
                    <xdr:col>4</xdr:col>
                    <xdr:colOff>9525</xdr:colOff>
                    <xdr:row>3</xdr:row>
                    <xdr:rowOff>9525</xdr:rowOff>
                  </from>
                  <to>
                    <xdr:col>7</xdr:col>
                    <xdr:colOff>133350</xdr:colOff>
                    <xdr:row>5</xdr:row>
                    <xdr:rowOff>19050</xdr:rowOff>
                  </to>
                </anchor>
              </controlPr>
            </control>
          </mc:Choice>
        </mc:AlternateContent>
        <mc:AlternateContent xmlns:mc="http://schemas.openxmlformats.org/markup-compatibility/2006">
          <mc:Choice Requires="x14">
            <control shapeId="96258" r:id="rId5" name="Button 2">
              <controlPr defaultSize="0" print="0" autoFill="0" autoPict="0" macro="[0]!addNewYear">
                <anchor moveWithCells="1" sizeWithCells="1">
                  <from>
                    <xdr:col>8</xdr:col>
                    <xdr:colOff>28575</xdr:colOff>
                    <xdr:row>3</xdr:row>
                    <xdr:rowOff>9525</xdr:rowOff>
                  </from>
                  <to>
                    <xdr:col>9</xdr:col>
                    <xdr:colOff>381000</xdr:colOff>
                    <xdr:row>5</xdr:row>
                    <xdr:rowOff>19050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8">
    <tabColor rgb="FF00B050"/>
  </sheetPr>
  <dimension ref="A1:BO185"/>
  <sheetViews>
    <sheetView topLeftCell="A2" zoomScale="80" zoomScaleNormal="80" workbookViewId="0">
      <pane ySplit="12" topLeftCell="A107" activePane="bottomLeft" state="frozen"/>
      <selection activeCell="M128" sqref="M128"/>
      <selection pane="bottomLeft" activeCell="A112" sqref="A112:XFD112"/>
    </sheetView>
  </sheetViews>
  <sheetFormatPr defaultColWidth="8.85546875" defaultRowHeight="12.75"/>
  <cols>
    <col min="1" max="1" width="19.7109375" style="21" customWidth="1"/>
    <col min="2" max="2" width="16.42578125" style="21" customWidth="1"/>
    <col min="3" max="3" width="46.28515625" style="82" customWidth="1"/>
    <col min="4" max="4" width="6" style="21" customWidth="1"/>
    <col min="5" max="5" width="12.5703125" style="21" customWidth="1"/>
    <col min="6" max="8" width="8.28515625" style="21" customWidth="1"/>
    <col min="9" max="11" width="9.28515625" style="21" customWidth="1"/>
    <col min="12" max="12" width="10.85546875" style="21" customWidth="1"/>
    <col min="13" max="30" width="8.28515625" style="21" customWidth="1"/>
    <col min="31" max="31" width="1.85546875" style="21" customWidth="1"/>
    <col min="32" max="36" width="8.28515625" style="21" customWidth="1"/>
    <col min="37" max="37" width="10" style="21" customWidth="1"/>
    <col min="38" max="38" width="24.7109375" style="21" bestFit="1" customWidth="1"/>
    <col min="39" max="16384" width="8.85546875" style="21"/>
  </cols>
  <sheetData>
    <row r="1" spans="1:39" s="10" customFormat="1" ht="20.25">
      <c r="A1" s="367" t="s">
        <v>52</v>
      </c>
      <c r="B1" s="24"/>
      <c r="C1" s="72"/>
      <c r="AK1" s="18"/>
      <c r="AL1" s="18"/>
    </row>
    <row r="2" spans="1:39" s="10" customFormat="1">
      <c r="A2" s="61" t="s">
        <v>423</v>
      </c>
      <c r="B2" s="24"/>
      <c r="C2" s="72"/>
      <c r="AK2" s="18"/>
      <c r="AL2" s="18"/>
    </row>
    <row r="3" spans="1:39" s="10" customFormat="1">
      <c r="B3" s="24"/>
      <c r="C3" s="72"/>
      <c r="F3" s="24"/>
      <c r="R3" s="16"/>
      <c r="S3" s="16"/>
      <c r="T3" s="16"/>
      <c r="U3" s="16"/>
      <c r="V3" s="16"/>
      <c r="AK3" s="18"/>
      <c r="AL3" s="18"/>
    </row>
    <row r="4" spans="1:39" s="10" customFormat="1">
      <c r="A4" s="10" t="s">
        <v>20</v>
      </c>
      <c r="B4" s="20" t="s">
        <v>440</v>
      </c>
      <c r="C4" s="72" t="s">
        <v>21</v>
      </c>
      <c r="R4" s="16"/>
      <c r="S4" s="16"/>
      <c r="T4" s="16"/>
      <c r="U4" s="16"/>
      <c r="V4" s="16"/>
      <c r="AK4" s="18"/>
      <c r="AL4" s="18"/>
    </row>
    <row r="5" spans="1:39" s="10" customFormat="1">
      <c r="A5" s="10" t="s">
        <v>22</v>
      </c>
      <c r="B5" s="20" t="s">
        <v>458</v>
      </c>
      <c r="C5" s="72" t="s">
        <v>23</v>
      </c>
      <c r="R5" s="16"/>
      <c r="S5" s="16"/>
      <c r="T5" s="16"/>
      <c r="U5" s="16"/>
      <c r="V5" s="16"/>
      <c r="AK5" s="18"/>
      <c r="AL5" s="18"/>
    </row>
    <row r="6" spans="1:39" s="10" customFormat="1">
      <c r="A6" s="10" t="s">
        <v>24</v>
      </c>
      <c r="B6" s="91">
        <v>1995</v>
      </c>
      <c r="C6" s="72" t="s">
        <v>271</v>
      </c>
      <c r="F6" s="373"/>
      <c r="G6" s="373"/>
      <c r="H6" s="373"/>
      <c r="I6" s="373"/>
      <c r="J6" s="373"/>
      <c r="K6" s="373"/>
      <c r="L6" s="373"/>
      <c r="M6" s="373"/>
      <c r="N6" s="373"/>
      <c r="O6" s="373"/>
      <c r="P6" s="373"/>
      <c r="Q6" s="373"/>
      <c r="R6" s="22"/>
      <c r="S6" s="22"/>
      <c r="T6" s="22"/>
      <c r="U6" s="22"/>
      <c r="V6" s="22"/>
      <c r="W6" s="373"/>
      <c r="X6" s="373"/>
      <c r="Y6" s="373"/>
      <c r="Z6" s="373"/>
      <c r="AA6" s="373"/>
      <c r="AB6" s="373"/>
      <c r="AC6" s="373"/>
      <c r="AD6" s="373"/>
      <c r="AF6" s="373"/>
      <c r="AG6" s="373"/>
      <c r="AH6" s="373"/>
      <c r="AI6" s="373"/>
      <c r="AJ6" s="373"/>
      <c r="AK6" s="18"/>
      <c r="AL6" s="18"/>
    </row>
    <row r="7" spans="1:39" s="10" customFormat="1">
      <c r="A7" s="10" t="s">
        <v>44</v>
      </c>
      <c r="B7" s="20" t="s">
        <v>459</v>
      </c>
      <c r="C7" s="72" t="s">
        <v>1</v>
      </c>
      <c r="R7" s="16"/>
      <c r="S7" s="16"/>
      <c r="T7" s="16"/>
      <c r="U7" s="16"/>
      <c r="V7" s="16"/>
      <c r="AK7" s="18"/>
      <c r="AL7" s="18"/>
    </row>
    <row r="8" spans="1:39" s="10" customFormat="1" ht="13.5" thickBot="1">
      <c r="A8" s="25"/>
      <c r="B8" s="369"/>
      <c r="C8" s="370"/>
      <c r="D8" s="374"/>
      <c r="E8" s="374"/>
      <c r="F8" s="374"/>
      <c r="G8" s="374"/>
      <c r="H8" s="374"/>
      <c r="I8" s="374"/>
      <c r="J8" s="374"/>
      <c r="K8" s="374"/>
      <c r="L8" s="374"/>
      <c r="M8" s="374"/>
      <c r="N8" s="374"/>
      <c r="O8" s="374"/>
      <c r="P8" s="374"/>
      <c r="Q8" s="374"/>
      <c r="R8" s="16"/>
      <c r="S8" s="16"/>
      <c r="T8" s="16"/>
      <c r="U8" s="16"/>
      <c r="V8" s="16"/>
      <c r="AF8" s="19"/>
      <c r="AK8" s="18"/>
      <c r="AL8" s="18"/>
    </row>
    <row r="9" spans="1:39" s="10" customFormat="1" ht="15.75" thickBot="1">
      <c r="A9" s="36"/>
      <c r="B9" s="23"/>
      <c r="C9" s="73"/>
      <c r="D9" s="26"/>
      <c r="E9" s="26"/>
      <c r="F9" s="375"/>
      <c r="G9" s="375"/>
      <c r="H9" s="376"/>
      <c r="I9" s="377"/>
      <c r="J9" s="27"/>
      <c r="K9" s="28"/>
      <c r="L9" s="28"/>
      <c r="M9" s="27"/>
      <c r="N9" s="27"/>
      <c r="O9" s="27"/>
      <c r="P9" s="27"/>
      <c r="Q9" s="17"/>
      <c r="R9" s="17"/>
      <c r="S9" s="17"/>
      <c r="T9" s="17"/>
      <c r="U9" s="17"/>
      <c r="V9" s="17"/>
      <c r="W9" s="27"/>
      <c r="X9" s="27"/>
      <c r="Y9" s="27"/>
      <c r="Z9" s="27"/>
      <c r="AA9" s="27"/>
      <c r="AB9" s="27"/>
      <c r="AC9" s="27"/>
      <c r="AD9" s="17"/>
      <c r="AE9" s="17"/>
      <c r="AF9" s="17"/>
      <c r="AG9" s="17"/>
      <c r="AH9" s="17"/>
      <c r="AI9" s="17"/>
      <c r="AJ9" s="17"/>
      <c r="AK9" s="379"/>
      <c r="AL9" s="380"/>
    </row>
    <row r="10" spans="1:39" s="16" customFormat="1" ht="39" customHeight="1" thickBot="1">
      <c r="A10" s="459" t="str">
        <f>B4&amp;": "&amp;B5&amp;": "&amp;B6</f>
        <v>LV: 15.03.2019: 1995</v>
      </c>
      <c r="B10" s="461" t="s">
        <v>350</v>
      </c>
      <c r="C10" s="462"/>
      <c r="D10" s="463"/>
      <c r="E10" s="456" t="s">
        <v>53</v>
      </c>
      <c r="F10" s="457"/>
      <c r="G10" s="457"/>
      <c r="H10" s="458"/>
      <c r="I10" s="456" t="s">
        <v>49</v>
      </c>
      <c r="J10" s="467"/>
      <c r="K10" s="467"/>
      <c r="L10" s="471"/>
      <c r="M10" s="378" t="s">
        <v>54</v>
      </c>
      <c r="N10" s="456" t="s">
        <v>50</v>
      </c>
      <c r="O10" s="467"/>
      <c r="P10" s="468"/>
      <c r="Q10" s="456" t="s">
        <v>272</v>
      </c>
      <c r="R10" s="467"/>
      <c r="S10" s="467"/>
      <c r="T10" s="467"/>
      <c r="U10" s="467"/>
      <c r="V10" s="468"/>
      <c r="W10" s="456" t="s">
        <v>150</v>
      </c>
      <c r="X10" s="467"/>
      <c r="Y10" s="467"/>
      <c r="Z10" s="467"/>
      <c r="AA10" s="467"/>
      <c r="AB10" s="467"/>
      <c r="AC10" s="467"/>
      <c r="AD10" s="468"/>
      <c r="AE10" s="46"/>
      <c r="AF10" s="456" t="s">
        <v>275</v>
      </c>
      <c r="AG10" s="472"/>
      <c r="AH10" s="472"/>
      <c r="AI10" s="472"/>
      <c r="AJ10" s="472"/>
      <c r="AK10" s="472"/>
      <c r="AL10" s="473"/>
      <c r="AM10" s="11"/>
    </row>
    <row r="11" spans="1:39" s="10" customFormat="1" ht="14.25" customHeight="1" thickBot="1">
      <c r="A11" s="460"/>
      <c r="B11" s="464"/>
      <c r="C11" s="465"/>
      <c r="D11" s="466"/>
      <c r="E11" s="446" t="s">
        <v>145</v>
      </c>
      <c r="F11" s="446" t="s">
        <v>27</v>
      </c>
      <c r="G11" s="446" t="s">
        <v>146</v>
      </c>
      <c r="H11" s="446" t="s">
        <v>147</v>
      </c>
      <c r="I11" s="446" t="s">
        <v>148</v>
      </c>
      <c r="J11" s="444" t="s">
        <v>149</v>
      </c>
      <c r="K11" s="444" t="s">
        <v>273</v>
      </c>
      <c r="L11" s="469" t="s">
        <v>373</v>
      </c>
      <c r="M11" s="446" t="s">
        <v>26</v>
      </c>
      <c r="N11" s="444" t="s">
        <v>28</v>
      </c>
      <c r="O11" s="444" t="s">
        <v>29</v>
      </c>
      <c r="P11" s="444" t="s">
        <v>30</v>
      </c>
      <c r="Q11" s="444" t="s">
        <v>32</v>
      </c>
      <c r="R11" s="444" t="s">
        <v>33</v>
      </c>
      <c r="S11" s="444" t="s">
        <v>34</v>
      </c>
      <c r="T11" s="444" t="s">
        <v>35</v>
      </c>
      <c r="U11" s="444" t="s">
        <v>36</v>
      </c>
      <c r="V11" s="444" t="s">
        <v>37</v>
      </c>
      <c r="W11" s="446" t="s">
        <v>297</v>
      </c>
      <c r="X11" s="453" t="s">
        <v>46</v>
      </c>
      <c r="Y11" s="454"/>
      <c r="Z11" s="454"/>
      <c r="AA11" s="454"/>
      <c r="AB11" s="455"/>
      <c r="AC11" s="444" t="s">
        <v>31</v>
      </c>
      <c r="AD11" s="444" t="s">
        <v>47</v>
      </c>
      <c r="AE11" s="47"/>
      <c r="AF11" s="446" t="s">
        <v>13</v>
      </c>
      <c r="AG11" s="446" t="s">
        <v>14</v>
      </c>
      <c r="AH11" s="446" t="s">
        <v>15</v>
      </c>
      <c r="AI11" s="446" t="s">
        <v>16</v>
      </c>
      <c r="AJ11" s="446" t="s">
        <v>17</v>
      </c>
      <c r="AK11" s="448" t="s">
        <v>11</v>
      </c>
      <c r="AL11" s="448" t="s">
        <v>19</v>
      </c>
    </row>
    <row r="12" spans="1:39" s="10" customFormat="1" ht="51.75" thickBot="1">
      <c r="A12" s="460"/>
      <c r="B12" s="464"/>
      <c r="C12" s="465"/>
      <c r="D12" s="466"/>
      <c r="E12" s="445"/>
      <c r="F12" s="445"/>
      <c r="G12" s="445"/>
      <c r="H12" s="445"/>
      <c r="I12" s="445"/>
      <c r="J12" s="445"/>
      <c r="K12" s="445"/>
      <c r="L12" s="470"/>
      <c r="M12" s="445"/>
      <c r="N12" s="445"/>
      <c r="O12" s="445"/>
      <c r="P12" s="445"/>
      <c r="Q12" s="445"/>
      <c r="R12" s="445"/>
      <c r="S12" s="445"/>
      <c r="T12" s="445"/>
      <c r="U12" s="445"/>
      <c r="V12" s="445"/>
      <c r="W12" s="445"/>
      <c r="X12" s="366" t="s">
        <v>10</v>
      </c>
      <c r="Y12" s="366" t="s">
        <v>8</v>
      </c>
      <c r="Z12" s="366" t="s">
        <v>9</v>
      </c>
      <c r="AA12" s="366" t="s">
        <v>48</v>
      </c>
      <c r="AB12" s="366" t="s">
        <v>38</v>
      </c>
      <c r="AC12" s="445"/>
      <c r="AD12" s="474"/>
      <c r="AE12" s="48"/>
      <c r="AF12" s="450"/>
      <c r="AG12" s="447"/>
      <c r="AH12" s="447"/>
      <c r="AI12" s="447"/>
      <c r="AJ12" s="447"/>
      <c r="AK12" s="449"/>
      <c r="AL12" s="449"/>
    </row>
    <row r="13" spans="1:39" ht="36.75" thickBot="1">
      <c r="A13" s="68" t="s">
        <v>41</v>
      </c>
      <c r="B13" s="68" t="s">
        <v>42</v>
      </c>
      <c r="C13" s="74" t="s">
        <v>43</v>
      </c>
      <c r="D13" s="68" t="s">
        <v>314</v>
      </c>
      <c r="E13" s="68" t="s">
        <v>329</v>
      </c>
      <c r="F13" s="68" t="s">
        <v>136</v>
      </c>
      <c r="G13" s="68" t="s">
        <v>329</v>
      </c>
      <c r="H13" s="68" t="s">
        <v>136</v>
      </c>
      <c r="I13" s="68" t="s">
        <v>136</v>
      </c>
      <c r="J13" s="68" t="s">
        <v>136</v>
      </c>
      <c r="K13" s="68" t="s">
        <v>136</v>
      </c>
      <c r="L13" s="68" t="s">
        <v>136</v>
      </c>
      <c r="M13" s="68" t="s">
        <v>136</v>
      </c>
      <c r="N13" s="68" t="s">
        <v>137</v>
      </c>
      <c r="O13" s="68" t="s">
        <v>137</v>
      </c>
      <c r="P13" s="68" t="s">
        <v>137</v>
      </c>
      <c r="Q13" s="68" t="s">
        <v>137</v>
      </c>
      <c r="R13" s="68" t="s">
        <v>137</v>
      </c>
      <c r="S13" s="68" t="s">
        <v>137</v>
      </c>
      <c r="T13" s="68" t="s">
        <v>137</v>
      </c>
      <c r="U13" s="68" t="s">
        <v>137</v>
      </c>
      <c r="V13" s="68" t="s">
        <v>137</v>
      </c>
      <c r="W13" s="68" t="s">
        <v>274</v>
      </c>
      <c r="X13" s="68" t="s">
        <v>137</v>
      </c>
      <c r="Y13" s="68" t="s">
        <v>137</v>
      </c>
      <c r="Z13" s="68" t="s">
        <v>137</v>
      </c>
      <c r="AA13" s="68" t="s">
        <v>137</v>
      </c>
      <c r="AB13" s="68" t="s">
        <v>137</v>
      </c>
      <c r="AC13" s="68" t="s">
        <v>39</v>
      </c>
      <c r="AD13" s="68" t="s">
        <v>39</v>
      </c>
      <c r="AE13" s="49"/>
      <c r="AF13" s="68" t="s">
        <v>18</v>
      </c>
      <c r="AG13" s="68" t="s">
        <v>18</v>
      </c>
      <c r="AH13" s="68" t="s">
        <v>18</v>
      </c>
      <c r="AI13" s="68" t="s">
        <v>18</v>
      </c>
      <c r="AJ13" s="68" t="s">
        <v>18</v>
      </c>
      <c r="AK13" s="68"/>
      <c r="AL13" s="43"/>
    </row>
    <row r="14" spans="1:39" s="10" customFormat="1" ht="24.75" customHeight="1" thickBot="1">
      <c r="A14" s="69" t="s">
        <v>12</v>
      </c>
      <c r="B14" s="69" t="s">
        <v>159</v>
      </c>
      <c r="C14" s="75" t="s">
        <v>152</v>
      </c>
      <c r="D14" s="65"/>
      <c r="E14" s="115">
        <v>5.965510992382562</v>
      </c>
      <c r="F14" s="115">
        <v>0.1193266891033108</v>
      </c>
      <c r="G14" s="115">
        <v>22.399372880015243</v>
      </c>
      <c r="H14" s="135" t="s">
        <v>431</v>
      </c>
      <c r="I14" s="135">
        <v>0.55951787992382562</v>
      </c>
      <c r="J14" s="135">
        <v>0.71990487992382557</v>
      </c>
      <c r="K14" s="135">
        <v>0.95809097992382564</v>
      </c>
      <c r="L14" s="135">
        <v>2.6985138798095644E-2</v>
      </c>
      <c r="M14" s="115">
        <v>1.3400702865496619</v>
      </c>
      <c r="N14" s="115">
        <v>0.164580732157175</v>
      </c>
      <c r="O14" s="115">
        <v>3.2325095359529162E-2</v>
      </c>
      <c r="P14" s="115">
        <v>2.0853249811665801E-2</v>
      </c>
      <c r="Q14" s="115">
        <v>0.14134105257399895</v>
      </c>
      <c r="R14" s="115">
        <v>9.1709567892968663E-2</v>
      </c>
      <c r="S14" s="115">
        <v>0.14260022178929685</v>
      </c>
      <c r="T14" s="115">
        <v>5.1523254225334387</v>
      </c>
      <c r="U14" s="115">
        <v>0.19816409210690655</v>
      </c>
      <c r="V14" s="115">
        <v>1.9973284721571747</v>
      </c>
      <c r="W14" s="115">
        <v>0.154985719058329</v>
      </c>
      <c r="X14" s="115">
        <v>1.1878720053453285E-3</v>
      </c>
      <c r="Y14" s="115">
        <v>3.0610540801799269E-4</v>
      </c>
      <c r="Z14" s="115">
        <v>2.445839080179927E-4</v>
      </c>
      <c r="AA14" s="115">
        <v>2.060069280179927E-4</v>
      </c>
      <c r="AB14" s="115">
        <v>1.9445682493993068E-3</v>
      </c>
      <c r="AC14" s="115">
        <v>3.2681600000000005E-2</v>
      </c>
      <c r="AD14" s="115">
        <v>3.6710234E-3</v>
      </c>
      <c r="AE14" s="49"/>
      <c r="AF14" s="115">
        <v>20266</v>
      </c>
      <c r="AG14" s="115">
        <v>4098</v>
      </c>
      <c r="AH14" s="115">
        <v>23163</v>
      </c>
      <c r="AI14" s="115">
        <v>1063.4381166579999</v>
      </c>
      <c r="AJ14" s="115" t="s">
        <v>432</v>
      </c>
      <c r="AK14" s="186" t="s">
        <v>411</v>
      </c>
      <c r="AL14" s="106" t="s">
        <v>18</v>
      </c>
    </row>
    <row r="15" spans="1:39" s="10" customFormat="1" ht="24.75" customHeight="1" thickBot="1">
      <c r="A15" s="69" t="s">
        <v>121</v>
      </c>
      <c r="B15" s="69" t="s">
        <v>160</v>
      </c>
      <c r="C15" s="75" t="s">
        <v>55</v>
      </c>
      <c r="D15" s="65"/>
      <c r="E15" s="115" t="s">
        <v>432</v>
      </c>
      <c r="F15" s="115" t="s">
        <v>432</v>
      </c>
      <c r="G15" s="115" t="s">
        <v>432</v>
      </c>
      <c r="H15" s="115" t="s">
        <v>432</v>
      </c>
      <c r="I15" s="115" t="s">
        <v>432</v>
      </c>
      <c r="J15" s="115" t="s">
        <v>432</v>
      </c>
      <c r="K15" s="115" t="s">
        <v>432</v>
      </c>
      <c r="L15" s="115" t="s">
        <v>432</v>
      </c>
      <c r="M15" s="115" t="s">
        <v>432</v>
      </c>
      <c r="N15" s="115" t="s">
        <v>432</v>
      </c>
      <c r="O15" s="115" t="s">
        <v>432</v>
      </c>
      <c r="P15" s="115" t="s">
        <v>432</v>
      </c>
      <c r="Q15" s="115" t="s">
        <v>432</v>
      </c>
      <c r="R15" s="115" t="s">
        <v>432</v>
      </c>
      <c r="S15" s="115" t="s">
        <v>432</v>
      </c>
      <c r="T15" s="115" t="s">
        <v>432</v>
      </c>
      <c r="U15" s="115" t="s">
        <v>432</v>
      </c>
      <c r="V15" s="115" t="s">
        <v>432</v>
      </c>
      <c r="W15" s="115" t="s">
        <v>432</v>
      </c>
      <c r="X15" s="115" t="s">
        <v>432</v>
      </c>
      <c r="Y15" s="115" t="s">
        <v>432</v>
      </c>
      <c r="Z15" s="115" t="s">
        <v>432</v>
      </c>
      <c r="AA15" s="115" t="s">
        <v>432</v>
      </c>
      <c r="AB15" s="115" t="s">
        <v>432</v>
      </c>
      <c r="AC15" s="115" t="s">
        <v>432</v>
      </c>
      <c r="AD15" s="115" t="s">
        <v>432</v>
      </c>
      <c r="AE15" s="49"/>
      <c r="AF15" s="115" t="s">
        <v>432</v>
      </c>
      <c r="AG15" s="115" t="s">
        <v>432</v>
      </c>
      <c r="AH15" s="115" t="s">
        <v>432</v>
      </c>
      <c r="AI15" s="115" t="s">
        <v>432</v>
      </c>
      <c r="AJ15" s="115" t="s">
        <v>432</v>
      </c>
      <c r="AK15" s="186" t="s">
        <v>411</v>
      </c>
      <c r="AL15" s="106" t="s">
        <v>18</v>
      </c>
    </row>
    <row r="16" spans="1:39" s="10" customFormat="1" ht="24.75" customHeight="1" thickBot="1">
      <c r="A16" s="69" t="s">
        <v>121</v>
      </c>
      <c r="B16" s="69" t="s">
        <v>161</v>
      </c>
      <c r="C16" s="75" t="s">
        <v>141</v>
      </c>
      <c r="D16" s="65"/>
      <c r="E16" s="115">
        <v>0.28322900000000001</v>
      </c>
      <c r="F16" s="115">
        <v>3.7357400000000004E-3</v>
      </c>
      <c r="G16" s="115">
        <v>0.42844853921635817</v>
      </c>
      <c r="H16" s="135" t="s">
        <v>431</v>
      </c>
      <c r="I16" s="135">
        <v>4.1210200000000004E-3</v>
      </c>
      <c r="J16" s="135">
        <v>8.2881400000000011E-3</v>
      </c>
      <c r="K16" s="135">
        <v>1.216598E-2</v>
      </c>
      <c r="L16" s="135">
        <v>1.2170048000000001E-4</v>
      </c>
      <c r="M16" s="115">
        <v>4.7191839999999999E-2</v>
      </c>
      <c r="N16" s="115">
        <v>1.1960392000000002E-2</v>
      </c>
      <c r="O16" s="115">
        <v>1.6465960000000004E-3</v>
      </c>
      <c r="P16" s="115">
        <v>2.5060246000000006E-3</v>
      </c>
      <c r="Q16" s="115">
        <v>1.1060408000000001E-2</v>
      </c>
      <c r="R16" s="115">
        <v>7.0119074400000012E-3</v>
      </c>
      <c r="S16" s="115">
        <v>1.519697744E-3</v>
      </c>
      <c r="T16" s="115">
        <v>1.7697581439999999E-2</v>
      </c>
      <c r="U16" s="115">
        <v>3.42666888E-2</v>
      </c>
      <c r="V16" s="115">
        <v>1.0350936000000002E-2</v>
      </c>
      <c r="W16" s="115">
        <v>7.9535000000000005E-3</v>
      </c>
      <c r="X16" s="115">
        <v>1.4742600000000002E-6</v>
      </c>
      <c r="Y16" s="115">
        <v>2.7889460000000005E-5</v>
      </c>
      <c r="Z16" s="115">
        <v>2.2070260000000005E-5</v>
      </c>
      <c r="AA16" s="115">
        <v>4.0684919999999999E-6</v>
      </c>
      <c r="AB16" s="115">
        <v>5.5502472000000003E-5</v>
      </c>
      <c r="AC16" s="115">
        <v>4.8735800000000006E-3</v>
      </c>
      <c r="AD16" s="115">
        <v>2.4004200000000005E-6</v>
      </c>
      <c r="AE16" s="49"/>
      <c r="AF16" s="115">
        <v>252.6</v>
      </c>
      <c r="AG16" s="115">
        <v>727.40000000000009</v>
      </c>
      <c r="AH16" s="115">
        <v>944</v>
      </c>
      <c r="AI16" s="115" t="s">
        <v>432</v>
      </c>
      <c r="AJ16" s="115" t="s">
        <v>432</v>
      </c>
      <c r="AK16" s="186" t="s">
        <v>411</v>
      </c>
      <c r="AL16" s="106" t="s">
        <v>18</v>
      </c>
    </row>
    <row r="17" spans="1:39" s="10" customFormat="1" ht="24.75" customHeight="1" thickBot="1">
      <c r="A17" s="69" t="s">
        <v>121</v>
      </c>
      <c r="B17" s="69" t="s">
        <v>162</v>
      </c>
      <c r="C17" s="75" t="s">
        <v>56</v>
      </c>
      <c r="D17" s="65"/>
      <c r="E17" s="115">
        <v>0.53630500000000003</v>
      </c>
      <c r="F17" s="115">
        <v>7.1904999999999997E-2</v>
      </c>
      <c r="G17" s="115">
        <v>0.35236694268617247</v>
      </c>
      <c r="H17" s="135" t="s">
        <v>431</v>
      </c>
      <c r="I17" s="135">
        <v>1.5940800000000001E-2</v>
      </c>
      <c r="J17" s="135">
        <v>1.5940800000000001E-2</v>
      </c>
      <c r="K17" s="135">
        <v>1.5940800000000001E-2</v>
      </c>
      <c r="L17" s="135">
        <v>7.9696320000000008E-3</v>
      </c>
      <c r="M17" s="115">
        <v>0.11497</v>
      </c>
      <c r="N17" s="115">
        <v>8.2360000000000004E-5</v>
      </c>
      <c r="O17" s="115">
        <v>6.3540000000000005E-6</v>
      </c>
      <c r="P17" s="115">
        <v>1.359E-3</v>
      </c>
      <c r="Q17" s="115">
        <v>2.5715000000000004E-4</v>
      </c>
      <c r="R17" s="115">
        <v>1.7168000000000001E-4</v>
      </c>
      <c r="S17" s="115">
        <v>1.6123600000000001E-4</v>
      </c>
      <c r="T17" s="115">
        <v>3.6319999999999998E-5</v>
      </c>
      <c r="U17" s="115">
        <v>2.1443000000000005E-4</v>
      </c>
      <c r="V17" s="115">
        <v>2.2167800000000001E-2</v>
      </c>
      <c r="W17" s="115">
        <v>2.2142000000000004E-3</v>
      </c>
      <c r="X17" s="115">
        <v>3.0387000000000001E-3</v>
      </c>
      <c r="Y17" s="115">
        <v>1.7418999999999997E-2</v>
      </c>
      <c r="Z17" s="115">
        <v>3.7945000000000001E-3</v>
      </c>
      <c r="AA17" s="115">
        <v>3.6062999999999998E-3</v>
      </c>
      <c r="AB17" s="115">
        <v>2.7858500000000001E-2</v>
      </c>
      <c r="AC17" s="135" t="s">
        <v>431</v>
      </c>
      <c r="AD17" s="135" t="s">
        <v>431</v>
      </c>
      <c r="AE17" s="49"/>
      <c r="AF17" s="115">
        <v>705</v>
      </c>
      <c r="AG17" s="115" t="s">
        <v>432</v>
      </c>
      <c r="AH17" s="115">
        <v>2360</v>
      </c>
      <c r="AI17" s="115" t="s">
        <v>432</v>
      </c>
      <c r="AJ17" s="115" t="s">
        <v>432</v>
      </c>
      <c r="AK17" s="186" t="s">
        <v>411</v>
      </c>
      <c r="AL17" s="106" t="s">
        <v>18</v>
      </c>
    </row>
    <row r="18" spans="1:39" s="10" customFormat="1" ht="24.75" customHeight="1" thickBot="1">
      <c r="A18" s="69" t="s">
        <v>121</v>
      </c>
      <c r="B18" s="69" t="s">
        <v>163</v>
      </c>
      <c r="C18" s="75" t="s">
        <v>276</v>
      </c>
      <c r="D18" s="65"/>
      <c r="E18" s="115" t="s">
        <v>432</v>
      </c>
      <c r="F18" s="115" t="s">
        <v>432</v>
      </c>
      <c r="G18" s="115" t="s">
        <v>432</v>
      </c>
      <c r="H18" s="115" t="s">
        <v>432</v>
      </c>
      <c r="I18" s="115" t="s">
        <v>432</v>
      </c>
      <c r="J18" s="115" t="s">
        <v>432</v>
      </c>
      <c r="K18" s="115" t="s">
        <v>432</v>
      </c>
      <c r="L18" s="115" t="s">
        <v>432</v>
      </c>
      <c r="M18" s="115" t="s">
        <v>432</v>
      </c>
      <c r="N18" s="115" t="s">
        <v>432</v>
      </c>
      <c r="O18" s="115" t="s">
        <v>432</v>
      </c>
      <c r="P18" s="115" t="s">
        <v>432</v>
      </c>
      <c r="Q18" s="115" t="s">
        <v>432</v>
      </c>
      <c r="R18" s="115" t="s">
        <v>432</v>
      </c>
      <c r="S18" s="115" t="s">
        <v>432</v>
      </c>
      <c r="T18" s="115" t="s">
        <v>432</v>
      </c>
      <c r="U18" s="115" t="s">
        <v>432</v>
      </c>
      <c r="V18" s="115" t="s">
        <v>432</v>
      </c>
      <c r="W18" s="115" t="s">
        <v>432</v>
      </c>
      <c r="X18" s="115" t="s">
        <v>432</v>
      </c>
      <c r="Y18" s="115" t="s">
        <v>432</v>
      </c>
      <c r="Z18" s="115" t="s">
        <v>432</v>
      </c>
      <c r="AA18" s="115" t="s">
        <v>432</v>
      </c>
      <c r="AB18" s="115" t="s">
        <v>432</v>
      </c>
      <c r="AC18" s="115" t="s">
        <v>432</v>
      </c>
      <c r="AD18" s="115" t="s">
        <v>432</v>
      </c>
      <c r="AE18" s="49"/>
      <c r="AF18" s="115" t="s">
        <v>432</v>
      </c>
      <c r="AG18" s="115" t="s">
        <v>432</v>
      </c>
      <c r="AH18" s="115" t="s">
        <v>432</v>
      </c>
      <c r="AI18" s="115" t="s">
        <v>432</v>
      </c>
      <c r="AJ18" s="115" t="s">
        <v>432</v>
      </c>
      <c r="AK18" s="186" t="s">
        <v>411</v>
      </c>
      <c r="AL18" s="106" t="s">
        <v>18</v>
      </c>
    </row>
    <row r="19" spans="1:39" s="10" customFormat="1" ht="24.75" customHeight="1" thickBot="1">
      <c r="A19" s="69" t="s">
        <v>121</v>
      </c>
      <c r="B19" s="69" t="s">
        <v>164</v>
      </c>
      <c r="C19" s="75" t="s">
        <v>57</v>
      </c>
      <c r="D19" s="65"/>
      <c r="E19" s="115">
        <v>2.4140455555282689</v>
      </c>
      <c r="F19" s="115">
        <v>0.14086086455608349</v>
      </c>
      <c r="G19" s="115">
        <v>4.3909011972955527</v>
      </c>
      <c r="H19" s="115">
        <v>2.5900000000000001E-4</v>
      </c>
      <c r="I19" s="135">
        <v>9.2774568450162825E-2</v>
      </c>
      <c r="J19" s="135">
        <v>9.2795568450162833E-2</v>
      </c>
      <c r="K19" s="135">
        <v>9.2844568450162826E-2</v>
      </c>
      <c r="L19" s="135">
        <v>5.1237062738006524E-2</v>
      </c>
      <c r="M19" s="115">
        <v>0.3357288987881053</v>
      </c>
      <c r="N19" s="115">
        <v>5.6477119609204E-4</v>
      </c>
      <c r="O19" s="115">
        <v>1.1926462513480329E-4</v>
      </c>
      <c r="P19" s="115">
        <v>1.1384390808819604E-3</v>
      </c>
      <c r="Q19" s="115">
        <v>2.4679323720036306E-4</v>
      </c>
      <c r="R19" s="115">
        <v>1.0846161408360473E-3</v>
      </c>
      <c r="S19" s="115">
        <v>1.0452192281672093E-3</v>
      </c>
      <c r="T19" s="115">
        <v>6.4553740836047188E-5</v>
      </c>
      <c r="U19" s="115">
        <v>5.6693939757621059E-4</v>
      </c>
      <c r="V19" s="115">
        <v>0.13624884483156263</v>
      </c>
      <c r="W19" s="115">
        <v>7.6331256334418876E-3</v>
      </c>
      <c r="X19" s="115">
        <v>9.4948201078426143E-3</v>
      </c>
      <c r="Y19" s="115">
        <v>7.1482369878810528E-2</v>
      </c>
      <c r="Z19" s="115">
        <v>8.964759609203992E-3</v>
      </c>
      <c r="AA19" s="115">
        <v>8.0265101617639206E-3</v>
      </c>
      <c r="AB19" s="115">
        <v>9.7968459757621057E-2</v>
      </c>
      <c r="AC19" s="115">
        <v>3.5000000000000004E-5</v>
      </c>
      <c r="AD19" s="115">
        <v>4.2E-7</v>
      </c>
      <c r="AE19" s="49"/>
      <c r="AF19" s="115">
        <v>4547.2</v>
      </c>
      <c r="AG19" s="115" t="s">
        <v>432</v>
      </c>
      <c r="AH19" s="115">
        <v>1090.4723720036302</v>
      </c>
      <c r="AI19" s="115">
        <v>7</v>
      </c>
      <c r="AJ19" s="115" t="s">
        <v>432</v>
      </c>
      <c r="AK19" s="186" t="s">
        <v>411</v>
      </c>
      <c r="AL19" s="106" t="s">
        <v>18</v>
      </c>
    </row>
    <row r="20" spans="1:39" s="10" customFormat="1" ht="24.75" customHeight="1" thickBot="1">
      <c r="A20" s="69" t="s">
        <v>121</v>
      </c>
      <c r="B20" s="69" t="s">
        <v>165</v>
      </c>
      <c r="C20" s="75" t="s">
        <v>58</v>
      </c>
      <c r="D20" s="65"/>
      <c r="E20" s="115">
        <v>6.6814180000000015E-2</v>
      </c>
      <c r="F20" s="115">
        <v>3.5466648000000003E-2</v>
      </c>
      <c r="G20" s="115">
        <v>0.14658923084840672</v>
      </c>
      <c r="H20" s="115">
        <v>3.2190000000000001E-3</v>
      </c>
      <c r="I20" s="135">
        <v>1.9980460000000002E-2</v>
      </c>
      <c r="J20" s="135">
        <v>2.07496E-2</v>
      </c>
      <c r="K20" s="135">
        <v>2.175382E-2</v>
      </c>
      <c r="L20" s="135">
        <v>4.7132427200000009E-3</v>
      </c>
      <c r="M20" s="115">
        <v>0.11044246000000002</v>
      </c>
      <c r="N20" s="115">
        <v>9.9222470000000004E-3</v>
      </c>
      <c r="O20" s="115">
        <v>1.2332061000000002E-3</v>
      </c>
      <c r="P20" s="115">
        <v>5.5903800000000009E-4</v>
      </c>
      <c r="Q20" s="115">
        <v>2.54906E-4</v>
      </c>
      <c r="R20" s="115">
        <v>2.7807629999999999E-3</v>
      </c>
      <c r="S20" s="115">
        <v>1.5281766000000002E-3</v>
      </c>
      <c r="T20" s="115">
        <v>9.0994260000000005E-4</v>
      </c>
      <c r="U20" s="115">
        <v>1.5991800000000002E-4</v>
      </c>
      <c r="V20" s="115">
        <v>5.8264530000000009E-2</v>
      </c>
      <c r="W20" s="115">
        <v>2.0327580000000001E-2</v>
      </c>
      <c r="X20" s="115">
        <v>3.6659300000000004E-3</v>
      </c>
      <c r="Y20" s="115">
        <v>6.2283940000000008E-3</v>
      </c>
      <c r="Z20" s="115">
        <v>2.022242E-3</v>
      </c>
      <c r="AA20" s="115">
        <v>1.6233899999999999E-3</v>
      </c>
      <c r="AB20" s="115">
        <v>1.3539955999999999E-2</v>
      </c>
      <c r="AC20" s="115">
        <v>4.7000520000000002E-4</v>
      </c>
      <c r="AD20" s="115">
        <v>9.6034199999999997E-3</v>
      </c>
      <c r="AE20" s="49"/>
      <c r="AF20" s="115">
        <v>81.2</v>
      </c>
      <c r="AG20" s="115">
        <v>56.46</v>
      </c>
      <c r="AH20" s="115">
        <v>101</v>
      </c>
      <c r="AI20" s="115">
        <v>87</v>
      </c>
      <c r="AJ20" s="115" t="s">
        <v>432</v>
      </c>
      <c r="AK20" s="186" t="s">
        <v>411</v>
      </c>
      <c r="AL20" s="106" t="s">
        <v>18</v>
      </c>
    </row>
    <row r="21" spans="1:39" s="10" customFormat="1" ht="24.75" customHeight="1" thickBot="1">
      <c r="A21" s="69" t="s">
        <v>121</v>
      </c>
      <c r="B21" s="69" t="s">
        <v>166</v>
      </c>
      <c r="C21" s="75" t="s">
        <v>59</v>
      </c>
      <c r="D21" s="65"/>
      <c r="E21" s="115">
        <v>2.4345064877459826</v>
      </c>
      <c r="F21" s="115">
        <v>0.29955300156969727</v>
      </c>
      <c r="G21" s="115">
        <v>4.2771829843208531</v>
      </c>
      <c r="H21" s="115">
        <v>1.2099E-2</v>
      </c>
      <c r="I21" s="135">
        <v>0.16435239488975495</v>
      </c>
      <c r="J21" s="135">
        <v>0.16811295488975495</v>
      </c>
      <c r="K21" s="135">
        <v>0.17256383488975496</v>
      </c>
      <c r="L21" s="135">
        <v>6.1431849075590204E-2</v>
      </c>
      <c r="M21" s="115">
        <v>0.83613320641396627</v>
      </c>
      <c r="N21" s="115">
        <v>5.0578582645881165E-2</v>
      </c>
      <c r="O21" s="115">
        <v>4.8345185710266404E-3</v>
      </c>
      <c r="P21" s="115">
        <v>4.7750006159841983E-3</v>
      </c>
      <c r="Q21" s="115">
        <v>1.7282272807378144E-3</v>
      </c>
      <c r="R21" s="115">
        <v>1.2558454581495916E-2</v>
      </c>
      <c r="S21" s="115">
        <v>8.2857659162991846E-3</v>
      </c>
      <c r="T21" s="115">
        <v>4.7418953814959168E-3</v>
      </c>
      <c r="U21" s="115">
        <v>1.3527286328279325E-3</v>
      </c>
      <c r="V21" s="115">
        <v>0.35152857649938607</v>
      </c>
      <c r="W21" s="115">
        <v>0.10278619325983665</v>
      </c>
      <c r="X21" s="115">
        <v>2.7397561821312262E-2</v>
      </c>
      <c r="Y21" s="115">
        <v>9.4431332641396623E-2</v>
      </c>
      <c r="Z21" s="115">
        <v>1.9366267588115958E-2</v>
      </c>
      <c r="AA21" s="115">
        <v>1.6543730231968395E-2</v>
      </c>
      <c r="AB21" s="115">
        <v>0.15773889228279325</v>
      </c>
      <c r="AC21" s="115">
        <v>1.8264808E-3</v>
      </c>
      <c r="AD21" s="115">
        <v>5.252242E-2</v>
      </c>
      <c r="AE21" s="49"/>
      <c r="AF21" s="115">
        <v>4141.3500000000004</v>
      </c>
      <c r="AG21" s="115">
        <v>308.84000000000003</v>
      </c>
      <c r="AH21" s="115">
        <v>3064.9678073781433</v>
      </c>
      <c r="AI21" s="115">
        <v>327</v>
      </c>
      <c r="AJ21" s="115" t="s">
        <v>432</v>
      </c>
      <c r="AK21" s="186" t="s">
        <v>411</v>
      </c>
      <c r="AL21" s="106" t="s">
        <v>18</v>
      </c>
    </row>
    <row r="22" spans="1:39" s="10" customFormat="1" ht="24.75" customHeight="1" thickBot="1">
      <c r="A22" s="69" t="s">
        <v>121</v>
      </c>
      <c r="B22" s="70" t="s">
        <v>167</v>
      </c>
      <c r="C22" s="75" t="s">
        <v>298</v>
      </c>
      <c r="D22" s="65"/>
      <c r="E22" s="115">
        <v>1.3941528000000001</v>
      </c>
      <c r="F22" s="115">
        <v>0.12974920000000001</v>
      </c>
      <c r="G22" s="115">
        <v>2.4988741366004246</v>
      </c>
      <c r="H22" s="115">
        <v>3.4779999999999998E-3</v>
      </c>
      <c r="I22" s="135">
        <v>7.6023960000000002E-2</v>
      </c>
      <c r="J22" s="135">
        <v>7.7331960000000005E-2</v>
      </c>
      <c r="K22" s="135">
        <v>7.878795999999999E-2</v>
      </c>
      <c r="L22" s="135">
        <v>3.2261886400000002E-2</v>
      </c>
      <c r="M22" s="115">
        <v>0.3604136</v>
      </c>
      <c r="N22" s="115">
        <v>1.802631E-2</v>
      </c>
      <c r="O22" s="115">
        <v>1.4432194000000003E-3</v>
      </c>
      <c r="P22" s="115">
        <v>1.9428320000000002E-3</v>
      </c>
      <c r="Q22" s="115">
        <v>6.7638799999999999E-4</v>
      </c>
      <c r="R22" s="115">
        <v>4.2131859999999998E-3</v>
      </c>
      <c r="S22" s="115">
        <v>3.1074051999999998E-3</v>
      </c>
      <c r="T22" s="115">
        <v>1.7064868000000004E-3</v>
      </c>
      <c r="U22" s="115">
        <v>5.9909199999999996E-4</v>
      </c>
      <c r="V22" s="115">
        <v>0.14371425999999998</v>
      </c>
      <c r="W22" s="115">
        <v>3.667728E-2</v>
      </c>
      <c r="X22" s="115">
        <v>1.1757480000000001E-2</v>
      </c>
      <c r="Y22" s="115">
        <v>4.9100399999999995E-2</v>
      </c>
      <c r="Z22" s="115">
        <v>8.7939200000000002E-3</v>
      </c>
      <c r="AA22" s="115">
        <v>7.5859599999999992E-3</v>
      </c>
      <c r="AB22" s="115">
        <v>7.7237760000000016E-2</v>
      </c>
      <c r="AC22" s="115">
        <v>5.4068000000000009E-4</v>
      </c>
      <c r="AD22" s="115">
        <v>1.9385640000000003E-2</v>
      </c>
      <c r="AE22" s="49"/>
      <c r="AF22" s="115">
        <v>2477.6</v>
      </c>
      <c r="AG22" s="115">
        <v>114</v>
      </c>
      <c r="AH22" s="115">
        <v>1282</v>
      </c>
      <c r="AI22" s="115">
        <v>94</v>
      </c>
      <c r="AJ22" s="115" t="s">
        <v>432</v>
      </c>
      <c r="AK22" s="186" t="s">
        <v>411</v>
      </c>
      <c r="AL22" s="106" t="s">
        <v>18</v>
      </c>
    </row>
    <row r="23" spans="1:39" s="10" customFormat="1" ht="24.75" customHeight="1" thickBot="1">
      <c r="A23" s="69" t="s">
        <v>128</v>
      </c>
      <c r="B23" s="70" t="s">
        <v>335</v>
      </c>
      <c r="C23" s="75" t="s">
        <v>351</v>
      </c>
      <c r="D23" s="92"/>
      <c r="E23" s="115">
        <v>1.1428605274182162</v>
      </c>
      <c r="F23" s="115">
        <v>0.18865052671216759</v>
      </c>
      <c r="G23" s="115">
        <v>0.13966455636620381</v>
      </c>
      <c r="H23" s="115">
        <v>2.8247911273240764E-4</v>
      </c>
      <c r="I23" s="135">
        <v>7.4364006648623207E-2</v>
      </c>
      <c r="J23" s="135">
        <v>7.4364006648623207E-2</v>
      </c>
      <c r="K23" s="135">
        <v>7.4364006648623207E-2</v>
      </c>
      <c r="L23" s="135">
        <v>4.5555527653565547E-2</v>
      </c>
      <c r="M23" s="115">
        <v>1.1083526825723702</v>
      </c>
      <c r="N23" s="115">
        <v>0.15161725067385445</v>
      </c>
      <c r="O23" s="115">
        <v>3.5841139091550965E-4</v>
      </c>
      <c r="P23" s="135" t="s">
        <v>431</v>
      </c>
      <c r="Q23" s="135" t="s">
        <v>431</v>
      </c>
      <c r="R23" s="115">
        <v>1.7920569545775479E-3</v>
      </c>
      <c r="S23" s="115">
        <v>6.0929936455636623E-2</v>
      </c>
      <c r="T23" s="115">
        <v>2.5088797364085673E-3</v>
      </c>
      <c r="U23" s="115">
        <v>3.5841139091550965E-4</v>
      </c>
      <c r="V23" s="115">
        <v>3.5841139091550955E-2</v>
      </c>
      <c r="W23" s="135" t="s">
        <v>431</v>
      </c>
      <c r="X23" s="115">
        <v>2.8272911273240766E-3</v>
      </c>
      <c r="Y23" s="115">
        <v>1.782056954577548E-3</v>
      </c>
      <c r="Z23" s="135" t="s">
        <v>431</v>
      </c>
      <c r="AA23" s="135" t="s">
        <v>431</v>
      </c>
      <c r="AB23" s="115">
        <v>4.6093480819016245E-3</v>
      </c>
      <c r="AC23" s="135" t="s">
        <v>431</v>
      </c>
      <c r="AD23" s="135" t="s">
        <v>431</v>
      </c>
      <c r="AE23" s="49"/>
      <c r="AF23" s="115">
        <v>1524.4</v>
      </c>
      <c r="AG23" s="115" t="s">
        <v>432</v>
      </c>
      <c r="AH23" s="115" t="s">
        <v>432</v>
      </c>
      <c r="AI23" s="115" t="s">
        <v>432</v>
      </c>
      <c r="AJ23" s="115" t="s">
        <v>432</v>
      </c>
      <c r="AK23" s="186" t="s">
        <v>411</v>
      </c>
      <c r="AL23" s="106" t="s">
        <v>18</v>
      </c>
    </row>
    <row r="24" spans="1:39" s="10" customFormat="1" ht="24.75" customHeight="1" thickBot="1">
      <c r="A24" s="63" t="s">
        <v>121</v>
      </c>
      <c r="B24" s="70" t="s">
        <v>334</v>
      </c>
      <c r="C24" s="75" t="s">
        <v>352</v>
      </c>
      <c r="D24" s="65"/>
      <c r="E24" s="115">
        <v>1.9981824824307302</v>
      </c>
      <c r="F24" s="115">
        <v>0.71633897462036189</v>
      </c>
      <c r="G24" s="115">
        <v>3.2714180144732059</v>
      </c>
      <c r="H24" s="115">
        <v>7.0262999999999992E-2</v>
      </c>
      <c r="I24" s="135">
        <v>0.35115158716886447</v>
      </c>
      <c r="J24" s="135">
        <v>0.35851700716886442</v>
      </c>
      <c r="K24" s="135">
        <v>0.3731076671688644</v>
      </c>
      <c r="L24" s="135">
        <v>0.11137886444675457</v>
      </c>
      <c r="M24" s="115">
        <v>1.5287096173039347</v>
      </c>
      <c r="N24" s="115">
        <v>7.6392386147253216E-2</v>
      </c>
      <c r="O24" s="115">
        <v>2.5041734417502539E-2</v>
      </c>
      <c r="P24" s="115">
        <v>4.1005273015215418E-3</v>
      </c>
      <c r="Q24" s="115">
        <v>1.418263311392878E-3</v>
      </c>
      <c r="R24" s="115">
        <v>4.6843807119481072E-2</v>
      </c>
      <c r="S24" s="115">
        <v>1.5342933623896222E-2</v>
      </c>
      <c r="T24" s="115">
        <v>6.2620390394810743E-3</v>
      </c>
      <c r="U24" s="115">
        <v>1.7606608946078696E-3</v>
      </c>
      <c r="V24" s="115">
        <v>1.1031216528631682</v>
      </c>
      <c r="W24" s="115">
        <v>0.23312779077924295</v>
      </c>
      <c r="X24" s="115">
        <v>3.5050403002028725E-2</v>
      </c>
      <c r="Y24" s="115">
        <v>9.5362881730393464E-2</v>
      </c>
      <c r="Z24" s="115">
        <v>2.1716933725321658E-2</v>
      </c>
      <c r="AA24" s="115">
        <v>1.8174338003043085E-2</v>
      </c>
      <c r="AB24" s="115">
        <v>0.1703045564607869</v>
      </c>
      <c r="AC24" s="115">
        <v>9.6099356000000011E-3</v>
      </c>
      <c r="AD24" s="115">
        <v>3.1628540000000004E-2</v>
      </c>
      <c r="AE24" s="49"/>
      <c r="AF24" s="115">
        <v>3268.4900000000002</v>
      </c>
      <c r="AG24" s="115">
        <v>185.38</v>
      </c>
      <c r="AH24" s="115">
        <v>2115.0861139287813</v>
      </c>
      <c r="AI24" s="115">
        <v>1899</v>
      </c>
      <c r="AJ24" s="115" t="s">
        <v>432</v>
      </c>
      <c r="AK24" s="186" t="s">
        <v>411</v>
      </c>
      <c r="AL24" s="106" t="s">
        <v>18</v>
      </c>
    </row>
    <row r="25" spans="1:39" s="10" customFormat="1" ht="24.75" customHeight="1" thickBot="1">
      <c r="A25" s="69" t="s">
        <v>129</v>
      </c>
      <c r="B25" s="70" t="s">
        <v>169</v>
      </c>
      <c r="C25" s="76" t="s">
        <v>311</v>
      </c>
      <c r="D25" s="65"/>
      <c r="E25" s="135">
        <v>4.0962625886336951E-2</v>
      </c>
      <c r="F25" s="135">
        <v>2.6118154729166402E-2</v>
      </c>
      <c r="G25" s="135">
        <v>4.4910099815146515E-3</v>
      </c>
      <c r="H25" s="135" t="s">
        <v>431</v>
      </c>
      <c r="I25" s="135">
        <v>5.6639997559746608E-4</v>
      </c>
      <c r="J25" s="135">
        <v>5.6639997559746608E-4</v>
      </c>
      <c r="K25" s="135">
        <v>5.6639997559746608E-4</v>
      </c>
      <c r="L25" s="135">
        <v>2.7187198828678392E-4</v>
      </c>
      <c r="M25" s="118">
        <v>8.5240502568113191E-2</v>
      </c>
      <c r="N25" s="135" t="s">
        <v>431</v>
      </c>
      <c r="O25" s="135" t="s">
        <v>431</v>
      </c>
      <c r="P25" s="135" t="s">
        <v>431</v>
      </c>
      <c r="Q25" s="135" t="s">
        <v>431</v>
      </c>
      <c r="R25" s="135" t="s">
        <v>431</v>
      </c>
      <c r="S25" s="135" t="s">
        <v>431</v>
      </c>
      <c r="T25" s="135" t="s">
        <v>431</v>
      </c>
      <c r="U25" s="135" t="s">
        <v>431</v>
      </c>
      <c r="V25" s="135" t="s">
        <v>431</v>
      </c>
      <c r="W25" s="118" t="s">
        <v>411</v>
      </c>
      <c r="X25" s="118" t="s">
        <v>411</v>
      </c>
      <c r="Y25" s="118" t="s">
        <v>411</v>
      </c>
      <c r="Z25" s="118" t="s">
        <v>411</v>
      </c>
      <c r="AA25" s="118" t="s">
        <v>411</v>
      </c>
      <c r="AB25" s="118" t="s">
        <v>411</v>
      </c>
      <c r="AC25" s="118" t="s">
        <v>411</v>
      </c>
      <c r="AD25" s="118" t="s">
        <v>411</v>
      </c>
      <c r="AE25" s="49"/>
      <c r="AF25" s="135">
        <v>226.79999999999998</v>
      </c>
      <c r="AG25" s="135" t="s">
        <v>411</v>
      </c>
      <c r="AH25" s="135" t="s">
        <v>411</v>
      </c>
      <c r="AI25" s="135" t="s">
        <v>411</v>
      </c>
      <c r="AJ25" s="135" t="s">
        <v>411</v>
      </c>
      <c r="AK25" s="186" t="s">
        <v>411</v>
      </c>
      <c r="AL25" s="106" t="s">
        <v>18</v>
      </c>
    </row>
    <row r="26" spans="1:39" s="10" customFormat="1" ht="24.75" customHeight="1" thickBot="1">
      <c r="A26" s="69" t="s">
        <v>129</v>
      </c>
      <c r="B26" s="69" t="s">
        <v>168</v>
      </c>
      <c r="C26" s="75" t="s">
        <v>321</v>
      </c>
      <c r="D26" s="65"/>
      <c r="E26" s="135">
        <v>1.2680682444438142E-4</v>
      </c>
      <c r="F26" s="135">
        <v>1.8033741567280247E-4</v>
      </c>
      <c r="G26" s="135">
        <v>1.332408065187798E-5</v>
      </c>
      <c r="H26" s="135" t="s">
        <v>431</v>
      </c>
      <c r="I26" s="135">
        <v>5.0353551741045301E-6</v>
      </c>
      <c r="J26" s="135">
        <v>5.0353551741045301E-6</v>
      </c>
      <c r="K26" s="135">
        <v>5.0353551741045301E-6</v>
      </c>
      <c r="L26" s="135">
        <v>2.4169704835701744E-6</v>
      </c>
      <c r="M26" s="118">
        <v>2.9586342649099432E-4</v>
      </c>
      <c r="N26" s="135" t="s">
        <v>431</v>
      </c>
      <c r="O26" s="135" t="s">
        <v>431</v>
      </c>
      <c r="P26" s="135" t="s">
        <v>431</v>
      </c>
      <c r="Q26" s="135" t="s">
        <v>431</v>
      </c>
      <c r="R26" s="135" t="s">
        <v>431</v>
      </c>
      <c r="S26" s="135" t="s">
        <v>431</v>
      </c>
      <c r="T26" s="135" t="s">
        <v>431</v>
      </c>
      <c r="U26" s="135" t="s">
        <v>431</v>
      </c>
      <c r="V26" s="135" t="s">
        <v>431</v>
      </c>
      <c r="W26" s="118" t="s">
        <v>411</v>
      </c>
      <c r="X26" s="118" t="s">
        <v>411</v>
      </c>
      <c r="Y26" s="118" t="s">
        <v>411</v>
      </c>
      <c r="Z26" s="118" t="s">
        <v>411</v>
      </c>
      <c r="AA26" s="118" t="s">
        <v>411</v>
      </c>
      <c r="AB26" s="118" t="s">
        <v>411</v>
      </c>
      <c r="AC26" s="118" t="s">
        <v>411</v>
      </c>
      <c r="AD26" s="118" t="s">
        <v>411</v>
      </c>
      <c r="AE26" s="49"/>
      <c r="AF26" s="118">
        <v>0.47669513976000005</v>
      </c>
      <c r="AG26" s="135" t="s">
        <v>411</v>
      </c>
      <c r="AH26" s="135" t="s">
        <v>411</v>
      </c>
      <c r="AI26" s="135" t="s">
        <v>411</v>
      </c>
      <c r="AJ26" s="135" t="s">
        <v>411</v>
      </c>
      <c r="AK26" s="186" t="s">
        <v>411</v>
      </c>
      <c r="AL26" s="106" t="s">
        <v>18</v>
      </c>
    </row>
    <row r="27" spans="1:39" s="10" customFormat="1" ht="24.75" customHeight="1" thickBot="1">
      <c r="A27" s="69" t="s">
        <v>130</v>
      </c>
      <c r="B27" s="69" t="s">
        <v>170</v>
      </c>
      <c r="C27" s="75" t="s">
        <v>60</v>
      </c>
      <c r="D27" s="65"/>
      <c r="E27" s="118">
        <v>7.9126899495053999</v>
      </c>
      <c r="F27" s="118">
        <v>12.842699937930851</v>
      </c>
      <c r="G27" s="118">
        <v>0.10641793583303709</v>
      </c>
      <c r="H27" s="118">
        <v>2.1261340419413518E-2</v>
      </c>
      <c r="I27" s="135">
        <v>6.9533700898562076E-2</v>
      </c>
      <c r="J27" s="135">
        <v>6.9533700898562076E-2</v>
      </c>
      <c r="K27" s="135">
        <v>6.9533700898562076E-2</v>
      </c>
      <c r="L27" s="135">
        <v>3.4622159928443391E-2</v>
      </c>
      <c r="M27" s="118">
        <v>160.68472162519853</v>
      </c>
      <c r="N27" s="118">
        <v>32.085396996892882</v>
      </c>
      <c r="O27" s="118">
        <v>2.5249393659008876E-3</v>
      </c>
      <c r="P27" s="118">
        <v>2.7994589132110822E-3</v>
      </c>
      <c r="Q27" s="118">
        <v>9.5532066493277836E-5</v>
      </c>
      <c r="R27" s="118">
        <v>1.2447596282753833E-2</v>
      </c>
      <c r="S27" s="118">
        <v>0.42144219517221393</v>
      </c>
      <c r="T27" s="118">
        <v>1.7939535056959954E-2</v>
      </c>
      <c r="U27" s="118">
        <v>2.5147482903156194E-3</v>
      </c>
      <c r="V27" s="118">
        <v>0.25360769099120078</v>
      </c>
      <c r="W27" s="188">
        <v>0.20275595711421895</v>
      </c>
      <c r="X27" s="188">
        <v>3.2288700648487293E-3</v>
      </c>
      <c r="Y27" s="188">
        <v>9.0657291098666694E-3</v>
      </c>
      <c r="Z27" s="188">
        <v>7.4087790871907007E-3</v>
      </c>
      <c r="AA27" s="188">
        <v>5.6796068746977763E-3</v>
      </c>
      <c r="AB27" s="188">
        <v>2.5382985136603874E-2</v>
      </c>
      <c r="AC27" s="118">
        <v>1.4179886607225298E-4</v>
      </c>
      <c r="AD27" s="118">
        <v>4.485197051832366E-5</v>
      </c>
      <c r="AE27" s="49"/>
      <c r="AF27" s="118">
        <v>14446.976180261774</v>
      </c>
      <c r="AG27" s="135" t="s">
        <v>411</v>
      </c>
      <c r="AH27" s="135">
        <v>33</v>
      </c>
      <c r="AI27" s="135" t="s">
        <v>432</v>
      </c>
      <c r="AJ27" s="135" t="s">
        <v>411</v>
      </c>
      <c r="AK27" s="186" t="s">
        <v>411</v>
      </c>
      <c r="AL27" s="106" t="s">
        <v>18</v>
      </c>
    </row>
    <row r="28" spans="1:39" s="10" customFormat="1" ht="24.75" customHeight="1" thickBot="1">
      <c r="A28" s="69" t="s">
        <v>130</v>
      </c>
      <c r="B28" s="69" t="s">
        <v>171</v>
      </c>
      <c r="C28" s="75" t="s">
        <v>153</v>
      </c>
      <c r="D28" s="65"/>
      <c r="E28" s="118">
        <v>0.89140974341820811</v>
      </c>
      <c r="F28" s="118">
        <v>0.81883466759628665</v>
      </c>
      <c r="G28" s="118">
        <v>2.1501489759659022E-2</v>
      </c>
      <c r="H28" s="118">
        <v>4.0973871088810163E-3</v>
      </c>
      <c r="I28" s="135">
        <v>5.1496909548301197E-2</v>
      </c>
      <c r="J28" s="135">
        <v>5.1496909548301197E-2</v>
      </c>
      <c r="K28" s="135">
        <v>5.1496909548301197E-2</v>
      </c>
      <c r="L28" s="135">
        <v>2.8784835978624104E-2</v>
      </c>
      <c r="M28" s="118">
        <v>10.323754145722493</v>
      </c>
      <c r="N28" s="118">
        <v>2.9616046918979513</v>
      </c>
      <c r="O28" s="118">
        <v>2.7463442713657562E-4</v>
      </c>
      <c r="P28" s="118">
        <v>3.2029788079531628E-4</v>
      </c>
      <c r="Q28" s="118">
        <v>9.985844611502235E-6</v>
      </c>
      <c r="R28" s="118">
        <v>1.4208147167262307E-3</v>
      </c>
      <c r="S28" s="118">
        <v>4.5960582207268619E-2</v>
      </c>
      <c r="T28" s="118">
        <v>1.9448762903606458E-3</v>
      </c>
      <c r="U28" s="118">
        <v>2.7409791129648711E-4</v>
      </c>
      <c r="V28" s="118">
        <v>2.7665934612421908E-2</v>
      </c>
      <c r="W28" s="135" t="s">
        <v>433</v>
      </c>
      <c r="X28" s="135" t="s">
        <v>433</v>
      </c>
      <c r="Y28" s="135" t="s">
        <v>433</v>
      </c>
      <c r="Z28" s="135" t="s">
        <v>433</v>
      </c>
      <c r="AA28" s="135" t="s">
        <v>433</v>
      </c>
      <c r="AB28" s="135" t="s">
        <v>433</v>
      </c>
      <c r="AC28" s="118" t="s">
        <v>433</v>
      </c>
      <c r="AD28" s="118" t="s">
        <v>433</v>
      </c>
      <c r="AE28" s="49"/>
      <c r="AF28" s="135">
        <v>1894.2191591482244</v>
      </c>
      <c r="AG28" s="135" t="s">
        <v>411</v>
      </c>
      <c r="AH28" s="135" t="s">
        <v>434</v>
      </c>
      <c r="AI28" s="135" t="s">
        <v>432</v>
      </c>
      <c r="AJ28" s="135" t="s">
        <v>411</v>
      </c>
      <c r="AK28" s="186" t="s">
        <v>411</v>
      </c>
      <c r="AL28" s="106" t="s">
        <v>18</v>
      </c>
    </row>
    <row r="29" spans="1:39" s="10" customFormat="1" ht="24.75" customHeight="1" thickBot="1">
      <c r="A29" s="69" t="s">
        <v>130</v>
      </c>
      <c r="B29" s="69" t="s">
        <v>172</v>
      </c>
      <c r="C29" s="75" t="s">
        <v>154</v>
      </c>
      <c r="D29" s="65"/>
      <c r="E29" s="118">
        <v>7.311036207667847</v>
      </c>
      <c r="F29" s="118">
        <v>2.1864341340356477</v>
      </c>
      <c r="G29" s="118">
        <v>0.15614047869401412</v>
      </c>
      <c r="H29" s="118">
        <v>3.1268671568966447E-3</v>
      </c>
      <c r="I29" s="135">
        <v>0.24942014898963466</v>
      </c>
      <c r="J29" s="135">
        <v>0.24942014898963466</v>
      </c>
      <c r="K29" s="135">
        <v>0.24942014898963466</v>
      </c>
      <c r="L29" s="135">
        <v>0.1279957916513102</v>
      </c>
      <c r="M29" s="118">
        <v>7.1258402577112898</v>
      </c>
      <c r="N29" s="118">
        <v>6.4767775882024354</v>
      </c>
      <c r="O29" s="118">
        <v>9.0166143297099217E-4</v>
      </c>
      <c r="P29" s="118">
        <v>1.2787923860624914E-3</v>
      </c>
      <c r="Q29" s="118">
        <v>3.2750042134624833E-5</v>
      </c>
      <c r="R29" s="118">
        <v>5.2793543245435032E-3</v>
      </c>
      <c r="S29" s="118">
        <v>0.15156794458902534</v>
      </c>
      <c r="T29" s="118">
        <v>6.3423815633972353E-3</v>
      </c>
      <c r="U29" s="118">
        <v>9.0464754020836032E-4</v>
      </c>
      <c r="V29" s="118">
        <v>9.1651530058884934E-2</v>
      </c>
      <c r="W29" s="135" t="s">
        <v>433</v>
      </c>
      <c r="X29" s="135" t="s">
        <v>433</v>
      </c>
      <c r="Y29" s="135" t="s">
        <v>433</v>
      </c>
      <c r="Z29" s="135" t="s">
        <v>433</v>
      </c>
      <c r="AA29" s="135" t="s">
        <v>433</v>
      </c>
      <c r="AB29" s="135" t="s">
        <v>433</v>
      </c>
      <c r="AC29" s="118" t="s">
        <v>433</v>
      </c>
      <c r="AD29" s="118" t="s">
        <v>433</v>
      </c>
      <c r="AE29" s="49"/>
      <c r="AF29" s="135">
        <v>8640.5265650908077</v>
      </c>
      <c r="AG29" s="135" t="s">
        <v>411</v>
      </c>
      <c r="AH29" s="135" t="s">
        <v>434</v>
      </c>
      <c r="AI29" s="135" t="s">
        <v>432</v>
      </c>
      <c r="AJ29" s="135" t="s">
        <v>411</v>
      </c>
      <c r="AK29" s="186" t="s">
        <v>411</v>
      </c>
      <c r="AL29" s="106" t="s">
        <v>18</v>
      </c>
    </row>
    <row r="30" spans="1:39" s="10" customFormat="1" ht="24.75" customHeight="1" thickBot="1">
      <c r="A30" s="69" t="s">
        <v>130</v>
      </c>
      <c r="B30" s="69" t="s">
        <v>173</v>
      </c>
      <c r="C30" s="75" t="s">
        <v>61</v>
      </c>
      <c r="D30" s="65"/>
      <c r="E30" s="118">
        <v>9.7952175127679177E-4</v>
      </c>
      <c r="F30" s="118">
        <v>0.12564144266598501</v>
      </c>
      <c r="G30" s="118">
        <v>1.3538829905958134E-4</v>
      </c>
      <c r="H30" s="118">
        <v>2.5749014333688133E-5</v>
      </c>
      <c r="I30" s="135">
        <v>2.8646497094228112E-3</v>
      </c>
      <c r="J30" s="135">
        <v>2.8646497094228112E-3</v>
      </c>
      <c r="K30" s="135">
        <v>2.8646497094228112E-3</v>
      </c>
      <c r="L30" s="135">
        <v>4.0978779377406514E-4</v>
      </c>
      <c r="M30" s="118">
        <v>0.26581909836601997</v>
      </c>
      <c r="N30" s="118">
        <v>4.6055097029135753E-2</v>
      </c>
      <c r="O30" s="118">
        <v>7.022530702260722E-5</v>
      </c>
      <c r="P30" s="118">
        <v>3.9262606727278593E-6</v>
      </c>
      <c r="Q30" s="118">
        <v>1.3538829905958135E-7</v>
      </c>
      <c r="R30" s="118">
        <v>2.9814862020264069E-4</v>
      </c>
      <c r="S30" s="118">
        <v>1.1968054391549382E-2</v>
      </c>
      <c r="T30" s="118">
        <v>4.9152189926492563E-4</v>
      </c>
      <c r="U30" s="118">
        <v>6.9917697162271396E-5</v>
      </c>
      <c r="V30" s="118">
        <v>6.9391906690559162E-3</v>
      </c>
      <c r="W30" s="135" t="s">
        <v>433</v>
      </c>
      <c r="X30" s="135" t="s">
        <v>433</v>
      </c>
      <c r="Y30" s="135" t="s">
        <v>433</v>
      </c>
      <c r="Z30" s="135" t="s">
        <v>433</v>
      </c>
      <c r="AA30" s="135" t="s">
        <v>433</v>
      </c>
      <c r="AB30" s="135" t="s">
        <v>433</v>
      </c>
      <c r="AC30" s="118" t="s">
        <v>433</v>
      </c>
      <c r="AD30" s="118" t="s">
        <v>433</v>
      </c>
      <c r="AE30" s="49"/>
      <c r="AF30" s="135">
        <v>20.776505140446162</v>
      </c>
      <c r="AG30" s="135" t="s">
        <v>411</v>
      </c>
      <c r="AH30" s="135" t="s">
        <v>432</v>
      </c>
      <c r="AI30" s="135" t="s">
        <v>432</v>
      </c>
      <c r="AJ30" s="135" t="s">
        <v>411</v>
      </c>
      <c r="AK30" s="186" t="s">
        <v>411</v>
      </c>
      <c r="AL30" s="106" t="s">
        <v>18</v>
      </c>
      <c r="AM30" s="29"/>
    </row>
    <row r="31" spans="1:39" s="10" customFormat="1" ht="24.75" customHeight="1" thickBot="1">
      <c r="A31" s="69" t="s">
        <v>130</v>
      </c>
      <c r="B31" s="69" t="s">
        <v>174</v>
      </c>
      <c r="C31" s="75" t="s">
        <v>62</v>
      </c>
      <c r="D31" s="65"/>
      <c r="E31" s="135" t="s">
        <v>411</v>
      </c>
      <c r="F31" s="135">
        <v>1.5311184523941863</v>
      </c>
      <c r="G31" s="135" t="s">
        <v>411</v>
      </c>
      <c r="H31" s="135" t="s">
        <v>411</v>
      </c>
      <c r="I31" s="135" t="s">
        <v>411</v>
      </c>
      <c r="J31" s="135" t="s">
        <v>411</v>
      </c>
      <c r="K31" s="135" t="s">
        <v>411</v>
      </c>
      <c r="L31" s="135" t="s">
        <v>411</v>
      </c>
      <c r="M31" s="118" t="s">
        <v>411</v>
      </c>
      <c r="N31" s="118" t="s">
        <v>411</v>
      </c>
      <c r="O31" s="118" t="s">
        <v>411</v>
      </c>
      <c r="P31" s="118" t="s">
        <v>411</v>
      </c>
      <c r="Q31" s="118" t="s">
        <v>411</v>
      </c>
      <c r="R31" s="118" t="s">
        <v>411</v>
      </c>
      <c r="S31" s="118" t="s">
        <v>411</v>
      </c>
      <c r="T31" s="118" t="s">
        <v>411</v>
      </c>
      <c r="U31" s="118" t="s">
        <v>411</v>
      </c>
      <c r="V31" s="118" t="s">
        <v>411</v>
      </c>
      <c r="W31" s="118" t="s">
        <v>411</v>
      </c>
      <c r="X31" s="118" t="s">
        <v>411</v>
      </c>
      <c r="Y31" s="118" t="s">
        <v>411</v>
      </c>
      <c r="Z31" s="118" t="s">
        <v>411</v>
      </c>
      <c r="AA31" s="118" t="s">
        <v>411</v>
      </c>
      <c r="AB31" s="118" t="s">
        <v>411</v>
      </c>
      <c r="AC31" s="118" t="s">
        <v>411</v>
      </c>
      <c r="AD31" s="118" t="s">
        <v>411</v>
      </c>
      <c r="AE31" s="49"/>
      <c r="AF31" s="135">
        <v>71.411364619664838</v>
      </c>
      <c r="AG31" s="135" t="s">
        <v>411</v>
      </c>
      <c r="AH31" s="135" t="s">
        <v>411</v>
      </c>
      <c r="AI31" s="135" t="s">
        <v>411</v>
      </c>
      <c r="AJ31" s="135" t="s">
        <v>411</v>
      </c>
      <c r="AK31" s="186" t="s">
        <v>411</v>
      </c>
      <c r="AL31" s="106" t="s">
        <v>18</v>
      </c>
    </row>
    <row r="32" spans="1:39" s="10" customFormat="1" ht="24.75" customHeight="1" thickBot="1">
      <c r="A32" s="69" t="s">
        <v>130</v>
      </c>
      <c r="B32" s="69" t="s">
        <v>175</v>
      </c>
      <c r="C32" s="75" t="s">
        <v>63</v>
      </c>
      <c r="D32" s="65"/>
      <c r="E32" s="135" t="s">
        <v>411</v>
      </c>
      <c r="F32" s="135" t="s">
        <v>411</v>
      </c>
      <c r="G32" s="135" t="s">
        <v>411</v>
      </c>
      <c r="H32" s="135" t="s">
        <v>411</v>
      </c>
      <c r="I32" s="135">
        <v>9.0207497265365477E-2</v>
      </c>
      <c r="J32" s="135">
        <v>0.17049371324565121</v>
      </c>
      <c r="K32" s="135">
        <v>0.22195368674886662</v>
      </c>
      <c r="L32" s="135">
        <v>9.0222787020215137E-3</v>
      </c>
      <c r="M32" s="118" t="s">
        <v>411</v>
      </c>
      <c r="N32" s="118">
        <v>0.19473996470222418</v>
      </c>
      <c r="O32" s="118">
        <v>8.7133476915618609E-4</v>
      </c>
      <c r="P32" s="118">
        <v>5.4941571548196643E-7</v>
      </c>
      <c r="Q32" s="118">
        <v>5.4941571548196636E-13</v>
      </c>
      <c r="R32" s="118">
        <v>7.248755123810853E-2</v>
      </c>
      <c r="S32" s="118">
        <v>1.589891653609957</v>
      </c>
      <c r="T32" s="118">
        <v>1.1258457531105421E-2</v>
      </c>
      <c r="U32" s="118">
        <v>1.3746075977520789E-3</v>
      </c>
      <c r="V32" s="118">
        <v>0.54941571548196644</v>
      </c>
      <c r="W32" s="118" t="s">
        <v>411</v>
      </c>
      <c r="X32" s="118" t="s">
        <v>411</v>
      </c>
      <c r="Y32" s="118" t="s">
        <v>411</v>
      </c>
      <c r="Z32" s="118" t="s">
        <v>411</v>
      </c>
      <c r="AA32" s="118" t="s">
        <v>411</v>
      </c>
      <c r="AB32" s="118" t="s">
        <v>411</v>
      </c>
      <c r="AC32" s="118" t="s">
        <v>411</v>
      </c>
      <c r="AD32" s="118" t="s">
        <v>411</v>
      </c>
      <c r="AE32" s="49"/>
      <c r="AF32" s="135" t="s">
        <v>411</v>
      </c>
      <c r="AG32" s="135" t="s">
        <v>411</v>
      </c>
      <c r="AH32" s="135" t="s">
        <v>411</v>
      </c>
      <c r="AI32" s="135" t="s">
        <v>411</v>
      </c>
      <c r="AJ32" s="135" t="s">
        <v>411</v>
      </c>
      <c r="AK32" s="186" t="s">
        <v>411</v>
      </c>
      <c r="AL32" s="106" t="s">
        <v>379</v>
      </c>
    </row>
    <row r="33" spans="1:38" s="10" customFormat="1" ht="24.75" customHeight="1" thickBot="1">
      <c r="A33" s="69" t="s">
        <v>130</v>
      </c>
      <c r="B33" s="69" t="s">
        <v>176</v>
      </c>
      <c r="C33" s="75" t="s">
        <v>64</v>
      </c>
      <c r="D33" s="65"/>
      <c r="E33" s="135" t="s">
        <v>411</v>
      </c>
      <c r="F33" s="135" t="s">
        <v>411</v>
      </c>
      <c r="G33" s="135" t="s">
        <v>411</v>
      </c>
      <c r="H33" s="135" t="s">
        <v>411</v>
      </c>
      <c r="I33" s="135">
        <v>3.8117250443644696E-2</v>
      </c>
      <c r="J33" s="135">
        <v>7.0587500821564245E-2</v>
      </c>
      <c r="K33" s="135">
        <v>0.14127292057971599</v>
      </c>
      <c r="L33" s="135" t="s">
        <v>411</v>
      </c>
      <c r="M33" s="118" t="s">
        <v>411</v>
      </c>
      <c r="N33" s="118" t="s">
        <v>411</v>
      </c>
      <c r="O33" s="118" t="s">
        <v>411</v>
      </c>
      <c r="P33" s="118" t="s">
        <v>411</v>
      </c>
      <c r="Q33" s="118" t="s">
        <v>411</v>
      </c>
      <c r="R33" s="118" t="s">
        <v>411</v>
      </c>
      <c r="S33" s="118" t="s">
        <v>411</v>
      </c>
      <c r="T33" s="118" t="s">
        <v>411</v>
      </c>
      <c r="U33" s="118" t="s">
        <v>411</v>
      </c>
      <c r="V33" s="118" t="s">
        <v>411</v>
      </c>
      <c r="W33" s="118" t="s">
        <v>411</v>
      </c>
      <c r="X33" s="118" t="s">
        <v>411</v>
      </c>
      <c r="Y33" s="118" t="s">
        <v>411</v>
      </c>
      <c r="Z33" s="118" t="s">
        <v>411</v>
      </c>
      <c r="AA33" s="118" t="s">
        <v>411</v>
      </c>
      <c r="AB33" s="118" t="s">
        <v>411</v>
      </c>
      <c r="AC33" s="118" t="s">
        <v>411</v>
      </c>
      <c r="AD33" s="118" t="s">
        <v>411</v>
      </c>
      <c r="AE33" s="49"/>
      <c r="AF33" s="135" t="s">
        <v>411</v>
      </c>
      <c r="AG33" s="135" t="s">
        <v>411</v>
      </c>
      <c r="AH33" s="135" t="s">
        <v>411</v>
      </c>
      <c r="AI33" s="135" t="s">
        <v>411</v>
      </c>
      <c r="AJ33" s="135" t="s">
        <v>411</v>
      </c>
      <c r="AK33" s="186" t="s">
        <v>411</v>
      </c>
      <c r="AL33" s="106" t="s">
        <v>379</v>
      </c>
    </row>
    <row r="34" spans="1:38" s="10" customFormat="1" ht="24.75" customHeight="1" thickBot="1">
      <c r="A34" s="69" t="s">
        <v>128</v>
      </c>
      <c r="B34" s="69" t="s">
        <v>177</v>
      </c>
      <c r="C34" s="75" t="s">
        <v>65</v>
      </c>
      <c r="D34" s="65"/>
      <c r="E34" s="135">
        <v>3.9824000000000002</v>
      </c>
      <c r="F34" s="135">
        <v>0.35340000000000005</v>
      </c>
      <c r="G34" s="135">
        <v>0.30387148400000003</v>
      </c>
      <c r="H34" s="135">
        <v>5.3185582800000008E-4</v>
      </c>
      <c r="I34" s="135">
        <v>0.10412</v>
      </c>
      <c r="J34" s="135">
        <v>0.10944</v>
      </c>
      <c r="K34" s="135">
        <v>0.11552</v>
      </c>
      <c r="L34" s="135">
        <v>6.7678000000000002E-2</v>
      </c>
      <c r="M34" s="118">
        <v>0.81320000000000003</v>
      </c>
      <c r="N34" s="118" t="s">
        <v>431</v>
      </c>
      <c r="O34" s="118">
        <v>7.6000000000000004E-4</v>
      </c>
      <c r="P34" s="118" t="s">
        <v>431</v>
      </c>
      <c r="Q34" s="118" t="s">
        <v>431</v>
      </c>
      <c r="R34" s="118">
        <v>3.8E-3</v>
      </c>
      <c r="S34" s="118">
        <v>0.12920000000000001</v>
      </c>
      <c r="T34" s="118">
        <v>5.3200000000000009E-3</v>
      </c>
      <c r="U34" s="118">
        <v>7.6000000000000004E-4</v>
      </c>
      <c r="V34" s="118">
        <v>7.5999999999999998E-2</v>
      </c>
      <c r="W34" s="118" t="s">
        <v>411</v>
      </c>
      <c r="X34" s="118">
        <v>2.2799999999999999E-3</v>
      </c>
      <c r="Y34" s="118">
        <v>3.8E-3</v>
      </c>
      <c r="Z34" s="118" t="s">
        <v>411</v>
      </c>
      <c r="AA34" s="118" t="s">
        <v>411</v>
      </c>
      <c r="AB34" s="135">
        <f>SUM(X34:AA34)</f>
        <v>6.0800000000000003E-3</v>
      </c>
      <c r="AC34" s="118" t="s">
        <v>411</v>
      </c>
      <c r="AD34" s="118" t="s">
        <v>411</v>
      </c>
      <c r="AE34" s="49"/>
      <c r="AF34" s="118">
        <v>3229.24</v>
      </c>
      <c r="AG34" s="135" t="s">
        <v>432</v>
      </c>
      <c r="AH34" s="135" t="s">
        <v>411</v>
      </c>
      <c r="AI34" s="135" t="s">
        <v>411</v>
      </c>
      <c r="AJ34" s="135" t="s">
        <v>411</v>
      </c>
      <c r="AK34" s="186" t="s">
        <v>411</v>
      </c>
      <c r="AL34" s="106" t="s">
        <v>18</v>
      </c>
    </row>
    <row r="35" spans="1:38" s="30" customFormat="1" ht="24.75" customHeight="1" thickBot="1">
      <c r="A35" s="69" t="s">
        <v>131</v>
      </c>
      <c r="B35" s="69" t="s">
        <v>178</v>
      </c>
      <c r="C35" s="75" t="s">
        <v>66</v>
      </c>
      <c r="D35" s="65"/>
      <c r="E35" s="115" t="s">
        <v>432</v>
      </c>
      <c r="F35" s="115" t="s">
        <v>432</v>
      </c>
      <c r="G35" s="115" t="s">
        <v>432</v>
      </c>
      <c r="H35" s="115" t="s">
        <v>432</v>
      </c>
      <c r="I35" s="135" t="s">
        <v>432</v>
      </c>
      <c r="J35" s="135" t="s">
        <v>432</v>
      </c>
      <c r="K35" s="135" t="s">
        <v>432</v>
      </c>
      <c r="L35" s="135" t="s">
        <v>432</v>
      </c>
      <c r="M35" s="115" t="s">
        <v>432</v>
      </c>
      <c r="N35" s="115" t="s">
        <v>432</v>
      </c>
      <c r="O35" s="115" t="s">
        <v>432</v>
      </c>
      <c r="P35" s="115" t="s">
        <v>432</v>
      </c>
      <c r="Q35" s="115" t="s">
        <v>432</v>
      </c>
      <c r="R35" s="115" t="s">
        <v>432</v>
      </c>
      <c r="S35" s="115" t="s">
        <v>432</v>
      </c>
      <c r="T35" s="115" t="s">
        <v>432</v>
      </c>
      <c r="U35" s="115" t="s">
        <v>432</v>
      </c>
      <c r="V35" s="115" t="s">
        <v>432</v>
      </c>
      <c r="W35" s="115" t="s">
        <v>432</v>
      </c>
      <c r="X35" s="115" t="s">
        <v>432</v>
      </c>
      <c r="Y35" s="115" t="s">
        <v>432</v>
      </c>
      <c r="Z35" s="115" t="s">
        <v>432</v>
      </c>
      <c r="AA35" s="115" t="s">
        <v>432</v>
      </c>
      <c r="AB35" s="115" t="s">
        <v>432</v>
      </c>
      <c r="AC35" s="115" t="s">
        <v>432</v>
      </c>
      <c r="AD35" s="115" t="s">
        <v>432</v>
      </c>
      <c r="AE35" s="49"/>
      <c r="AF35" s="115" t="s">
        <v>432</v>
      </c>
      <c r="AG35" s="115" t="s">
        <v>432</v>
      </c>
      <c r="AH35" s="115" t="s">
        <v>432</v>
      </c>
      <c r="AI35" s="115" t="s">
        <v>432</v>
      </c>
      <c r="AJ35" s="115" t="s">
        <v>432</v>
      </c>
      <c r="AK35" s="186" t="s">
        <v>411</v>
      </c>
      <c r="AL35" s="106" t="s">
        <v>18</v>
      </c>
    </row>
    <row r="36" spans="1:38" s="10" customFormat="1" ht="24.75" customHeight="1" thickBot="1">
      <c r="A36" s="69" t="s">
        <v>131</v>
      </c>
      <c r="B36" s="69" t="s">
        <v>179</v>
      </c>
      <c r="C36" s="75" t="s">
        <v>353</v>
      </c>
      <c r="D36" s="65"/>
      <c r="E36" s="135">
        <v>1.148930359605361E-2</v>
      </c>
      <c r="F36" s="135">
        <v>1.2369401321486423E-2</v>
      </c>
      <c r="G36" s="135">
        <v>1.5570182457015939E-4</v>
      </c>
      <c r="H36" s="135">
        <v>9.4127816380106264E-7</v>
      </c>
      <c r="I36" s="135">
        <v>8.2098080178051765E-4</v>
      </c>
      <c r="J36" s="135">
        <v>8.3482638550317397E-4</v>
      </c>
      <c r="K36" s="135">
        <v>8.3482638550317397E-4</v>
      </c>
      <c r="L36" s="135">
        <v>9.1446964839494641E-5</v>
      </c>
      <c r="M36" s="118">
        <v>3.8910597614327483E-2</v>
      </c>
      <c r="N36" s="135" t="s">
        <v>431</v>
      </c>
      <c r="O36" s="135">
        <v>2.0445583713815014E-9</v>
      </c>
      <c r="P36" s="135" t="s">
        <v>431</v>
      </c>
      <c r="Q36" s="135" t="s">
        <v>431</v>
      </c>
      <c r="R36" s="135">
        <v>1.0222791856907506E-8</v>
      </c>
      <c r="S36" s="135">
        <v>3.4757492313485521E-7</v>
      </c>
      <c r="T36" s="135">
        <v>1.4311908599670511E-8</v>
      </c>
      <c r="U36" s="135">
        <v>2.0445583713815014E-9</v>
      </c>
      <c r="V36" s="135">
        <v>2.0445583713815013E-7</v>
      </c>
      <c r="W36" s="135" t="s">
        <v>411</v>
      </c>
      <c r="X36" s="135">
        <v>6.7936751141445038E-6</v>
      </c>
      <c r="Y36" s="135">
        <v>9.5627918569075063E-6</v>
      </c>
      <c r="Z36" s="135" t="s">
        <v>411</v>
      </c>
      <c r="AA36" s="135" t="s">
        <v>411</v>
      </c>
      <c r="AB36" s="135">
        <f>SUM(X36:AA36)</f>
        <v>1.635646697105201E-5</v>
      </c>
      <c r="AC36" s="135" t="s">
        <v>411</v>
      </c>
      <c r="AD36" s="135" t="s">
        <v>411</v>
      </c>
      <c r="AE36" s="49"/>
      <c r="AF36" s="118">
        <v>617.319052375664</v>
      </c>
      <c r="AG36" s="135" t="s">
        <v>432</v>
      </c>
      <c r="AH36" s="135" t="s">
        <v>411</v>
      </c>
      <c r="AI36" s="135" t="s">
        <v>411</v>
      </c>
      <c r="AJ36" s="135" t="s">
        <v>411</v>
      </c>
      <c r="AK36" s="186" t="s">
        <v>411</v>
      </c>
      <c r="AL36" s="106" t="s">
        <v>18</v>
      </c>
    </row>
    <row r="37" spans="1:38" s="10" customFormat="1" ht="24.75" customHeight="1" thickBot="1">
      <c r="A37" s="69" t="s">
        <v>128</v>
      </c>
      <c r="B37" s="69" t="s">
        <v>180</v>
      </c>
      <c r="C37" s="75" t="s">
        <v>151</v>
      </c>
      <c r="D37" s="65"/>
      <c r="E37" s="115" t="s">
        <v>433</v>
      </c>
      <c r="F37" s="115" t="s">
        <v>433</v>
      </c>
      <c r="G37" s="115" t="s">
        <v>433</v>
      </c>
      <c r="H37" s="115" t="s">
        <v>433</v>
      </c>
      <c r="I37" s="115" t="s">
        <v>433</v>
      </c>
      <c r="J37" s="115" t="s">
        <v>433</v>
      </c>
      <c r="K37" s="115" t="s">
        <v>433</v>
      </c>
      <c r="L37" s="115" t="s">
        <v>433</v>
      </c>
      <c r="M37" s="115" t="s">
        <v>433</v>
      </c>
      <c r="N37" s="115" t="s">
        <v>433</v>
      </c>
      <c r="O37" s="115" t="s">
        <v>433</v>
      </c>
      <c r="P37" s="115" t="s">
        <v>433</v>
      </c>
      <c r="Q37" s="115" t="s">
        <v>433</v>
      </c>
      <c r="R37" s="115" t="s">
        <v>433</v>
      </c>
      <c r="S37" s="115" t="s">
        <v>433</v>
      </c>
      <c r="T37" s="115" t="s">
        <v>433</v>
      </c>
      <c r="U37" s="115" t="s">
        <v>433</v>
      </c>
      <c r="V37" s="115" t="s">
        <v>433</v>
      </c>
      <c r="W37" s="115" t="s">
        <v>433</v>
      </c>
      <c r="X37" s="115" t="s">
        <v>433</v>
      </c>
      <c r="Y37" s="115" t="s">
        <v>433</v>
      </c>
      <c r="Z37" s="115" t="s">
        <v>433</v>
      </c>
      <c r="AA37" s="115" t="s">
        <v>433</v>
      </c>
      <c r="AB37" s="115" t="s">
        <v>433</v>
      </c>
      <c r="AC37" s="115" t="s">
        <v>433</v>
      </c>
      <c r="AD37" s="115" t="s">
        <v>433</v>
      </c>
      <c r="AE37" s="49"/>
      <c r="AF37" s="115" t="s">
        <v>433</v>
      </c>
      <c r="AG37" s="115" t="s">
        <v>433</v>
      </c>
      <c r="AH37" s="115" t="s">
        <v>433</v>
      </c>
      <c r="AI37" s="115" t="s">
        <v>433</v>
      </c>
      <c r="AJ37" s="115" t="s">
        <v>433</v>
      </c>
      <c r="AK37" s="186" t="s">
        <v>411</v>
      </c>
      <c r="AL37" s="106" t="s">
        <v>18</v>
      </c>
    </row>
    <row r="38" spans="1:38" s="10" customFormat="1" ht="24.75" customHeight="1" thickBot="1">
      <c r="A38" s="69" t="s">
        <v>128</v>
      </c>
      <c r="B38" s="69" t="s">
        <v>181</v>
      </c>
      <c r="C38" s="75" t="s">
        <v>289</v>
      </c>
      <c r="D38" s="93"/>
      <c r="E38" s="114" t="s">
        <v>432</v>
      </c>
      <c r="F38" s="115" t="s">
        <v>432</v>
      </c>
      <c r="G38" s="115" t="s">
        <v>432</v>
      </c>
      <c r="H38" s="115" t="s">
        <v>432</v>
      </c>
      <c r="I38" s="115" t="s">
        <v>432</v>
      </c>
      <c r="J38" s="115" t="s">
        <v>432</v>
      </c>
      <c r="K38" s="115" t="s">
        <v>432</v>
      </c>
      <c r="L38" s="115" t="s">
        <v>432</v>
      </c>
      <c r="M38" s="115" t="s">
        <v>432</v>
      </c>
      <c r="N38" s="115" t="s">
        <v>432</v>
      </c>
      <c r="O38" s="115" t="s">
        <v>432</v>
      </c>
      <c r="P38" s="115" t="s">
        <v>432</v>
      </c>
      <c r="Q38" s="115" t="s">
        <v>432</v>
      </c>
      <c r="R38" s="115" t="s">
        <v>432</v>
      </c>
      <c r="S38" s="115" t="s">
        <v>432</v>
      </c>
      <c r="T38" s="115" t="s">
        <v>432</v>
      </c>
      <c r="U38" s="115" t="s">
        <v>432</v>
      </c>
      <c r="V38" s="115" t="s">
        <v>432</v>
      </c>
      <c r="W38" s="115" t="s">
        <v>432</v>
      </c>
      <c r="X38" s="115" t="s">
        <v>432</v>
      </c>
      <c r="Y38" s="115" t="s">
        <v>432</v>
      </c>
      <c r="Z38" s="115" t="s">
        <v>432</v>
      </c>
      <c r="AA38" s="115" t="s">
        <v>432</v>
      </c>
      <c r="AB38" s="115" t="s">
        <v>432</v>
      </c>
      <c r="AC38" s="115" t="s">
        <v>432</v>
      </c>
      <c r="AD38" s="115" t="s">
        <v>432</v>
      </c>
      <c r="AE38" s="49"/>
      <c r="AF38" s="115" t="s">
        <v>432</v>
      </c>
      <c r="AG38" s="115" t="s">
        <v>432</v>
      </c>
      <c r="AH38" s="115" t="s">
        <v>432</v>
      </c>
      <c r="AI38" s="115" t="s">
        <v>432</v>
      </c>
      <c r="AJ38" s="115" t="s">
        <v>432</v>
      </c>
      <c r="AK38" s="186" t="s">
        <v>411</v>
      </c>
      <c r="AL38" s="106" t="s">
        <v>18</v>
      </c>
    </row>
    <row r="39" spans="1:38" s="10" customFormat="1" ht="24.75" customHeight="1" thickBot="1">
      <c r="A39" s="69" t="s">
        <v>122</v>
      </c>
      <c r="B39" s="69" t="s">
        <v>182</v>
      </c>
      <c r="C39" s="75" t="s">
        <v>355</v>
      </c>
      <c r="D39" s="65"/>
      <c r="E39" s="115">
        <v>1.9463853693672131</v>
      </c>
      <c r="F39" s="115">
        <v>2.8290765018118362</v>
      </c>
      <c r="G39" s="115">
        <v>4.8920363612852693</v>
      </c>
      <c r="H39" s="115">
        <v>0.30643399999999998</v>
      </c>
      <c r="I39" s="135">
        <v>1.5045616896791059</v>
      </c>
      <c r="J39" s="135">
        <v>1.5580207550891059</v>
      </c>
      <c r="K39" s="135">
        <v>1.6371144550891057</v>
      </c>
      <c r="L39" s="135">
        <v>0.35529887561076429</v>
      </c>
      <c r="M39" s="115">
        <v>7.6651572501418812</v>
      </c>
      <c r="N39" s="115">
        <v>0.63117460182146168</v>
      </c>
      <c r="O39" s="115">
        <v>0.11407173428721051</v>
      </c>
      <c r="P39" s="115">
        <v>3.0427936286303994E-2</v>
      </c>
      <c r="Q39" s="115">
        <v>2.0693346047834071E-2</v>
      </c>
      <c r="R39" s="115">
        <v>0.23222107751081841</v>
      </c>
      <c r="S39" s="115">
        <v>0.10574012991416368</v>
      </c>
      <c r="T39" s="115">
        <v>5.6466268530818431E-2</v>
      </c>
      <c r="U39" s="115">
        <v>1.3116817221343762E-2</v>
      </c>
      <c r="V39" s="115">
        <v>4.9039366869151886</v>
      </c>
      <c r="W39" s="115">
        <v>1.446144689572737</v>
      </c>
      <c r="X39" s="115">
        <v>0.22010287233807843</v>
      </c>
      <c r="Y39" s="115">
        <v>0.31025052532006714</v>
      </c>
      <c r="Z39" s="115">
        <v>0.11292068740347617</v>
      </c>
      <c r="AA39" s="115">
        <v>8.8949394759002598E-2</v>
      </c>
      <c r="AB39" s="115">
        <v>0.73222347982062441</v>
      </c>
      <c r="AC39" s="115">
        <v>4.3280602000000001E-2</v>
      </c>
      <c r="AD39" s="115">
        <v>0.51340392000000001</v>
      </c>
      <c r="AE39" s="49"/>
      <c r="AF39" s="115">
        <v>1712.2949000000001</v>
      </c>
      <c r="AG39" s="115">
        <v>3017.1</v>
      </c>
      <c r="AH39" s="115">
        <v>2328.2746783407183</v>
      </c>
      <c r="AI39" s="115">
        <v>8282</v>
      </c>
      <c r="AJ39" s="115" t="s">
        <v>432</v>
      </c>
      <c r="AK39" s="186" t="s">
        <v>411</v>
      </c>
      <c r="AL39" s="106" t="s">
        <v>18</v>
      </c>
    </row>
    <row r="40" spans="1:38" s="10" customFormat="1" ht="24.75" customHeight="1" thickBot="1">
      <c r="A40" s="69" t="s">
        <v>128</v>
      </c>
      <c r="B40" s="69" t="s">
        <v>183</v>
      </c>
      <c r="C40" s="75" t="s">
        <v>354</v>
      </c>
      <c r="D40" s="65"/>
      <c r="E40" s="115">
        <v>0.90430102419157432</v>
      </c>
      <c r="F40" s="115">
        <v>9.3592342967757119E-2</v>
      </c>
      <c r="G40" s="115">
        <v>0.11085856436808662</v>
      </c>
      <c r="H40" s="115">
        <v>2.2171712873617322E-4</v>
      </c>
      <c r="I40" s="115">
        <v>5.831160485761356E-2</v>
      </c>
      <c r="J40" s="115">
        <v>5.831160485761356E-2</v>
      </c>
      <c r="K40" s="115">
        <v>5.831160485761356E-2</v>
      </c>
      <c r="L40" s="115">
        <v>3.6195321266180282E-2</v>
      </c>
      <c r="M40" s="115">
        <v>0.29859754312544129</v>
      </c>
      <c r="N40" s="135" t="s">
        <v>431</v>
      </c>
      <c r="O40" s="115">
        <v>2.7714641092021651E-4</v>
      </c>
      <c r="P40" s="135" t="s">
        <v>431</v>
      </c>
      <c r="Q40" s="135" t="s">
        <v>431</v>
      </c>
      <c r="R40" s="115">
        <v>1.3857320546010827E-3</v>
      </c>
      <c r="S40" s="115">
        <v>4.7114889856436803E-2</v>
      </c>
      <c r="T40" s="115">
        <v>1.9400248764415158E-3</v>
      </c>
      <c r="U40" s="115">
        <v>2.7714641092021651E-4</v>
      </c>
      <c r="V40" s="115">
        <v>2.7714641092021652E-2</v>
      </c>
      <c r="W40" s="135" t="s">
        <v>431</v>
      </c>
      <c r="X40" s="115">
        <v>2.2171712873617321E-3</v>
      </c>
      <c r="Y40" s="115">
        <v>1.3857320546010825E-3</v>
      </c>
      <c r="Z40" s="135" t="s">
        <v>431</v>
      </c>
      <c r="AA40" s="135" t="s">
        <v>431</v>
      </c>
      <c r="AB40" s="115">
        <v>3.602903341962815E-3</v>
      </c>
      <c r="AC40" s="135" t="s">
        <v>431</v>
      </c>
      <c r="AD40" s="135" t="s">
        <v>431</v>
      </c>
      <c r="AE40" s="49"/>
      <c r="AF40" s="115">
        <v>1177.5951</v>
      </c>
      <c r="AG40" s="115" t="s">
        <v>432</v>
      </c>
      <c r="AH40" s="115" t="s">
        <v>432</v>
      </c>
      <c r="AI40" s="115" t="s">
        <v>432</v>
      </c>
      <c r="AJ40" s="115" t="s">
        <v>432</v>
      </c>
      <c r="AK40" s="186" t="s">
        <v>411</v>
      </c>
      <c r="AL40" s="106" t="s">
        <v>18</v>
      </c>
    </row>
    <row r="41" spans="1:38" s="10" customFormat="1" ht="24.75" customHeight="1" thickBot="1">
      <c r="A41" s="69" t="s">
        <v>122</v>
      </c>
      <c r="B41" s="69" t="s">
        <v>184</v>
      </c>
      <c r="C41" s="75" t="s">
        <v>315</v>
      </c>
      <c r="D41" s="65"/>
      <c r="E41" s="115">
        <v>2.7153418439999997</v>
      </c>
      <c r="F41" s="115">
        <v>12.884774100000001</v>
      </c>
      <c r="G41" s="115">
        <v>3.5452796792906014</v>
      </c>
      <c r="H41" s="115">
        <v>1.9399009706999997</v>
      </c>
      <c r="I41" s="135">
        <v>16.022864553999998</v>
      </c>
      <c r="J41" s="135">
        <v>16.453174605999997</v>
      </c>
      <c r="K41" s="135">
        <v>17.288918709999997</v>
      </c>
      <c r="L41" s="135">
        <v>2.1659975025600002</v>
      </c>
      <c r="M41" s="115">
        <v>130.05548299999998</v>
      </c>
      <c r="N41" s="115">
        <v>1.224689184</v>
      </c>
      <c r="O41" s="115">
        <v>0.396259364</v>
      </c>
      <c r="P41" s="115">
        <v>2.9785279999999997E-2</v>
      </c>
      <c r="Q41" s="115">
        <v>1.6720289999999999E-2</v>
      </c>
      <c r="R41" s="115">
        <v>0.72116814655999995</v>
      </c>
      <c r="S41" s="115">
        <v>0.24220841465599999</v>
      </c>
      <c r="T41" s="115">
        <v>0.10146878256</v>
      </c>
      <c r="U41" s="115">
        <v>1.9207515999999997E-2</v>
      </c>
      <c r="V41" s="115">
        <v>15.983444183999998</v>
      </c>
      <c r="W41" s="115">
        <v>17.547834149999996</v>
      </c>
      <c r="X41" s="115">
        <v>4.1900760553599996</v>
      </c>
      <c r="Y41" s="115">
        <v>3.8485875830399996</v>
      </c>
      <c r="Z41" s="115">
        <v>1.4674305830399998</v>
      </c>
      <c r="AA41" s="115">
        <v>2.3167875830399995</v>
      </c>
      <c r="AB41" s="115">
        <v>11.822881804479998</v>
      </c>
      <c r="AC41" s="115">
        <v>0.15130025999999999</v>
      </c>
      <c r="AD41" s="115">
        <v>0.35400900988500006</v>
      </c>
      <c r="AE41" s="49"/>
      <c r="AF41" s="115">
        <v>1275</v>
      </c>
      <c r="AG41" s="115">
        <v>2073</v>
      </c>
      <c r="AH41" s="115">
        <v>4181</v>
      </c>
      <c r="AI41" s="115">
        <v>30003</v>
      </c>
      <c r="AJ41" s="115" t="s">
        <v>432</v>
      </c>
      <c r="AK41" s="186" t="s">
        <v>411</v>
      </c>
      <c r="AL41" s="106" t="s">
        <v>18</v>
      </c>
    </row>
    <row r="42" spans="1:38" s="10" customFormat="1" ht="24.75" customHeight="1" thickBot="1">
      <c r="A42" s="69" t="s">
        <v>128</v>
      </c>
      <c r="B42" s="69" t="s">
        <v>185</v>
      </c>
      <c r="C42" s="75" t="s">
        <v>67</v>
      </c>
      <c r="D42" s="65"/>
      <c r="E42" s="115">
        <v>9.752607672393504E-2</v>
      </c>
      <c r="F42" s="115">
        <v>1.0093645563662039E-2</v>
      </c>
      <c r="G42" s="115">
        <v>1.1955754295128266E-2</v>
      </c>
      <c r="H42" s="115">
        <v>2.3911508590256534E-5</v>
      </c>
      <c r="I42" s="115">
        <v>6.2887267592374677E-3</v>
      </c>
      <c r="J42" s="115">
        <v>6.2887267592374677E-3</v>
      </c>
      <c r="K42" s="115">
        <v>6.2887267592374677E-3</v>
      </c>
      <c r="L42" s="115">
        <v>3.9035537773593788E-3</v>
      </c>
      <c r="M42" s="115">
        <v>3.220282419392799E-2</v>
      </c>
      <c r="N42" s="135" t="s">
        <v>431</v>
      </c>
      <c r="O42" s="115">
        <v>2.9889385737820664E-5</v>
      </c>
      <c r="P42" s="135" t="s">
        <v>431</v>
      </c>
      <c r="Q42" s="135" t="s">
        <v>431</v>
      </c>
      <c r="R42" s="115">
        <v>1.4944692868910334E-4</v>
      </c>
      <c r="S42" s="115">
        <v>5.0811955754295132E-3</v>
      </c>
      <c r="T42" s="115">
        <v>2.0922570016474468E-4</v>
      </c>
      <c r="U42" s="115">
        <v>2.9889385737820664E-5</v>
      </c>
      <c r="V42" s="115">
        <v>2.9889385737820666E-3</v>
      </c>
      <c r="W42" s="135" t="s">
        <v>431</v>
      </c>
      <c r="X42" s="115">
        <v>2.3911508590256531E-4</v>
      </c>
      <c r="Y42" s="115">
        <v>1.4944692868910331E-4</v>
      </c>
      <c r="Z42" s="135" t="s">
        <v>431</v>
      </c>
      <c r="AA42" s="135" t="s">
        <v>431</v>
      </c>
      <c r="AB42" s="115">
        <v>3.8856201459166865E-4</v>
      </c>
      <c r="AC42" s="135" t="s">
        <v>431</v>
      </c>
      <c r="AD42" s="135" t="s">
        <v>431</v>
      </c>
      <c r="AE42" s="49"/>
      <c r="AF42" s="115">
        <v>127</v>
      </c>
      <c r="AG42" s="115" t="s">
        <v>432</v>
      </c>
      <c r="AH42" s="115" t="s">
        <v>432</v>
      </c>
      <c r="AI42" s="115" t="s">
        <v>432</v>
      </c>
      <c r="AJ42" s="115" t="s">
        <v>432</v>
      </c>
      <c r="AK42" s="186" t="s">
        <v>411</v>
      </c>
      <c r="AL42" s="106" t="s">
        <v>18</v>
      </c>
    </row>
    <row r="43" spans="1:38" s="10" customFormat="1" ht="24.75" customHeight="1" thickBot="1">
      <c r="A43" s="69" t="s">
        <v>122</v>
      </c>
      <c r="B43" s="69" t="s">
        <v>186</v>
      </c>
      <c r="C43" s="75" t="s">
        <v>68</v>
      </c>
      <c r="D43" s="65"/>
      <c r="E43" s="115">
        <v>0.207809717</v>
      </c>
      <c r="F43" s="115">
        <v>0.166739053</v>
      </c>
      <c r="G43" s="115">
        <v>0.66757976051415935</v>
      </c>
      <c r="H43" s="115">
        <v>1.3245999999999999E-2</v>
      </c>
      <c r="I43" s="135">
        <v>0.104124563</v>
      </c>
      <c r="J43" s="135">
        <v>0.10965850400000002</v>
      </c>
      <c r="K43" s="135">
        <v>0.115530384</v>
      </c>
      <c r="L43" s="135">
        <v>1.8258528560000001E-2</v>
      </c>
      <c r="M43" s="115">
        <v>0.67623876700000007</v>
      </c>
      <c r="N43" s="115">
        <v>7.4399790999999993E-2</v>
      </c>
      <c r="O43" s="115">
        <v>5.6083429000000013E-3</v>
      </c>
      <c r="P43" s="115">
        <v>4.4040920000000009E-3</v>
      </c>
      <c r="Q43" s="115">
        <v>2.6732579999999995E-3</v>
      </c>
      <c r="R43" s="115">
        <v>1.4821927000000002E-2</v>
      </c>
      <c r="S43" s="115">
        <v>1.0858546600000003E-2</v>
      </c>
      <c r="T43" s="115">
        <v>7.0340889999999994E-3</v>
      </c>
      <c r="U43" s="115">
        <v>1.3905789999999999E-3</v>
      </c>
      <c r="V43" s="115">
        <v>0.28522716999999997</v>
      </c>
      <c r="W43" s="115">
        <v>0.13412627400000002</v>
      </c>
      <c r="X43" s="115">
        <v>2.5458960991E-2</v>
      </c>
      <c r="Y43" s="115">
        <v>3.405354125E-2</v>
      </c>
      <c r="Z43" s="115">
        <v>1.3186863153E-2</v>
      </c>
      <c r="AA43" s="115">
        <v>1.0328452914999998E-2</v>
      </c>
      <c r="AB43" s="115">
        <v>8.3027818308999995E-2</v>
      </c>
      <c r="AC43" s="115">
        <v>2.0881208E-3</v>
      </c>
      <c r="AD43" s="115">
        <v>8.1764280000000022E-2</v>
      </c>
      <c r="AE43" s="49"/>
      <c r="AF43" s="115">
        <v>147.09</v>
      </c>
      <c r="AG43" s="115">
        <v>480.84000000000003</v>
      </c>
      <c r="AH43" s="115">
        <v>641</v>
      </c>
      <c r="AI43" s="115">
        <v>358</v>
      </c>
      <c r="AJ43" s="115" t="s">
        <v>432</v>
      </c>
      <c r="AK43" s="186" t="s">
        <v>411</v>
      </c>
      <c r="AL43" s="106" t="s">
        <v>18</v>
      </c>
    </row>
    <row r="44" spans="1:38" s="10" customFormat="1" ht="24.75" customHeight="1" thickBot="1">
      <c r="A44" s="69" t="s">
        <v>128</v>
      </c>
      <c r="B44" s="69" t="s">
        <v>187</v>
      </c>
      <c r="C44" s="75" t="s">
        <v>69</v>
      </c>
      <c r="D44" s="65"/>
      <c r="E44" s="115">
        <v>1.8807263605554245</v>
      </c>
      <c r="F44" s="115">
        <v>0.30646648870322424</v>
      </c>
      <c r="G44" s="115">
        <v>0.23816272064015062</v>
      </c>
      <c r="H44" s="115">
        <v>4.8262544128030123E-4</v>
      </c>
      <c r="I44" s="135">
        <v>8.6926391268533756E-2</v>
      </c>
      <c r="J44" s="135">
        <v>8.6926391268533756E-2</v>
      </c>
      <c r="K44" s="135">
        <v>8.6926391268533756E-2</v>
      </c>
      <c r="L44" s="135">
        <v>5.1686805718992701E-2</v>
      </c>
      <c r="M44" s="115">
        <v>2.0343766998117205</v>
      </c>
      <c r="N44" s="115">
        <v>0.30323450134770891</v>
      </c>
      <c r="O44" s="115">
        <v>6.1390680160037646E-4</v>
      </c>
      <c r="P44" s="135" t="s">
        <v>431</v>
      </c>
      <c r="Q44" s="135" t="s">
        <v>431</v>
      </c>
      <c r="R44" s="115">
        <v>3.0695340080018822E-3</v>
      </c>
      <c r="S44" s="115">
        <v>0.104364156272064</v>
      </c>
      <c r="T44" s="115">
        <v>4.2973476112026362E-3</v>
      </c>
      <c r="U44" s="115">
        <v>6.1390680160037646E-4</v>
      </c>
      <c r="V44" s="115">
        <v>6.1390680160037646E-2</v>
      </c>
      <c r="W44" s="135" t="s">
        <v>431</v>
      </c>
      <c r="X44" s="115">
        <v>4.8312544128030115E-3</v>
      </c>
      <c r="Y44" s="115">
        <v>4.8312544128030115E-3</v>
      </c>
      <c r="Z44" s="135" t="s">
        <v>431</v>
      </c>
      <c r="AA44" s="135" t="s">
        <v>431</v>
      </c>
      <c r="AB44" s="115">
        <v>1.6000000000000001E-4</v>
      </c>
      <c r="AC44" s="135" t="s">
        <v>431</v>
      </c>
      <c r="AD44" s="135" t="s">
        <v>431</v>
      </c>
      <c r="AE44" s="49"/>
      <c r="AF44" s="115">
        <v>2611.5099999999998</v>
      </c>
      <c r="AG44" s="115" t="s">
        <v>432</v>
      </c>
      <c r="AH44" s="115" t="s">
        <v>432</v>
      </c>
      <c r="AI44" s="115" t="s">
        <v>432</v>
      </c>
      <c r="AJ44" s="115" t="s">
        <v>432</v>
      </c>
      <c r="AK44" s="186" t="s">
        <v>411</v>
      </c>
      <c r="AL44" s="106" t="s">
        <v>18</v>
      </c>
    </row>
    <row r="45" spans="1:38" s="10" customFormat="1" ht="24.75" customHeight="1" thickBot="1">
      <c r="A45" s="69" t="s">
        <v>128</v>
      </c>
      <c r="B45" s="69" t="s">
        <v>188</v>
      </c>
      <c r="C45" s="75" t="s">
        <v>138</v>
      </c>
      <c r="D45" s="65"/>
      <c r="E45" s="115">
        <v>3.3031046453120814</v>
      </c>
      <c r="F45" s="115">
        <v>0.11666219637886399</v>
      </c>
      <c r="G45" s="115">
        <v>0.48439778933785638</v>
      </c>
      <c r="H45" s="135" t="s">
        <v>431</v>
      </c>
      <c r="I45" s="135">
        <v>9.653922626824972E-2</v>
      </c>
      <c r="J45" s="135">
        <v>0.10523291484406067</v>
      </c>
      <c r="K45" s="135">
        <v>0.10523291484406067</v>
      </c>
      <c r="L45" s="135">
        <v>2.1008933542172196E-2</v>
      </c>
      <c r="M45" s="115">
        <v>0.31069748662971408</v>
      </c>
      <c r="N45" s="115">
        <v>5.9077064786034854E-3</v>
      </c>
      <c r="O45" s="115">
        <v>5.0976294625104494E-4</v>
      </c>
      <c r="P45" s="115">
        <v>1.1696829274230854E-3</v>
      </c>
      <c r="Q45" s="115">
        <v>7.4331404549549188E-3</v>
      </c>
      <c r="R45" s="115">
        <v>8.122706356870988E-3</v>
      </c>
      <c r="S45" s="115">
        <v>4.0274163900633819E-2</v>
      </c>
      <c r="T45" s="115">
        <v>0.32068072812264142</v>
      </c>
      <c r="U45" s="115">
        <v>5.1875309403429607E-3</v>
      </c>
      <c r="V45" s="115">
        <v>5.0383376210223908E-2</v>
      </c>
      <c r="W45" s="115">
        <v>8.5148493357463419E-3</v>
      </c>
      <c r="X45" s="135" t="s">
        <v>431</v>
      </c>
      <c r="Y45" s="135" t="s">
        <v>431</v>
      </c>
      <c r="Z45" s="135" t="s">
        <v>431</v>
      </c>
      <c r="AA45" s="135" t="s">
        <v>431</v>
      </c>
      <c r="AB45" s="135" t="s">
        <v>431</v>
      </c>
      <c r="AC45" s="115">
        <v>3.8983006143433348E-3</v>
      </c>
      <c r="AD45" s="115">
        <v>6.3782322006800778E-3</v>
      </c>
      <c r="AE45" s="49"/>
      <c r="AF45" s="115">
        <v>1767</v>
      </c>
      <c r="AG45" s="115" t="s">
        <v>432</v>
      </c>
      <c r="AH45" s="115" t="s">
        <v>432</v>
      </c>
      <c r="AI45" s="115" t="s">
        <v>432</v>
      </c>
      <c r="AJ45" s="115" t="s">
        <v>432</v>
      </c>
      <c r="AK45" s="186" t="s">
        <v>411</v>
      </c>
      <c r="AL45" s="106" t="s">
        <v>18</v>
      </c>
    </row>
    <row r="46" spans="1:38" s="10" customFormat="1" ht="24.75" customHeight="1" thickBot="1">
      <c r="A46" s="69" t="s">
        <v>122</v>
      </c>
      <c r="B46" s="69" t="s">
        <v>189</v>
      </c>
      <c r="C46" s="75" t="s">
        <v>70</v>
      </c>
      <c r="D46" s="65"/>
      <c r="E46" s="115" t="s">
        <v>432</v>
      </c>
      <c r="F46" s="115" t="s">
        <v>432</v>
      </c>
      <c r="G46" s="115" t="s">
        <v>432</v>
      </c>
      <c r="H46" s="115" t="s">
        <v>432</v>
      </c>
      <c r="I46" s="115" t="s">
        <v>432</v>
      </c>
      <c r="J46" s="115" t="s">
        <v>432</v>
      </c>
      <c r="K46" s="115" t="s">
        <v>432</v>
      </c>
      <c r="L46" s="115" t="s">
        <v>432</v>
      </c>
      <c r="M46" s="115" t="s">
        <v>432</v>
      </c>
      <c r="N46" s="115" t="s">
        <v>432</v>
      </c>
      <c r="O46" s="115" t="s">
        <v>432</v>
      </c>
      <c r="P46" s="115" t="s">
        <v>432</v>
      </c>
      <c r="Q46" s="115" t="s">
        <v>432</v>
      </c>
      <c r="R46" s="115" t="s">
        <v>432</v>
      </c>
      <c r="S46" s="115" t="s">
        <v>432</v>
      </c>
      <c r="T46" s="115" t="s">
        <v>432</v>
      </c>
      <c r="U46" s="115" t="s">
        <v>432</v>
      </c>
      <c r="V46" s="115" t="s">
        <v>432</v>
      </c>
      <c r="W46" s="115" t="s">
        <v>432</v>
      </c>
      <c r="X46" s="115" t="s">
        <v>432</v>
      </c>
      <c r="Y46" s="115" t="s">
        <v>432</v>
      </c>
      <c r="Z46" s="115" t="s">
        <v>432</v>
      </c>
      <c r="AA46" s="115" t="s">
        <v>432</v>
      </c>
      <c r="AB46" s="115" t="s">
        <v>432</v>
      </c>
      <c r="AC46" s="115" t="s">
        <v>432</v>
      </c>
      <c r="AD46" s="115" t="s">
        <v>432</v>
      </c>
      <c r="AE46" s="49"/>
      <c r="AF46" s="115" t="s">
        <v>432</v>
      </c>
      <c r="AG46" s="115" t="s">
        <v>432</v>
      </c>
      <c r="AH46" s="115" t="s">
        <v>432</v>
      </c>
      <c r="AI46" s="115" t="s">
        <v>432</v>
      </c>
      <c r="AJ46" s="115" t="s">
        <v>432</v>
      </c>
      <c r="AK46" s="186" t="s">
        <v>411</v>
      </c>
      <c r="AL46" s="106" t="s">
        <v>18</v>
      </c>
    </row>
    <row r="47" spans="1:38" s="10" customFormat="1" ht="24.75" customHeight="1" thickBot="1">
      <c r="A47" s="69" t="s">
        <v>128</v>
      </c>
      <c r="B47" s="69" t="s">
        <v>190</v>
      </c>
      <c r="C47" s="75" t="s">
        <v>71</v>
      </c>
      <c r="D47" s="65"/>
      <c r="E47" s="115" t="s">
        <v>432</v>
      </c>
      <c r="F47" s="115" t="s">
        <v>432</v>
      </c>
      <c r="G47" s="115" t="s">
        <v>432</v>
      </c>
      <c r="H47" s="115" t="s">
        <v>432</v>
      </c>
      <c r="I47" s="115" t="s">
        <v>432</v>
      </c>
      <c r="J47" s="115" t="s">
        <v>432</v>
      </c>
      <c r="K47" s="115" t="s">
        <v>432</v>
      </c>
      <c r="L47" s="115" t="s">
        <v>432</v>
      </c>
      <c r="M47" s="115" t="s">
        <v>432</v>
      </c>
      <c r="N47" s="115" t="s">
        <v>432</v>
      </c>
      <c r="O47" s="115" t="s">
        <v>432</v>
      </c>
      <c r="P47" s="115" t="s">
        <v>432</v>
      </c>
      <c r="Q47" s="115" t="s">
        <v>432</v>
      </c>
      <c r="R47" s="115" t="s">
        <v>432</v>
      </c>
      <c r="S47" s="115" t="s">
        <v>432</v>
      </c>
      <c r="T47" s="115" t="s">
        <v>432</v>
      </c>
      <c r="U47" s="115" t="s">
        <v>432</v>
      </c>
      <c r="V47" s="115" t="s">
        <v>432</v>
      </c>
      <c r="W47" s="115" t="s">
        <v>432</v>
      </c>
      <c r="X47" s="115" t="s">
        <v>432</v>
      </c>
      <c r="Y47" s="115" t="s">
        <v>432</v>
      </c>
      <c r="Z47" s="115" t="s">
        <v>432</v>
      </c>
      <c r="AA47" s="115" t="s">
        <v>432</v>
      </c>
      <c r="AB47" s="115" t="s">
        <v>432</v>
      </c>
      <c r="AC47" s="115" t="s">
        <v>432</v>
      </c>
      <c r="AD47" s="115" t="s">
        <v>432</v>
      </c>
      <c r="AE47" s="49"/>
      <c r="AF47" s="115" t="s">
        <v>432</v>
      </c>
      <c r="AG47" s="115" t="s">
        <v>432</v>
      </c>
      <c r="AH47" s="115" t="s">
        <v>432</v>
      </c>
      <c r="AI47" s="115" t="s">
        <v>432</v>
      </c>
      <c r="AJ47" s="115" t="s">
        <v>432</v>
      </c>
      <c r="AK47" s="186" t="s">
        <v>411</v>
      </c>
      <c r="AL47" s="106" t="s">
        <v>18</v>
      </c>
    </row>
    <row r="48" spans="1:38" s="10" customFormat="1" ht="24.75" customHeight="1" thickBot="1">
      <c r="A48" s="69" t="s">
        <v>123</v>
      </c>
      <c r="B48" s="69" t="s">
        <v>191</v>
      </c>
      <c r="C48" s="75" t="s">
        <v>72</v>
      </c>
      <c r="D48" s="65"/>
      <c r="E48" s="115" t="s">
        <v>411</v>
      </c>
      <c r="F48" s="115" t="s">
        <v>431</v>
      </c>
      <c r="G48" s="115" t="s">
        <v>411</v>
      </c>
      <c r="H48" s="115" t="s">
        <v>411</v>
      </c>
      <c r="I48" s="115">
        <v>7.7999999999999999E-5</v>
      </c>
      <c r="J48" s="115">
        <v>7.7999999999999999E-4</v>
      </c>
      <c r="K48" s="115">
        <v>1.9499999999999999E-3</v>
      </c>
      <c r="L48" s="115" t="s">
        <v>411</v>
      </c>
      <c r="M48" s="115" t="s">
        <v>411</v>
      </c>
      <c r="N48" s="115" t="s">
        <v>431</v>
      </c>
      <c r="O48" s="115" t="s">
        <v>431</v>
      </c>
      <c r="P48" s="115" t="s">
        <v>431</v>
      </c>
      <c r="Q48" s="115" t="s">
        <v>431</v>
      </c>
      <c r="R48" s="115" t="s">
        <v>431</v>
      </c>
      <c r="S48" s="115" t="s">
        <v>431</v>
      </c>
      <c r="T48" s="115" t="s">
        <v>431</v>
      </c>
      <c r="U48" s="115" t="s">
        <v>431</v>
      </c>
      <c r="V48" s="115" t="s">
        <v>431</v>
      </c>
      <c r="W48" s="115" t="s">
        <v>411</v>
      </c>
      <c r="X48" s="115" t="s">
        <v>411</v>
      </c>
      <c r="Y48" s="115" t="s">
        <v>411</v>
      </c>
      <c r="Z48" s="115" t="s">
        <v>411</v>
      </c>
      <c r="AA48" s="115" t="s">
        <v>411</v>
      </c>
      <c r="AB48" s="115" t="s">
        <v>411</v>
      </c>
      <c r="AC48" s="115" t="s">
        <v>411</v>
      </c>
      <c r="AD48" s="115" t="s">
        <v>411</v>
      </c>
      <c r="AE48" s="49"/>
      <c r="AF48" s="115" t="s">
        <v>432</v>
      </c>
      <c r="AG48" s="115" t="s">
        <v>432</v>
      </c>
      <c r="AH48" s="115" t="s">
        <v>432</v>
      </c>
      <c r="AI48" s="115" t="s">
        <v>432</v>
      </c>
      <c r="AJ48" s="115" t="s">
        <v>432</v>
      </c>
      <c r="AK48" s="186">
        <v>260</v>
      </c>
      <c r="AL48" s="106" t="s">
        <v>386</v>
      </c>
    </row>
    <row r="49" spans="1:38" s="10" customFormat="1" ht="24.75" customHeight="1" thickBot="1">
      <c r="A49" s="69" t="s">
        <v>123</v>
      </c>
      <c r="B49" s="69" t="s">
        <v>192</v>
      </c>
      <c r="C49" s="75" t="s">
        <v>73</v>
      </c>
      <c r="D49" s="65"/>
      <c r="E49" s="115" t="s">
        <v>431</v>
      </c>
      <c r="F49" s="115" t="s">
        <v>431</v>
      </c>
      <c r="G49" s="115" t="s">
        <v>431</v>
      </c>
      <c r="H49" s="115" t="s">
        <v>431</v>
      </c>
      <c r="I49" s="115" t="s">
        <v>431</v>
      </c>
      <c r="J49" s="115" t="s">
        <v>431</v>
      </c>
      <c r="K49" s="115" t="s">
        <v>431</v>
      </c>
      <c r="L49" s="115" t="s">
        <v>431</v>
      </c>
      <c r="M49" s="115" t="s">
        <v>431</v>
      </c>
      <c r="N49" s="115" t="s">
        <v>431</v>
      </c>
      <c r="O49" s="115" t="s">
        <v>431</v>
      </c>
      <c r="P49" s="115" t="s">
        <v>431</v>
      </c>
      <c r="Q49" s="115" t="s">
        <v>431</v>
      </c>
      <c r="R49" s="115" t="s">
        <v>431</v>
      </c>
      <c r="S49" s="115" t="s">
        <v>431</v>
      </c>
      <c r="T49" s="115" t="s">
        <v>431</v>
      </c>
      <c r="U49" s="115" t="s">
        <v>431</v>
      </c>
      <c r="V49" s="115" t="s">
        <v>431</v>
      </c>
      <c r="W49" s="115" t="s">
        <v>431</v>
      </c>
      <c r="X49" s="115" t="s">
        <v>431</v>
      </c>
      <c r="Y49" s="115" t="s">
        <v>431</v>
      </c>
      <c r="Z49" s="115" t="s">
        <v>431</v>
      </c>
      <c r="AA49" s="115" t="s">
        <v>431</v>
      </c>
      <c r="AB49" s="115" t="s">
        <v>431</v>
      </c>
      <c r="AC49" s="115" t="s">
        <v>431</v>
      </c>
      <c r="AD49" s="115" t="s">
        <v>431</v>
      </c>
      <c r="AE49" s="237"/>
      <c r="AF49" s="115" t="s">
        <v>431</v>
      </c>
      <c r="AG49" s="115" t="s">
        <v>432</v>
      </c>
      <c r="AH49" s="115" t="s">
        <v>432</v>
      </c>
      <c r="AI49" s="115" t="s">
        <v>432</v>
      </c>
      <c r="AJ49" s="115" t="s">
        <v>432</v>
      </c>
      <c r="AK49" s="186" t="s">
        <v>411</v>
      </c>
      <c r="AL49" s="106" t="s">
        <v>387</v>
      </c>
    </row>
    <row r="50" spans="1:38" s="10" customFormat="1" ht="24.75" customHeight="1" thickBot="1">
      <c r="A50" s="69" t="s">
        <v>123</v>
      </c>
      <c r="B50" s="69" t="s">
        <v>193</v>
      </c>
      <c r="C50" s="75" t="s">
        <v>74</v>
      </c>
      <c r="D50" s="65"/>
      <c r="E50" s="115" t="s">
        <v>432</v>
      </c>
      <c r="F50" s="115" t="s">
        <v>432</v>
      </c>
      <c r="G50" s="115" t="s">
        <v>432</v>
      </c>
      <c r="H50" s="115" t="s">
        <v>432</v>
      </c>
      <c r="I50" s="115" t="s">
        <v>432</v>
      </c>
      <c r="J50" s="115" t="s">
        <v>432</v>
      </c>
      <c r="K50" s="115" t="s">
        <v>432</v>
      </c>
      <c r="L50" s="115" t="s">
        <v>432</v>
      </c>
      <c r="M50" s="115" t="s">
        <v>432</v>
      </c>
      <c r="N50" s="115" t="s">
        <v>432</v>
      </c>
      <c r="O50" s="115" t="s">
        <v>432</v>
      </c>
      <c r="P50" s="115" t="s">
        <v>432</v>
      </c>
      <c r="Q50" s="115" t="s">
        <v>432</v>
      </c>
      <c r="R50" s="115" t="s">
        <v>432</v>
      </c>
      <c r="S50" s="115" t="s">
        <v>432</v>
      </c>
      <c r="T50" s="115" t="s">
        <v>432</v>
      </c>
      <c r="U50" s="115" t="s">
        <v>432</v>
      </c>
      <c r="V50" s="115" t="s">
        <v>432</v>
      </c>
      <c r="W50" s="115" t="s">
        <v>432</v>
      </c>
      <c r="X50" s="115" t="s">
        <v>432</v>
      </c>
      <c r="Y50" s="115" t="s">
        <v>432</v>
      </c>
      <c r="Z50" s="115" t="s">
        <v>432</v>
      </c>
      <c r="AA50" s="115" t="s">
        <v>432</v>
      </c>
      <c r="AB50" s="115" t="s">
        <v>432</v>
      </c>
      <c r="AC50" s="115" t="s">
        <v>432</v>
      </c>
      <c r="AD50" s="115" t="s">
        <v>432</v>
      </c>
      <c r="AE50" s="49"/>
      <c r="AF50" s="115" t="s">
        <v>432</v>
      </c>
      <c r="AG50" s="115" t="s">
        <v>432</v>
      </c>
      <c r="AH50" s="115" t="s">
        <v>432</v>
      </c>
      <c r="AI50" s="115" t="s">
        <v>432</v>
      </c>
      <c r="AJ50" s="115" t="s">
        <v>432</v>
      </c>
      <c r="AK50" s="186" t="s">
        <v>411</v>
      </c>
      <c r="AL50" s="106" t="s">
        <v>380</v>
      </c>
    </row>
    <row r="51" spans="1:38" s="10" customFormat="1" ht="24.75" customHeight="1" thickBot="1">
      <c r="A51" s="69" t="s">
        <v>123</v>
      </c>
      <c r="B51" s="70" t="s">
        <v>194</v>
      </c>
      <c r="C51" s="75" t="s">
        <v>139</v>
      </c>
      <c r="D51" s="65"/>
      <c r="E51" s="115" t="s">
        <v>432</v>
      </c>
      <c r="F51" s="115" t="s">
        <v>432</v>
      </c>
      <c r="G51" s="115" t="s">
        <v>432</v>
      </c>
      <c r="H51" s="115" t="s">
        <v>432</v>
      </c>
      <c r="I51" s="115" t="s">
        <v>432</v>
      </c>
      <c r="J51" s="115" t="s">
        <v>432</v>
      </c>
      <c r="K51" s="115" t="s">
        <v>432</v>
      </c>
      <c r="L51" s="115" t="s">
        <v>432</v>
      </c>
      <c r="M51" s="115" t="s">
        <v>432</v>
      </c>
      <c r="N51" s="115" t="s">
        <v>432</v>
      </c>
      <c r="O51" s="115" t="s">
        <v>432</v>
      </c>
      <c r="P51" s="115" t="s">
        <v>432</v>
      </c>
      <c r="Q51" s="115" t="s">
        <v>432</v>
      </c>
      <c r="R51" s="115" t="s">
        <v>432</v>
      </c>
      <c r="S51" s="115" t="s">
        <v>432</v>
      </c>
      <c r="T51" s="115" t="s">
        <v>432</v>
      </c>
      <c r="U51" s="115" t="s">
        <v>432</v>
      </c>
      <c r="V51" s="115" t="s">
        <v>432</v>
      </c>
      <c r="W51" s="115" t="s">
        <v>432</v>
      </c>
      <c r="X51" s="115" t="s">
        <v>432</v>
      </c>
      <c r="Y51" s="115" t="s">
        <v>432</v>
      </c>
      <c r="Z51" s="115" t="s">
        <v>432</v>
      </c>
      <c r="AA51" s="115" t="s">
        <v>432</v>
      </c>
      <c r="AB51" s="115" t="s">
        <v>432</v>
      </c>
      <c r="AC51" s="115" t="s">
        <v>432</v>
      </c>
      <c r="AD51" s="115" t="s">
        <v>432</v>
      </c>
      <c r="AE51" s="49"/>
      <c r="AF51" s="115" t="s">
        <v>432</v>
      </c>
      <c r="AG51" s="115" t="s">
        <v>432</v>
      </c>
      <c r="AH51" s="115" t="s">
        <v>432</v>
      </c>
      <c r="AI51" s="115" t="s">
        <v>432</v>
      </c>
      <c r="AJ51" s="115" t="s">
        <v>432</v>
      </c>
      <c r="AK51" s="186" t="s">
        <v>411</v>
      </c>
      <c r="AL51" s="106" t="s">
        <v>388</v>
      </c>
    </row>
    <row r="52" spans="1:38" s="10" customFormat="1" ht="24.75" customHeight="1" thickBot="1">
      <c r="A52" s="69" t="s">
        <v>123</v>
      </c>
      <c r="B52" s="70" t="s">
        <v>326</v>
      </c>
      <c r="C52" s="76" t="s">
        <v>140</v>
      </c>
      <c r="D52" s="94"/>
      <c r="E52" s="115" t="s">
        <v>432</v>
      </c>
      <c r="F52" s="115" t="s">
        <v>432</v>
      </c>
      <c r="G52" s="115" t="s">
        <v>432</v>
      </c>
      <c r="H52" s="115" t="s">
        <v>432</v>
      </c>
      <c r="I52" s="115" t="s">
        <v>432</v>
      </c>
      <c r="J52" s="115" t="s">
        <v>432</v>
      </c>
      <c r="K52" s="115" t="s">
        <v>432</v>
      </c>
      <c r="L52" s="115" t="s">
        <v>432</v>
      </c>
      <c r="M52" s="115" t="s">
        <v>432</v>
      </c>
      <c r="N52" s="115" t="s">
        <v>432</v>
      </c>
      <c r="O52" s="115" t="s">
        <v>432</v>
      </c>
      <c r="P52" s="115" t="s">
        <v>432</v>
      </c>
      <c r="Q52" s="115" t="s">
        <v>432</v>
      </c>
      <c r="R52" s="115" t="s">
        <v>432</v>
      </c>
      <c r="S52" s="115" t="s">
        <v>432</v>
      </c>
      <c r="T52" s="115" t="s">
        <v>432</v>
      </c>
      <c r="U52" s="115" t="s">
        <v>432</v>
      </c>
      <c r="V52" s="115" t="s">
        <v>432</v>
      </c>
      <c r="W52" s="115" t="s">
        <v>432</v>
      </c>
      <c r="X52" s="115" t="s">
        <v>432</v>
      </c>
      <c r="Y52" s="115" t="s">
        <v>432</v>
      </c>
      <c r="Z52" s="115" t="s">
        <v>432</v>
      </c>
      <c r="AA52" s="115" t="s">
        <v>432</v>
      </c>
      <c r="AB52" s="115" t="s">
        <v>432</v>
      </c>
      <c r="AC52" s="115" t="s">
        <v>432</v>
      </c>
      <c r="AD52" s="115" t="s">
        <v>432</v>
      </c>
      <c r="AE52" s="49"/>
      <c r="AF52" s="115" t="s">
        <v>432</v>
      </c>
      <c r="AG52" s="115" t="s">
        <v>432</v>
      </c>
      <c r="AH52" s="115" t="s">
        <v>432</v>
      </c>
      <c r="AI52" s="115" t="s">
        <v>432</v>
      </c>
      <c r="AJ52" s="115" t="s">
        <v>432</v>
      </c>
      <c r="AK52" s="186" t="s">
        <v>411</v>
      </c>
      <c r="AL52" s="106" t="s">
        <v>389</v>
      </c>
    </row>
    <row r="53" spans="1:38" s="10" customFormat="1" ht="24.75" customHeight="1" thickBot="1">
      <c r="A53" s="69" t="s">
        <v>123</v>
      </c>
      <c r="B53" s="70" t="s">
        <v>327</v>
      </c>
      <c r="C53" s="76" t="s">
        <v>75</v>
      </c>
      <c r="D53" s="94"/>
      <c r="E53" s="115" t="s">
        <v>411</v>
      </c>
      <c r="F53" s="115">
        <v>0.82399999999999995</v>
      </c>
      <c r="G53" s="115" t="s">
        <v>431</v>
      </c>
      <c r="H53" s="115" t="s">
        <v>411</v>
      </c>
      <c r="I53" s="115" t="s">
        <v>411</v>
      </c>
      <c r="J53" s="115" t="s">
        <v>411</v>
      </c>
      <c r="K53" s="115" t="s">
        <v>411</v>
      </c>
      <c r="L53" s="115" t="s">
        <v>411</v>
      </c>
      <c r="M53" s="115" t="s">
        <v>411</v>
      </c>
      <c r="N53" s="115" t="s">
        <v>411</v>
      </c>
      <c r="O53" s="115" t="s">
        <v>411</v>
      </c>
      <c r="P53" s="115" t="s">
        <v>411</v>
      </c>
      <c r="Q53" s="115" t="s">
        <v>411</v>
      </c>
      <c r="R53" s="115" t="s">
        <v>411</v>
      </c>
      <c r="S53" s="115" t="s">
        <v>411</v>
      </c>
      <c r="T53" s="115" t="s">
        <v>411</v>
      </c>
      <c r="U53" s="115" t="s">
        <v>411</v>
      </c>
      <c r="V53" s="115" t="s">
        <v>411</v>
      </c>
      <c r="W53" s="115" t="s">
        <v>431</v>
      </c>
      <c r="X53" s="115" t="s">
        <v>411</v>
      </c>
      <c r="Y53" s="115" t="s">
        <v>411</v>
      </c>
      <c r="Z53" s="115" t="s">
        <v>411</v>
      </c>
      <c r="AA53" s="115" t="s">
        <v>411</v>
      </c>
      <c r="AB53" s="115" t="s">
        <v>411</v>
      </c>
      <c r="AC53" s="115" t="s">
        <v>411</v>
      </c>
      <c r="AD53" s="115" t="s">
        <v>411</v>
      </c>
      <c r="AE53" s="49"/>
      <c r="AF53" s="115" t="s">
        <v>432</v>
      </c>
      <c r="AG53" s="115" t="s">
        <v>432</v>
      </c>
      <c r="AH53" s="115" t="s">
        <v>432</v>
      </c>
      <c r="AI53" s="115" t="s">
        <v>432</v>
      </c>
      <c r="AJ53" s="115" t="s">
        <v>432</v>
      </c>
      <c r="AK53" s="186">
        <v>412</v>
      </c>
      <c r="AL53" s="106" t="s">
        <v>385</v>
      </c>
    </row>
    <row r="54" spans="1:38" s="10" customFormat="1" ht="36.75" thickBot="1">
      <c r="A54" s="69" t="s">
        <v>123</v>
      </c>
      <c r="B54" s="70" t="s">
        <v>195</v>
      </c>
      <c r="C54" s="76" t="s">
        <v>299</v>
      </c>
      <c r="D54" s="94"/>
      <c r="E54" s="115" t="s">
        <v>411</v>
      </c>
      <c r="F54" s="115">
        <v>1.7409439999999998</v>
      </c>
      <c r="G54" s="115" t="s">
        <v>411</v>
      </c>
      <c r="H54" s="115" t="s">
        <v>411</v>
      </c>
      <c r="I54" s="115" t="s">
        <v>411</v>
      </c>
      <c r="J54" s="115" t="s">
        <v>411</v>
      </c>
      <c r="K54" s="115" t="s">
        <v>411</v>
      </c>
      <c r="L54" s="115" t="s">
        <v>411</v>
      </c>
      <c r="M54" s="115" t="s">
        <v>411</v>
      </c>
      <c r="N54" s="115" t="s">
        <v>411</v>
      </c>
      <c r="O54" s="115" t="s">
        <v>411</v>
      </c>
      <c r="P54" s="115" t="s">
        <v>411</v>
      </c>
      <c r="Q54" s="115" t="s">
        <v>411</v>
      </c>
      <c r="R54" s="115" t="s">
        <v>411</v>
      </c>
      <c r="S54" s="115" t="s">
        <v>411</v>
      </c>
      <c r="T54" s="115" t="s">
        <v>411</v>
      </c>
      <c r="U54" s="115" t="s">
        <v>411</v>
      </c>
      <c r="V54" s="115" t="s">
        <v>411</v>
      </c>
      <c r="W54" s="115" t="s">
        <v>411</v>
      </c>
      <c r="X54" s="115" t="s">
        <v>411</v>
      </c>
      <c r="Y54" s="115" t="s">
        <v>411</v>
      </c>
      <c r="Z54" s="115" t="s">
        <v>411</v>
      </c>
      <c r="AA54" s="115" t="s">
        <v>411</v>
      </c>
      <c r="AB54" s="115" t="s">
        <v>411</v>
      </c>
      <c r="AC54" s="115" t="s">
        <v>411</v>
      </c>
      <c r="AD54" s="115" t="s">
        <v>411</v>
      </c>
      <c r="AE54" s="49"/>
      <c r="AF54" s="115" t="s">
        <v>432</v>
      </c>
      <c r="AG54" s="115" t="s">
        <v>432</v>
      </c>
      <c r="AH54" s="115" t="s">
        <v>411</v>
      </c>
      <c r="AI54" s="115" t="s">
        <v>432</v>
      </c>
      <c r="AJ54" s="115" t="s">
        <v>432</v>
      </c>
      <c r="AK54" s="186" t="s">
        <v>411</v>
      </c>
      <c r="AL54" s="106" t="s">
        <v>381</v>
      </c>
    </row>
    <row r="55" spans="1:38" s="10" customFormat="1" ht="24.75" customHeight="1" thickBot="1">
      <c r="A55" s="69" t="s">
        <v>123</v>
      </c>
      <c r="B55" s="70" t="s">
        <v>196</v>
      </c>
      <c r="C55" s="76" t="s">
        <v>269</v>
      </c>
      <c r="D55" s="94"/>
      <c r="E55" s="115" t="s">
        <v>411</v>
      </c>
      <c r="F55" s="115">
        <v>0.62925900000000001</v>
      </c>
      <c r="G55" s="115" t="s">
        <v>411</v>
      </c>
      <c r="H55" s="115" t="s">
        <v>411</v>
      </c>
      <c r="I55" s="115" t="s">
        <v>411</v>
      </c>
      <c r="J55" s="115" t="s">
        <v>411</v>
      </c>
      <c r="K55" s="115" t="s">
        <v>411</v>
      </c>
      <c r="L55" s="115" t="s">
        <v>411</v>
      </c>
      <c r="M55" s="115" t="s">
        <v>411</v>
      </c>
      <c r="N55" s="115" t="s">
        <v>411</v>
      </c>
      <c r="O55" s="115" t="s">
        <v>411</v>
      </c>
      <c r="P55" s="115" t="s">
        <v>411</v>
      </c>
      <c r="Q55" s="115" t="s">
        <v>411</v>
      </c>
      <c r="R55" s="115" t="s">
        <v>411</v>
      </c>
      <c r="S55" s="115" t="s">
        <v>411</v>
      </c>
      <c r="T55" s="115" t="s">
        <v>411</v>
      </c>
      <c r="U55" s="115" t="s">
        <v>411</v>
      </c>
      <c r="V55" s="115" t="s">
        <v>411</v>
      </c>
      <c r="W55" s="115" t="s">
        <v>411</v>
      </c>
      <c r="X55" s="115" t="s">
        <v>411</v>
      </c>
      <c r="Y55" s="115" t="s">
        <v>411</v>
      </c>
      <c r="Z55" s="115" t="s">
        <v>411</v>
      </c>
      <c r="AA55" s="115" t="s">
        <v>411</v>
      </c>
      <c r="AB55" s="115" t="s">
        <v>411</v>
      </c>
      <c r="AC55" s="115" t="s">
        <v>411</v>
      </c>
      <c r="AD55" s="115" t="s">
        <v>411</v>
      </c>
      <c r="AE55" s="49"/>
      <c r="AF55" s="115" t="s">
        <v>432</v>
      </c>
      <c r="AG55" s="115" t="s">
        <v>432</v>
      </c>
      <c r="AH55" s="115" t="s">
        <v>411</v>
      </c>
      <c r="AI55" s="115" t="s">
        <v>432</v>
      </c>
      <c r="AJ55" s="115" t="s">
        <v>432</v>
      </c>
      <c r="AK55" s="186" t="s">
        <v>411</v>
      </c>
      <c r="AL55" s="106" t="s">
        <v>390</v>
      </c>
    </row>
    <row r="56" spans="1:38" s="10" customFormat="1" ht="24.75" customHeight="1" thickBot="1">
      <c r="A56" s="70" t="s">
        <v>123</v>
      </c>
      <c r="B56" s="70" t="s">
        <v>325</v>
      </c>
      <c r="C56" s="76" t="s">
        <v>155</v>
      </c>
      <c r="D56" s="94" t="s">
        <v>313</v>
      </c>
      <c r="E56" s="115" t="s">
        <v>432</v>
      </c>
      <c r="F56" s="115" t="s">
        <v>432</v>
      </c>
      <c r="G56" s="115" t="s">
        <v>432</v>
      </c>
      <c r="H56" s="115" t="s">
        <v>432</v>
      </c>
      <c r="I56" s="115" t="s">
        <v>432</v>
      </c>
      <c r="J56" s="115" t="s">
        <v>432</v>
      </c>
      <c r="K56" s="115" t="s">
        <v>432</v>
      </c>
      <c r="L56" s="115" t="s">
        <v>432</v>
      </c>
      <c r="M56" s="115" t="s">
        <v>432</v>
      </c>
      <c r="N56" s="115" t="s">
        <v>432</v>
      </c>
      <c r="O56" s="115" t="s">
        <v>432</v>
      </c>
      <c r="P56" s="115" t="s">
        <v>432</v>
      </c>
      <c r="Q56" s="115" t="s">
        <v>432</v>
      </c>
      <c r="R56" s="115" t="s">
        <v>432</v>
      </c>
      <c r="S56" s="115" t="s">
        <v>432</v>
      </c>
      <c r="T56" s="115" t="s">
        <v>432</v>
      </c>
      <c r="U56" s="115" t="s">
        <v>432</v>
      </c>
      <c r="V56" s="115" t="s">
        <v>432</v>
      </c>
      <c r="W56" s="115" t="s">
        <v>432</v>
      </c>
      <c r="X56" s="115" t="s">
        <v>432</v>
      </c>
      <c r="Y56" s="115" t="s">
        <v>432</v>
      </c>
      <c r="Z56" s="115" t="s">
        <v>432</v>
      </c>
      <c r="AA56" s="115" t="s">
        <v>432</v>
      </c>
      <c r="AB56" s="115" t="s">
        <v>432</v>
      </c>
      <c r="AC56" s="115" t="s">
        <v>432</v>
      </c>
      <c r="AD56" s="115" t="s">
        <v>432</v>
      </c>
      <c r="AE56" s="49"/>
      <c r="AF56" s="115" t="s">
        <v>432</v>
      </c>
      <c r="AG56" s="115" t="s">
        <v>432</v>
      </c>
      <c r="AH56" s="115" t="s">
        <v>432</v>
      </c>
      <c r="AI56" s="115" t="s">
        <v>432</v>
      </c>
      <c r="AJ56" s="115" t="s">
        <v>432</v>
      </c>
      <c r="AK56" s="186" t="s">
        <v>411</v>
      </c>
      <c r="AL56" s="106"/>
    </row>
    <row r="57" spans="1:38" s="80" customFormat="1" ht="24.75" customHeight="1" thickBot="1">
      <c r="A57" s="75" t="s">
        <v>121</v>
      </c>
      <c r="B57" s="75" t="s">
        <v>197</v>
      </c>
      <c r="C57" s="75" t="s">
        <v>76</v>
      </c>
      <c r="D57" s="127"/>
      <c r="E57" s="133">
        <v>0.23718285000000003</v>
      </c>
      <c r="F57" s="133">
        <v>4.0408930000000003E-2</v>
      </c>
      <c r="G57" s="133">
        <v>0.89602409999999988</v>
      </c>
      <c r="H57" s="133" t="s">
        <v>411</v>
      </c>
      <c r="I57" s="128">
        <v>3.1624380000000001E-2</v>
      </c>
      <c r="J57" s="128">
        <v>8.9602410000000007E-2</v>
      </c>
      <c r="K57" s="128">
        <v>0.1054146</v>
      </c>
      <c r="L57" s="128">
        <v>9.4873139999999989E-4</v>
      </c>
      <c r="M57" s="129" t="s">
        <v>431</v>
      </c>
      <c r="N57" s="129" t="s">
        <v>431</v>
      </c>
      <c r="O57" s="129" t="s">
        <v>431</v>
      </c>
      <c r="P57" s="129" t="s">
        <v>431</v>
      </c>
      <c r="Q57" s="129" t="s">
        <v>431</v>
      </c>
      <c r="R57" s="129" t="s">
        <v>431</v>
      </c>
      <c r="S57" s="129" t="s">
        <v>431</v>
      </c>
      <c r="T57" s="129" t="s">
        <v>431</v>
      </c>
      <c r="U57" s="129" t="s">
        <v>431</v>
      </c>
      <c r="V57" s="129" t="s">
        <v>431</v>
      </c>
      <c r="W57" s="129" t="s">
        <v>411</v>
      </c>
      <c r="X57" s="129" t="s">
        <v>431</v>
      </c>
      <c r="Y57" s="129" t="s">
        <v>431</v>
      </c>
      <c r="Z57" s="129" t="s">
        <v>431</v>
      </c>
      <c r="AA57" s="129" t="s">
        <v>431</v>
      </c>
      <c r="AB57" s="129" t="s">
        <v>431</v>
      </c>
      <c r="AC57" s="129" t="s">
        <v>411</v>
      </c>
      <c r="AD57" s="129" t="s">
        <v>411</v>
      </c>
      <c r="AE57" s="49"/>
      <c r="AF57" s="129" t="s">
        <v>411</v>
      </c>
      <c r="AG57" s="129" t="s">
        <v>411</v>
      </c>
      <c r="AH57" s="129" t="s">
        <v>411</v>
      </c>
      <c r="AI57" s="129" t="s">
        <v>411</v>
      </c>
      <c r="AJ57" s="129" t="s">
        <v>411</v>
      </c>
      <c r="AK57" s="130">
        <v>175.691</v>
      </c>
      <c r="AL57" s="131" t="s">
        <v>391</v>
      </c>
    </row>
    <row r="58" spans="1:38" s="80" customFormat="1" ht="24.75" customHeight="1" thickBot="1">
      <c r="A58" s="75" t="s">
        <v>121</v>
      </c>
      <c r="B58" s="75" t="s">
        <v>198</v>
      </c>
      <c r="C58" s="75" t="s">
        <v>77</v>
      </c>
      <c r="D58" s="127"/>
      <c r="E58" s="128" t="s">
        <v>431</v>
      </c>
      <c r="F58" s="128" t="s">
        <v>431</v>
      </c>
      <c r="G58" s="128" t="s">
        <v>431</v>
      </c>
      <c r="H58" s="133" t="s">
        <v>411</v>
      </c>
      <c r="I58" s="128">
        <v>1.3445599999999999E-2</v>
      </c>
      <c r="J58" s="128">
        <v>6.7227999999999996E-2</v>
      </c>
      <c r="K58" s="128">
        <v>0.17287199999999997</v>
      </c>
      <c r="L58" s="128">
        <v>6.1849759999999996E-5</v>
      </c>
      <c r="M58" s="129" t="s">
        <v>431</v>
      </c>
      <c r="N58" s="129" t="s">
        <v>431</v>
      </c>
      <c r="O58" s="129" t="s">
        <v>431</v>
      </c>
      <c r="P58" s="129" t="s">
        <v>431</v>
      </c>
      <c r="Q58" s="129" t="s">
        <v>411</v>
      </c>
      <c r="R58" s="129" t="s">
        <v>411</v>
      </c>
      <c r="S58" s="129" t="s">
        <v>411</v>
      </c>
      <c r="T58" s="129" t="s">
        <v>411</v>
      </c>
      <c r="U58" s="129" t="s">
        <v>411</v>
      </c>
      <c r="V58" s="129" t="s">
        <v>411</v>
      </c>
      <c r="W58" s="129" t="s">
        <v>411</v>
      </c>
      <c r="X58" s="129" t="s">
        <v>411</v>
      </c>
      <c r="Y58" s="129" t="s">
        <v>411</v>
      </c>
      <c r="Z58" s="129" t="s">
        <v>411</v>
      </c>
      <c r="AA58" s="129" t="s">
        <v>411</v>
      </c>
      <c r="AB58" s="129" t="s">
        <v>411</v>
      </c>
      <c r="AC58" s="129" t="s">
        <v>411</v>
      </c>
      <c r="AD58" s="129" t="s">
        <v>411</v>
      </c>
      <c r="AE58" s="49"/>
      <c r="AF58" s="129" t="s">
        <v>411</v>
      </c>
      <c r="AG58" s="129" t="s">
        <v>411</v>
      </c>
      <c r="AH58" s="129" t="s">
        <v>411</v>
      </c>
      <c r="AI58" s="129" t="s">
        <v>411</v>
      </c>
      <c r="AJ58" s="129" t="s">
        <v>411</v>
      </c>
      <c r="AK58" s="132">
        <v>19.207999999999998</v>
      </c>
      <c r="AL58" s="131" t="s">
        <v>392</v>
      </c>
    </row>
    <row r="59" spans="1:38" s="80" customFormat="1" ht="24.75" customHeight="1" thickBot="1">
      <c r="A59" s="75" t="s">
        <v>121</v>
      </c>
      <c r="B59" s="84" t="s">
        <v>199</v>
      </c>
      <c r="C59" s="75" t="s">
        <v>109</v>
      </c>
      <c r="D59" s="127"/>
      <c r="E59" s="128" t="s">
        <v>431</v>
      </c>
      <c r="F59" s="130">
        <v>1.578E-3</v>
      </c>
      <c r="G59" s="128" t="s">
        <v>431</v>
      </c>
      <c r="H59" s="128" t="s">
        <v>431</v>
      </c>
      <c r="I59" s="128">
        <v>2.4457919999999996E-3</v>
      </c>
      <c r="J59" s="128">
        <v>2.7515159999999999E-3</v>
      </c>
      <c r="K59" s="128">
        <v>3.0572399999999997E-3</v>
      </c>
      <c r="L59" s="128">
        <v>1.5163910399999997E-6</v>
      </c>
      <c r="M59" s="129" t="s">
        <v>431</v>
      </c>
      <c r="N59" s="129">
        <v>1.7324359999999997E-2</v>
      </c>
      <c r="O59" s="129">
        <v>1.3248040000000002E-3</v>
      </c>
      <c r="P59" s="129">
        <v>3.0572399999999999E-5</v>
      </c>
      <c r="Q59" s="129">
        <v>1.9362519999999999E-3</v>
      </c>
      <c r="R59" s="129">
        <v>2.3438839999999996E-3</v>
      </c>
      <c r="S59" s="129">
        <v>7.1335599999999995E-5</v>
      </c>
      <c r="T59" s="129">
        <v>4.9934919999999995E-3</v>
      </c>
      <c r="U59" s="129">
        <v>8.1526399999999992E-3</v>
      </c>
      <c r="V59" s="129">
        <v>3.7705959999999998E-3</v>
      </c>
      <c r="W59" s="129" t="s">
        <v>431</v>
      </c>
      <c r="X59" s="129" t="s">
        <v>431</v>
      </c>
      <c r="Y59" s="129" t="s">
        <v>431</v>
      </c>
      <c r="Z59" s="129" t="s">
        <v>431</v>
      </c>
      <c r="AA59" s="129" t="s">
        <v>431</v>
      </c>
      <c r="AB59" s="129" t="s">
        <v>431</v>
      </c>
      <c r="AC59" s="129" t="s">
        <v>431</v>
      </c>
      <c r="AD59" s="129" t="s">
        <v>411</v>
      </c>
      <c r="AE59" s="49"/>
      <c r="AF59" s="129" t="s">
        <v>411</v>
      </c>
      <c r="AG59" s="129" t="s">
        <v>411</v>
      </c>
      <c r="AH59" s="129" t="s">
        <v>411</v>
      </c>
      <c r="AI59" s="129" t="s">
        <v>411</v>
      </c>
      <c r="AJ59" s="129" t="s">
        <v>411</v>
      </c>
      <c r="AK59" s="132">
        <v>10.190799999999999</v>
      </c>
      <c r="AL59" s="131" t="s">
        <v>393</v>
      </c>
    </row>
    <row r="60" spans="1:38" s="159" customFormat="1" ht="24.75" customHeight="1" thickBot="1">
      <c r="A60" s="75" t="s">
        <v>121</v>
      </c>
      <c r="B60" s="84" t="s">
        <v>336</v>
      </c>
      <c r="C60" s="75" t="s">
        <v>80</v>
      </c>
      <c r="D60" s="140"/>
      <c r="E60" s="133" t="s">
        <v>411</v>
      </c>
      <c r="F60" s="133" t="s">
        <v>411</v>
      </c>
      <c r="G60" s="133" t="s">
        <v>411</v>
      </c>
      <c r="H60" s="133" t="s">
        <v>411</v>
      </c>
      <c r="I60" s="133">
        <v>7.1559999999999999E-2</v>
      </c>
      <c r="J60" s="133">
        <v>0.71560000000000001</v>
      </c>
      <c r="K60" s="133">
        <v>1.459824</v>
      </c>
      <c r="L60" s="133" t="s">
        <v>411</v>
      </c>
      <c r="M60" s="129" t="s">
        <v>411</v>
      </c>
      <c r="N60" s="129" t="s">
        <v>411</v>
      </c>
      <c r="O60" s="129" t="s">
        <v>411</v>
      </c>
      <c r="P60" s="129" t="s">
        <v>411</v>
      </c>
      <c r="Q60" s="129" t="s">
        <v>411</v>
      </c>
      <c r="R60" s="129" t="s">
        <v>411</v>
      </c>
      <c r="S60" s="129" t="s">
        <v>411</v>
      </c>
      <c r="T60" s="129" t="s">
        <v>411</v>
      </c>
      <c r="U60" s="129" t="s">
        <v>411</v>
      </c>
      <c r="V60" s="129" t="s">
        <v>411</v>
      </c>
      <c r="W60" s="129" t="s">
        <v>411</v>
      </c>
      <c r="X60" s="129" t="s">
        <v>411</v>
      </c>
      <c r="Y60" s="129" t="s">
        <v>411</v>
      </c>
      <c r="Z60" s="129" t="s">
        <v>411</v>
      </c>
      <c r="AA60" s="129" t="s">
        <v>411</v>
      </c>
      <c r="AB60" s="129" t="s">
        <v>411</v>
      </c>
      <c r="AC60" s="129" t="s">
        <v>411</v>
      </c>
      <c r="AD60" s="129" t="s">
        <v>411</v>
      </c>
      <c r="AE60" s="49"/>
      <c r="AF60" s="129" t="s">
        <v>411</v>
      </c>
      <c r="AG60" s="129" t="s">
        <v>411</v>
      </c>
      <c r="AH60" s="129" t="s">
        <v>411</v>
      </c>
      <c r="AI60" s="129" t="s">
        <v>411</v>
      </c>
      <c r="AJ60" s="129" t="s">
        <v>411</v>
      </c>
      <c r="AK60" s="129">
        <v>14.311999999999999</v>
      </c>
      <c r="AL60" s="131" t="s">
        <v>382</v>
      </c>
    </row>
    <row r="61" spans="1:38" s="80" customFormat="1" ht="24.75" customHeight="1" thickBot="1">
      <c r="A61" s="75" t="s">
        <v>121</v>
      </c>
      <c r="B61" s="84" t="s">
        <v>337</v>
      </c>
      <c r="C61" s="75" t="s">
        <v>81</v>
      </c>
      <c r="D61" s="127"/>
      <c r="E61" s="133" t="s">
        <v>411</v>
      </c>
      <c r="F61" s="133" t="s">
        <v>411</v>
      </c>
      <c r="G61" s="133" t="s">
        <v>411</v>
      </c>
      <c r="H61" s="133" t="s">
        <v>411</v>
      </c>
      <c r="I61" s="133" t="s">
        <v>411</v>
      </c>
      <c r="J61" s="133" t="s">
        <v>411</v>
      </c>
      <c r="K61" s="133" t="s">
        <v>411</v>
      </c>
      <c r="L61" s="133" t="s">
        <v>411</v>
      </c>
      <c r="M61" s="129" t="s">
        <v>411</v>
      </c>
      <c r="N61" s="129" t="s">
        <v>411</v>
      </c>
      <c r="O61" s="129" t="s">
        <v>411</v>
      </c>
      <c r="P61" s="129" t="s">
        <v>411</v>
      </c>
      <c r="Q61" s="129" t="s">
        <v>411</v>
      </c>
      <c r="R61" s="129" t="s">
        <v>411</v>
      </c>
      <c r="S61" s="129" t="s">
        <v>411</v>
      </c>
      <c r="T61" s="129" t="s">
        <v>411</v>
      </c>
      <c r="U61" s="129" t="s">
        <v>411</v>
      </c>
      <c r="V61" s="129" t="s">
        <v>411</v>
      </c>
      <c r="W61" s="129" t="s">
        <v>411</v>
      </c>
      <c r="X61" s="129" t="s">
        <v>411</v>
      </c>
      <c r="Y61" s="129" t="s">
        <v>411</v>
      </c>
      <c r="Z61" s="129" t="s">
        <v>411</v>
      </c>
      <c r="AA61" s="129" t="s">
        <v>411</v>
      </c>
      <c r="AB61" s="129" t="s">
        <v>411</v>
      </c>
      <c r="AC61" s="129" t="s">
        <v>411</v>
      </c>
      <c r="AD61" s="129" t="s">
        <v>411</v>
      </c>
      <c r="AE61" s="49"/>
      <c r="AF61" s="129" t="s">
        <v>411</v>
      </c>
      <c r="AG61" s="129" t="s">
        <v>411</v>
      </c>
      <c r="AH61" s="129" t="s">
        <v>411</v>
      </c>
      <c r="AI61" s="129" t="s">
        <v>411</v>
      </c>
      <c r="AJ61" s="129" t="s">
        <v>411</v>
      </c>
      <c r="AK61" s="129" t="s">
        <v>431</v>
      </c>
      <c r="AL61" s="131" t="s">
        <v>383</v>
      </c>
    </row>
    <row r="62" spans="1:38" s="80" customFormat="1" ht="24.75" customHeight="1" thickBot="1">
      <c r="A62" s="75" t="s">
        <v>121</v>
      </c>
      <c r="B62" s="84" t="s">
        <v>338</v>
      </c>
      <c r="C62" s="75" t="s">
        <v>82</v>
      </c>
      <c r="D62" s="127"/>
      <c r="E62" s="133" t="s">
        <v>411</v>
      </c>
      <c r="F62" s="133" t="s">
        <v>411</v>
      </c>
      <c r="G62" s="133" t="s">
        <v>411</v>
      </c>
      <c r="H62" s="133" t="s">
        <v>411</v>
      </c>
      <c r="I62" s="133" t="s">
        <v>433</v>
      </c>
      <c r="J62" s="133" t="s">
        <v>433</v>
      </c>
      <c r="K62" s="133" t="s">
        <v>433</v>
      </c>
      <c r="L62" s="133" t="s">
        <v>411</v>
      </c>
      <c r="M62" s="129" t="s">
        <v>411</v>
      </c>
      <c r="N62" s="129" t="s">
        <v>411</v>
      </c>
      <c r="O62" s="129" t="s">
        <v>411</v>
      </c>
      <c r="P62" s="129" t="s">
        <v>411</v>
      </c>
      <c r="Q62" s="129" t="s">
        <v>411</v>
      </c>
      <c r="R62" s="129" t="s">
        <v>411</v>
      </c>
      <c r="S62" s="129" t="s">
        <v>411</v>
      </c>
      <c r="T62" s="129" t="s">
        <v>411</v>
      </c>
      <c r="U62" s="129" t="s">
        <v>411</v>
      </c>
      <c r="V62" s="129" t="s">
        <v>411</v>
      </c>
      <c r="W62" s="129" t="s">
        <v>411</v>
      </c>
      <c r="X62" s="129" t="s">
        <v>411</v>
      </c>
      <c r="Y62" s="129" t="s">
        <v>411</v>
      </c>
      <c r="Z62" s="129" t="s">
        <v>411</v>
      </c>
      <c r="AA62" s="129" t="s">
        <v>411</v>
      </c>
      <c r="AB62" s="129" t="s">
        <v>411</v>
      </c>
      <c r="AC62" s="129" t="s">
        <v>411</v>
      </c>
      <c r="AD62" s="129" t="s">
        <v>411</v>
      </c>
      <c r="AE62" s="49"/>
      <c r="AF62" s="129" t="s">
        <v>411</v>
      </c>
      <c r="AG62" s="129" t="s">
        <v>411</v>
      </c>
      <c r="AH62" s="129" t="s">
        <v>411</v>
      </c>
      <c r="AI62" s="129" t="s">
        <v>411</v>
      </c>
      <c r="AJ62" s="129" t="s">
        <v>411</v>
      </c>
      <c r="AK62" s="129" t="s">
        <v>431</v>
      </c>
      <c r="AL62" s="131" t="s">
        <v>384</v>
      </c>
    </row>
    <row r="63" spans="1:38" s="80" customFormat="1" ht="24.75" customHeight="1" thickBot="1">
      <c r="A63" s="75" t="s">
        <v>121</v>
      </c>
      <c r="B63" s="84" t="s">
        <v>328</v>
      </c>
      <c r="C63" s="76" t="s">
        <v>316</v>
      </c>
      <c r="D63" s="141"/>
      <c r="E63" s="133" t="s">
        <v>432</v>
      </c>
      <c r="F63" s="133" t="s">
        <v>432</v>
      </c>
      <c r="G63" s="133" t="s">
        <v>432</v>
      </c>
      <c r="H63" s="133" t="s">
        <v>432</v>
      </c>
      <c r="I63" s="133" t="s">
        <v>432</v>
      </c>
      <c r="J63" s="133" t="s">
        <v>432</v>
      </c>
      <c r="K63" s="133" t="s">
        <v>432</v>
      </c>
      <c r="L63" s="133" t="s">
        <v>432</v>
      </c>
      <c r="M63" s="133" t="s">
        <v>432</v>
      </c>
      <c r="N63" s="133" t="s">
        <v>432</v>
      </c>
      <c r="O63" s="133" t="s">
        <v>432</v>
      </c>
      <c r="P63" s="133" t="s">
        <v>432</v>
      </c>
      <c r="Q63" s="133" t="s">
        <v>432</v>
      </c>
      <c r="R63" s="133" t="s">
        <v>432</v>
      </c>
      <c r="S63" s="133" t="s">
        <v>432</v>
      </c>
      <c r="T63" s="133" t="s">
        <v>432</v>
      </c>
      <c r="U63" s="133" t="s">
        <v>432</v>
      </c>
      <c r="V63" s="133" t="s">
        <v>432</v>
      </c>
      <c r="W63" s="133" t="s">
        <v>432</v>
      </c>
      <c r="X63" s="133" t="s">
        <v>432</v>
      </c>
      <c r="Y63" s="133" t="s">
        <v>432</v>
      </c>
      <c r="Z63" s="133" t="s">
        <v>432</v>
      </c>
      <c r="AA63" s="133" t="s">
        <v>432</v>
      </c>
      <c r="AB63" s="133" t="s">
        <v>432</v>
      </c>
      <c r="AC63" s="133" t="s">
        <v>432</v>
      </c>
      <c r="AD63" s="133" t="s">
        <v>432</v>
      </c>
      <c r="AE63" s="49"/>
      <c r="AF63" s="129" t="s">
        <v>411</v>
      </c>
      <c r="AG63" s="129" t="s">
        <v>411</v>
      </c>
      <c r="AH63" s="129" t="s">
        <v>411</v>
      </c>
      <c r="AI63" s="129" t="s">
        <v>411</v>
      </c>
      <c r="AJ63" s="129" t="s">
        <v>411</v>
      </c>
      <c r="AK63" s="129" t="s">
        <v>432</v>
      </c>
      <c r="AL63" s="131" t="s">
        <v>380</v>
      </c>
    </row>
    <row r="64" spans="1:38" s="80" customFormat="1" ht="24.75" customHeight="1" thickBot="1">
      <c r="A64" s="75" t="s">
        <v>121</v>
      </c>
      <c r="B64" s="84" t="s">
        <v>200</v>
      </c>
      <c r="C64" s="75" t="s">
        <v>83</v>
      </c>
      <c r="D64" s="127"/>
      <c r="E64" s="133" t="s">
        <v>432</v>
      </c>
      <c r="F64" s="133" t="s">
        <v>432</v>
      </c>
      <c r="G64" s="133" t="s">
        <v>432</v>
      </c>
      <c r="H64" s="133" t="s">
        <v>432</v>
      </c>
      <c r="I64" s="133" t="s">
        <v>432</v>
      </c>
      <c r="J64" s="133" t="s">
        <v>432</v>
      </c>
      <c r="K64" s="133" t="s">
        <v>432</v>
      </c>
      <c r="L64" s="133" t="s">
        <v>432</v>
      </c>
      <c r="M64" s="129" t="s">
        <v>432</v>
      </c>
      <c r="N64" s="129" t="s">
        <v>432</v>
      </c>
      <c r="O64" s="129" t="s">
        <v>432</v>
      </c>
      <c r="P64" s="129" t="s">
        <v>432</v>
      </c>
      <c r="Q64" s="129" t="s">
        <v>432</v>
      </c>
      <c r="R64" s="129" t="s">
        <v>432</v>
      </c>
      <c r="S64" s="129" t="s">
        <v>432</v>
      </c>
      <c r="T64" s="129" t="s">
        <v>432</v>
      </c>
      <c r="U64" s="129" t="s">
        <v>432</v>
      </c>
      <c r="V64" s="129" t="s">
        <v>432</v>
      </c>
      <c r="W64" s="129" t="s">
        <v>432</v>
      </c>
      <c r="X64" s="129" t="s">
        <v>432</v>
      </c>
      <c r="Y64" s="129" t="s">
        <v>432</v>
      </c>
      <c r="Z64" s="129" t="s">
        <v>432</v>
      </c>
      <c r="AA64" s="129" t="s">
        <v>432</v>
      </c>
      <c r="AB64" s="129" t="s">
        <v>432</v>
      </c>
      <c r="AC64" s="129" t="s">
        <v>432</v>
      </c>
      <c r="AD64" s="129" t="s">
        <v>432</v>
      </c>
      <c r="AE64" s="49"/>
      <c r="AF64" s="129" t="s">
        <v>411</v>
      </c>
      <c r="AG64" s="129" t="s">
        <v>411</v>
      </c>
      <c r="AH64" s="129" t="s">
        <v>411</v>
      </c>
      <c r="AI64" s="129" t="s">
        <v>411</v>
      </c>
      <c r="AJ64" s="129" t="s">
        <v>411</v>
      </c>
      <c r="AK64" s="129" t="s">
        <v>432</v>
      </c>
      <c r="AL64" s="131" t="s">
        <v>394</v>
      </c>
    </row>
    <row r="65" spans="1:38" s="80" customFormat="1" ht="24.75" customHeight="1" thickBot="1">
      <c r="A65" s="75" t="s">
        <v>121</v>
      </c>
      <c r="B65" s="76" t="s">
        <v>201</v>
      </c>
      <c r="C65" s="75" t="s">
        <v>84</v>
      </c>
      <c r="D65" s="127"/>
      <c r="E65" s="133" t="s">
        <v>432</v>
      </c>
      <c r="F65" s="133" t="s">
        <v>432</v>
      </c>
      <c r="G65" s="133" t="s">
        <v>432</v>
      </c>
      <c r="H65" s="133" t="s">
        <v>432</v>
      </c>
      <c r="I65" s="133" t="s">
        <v>432</v>
      </c>
      <c r="J65" s="133" t="s">
        <v>432</v>
      </c>
      <c r="K65" s="133" t="s">
        <v>432</v>
      </c>
      <c r="L65" s="133" t="s">
        <v>432</v>
      </c>
      <c r="M65" s="129" t="s">
        <v>432</v>
      </c>
      <c r="N65" s="129" t="s">
        <v>432</v>
      </c>
      <c r="O65" s="129" t="s">
        <v>432</v>
      </c>
      <c r="P65" s="129" t="s">
        <v>432</v>
      </c>
      <c r="Q65" s="129" t="s">
        <v>432</v>
      </c>
      <c r="R65" s="129" t="s">
        <v>432</v>
      </c>
      <c r="S65" s="129" t="s">
        <v>432</v>
      </c>
      <c r="T65" s="129" t="s">
        <v>432</v>
      </c>
      <c r="U65" s="129" t="s">
        <v>432</v>
      </c>
      <c r="V65" s="129" t="s">
        <v>432</v>
      </c>
      <c r="W65" s="129" t="s">
        <v>432</v>
      </c>
      <c r="X65" s="129" t="s">
        <v>432</v>
      </c>
      <c r="Y65" s="129" t="s">
        <v>432</v>
      </c>
      <c r="Z65" s="129" t="s">
        <v>432</v>
      </c>
      <c r="AA65" s="129" t="s">
        <v>432</v>
      </c>
      <c r="AB65" s="129" t="s">
        <v>432</v>
      </c>
      <c r="AC65" s="129" t="s">
        <v>432</v>
      </c>
      <c r="AD65" s="129" t="s">
        <v>432</v>
      </c>
      <c r="AE65" s="49"/>
      <c r="AF65" s="129" t="s">
        <v>411</v>
      </c>
      <c r="AG65" s="129" t="s">
        <v>411</v>
      </c>
      <c r="AH65" s="129" t="s">
        <v>411</v>
      </c>
      <c r="AI65" s="129" t="s">
        <v>411</v>
      </c>
      <c r="AJ65" s="129" t="s">
        <v>411</v>
      </c>
      <c r="AK65" s="129" t="s">
        <v>432</v>
      </c>
      <c r="AL65" s="131" t="s">
        <v>395</v>
      </c>
    </row>
    <row r="66" spans="1:38" s="80" customFormat="1" ht="24.75" customHeight="1" thickBot="1">
      <c r="A66" s="75" t="s">
        <v>121</v>
      </c>
      <c r="B66" s="76" t="s">
        <v>202</v>
      </c>
      <c r="C66" s="75" t="s">
        <v>85</v>
      </c>
      <c r="D66" s="127"/>
      <c r="E66" s="133" t="s">
        <v>432</v>
      </c>
      <c r="F66" s="133" t="s">
        <v>432</v>
      </c>
      <c r="G66" s="133" t="s">
        <v>432</v>
      </c>
      <c r="H66" s="133" t="s">
        <v>432</v>
      </c>
      <c r="I66" s="133" t="s">
        <v>432</v>
      </c>
      <c r="J66" s="133" t="s">
        <v>432</v>
      </c>
      <c r="K66" s="133" t="s">
        <v>432</v>
      </c>
      <c r="L66" s="133" t="s">
        <v>432</v>
      </c>
      <c r="M66" s="129" t="s">
        <v>432</v>
      </c>
      <c r="N66" s="129" t="s">
        <v>432</v>
      </c>
      <c r="O66" s="129" t="s">
        <v>432</v>
      </c>
      <c r="P66" s="129" t="s">
        <v>432</v>
      </c>
      <c r="Q66" s="129" t="s">
        <v>432</v>
      </c>
      <c r="R66" s="129" t="s">
        <v>432</v>
      </c>
      <c r="S66" s="129" t="s">
        <v>432</v>
      </c>
      <c r="T66" s="129" t="s">
        <v>432</v>
      </c>
      <c r="U66" s="129" t="s">
        <v>432</v>
      </c>
      <c r="V66" s="129" t="s">
        <v>432</v>
      </c>
      <c r="W66" s="129" t="s">
        <v>432</v>
      </c>
      <c r="X66" s="129" t="s">
        <v>432</v>
      </c>
      <c r="Y66" s="129" t="s">
        <v>432</v>
      </c>
      <c r="Z66" s="129" t="s">
        <v>432</v>
      </c>
      <c r="AA66" s="129" t="s">
        <v>432</v>
      </c>
      <c r="AB66" s="129" t="s">
        <v>432</v>
      </c>
      <c r="AC66" s="129" t="s">
        <v>432</v>
      </c>
      <c r="AD66" s="129" t="s">
        <v>432</v>
      </c>
      <c r="AE66" s="49"/>
      <c r="AF66" s="129" t="s">
        <v>411</v>
      </c>
      <c r="AG66" s="129" t="s">
        <v>411</v>
      </c>
      <c r="AH66" s="129" t="s">
        <v>411</v>
      </c>
      <c r="AI66" s="129" t="s">
        <v>411</v>
      </c>
      <c r="AJ66" s="129" t="s">
        <v>411</v>
      </c>
      <c r="AK66" s="129" t="s">
        <v>432</v>
      </c>
      <c r="AL66" s="131" t="s">
        <v>396</v>
      </c>
    </row>
    <row r="67" spans="1:38" s="80" customFormat="1" ht="24.75" customHeight="1" thickBot="1">
      <c r="A67" s="75" t="s">
        <v>121</v>
      </c>
      <c r="B67" s="76" t="s">
        <v>203</v>
      </c>
      <c r="C67" s="75" t="s">
        <v>86</v>
      </c>
      <c r="D67" s="127"/>
      <c r="E67" s="133" t="s">
        <v>432</v>
      </c>
      <c r="F67" s="133" t="s">
        <v>432</v>
      </c>
      <c r="G67" s="133" t="s">
        <v>432</v>
      </c>
      <c r="H67" s="133" t="s">
        <v>432</v>
      </c>
      <c r="I67" s="133" t="s">
        <v>432</v>
      </c>
      <c r="J67" s="133" t="s">
        <v>432</v>
      </c>
      <c r="K67" s="133" t="s">
        <v>432</v>
      </c>
      <c r="L67" s="133" t="s">
        <v>432</v>
      </c>
      <c r="M67" s="129" t="s">
        <v>432</v>
      </c>
      <c r="N67" s="129" t="s">
        <v>432</v>
      </c>
      <c r="O67" s="129" t="s">
        <v>432</v>
      </c>
      <c r="P67" s="129" t="s">
        <v>432</v>
      </c>
      <c r="Q67" s="129" t="s">
        <v>432</v>
      </c>
      <c r="R67" s="129" t="s">
        <v>432</v>
      </c>
      <c r="S67" s="129" t="s">
        <v>432</v>
      </c>
      <c r="T67" s="129" t="s">
        <v>432</v>
      </c>
      <c r="U67" s="129" t="s">
        <v>432</v>
      </c>
      <c r="V67" s="129" t="s">
        <v>432</v>
      </c>
      <c r="W67" s="129" t="s">
        <v>432</v>
      </c>
      <c r="X67" s="129" t="s">
        <v>432</v>
      </c>
      <c r="Y67" s="129" t="s">
        <v>432</v>
      </c>
      <c r="Z67" s="129" t="s">
        <v>432</v>
      </c>
      <c r="AA67" s="129" t="s">
        <v>432</v>
      </c>
      <c r="AB67" s="129" t="s">
        <v>432</v>
      </c>
      <c r="AC67" s="129" t="s">
        <v>432</v>
      </c>
      <c r="AD67" s="129" t="s">
        <v>432</v>
      </c>
      <c r="AE67" s="49"/>
      <c r="AF67" s="129" t="s">
        <v>411</v>
      </c>
      <c r="AG67" s="129" t="s">
        <v>411</v>
      </c>
      <c r="AH67" s="129" t="s">
        <v>411</v>
      </c>
      <c r="AI67" s="129" t="s">
        <v>411</v>
      </c>
      <c r="AJ67" s="129" t="s">
        <v>411</v>
      </c>
      <c r="AK67" s="129" t="s">
        <v>432</v>
      </c>
      <c r="AL67" s="131" t="s">
        <v>397</v>
      </c>
    </row>
    <row r="68" spans="1:38" s="80" customFormat="1" ht="24.75" customHeight="1" thickBot="1">
      <c r="A68" s="75" t="s">
        <v>121</v>
      </c>
      <c r="B68" s="76" t="s">
        <v>204</v>
      </c>
      <c r="C68" s="75" t="s">
        <v>277</v>
      </c>
      <c r="D68" s="127"/>
      <c r="E68" s="133" t="s">
        <v>432</v>
      </c>
      <c r="F68" s="133" t="s">
        <v>432</v>
      </c>
      <c r="G68" s="133" t="s">
        <v>432</v>
      </c>
      <c r="H68" s="133" t="s">
        <v>432</v>
      </c>
      <c r="I68" s="133" t="s">
        <v>432</v>
      </c>
      <c r="J68" s="133" t="s">
        <v>432</v>
      </c>
      <c r="K68" s="133" t="s">
        <v>432</v>
      </c>
      <c r="L68" s="133" t="s">
        <v>432</v>
      </c>
      <c r="M68" s="129" t="s">
        <v>432</v>
      </c>
      <c r="N68" s="129" t="s">
        <v>432</v>
      </c>
      <c r="O68" s="129" t="s">
        <v>432</v>
      </c>
      <c r="P68" s="129" t="s">
        <v>432</v>
      </c>
      <c r="Q68" s="129" t="s">
        <v>432</v>
      </c>
      <c r="R68" s="129" t="s">
        <v>432</v>
      </c>
      <c r="S68" s="129" t="s">
        <v>432</v>
      </c>
      <c r="T68" s="129" t="s">
        <v>432</v>
      </c>
      <c r="U68" s="129" t="s">
        <v>432</v>
      </c>
      <c r="V68" s="129" t="s">
        <v>432</v>
      </c>
      <c r="W68" s="129" t="s">
        <v>432</v>
      </c>
      <c r="X68" s="129" t="s">
        <v>432</v>
      </c>
      <c r="Y68" s="129" t="s">
        <v>432</v>
      </c>
      <c r="Z68" s="129" t="s">
        <v>432</v>
      </c>
      <c r="AA68" s="129" t="s">
        <v>432</v>
      </c>
      <c r="AB68" s="129" t="s">
        <v>432</v>
      </c>
      <c r="AC68" s="129" t="s">
        <v>432</v>
      </c>
      <c r="AD68" s="129" t="s">
        <v>432</v>
      </c>
      <c r="AE68" s="49"/>
      <c r="AF68" s="129" t="s">
        <v>411</v>
      </c>
      <c r="AG68" s="129" t="s">
        <v>411</v>
      </c>
      <c r="AH68" s="129" t="s">
        <v>411</v>
      </c>
      <c r="AI68" s="129" t="s">
        <v>411</v>
      </c>
      <c r="AJ68" s="129" t="s">
        <v>411</v>
      </c>
      <c r="AK68" s="129" t="s">
        <v>432</v>
      </c>
      <c r="AL68" s="131" t="s">
        <v>398</v>
      </c>
    </row>
    <row r="69" spans="1:38" s="80" customFormat="1" ht="24.75" customHeight="1" thickBot="1">
      <c r="A69" s="75" t="s">
        <v>121</v>
      </c>
      <c r="B69" s="75" t="s">
        <v>205</v>
      </c>
      <c r="C69" s="75" t="s">
        <v>158</v>
      </c>
      <c r="D69" s="134"/>
      <c r="E69" s="133" t="s">
        <v>432</v>
      </c>
      <c r="F69" s="133" t="s">
        <v>432</v>
      </c>
      <c r="G69" s="133" t="s">
        <v>432</v>
      </c>
      <c r="H69" s="133" t="s">
        <v>432</v>
      </c>
      <c r="I69" s="133" t="s">
        <v>432</v>
      </c>
      <c r="J69" s="133" t="s">
        <v>432</v>
      </c>
      <c r="K69" s="133" t="s">
        <v>432</v>
      </c>
      <c r="L69" s="133" t="s">
        <v>432</v>
      </c>
      <c r="M69" s="129" t="s">
        <v>432</v>
      </c>
      <c r="N69" s="129" t="s">
        <v>432</v>
      </c>
      <c r="O69" s="129" t="s">
        <v>432</v>
      </c>
      <c r="P69" s="129" t="s">
        <v>432</v>
      </c>
      <c r="Q69" s="129" t="s">
        <v>432</v>
      </c>
      <c r="R69" s="129" t="s">
        <v>432</v>
      </c>
      <c r="S69" s="129" t="s">
        <v>432</v>
      </c>
      <c r="T69" s="129" t="s">
        <v>432</v>
      </c>
      <c r="U69" s="129" t="s">
        <v>432</v>
      </c>
      <c r="V69" s="129" t="s">
        <v>432</v>
      </c>
      <c r="W69" s="129" t="s">
        <v>432</v>
      </c>
      <c r="X69" s="129" t="s">
        <v>432</v>
      </c>
      <c r="Y69" s="129" t="s">
        <v>432</v>
      </c>
      <c r="Z69" s="129" t="s">
        <v>432</v>
      </c>
      <c r="AA69" s="129" t="s">
        <v>432</v>
      </c>
      <c r="AB69" s="129" t="s">
        <v>432</v>
      </c>
      <c r="AC69" s="129" t="s">
        <v>432</v>
      </c>
      <c r="AD69" s="129" t="s">
        <v>432</v>
      </c>
      <c r="AE69" s="49"/>
      <c r="AF69" s="129" t="s">
        <v>411</v>
      </c>
      <c r="AG69" s="129" t="s">
        <v>411</v>
      </c>
      <c r="AH69" s="129" t="s">
        <v>411</v>
      </c>
      <c r="AI69" s="129" t="s">
        <v>411</v>
      </c>
      <c r="AJ69" s="129" t="s">
        <v>411</v>
      </c>
      <c r="AK69" s="130" t="s">
        <v>432</v>
      </c>
      <c r="AL69" s="131" t="s">
        <v>399</v>
      </c>
    </row>
    <row r="70" spans="1:38" s="80" customFormat="1" ht="24.75" customHeight="1" thickBot="1">
      <c r="A70" s="75" t="s">
        <v>121</v>
      </c>
      <c r="B70" s="75" t="s">
        <v>206</v>
      </c>
      <c r="C70" s="75" t="s">
        <v>339</v>
      </c>
      <c r="D70" s="134"/>
      <c r="E70" s="133" t="s">
        <v>432</v>
      </c>
      <c r="F70" s="133" t="s">
        <v>432</v>
      </c>
      <c r="G70" s="133" t="s">
        <v>432</v>
      </c>
      <c r="H70" s="133" t="s">
        <v>432</v>
      </c>
      <c r="I70" s="133" t="s">
        <v>432</v>
      </c>
      <c r="J70" s="133" t="s">
        <v>432</v>
      </c>
      <c r="K70" s="133" t="s">
        <v>432</v>
      </c>
      <c r="L70" s="133" t="s">
        <v>432</v>
      </c>
      <c r="M70" s="129" t="s">
        <v>432</v>
      </c>
      <c r="N70" s="129" t="s">
        <v>432</v>
      </c>
      <c r="O70" s="129" t="s">
        <v>432</v>
      </c>
      <c r="P70" s="129" t="s">
        <v>432</v>
      </c>
      <c r="Q70" s="129" t="s">
        <v>432</v>
      </c>
      <c r="R70" s="129" t="s">
        <v>432</v>
      </c>
      <c r="S70" s="129" t="s">
        <v>432</v>
      </c>
      <c r="T70" s="129" t="s">
        <v>432</v>
      </c>
      <c r="U70" s="129" t="s">
        <v>432</v>
      </c>
      <c r="V70" s="129" t="s">
        <v>432</v>
      </c>
      <c r="W70" s="129" t="s">
        <v>432</v>
      </c>
      <c r="X70" s="129" t="s">
        <v>432</v>
      </c>
      <c r="Y70" s="129" t="s">
        <v>432</v>
      </c>
      <c r="Z70" s="129" t="s">
        <v>432</v>
      </c>
      <c r="AA70" s="129" t="s">
        <v>432</v>
      </c>
      <c r="AB70" s="129" t="s">
        <v>432</v>
      </c>
      <c r="AC70" s="129" t="s">
        <v>432</v>
      </c>
      <c r="AD70" s="129" t="s">
        <v>432</v>
      </c>
      <c r="AE70" s="49"/>
      <c r="AF70" s="129" t="s">
        <v>411</v>
      </c>
      <c r="AG70" s="129" t="s">
        <v>411</v>
      </c>
      <c r="AH70" s="129" t="s">
        <v>411</v>
      </c>
      <c r="AI70" s="129" t="s">
        <v>411</v>
      </c>
      <c r="AJ70" s="129" t="s">
        <v>411</v>
      </c>
      <c r="AK70" s="129" t="s">
        <v>432</v>
      </c>
      <c r="AL70" s="131" t="s">
        <v>380</v>
      </c>
    </row>
    <row r="71" spans="1:38" s="80" customFormat="1" ht="24.75" customHeight="1" thickBot="1">
      <c r="A71" s="75" t="s">
        <v>121</v>
      </c>
      <c r="B71" s="75" t="s">
        <v>207</v>
      </c>
      <c r="C71" s="75" t="s">
        <v>278</v>
      </c>
      <c r="D71" s="134"/>
      <c r="E71" s="133" t="s">
        <v>432</v>
      </c>
      <c r="F71" s="133" t="s">
        <v>432</v>
      </c>
      <c r="G71" s="133" t="s">
        <v>432</v>
      </c>
      <c r="H71" s="133" t="s">
        <v>432</v>
      </c>
      <c r="I71" s="133" t="s">
        <v>432</v>
      </c>
      <c r="J71" s="133" t="s">
        <v>432</v>
      </c>
      <c r="K71" s="133" t="s">
        <v>432</v>
      </c>
      <c r="L71" s="133" t="s">
        <v>432</v>
      </c>
      <c r="M71" s="129" t="s">
        <v>432</v>
      </c>
      <c r="N71" s="129" t="s">
        <v>432</v>
      </c>
      <c r="O71" s="129" t="s">
        <v>432</v>
      </c>
      <c r="P71" s="129" t="s">
        <v>432</v>
      </c>
      <c r="Q71" s="129" t="s">
        <v>432</v>
      </c>
      <c r="R71" s="129" t="s">
        <v>432</v>
      </c>
      <c r="S71" s="129" t="s">
        <v>432</v>
      </c>
      <c r="T71" s="129" t="s">
        <v>432</v>
      </c>
      <c r="U71" s="129" t="s">
        <v>432</v>
      </c>
      <c r="V71" s="129" t="s">
        <v>432</v>
      </c>
      <c r="W71" s="129" t="s">
        <v>432</v>
      </c>
      <c r="X71" s="129" t="s">
        <v>432</v>
      </c>
      <c r="Y71" s="129" t="s">
        <v>432</v>
      </c>
      <c r="Z71" s="129" t="s">
        <v>432</v>
      </c>
      <c r="AA71" s="129" t="s">
        <v>432</v>
      </c>
      <c r="AB71" s="129" t="s">
        <v>432</v>
      </c>
      <c r="AC71" s="129" t="s">
        <v>432</v>
      </c>
      <c r="AD71" s="129" t="s">
        <v>432</v>
      </c>
      <c r="AE71" s="49"/>
      <c r="AF71" s="129" t="s">
        <v>411</v>
      </c>
      <c r="AG71" s="129" t="s">
        <v>411</v>
      </c>
      <c r="AH71" s="129" t="s">
        <v>411</v>
      </c>
      <c r="AI71" s="129" t="s">
        <v>411</v>
      </c>
      <c r="AJ71" s="129" t="s">
        <v>411</v>
      </c>
      <c r="AK71" s="129" t="s">
        <v>432</v>
      </c>
      <c r="AL71" s="131" t="s">
        <v>380</v>
      </c>
    </row>
    <row r="72" spans="1:38" s="80" customFormat="1" ht="24.75" customHeight="1" thickBot="1">
      <c r="A72" s="75" t="s">
        <v>121</v>
      </c>
      <c r="B72" s="75" t="s">
        <v>208</v>
      </c>
      <c r="C72" s="75" t="s">
        <v>87</v>
      </c>
      <c r="D72" s="127"/>
      <c r="E72" s="133">
        <v>1.8715797E-3</v>
      </c>
      <c r="F72" s="130">
        <v>5.6795740000000006E-3</v>
      </c>
      <c r="G72" s="133">
        <v>4.433426E-2</v>
      </c>
      <c r="H72" s="133" t="s">
        <v>431</v>
      </c>
      <c r="I72" s="128">
        <v>0.16552335900000001</v>
      </c>
      <c r="J72" s="128">
        <v>0.22068349600000001</v>
      </c>
      <c r="K72" s="128">
        <v>0.27585436999999996</v>
      </c>
      <c r="L72" s="128">
        <v>3.9710273724E-3</v>
      </c>
      <c r="M72" s="129">
        <v>2.8183129999999996E-4</v>
      </c>
      <c r="N72" s="129">
        <v>82.733405400000009</v>
      </c>
      <c r="O72" s="129">
        <v>0.22131340000000002</v>
      </c>
      <c r="P72" s="129">
        <v>1.7895000000000004E-4</v>
      </c>
      <c r="Q72" s="129">
        <v>8.272463685</v>
      </c>
      <c r="R72" s="129">
        <v>0.63457599999999992</v>
      </c>
      <c r="S72" s="129">
        <v>8.279568000000001E-2</v>
      </c>
      <c r="T72" s="129">
        <v>2.7599753000000002</v>
      </c>
      <c r="U72" s="129" t="s">
        <v>431</v>
      </c>
      <c r="V72" s="129">
        <v>2.2464351000000002</v>
      </c>
      <c r="W72" s="129">
        <v>2.9212049000000004E-2</v>
      </c>
      <c r="X72" s="129" t="s">
        <v>431</v>
      </c>
      <c r="Y72" s="129" t="s">
        <v>431</v>
      </c>
      <c r="Z72" s="129" t="s">
        <v>431</v>
      </c>
      <c r="AA72" s="129" t="s">
        <v>431</v>
      </c>
      <c r="AB72" s="129">
        <v>4.4753900000000001E-3</v>
      </c>
      <c r="AC72" s="129" t="s">
        <v>431</v>
      </c>
      <c r="AD72" s="129">
        <v>8.9475000000000023E-3</v>
      </c>
      <c r="AE72" s="49"/>
      <c r="AF72" s="129" t="s">
        <v>411</v>
      </c>
      <c r="AG72" s="129" t="s">
        <v>411</v>
      </c>
      <c r="AH72" s="129" t="s">
        <v>411</v>
      </c>
      <c r="AI72" s="129" t="s">
        <v>411</v>
      </c>
      <c r="AJ72" s="129" t="s">
        <v>411</v>
      </c>
      <c r="AK72" s="130">
        <v>279.32600000000002</v>
      </c>
      <c r="AL72" s="131" t="s">
        <v>400</v>
      </c>
    </row>
    <row r="73" spans="1:38" s="80" customFormat="1" ht="24.75" customHeight="1" thickBot="1">
      <c r="A73" s="75" t="s">
        <v>121</v>
      </c>
      <c r="B73" s="75" t="s">
        <v>209</v>
      </c>
      <c r="C73" s="75" t="s">
        <v>88</v>
      </c>
      <c r="D73" s="127"/>
      <c r="E73" s="133" t="s">
        <v>432</v>
      </c>
      <c r="F73" s="133" t="s">
        <v>432</v>
      </c>
      <c r="G73" s="133" t="s">
        <v>432</v>
      </c>
      <c r="H73" s="133" t="s">
        <v>432</v>
      </c>
      <c r="I73" s="133" t="s">
        <v>432</v>
      </c>
      <c r="J73" s="133" t="s">
        <v>432</v>
      </c>
      <c r="K73" s="133" t="s">
        <v>432</v>
      </c>
      <c r="L73" s="133" t="s">
        <v>432</v>
      </c>
      <c r="M73" s="129" t="s">
        <v>432</v>
      </c>
      <c r="N73" s="129" t="s">
        <v>432</v>
      </c>
      <c r="O73" s="129" t="s">
        <v>432</v>
      </c>
      <c r="P73" s="129" t="s">
        <v>432</v>
      </c>
      <c r="Q73" s="129" t="s">
        <v>432</v>
      </c>
      <c r="R73" s="129" t="s">
        <v>432</v>
      </c>
      <c r="S73" s="129" t="s">
        <v>432</v>
      </c>
      <c r="T73" s="129" t="s">
        <v>432</v>
      </c>
      <c r="U73" s="129" t="s">
        <v>432</v>
      </c>
      <c r="V73" s="129" t="s">
        <v>432</v>
      </c>
      <c r="W73" s="129" t="s">
        <v>432</v>
      </c>
      <c r="X73" s="129" t="s">
        <v>432</v>
      </c>
      <c r="Y73" s="129" t="s">
        <v>432</v>
      </c>
      <c r="Z73" s="129" t="s">
        <v>432</v>
      </c>
      <c r="AA73" s="129" t="s">
        <v>432</v>
      </c>
      <c r="AB73" s="129" t="s">
        <v>432</v>
      </c>
      <c r="AC73" s="129" t="s">
        <v>432</v>
      </c>
      <c r="AD73" s="129" t="s">
        <v>432</v>
      </c>
      <c r="AE73" s="49"/>
      <c r="AF73" s="129" t="s">
        <v>411</v>
      </c>
      <c r="AG73" s="129" t="s">
        <v>411</v>
      </c>
      <c r="AH73" s="129" t="s">
        <v>411</v>
      </c>
      <c r="AI73" s="129" t="s">
        <v>411</v>
      </c>
      <c r="AJ73" s="129" t="s">
        <v>411</v>
      </c>
      <c r="AK73" s="129" t="s">
        <v>432</v>
      </c>
      <c r="AL73" s="131" t="s">
        <v>401</v>
      </c>
    </row>
    <row r="74" spans="1:38" s="80" customFormat="1" ht="24.75" customHeight="1" thickBot="1">
      <c r="A74" s="75" t="s">
        <v>121</v>
      </c>
      <c r="B74" s="75" t="s">
        <v>210</v>
      </c>
      <c r="C74" s="75" t="s">
        <v>300</v>
      </c>
      <c r="D74" s="127"/>
      <c r="E74" s="133" t="s">
        <v>432</v>
      </c>
      <c r="F74" s="133" t="s">
        <v>432</v>
      </c>
      <c r="G74" s="133" t="s">
        <v>432</v>
      </c>
      <c r="H74" s="133" t="s">
        <v>432</v>
      </c>
      <c r="I74" s="133" t="s">
        <v>432</v>
      </c>
      <c r="J74" s="133" t="s">
        <v>432</v>
      </c>
      <c r="K74" s="133" t="s">
        <v>432</v>
      </c>
      <c r="L74" s="133" t="s">
        <v>432</v>
      </c>
      <c r="M74" s="129" t="s">
        <v>432</v>
      </c>
      <c r="N74" s="129" t="s">
        <v>432</v>
      </c>
      <c r="O74" s="129" t="s">
        <v>432</v>
      </c>
      <c r="P74" s="129" t="s">
        <v>432</v>
      </c>
      <c r="Q74" s="129" t="s">
        <v>432</v>
      </c>
      <c r="R74" s="129" t="s">
        <v>432</v>
      </c>
      <c r="S74" s="129" t="s">
        <v>432</v>
      </c>
      <c r="T74" s="129" t="s">
        <v>432</v>
      </c>
      <c r="U74" s="129" t="s">
        <v>432</v>
      </c>
      <c r="V74" s="129" t="s">
        <v>432</v>
      </c>
      <c r="W74" s="129" t="s">
        <v>432</v>
      </c>
      <c r="X74" s="129" t="s">
        <v>432</v>
      </c>
      <c r="Y74" s="129" t="s">
        <v>432</v>
      </c>
      <c r="Z74" s="129" t="s">
        <v>432</v>
      </c>
      <c r="AA74" s="129" t="s">
        <v>432</v>
      </c>
      <c r="AB74" s="129" t="s">
        <v>432</v>
      </c>
      <c r="AC74" s="129" t="s">
        <v>432</v>
      </c>
      <c r="AD74" s="129" t="s">
        <v>432</v>
      </c>
      <c r="AE74" s="49"/>
      <c r="AF74" s="129" t="s">
        <v>411</v>
      </c>
      <c r="AG74" s="129" t="s">
        <v>411</v>
      </c>
      <c r="AH74" s="129" t="s">
        <v>411</v>
      </c>
      <c r="AI74" s="129" t="s">
        <v>411</v>
      </c>
      <c r="AJ74" s="129" t="s">
        <v>411</v>
      </c>
      <c r="AK74" s="129" t="s">
        <v>432</v>
      </c>
      <c r="AL74" s="131" t="s">
        <v>402</v>
      </c>
    </row>
    <row r="75" spans="1:38" s="80" customFormat="1" ht="24.75" customHeight="1" thickBot="1">
      <c r="A75" s="75" t="s">
        <v>121</v>
      </c>
      <c r="B75" s="75" t="s">
        <v>211</v>
      </c>
      <c r="C75" s="75" t="s">
        <v>279</v>
      </c>
      <c r="D75" s="134"/>
      <c r="E75" s="133" t="s">
        <v>432</v>
      </c>
      <c r="F75" s="133" t="s">
        <v>432</v>
      </c>
      <c r="G75" s="133" t="s">
        <v>432</v>
      </c>
      <c r="H75" s="133" t="s">
        <v>432</v>
      </c>
      <c r="I75" s="133" t="s">
        <v>432</v>
      </c>
      <c r="J75" s="133" t="s">
        <v>432</v>
      </c>
      <c r="K75" s="133" t="s">
        <v>432</v>
      </c>
      <c r="L75" s="133" t="s">
        <v>432</v>
      </c>
      <c r="M75" s="129" t="s">
        <v>432</v>
      </c>
      <c r="N75" s="129" t="s">
        <v>432</v>
      </c>
      <c r="O75" s="129" t="s">
        <v>432</v>
      </c>
      <c r="P75" s="129" t="s">
        <v>432</v>
      </c>
      <c r="Q75" s="129" t="s">
        <v>432</v>
      </c>
      <c r="R75" s="129" t="s">
        <v>432</v>
      </c>
      <c r="S75" s="129" t="s">
        <v>432</v>
      </c>
      <c r="T75" s="129" t="s">
        <v>432</v>
      </c>
      <c r="U75" s="129" t="s">
        <v>432</v>
      </c>
      <c r="V75" s="129" t="s">
        <v>432</v>
      </c>
      <c r="W75" s="129" t="s">
        <v>432</v>
      </c>
      <c r="X75" s="129" t="s">
        <v>432</v>
      </c>
      <c r="Y75" s="129" t="s">
        <v>432</v>
      </c>
      <c r="Z75" s="129" t="s">
        <v>432</v>
      </c>
      <c r="AA75" s="129" t="s">
        <v>432</v>
      </c>
      <c r="AB75" s="129" t="s">
        <v>432</v>
      </c>
      <c r="AC75" s="129" t="s">
        <v>432</v>
      </c>
      <c r="AD75" s="129" t="s">
        <v>432</v>
      </c>
      <c r="AE75" s="49"/>
      <c r="AF75" s="129" t="s">
        <v>411</v>
      </c>
      <c r="AG75" s="129" t="s">
        <v>411</v>
      </c>
      <c r="AH75" s="129" t="s">
        <v>411</v>
      </c>
      <c r="AI75" s="129" t="s">
        <v>411</v>
      </c>
      <c r="AJ75" s="129" t="s">
        <v>411</v>
      </c>
      <c r="AK75" s="129" t="s">
        <v>432</v>
      </c>
      <c r="AL75" s="131" t="s">
        <v>403</v>
      </c>
    </row>
    <row r="76" spans="1:38" s="80" customFormat="1" ht="24.75" customHeight="1" thickBot="1">
      <c r="A76" s="75" t="s">
        <v>121</v>
      </c>
      <c r="B76" s="75" t="s">
        <v>212</v>
      </c>
      <c r="C76" s="75" t="s">
        <v>90</v>
      </c>
      <c r="D76" s="127"/>
      <c r="E76" s="133" t="s">
        <v>432</v>
      </c>
      <c r="F76" s="133" t="s">
        <v>432</v>
      </c>
      <c r="G76" s="133" t="s">
        <v>432</v>
      </c>
      <c r="H76" s="133" t="s">
        <v>432</v>
      </c>
      <c r="I76" s="133" t="s">
        <v>432</v>
      </c>
      <c r="J76" s="133" t="s">
        <v>432</v>
      </c>
      <c r="K76" s="133" t="s">
        <v>432</v>
      </c>
      <c r="L76" s="133" t="s">
        <v>432</v>
      </c>
      <c r="M76" s="129" t="s">
        <v>432</v>
      </c>
      <c r="N76" s="129" t="s">
        <v>432</v>
      </c>
      <c r="O76" s="129" t="s">
        <v>432</v>
      </c>
      <c r="P76" s="129" t="s">
        <v>432</v>
      </c>
      <c r="Q76" s="129" t="s">
        <v>432</v>
      </c>
      <c r="R76" s="129" t="s">
        <v>432</v>
      </c>
      <c r="S76" s="129" t="s">
        <v>432</v>
      </c>
      <c r="T76" s="129" t="s">
        <v>432</v>
      </c>
      <c r="U76" s="129" t="s">
        <v>432</v>
      </c>
      <c r="V76" s="129" t="s">
        <v>432</v>
      </c>
      <c r="W76" s="129" t="s">
        <v>432</v>
      </c>
      <c r="X76" s="129" t="s">
        <v>432</v>
      </c>
      <c r="Y76" s="129" t="s">
        <v>432</v>
      </c>
      <c r="Z76" s="129" t="s">
        <v>432</v>
      </c>
      <c r="AA76" s="129" t="s">
        <v>432</v>
      </c>
      <c r="AB76" s="129" t="s">
        <v>432</v>
      </c>
      <c r="AC76" s="129" t="s">
        <v>432</v>
      </c>
      <c r="AD76" s="129" t="s">
        <v>432</v>
      </c>
      <c r="AE76" s="49"/>
      <c r="AF76" s="129" t="s">
        <v>411</v>
      </c>
      <c r="AG76" s="129" t="s">
        <v>411</v>
      </c>
      <c r="AH76" s="129" t="s">
        <v>411</v>
      </c>
      <c r="AI76" s="129" t="s">
        <v>411</v>
      </c>
      <c r="AJ76" s="129" t="s">
        <v>411</v>
      </c>
      <c r="AK76" s="129" t="s">
        <v>432</v>
      </c>
      <c r="AL76" s="131" t="s">
        <v>404</v>
      </c>
    </row>
    <row r="77" spans="1:38" s="80" customFormat="1" ht="24.75" customHeight="1" thickBot="1">
      <c r="A77" s="75" t="s">
        <v>121</v>
      </c>
      <c r="B77" s="75" t="s">
        <v>213</v>
      </c>
      <c r="C77" s="75" t="s">
        <v>92</v>
      </c>
      <c r="D77" s="127"/>
      <c r="E77" s="133" t="s">
        <v>432</v>
      </c>
      <c r="F77" s="133" t="s">
        <v>432</v>
      </c>
      <c r="G77" s="133" t="s">
        <v>432</v>
      </c>
      <c r="H77" s="133" t="s">
        <v>432</v>
      </c>
      <c r="I77" s="133" t="s">
        <v>432</v>
      </c>
      <c r="J77" s="133" t="s">
        <v>432</v>
      </c>
      <c r="K77" s="133" t="s">
        <v>432</v>
      </c>
      <c r="L77" s="133" t="s">
        <v>432</v>
      </c>
      <c r="M77" s="129" t="s">
        <v>432</v>
      </c>
      <c r="N77" s="129" t="s">
        <v>432</v>
      </c>
      <c r="O77" s="129" t="s">
        <v>432</v>
      </c>
      <c r="P77" s="129" t="s">
        <v>432</v>
      </c>
      <c r="Q77" s="129" t="s">
        <v>432</v>
      </c>
      <c r="R77" s="129" t="s">
        <v>432</v>
      </c>
      <c r="S77" s="129" t="s">
        <v>432</v>
      </c>
      <c r="T77" s="129" t="s">
        <v>432</v>
      </c>
      <c r="U77" s="129" t="s">
        <v>432</v>
      </c>
      <c r="V77" s="129" t="s">
        <v>432</v>
      </c>
      <c r="W77" s="129" t="s">
        <v>432</v>
      </c>
      <c r="X77" s="129" t="s">
        <v>432</v>
      </c>
      <c r="Y77" s="129" t="s">
        <v>432</v>
      </c>
      <c r="Z77" s="129" t="s">
        <v>432</v>
      </c>
      <c r="AA77" s="129" t="s">
        <v>432</v>
      </c>
      <c r="AB77" s="129" t="s">
        <v>432</v>
      </c>
      <c r="AC77" s="129" t="s">
        <v>432</v>
      </c>
      <c r="AD77" s="129" t="s">
        <v>432</v>
      </c>
      <c r="AE77" s="49"/>
      <c r="AF77" s="129" t="s">
        <v>411</v>
      </c>
      <c r="AG77" s="129" t="s">
        <v>411</v>
      </c>
      <c r="AH77" s="129" t="s">
        <v>411</v>
      </c>
      <c r="AI77" s="129" t="s">
        <v>411</v>
      </c>
      <c r="AJ77" s="129" t="s">
        <v>411</v>
      </c>
      <c r="AK77" s="129" t="s">
        <v>432</v>
      </c>
      <c r="AL77" s="131" t="s">
        <v>405</v>
      </c>
    </row>
    <row r="78" spans="1:38" s="80" customFormat="1" ht="24.75" customHeight="1" thickBot="1">
      <c r="A78" s="75" t="s">
        <v>121</v>
      </c>
      <c r="B78" s="75" t="s">
        <v>214</v>
      </c>
      <c r="C78" s="75" t="s">
        <v>89</v>
      </c>
      <c r="D78" s="127"/>
      <c r="E78" s="133" t="s">
        <v>432</v>
      </c>
      <c r="F78" s="133" t="s">
        <v>432</v>
      </c>
      <c r="G78" s="133" t="s">
        <v>432</v>
      </c>
      <c r="H78" s="133" t="s">
        <v>432</v>
      </c>
      <c r="I78" s="133" t="s">
        <v>432</v>
      </c>
      <c r="J78" s="133" t="s">
        <v>432</v>
      </c>
      <c r="K78" s="133" t="s">
        <v>432</v>
      </c>
      <c r="L78" s="133" t="s">
        <v>432</v>
      </c>
      <c r="M78" s="129" t="s">
        <v>432</v>
      </c>
      <c r="N78" s="129" t="s">
        <v>432</v>
      </c>
      <c r="O78" s="129" t="s">
        <v>432</v>
      </c>
      <c r="P78" s="129" t="s">
        <v>432</v>
      </c>
      <c r="Q78" s="129" t="s">
        <v>432</v>
      </c>
      <c r="R78" s="129" t="s">
        <v>432</v>
      </c>
      <c r="S78" s="129" t="s">
        <v>432</v>
      </c>
      <c r="T78" s="129" t="s">
        <v>432</v>
      </c>
      <c r="U78" s="129" t="s">
        <v>432</v>
      </c>
      <c r="V78" s="129" t="s">
        <v>432</v>
      </c>
      <c r="W78" s="129" t="s">
        <v>432</v>
      </c>
      <c r="X78" s="129" t="s">
        <v>432</v>
      </c>
      <c r="Y78" s="129" t="s">
        <v>432</v>
      </c>
      <c r="Z78" s="129" t="s">
        <v>432</v>
      </c>
      <c r="AA78" s="129" t="s">
        <v>432</v>
      </c>
      <c r="AB78" s="129" t="s">
        <v>432</v>
      </c>
      <c r="AC78" s="129" t="s">
        <v>432</v>
      </c>
      <c r="AD78" s="129" t="s">
        <v>432</v>
      </c>
      <c r="AE78" s="49"/>
      <c r="AF78" s="129" t="s">
        <v>411</v>
      </c>
      <c r="AG78" s="129" t="s">
        <v>411</v>
      </c>
      <c r="AH78" s="129" t="s">
        <v>411</v>
      </c>
      <c r="AI78" s="129" t="s">
        <v>411</v>
      </c>
      <c r="AJ78" s="129" t="s">
        <v>411</v>
      </c>
      <c r="AK78" s="129" t="s">
        <v>432</v>
      </c>
      <c r="AL78" s="131" t="s">
        <v>406</v>
      </c>
    </row>
    <row r="79" spans="1:38" s="80" customFormat="1" ht="24.75" customHeight="1" thickBot="1">
      <c r="A79" s="75" t="s">
        <v>121</v>
      </c>
      <c r="B79" s="75" t="s">
        <v>215</v>
      </c>
      <c r="C79" s="75" t="s">
        <v>91</v>
      </c>
      <c r="D79" s="127"/>
      <c r="E79" s="133" t="s">
        <v>432</v>
      </c>
      <c r="F79" s="133" t="s">
        <v>432</v>
      </c>
      <c r="G79" s="133" t="s">
        <v>432</v>
      </c>
      <c r="H79" s="133" t="s">
        <v>432</v>
      </c>
      <c r="I79" s="133" t="s">
        <v>432</v>
      </c>
      <c r="J79" s="133" t="s">
        <v>432</v>
      </c>
      <c r="K79" s="133" t="s">
        <v>432</v>
      </c>
      <c r="L79" s="133" t="s">
        <v>432</v>
      </c>
      <c r="M79" s="129" t="s">
        <v>432</v>
      </c>
      <c r="N79" s="129" t="s">
        <v>432</v>
      </c>
      <c r="O79" s="129" t="s">
        <v>432</v>
      </c>
      <c r="P79" s="129" t="s">
        <v>432</v>
      </c>
      <c r="Q79" s="129" t="s">
        <v>432</v>
      </c>
      <c r="R79" s="129" t="s">
        <v>432</v>
      </c>
      <c r="S79" s="129" t="s">
        <v>432</v>
      </c>
      <c r="T79" s="129" t="s">
        <v>432</v>
      </c>
      <c r="U79" s="129" t="s">
        <v>432</v>
      </c>
      <c r="V79" s="129" t="s">
        <v>432</v>
      </c>
      <c r="W79" s="129" t="s">
        <v>432</v>
      </c>
      <c r="X79" s="129" t="s">
        <v>432</v>
      </c>
      <c r="Y79" s="129" t="s">
        <v>432</v>
      </c>
      <c r="Z79" s="129" t="s">
        <v>432</v>
      </c>
      <c r="AA79" s="129" t="s">
        <v>432</v>
      </c>
      <c r="AB79" s="129" t="s">
        <v>432</v>
      </c>
      <c r="AC79" s="129" t="s">
        <v>432</v>
      </c>
      <c r="AD79" s="129" t="s">
        <v>432</v>
      </c>
      <c r="AE79" s="49"/>
      <c r="AF79" s="129" t="s">
        <v>411</v>
      </c>
      <c r="AG79" s="129" t="s">
        <v>411</v>
      </c>
      <c r="AH79" s="129" t="s">
        <v>411</v>
      </c>
      <c r="AI79" s="129" t="s">
        <v>411</v>
      </c>
      <c r="AJ79" s="129" t="s">
        <v>411</v>
      </c>
      <c r="AK79" s="129" t="s">
        <v>432</v>
      </c>
      <c r="AL79" s="131" t="s">
        <v>407</v>
      </c>
    </row>
    <row r="80" spans="1:38" s="80" customFormat="1" ht="24.75" customHeight="1" thickBot="1">
      <c r="A80" s="75" t="s">
        <v>121</v>
      </c>
      <c r="B80" s="76" t="s">
        <v>216</v>
      </c>
      <c r="C80" s="76" t="s">
        <v>317</v>
      </c>
      <c r="D80" s="127"/>
      <c r="E80" s="133" t="s">
        <v>432</v>
      </c>
      <c r="F80" s="133" t="s">
        <v>432</v>
      </c>
      <c r="G80" s="133" t="s">
        <v>432</v>
      </c>
      <c r="H80" s="133" t="s">
        <v>432</v>
      </c>
      <c r="I80" s="133" t="s">
        <v>432</v>
      </c>
      <c r="J80" s="133" t="s">
        <v>432</v>
      </c>
      <c r="K80" s="133" t="s">
        <v>432</v>
      </c>
      <c r="L80" s="133" t="s">
        <v>432</v>
      </c>
      <c r="M80" s="129" t="s">
        <v>432</v>
      </c>
      <c r="N80" s="129" t="s">
        <v>432</v>
      </c>
      <c r="O80" s="129" t="s">
        <v>432</v>
      </c>
      <c r="P80" s="129" t="s">
        <v>432</v>
      </c>
      <c r="Q80" s="129" t="s">
        <v>432</v>
      </c>
      <c r="R80" s="129" t="s">
        <v>432</v>
      </c>
      <c r="S80" s="129" t="s">
        <v>432</v>
      </c>
      <c r="T80" s="129" t="s">
        <v>432</v>
      </c>
      <c r="U80" s="129" t="s">
        <v>432</v>
      </c>
      <c r="V80" s="129" t="s">
        <v>432</v>
      </c>
      <c r="W80" s="129" t="s">
        <v>432</v>
      </c>
      <c r="X80" s="129" t="s">
        <v>432</v>
      </c>
      <c r="Y80" s="129" t="s">
        <v>432</v>
      </c>
      <c r="Z80" s="129" t="s">
        <v>432</v>
      </c>
      <c r="AA80" s="129" t="s">
        <v>432</v>
      </c>
      <c r="AB80" s="129" t="s">
        <v>432</v>
      </c>
      <c r="AC80" s="129" t="s">
        <v>432</v>
      </c>
      <c r="AD80" s="129" t="s">
        <v>432</v>
      </c>
      <c r="AE80" s="49"/>
      <c r="AF80" s="129" t="s">
        <v>411</v>
      </c>
      <c r="AG80" s="129" t="s">
        <v>411</v>
      </c>
      <c r="AH80" s="129" t="s">
        <v>411</v>
      </c>
      <c r="AI80" s="129" t="s">
        <v>411</v>
      </c>
      <c r="AJ80" s="129" t="s">
        <v>411</v>
      </c>
      <c r="AK80" s="129" t="s">
        <v>432</v>
      </c>
      <c r="AL80" s="131" t="s">
        <v>380</v>
      </c>
    </row>
    <row r="81" spans="1:38" s="80" customFormat="1" ht="24.75" customHeight="1" thickBot="1">
      <c r="A81" s="75" t="s">
        <v>121</v>
      </c>
      <c r="B81" s="76" t="s">
        <v>217</v>
      </c>
      <c r="C81" s="76" t="s">
        <v>370</v>
      </c>
      <c r="D81" s="127"/>
      <c r="E81" s="133" t="s">
        <v>432</v>
      </c>
      <c r="F81" s="133" t="s">
        <v>432</v>
      </c>
      <c r="G81" s="133" t="s">
        <v>432</v>
      </c>
      <c r="H81" s="133" t="s">
        <v>432</v>
      </c>
      <c r="I81" s="133" t="s">
        <v>432</v>
      </c>
      <c r="J81" s="133" t="s">
        <v>432</v>
      </c>
      <c r="K81" s="133" t="s">
        <v>432</v>
      </c>
      <c r="L81" s="133" t="s">
        <v>432</v>
      </c>
      <c r="M81" s="129" t="s">
        <v>432</v>
      </c>
      <c r="N81" s="129" t="s">
        <v>432</v>
      </c>
      <c r="O81" s="129" t="s">
        <v>432</v>
      </c>
      <c r="P81" s="129" t="s">
        <v>432</v>
      </c>
      <c r="Q81" s="129" t="s">
        <v>432</v>
      </c>
      <c r="R81" s="129" t="s">
        <v>432</v>
      </c>
      <c r="S81" s="129" t="s">
        <v>432</v>
      </c>
      <c r="T81" s="129" t="s">
        <v>432</v>
      </c>
      <c r="U81" s="129" t="s">
        <v>432</v>
      </c>
      <c r="V81" s="129" t="s">
        <v>432</v>
      </c>
      <c r="W81" s="129" t="s">
        <v>432</v>
      </c>
      <c r="X81" s="129" t="s">
        <v>432</v>
      </c>
      <c r="Y81" s="129" t="s">
        <v>432</v>
      </c>
      <c r="Z81" s="129" t="s">
        <v>432</v>
      </c>
      <c r="AA81" s="129" t="s">
        <v>432</v>
      </c>
      <c r="AB81" s="129" t="s">
        <v>432</v>
      </c>
      <c r="AC81" s="129" t="s">
        <v>432</v>
      </c>
      <c r="AD81" s="129" t="s">
        <v>432</v>
      </c>
      <c r="AE81" s="49"/>
      <c r="AF81" s="129" t="s">
        <v>411</v>
      </c>
      <c r="AG81" s="129" t="s">
        <v>411</v>
      </c>
      <c r="AH81" s="129" t="s">
        <v>411</v>
      </c>
      <c r="AI81" s="129" t="s">
        <v>411</v>
      </c>
      <c r="AJ81" s="129" t="s">
        <v>411</v>
      </c>
      <c r="AK81" s="129" t="s">
        <v>432</v>
      </c>
      <c r="AL81" s="131" t="s">
        <v>408</v>
      </c>
    </row>
    <row r="82" spans="1:38" s="80" customFormat="1" ht="24.75" customHeight="1" thickBot="1">
      <c r="A82" s="75" t="s">
        <v>124</v>
      </c>
      <c r="B82" s="76" t="s">
        <v>224</v>
      </c>
      <c r="C82" s="64" t="s">
        <v>99</v>
      </c>
      <c r="D82" s="127"/>
      <c r="E82" s="129" t="s">
        <v>411</v>
      </c>
      <c r="F82" s="202">
        <v>1.7684899543108459</v>
      </c>
      <c r="G82" s="129" t="s">
        <v>411</v>
      </c>
      <c r="H82" s="129" t="s">
        <v>411</v>
      </c>
      <c r="I82" s="129" t="s">
        <v>411</v>
      </c>
      <c r="J82" s="129" t="s">
        <v>411</v>
      </c>
      <c r="K82" s="129" t="s">
        <v>411</v>
      </c>
      <c r="L82" s="129" t="s">
        <v>411</v>
      </c>
      <c r="M82" s="129" t="s">
        <v>411</v>
      </c>
      <c r="N82" s="129" t="s">
        <v>411</v>
      </c>
      <c r="O82" s="129" t="s">
        <v>411</v>
      </c>
      <c r="P82" s="129">
        <v>1.4003247999999999E-2</v>
      </c>
      <c r="Q82" s="129" t="s">
        <v>411</v>
      </c>
      <c r="R82" s="129" t="s">
        <v>411</v>
      </c>
      <c r="S82" s="129" t="s">
        <v>411</v>
      </c>
      <c r="T82" s="129" t="s">
        <v>411</v>
      </c>
      <c r="U82" s="129" t="s">
        <v>411</v>
      </c>
      <c r="V82" s="129" t="s">
        <v>411</v>
      </c>
      <c r="W82" s="129" t="s">
        <v>411</v>
      </c>
      <c r="X82" s="129" t="s">
        <v>411</v>
      </c>
      <c r="Y82" s="129" t="s">
        <v>411</v>
      </c>
      <c r="Z82" s="129" t="s">
        <v>411</v>
      </c>
      <c r="AA82" s="129" t="s">
        <v>411</v>
      </c>
      <c r="AB82" s="129" t="s">
        <v>411</v>
      </c>
      <c r="AC82" s="129" t="s">
        <v>411</v>
      </c>
      <c r="AD82" s="129" t="s">
        <v>411</v>
      </c>
      <c r="AE82" s="49"/>
      <c r="AF82" s="129" t="s">
        <v>411</v>
      </c>
      <c r="AG82" s="129" t="s">
        <v>411</v>
      </c>
      <c r="AH82" s="129" t="s">
        <v>411</v>
      </c>
      <c r="AI82" s="129" t="s">
        <v>411</v>
      </c>
      <c r="AJ82" s="129" t="s">
        <v>411</v>
      </c>
      <c r="AK82" s="129">
        <v>11.799948885698312</v>
      </c>
      <c r="AL82" s="131" t="s">
        <v>410</v>
      </c>
    </row>
    <row r="83" spans="1:38" s="80" customFormat="1" ht="24.75" customHeight="1" thickBot="1">
      <c r="A83" s="75" t="s">
        <v>121</v>
      </c>
      <c r="B83" s="84" t="s">
        <v>225</v>
      </c>
      <c r="C83" s="66" t="s">
        <v>79</v>
      </c>
      <c r="D83" s="127"/>
      <c r="E83" s="133" t="s">
        <v>431</v>
      </c>
      <c r="F83" s="202">
        <v>1.4974719999999999E-3</v>
      </c>
      <c r="G83" s="133" t="s">
        <v>431</v>
      </c>
      <c r="H83" s="133" t="s">
        <v>411</v>
      </c>
      <c r="I83" s="128">
        <v>3.7436799999999999E-2</v>
      </c>
      <c r="J83" s="128">
        <v>0.28077599999999997</v>
      </c>
      <c r="K83" s="128">
        <v>1.3102879999999999</v>
      </c>
      <c r="L83" s="128">
        <v>2.1338976000000003E-3</v>
      </c>
      <c r="M83" s="129" t="s">
        <v>431</v>
      </c>
      <c r="N83" s="129" t="s">
        <v>411</v>
      </c>
      <c r="O83" s="129" t="s">
        <v>411</v>
      </c>
      <c r="P83" s="129" t="s">
        <v>411</v>
      </c>
      <c r="Q83" s="129" t="s">
        <v>411</v>
      </c>
      <c r="R83" s="129" t="s">
        <v>411</v>
      </c>
      <c r="S83" s="129" t="s">
        <v>411</v>
      </c>
      <c r="T83" s="129" t="s">
        <v>411</v>
      </c>
      <c r="U83" s="129" t="s">
        <v>411</v>
      </c>
      <c r="V83" s="129" t="s">
        <v>411</v>
      </c>
      <c r="W83" s="129" t="s">
        <v>411</v>
      </c>
      <c r="X83" s="129" t="s">
        <v>431</v>
      </c>
      <c r="Y83" s="129" t="s">
        <v>431</v>
      </c>
      <c r="Z83" s="129" t="s">
        <v>431</v>
      </c>
      <c r="AA83" s="129" t="s">
        <v>431</v>
      </c>
      <c r="AB83" s="129" t="s">
        <v>431</v>
      </c>
      <c r="AC83" s="129" t="s">
        <v>431</v>
      </c>
      <c r="AD83" s="129" t="s">
        <v>411</v>
      </c>
      <c r="AE83" s="49"/>
      <c r="AF83" s="129" t="s">
        <v>411</v>
      </c>
      <c r="AG83" s="129" t="s">
        <v>411</v>
      </c>
      <c r="AH83" s="129" t="s">
        <v>411</v>
      </c>
      <c r="AI83" s="129" t="s">
        <v>411</v>
      </c>
      <c r="AJ83" s="129" t="s">
        <v>411</v>
      </c>
      <c r="AK83" s="130">
        <v>93.591999999999999</v>
      </c>
      <c r="AL83" s="131" t="s">
        <v>435</v>
      </c>
    </row>
    <row r="84" spans="1:38" s="80" customFormat="1" ht="24.75" customHeight="1" thickBot="1">
      <c r="A84" s="75" t="s">
        <v>121</v>
      </c>
      <c r="B84" s="84" t="s">
        <v>226</v>
      </c>
      <c r="C84" s="66" t="s">
        <v>78</v>
      </c>
      <c r="D84" s="127"/>
      <c r="E84" s="133" t="s">
        <v>411</v>
      </c>
      <c r="F84" s="202">
        <v>3.0417399999999994E-3</v>
      </c>
      <c r="G84" s="133" t="s">
        <v>411</v>
      </c>
      <c r="H84" s="133" t="s">
        <v>411</v>
      </c>
      <c r="I84" s="128">
        <v>1.8718399999999994E-3</v>
      </c>
      <c r="J84" s="128">
        <v>9.3591999999999963E-3</v>
      </c>
      <c r="K84" s="128">
        <v>3.7436799999999985E-2</v>
      </c>
      <c r="L84" s="128">
        <v>2.4333919999999991E-7</v>
      </c>
      <c r="M84" s="129">
        <v>2.2228099999999995E-4</v>
      </c>
      <c r="N84" s="129" t="s">
        <v>431</v>
      </c>
      <c r="O84" s="129" t="s">
        <v>431</v>
      </c>
      <c r="P84" s="129" t="s">
        <v>431</v>
      </c>
      <c r="Q84" s="129" t="s">
        <v>411</v>
      </c>
      <c r="R84" s="129" t="s">
        <v>411</v>
      </c>
      <c r="S84" s="129" t="s">
        <v>411</v>
      </c>
      <c r="T84" s="129" t="s">
        <v>411</v>
      </c>
      <c r="U84" s="129" t="s">
        <v>411</v>
      </c>
      <c r="V84" s="129" t="s">
        <v>411</v>
      </c>
      <c r="W84" s="129" t="s">
        <v>411</v>
      </c>
      <c r="X84" s="129" t="s">
        <v>431</v>
      </c>
      <c r="Y84" s="129" t="s">
        <v>431</v>
      </c>
      <c r="Z84" s="129" t="s">
        <v>431</v>
      </c>
      <c r="AA84" s="129" t="s">
        <v>431</v>
      </c>
      <c r="AB84" s="129" t="s">
        <v>431</v>
      </c>
      <c r="AC84" s="129" t="s">
        <v>431</v>
      </c>
      <c r="AD84" s="129" t="s">
        <v>411</v>
      </c>
      <c r="AE84" s="49"/>
      <c r="AF84" s="129" t="s">
        <v>411</v>
      </c>
      <c r="AG84" s="129" t="s">
        <v>411</v>
      </c>
      <c r="AH84" s="129" t="s">
        <v>411</v>
      </c>
      <c r="AI84" s="129" t="s">
        <v>411</v>
      </c>
      <c r="AJ84" s="129" t="s">
        <v>411</v>
      </c>
      <c r="AK84" s="130">
        <v>23.397999999999993</v>
      </c>
      <c r="AL84" s="131" t="s">
        <v>436</v>
      </c>
    </row>
    <row r="85" spans="1:38" s="80" customFormat="1" ht="24.75" customHeight="1" thickBot="1">
      <c r="A85" s="75" t="s">
        <v>124</v>
      </c>
      <c r="B85" s="76" t="s">
        <v>227</v>
      </c>
      <c r="C85" s="66" t="s">
        <v>356</v>
      </c>
      <c r="D85" s="127"/>
      <c r="E85" s="174" t="s">
        <v>411</v>
      </c>
      <c r="F85" s="202">
        <v>4.7726777428961897</v>
      </c>
      <c r="G85" s="174" t="s">
        <v>411</v>
      </c>
      <c r="H85" s="174" t="s">
        <v>411</v>
      </c>
      <c r="I85" s="174" t="s">
        <v>411</v>
      </c>
      <c r="J85" s="174" t="s">
        <v>411</v>
      </c>
      <c r="K85" s="174" t="s">
        <v>411</v>
      </c>
      <c r="L85" s="174" t="s">
        <v>411</v>
      </c>
      <c r="M85" s="174" t="s">
        <v>411</v>
      </c>
      <c r="N85" s="174" t="s">
        <v>411</v>
      </c>
      <c r="O85" s="174" t="s">
        <v>411</v>
      </c>
      <c r="P85" s="174" t="s">
        <v>411</v>
      </c>
      <c r="Q85" s="174" t="s">
        <v>411</v>
      </c>
      <c r="R85" s="174" t="s">
        <v>411</v>
      </c>
      <c r="S85" s="174" t="s">
        <v>411</v>
      </c>
      <c r="T85" s="174" t="s">
        <v>411</v>
      </c>
      <c r="U85" s="174" t="s">
        <v>411</v>
      </c>
      <c r="V85" s="174" t="s">
        <v>411</v>
      </c>
      <c r="W85" s="174" t="s">
        <v>411</v>
      </c>
      <c r="X85" s="174" t="s">
        <v>411</v>
      </c>
      <c r="Y85" s="174" t="s">
        <v>411</v>
      </c>
      <c r="Z85" s="174" t="s">
        <v>411</v>
      </c>
      <c r="AA85" s="174" t="s">
        <v>411</v>
      </c>
      <c r="AB85" s="129" t="s">
        <v>411</v>
      </c>
      <c r="AC85" s="129" t="s">
        <v>411</v>
      </c>
      <c r="AD85" s="129" t="s">
        <v>411</v>
      </c>
      <c r="AE85" s="49"/>
      <c r="AF85" s="129" t="s">
        <v>411</v>
      </c>
      <c r="AG85" s="129" t="s">
        <v>411</v>
      </c>
      <c r="AH85" s="129" t="s">
        <v>411</v>
      </c>
      <c r="AI85" s="129" t="s">
        <v>411</v>
      </c>
      <c r="AJ85" s="129" t="s">
        <v>411</v>
      </c>
      <c r="AK85" s="129">
        <v>10.178688949003808</v>
      </c>
      <c r="AL85" s="171" t="s">
        <v>409</v>
      </c>
    </row>
    <row r="86" spans="1:38" s="80" customFormat="1" ht="24.75" customHeight="1" thickBot="1">
      <c r="A86" s="75" t="s">
        <v>124</v>
      </c>
      <c r="B86" s="76" t="s">
        <v>228</v>
      </c>
      <c r="C86" s="64" t="s">
        <v>95</v>
      </c>
      <c r="D86" s="127"/>
      <c r="E86" s="174" t="s">
        <v>411</v>
      </c>
      <c r="F86" s="202">
        <v>3.3126220780957588E-2</v>
      </c>
      <c r="G86" s="174" t="s">
        <v>411</v>
      </c>
      <c r="H86" s="174" t="s">
        <v>411</v>
      </c>
      <c r="I86" s="174" t="s">
        <v>411</v>
      </c>
      <c r="J86" s="174" t="s">
        <v>411</v>
      </c>
      <c r="K86" s="174" t="s">
        <v>411</v>
      </c>
      <c r="L86" s="174" t="s">
        <v>411</v>
      </c>
      <c r="M86" s="174" t="s">
        <v>411</v>
      </c>
      <c r="N86" s="174" t="s">
        <v>411</v>
      </c>
      <c r="O86" s="174" t="s">
        <v>411</v>
      </c>
      <c r="P86" s="174" t="s">
        <v>411</v>
      </c>
      <c r="Q86" s="174" t="s">
        <v>411</v>
      </c>
      <c r="R86" s="174" t="s">
        <v>411</v>
      </c>
      <c r="S86" s="174" t="s">
        <v>411</v>
      </c>
      <c r="T86" s="174" t="s">
        <v>411</v>
      </c>
      <c r="U86" s="174" t="s">
        <v>411</v>
      </c>
      <c r="V86" s="174" t="s">
        <v>411</v>
      </c>
      <c r="W86" s="174" t="s">
        <v>411</v>
      </c>
      <c r="X86" s="174" t="s">
        <v>411</v>
      </c>
      <c r="Y86" s="174" t="s">
        <v>411</v>
      </c>
      <c r="Z86" s="174" t="s">
        <v>411</v>
      </c>
      <c r="AA86" s="174" t="s">
        <v>411</v>
      </c>
      <c r="AB86" s="129" t="s">
        <v>411</v>
      </c>
      <c r="AC86" s="129" t="s">
        <v>411</v>
      </c>
      <c r="AD86" s="129" t="s">
        <v>411</v>
      </c>
      <c r="AE86" s="49"/>
      <c r="AF86" s="129" t="s">
        <v>411</v>
      </c>
      <c r="AG86" s="129" t="s">
        <v>411</v>
      </c>
      <c r="AH86" s="129" t="s">
        <v>411</v>
      </c>
      <c r="AI86" s="129" t="s">
        <v>411</v>
      </c>
      <c r="AJ86" s="129" t="s">
        <v>411</v>
      </c>
      <c r="AK86" s="235" t="s">
        <v>447</v>
      </c>
      <c r="AL86" s="171" t="s">
        <v>442</v>
      </c>
    </row>
    <row r="87" spans="1:38" s="80" customFormat="1" ht="24.75" customHeight="1" thickBot="1">
      <c r="A87" s="75" t="s">
        <v>124</v>
      </c>
      <c r="B87" s="76" t="s">
        <v>229</v>
      </c>
      <c r="C87" s="64" t="s">
        <v>96</v>
      </c>
      <c r="D87" s="127"/>
      <c r="E87" s="174" t="s">
        <v>411</v>
      </c>
      <c r="F87" s="202">
        <v>2.2234550794068983E-2</v>
      </c>
      <c r="G87" s="174" t="s">
        <v>411</v>
      </c>
      <c r="H87" s="174" t="s">
        <v>411</v>
      </c>
      <c r="I87" s="174" t="s">
        <v>411</v>
      </c>
      <c r="J87" s="174" t="s">
        <v>411</v>
      </c>
      <c r="K87" s="174" t="s">
        <v>411</v>
      </c>
      <c r="L87" s="174" t="s">
        <v>411</v>
      </c>
      <c r="M87" s="174" t="s">
        <v>411</v>
      </c>
      <c r="N87" s="174" t="s">
        <v>411</v>
      </c>
      <c r="O87" s="174" t="s">
        <v>411</v>
      </c>
      <c r="P87" s="174" t="s">
        <v>411</v>
      </c>
      <c r="Q87" s="174" t="s">
        <v>411</v>
      </c>
      <c r="R87" s="174" t="s">
        <v>411</v>
      </c>
      <c r="S87" s="174" t="s">
        <v>411</v>
      </c>
      <c r="T87" s="174" t="s">
        <v>411</v>
      </c>
      <c r="U87" s="174" t="s">
        <v>411</v>
      </c>
      <c r="V87" s="174" t="s">
        <v>411</v>
      </c>
      <c r="W87" s="174" t="s">
        <v>411</v>
      </c>
      <c r="X87" s="174" t="s">
        <v>411</v>
      </c>
      <c r="Y87" s="174" t="s">
        <v>411</v>
      </c>
      <c r="Z87" s="174" t="s">
        <v>411</v>
      </c>
      <c r="AA87" s="174" t="s">
        <v>411</v>
      </c>
      <c r="AB87" s="129" t="s">
        <v>411</v>
      </c>
      <c r="AC87" s="129" t="s">
        <v>411</v>
      </c>
      <c r="AD87" s="129" t="s">
        <v>411</v>
      </c>
      <c r="AE87" s="49"/>
      <c r="AF87" s="129" t="s">
        <v>411</v>
      </c>
      <c r="AG87" s="129" t="s">
        <v>411</v>
      </c>
      <c r="AH87" s="129" t="s">
        <v>411</v>
      </c>
      <c r="AI87" s="129" t="s">
        <v>411</v>
      </c>
      <c r="AJ87" s="129" t="s">
        <v>411</v>
      </c>
      <c r="AK87" s="235" t="s">
        <v>447</v>
      </c>
      <c r="AL87" s="131" t="s">
        <v>450</v>
      </c>
    </row>
    <row r="88" spans="1:38" s="80" customFormat="1" ht="24.75" customHeight="1" thickBot="1">
      <c r="A88" s="75" t="s">
        <v>124</v>
      </c>
      <c r="B88" s="76" t="s">
        <v>230</v>
      </c>
      <c r="C88" s="64" t="s">
        <v>97</v>
      </c>
      <c r="D88" s="127"/>
      <c r="E88" s="174" t="s">
        <v>411</v>
      </c>
      <c r="F88" s="202">
        <v>1.2402050610863338</v>
      </c>
      <c r="G88" s="174" t="s">
        <v>411</v>
      </c>
      <c r="H88" s="174" t="s">
        <v>411</v>
      </c>
      <c r="I88" s="174" t="s">
        <v>411</v>
      </c>
      <c r="J88" s="174" t="s">
        <v>411</v>
      </c>
      <c r="K88" s="174" t="s">
        <v>411</v>
      </c>
      <c r="L88" s="174" t="s">
        <v>411</v>
      </c>
      <c r="M88" s="174" t="s">
        <v>411</v>
      </c>
      <c r="N88" s="174" t="s">
        <v>411</v>
      </c>
      <c r="O88" s="174" t="s">
        <v>411</v>
      </c>
      <c r="P88" s="174" t="s">
        <v>411</v>
      </c>
      <c r="Q88" s="174" t="s">
        <v>411</v>
      </c>
      <c r="R88" s="174" t="s">
        <v>411</v>
      </c>
      <c r="S88" s="174" t="s">
        <v>411</v>
      </c>
      <c r="T88" s="174" t="s">
        <v>411</v>
      </c>
      <c r="U88" s="174" t="s">
        <v>411</v>
      </c>
      <c r="V88" s="174" t="s">
        <v>411</v>
      </c>
      <c r="W88" s="174" t="s">
        <v>411</v>
      </c>
      <c r="X88" s="174" t="s">
        <v>411</v>
      </c>
      <c r="Y88" s="174" t="s">
        <v>411</v>
      </c>
      <c r="Z88" s="174" t="s">
        <v>411</v>
      </c>
      <c r="AA88" s="174" t="s">
        <v>411</v>
      </c>
      <c r="AB88" s="129" t="s">
        <v>411</v>
      </c>
      <c r="AC88" s="129" t="s">
        <v>411</v>
      </c>
      <c r="AD88" s="129" t="s">
        <v>411</v>
      </c>
      <c r="AE88" s="49"/>
      <c r="AF88" s="129" t="s">
        <v>411</v>
      </c>
      <c r="AG88" s="129" t="s">
        <v>411</v>
      </c>
      <c r="AH88" s="129" t="s">
        <v>411</v>
      </c>
      <c r="AI88" s="129" t="s">
        <v>411</v>
      </c>
      <c r="AJ88" s="129" t="s">
        <v>411</v>
      </c>
      <c r="AK88" s="235" t="s">
        <v>447</v>
      </c>
      <c r="AL88" s="131" t="s">
        <v>451</v>
      </c>
    </row>
    <row r="89" spans="1:38" s="80" customFormat="1" ht="24.75" customHeight="1" thickBot="1">
      <c r="A89" s="75" t="s">
        <v>124</v>
      </c>
      <c r="B89" s="76" t="s">
        <v>231</v>
      </c>
      <c r="C89" s="64" t="s">
        <v>98</v>
      </c>
      <c r="D89" s="127"/>
      <c r="E89" s="174" t="s">
        <v>411</v>
      </c>
      <c r="F89" s="202">
        <v>0.10928715534004291</v>
      </c>
      <c r="G89" s="174" t="s">
        <v>411</v>
      </c>
      <c r="H89" s="174" t="s">
        <v>411</v>
      </c>
      <c r="I89" s="174" t="s">
        <v>411</v>
      </c>
      <c r="J89" s="174" t="s">
        <v>411</v>
      </c>
      <c r="K89" s="174" t="s">
        <v>411</v>
      </c>
      <c r="L89" s="174" t="s">
        <v>411</v>
      </c>
      <c r="M89" s="174" t="s">
        <v>411</v>
      </c>
      <c r="N89" s="174" t="s">
        <v>411</v>
      </c>
      <c r="O89" s="174" t="s">
        <v>411</v>
      </c>
      <c r="P89" s="174" t="s">
        <v>411</v>
      </c>
      <c r="Q89" s="174" t="s">
        <v>411</v>
      </c>
      <c r="R89" s="174" t="s">
        <v>411</v>
      </c>
      <c r="S89" s="174" t="s">
        <v>411</v>
      </c>
      <c r="T89" s="174" t="s">
        <v>411</v>
      </c>
      <c r="U89" s="174" t="s">
        <v>411</v>
      </c>
      <c r="V89" s="174" t="s">
        <v>411</v>
      </c>
      <c r="W89" s="174" t="s">
        <v>411</v>
      </c>
      <c r="X89" s="174" t="s">
        <v>411</v>
      </c>
      <c r="Y89" s="174" t="s">
        <v>411</v>
      </c>
      <c r="Z89" s="174" t="s">
        <v>411</v>
      </c>
      <c r="AA89" s="129" t="s">
        <v>411</v>
      </c>
      <c r="AB89" s="129" t="s">
        <v>411</v>
      </c>
      <c r="AC89" s="129" t="s">
        <v>411</v>
      </c>
      <c r="AD89" s="129" t="s">
        <v>411</v>
      </c>
      <c r="AE89" s="49"/>
      <c r="AF89" s="129" t="s">
        <v>411</v>
      </c>
      <c r="AG89" s="129" t="s">
        <v>411</v>
      </c>
      <c r="AH89" s="129" t="s">
        <v>411</v>
      </c>
      <c r="AI89" s="129" t="s">
        <v>411</v>
      </c>
      <c r="AJ89" s="129" t="s">
        <v>411</v>
      </c>
      <c r="AK89" s="235" t="s">
        <v>447</v>
      </c>
      <c r="AL89" s="131" t="s">
        <v>441</v>
      </c>
    </row>
    <row r="90" spans="1:38" s="142" customFormat="1" ht="24.75" customHeight="1" thickBot="1">
      <c r="A90" s="75" t="s">
        <v>124</v>
      </c>
      <c r="B90" s="76" t="s">
        <v>232</v>
      </c>
      <c r="C90" s="64" t="s">
        <v>290</v>
      </c>
      <c r="D90" s="127"/>
      <c r="E90" s="243" t="s">
        <v>411</v>
      </c>
      <c r="F90" s="202">
        <v>0.98394224494532356</v>
      </c>
      <c r="G90" s="243" t="s">
        <v>411</v>
      </c>
      <c r="H90" s="243" t="s">
        <v>411</v>
      </c>
      <c r="I90" s="243" t="s">
        <v>411</v>
      </c>
      <c r="J90" s="243" t="s">
        <v>411</v>
      </c>
      <c r="K90" s="243" t="s">
        <v>411</v>
      </c>
      <c r="L90" s="243" t="s">
        <v>411</v>
      </c>
      <c r="M90" s="243" t="s">
        <v>411</v>
      </c>
      <c r="N90" s="243" t="s">
        <v>411</v>
      </c>
      <c r="O90" s="243" t="s">
        <v>411</v>
      </c>
      <c r="P90" s="243" t="s">
        <v>411</v>
      </c>
      <c r="Q90" s="243" t="s">
        <v>411</v>
      </c>
      <c r="R90" s="243" t="s">
        <v>411</v>
      </c>
      <c r="S90" s="243" t="s">
        <v>411</v>
      </c>
      <c r="T90" s="243" t="s">
        <v>411</v>
      </c>
      <c r="U90" s="243" t="s">
        <v>411</v>
      </c>
      <c r="V90" s="243" t="s">
        <v>411</v>
      </c>
      <c r="W90" s="243" t="s">
        <v>411</v>
      </c>
      <c r="X90" s="243" t="s">
        <v>411</v>
      </c>
      <c r="Y90" s="243" t="s">
        <v>411</v>
      </c>
      <c r="Z90" s="243" t="s">
        <v>411</v>
      </c>
      <c r="AA90" s="129" t="s">
        <v>411</v>
      </c>
      <c r="AB90" s="129" t="s">
        <v>411</v>
      </c>
      <c r="AC90" s="129" t="s">
        <v>411</v>
      </c>
      <c r="AD90" s="129" t="s">
        <v>411</v>
      </c>
      <c r="AE90" s="49"/>
      <c r="AF90" s="129" t="s">
        <v>411</v>
      </c>
      <c r="AG90" s="129" t="s">
        <v>411</v>
      </c>
      <c r="AH90" s="129" t="s">
        <v>411</v>
      </c>
      <c r="AI90" s="129" t="s">
        <v>411</v>
      </c>
      <c r="AJ90" s="129" t="s">
        <v>411</v>
      </c>
      <c r="AK90" s="129">
        <v>1.5577663979269651</v>
      </c>
      <c r="AL90" s="131" t="s">
        <v>410</v>
      </c>
    </row>
    <row r="91" spans="1:38" s="80" customFormat="1" ht="24.75" customHeight="1" thickBot="1">
      <c r="A91" s="75" t="s">
        <v>124</v>
      </c>
      <c r="B91" s="76" t="s">
        <v>265</v>
      </c>
      <c r="C91" s="76" t="s">
        <v>291</v>
      </c>
      <c r="D91" s="170"/>
      <c r="E91" s="185">
        <v>4.02129446861124E-3</v>
      </c>
      <c r="F91" s="185">
        <v>1.0807668557821335E-2</v>
      </c>
      <c r="G91" s="185">
        <v>2.2227200000000003E-5</v>
      </c>
      <c r="H91" s="185">
        <v>9.2669058915203599E-3</v>
      </c>
      <c r="I91" s="185">
        <v>6.0291095307568598E-2</v>
      </c>
      <c r="J91" s="185">
        <v>6.02914484403686E-2</v>
      </c>
      <c r="K91" s="185">
        <v>6.0291521377968602E-2</v>
      </c>
      <c r="L91" s="177" t="s">
        <v>431</v>
      </c>
      <c r="M91" s="185">
        <v>0.12309033836693295</v>
      </c>
      <c r="N91" s="185">
        <v>5.7702399999999994E-3</v>
      </c>
      <c r="O91" s="185">
        <v>1.2069035405833721E-2</v>
      </c>
      <c r="P91" s="185">
        <v>4.1951999999999999E-7</v>
      </c>
      <c r="Q91" s="185">
        <v>9.7888000000000002E-6</v>
      </c>
      <c r="R91" s="185">
        <v>1.1481599999999999E-4</v>
      </c>
      <c r="S91" s="185">
        <v>1.532598260583372E-2</v>
      </c>
      <c r="T91" s="185">
        <v>6.2498713029168606E-3</v>
      </c>
      <c r="U91" s="177" t="s">
        <v>411</v>
      </c>
      <c r="V91" s="185">
        <v>7.9426713029168601E-3</v>
      </c>
      <c r="W91" s="185">
        <v>2.2329893714506891E-4</v>
      </c>
      <c r="X91" s="185">
        <v>2.4786182023102648E-4</v>
      </c>
      <c r="Y91" s="185">
        <v>1.0048452171528101E-4</v>
      </c>
      <c r="Z91" s="185">
        <v>1.0048452171528101E-4</v>
      </c>
      <c r="AA91" s="129">
        <v>1.0048452171528101E-4</v>
      </c>
      <c r="AB91" s="129">
        <v>5.4900000000000001E-4</v>
      </c>
      <c r="AC91" s="129" t="s">
        <v>411</v>
      </c>
      <c r="AD91" s="129" t="s">
        <v>411</v>
      </c>
      <c r="AE91" s="49"/>
      <c r="AF91" s="129" t="s">
        <v>411</v>
      </c>
      <c r="AG91" s="129" t="s">
        <v>411</v>
      </c>
      <c r="AH91" s="129" t="s">
        <v>411</v>
      </c>
      <c r="AI91" s="129" t="s">
        <v>411</v>
      </c>
      <c r="AJ91" s="129" t="s">
        <v>411</v>
      </c>
      <c r="AK91" s="202">
        <v>2.2403493714506886</v>
      </c>
      <c r="AL91" s="171" t="s">
        <v>443</v>
      </c>
    </row>
    <row r="92" spans="1:38" s="80" customFormat="1" ht="24.75" customHeight="1" thickBot="1">
      <c r="A92" s="75" t="s">
        <v>121</v>
      </c>
      <c r="B92" s="75" t="s">
        <v>218</v>
      </c>
      <c r="C92" s="75" t="s">
        <v>117</v>
      </c>
      <c r="D92" s="134"/>
      <c r="E92" s="128" t="s">
        <v>411</v>
      </c>
      <c r="F92" s="128" t="s">
        <v>411</v>
      </c>
      <c r="G92" s="133">
        <v>3.078E-3</v>
      </c>
      <c r="H92" s="133" t="s">
        <v>431</v>
      </c>
      <c r="I92" s="133" t="s">
        <v>431</v>
      </c>
      <c r="J92" s="133" t="s">
        <v>431</v>
      </c>
      <c r="K92" s="133" t="s">
        <v>431</v>
      </c>
      <c r="L92" s="133" t="s">
        <v>431</v>
      </c>
      <c r="M92" s="129" t="s">
        <v>411</v>
      </c>
      <c r="N92" s="129" t="s">
        <v>411</v>
      </c>
      <c r="O92" s="129" t="s">
        <v>411</v>
      </c>
      <c r="P92" s="129" t="s">
        <v>411</v>
      </c>
      <c r="Q92" s="129" t="s">
        <v>411</v>
      </c>
      <c r="R92" s="129" t="s">
        <v>411</v>
      </c>
      <c r="S92" s="129" t="s">
        <v>411</v>
      </c>
      <c r="T92" s="129" t="s">
        <v>411</v>
      </c>
      <c r="U92" s="129" t="s">
        <v>411</v>
      </c>
      <c r="V92" s="129" t="s">
        <v>411</v>
      </c>
      <c r="W92" s="129" t="s">
        <v>411</v>
      </c>
      <c r="X92" s="129" t="s">
        <v>411</v>
      </c>
      <c r="Y92" s="129" t="s">
        <v>431</v>
      </c>
      <c r="Z92" s="129" t="s">
        <v>431</v>
      </c>
      <c r="AA92" s="129" t="s">
        <v>431</v>
      </c>
      <c r="AB92" s="129" t="s">
        <v>431</v>
      </c>
      <c r="AC92" s="129" t="s">
        <v>431</v>
      </c>
      <c r="AD92" s="129" t="s">
        <v>411</v>
      </c>
      <c r="AE92" s="49"/>
      <c r="AF92" s="129" t="s">
        <v>411</v>
      </c>
      <c r="AG92" s="129" t="s">
        <v>411</v>
      </c>
      <c r="AH92" s="129" t="s">
        <v>411</v>
      </c>
      <c r="AI92" s="129" t="s">
        <v>411</v>
      </c>
      <c r="AJ92" s="129" t="s">
        <v>411</v>
      </c>
      <c r="AK92" s="130">
        <v>1.5389999999999999</v>
      </c>
      <c r="AL92" s="131" t="s">
        <v>412</v>
      </c>
    </row>
    <row r="93" spans="1:38" s="80" customFormat="1" ht="24.75" customHeight="1" thickBot="1">
      <c r="A93" s="75" t="s">
        <v>121</v>
      </c>
      <c r="B93" s="76" t="s">
        <v>219</v>
      </c>
      <c r="C93" s="75" t="s">
        <v>118</v>
      </c>
      <c r="D93" s="134"/>
      <c r="E93" s="133" t="s">
        <v>411</v>
      </c>
      <c r="F93" s="133">
        <v>1.8920238999999999</v>
      </c>
      <c r="G93" s="133" t="s">
        <v>411</v>
      </c>
      <c r="H93" s="133" t="s">
        <v>411</v>
      </c>
      <c r="I93" s="133" t="s">
        <v>411</v>
      </c>
      <c r="J93" s="133" t="s">
        <v>411</v>
      </c>
      <c r="K93" s="133" t="s">
        <v>411</v>
      </c>
      <c r="L93" s="133" t="s">
        <v>411</v>
      </c>
      <c r="M93" s="129" t="s">
        <v>411</v>
      </c>
      <c r="N93" s="129" t="s">
        <v>411</v>
      </c>
      <c r="O93" s="129" t="s">
        <v>411</v>
      </c>
      <c r="P93" s="129" t="s">
        <v>411</v>
      </c>
      <c r="Q93" s="129" t="s">
        <v>411</v>
      </c>
      <c r="R93" s="129" t="s">
        <v>411</v>
      </c>
      <c r="S93" s="129" t="s">
        <v>411</v>
      </c>
      <c r="T93" s="129" t="s">
        <v>411</v>
      </c>
      <c r="U93" s="129" t="s">
        <v>411</v>
      </c>
      <c r="V93" s="129" t="s">
        <v>411</v>
      </c>
      <c r="W93" s="129" t="s">
        <v>411</v>
      </c>
      <c r="X93" s="129" t="s">
        <v>411</v>
      </c>
      <c r="Y93" s="129" t="s">
        <v>411</v>
      </c>
      <c r="Z93" s="129" t="s">
        <v>411</v>
      </c>
      <c r="AA93" s="129" t="s">
        <v>411</v>
      </c>
      <c r="AB93" s="129" t="s">
        <v>411</v>
      </c>
      <c r="AC93" s="129" t="s">
        <v>411</v>
      </c>
      <c r="AD93" s="129" t="s">
        <v>411</v>
      </c>
      <c r="AE93" s="49"/>
      <c r="AF93" s="129" t="s">
        <v>411</v>
      </c>
      <c r="AG93" s="129" t="s">
        <v>411</v>
      </c>
      <c r="AH93" s="129" t="s">
        <v>411</v>
      </c>
      <c r="AI93" s="129" t="s">
        <v>411</v>
      </c>
      <c r="AJ93" s="129" t="s">
        <v>411</v>
      </c>
      <c r="AK93" s="130">
        <v>1649.8100000000002</v>
      </c>
      <c r="AL93" s="131" t="s">
        <v>413</v>
      </c>
    </row>
    <row r="94" spans="1:38" s="80" customFormat="1" ht="24.75" customHeight="1" thickBot="1">
      <c r="A94" s="75" t="s">
        <v>121</v>
      </c>
      <c r="B94" s="143" t="s">
        <v>264</v>
      </c>
      <c r="C94" s="75" t="s">
        <v>302</v>
      </c>
      <c r="D94" s="127"/>
      <c r="E94" s="133" t="s">
        <v>432</v>
      </c>
      <c r="F94" s="133" t="s">
        <v>432</v>
      </c>
      <c r="G94" s="133" t="s">
        <v>432</v>
      </c>
      <c r="H94" s="133" t="s">
        <v>432</v>
      </c>
      <c r="I94" s="133" t="s">
        <v>432</v>
      </c>
      <c r="J94" s="133" t="s">
        <v>432</v>
      </c>
      <c r="K94" s="133" t="s">
        <v>432</v>
      </c>
      <c r="L94" s="133" t="s">
        <v>432</v>
      </c>
      <c r="M94" s="129" t="s">
        <v>432</v>
      </c>
      <c r="N94" s="129" t="s">
        <v>432</v>
      </c>
      <c r="O94" s="129" t="s">
        <v>432</v>
      </c>
      <c r="P94" s="129" t="s">
        <v>432</v>
      </c>
      <c r="Q94" s="129" t="s">
        <v>432</v>
      </c>
      <c r="R94" s="129" t="s">
        <v>432</v>
      </c>
      <c r="S94" s="129" t="s">
        <v>432</v>
      </c>
      <c r="T94" s="129" t="s">
        <v>432</v>
      </c>
      <c r="U94" s="129" t="s">
        <v>432</v>
      </c>
      <c r="V94" s="129" t="s">
        <v>432</v>
      </c>
      <c r="W94" s="129" t="s">
        <v>432</v>
      </c>
      <c r="X94" s="129" t="s">
        <v>432</v>
      </c>
      <c r="Y94" s="129" t="s">
        <v>432</v>
      </c>
      <c r="Z94" s="129" t="s">
        <v>432</v>
      </c>
      <c r="AA94" s="129" t="s">
        <v>432</v>
      </c>
      <c r="AB94" s="129" t="s">
        <v>432</v>
      </c>
      <c r="AC94" s="129" t="s">
        <v>432</v>
      </c>
      <c r="AD94" s="129" t="s">
        <v>432</v>
      </c>
      <c r="AE94" s="49"/>
      <c r="AF94" s="129" t="s">
        <v>411</v>
      </c>
      <c r="AG94" s="129" t="s">
        <v>411</v>
      </c>
      <c r="AH94" s="129" t="s">
        <v>411</v>
      </c>
      <c r="AI94" s="129" t="s">
        <v>411</v>
      </c>
      <c r="AJ94" s="129" t="s">
        <v>411</v>
      </c>
      <c r="AK94" s="129" t="s">
        <v>432</v>
      </c>
      <c r="AL94" s="131"/>
    </row>
    <row r="95" spans="1:38" s="80" customFormat="1" ht="24.75" customHeight="1" thickBot="1">
      <c r="A95" s="75" t="s">
        <v>121</v>
      </c>
      <c r="B95" s="143" t="s">
        <v>220</v>
      </c>
      <c r="C95" s="75" t="s">
        <v>93</v>
      </c>
      <c r="D95" s="134"/>
      <c r="E95" s="133" t="s">
        <v>431</v>
      </c>
      <c r="F95" s="133" t="s">
        <v>431</v>
      </c>
      <c r="G95" s="133" t="s">
        <v>431</v>
      </c>
      <c r="H95" s="133" t="s">
        <v>431</v>
      </c>
      <c r="I95" s="133" t="s">
        <v>431</v>
      </c>
      <c r="J95" s="133" t="s">
        <v>431</v>
      </c>
      <c r="K95" s="233" t="s">
        <v>431</v>
      </c>
      <c r="L95" s="133" t="s">
        <v>431</v>
      </c>
      <c r="M95" s="133" t="s">
        <v>431</v>
      </c>
      <c r="N95" s="133" t="s">
        <v>411</v>
      </c>
      <c r="O95" s="133" t="s">
        <v>411</v>
      </c>
      <c r="P95" s="133" t="s">
        <v>411</v>
      </c>
      <c r="Q95" s="133" t="s">
        <v>431</v>
      </c>
      <c r="R95" s="133" t="s">
        <v>411</v>
      </c>
      <c r="S95" s="133" t="s">
        <v>431</v>
      </c>
      <c r="T95" s="133" t="s">
        <v>411</v>
      </c>
      <c r="U95" s="133" t="s">
        <v>411</v>
      </c>
      <c r="V95" s="133" t="s">
        <v>411</v>
      </c>
      <c r="W95" s="133" t="s">
        <v>411</v>
      </c>
      <c r="X95" s="133" t="s">
        <v>411</v>
      </c>
      <c r="Y95" s="133" t="s">
        <v>411</v>
      </c>
      <c r="Z95" s="133" t="s">
        <v>411</v>
      </c>
      <c r="AA95" s="133" t="s">
        <v>411</v>
      </c>
      <c r="AB95" s="133" t="s">
        <v>411</v>
      </c>
      <c r="AC95" s="133" t="s">
        <v>411</v>
      </c>
      <c r="AD95" s="133" t="s">
        <v>411</v>
      </c>
      <c r="AE95" s="49"/>
      <c r="AF95" s="129" t="s">
        <v>411</v>
      </c>
      <c r="AG95" s="129" t="s">
        <v>411</v>
      </c>
      <c r="AH95" s="129" t="s">
        <v>411</v>
      </c>
      <c r="AI95" s="129" t="s">
        <v>411</v>
      </c>
      <c r="AJ95" s="129" t="s">
        <v>411</v>
      </c>
      <c r="AK95" s="129" t="s">
        <v>431</v>
      </c>
      <c r="AL95" s="131" t="s">
        <v>380</v>
      </c>
    </row>
    <row r="96" spans="1:38" s="80" customFormat="1" ht="24.75" customHeight="1" thickBot="1">
      <c r="A96" s="75" t="s">
        <v>121</v>
      </c>
      <c r="B96" s="76" t="s">
        <v>221</v>
      </c>
      <c r="C96" s="75" t="s">
        <v>94</v>
      </c>
      <c r="D96" s="144"/>
      <c r="E96" s="133" t="s">
        <v>432</v>
      </c>
      <c r="F96" s="133" t="s">
        <v>432</v>
      </c>
      <c r="G96" s="133" t="s">
        <v>432</v>
      </c>
      <c r="H96" s="133" t="s">
        <v>432</v>
      </c>
      <c r="I96" s="133" t="s">
        <v>432</v>
      </c>
      <c r="J96" s="133" t="s">
        <v>432</v>
      </c>
      <c r="K96" s="133" t="s">
        <v>432</v>
      </c>
      <c r="L96" s="133" t="s">
        <v>432</v>
      </c>
      <c r="M96" s="133" t="s">
        <v>432</v>
      </c>
      <c r="N96" s="133" t="s">
        <v>432</v>
      </c>
      <c r="O96" s="133" t="s">
        <v>432</v>
      </c>
      <c r="P96" s="133" t="s">
        <v>432</v>
      </c>
      <c r="Q96" s="133" t="s">
        <v>432</v>
      </c>
      <c r="R96" s="133" t="s">
        <v>432</v>
      </c>
      <c r="S96" s="133" t="s">
        <v>432</v>
      </c>
      <c r="T96" s="133" t="s">
        <v>432</v>
      </c>
      <c r="U96" s="133" t="s">
        <v>432</v>
      </c>
      <c r="V96" s="133" t="s">
        <v>432</v>
      </c>
      <c r="W96" s="133" t="s">
        <v>432</v>
      </c>
      <c r="X96" s="133" t="s">
        <v>432</v>
      </c>
      <c r="Y96" s="133" t="s">
        <v>432</v>
      </c>
      <c r="Z96" s="133" t="s">
        <v>432</v>
      </c>
      <c r="AA96" s="133" t="s">
        <v>432</v>
      </c>
      <c r="AB96" s="133" t="s">
        <v>432</v>
      </c>
      <c r="AC96" s="133" t="s">
        <v>432</v>
      </c>
      <c r="AD96" s="133" t="s">
        <v>432</v>
      </c>
      <c r="AE96" s="49"/>
      <c r="AF96" s="129" t="s">
        <v>411</v>
      </c>
      <c r="AG96" s="129" t="s">
        <v>411</v>
      </c>
      <c r="AH96" s="129" t="s">
        <v>411</v>
      </c>
      <c r="AI96" s="129" t="s">
        <v>411</v>
      </c>
      <c r="AJ96" s="129" t="s">
        <v>411</v>
      </c>
      <c r="AK96" s="129" t="s">
        <v>432</v>
      </c>
      <c r="AL96" s="131" t="s">
        <v>411</v>
      </c>
    </row>
    <row r="97" spans="1:38" s="80" customFormat="1" ht="24.75" customHeight="1" thickBot="1">
      <c r="A97" s="75" t="s">
        <v>121</v>
      </c>
      <c r="B97" s="76" t="s">
        <v>222</v>
      </c>
      <c r="C97" s="75" t="s">
        <v>369</v>
      </c>
      <c r="D97" s="144"/>
      <c r="E97" s="133" t="s">
        <v>432</v>
      </c>
      <c r="F97" s="133" t="s">
        <v>432</v>
      </c>
      <c r="G97" s="133" t="s">
        <v>432</v>
      </c>
      <c r="H97" s="133" t="s">
        <v>432</v>
      </c>
      <c r="I97" s="133" t="s">
        <v>432</v>
      </c>
      <c r="J97" s="133" t="s">
        <v>432</v>
      </c>
      <c r="K97" s="133" t="s">
        <v>432</v>
      </c>
      <c r="L97" s="133" t="s">
        <v>432</v>
      </c>
      <c r="M97" s="129" t="s">
        <v>432</v>
      </c>
      <c r="N97" s="129" t="s">
        <v>432</v>
      </c>
      <c r="O97" s="129" t="s">
        <v>432</v>
      </c>
      <c r="P97" s="129" t="s">
        <v>432</v>
      </c>
      <c r="Q97" s="129" t="s">
        <v>432</v>
      </c>
      <c r="R97" s="129" t="s">
        <v>432</v>
      </c>
      <c r="S97" s="129" t="s">
        <v>432</v>
      </c>
      <c r="T97" s="129" t="s">
        <v>432</v>
      </c>
      <c r="U97" s="129" t="s">
        <v>432</v>
      </c>
      <c r="V97" s="129" t="s">
        <v>432</v>
      </c>
      <c r="W97" s="129" t="s">
        <v>432</v>
      </c>
      <c r="X97" s="129" t="s">
        <v>432</v>
      </c>
      <c r="Y97" s="129" t="s">
        <v>432</v>
      </c>
      <c r="Z97" s="129" t="s">
        <v>432</v>
      </c>
      <c r="AA97" s="129" t="s">
        <v>432</v>
      </c>
      <c r="AB97" s="129" t="s">
        <v>432</v>
      </c>
      <c r="AC97" s="129" t="s">
        <v>432</v>
      </c>
      <c r="AD97" s="129" t="s">
        <v>432</v>
      </c>
      <c r="AE97" s="49"/>
      <c r="AF97" s="129" t="s">
        <v>411</v>
      </c>
      <c r="AG97" s="129" t="s">
        <v>411</v>
      </c>
      <c r="AH97" s="129" t="s">
        <v>411</v>
      </c>
      <c r="AI97" s="129" t="s">
        <v>411</v>
      </c>
      <c r="AJ97" s="129" t="s">
        <v>411</v>
      </c>
      <c r="AK97" s="129" t="s">
        <v>432</v>
      </c>
      <c r="AL97" s="131" t="s">
        <v>411</v>
      </c>
    </row>
    <row r="98" spans="1:38" s="80" customFormat="1" ht="24.75" customHeight="1" thickBot="1">
      <c r="A98" s="75" t="s">
        <v>121</v>
      </c>
      <c r="B98" s="76" t="s">
        <v>223</v>
      </c>
      <c r="C98" s="76" t="s">
        <v>318</v>
      </c>
      <c r="D98" s="144"/>
      <c r="E98" s="133" t="s">
        <v>432</v>
      </c>
      <c r="F98" s="133" t="s">
        <v>432</v>
      </c>
      <c r="G98" s="133" t="s">
        <v>432</v>
      </c>
      <c r="H98" s="133" t="s">
        <v>432</v>
      </c>
      <c r="I98" s="133" t="s">
        <v>432</v>
      </c>
      <c r="J98" s="133" t="s">
        <v>432</v>
      </c>
      <c r="K98" s="133" t="s">
        <v>432</v>
      </c>
      <c r="L98" s="133" t="s">
        <v>432</v>
      </c>
      <c r="M98" s="129" t="s">
        <v>432</v>
      </c>
      <c r="N98" s="129" t="s">
        <v>432</v>
      </c>
      <c r="O98" s="129" t="s">
        <v>432</v>
      </c>
      <c r="P98" s="129" t="s">
        <v>432</v>
      </c>
      <c r="Q98" s="129" t="s">
        <v>432</v>
      </c>
      <c r="R98" s="129" t="s">
        <v>432</v>
      </c>
      <c r="S98" s="129" t="s">
        <v>432</v>
      </c>
      <c r="T98" s="129" t="s">
        <v>432</v>
      </c>
      <c r="U98" s="129" t="s">
        <v>432</v>
      </c>
      <c r="V98" s="129" t="s">
        <v>432</v>
      </c>
      <c r="W98" s="129" t="s">
        <v>432</v>
      </c>
      <c r="X98" s="129" t="s">
        <v>432</v>
      </c>
      <c r="Y98" s="129" t="s">
        <v>432</v>
      </c>
      <c r="Z98" s="129" t="s">
        <v>432</v>
      </c>
      <c r="AA98" s="129" t="s">
        <v>432</v>
      </c>
      <c r="AB98" s="129" t="s">
        <v>432</v>
      </c>
      <c r="AC98" s="129" t="s">
        <v>432</v>
      </c>
      <c r="AD98" s="129" t="s">
        <v>432</v>
      </c>
      <c r="AE98" s="49"/>
      <c r="AF98" s="129" t="s">
        <v>411</v>
      </c>
      <c r="AG98" s="129" t="s">
        <v>411</v>
      </c>
      <c r="AH98" s="129" t="s">
        <v>411</v>
      </c>
      <c r="AI98" s="129" t="s">
        <v>411</v>
      </c>
      <c r="AJ98" s="129" t="s">
        <v>411</v>
      </c>
      <c r="AK98" s="129" t="s">
        <v>432</v>
      </c>
      <c r="AL98" s="131" t="s">
        <v>411</v>
      </c>
    </row>
    <row r="99" spans="1:38" s="10" customFormat="1" ht="24.75" customHeight="1" thickBot="1">
      <c r="A99" s="69" t="s">
        <v>125</v>
      </c>
      <c r="B99" s="69" t="s">
        <v>233</v>
      </c>
      <c r="C99" s="75" t="s">
        <v>288</v>
      </c>
      <c r="D99" s="93"/>
      <c r="E99" s="118">
        <v>0.16306549327802594</v>
      </c>
      <c r="F99" s="118">
        <v>4.5791592158606118</v>
      </c>
      <c r="G99" s="118" t="s">
        <v>411</v>
      </c>
      <c r="H99" s="241">
        <v>4.9009879230854017</v>
      </c>
      <c r="I99" s="135">
        <v>0.10627527999999999</v>
      </c>
      <c r="J99" s="135">
        <v>0.16330103999999998</v>
      </c>
      <c r="K99" s="135">
        <v>0.35770703999999998</v>
      </c>
      <c r="L99" s="135" t="s">
        <v>411</v>
      </c>
      <c r="M99" s="118" t="s">
        <v>411</v>
      </c>
      <c r="N99" s="118" t="s">
        <v>411</v>
      </c>
      <c r="O99" s="118" t="s">
        <v>411</v>
      </c>
      <c r="P99" s="118" t="s">
        <v>411</v>
      </c>
      <c r="Q99" s="118" t="s">
        <v>411</v>
      </c>
      <c r="R99" s="118" t="s">
        <v>411</v>
      </c>
      <c r="S99" s="118" t="s">
        <v>411</v>
      </c>
      <c r="T99" s="118" t="s">
        <v>411</v>
      </c>
      <c r="U99" s="118" t="s">
        <v>411</v>
      </c>
      <c r="V99" s="118" t="s">
        <v>411</v>
      </c>
      <c r="W99" s="118" t="s">
        <v>411</v>
      </c>
      <c r="X99" s="118" t="s">
        <v>411</v>
      </c>
      <c r="Y99" s="118" t="s">
        <v>411</v>
      </c>
      <c r="Z99" s="118" t="s">
        <v>411</v>
      </c>
      <c r="AA99" s="118" t="s">
        <v>411</v>
      </c>
      <c r="AB99" s="118" t="s">
        <v>411</v>
      </c>
      <c r="AC99" s="118" t="s">
        <v>411</v>
      </c>
      <c r="AD99" s="118" t="s">
        <v>411</v>
      </c>
      <c r="AE99" s="49"/>
      <c r="AF99" s="118" t="s">
        <v>411</v>
      </c>
      <c r="AG99" s="118" t="s">
        <v>411</v>
      </c>
      <c r="AH99" s="118" t="s">
        <v>411</v>
      </c>
      <c r="AI99" s="118" t="s">
        <v>411</v>
      </c>
      <c r="AJ99" s="118" t="s">
        <v>411</v>
      </c>
      <c r="AK99" s="118">
        <v>291.89999999999998</v>
      </c>
      <c r="AL99" s="106" t="s">
        <v>414</v>
      </c>
    </row>
    <row r="100" spans="1:38" s="10" customFormat="1" ht="24.75" customHeight="1" thickBot="1">
      <c r="A100" s="69" t="s">
        <v>125</v>
      </c>
      <c r="B100" s="69" t="s">
        <v>234</v>
      </c>
      <c r="C100" s="75" t="s">
        <v>287</v>
      </c>
      <c r="D100" s="93"/>
      <c r="E100" s="118">
        <v>1.683151486172586E-2</v>
      </c>
      <c r="F100" s="118">
        <v>0.85158124067037833</v>
      </c>
      <c r="G100" s="118" t="s">
        <v>411</v>
      </c>
      <c r="H100" s="241">
        <v>0.60919614117379639</v>
      </c>
      <c r="I100" s="135">
        <v>2.0482079999999996E-2</v>
      </c>
      <c r="J100" s="135">
        <v>3.1599600000000005E-2</v>
      </c>
      <c r="K100" s="135">
        <v>6.8206959999999997E-2</v>
      </c>
      <c r="L100" s="135" t="s">
        <v>411</v>
      </c>
      <c r="M100" s="118" t="s">
        <v>411</v>
      </c>
      <c r="N100" s="118" t="s">
        <v>411</v>
      </c>
      <c r="O100" s="118" t="s">
        <v>411</v>
      </c>
      <c r="P100" s="118" t="s">
        <v>411</v>
      </c>
      <c r="Q100" s="118" t="s">
        <v>411</v>
      </c>
      <c r="R100" s="118" t="s">
        <v>411</v>
      </c>
      <c r="S100" s="118" t="s">
        <v>411</v>
      </c>
      <c r="T100" s="118" t="s">
        <v>411</v>
      </c>
      <c r="U100" s="118" t="s">
        <v>411</v>
      </c>
      <c r="V100" s="118" t="s">
        <v>411</v>
      </c>
      <c r="W100" s="118" t="s">
        <v>411</v>
      </c>
      <c r="X100" s="118" t="s">
        <v>411</v>
      </c>
      <c r="Y100" s="118" t="s">
        <v>411</v>
      </c>
      <c r="Z100" s="118" t="s">
        <v>411</v>
      </c>
      <c r="AA100" s="118" t="s">
        <v>411</v>
      </c>
      <c r="AB100" s="118" t="s">
        <v>411</v>
      </c>
      <c r="AC100" s="118" t="s">
        <v>411</v>
      </c>
      <c r="AD100" s="118" t="s">
        <v>411</v>
      </c>
      <c r="AE100" s="49"/>
      <c r="AF100" s="118" t="s">
        <v>411</v>
      </c>
      <c r="AG100" s="118" t="s">
        <v>411</v>
      </c>
      <c r="AH100" s="118" t="s">
        <v>411</v>
      </c>
      <c r="AI100" s="118" t="s">
        <v>411</v>
      </c>
      <c r="AJ100" s="118" t="s">
        <v>411</v>
      </c>
      <c r="AK100" s="118">
        <v>245.2</v>
      </c>
      <c r="AL100" s="106" t="s">
        <v>414</v>
      </c>
    </row>
    <row r="101" spans="1:38" s="10" customFormat="1" ht="24.75" customHeight="1" thickBot="1">
      <c r="A101" s="69" t="s">
        <v>125</v>
      </c>
      <c r="B101" s="69" t="s">
        <v>236</v>
      </c>
      <c r="C101" s="75" t="s">
        <v>280</v>
      </c>
      <c r="D101" s="93"/>
      <c r="E101" s="118">
        <v>8.4825137847358116E-3</v>
      </c>
      <c r="F101" s="118">
        <v>1.6172800000000001E-2</v>
      </c>
      <c r="G101" s="118" t="s">
        <v>411</v>
      </c>
      <c r="H101" s="241">
        <v>0.20800409124070449</v>
      </c>
      <c r="I101" s="135">
        <v>1.1393200000000001E-3</v>
      </c>
      <c r="J101" s="135">
        <v>3.4179599999999998E-3</v>
      </c>
      <c r="K101" s="135">
        <v>7.9752400000000015E-3</v>
      </c>
      <c r="L101" s="135" t="s">
        <v>411</v>
      </c>
      <c r="M101" s="118" t="s">
        <v>411</v>
      </c>
      <c r="N101" s="118" t="s">
        <v>411</v>
      </c>
      <c r="O101" s="118" t="s">
        <v>411</v>
      </c>
      <c r="P101" s="118" t="s">
        <v>411</v>
      </c>
      <c r="Q101" s="118" t="s">
        <v>411</v>
      </c>
      <c r="R101" s="118" t="s">
        <v>411</v>
      </c>
      <c r="S101" s="118" t="s">
        <v>411</v>
      </c>
      <c r="T101" s="118" t="s">
        <v>411</v>
      </c>
      <c r="U101" s="118" t="s">
        <v>411</v>
      </c>
      <c r="V101" s="118" t="s">
        <v>411</v>
      </c>
      <c r="W101" s="118" t="s">
        <v>411</v>
      </c>
      <c r="X101" s="118" t="s">
        <v>411</v>
      </c>
      <c r="Y101" s="118" t="s">
        <v>411</v>
      </c>
      <c r="Z101" s="118" t="s">
        <v>411</v>
      </c>
      <c r="AA101" s="118" t="s">
        <v>411</v>
      </c>
      <c r="AB101" s="118" t="s">
        <v>411</v>
      </c>
      <c r="AC101" s="118" t="s">
        <v>411</v>
      </c>
      <c r="AD101" s="118" t="s">
        <v>411</v>
      </c>
      <c r="AE101" s="49"/>
      <c r="AF101" s="118" t="s">
        <v>411</v>
      </c>
      <c r="AG101" s="118" t="s">
        <v>411</v>
      </c>
      <c r="AH101" s="118" t="s">
        <v>411</v>
      </c>
      <c r="AI101" s="118" t="s">
        <v>411</v>
      </c>
      <c r="AJ101" s="118" t="s">
        <v>411</v>
      </c>
      <c r="AK101" s="118">
        <v>72.2</v>
      </c>
      <c r="AL101" s="106" t="s">
        <v>414</v>
      </c>
    </row>
    <row r="102" spans="1:38" s="10" customFormat="1" ht="24.75" customHeight="1" thickBot="1">
      <c r="A102" s="69" t="s">
        <v>125</v>
      </c>
      <c r="B102" s="69" t="s">
        <v>237</v>
      </c>
      <c r="C102" s="75" t="s">
        <v>281</v>
      </c>
      <c r="D102" s="93"/>
      <c r="E102" s="118">
        <v>5.7144872879800725E-2</v>
      </c>
      <c r="F102" s="118">
        <v>0.44124981899999999</v>
      </c>
      <c r="G102" s="118" t="s">
        <v>411</v>
      </c>
      <c r="H102" s="241">
        <v>2.7624534563094003</v>
      </c>
      <c r="I102" s="135">
        <v>3.7908919999999997E-3</v>
      </c>
      <c r="J102" s="135">
        <v>8.0947689999999989E-2</v>
      </c>
      <c r="K102" s="135">
        <v>0.52947511000000003</v>
      </c>
      <c r="L102" s="135" t="s">
        <v>411</v>
      </c>
      <c r="M102" s="118" t="s">
        <v>411</v>
      </c>
      <c r="N102" s="118" t="s">
        <v>411</v>
      </c>
      <c r="O102" s="118" t="s">
        <v>411</v>
      </c>
      <c r="P102" s="118" t="s">
        <v>411</v>
      </c>
      <c r="Q102" s="118" t="s">
        <v>411</v>
      </c>
      <c r="R102" s="118" t="s">
        <v>411</v>
      </c>
      <c r="S102" s="118" t="s">
        <v>411</v>
      </c>
      <c r="T102" s="118" t="s">
        <v>411</v>
      </c>
      <c r="U102" s="118" t="s">
        <v>411</v>
      </c>
      <c r="V102" s="118" t="s">
        <v>411</v>
      </c>
      <c r="W102" s="118" t="s">
        <v>411</v>
      </c>
      <c r="X102" s="118" t="s">
        <v>411</v>
      </c>
      <c r="Y102" s="118" t="s">
        <v>411</v>
      </c>
      <c r="Z102" s="118" t="s">
        <v>411</v>
      </c>
      <c r="AA102" s="118" t="s">
        <v>411</v>
      </c>
      <c r="AB102" s="118" t="s">
        <v>411</v>
      </c>
      <c r="AC102" s="118" t="s">
        <v>411</v>
      </c>
      <c r="AD102" s="118" t="s">
        <v>411</v>
      </c>
      <c r="AE102" s="49"/>
      <c r="AF102" s="118" t="s">
        <v>411</v>
      </c>
      <c r="AG102" s="118" t="s">
        <v>411</v>
      </c>
      <c r="AH102" s="118" t="s">
        <v>411</v>
      </c>
      <c r="AI102" s="118" t="s">
        <v>411</v>
      </c>
      <c r="AJ102" s="118" t="s">
        <v>411</v>
      </c>
      <c r="AK102" s="118">
        <v>552.79999999999995</v>
      </c>
      <c r="AL102" s="106" t="s">
        <v>414</v>
      </c>
    </row>
    <row r="103" spans="1:38" s="10" customFormat="1" ht="24.75" customHeight="1" thickBot="1">
      <c r="A103" s="69" t="s">
        <v>125</v>
      </c>
      <c r="B103" s="69" t="s">
        <v>235</v>
      </c>
      <c r="C103" s="75" t="s">
        <v>282</v>
      </c>
      <c r="D103" s="93"/>
      <c r="E103" s="118" t="s">
        <v>432</v>
      </c>
      <c r="F103" s="118" t="s">
        <v>432</v>
      </c>
      <c r="G103" s="118" t="s">
        <v>432</v>
      </c>
      <c r="H103" s="118" t="s">
        <v>432</v>
      </c>
      <c r="I103" s="118" t="s">
        <v>432</v>
      </c>
      <c r="J103" s="118" t="s">
        <v>432</v>
      </c>
      <c r="K103" s="118" t="s">
        <v>432</v>
      </c>
      <c r="L103" s="118" t="s">
        <v>432</v>
      </c>
      <c r="M103" s="118" t="s">
        <v>432</v>
      </c>
      <c r="N103" s="118" t="s">
        <v>432</v>
      </c>
      <c r="O103" s="118" t="s">
        <v>432</v>
      </c>
      <c r="P103" s="118" t="s">
        <v>432</v>
      </c>
      <c r="Q103" s="118" t="s">
        <v>432</v>
      </c>
      <c r="R103" s="118" t="s">
        <v>432</v>
      </c>
      <c r="S103" s="118" t="s">
        <v>432</v>
      </c>
      <c r="T103" s="118" t="s">
        <v>432</v>
      </c>
      <c r="U103" s="118" t="s">
        <v>432</v>
      </c>
      <c r="V103" s="118" t="s">
        <v>432</v>
      </c>
      <c r="W103" s="118" t="s">
        <v>432</v>
      </c>
      <c r="X103" s="118" t="s">
        <v>432</v>
      </c>
      <c r="Y103" s="118" t="s">
        <v>432</v>
      </c>
      <c r="Z103" s="118" t="s">
        <v>432</v>
      </c>
      <c r="AA103" s="118" t="s">
        <v>432</v>
      </c>
      <c r="AB103" s="118" t="s">
        <v>432</v>
      </c>
      <c r="AC103" s="118" t="s">
        <v>432</v>
      </c>
      <c r="AD103" s="118" t="s">
        <v>432</v>
      </c>
      <c r="AE103" s="49"/>
      <c r="AF103" s="118" t="s">
        <v>432</v>
      </c>
      <c r="AG103" s="118" t="s">
        <v>432</v>
      </c>
      <c r="AH103" s="118" t="s">
        <v>432</v>
      </c>
      <c r="AI103" s="118" t="s">
        <v>432</v>
      </c>
      <c r="AJ103" s="118" t="s">
        <v>432</v>
      </c>
      <c r="AK103" s="118" t="s">
        <v>432</v>
      </c>
      <c r="AL103" s="106" t="s">
        <v>414</v>
      </c>
    </row>
    <row r="104" spans="1:38" s="10" customFormat="1" ht="24.75" customHeight="1" thickBot="1">
      <c r="A104" s="69" t="s">
        <v>125</v>
      </c>
      <c r="B104" s="69" t="s">
        <v>361</v>
      </c>
      <c r="C104" s="75" t="s">
        <v>283</v>
      </c>
      <c r="D104" s="93"/>
      <c r="E104" s="118">
        <v>1.1835932928897586E-3</v>
      </c>
      <c r="F104" s="118">
        <v>5.1887000000000001E-3</v>
      </c>
      <c r="G104" s="118" t="s">
        <v>411</v>
      </c>
      <c r="H104" s="118">
        <v>2.9023500996738422E-2</v>
      </c>
      <c r="I104" s="135">
        <v>1.5914000000000002E-4</v>
      </c>
      <c r="J104" s="135">
        <v>4.7741999999999999E-4</v>
      </c>
      <c r="K104" s="135">
        <v>1.1139800000000001E-3</v>
      </c>
      <c r="L104" s="135" t="s">
        <v>411</v>
      </c>
      <c r="M104" s="118" t="s">
        <v>411</v>
      </c>
      <c r="N104" s="118" t="s">
        <v>411</v>
      </c>
      <c r="O104" s="118" t="s">
        <v>411</v>
      </c>
      <c r="P104" s="118" t="s">
        <v>411</v>
      </c>
      <c r="Q104" s="118" t="s">
        <v>411</v>
      </c>
      <c r="R104" s="118" t="s">
        <v>411</v>
      </c>
      <c r="S104" s="118" t="s">
        <v>411</v>
      </c>
      <c r="T104" s="118" t="s">
        <v>411</v>
      </c>
      <c r="U104" s="118" t="s">
        <v>411</v>
      </c>
      <c r="V104" s="118" t="s">
        <v>411</v>
      </c>
      <c r="W104" s="118" t="s">
        <v>411</v>
      </c>
      <c r="X104" s="118" t="s">
        <v>411</v>
      </c>
      <c r="Y104" s="118" t="s">
        <v>411</v>
      </c>
      <c r="Z104" s="118" t="s">
        <v>411</v>
      </c>
      <c r="AA104" s="118" t="s">
        <v>411</v>
      </c>
      <c r="AB104" s="118" t="s">
        <v>411</v>
      </c>
      <c r="AC104" s="118" t="s">
        <v>411</v>
      </c>
      <c r="AD104" s="118" t="s">
        <v>411</v>
      </c>
      <c r="AE104" s="49"/>
      <c r="AF104" s="118" t="s">
        <v>411</v>
      </c>
      <c r="AG104" s="118" t="s">
        <v>411</v>
      </c>
      <c r="AH104" s="118" t="s">
        <v>411</v>
      </c>
      <c r="AI104" s="118" t="s">
        <v>411</v>
      </c>
      <c r="AJ104" s="118" t="s">
        <v>411</v>
      </c>
      <c r="AK104" s="118">
        <v>8.9</v>
      </c>
      <c r="AL104" s="106" t="s">
        <v>414</v>
      </c>
    </row>
    <row r="105" spans="1:38" s="10" customFormat="1" ht="24.75" customHeight="1" thickBot="1">
      <c r="A105" s="69" t="s">
        <v>125</v>
      </c>
      <c r="B105" s="69" t="s">
        <v>362</v>
      </c>
      <c r="C105" s="75" t="s">
        <v>284</v>
      </c>
      <c r="D105" s="93"/>
      <c r="E105" s="118">
        <v>1.0947040175342464E-2</v>
      </c>
      <c r="F105" s="118">
        <v>0.11627999999999999</v>
      </c>
      <c r="G105" s="118" t="s">
        <v>411</v>
      </c>
      <c r="H105" s="118">
        <v>0.31187950675538156</v>
      </c>
      <c r="I105" s="135">
        <v>3.3853400000000001E-3</v>
      </c>
      <c r="J105" s="135">
        <v>5.3198200000000003E-3</v>
      </c>
      <c r="K105" s="135">
        <v>1.160688E-2</v>
      </c>
      <c r="L105" s="135" t="s">
        <v>411</v>
      </c>
      <c r="M105" s="118" t="s">
        <v>411</v>
      </c>
      <c r="N105" s="118" t="s">
        <v>411</v>
      </c>
      <c r="O105" s="118" t="s">
        <v>411</v>
      </c>
      <c r="P105" s="118" t="s">
        <v>411</v>
      </c>
      <c r="Q105" s="118" t="s">
        <v>411</v>
      </c>
      <c r="R105" s="118" t="s">
        <v>411</v>
      </c>
      <c r="S105" s="118" t="s">
        <v>411</v>
      </c>
      <c r="T105" s="118" t="s">
        <v>411</v>
      </c>
      <c r="U105" s="118" t="s">
        <v>411</v>
      </c>
      <c r="V105" s="118" t="s">
        <v>411</v>
      </c>
      <c r="W105" s="118" t="s">
        <v>411</v>
      </c>
      <c r="X105" s="118" t="s">
        <v>411</v>
      </c>
      <c r="Y105" s="118" t="s">
        <v>411</v>
      </c>
      <c r="Z105" s="118" t="s">
        <v>411</v>
      </c>
      <c r="AA105" s="118" t="s">
        <v>411</v>
      </c>
      <c r="AB105" s="118" t="s">
        <v>411</v>
      </c>
      <c r="AC105" s="118" t="s">
        <v>411</v>
      </c>
      <c r="AD105" s="118" t="s">
        <v>411</v>
      </c>
      <c r="AE105" s="49"/>
      <c r="AF105" s="118" t="s">
        <v>411</v>
      </c>
      <c r="AG105" s="118" t="s">
        <v>411</v>
      </c>
      <c r="AH105" s="118" t="s">
        <v>411</v>
      </c>
      <c r="AI105" s="118" t="s">
        <v>411</v>
      </c>
      <c r="AJ105" s="118" t="s">
        <v>411</v>
      </c>
      <c r="AK105" s="118">
        <v>27.2</v>
      </c>
      <c r="AL105" s="106" t="s">
        <v>414</v>
      </c>
    </row>
    <row r="106" spans="1:38" s="10" customFormat="1" ht="24.75" customHeight="1" thickBot="1">
      <c r="A106" s="69" t="s">
        <v>125</v>
      </c>
      <c r="B106" s="69" t="s">
        <v>256</v>
      </c>
      <c r="C106" s="75" t="s">
        <v>285</v>
      </c>
      <c r="D106" s="93"/>
      <c r="E106" s="118" t="s">
        <v>432</v>
      </c>
      <c r="F106" s="118" t="s">
        <v>432</v>
      </c>
      <c r="G106" s="118" t="s">
        <v>432</v>
      </c>
      <c r="H106" s="118" t="s">
        <v>432</v>
      </c>
      <c r="I106" s="118" t="s">
        <v>432</v>
      </c>
      <c r="J106" s="118" t="s">
        <v>432</v>
      </c>
      <c r="K106" s="118" t="s">
        <v>432</v>
      </c>
      <c r="L106" s="118" t="s">
        <v>432</v>
      </c>
      <c r="M106" s="118" t="s">
        <v>432</v>
      </c>
      <c r="N106" s="118" t="s">
        <v>432</v>
      </c>
      <c r="O106" s="118" t="s">
        <v>432</v>
      </c>
      <c r="P106" s="118" t="s">
        <v>432</v>
      </c>
      <c r="Q106" s="118" t="s">
        <v>432</v>
      </c>
      <c r="R106" s="118" t="s">
        <v>432</v>
      </c>
      <c r="S106" s="118" t="s">
        <v>432</v>
      </c>
      <c r="T106" s="118" t="s">
        <v>432</v>
      </c>
      <c r="U106" s="118" t="s">
        <v>432</v>
      </c>
      <c r="V106" s="118" t="s">
        <v>432</v>
      </c>
      <c r="W106" s="118" t="s">
        <v>432</v>
      </c>
      <c r="X106" s="118" t="s">
        <v>432</v>
      </c>
      <c r="Y106" s="118" t="s">
        <v>432</v>
      </c>
      <c r="Z106" s="118" t="s">
        <v>432</v>
      </c>
      <c r="AA106" s="118" t="s">
        <v>432</v>
      </c>
      <c r="AB106" s="118" t="s">
        <v>432</v>
      </c>
      <c r="AC106" s="118" t="s">
        <v>432</v>
      </c>
      <c r="AD106" s="118" t="s">
        <v>432</v>
      </c>
      <c r="AE106" s="49"/>
      <c r="AF106" s="118" t="s">
        <v>432</v>
      </c>
      <c r="AG106" s="118" t="s">
        <v>432</v>
      </c>
      <c r="AH106" s="118" t="s">
        <v>432</v>
      </c>
      <c r="AI106" s="118" t="s">
        <v>432</v>
      </c>
      <c r="AJ106" s="118" t="s">
        <v>432</v>
      </c>
      <c r="AK106" s="118" t="s">
        <v>432</v>
      </c>
      <c r="AL106" s="106" t="s">
        <v>414</v>
      </c>
    </row>
    <row r="107" spans="1:38" s="10" customFormat="1" ht="24.75" customHeight="1" thickBot="1">
      <c r="A107" s="69" t="s">
        <v>125</v>
      </c>
      <c r="B107" s="69" t="s">
        <v>363</v>
      </c>
      <c r="C107" s="75" t="s">
        <v>340</v>
      </c>
      <c r="D107" s="93"/>
      <c r="E107" s="118">
        <v>1.46960690860274E-2</v>
      </c>
      <c r="F107" s="118">
        <v>0.341748</v>
      </c>
      <c r="G107" s="118" t="s">
        <v>411</v>
      </c>
      <c r="H107" s="118">
        <v>0.45345549646356165</v>
      </c>
      <c r="I107" s="135">
        <v>6.2135999999999997E-3</v>
      </c>
      <c r="J107" s="135">
        <v>8.2848000000000005E-2</v>
      </c>
      <c r="K107" s="135">
        <v>0.39352799999999999</v>
      </c>
      <c r="L107" s="135" t="s">
        <v>411</v>
      </c>
      <c r="M107" s="118" t="s">
        <v>411</v>
      </c>
      <c r="N107" s="118" t="s">
        <v>411</v>
      </c>
      <c r="O107" s="118" t="s">
        <v>411</v>
      </c>
      <c r="P107" s="118" t="s">
        <v>411</v>
      </c>
      <c r="Q107" s="118" t="s">
        <v>411</v>
      </c>
      <c r="R107" s="118" t="s">
        <v>411</v>
      </c>
      <c r="S107" s="118" t="s">
        <v>411</v>
      </c>
      <c r="T107" s="118" t="s">
        <v>411</v>
      </c>
      <c r="U107" s="118" t="s">
        <v>411</v>
      </c>
      <c r="V107" s="118" t="s">
        <v>411</v>
      </c>
      <c r="W107" s="118" t="s">
        <v>411</v>
      </c>
      <c r="X107" s="118" t="s">
        <v>411</v>
      </c>
      <c r="Y107" s="118" t="s">
        <v>411</v>
      </c>
      <c r="Z107" s="118" t="s">
        <v>411</v>
      </c>
      <c r="AA107" s="118" t="s">
        <v>411</v>
      </c>
      <c r="AB107" s="118" t="s">
        <v>411</v>
      </c>
      <c r="AC107" s="118" t="s">
        <v>411</v>
      </c>
      <c r="AD107" s="118" t="s">
        <v>411</v>
      </c>
      <c r="AE107" s="49"/>
      <c r="AF107" s="118" t="s">
        <v>411</v>
      </c>
      <c r="AG107" s="118" t="s">
        <v>411</v>
      </c>
      <c r="AH107" s="118" t="s">
        <v>411</v>
      </c>
      <c r="AI107" s="118" t="s">
        <v>411</v>
      </c>
      <c r="AJ107" s="118" t="s">
        <v>411</v>
      </c>
      <c r="AK107" s="118">
        <v>2071.1999999999998</v>
      </c>
      <c r="AL107" s="106" t="s">
        <v>414</v>
      </c>
    </row>
    <row r="108" spans="1:38" s="10" customFormat="1" ht="24.75" customHeight="1" thickBot="1">
      <c r="A108" s="69" t="s">
        <v>125</v>
      </c>
      <c r="B108" s="69" t="s">
        <v>364</v>
      </c>
      <c r="C108" s="75" t="s">
        <v>341</v>
      </c>
      <c r="D108" s="93"/>
      <c r="E108" s="118">
        <v>1.1915416799999998E-2</v>
      </c>
      <c r="F108" s="118">
        <v>0.22202640000000001</v>
      </c>
      <c r="G108" s="118" t="s">
        <v>411</v>
      </c>
      <c r="H108" s="118">
        <v>0.24610804119999999</v>
      </c>
      <c r="I108" s="135">
        <v>4.1116E-3</v>
      </c>
      <c r="J108" s="135">
        <v>4.1116000000000007E-2</v>
      </c>
      <c r="K108" s="135">
        <v>8.2232000000000013E-2</v>
      </c>
      <c r="L108" s="135" t="s">
        <v>411</v>
      </c>
      <c r="M108" s="118" t="s">
        <v>411</v>
      </c>
      <c r="N108" s="118" t="s">
        <v>411</v>
      </c>
      <c r="O108" s="118" t="s">
        <v>411</v>
      </c>
      <c r="P108" s="118" t="s">
        <v>411</v>
      </c>
      <c r="Q108" s="118" t="s">
        <v>411</v>
      </c>
      <c r="R108" s="118" t="s">
        <v>411</v>
      </c>
      <c r="S108" s="118" t="s">
        <v>411</v>
      </c>
      <c r="T108" s="118" t="s">
        <v>411</v>
      </c>
      <c r="U108" s="118" t="s">
        <v>411</v>
      </c>
      <c r="V108" s="118" t="s">
        <v>411</v>
      </c>
      <c r="W108" s="118" t="s">
        <v>411</v>
      </c>
      <c r="X108" s="118" t="s">
        <v>411</v>
      </c>
      <c r="Y108" s="118" t="s">
        <v>411</v>
      </c>
      <c r="Z108" s="118" t="s">
        <v>411</v>
      </c>
      <c r="AA108" s="118" t="s">
        <v>411</v>
      </c>
      <c r="AB108" s="118" t="s">
        <v>411</v>
      </c>
      <c r="AC108" s="118" t="s">
        <v>411</v>
      </c>
      <c r="AD108" s="118" t="s">
        <v>411</v>
      </c>
      <c r="AE108" s="49"/>
      <c r="AF108" s="118" t="s">
        <v>411</v>
      </c>
      <c r="AG108" s="118" t="s">
        <v>411</v>
      </c>
      <c r="AH108" s="118" t="s">
        <v>411</v>
      </c>
      <c r="AI108" s="118" t="s">
        <v>411</v>
      </c>
      <c r="AJ108" s="118" t="s">
        <v>411</v>
      </c>
      <c r="AK108" s="118">
        <v>2055.8000000000002</v>
      </c>
      <c r="AL108" s="106" t="s">
        <v>414</v>
      </c>
    </row>
    <row r="109" spans="1:38" s="10" customFormat="1" ht="24.75" customHeight="1" thickBot="1">
      <c r="A109" s="69" t="s">
        <v>125</v>
      </c>
      <c r="B109" s="69" t="s">
        <v>365</v>
      </c>
      <c r="C109" s="75" t="s">
        <v>323</v>
      </c>
      <c r="D109" s="93"/>
      <c r="E109" s="118">
        <v>2.1303119232876714E-4</v>
      </c>
      <c r="F109" s="118">
        <v>4.9388999999999995E-3</v>
      </c>
      <c r="G109" s="118" t="s">
        <v>411</v>
      </c>
      <c r="H109" s="118">
        <v>6.1287435331506841E-3</v>
      </c>
      <c r="I109" s="135">
        <v>2.0199999999999998E-4</v>
      </c>
      <c r="J109" s="135">
        <v>1.111E-3</v>
      </c>
      <c r="K109" s="135">
        <v>1.111E-3</v>
      </c>
      <c r="L109" s="135" t="s">
        <v>411</v>
      </c>
      <c r="M109" s="118" t="s">
        <v>411</v>
      </c>
      <c r="N109" s="118" t="s">
        <v>411</v>
      </c>
      <c r="O109" s="118" t="s">
        <v>411</v>
      </c>
      <c r="P109" s="118" t="s">
        <v>411</v>
      </c>
      <c r="Q109" s="118" t="s">
        <v>411</v>
      </c>
      <c r="R109" s="118" t="s">
        <v>411</v>
      </c>
      <c r="S109" s="118" t="s">
        <v>411</v>
      </c>
      <c r="T109" s="118" t="s">
        <v>411</v>
      </c>
      <c r="U109" s="118" t="s">
        <v>411</v>
      </c>
      <c r="V109" s="118" t="s">
        <v>411</v>
      </c>
      <c r="W109" s="118" t="s">
        <v>411</v>
      </c>
      <c r="X109" s="118" t="s">
        <v>411</v>
      </c>
      <c r="Y109" s="118" t="s">
        <v>411</v>
      </c>
      <c r="Z109" s="118" t="s">
        <v>411</v>
      </c>
      <c r="AA109" s="118" t="s">
        <v>411</v>
      </c>
      <c r="AB109" s="118" t="s">
        <v>411</v>
      </c>
      <c r="AC109" s="118" t="s">
        <v>411</v>
      </c>
      <c r="AD109" s="118" t="s">
        <v>411</v>
      </c>
      <c r="AE109" s="49"/>
      <c r="AF109" s="118" t="s">
        <v>411</v>
      </c>
      <c r="AG109" s="118" t="s">
        <v>411</v>
      </c>
      <c r="AH109" s="118" t="s">
        <v>411</v>
      </c>
      <c r="AI109" s="118" t="s">
        <v>411</v>
      </c>
      <c r="AJ109" s="118" t="s">
        <v>411</v>
      </c>
      <c r="AK109" s="118">
        <v>10.1</v>
      </c>
      <c r="AL109" s="106" t="s">
        <v>414</v>
      </c>
    </row>
    <row r="110" spans="1:38" s="10" customFormat="1" ht="24.75" customHeight="1" thickBot="1">
      <c r="A110" s="69" t="s">
        <v>125</v>
      </c>
      <c r="B110" s="69" t="s">
        <v>366</v>
      </c>
      <c r="C110" s="75" t="s">
        <v>324</v>
      </c>
      <c r="D110" s="93"/>
      <c r="E110" s="118">
        <v>5.2507014312328762E-4</v>
      </c>
      <c r="F110" s="118">
        <v>2.99268E-2</v>
      </c>
      <c r="G110" s="118" t="s">
        <v>411</v>
      </c>
      <c r="H110" s="118">
        <v>1.4818698518794518E-2</v>
      </c>
      <c r="I110" s="135">
        <v>1.3500000000000001E-3</v>
      </c>
      <c r="J110" s="135">
        <v>9.8280000000000017E-3</v>
      </c>
      <c r="K110" s="135">
        <v>9.8280000000000017E-3</v>
      </c>
      <c r="L110" s="135" t="s">
        <v>411</v>
      </c>
      <c r="M110" s="118" t="s">
        <v>411</v>
      </c>
      <c r="N110" s="118" t="s">
        <v>411</v>
      </c>
      <c r="O110" s="118" t="s">
        <v>411</v>
      </c>
      <c r="P110" s="118" t="s">
        <v>411</v>
      </c>
      <c r="Q110" s="118" t="s">
        <v>411</v>
      </c>
      <c r="R110" s="118" t="s">
        <v>411</v>
      </c>
      <c r="S110" s="118" t="s">
        <v>411</v>
      </c>
      <c r="T110" s="118" t="s">
        <v>411</v>
      </c>
      <c r="U110" s="118" t="s">
        <v>411</v>
      </c>
      <c r="V110" s="118" t="s">
        <v>411</v>
      </c>
      <c r="W110" s="118" t="s">
        <v>411</v>
      </c>
      <c r="X110" s="118" t="s">
        <v>411</v>
      </c>
      <c r="Y110" s="118" t="s">
        <v>411</v>
      </c>
      <c r="Z110" s="118" t="s">
        <v>411</v>
      </c>
      <c r="AA110" s="118" t="s">
        <v>411</v>
      </c>
      <c r="AB110" s="118" t="s">
        <v>411</v>
      </c>
      <c r="AC110" s="118" t="s">
        <v>411</v>
      </c>
      <c r="AD110" s="118" t="s">
        <v>411</v>
      </c>
      <c r="AE110" s="49"/>
      <c r="AF110" s="118" t="s">
        <v>411</v>
      </c>
      <c r="AG110" s="118" t="s">
        <v>411</v>
      </c>
      <c r="AH110" s="118" t="s">
        <v>411</v>
      </c>
      <c r="AI110" s="118" t="s">
        <v>411</v>
      </c>
      <c r="AJ110" s="118" t="s">
        <v>411</v>
      </c>
      <c r="AK110" s="118">
        <v>61.2</v>
      </c>
      <c r="AL110" s="106" t="s">
        <v>414</v>
      </c>
    </row>
    <row r="111" spans="1:38" s="10" customFormat="1" ht="24.75" customHeight="1" thickBot="1">
      <c r="A111" s="69" t="s">
        <v>125</v>
      </c>
      <c r="B111" s="69" t="s">
        <v>367</v>
      </c>
      <c r="C111" s="75" t="s">
        <v>286</v>
      </c>
      <c r="D111" s="93"/>
      <c r="E111" s="118">
        <v>1.4133821999999997E-2</v>
      </c>
      <c r="F111" s="118">
        <v>0.41440350000000004</v>
      </c>
      <c r="G111" s="118" t="s">
        <v>411</v>
      </c>
      <c r="H111" s="118">
        <v>0.24020342099999997</v>
      </c>
      <c r="I111" s="135">
        <v>8.5399999999999994E-4</v>
      </c>
      <c r="J111" s="135">
        <v>1.7079999999999999E-3</v>
      </c>
      <c r="K111" s="135">
        <v>3.8429999999999996E-3</v>
      </c>
      <c r="L111" s="135" t="s">
        <v>411</v>
      </c>
      <c r="M111" s="118" t="s">
        <v>411</v>
      </c>
      <c r="N111" s="118" t="s">
        <v>411</v>
      </c>
      <c r="O111" s="118" t="s">
        <v>411</v>
      </c>
      <c r="P111" s="118" t="s">
        <v>411</v>
      </c>
      <c r="Q111" s="118" t="s">
        <v>411</v>
      </c>
      <c r="R111" s="118" t="s">
        <v>411</v>
      </c>
      <c r="S111" s="118" t="s">
        <v>411</v>
      </c>
      <c r="T111" s="118" t="s">
        <v>411</v>
      </c>
      <c r="U111" s="118" t="s">
        <v>411</v>
      </c>
      <c r="V111" s="118" t="s">
        <v>411</v>
      </c>
      <c r="W111" s="118" t="s">
        <v>411</v>
      </c>
      <c r="X111" s="118" t="s">
        <v>411</v>
      </c>
      <c r="Y111" s="118" t="s">
        <v>411</v>
      </c>
      <c r="Z111" s="118" t="s">
        <v>411</v>
      </c>
      <c r="AA111" s="118" t="s">
        <v>411</v>
      </c>
      <c r="AB111" s="118" t="s">
        <v>411</v>
      </c>
      <c r="AC111" s="118" t="s">
        <v>411</v>
      </c>
      <c r="AD111" s="118" t="s">
        <v>411</v>
      </c>
      <c r="AE111" s="49"/>
      <c r="AF111" s="118" t="s">
        <v>411</v>
      </c>
      <c r="AG111" s="118" t="s">
        <v>411</v>
      </c>
      <c r="AH111" s="118" t="s">
        <v>411</v>
      </c>
      <c r="AI111" s="118" t="s">
        <v>411</v>
      </c>
      <c r="AJ111" s="118" t="s">
        <v>411</v>
      </c>
      <c r="AK111" s="188">
        <v>213.5</v>
      </c>
      <c r="AL111" s="106" t="s">
        <v>414</v>
      </c>
    </row>
    <row r="112" spans="1:38" s="10" customFormat="1" ht="24.75" customHeight="1" thickBot="1">
      <c r="A112" s="69" t="s">
        <v>135</v>
      </c>
      <c r="B112" s="69" t="s">
        <v>304</v>
      </c>
      <c r="C112" s="75" t="s">
        <v>305</v>
      </c>
      <c r="D112" s="65"/>
      <c r="E112" s="118">
        <v>0.46</v>
      </c>
      <c r="F112" s="118" t="s">
        <v>411</v>
      </c>
      <c r="G112" s="118" t="s">
        <v>411</v>
      </c>
      <c r="H112" s="118">
        <v>0.57499999999999996</v>
      </c>
      <c r="I112" s="135" t="s">
        <v>411</v>
      </c>
      <c r="J112" s="135" t="s">
        <v>411</v>
      </c>
      <c r="K112" s="135" t="s">
        <v>411</v>
      </c>
      <c r="L112" s="135" t="s">
        <v>411</v>
      </c>
      <c r="M112" s="118" t="s">
        <v>411</v>
      </c>
      <c r="N112" s="118" t="s">
        <v>411</v>
      </c>
      <c r="O112" s="118" t="s">
        <v>411</v>
      </c>
      <c r="P112" s="118" t="s">
        <v>411</v>
      </c>
      <c r="Q112" s="118" t="s">
        <v>411</v>
      </c>
      <c r="R112" s="118" t="s">
        <v>411</v>
      </c>
      <c r="S112" s="118" t="s">
        <v>411</v>
      </c>
      <c r="T112" s="118" t="s">
        <v>411</v>
      </c>
      <c r="U112" s="118" t="s">
        <v>411</v>
      </c>
      <c r="V112" s="118" t="s">
        <v>411</v>
      </c>
      <c r="W112" s="118" t="s">
        <v>411</v>
      </c>
      <c r="X112" s="118" t="s">
        <v>411</v>
      </c>
      <c r="Y112" s="118" t="s">
        <v>411</v>
      </c>
      <c r="Z112" s="118" t="s">
        <v>411</v>
      </c>
      <c r="AA112" s="118" t="s">
        <v>411</v>
      </c>
      <c r="AB112" s="118" t="s">
        <v>411</v>
      </c>
      <c r="AC112" s="118" t="s">
        <v>411</v>
      </c>
      <c r="AD112" s="118" t="s">
        <v>411</v>
      </c>
      <c r="AE112" s="49"/>
      <c r="AF112" s="118" t="s">
        <v>411</v>
      </c>
      <c r="AG112" s="118" t="s">
        <v>411</v>
      </c>
      <c r="AH112" s="118" t="s">
        <v>411</v>
      </c>
      <c r="AI112" s="118" t="s">
        <v>411</v>
      </c>
      <c r="AJ112" s="118" t="s">
        <v>411</v>
      </c>
      <c r="AK112" s="244">
        <v>11500000</v>
      </c>
      <c r="AL112" s="106" t="s">
        <v>422</v>
      </c>
    </row>
    <row r="113" spans="1:38" s="10" customFormat="1" ht="24.75" customHeight="1" thickBot="1">
      <c r="A113" s="69" t="s">
        <v>135</v>
      </c>
      <c r="B113" s="60" t="s">
        <v>253</v>
      </c>
      <c r="C113" s="208" t="s">
        <v>142</v>
      </c>
      <c r="D113" s="65"/>
      <c r="E113" s="118">
        <v>1.0621000626709451</v>
      </c>
      <c r="F113" s="118" t="s">
        <v>433</v>
      </c>
      <c r="G113" s="118" t="s">
        <v>411</v>
      </c>
      <c r="H113" s="118">
        <v>3.1866113193736658</v>
      </c>
      <c r="I113" s="135" t="s">
        <v>411</v>
      </c>
      <c r="J113" s="135" t="s">
        <v>411</v>
      </c>
      <c r="K113" s="135" t="s">
        <v>411</v>
      </c>
      <c r="L113" s="135" t="s">
        <v>411</v>
      </c>
      <c r="M113" s="118" t="s">
        <v>411</v>
      </c>
      <c r="N113" s="118" t="s">
        <v>411</v>
      </c>
      <c r="O113" s="118" t="s">
        <v>411</v>
      </c>
      <c r="P113" s="118" t="s">
        <v>411</v>
      </c>
      <c r="Q113" s="118" t="s">
        <v>411</v>
      </c>
      <c r="R113" s="118" t="s">
        <v>411</v>
      </c>
      <c r="S113" s="118" t="s">
        <v>411</v>
      </c>
      <c r="T113" s="118" t="s">
        <v>411</v>
      </c>
      <c r="U113" s="118" t="s">
        <v>411</v>
      </c>
      <c r="V113" s="118" t="s">
        <v>411</v>
      </c>
      <c r="W113" s="118" t="s">
        <v>411</v>
      </c>
      <c r="X113" s="118" t="s">
        <v>411</v>
      </c>
      <c r="Y113" s="118" t="s">
        <v>411</v>
      </c>
      <c r="Z113" s="118" t="s">
        <v>411</v>
      </c>
      <c r="AA113" s="118" t="s">
        <v>411</v>
      </c>
      <c r="AB113" s="118" t="s">
        <v>411</v>
      </c>
      <c r="AC113" s="118" t="s">
        <v>411</v>
      </c>
      <c r="AD113" s="118" t="s">
        <v>411</v>
      </c>
      <c r="AE113" s="49"/>
      <c r="AF113" s="118" t="s">
        <v>411</v>
      </c>
      <c r="AG113" s="118" t="s">
        <v>411</v>
      </c>
      <c r="AH113" s="118" t="s">
        <v>411</v>
      </c>
      <c r="AI113" s="118" t="s">
        <v>411</v>
      </c>
      <c r="AJ113" s="118" t="s">
        <v>411</v>
      </c>
      <c r="AK113" s="118" t="s">
        <v>433</v>
      </c>
      <c r="AL113" s="106"/>
    </row>
    <row r="114" spans="1:38" s="10" customFormat="1" ht="24.75" customHeight="1" thickBot="1">
      <c r="A114" s="69" t="s">
        <v>135</v>
      </c>
      <c r="B114" s="60" t="s">
        <v>254</v>
      </c>
      <c r="C114" s="208" t="s">
        <v>143</v>
      </c>
      <c r="D114" s="65"/>
      <c r="E114" s="118" t="s">
        <v>432</v>
      </c>
      <c r="F114" s="118" t="s">
        <v>411</v>
      </c>
      <c r="G114" s="118" t="s">
        <v>411</v>
      </c>
      <c r="H114" s="118" t="s">
        <v>432</v>
      </c>
      <c r="I114" s="135" t="s">
        <v>411</v>
      </c>
      <c r="J114" s="135" t="s">
        <v>411</v>
      </c>
      <c r="K114" s="135" t="s">
        <v>411</v>
      </c>
      <c r="L114" s="135" t="s">
        <v>411</v>
      </c>
      <c r="M114" s="118" t="s">
        <v>411</v>
      </c>
      <c r="N114" s="118" t="s">
        <v>411</v>
      </c>
      <c r="O114" s="118" t="s">
        <v>411</v>
      </c>
      <c r="P114" s="118" t="s">
        <v>411</v>
      </c>
      <c r="Q114" s="118" t="s">
        <v>411</v>
      </c>
      <c r="R114" s="118" t="s">
        <v>411</v>
      </c>
      <c r="S114" s="118" t="s">
        <v>411</v>
      </c>
      <c r="T114" s="118" t="s">
        <v>411</v>
      </c>
      <c r="U114" s="118" t="s">
        <v>411</v>
      </c>
      <c r="V114" s="118" t="s">
        <v>411</v>
      </c>
      <c r="W114" s="118" t="s">
        <v>411</v>
      </c>
      <c r="X114" s="118" t="s">
        <v>411</v>
      </c>
      <c r="Y114" s="118" t="s">
        <v>411</v>
      </c>
      <c r="Z114" s="118" t="s">
        <v>411</v>
      </c>
      <c r="AA114" s="118" t="s">
        <v>411</v>
      </c>
      <c r="AB114" s="118" t="s">
        <v>411</v>
      </c>
      <c r="AC114" s="118" t="s">
        <v>411</v>
      </c>
      <c r="AD114" s="118" t="s">
        <v>411</v>
      </c>
      <c r="AE114" s="49"/>
      <c r="AF114" s="118" t="s">
        <v>411</v>
      </c>
      <c r="AG114" s="118" t="s">
        <v>411</v>
      </c>
      <c r="AH114" s="118" t="s">
        <v>411</v>
      </c>
      <c r="AI114" s="118" t="s">
        <v>411</v>
      </c>
      <c r="AJ114" s="118" t="s">
        <v>411</v>
      </c>
      <c r="AK114" s="118" t="s">
        <v>431</v>
      </c>
      <c r="AL114" s="106"/>
    </row>
    <row r="115" spans="1:38" s="10" customFormat="1" ht="24.75" customHeight="1" thickBot="1">
      <c r="A115" s="69" t="s">
        <v>135</v>
      </c>
      <c r="B115" s="60" t="s">
        <v>255</v>
      </c>
      <c r="C115" s="208" t="s">
        <v>368</v>
      </c>
      <c r="D115" s="65"/>
      <c r="E115" s="118" t="s">
        <v>411</v>
      </c>
      <c r="F115" s="118" t="s">
        <v>411</v>
      </c>
      <c r="G115" s="118" t="s">
        <v>411</v>
      </c>
      <c r="H115" s="118" t="s">
        <v>411</v>
      </c>
      <c r="I115" s="135" t="s">
        <v>411</v>
      </c>
      <c r="J115" s="135" t="s">
        <v>411</v>
      </c>
      <c r="K115" s="135" t="s">
        <v>411</v>
      </c>
      <c r="L115" s="135" t="s">
        <v>411</v>
      </c>
      <c r="M115" s="118" t="s">
        <v>411</v>
      </c>
      <c r="N115" s="118" t="s">
        <v>411</v>
      </c>
      <c r="O115" s="118" t="s">
        <v>411</v>
      </c>
      <c r="P115" s="118" t="s">
        <v>411</v>
      </c>
      <c r="Q115" s="118" t="s">
        <v>411</v>
      </c>
      <c r="R115" s="118" t="s">
        <v>411</v>
      </c>
      <c r="S115" s="118" t="s">
        <v>411</v>
      </c>
      <c r="T115" s="118" t="s">
        <v>411</v>
      </c>
      <c r="U115" s="118" t="s">
        <v>411</v>
      </c>
      <c r="V115" s="118" t="s">
        <v>411</v>
      </c>
      <c r="W115" s="118" t="s">
        <v>411</v>
      </c>
      <c r="X115" s="118" t="s">
        <v>411</v>
      </c>
      <c r="Y115" s="118" t="s">
        <v>411</v>
      </c>
      <c r="Z115" s="118" t="s">
        <v>411</v>
      </c>
      <c r="AA115" s="118" t="s">
        <v>411</v>
      </c>
      <c r="AB115" s="118" t="s">
        <v>411</v>
      </c>
      <c r="AC115" s="118" t="s">
        <v>411</v>
      </c>
      <c r="AD115" s="118" t="s">
        <v>411</v>
      </c>
      <c r="AE115" s="49"/>
      <c r="AF115" s="118" t="s">
        <v>411</v>
      </c>
      <c r="AG115" s="118" t="s">
        <v>411</v>
      </c>
      <c r="AH115" s="118" t="s">
        <v>411</v>
      </c>
      <c r="AI115" s="118" t="s">
        <v>411</v>
      </c>
      <c r="AJ115" s="118" t="s">
        <v>411</v>
      </c>
      <c r="AK115" s="118" t="s">
        <v>431</v>
      </c>
      <c r="AL115" s="106"/>
    </row>
    <row r="116" spans="1:38" s="10" customFormat="1" ht="24.75" customHeight="1" thickBot="1">
      <c r="A116" s="69" t="s">
        <v>135</v>
      </c>
      <c r="B116" s="69" t="s">
        <v>259</v>
      </c>
      <c r="C116" s="75" t="s">
        <v>303</v>
      </c>
      <c r="D116" s="65"/>
      <c r="E116" s="118">
        <v>0.22346411422429849</v>
      </c>
      <c r="F116" s="118" t="s">
        <v>433</v>
      </c>
      <c r="G116" s="118" t="s">
        <v>411</v>
      </c>
      <c r="H116" s="118">
        <v>0.37586119545071034</v>
      </c>
      <c r="I116" s="135" t="s">
        <v>411</v>
      </c>
      <c r="J116" s="135" t="s">
        <v>411</v>
      </c>
      <c r="K116" s="135" t="s">
        <v>411</v>
      </c>
      <c r="L116" s="135" t="s">
        <v>411</v>
      </c>
      <c r="M116" s="118" t="s">
        <v>411</v>
      </c>
      <c r="N116" s="118" t="s">
        <v>411</v>
      </c>
      <c r="O116" s="118" t="s">
        <v>411</v>
      </c>
      <c r="P116" s="118" t="s">
        <v>411</v>
      </c>
      <c r="Q116" s="118" t="s">
        <v>411</v>
      </c>
      <c r="R116" s="118" t="s">
        <v>411</v>
      </c>
      <c r="S116" s="118" t="s">
        <v>411</v>
      </c>
      <c r="T116" s="118" t="s">
        <v>411</v>
      </c>
      <c r="U116" s="118" t="s">
        <v>411</v>
      </c>
      <c r="V116" s="118" t="s">
        <v>411</v>
      </c>
      <c r="W116" s="118" t="s">
        <v>411</v>
      </c>
      <c r="X116" s="118" t="s">
        <v>411</v>
      </c>
      <c r="Y116" s="118" t="s">
        <v>411</v>
      </c>
      <c r="Z116" s="118" t="s">
        <v>411</v>
      </c>
      <c r="AA116" s="118" t="s">
        <v>411</v>
      </c>
      <c r="AB116" s="118" t="s">
        <v>411</v>
      </c>
      <c r="AC116" s="118" t="s">
        <v>411</v>
      </c>
      <c r="AD116" s="118" t="s">
        <v>411</v>
      </c>
      <c r="AE116" s="49"/>
      <c r="AF116" s="118" t="s">
        <v>411</v>
      </c>
      <c r="AG116" s="118" t="s">
        <v>411</v>
      </c>
      <c r="AH116" s="118" t="s">
        <v>411</v>
      </c>
      <c r="AI116" s="118" t="s">
        <v>411</v>
      </c>
      <c r="AJ116" s="118" t="s">
        <v>411</v>
      </c>
      <c r="AK116" s="118" t="s">
        <v>433</v>
      </c>
      <c r="AL116" s="106"/>
    </row>
    <row r="117" spans="1:38" s="10" customFormat="1" ht="24.75" customHeight="1" thickBot="1">
      <c r="A117" s="69" t="s">
        <v>135</v>
      </c>
      <c r="B117" s="69" t="s">
        <v>307</v>
      </c>
      <c r="C117" s="75" t="s">
        <v>308</v>
      </c>
      <c r="D117" s="65"/>
      <c r="E117" s="118" t="s">
        <v>411</v>
      </c>
      <c r="F117" s="118" t="s">
        <v>411</v>
      </c>
      <c r="G117" s="118" t="s">
        <v>411</v>
      </c>
      <c r="H117" s="118" t="s">
        <v>411</v>
      </c>
      <c r="I117" s="135" t="s">
        <v>411</v>
      </c>
      <c r="J117" s="135" t="s">
        <v>411</v>
      </c>
      <c r="K117" s="135" t="s">
        <v>411</v>
      </c>
      <c r="L117" s="135" t="s">
        <v>411</v>
      </c>
      <c r="M117" s="118" t="s">
        <v>411</v>
      </c>
      <c r="N117" s="118" t="s">
        <v>411</v>
      </c>
      <c r="O117" s="118" t="s">
        <v>411</v>
      </c>
      <c r="P117" s="118" t="s">
        <v>411</v>
      </c>
      <c r="Q117" s="118" t="s">
        <v>411</v>
      </c>
      <c r="R117" s="118" t="s">
        <v>411</v>
      </c>
      <c r="S117" s="118" t="s">
        <v>411</v>
      </c>
      <c r="T117" s="118" t="s">
        <v>411</v>
      </c>
      <c r="U117" s="118" t="s">
        <v>411</v>
      </c>
      <c r="V117" s="118" t="s">
        <v>411</v>
      </c>
      <c r="W117" s="118" t="s">
        <v>411</v>
      </c>
      <c r="X117" s="118" t="s">
        <v>411</v>
      </c>
      <c r="Y117" s="118" t="s">
        <v>411</v>
      </c>
      <c r="Z117" s="118" t="s">
        <v>411</v>
      </c>
      <c r="AA117" s="118" t="s">
        <v>411</v>
      </c>
      <c r="AB117" s="118" t="s">
        <v>411</v>
      </c>
      <c r="AC117" s="118" t="s">
        <v>411</v>
      </c>
      <c r="AD117" s="118" t="s">
        <v>411</v>
      </c>
      <c r="AE117" s="49"/>
      <c r="AF117" s="118" t="s">
        <v>411</v>
      </c>
      <c r="AG117" s="118" t="s">
        <v>411</v>
      </c>
      <c r="AH117" s="118" t="s">
        <v>411</v>
      </c>
      <c r="AI117" s="118" t="s">
        <v>411</v>
      </c>
      <c r="AJ117" s="118" t="s">
        <v>411</v>
      </c>
      <c r="AK117" s="118" t="s">
        <v>431</v>
      </c>
      <c r="AL117" s="106"/>
    </row>
    <row r="118" spans="1:38" s="10" customFormat="1" ht="24.75" customHeight="1" thickBot="1">
      <c r="A118" s="69" t="s">
        <v>135</v>
      </c>
      <c r="B118" s="69" t="s">
        <v>261</v>
      </c>
      <c r="C118" s="75" t="s">
        <v>306</v>
      </c>
      <c r="D118" s="65"/>
      <c r="E118" s="207" t="s">
        <v>411</v>
      </c>
      <c r="F118" s="207" t="s">
        <v>411</v>
      </c>
      <c r="G118" s="207" t="s">
        <v>411</v>
      </c>
      <c r="H118" s="207" t="s">
        <v>411</v>
      </c>
      <c r="I118" s="135" t="s">
        <v>411</v>
      </c>
      <c r="J118" s="135" t="s">
        <v>411</v>
      </c>
      <c r="K118" s="135" t="s">
        <v>411</v>
      </c>
      <c r="L118" s="135" t="s">
        <v>411</v>
      </c>
      <c r="M118" s="207" t="s">
        <v>411</v>
      </c>
      <c r="N118" s="118" t="s">
        <v>411</v>
      </c>
      <c r="O118" s="118" t="s">
        <v>411</v>
      </c>
      <c r="P118" s="118" t="s">
        <v>411</v>
      </c>
      <c r="Q118" s="118" t="s">
        <v>411</v>
      </c>
      <c r="R118" s="118" t="s">
        <v>411</v>
      </c>
      <c r="S118" s="118" t="s">
        <v>411</v>
      </c>
      <c r="T118" s="118" t="s">
        <v>411</v>
      </c>
      <c r="U118" s="118" t="s">
        <v>411</v>
      </c>
      <c r="V118" s="118" t="s">
        <v>411</v>
      </c>
      <c r="W118" s="118" t="s">
        <v>411</v>
      </c>
      <c r="X118" s="118" t="s">
        <v>411</v>
      </c>
      <c r="Y118" s="118" t="s">
        <v>411</v>
      </c>
      <c r="Z118" s="118" t="s">
        <v>411</v>
      </c>
      <c r="AA118" s="118" t="s">
        <v>411</v>
      </c>
      <c r="AB118" s="118" t="s">
        <v>411</v>
      </c>
      <c r="AC118" s="118" t="s">
        <v>411</v>
      </c>
      <c r="AD118" s="118" t="s">
        <v>411</v>
      </c>
      <c r="AE118" s="49"/>
      <c r="AF118" s="118" t="s">
        <v>411</v>
      </c>
      <c r="AG118" s="118" t="s">
        <v>411</v>
      </c>
      <c r="AH118" s="118" t="s">
        <v>411</v>
      </c>
      <c r="AI118" s="118" t="s">
        <v>411</v>
      </c>
      <c r="AJ118" s="118" t="s">
        <v>411</v>
      </c>
      <c r="AK118" s="245" t="s">
        <v>411</v>
      </c>
      <c r="AL118" s="106"/>
    </row>
    <row r="119" spans="1:38" s="10" customFormat="1" ht="24.75" customHeight="1" thickBot="1">
      <c r="A119" s="69" t="s">
        <v>135</v>
      </c>
      <c r="B119" s="69" t="s">
        <v>260</v>
      </c>
      <c r="C119" s="75" t="s">
        <v>156</v>
      </c>
      <c r="D119" s="65"/>
      <c r="E119" s="118" t="s">
        <v>411</v>
      </c>
      <c r="F119" s="118" t="s">
        <v>411</v>
      </c>
      <c r="G119" s="118" t="s">
        <v>411</v>
      </c>
      <c r="H119" s="118" t="s">
        <v>411</v>
      </c>
      <c r="I119" s="135">
        <v>8.8114500000000012E-2</v>
      </c>
      <c r="J119" s="135">
        <v>0.77155700000000005</v>
      </c>
      <c r="K119" s="135">
        <v>1.451112</v>
      </c>
      <c r="L119" s="135" t="s">
        <v>411</v>
      </c>
      <c r="M119" s="118" t="s">
        <v>411</v>
      </c>
      <c r="N119" s="118" t="s">
        <v>411</v>
      </c>
      <c r="O119" s="118" t="s">
        <v>411</v>
      </c>
      <c r="P119" s="118" t="s">
        <v>411</v>
      </c>
      <c r="Q119" s="118" t="s">
        <v>411</v>
      </c>
      <c r="R119" s="118" t="s">
        <v>411</v>
      </c>
      <c r="S119" s="118" t="s">
        <v>411</v>
      </c>
      <c r="T119" s="118" t="s">
        <v>411</v>
      </c>
      <c r="U119" s="118" t="s">
        <v>411</v>
      </c>
      <c r="V119" s="118" t="s">
        <v>411</v>
      </c>
      <c r="W119" s="118" t="s">
        <v>411</v>
      </c>
      <c r="X119" s="118" t="s">
        <v>411</v>
      </c>
      <c r="Y119" s="118" t="s">
        <v>411</v>
      </c>
      <c r="Z119" s="118" t="s">
        <v>411</v>
      </c>
      <c r="AA119" s="118" t="s">
        <v>411</v>
      </c>
      <c r="AB119" s="118" t="s">
        <v>411</v>
      </c>
      <c r="AC119" s="118" t="s">
        <v>411</v>
      </c>
      <c r="AD119" s="118" t="s">
        <v>411</v>
      </c>
      <c r="AE119" s="49"/>
      <c r="AF119" s="118" t="s">
        <v>411</v>
      </c>
      <c r="AG119" s="118" t="s">
        <v>411</v>
      </c>
      <c r="AH119" s="118" t="s">
        <v>411</v>
      </c>
      <c r="AI119" s="118" t="s">
        <v>411</v>
      </c>
      <c r="AJ119" s="118" t="s">
        <v>411</v>
      </c>
      <c r="AK119" s="118">
        <v>930.2</v>
      </c>
      <c r="AL119" s="106" t="s">
        <v>444</v>
      </c>
    </row>
    <row r="120" spans="1:38" s="10" customFormat="1" ht="24.75" customHeight="1" thickBot="1">
      <c r="A120" s="69" t="s">
        <v>135</v>
      </c>
      <c r="B120" s="69" t="s">
        <v>268</v>
      </c>
      <c r="C120" s="75" t="s">
        <v>100</v>
      </c>
      <c r="D120" s="65"/>
      <c r="E120" s="118" t="s">
        <v>411</v>
      </c>
      <c r="F120" s="118" t="s">
        <v>411</v>
      </c>
      <c r="G120" s="118" t="s">
        <v>411</v>
      </c>
      <c r="H120" s="118" t="s">
        <v>411</v>
      </c>
      <c r="I120" s="118" t="s">
        <v>411</v>
      </c>
      <c r="J120" s="118" t="s">
        <v>411</v>
      </c>
      <c r="K120" s="118" t="s">
        <v>411</v>
      </c>
      <c r="L120" s="135" t="s">
        <v>411</v>
      </c>
      <c r="M120" s="118" t="s">
        <v>411</v>
      </c>
      <c r="N120" s="118" t="s">
        <v>411</v>
      </c>
      <c r="O120" s="118" t="s">
        <v>411</v>
      </c>
      <c r="P120" s="118" t="s">
        <v>411</v>
      </c>
      <c r="Q120" s="118" t="s">
        <v>411</v>
      </c>
      <c r="R120" s="118" t="s">
        <v>411</v>
      </c>
      <c r="S120" s="118" t="s">
        <v>411</v>
      </c>
      <c r="T120" s="118" t="s">
        <v>411</v>
      </c>
      <c r="U120" s="118" t="s">
        <v>411</v>
      </c>
      <c r="V120" s="118" t="s">
        <v>411</v>
      </c>
      <c r="W120" s="118" t="s">
        <v>411</v>
      </c>
      <c r="X120" s="118" t="s">
        <v>411</v>
      </c>
      <c r="Y120" s="118" t="s">
        <v>411</v>
      </c>
      <c r="Z120" s="118" t="s">
        <v>411</v>
      </c>
      <c r="AA120" s="118" t="s">
        <v>411</v>
      </c>
      <c r="AB120" s="118" t="s">
        <v>411</v>
      </c>
      <c r="AC120" s="118" t="s">
        <v>411</v>
      </c>
      <c r="AD120" s="118" t="s">
        <v>411</v>
      </c>
      <c r="AE120" s="49"/>
      <c r="AF120" s="118" t="s">
        <v>411</v>
      </c>
      <c r="AG120" s="118" t="s">
        <v>411</v>
      </c>
      <c r="AH120" s="118" t="s">
        <v>411</v>
      </c>
      <c r="AI120" s="118" t="s">
        <v>411</v>
      </c>
      <c r="AJ120" s="118" t="s">
        <v>411</v>
      </c>
      <c r="AK120" s="118" t="s">
        <v>411</v>
      </c>
      <c r="AL120" s="106"/>
    </row>
    <row r="121" spans="1:38" s="10" customFormat="1" ht="24.75" customHeight="1" thickBot="1">
      <c r="A121" s="69" t="s">
        <v>135</v>
      </c>
      <c r="B121" s="69" t="s">
        <v>257</v>
      </c>
      <c r="C121" s="75" t="s">
        <v>310</v>
      </c>
      <c r="D121" s="65" t="s">
        <v>7</v>
      </c>
      <c r="E121" s="118" t="s">
        <v>411</v>
      </c>
      <c r="F121" s="118">
        <v>0.79997200000000002</v>
      </c>
      <c r="G121" s="118" t="s">
        <v>411</v>
      </c>
      <c r="H121" s="118" t="s">
        <v>411</v>
      </c>
      <c r="I121" s="118" t="s">
        <v>411</v>
      </c>
      <c r="J121" s="118" t="s">
        <v>411</v>
      </c>
      <c r="K121" s="118" t="s">
        <v>411</v>
      </c>
      <c r="L121" s="135" t="s">
        <v>411</v>
      </c>
      <c r="M121" s="118" t="s">
        <v>411</v>
      </c>
      <c r="N121" s="118" t="s">
        <v>411</v>
      </c>
      <c r="O121" s="118" t="s">
        <v>411</v>
      </c>
      <c r="P121" s="118" t="s">
        <v>411</v>
      </c>
      <c r="Q121" s="118" t="s">
        <v>411</v>
      </c>
      <c r="R121" s="118" t="s">
        <v>411</v>
      </c>
      <c r="S121" s="118" t="s">
        <v>411</v>
      </c>
      <c r="T121" s="118" t="s">
        <v>411</v>
      </c>
      <c r="U121" s="118" t="s">
        <v>411</v>
      </c>
      <c r="V121" s="118" t="s">
        <v>411</v>
      </c>
      <c r="W121" s="118" t="s">
        <v>411</v>
      </c>
      <c r="X121" s="118" t="s">
        <v>411</v>
      </c>
      <c r="Y121" s="118" t="s">
        <v>411</v>
      </c>
      <c r="Z121" s="118" t="s">
        <v>411</v>
      </c>
      <c r="AA121" s="118" t="s">
        <v>411</v>
      </c>
      <c r="AB121" s="118" t="s">
        <v>411</v>
      </c>
      <c r="AC121" s="118" t="s">
        <v>411</v>
      </c>
      <c r="AD121" s="118" t="s">
        <v>411</v>
      </c>
      <c r="AE121" s="49"/>
      <c r="AF121" s="118" t="s">
        <v>411</v>
      </c>
      <c r="AG121" s="118" t="s">
        <v>411</v>
      </c>
      <c r="AH121" s="118" t="s">
        <v>411</v>
      </c>
      <c r="AI121" s="118" t="s">
        <v>411</v>
      </c>
      <c r="AJ121" s="118" t="s">
        <v>411</v>
      </c>
      <c r="AK121" s="118">
        <v>930.2</v>
      </c>
      <c r="AL121" s="106" t="s">
        <v>444</v>
      </c>
    </row>
    <row r="122" spans="1:38" s="10" customFormat="1" ht="24.75" customHeight="1" thickBot="1">
      <c r="A122" s="69" t="s">
        <v>135</v>
      </c>
      <c r="B122" s="60" t="s">
        <v>258</v>
      </c>
      <c r="C122" s="208" t="s">
        <v>144</v>
      </c>
      <c r="D122" s="65"/>
      <c r="E122" s="118" t="s">
        <v>411</v>
      </c>
      <c r="F122" s="118" t="s">
        <v>411</v>
      </c>
      <c r="G122" s="118" t="s">
        <v>411</v>
      </c>
      <c r="H122" s="118" t="s">
        <v>411</v>
      </c>
      <c r="I122" s="118" t="s">
        <v>411</v>
      </c>
      <c r="J122" s="118" t="s">
        <v>411</v>
      </c>
      <c r="K122" s="118" t="s">
        <v>411</v>
      </c>
      <c r="L122" s="135" t="s">
        <v>411</v>
      </c>
      <c r="M122" s="118" t="s">
        <v>411</v>
      </c>
      <c r="N122" s="118" t="s">
        <v>411</v>
      </c>
      <c r="O122" s="118" t="s">
        <v>411</v>
      </c>
      <c r="P122" s="118" t="s">
        <v>411</v>
      </c>
      <c r="Q122" s="118" t="s">
        <v>411</v>
      </c>
      <c r="R122" s="118" t="s">
        <v>411</v>
      </c>
      <c r="S122" s="118" t="s">
        <v>411</v>
      </c>
      <c r="T122" s="118" t="s">
        <v>411</v>
      </c>
      <c r="U122" s="118" t="s">
        <v>411</v>
      </c>
      <c r="V122" s="118" t="s">
        <v>411</v>
      </c>
      <c r="W122" s="118" t="s">
        <v>411</v>
      </c>
      <c r="X122" s="118" t="s">
        <v>411</v>
      </c>
      <c r="Y122" s="118" t="s">
        <v>411</v>
      </c>
      <c r="Z122" s="118" t="s">
        <v>411</v>
      </c>
      <c r="AA122" s="118" t="s">
        <v>411</v>
      </c>
      <c r="AB122" s="118" t="s">
        <v>411</v>
      </c>
      <c r="AC122" s="118" t="s">
        <v>431</v>
      </c>
      <c r="AD122" s="118" t="s">
        <v>411</v>
      </c>
      <c r="AE122" s="49"/>
      <c r="AF122" s="118" t="s">
        <v>411</v>
      </c>
      <c r="AG122" s="118" t="s">
        <v>411</v>
      </c>
      <c r="AH122" s="118" t="s">
        <v>411</v>
      </c>
      <c r="AI122" s="118" t="s">
        <v>411</v>
      </c>
      <c r="AJ122" s="118" t="s">
        <v>411</v>
      </c>
      <c r="AK122" s="118" t="s">
        <v>431</v>
      </c>
      <c r="AL122" s="106"/>
    </row>
    <row r="123" spans="1:38" s="10" customFormat="1" ht="24.75" customHeight="1" thickBot="1">
      <c r="A123" s="69" t="s">
        <v>135</v>
      </c>
      <c r="B123" s="69" t="s">
        <v>238</v>
      </c>
      <c r="C123" s="75" t="s">
        <v>309</v>
      </c>
      <c r="D123" s="65"/>
      <c r="E123" s="118" t="s">
        <v>437</v>
      </c>
      <c r="F123" s="118" t="s">
        <v>432</v>
      </c>
      <c r="G123" s="118" t="s">
        <v>432</v>
      </c>
      <c r="H123" s="118" t="s">
        <v>437</v>
      </c>
      <c r="I123" s="118" t="s">
        <v>437</v>
      </c>
      <c r="J123" s="118" t="s">
        <v>437</v>
      </c>
      <c r="K123" s="118" t="s">
        <v>437</v>
      </c>
      <c r="L123" s="118" t="s">
        <v>437</v>
      </c>
      <c r="M123" s="118" t="s">
        <v>432</v>
      </c>
      <c r="N123" s="118" t="s">
        <v>437</v>
      </c>
      <c r="O123" s="118" t="s">
        <v>432</v>
      </c>
      <c r="P123" s="118" t="s">
        <v>432</v>
      </c>
      <c r="Q123" s="118" t="s">
        <v>437</v>
      </c>
      <c r="R123" s="118" t="s">
        <v>432</v>
      </c>
      <c r="S123" s="118" t="s">
        <v>432</v>
      </c>
      <c r="T123" s="118" t="s">
        <v>437</v>
      </c>
      <c r="U123" s="118" t="s">
        <v>432</v>
      </c>
      <c r="V123" s="118" t="s">
        <v>432</v>
      </c>
      <c r="W123" s="118" t="s">
        <v>437</v>
      </c>
      <c r="X123" s="118" t="s">
        <v>432</v>
      </c>
      <c r="Y123" s="118" t="s">
        <v>432</v>
      </c>
      <c r="Z123" s="118" t="s">
        <v>437</v>
      </c>
      <c r="AA123" s="118" t="s">
        <v>432</v>
      </c>
      <c r="AB123" s="118" t="s">
        <v>432</v>
      </c>
      <c r="AC123" s="118" t="s">
        <v>437</v>
      </c>
      <c r="AD123" s="118" t="s">
        <v>432</v>
      </c>
      <c r="AE123" s="49"/>
      <c r="AF123" s="118" t="s">
        <v>432</v>
      </c>
      <c r="AG123" s="118" t="s">
        <v>432</v>
      </c>
      <c r="AH123" s="118" t="s">
        <v>432</v>
      </c>
      <c r="AI123" s="118" t="s">
        <v>432</v>
      </c>
      <c r="AJ123" s="118" t="s">
        <v>432</v>
      </c>
      <c r="AK123" s="118" t="s">
        <v>432</v>
      </c>
      <c r="AL123" s="106" t="s">
        <v>420</v>
      </c>
    </row>
    <row r="124" spans="1:38" s="10" customFormat="1" ht="24.75" customHeight="1" thickBot="1">
      <c r="A124" s="69" t="s">
        <v>135</v>
      </c>
      <c r="B124" s="44" t="s">
        <v>239</v>
      </c>
      <c r="C124" s="75" t="s">
        <v>292</v>
      </c>
      <c r="D124" s="65"/>
      <c r="E124" s="118">
        <v>6.8369999999999993E-3</v>
      </c>
      <c r="F124" s="118">
        <v>1.7883E-2</v>
      </c>
      <c r="G124" s="118">
        <v>1.578E-3</v>
      </c>
      <c r="H124" s="118">
        <v>1.578E-3</v>
      </c>
      <c r="I124" s="135">
        <v>7.3559999999999997E-3</v>
      </c>
      <c r="J124" s="135">
        <v>8.9910000000000007E-3</v>
      </c>
      <c r="K124" s="135">
        <v>1.3894999999999999E-2</v>
      </c>
      <c r="L124" s="135" t="s">
        <v>411</v>
      </c>
      <c r="M124" s="118">
        <v>0.196183</v>
      </c>
      <c r="N124" s="118" t="s">
        <v>411</v>
      </c>
      <c r="O124" s="118" t="s">
        <v>411</v>
      </c>
      <c r="P124" s="118" t="s">
        <v>411</v>
      </c>
      <c r="Q124" s="118" t="s">
        <v>411</v>
      </c>
      <c r="R124" s="118" t="s">
        <v>411</v>
      </c>
      <c r="S124" s="118" t="s">
        <v>411</v>
      </c>
      <c r="T124" s="118" t="s">
        <v>411</v>
      </c>
      <c r="U124" s="118" t="s">
        <v>411</v>
      </c>
      <c r="V124" s="118" t="s">
        <v>411</v>
      </c>
      <c r="W124" s="246">
        <v>4.0870000000000004E-3</v>
      </c>
      <c r="X124" s="246">
        <v>5.8849999999999996E-3</v>
      </c>
      <c r="Y124" s="246">
        <v>3.5309999999999999E-3</v>
      </c>
      <c r="Z124" s="246">
        <v>1.7650000000000001E-3</v>
      </c>
      <c r="AA124" s="246">
        <v>2.3540000000000002E-3</v>
      </c>
      <c r="AB124" s="246">
        <v>1.3535E-2</v>
      </c>
      <c r="AC124" s="246" t="s">
        <v>411</v>
      </c>
      <c r="AD124" s="246" t="s">
        <v>411</v>
      </c>
      <c r="AE124" s="49"/>
      <c r="AF124" s="246" t="s">
        <v>411</v>
      </c>
      <c r="AG124" s="246" t="s">
        <v>411</v>
      </c>
      <c r="AH124" s="246" t="s">
        <v>411</v>
      </c>
      <c r="AI124" s="246" t="s">
        <v>411</v>
      </c>
      <c r="AJ124" s="246" t="s">
        <v>411</v>
      </c>
      <c r="AK124" s="209">
        <v>525.96</v>
      </c>
      <c r="AL124" s="106" t="s">
        <v>453</v>
      </c>
    </row>
    <row r="125" spans="1:38" s="10" customFormat="1" ht="24.75" customHeight="1" thickBot="1">
      <c r="A125" s="69" t="s">
        <v>126</v>
      </c>
      <c r="B125" s="69" t="s">
        <v>240</v>
      </c>
      <c r="C125" s="75" t="s">
        <v>293</v>
      </c>
      <c r="D125" s="65"/>
      <c r="E125" s="115" t="s">
        <v>411</v>
      </c>
      <c r="F125" s="115">
        <v>0.81965520000000303</v>
      </c>
      <c r="G125" s="115" t="s">
        <v>411</v>
      </c>
      <c r="H125" s="115" t="s">
        <v>431</v>
      </c>
      <c r="I125" s="135">
        <v>1.7338860000000066E-5</v>
      </c>
      <c r="J125" s="135">
        <v>1.1506698000000041E-4</v>
      </c>
      <c r="K125" s="135">
        <v>2.4326946000000088E-4</v>
      </c>
      <c r="L125" s="135" t="s">
        <v>411</v>
      </c>
      <c r="M125" s="115" t="s">
        <v>431</v>
      </c>
      <c r="N125" s="115" t="s">
        <v>411</v>
      </c>
      <c r="O125" s="115" t="s">
        <v>411</v>
      </c>
      <c r="P125" s="115" t="s">
        <v>431</v>
      </c>
      <c r="Q125" s="115" t="s">
        <v>411</v>
      </c>
      <c r="R125" s="115" t="s">
        <v>411</v>
      </c>
      <c r="S125" s="115" t="s">
        <v>411</v>
      </c>
      <c r="T125" s="115" t="s">
        <v>411</v>
      </c>
      <c r="U125" s="115" t="s">
        <v>411</v>
      </c>
      <c r="V125" s="115" t="s">
        <v>411</v>
      </c>
      <c r="W125" s="115" t="s">
        <v>411</v>
      </c>
      <c r="X125" s="115" t="s">
        <v>411</v>
      </c>
      <c r="Y125" s="115" t="s">
        <v>411</v>
      </c>
      <c r="Z125" s="115" t="s">
        <v>411</v>
      </c>
      <c r="AA125" s="115" t="s">
        <v>411</v>
      </c>
      <c r="AB125" s="115" t="s">
        <v>411</v>
      </c>
      <c r="AC125" s="115" t="s">
        <v>411</v>
      </c>
      <c r="AD125" s="115" t="s">
        <v>411</v>
      </c>
      <c r="AE125" s="49"/>
      <c r="AF125" s="246" t="s">
        <v>411</v>
      </c>
      <c r="AG125" s="246" t="s">
        <v>411</v>
      </c>
      <c r="AH125" s="246" t="s">
        <v>411</v>
      </c>
      <c r="AI125" s="246" t="s">
        <v>411</v>
      </c>
      <c r="AJ125" s="246" t="s">
        <v>411</v>
      </c>
      <c r="AK125" s="209">
        <v>525.42000000000189</v>
      </c>
      <c r="AL125" s="110" t="s">
        <v>421</v>
      </c>
    </row>
    <row r="126" spans="1:38" s="10" customFormat="1" ht="24.75" customHeight="1" thickBot="1">
      <c r="A126" s="69" t="s">
        <v>126</v>
      </c>
      <c r="B126" s="69" t="s">
        <v>110</v>
      </c>
      <c r="C126" s="75" t="s">
        <v>266</v>
      </c>
      <c r="D126" s="65"/>
      <c r="E126" s="115" t="s">
        <v>431</v>
      </c>
      <c r="F126" s="115" t="s">
        <v>431</v>
      </c>
      <c r="G126" s="115" t="s">
        <v>431</v>
      </c>
      <c r="H126" s="115">
        <v>5.3778428695653045E-2</v>
      </c>
      <c r="I126" s="135" t="s">
        <v>411</v>
      </c>
      <c r="J126" s="135" t="s">
        <v>411</v>
      </c>
      <c r="K126" s="135" t="s">
        <v>411</v>
      </c>
      <c r="L126" s="135" t="s">
        <v>411</v>
      </c>
      <c r="M126" s="115" t="s">
        <v>431</v>
      </c>
      <c r="N126" s="115" t="s">
        <v>431</v>
      </c>
      <c r="O126" s="115" t="s">
        <v>431</v>
      </c>
      <c r="P126" s="115" t="s">
        <v>431</v>
      </c>
      <c r="Q126" s="115" t="s">
        <v>431</v>
      </c>
      <c r="R126" s="115" t="s">
        <v>431</v>
      </c>
      <c r="S126" s="115" t="s">
        <v>431</v>
      </c>
      <c r="T126" s="115" t="s">
        <v>431</v>
      </c>
      <c r="U126" s="115" t="s">
        <v>431</v>
      </c>
      <c r="V126" s="115" t="s">
        <v>431</v>
      </c>
      <c r="W126" s="115" t="s">
        <v>431</v>
      </c>
      <c r="X126" s="115" t="s">
        <v>431</v>
      </c>
      <c r="Y126" s="115" t="s">
        <v>431</v>
      </c>
      <c r="Z126" s="115" t="s">
        <v>431</v>
      </c>
      <c r="AA126" s="115" t="s">
        <v>431</v>
      </c>
      <c r="AB126" s="115" t="s">
        <v>431</v>
      </c>
      <c r="AC126" s="115" t="s">
        <v>431</v>
      </c>
      <c r="AD126" s="115" t="s">
        <v>431</v>
      </c>
      <c r="AE126" s="184"/>
      <c r="AF126" s="246" t="s">
        <v>411</v>
      </c>
      <c r="AG126" s="246" t="s">
        <v>411</v>
      </c>
      <c r="AH126" s="246" t="s">
        <v>411</v>
      </c>
      <c r="AI126" s="246" t="s">
        <v>411</v>
      </c>
      <c r="AJ126" s="246" t="s">
        <v>411</v>
      </c>
      <c r="AK126" s="209">
        <v>224.0767862318877</v>
      </c>
      <c r="AL126" s="106" t="s">
        <v>446</v>
      </c>
    </row>
    <row r="127" spans="1:38" s="10" customFormat="1" ht="24.75" customHeight="1" thickBot="1">
      <c r="A127" s="69" t="s">
        <v>126</v>
      </c>
      <c r="B127" s="69" t="s">
        <v>111</v>
      </c>
      <c r="C127" s="75" t="s">
        <v>267</v>
      </c>
      <c r="D127" s="65"/>
      <c r="E127" s="115" t="s">
        <v>432</v>
      </c>
      <c r="F127" s="115" t="s">
        <v>432</v>
      </c>
      <c r="G127" s="115" t="s">
        <v>432</v>
      </c>
      <c r="H127" s="115" t="s">
        <v>432</v>
      </c>
      <c r="I127" s="115" t="s">
        <v>432</v>
      </c>
      <c r="J127" s="115" t="s">
        <v>432</v>
      </c>
      <c r="K127" s="115" t="s">
        <v>432</v>
      </c>
      <c r="L127" s="115" t="s">
        <v>432</v>
      </c>
      <c r="M127" s="115" t="s">
        <v>432</v>
      </c>
      <c r="N127" s="115" t="s">
        <v>432</v>
      </c>
      <c r="O127" s="115" t="s">
        <v>432</v>
      </c>
      <c r="P127" s="115" t="s">
        <v>432</v>
      </c>
      <c r="Q127" s="115" t="s">
        <v>432</v>
      </c>
      <c r="R127" s="115" t="s">
        <v>432</v>
      </c>
      <c r="S127" s="115" t="s">
        <v>432</v>
      </c>
      <c r="T127" s="115" t="s">
        <v>432</v>
      </c>
      <c r="U127" s="115" t="s">
        <v>432</v>
      </c>
      <c r="V127" s="115" t="s">
        <v>432</v>
      </c>
      <c r="W127" s="115" t="s">
        <v>432</v>
      </c>
      <c r="X127" s="115" t="s">
        <v>432</v>
      </c>
      <c r="Y127" s="115" t="s">
        <v>432</v>
      </c>
      <c r="Z127" s="115" t="s">
        <v>432</v>
      </c>
      <c r="AA127" s="115" t="s">
        <v>432</v>
      </c>
      <c r="AB127" s="115" t="s">
        <v>432</v>
      </c>
      <c r="AC127" s="115" t="s">
        <v>432</v>
      </c>
      <c r="AD127" s="115" t="s">
        <v>432</v>
      </c>
      <c r="AE127" s="184"/>
      <c r="AF127" s="115" t="s">
        <v>432</v>
      </c>
      <c r="AG127" s="115" t="s">
        <v>432</v>
      </c>
      <c r="AH127" s="115" t="s">
        <v>432</v>
      </c>
      <c r="AI127" s="115" t="s">
        <v>432</v>
      </c>
      <c r="AJ127" s="115" t="s">
        <v>432</v>
      </c>
      <c r="AK127" s="209" t="s">
        <v>432</v>
      </c>
      <c r="AL127" s="106"/>
    </row>
    <row r="128" spans="1:38" s="10" customFormat="1" ht="24.75" customHeight="1" thickBot="1">
      <c r="A128" s="69" t="s">
        <v>126</v>
      </c>
      <c r="B128" s="70" t="s">
        <v>241</v>
      </c>
      <c r="C128" s="76" t="s">
        <v>107</v>
      </c>
      <c r="D128" s="65" t="s">
        <v>105</v>
      </c>
      <c r="E128" s="115" t="s">
        <v>432</v>
      </c>
      <c r="F128" s="115" t="s">
        <v>432</v>
      </c>
      <c r="G128" s="115" t="s">
        <v>432</v>
      </c>
      <c r="H128" s="115" t="s">
        <v>432</v>
      </c>
      <c r="I128" s="115" t="s">
        <v>432</v>
      </c>
      <c r="J128" s="115" t="s">
        <v>432</v>
      </c>
      <c r="K128" s="115" t="s">
        <v>432</v>
      </c>
      <c r="L128" s="115" t="s">
        <v>432</v>
      </c>
      <c r="M128" s="115" t="s">
        <v>432</v>
      </c>
      <c r="N128" s="115" t="s">
        <v>432</v>
      </c>
      <c r="O128" s="115" t="s">
        <v>432</v>
      </c>
      <c r="P128" s="115" t="s">
        <v>432</v>
      </c>
      <c r="Q128" s="115" t="s">
        <v>432</v>
      </c>
      <c r="R128" s="115" t="s">
        <v>432</v>
      </c>
      <c r="S128" s="115" t="s">
        <v>432</v>
      </c>
      <c r="T128" s="115" t="s">
        <v>432</v>
      </c>
      <c r="U128" s="115" t="s">
        <v>432</v>
      </c>
      <c r="V128" s="115" t="s">
        <v>432</v>
      </c>
      <c r="W128" s="115" t="s">
        <v>432</v>
      </c>
      <c r="X128" s="115" t="s">
        <v>432</v>
      </c>
      <c r="Y128" s="115" t="s">
        <v>432</v>
      </c>
      <c r="Z128" s="115" t="s">
        <v>432</v>
      </c>
      <c r="AA128" s="115" t="s">
        <v>432</v>
      </c>
      <c r="AB128" s="115" t="s">
        <v>432</v>
      </c>
      <c r="AC128" s="115" t="s">
        <v>432</v>
      </c>
      <c r="AD128" s="115" t="s">
        <v>432</v>
      </c>
      <c r="AE128" s="184"/>
      <c r="AF128" s="115" t="s">
        <v>432</v>
      </c>
      <c r="AG128" s="115" t="s">
        <v>432</v>
      </c>
      <c r="AH128" s="115" t="s">
        <v>432</v>
      </c>
      <c r="AI128" s="115" t="s">
        <v>432</v>
      </c>
      <c r="AJ128" s="115" t="s">
        <v>432</v>
      </c>
      <c r="AK128" s="209" t="s">
        <v>432</v>
      </c>
      <c r="AL128" s="106" t="s">
        <v>415</v>
      </c>
    </row>
    <row r="129" spans="1:67" s="10" customFormat="1" ht="24.75" customHeight="1" thickBot="1">
      <c r="A129" s="69" t="s">
        <v>126</v>
      </c>
      <c r="B129" s="70" t="s">
        <v>342</v>
      </c>
      <c r="C129" s="66" t="s">
        <v>106</v>
      </c>
      <c r="D129" s="65" t="s">
        <v>105</v>
      </c>
      <c r="E129" s="115" t="s">
        <v>432</v>
      </c>
      <c r="F129" s="115" t="s">
        <v>432</v>
      </c>
      <c r="G129" s="115" t="s">
        <v>432</v>
      </c>
      <c r="H129" s="115" t="s">
        <v>432</v>
      </c>
      <c r="I129" s="115" t="s">
        <v>432</v>
      </c>
      <c r="J129" s="115" t="s">
        <v>432</v>
      </c>
      <c r="K129" s="115" t="s">
        <v>432</v>
      </c>
      <c r="L129" s="115" t="s">
        <v>432</v>
      </c>
      <c r="M129" s="115" t="s">
        <v>432</v>
      </c>
      <c r="N129" s="115" t="s">
        <v>432</v>
      </c>
      <c r="O129" s="115" t="s">
        <v>432</v>
      </c>
      <c r="P129" s="115" t="s">
        <v>432</v>
      </c>
      <c r="Q129" s="115" t="s">
        <v>432</v>
      </c>
      <c r="R129" s="115" t="s">
        <v>432</v>
      </c>
      <c r="S129" s="115" t="s">
        <v>432</v>
      </c>
      <c r="T129" s="115" t="s">
        <v>432</v>
      </c>
      <c r="U129" s="115" t="s">
        <v>432</v>
      </c>
      <c r="V129" s="115" t="s">
        <v>432</v>
      </c>
      <c r="W129" s="115" t="s">
        <v>432</v>
      </c>
      <c r="X129" s="115" t="s">
        <v>432</v>
      </c>
      <c r="Y129" s="115" t="s">
        <v>432</v>
      </c>
      <c r="Z129" s="115" t="s">
        <v>432</v>
      </c>
      <c r="AA129" s="115" t="s">
        <v>432</v>
      </c>
      <c r="AB129" s="115" t="s">
        <v>432</v>
      </c>
      <c r="AC129" s="115" t="s">
        <v>432</v>
      </c>
      <c r="AD129" s="115" t="s">
        <v>432</v>
      </c>
      <c r="AE129" s="184"/>
      <c r="AF129" s="115" t="s">
        <v>432</v>
      </c>
      <c r="AG129" s="115" t="s">
        <v>432</v>
      </c>
      <c r="AH129" s="115" t="s">
        <v>432</v>
      </c>
      <c r="AI129" s="115" t="s">
        <v>432</v>
      </c>
      <c r="AJ129" s="115" t="s">
        <v>432</v>
      </c>
      <c r="AK129" s="209" t="s">
        <v>432</v>
      </c>
      <c r="AL129" s="106" t="s">
        <v>416</v>
      </c>
    </row>
    <row r="130" spans="1:67" s="10" customFormat="1" ht="24.75" customHeight="1" thickBot="1">
      <c r="A130" s="69" t="s">
        <v>126</v>
      </c>
      <c r="B130" s="70" t="s">
        <v>343</v>
      </c>
      <c r="C130" s="85" t="s">
        <v>344</v>
      </c>
      <c r="D130" s="65" t="s">
        <v>105</v>
      </c>
      <c r="E130" s="115">
        <v>3.0838428060952968E-4</v>
      </c>
      <c r="F130" s="115">
        <v>2.6230387086327812E-3</v>
      </c>
      <c r="G130" s="115">
        <v>1.6659840446721716E-5</v>
      </c>
      <c r="H130" s="115" t="s">
        <v>431</v>
      </c>
      <c r="I130" s="135">
        <v>1.4178587614231247E-6</v>
      </c>
      <c r="J130" s="135">
        <v>2.4812528324904688E-6</v>
      </c>
      <c r="K130" s="135">
        <v>3.5446469035578122E-6</v>
      </c>
      <c r="L130" s="135">
        <v>4.9625056649809373E-8</v>
      </c>
      <c r="M130" s="115">
        <v>2.4812528324904686E-4</v>
      </c>
      <c r="N130" s="115">
        <v>4.6080409746251559E-4</v>
      </c>
      <c r="O130" s="115">
        <v>3.5446469035578123E-5</v>
      </c>
      <c r="P130" s="115">
        <v>1.985002265992375E-5</v>
      </c>
      <c r="Q130" s="115">
        <v>5.671435045692499E-6</v>
      </c>
      <c r="R130" s="115" t="s">
        <v>431</v>
      </c>
      <c r="S130" s="115" t="s">
        <v>431</v>
      </c>
      <c r="T130" s="115">
        <v>4.9625056649809376E-5</v>
      </c>
      <c r="U130" s="115" t="s">
        <v>431</v>
      </c>
      <c r="V130" s="115" t="s">
        <v>431</v>
      </c>
      <c r="W130" s="115">
        <v>0.12406264162452342</v>
      </c>
      <c r="X130" s="115" t="s">
        <v>431</v>
      </c>
      <c r="Y130" s="115" t="s">
        <v>431</v>
      </c>
      <c r="Z130" s="115" t="s">
        <v>431</v>
      </c>
      <c r="AA130" s="115" t="s">
        <v>431</v>
      </c>
      <c r="AB130" s="115">
        <v>7.0892938071156244E-9</v>
      </c>
      <c r="AC130" s="115">
        <v>7.0892938071156239E-4</v>
      </c>
      <c r="AD130" s="115" t="s">
        <v>411</v>
      </c>
      <c r="AE130" s="184"/>
      <c r="AF130" s="246" t="s">
        <v>411</v>
      </c>
      <c r="AG130" s="246" t="s">
        <v>411</v>
      </c>
      <c r="AH130" s="246" t="s">
        <v>411</v>
      </c>
      <c r="AI130" s="246" t="s">
        <v>411</v>
      </c>
      <c r="AJ130" s="246" t="s">
        <v>411</v>
      </c>
      <c r="AK130" s="209">
        <v>0.35446469035578121</v>
      </c>
      <c r="AL130" s="106" t="s">
        <v>416</v>
      </c>
    </row>
    <row r="131" spans="1:67" s="10" customFormat="1" ht="24.75" customHeight="1" thickBot="1">
      <c r="A131" s="69" t="s">
        <v>126</v>
      </c>
      <c r="B131" s="70" t="s">
        <v>345</v>
      </c>
      <c r="C131" s="66" t="s">
        <v>157</v>
      </c>
      <c r="D131" s="65" t="s">
        <v>105</v>
      </c>
      <c r="E131" s="115">
        <v>2.2178857972513682E-4</v>
      </c>
      <c r="F131" s="115">
        <v>6.7500872090259044E-5</v>
      </c>
      <c r="G131" s="115">
        <v>5.2072101326771259E-5</v>
      </c>
      <c r="H131" s="115" t="s">
        <v>431</v>
      </c>
      <c r="I131" s="135" t="s">
        <v>431</v>
      </c>
      <c r="J131" s="135" t="s">
        <v>431</v>
      </c>
      <c r="K131" s="135">
        <v>1.6393068936205765E-3</v>
      </c>
      <c r="L131" s="135">
        <v>3.7704058553273257E-5</v>
      </c>
      <c r="M131" s="115">
        <v>1.832166528164174E-5</v>
      </c>
      <c r="N131" s="115">
        <v>5.9786486708515146E-3</v>
      </c>
      <c r="O131" s="115">
        <v>7.71438538174389E-4</v>
      </c>
      <c r="P131" s="115">
        <v>4.1464821426873411E-3</v>
      </c>
      <c r="Q131" s="115">
        <v>1.9285963454359725E-5</v>
      </c>
      <c r="R131" s="115">
        <v>1.9285963454359725E-4</v>
      </c>
      <c r="S131" s="115">
        <v>9.450122092636265E-3</v>
      </c>
      <c r="T131" s="115">
        <v>1.9285963454359725E-4</v>
      </c>
      <c r="U131" s="115" t="s">
        <v>431</v>
      </c>
      <c r="V131" s="115" t="s">
        <v>431</v>
      </c>
      <c r="W131" s="115">
        <v>3.8571926908719449</v>
      </c>
      <c r="X131" s="115" t="s">
        <v>431</v>
      </c>
      <c r="Y131" s="115" t="s">
        <v>431</v>
      </c>
      <c r="Z131" s="115" t="s">
        <v>431</v>
      </c>
      <c r="AA131" s="115" t="s">
        <v>431</v>
      </c>
      <c r="AB131" s="115">
        <v>3.8571926908719449E-9</v>
      </c>
      <c r="AC131" s="115">
        <v>9.6429817271798633E-3</v>
      </c>
      <c r="AD131" s="115" t="s">
        <v>411</v>
      </c>
      <c r="AE131" s="184"/>
      <c r="AF131" s="246" t="s">
        <v>411</v>
      </c>
      <c r="AG131" s="246" t="s">
        <v>411</v>
      </c>
      <c r="AH131" s="246" t="s">
        <v>411</v>
      </c>
      <c r="AI131" s="246" t="s">
        <v>411</v>
      </c>
      <c r="AJ131" s="246" t="s">
        <v>411</v>
      </c>
      <c r="AK131" s="209">
        <v>9.6429817271798626E-2</v>
      </c>
      <c r="AL131" s="106" t="s">
        <v>416</v>
      </c>
    </row>
    <row r="132" spans="1:67" s="10" customFormat="1" ht="24.75" customHeight="1" thickBot="1">
      <c r="A132" s="69" t="s">
        <v>126</v>
      </c>
      <c r="B132" s="70" t="s">
        <v>346</v>
      </c>
      <c r="C132" s="66" t="s">
        <v>112</v>
      </c>
      <c r="D132" s="65" t="s">
        <v>105</v>
      </c>
      <c r="E132" s="115" t="s">
        <v>432</v>
      </c>
      <c r="F132" s="115" t="s">
        <v>432</v>
      </c>
      <c r="G132" s="115" t="s">
        <v>432</v>
      </c>
      <c r="H132" s="115" t="s">
        <v>432</v>
      </c>
      <c r="I132" s="115" t="s">
        <v>432</v>
      </c>
      <c r="J132" s="115" t="s">
        <v>432</v>
      </c>
      <c r="K132" s="115" t="s">
        <v>432</v>
      </c>
      <c r="L132" s="115" t="s">
        <v>432</v>
      </c>
      <c r="M132" s="115" t="s">
        <v>432</v>
      </c>
      <c r="N132" s="115" t="s">
        <v>432</v>
      </c>
      <c r="O132" s="115" t="s">
        <v>432</v>
      </c>
      <c r="P132" s="115" t="s">
        <v>432</v>
      </c>
      <c r="Q132" s="115" t="s">
        <v>432</v>
      </c>
      <c r="R132" s="115" t="s">
        <v>432</v>
      </c>
      <c r="S132" s="115" t="s">
        <v>432</v>
      </c>
      <c r="T132" s="115" t="s">
        <v>432</v>
      </c>
      <c r="U132" s="115" t="s">
        <v>432</v>
      </c>
      <c r="V132" s="115" t="s">
        <v>432</v>
      </c>
      <c r="W132" s="115" t="s">
        <v>432</v>
      </c>
      <c r="X132" s="115" t="s">
        <v>432</v>
      </c>
      <c r="Y132" s="115" t="s">
        <v>432</v>
      </c>
      <c r="Z132" s="115" t="s">
        <v>432</v>
      </c>
      <c r="AA132" s="115" t="s">
        <v>432</v>
      </c>
      <c r="AB132" s="115" t="s">
        <v>432</v>
      </c>
      <c r="AC132" s="115" t="s">
        <v>432</v>
      </c>
      <c r="AD132" s="115" t="s">
        <v>432</v>
      </c>
      <c r="AE132" s="184"/>
      <c r="AF132" s="115" t="s">
        <v>432</v>
      </c>
      <c r="AG132" s="115" t="s">
        <v>432</v>
      </c>
      <c r="AH132" s="115" t="s">
        <v>432</v>
      </c>
      <c r="AI132" s="115" t="s">
        <v>432</v>
      </c>
      <c r="AJ132" s="115" t="s">
        <v>432</v>
      </c>
      <c r="AK132" s="209" t="s">
        <v>432</v>
      </c>
      <c r="AL132" s="106"/>
    </row>
    <row r="133" spans="1:67" s="10" customFormat="1" ht="24.75" customHeight="1" thickBot="1">
      <c r="A133" s="69" t="s">
        <v>126</v>
      </c>
      <c r="B133" s="70" t="s">
        <v>347</v>
      </c>
      <c r="C133" s="66" t="s">
        <v>101</v>
      </c>
      <c r="D133" s="65" t="s">
        <v>105</v>
      </c>
      <c r="E133" s="115">
        <v>4.6529999999999998E-4</v>
      </c>
      <c r="F133" s="115">
        <v>7.3320000000000003E-6</v>
      </c>
      <c r="G133" s="115">
        <v>6.3732000000000006E-5</v>
      </c>
      <c r="H133" s="115" t="s">
        <v>411</v>
      </c>
      <c r="I133" s="135" t="s">
        <v>411</v>
      </c>
      <c r="J133" s="135" t="s">
        <v>411</v>
      </c>
      <c r="K133" s="135" t="s">
        <v>411</v>
      </c>
      <c r="L133" s="135" t="s">
        <v>411</v>
      </c>
      <c r="M133" s="115">
        <v>7.8960000000000003E-5</v>
      </c>
      <c r="N133" s="115">
        <v>1.6936920000000002E-5</v>
      </c>
      <c r="O133" s="115">
        <v>2.83692E-6</v>
      </c>
      <c r="P133" s="115">
        <v>8.4036000000000007E-4</v>
      </c>
      <c r="Q133" s="115">
        <v>7.6760400000000001E-6</v>
      </c>
      <c r="R133" s="115">
        <v>7.647840000000001E-6</v>
      </c>
      <c r="S133" s="115">
        <v>7.0105199999999998E-6</v>
      </c>
      <c r="T133" s="115">
        <v>9.7741199999999982E-6</v>
      </c>
      <c r="U133" s="115">
        <v>1.1155920000000001E-5</v>
      </c>
      <c r="V133" s="115">
        <v>9.0307680000000008E-5</v>
      </c>
      <c r="W133" s="115">
        <v>1.5228000000000001E-5</v>
      </c>
      <c r="X133" s="115">
        <v>7.4447999999999989E-9</v>
      </c>
      <c r="Y133" s="115">
        <v>4.0664400000000003E-9</v>
      </c>
      <c r="Z133" s="115">
        <v>3.6321600000000004E-9</v>
      </c>
      <c r="AA133" s="115">
        <v>3.9423600000000004E-9</v>
      </c>
      <c r="AB133" s="115">
        <v>1.9085759999999999E-8</v>
      </c>
      <c r="AC133" s="115">
        <v>8.4599999999999996E-5</v>
      </c>
      <c r="AD133" s="115">
        <v>2.3123999999999999E-4</v>
      </c>
      <c r="AE133" s="184"/>
      <c r="AF133" s="246" t="s">
        <v>411</v>
      </c>
      <c r="AG133" s="246" t="s">
        <v>411</v>
      </c>
      <c r="AH133" s="246" t="s">
        <v>411</v>
      </c>
      <c r="AI133" s="246" t="s">
        <v>411</v>
      </c>
      <c r="AJ133" s="246" t="s">
        <v>411</v>
      </c>
      <c r="AK133" s="407">
        <v>564</v>
      </c>
      <c r="AL133" s="106" t="s">
        <v>417</v>
      </c>
    </row>
    <row r="134" spans="1:67" s="10" customFormat="1" ht="24.75" customHeight="1" thickBot="1">
      <c r="A134" s="69" t="s">
        <v>126</v>
      </c>
      <c r="B134" s="70" t="s">
        <v>348</v>
      </c>
      <c r="C134" s="75" t="s">
        <v>296</v>
      </c>
      <c r="D134" s="65" t="s">
        <v>105</v>
      </c>
      <c r="E134" s="115" t="s">
        <v>432</v>
      </c>
      <c r="F134" s="115" t="s">
        <v>432</v>
      </c>
      <c r="G134" s="115" t="s">
        <v>432</v>
      </c>
      <c r="H134" s="115" t="s">
        <v>432</v>
      </c>
      <c r="I134" s="115" t="s">
        <v>432</v>
      </c>
      <c r="J134" s="115" t="s">
        <v>432</v>
      </c>
      <c r="K134" s="115" t="s">
        <v>432</v>
      </c>
      <c r="L134" s="115" t="s">
        <v>432</v>
      </c>
      <c r="M134" s="115" t="s">
        <v>432</v>
      </c>
      <c r="N134" s="115" t="s">
        <v>432</v>
      </c>
      <c r="O134" s="115" t="s">
        <v>432</v>
      </c>
      <c r="P134" s="115" t="s">
        <v>432</v>
      </c>
      <c r="Q134" s="115" t="s">
        <v>432</v>
      </c>
      <c r="R134" s="115" t="s">
        <v>432</v>
      </c>
      <c r="S134" s="115" t="s">
        <v>432</v>
      </c>
      <c r="T134" s="115" t="s">
        <v>432</v>
      </c>
      <c r="U134" s="115" t="s">
        <v>432</v>
      </c>
      <c r="V134" s="115" t="s">
        <v>432</v>
      </c>
      <c r="W134" s="115" t="s">
        <v>432</v>
      </c>
      <c r="X134" s="115" t="s">
        <v>432</v>
      </c>
      <c r="Y134" s="115" t="s">
        <v>432</v>
      </c>
      <c r="Z134" s="115" t="s">
        <v>432</v>
      </c>
      <c r="AA134" s="115" t="s">
        <v>432</v>
      </c>
      <c r="AB134" s="115" t="s">
        <v>432</v>
      </c>
      <c r="AC134" s="115" t="s">
        <v>432</v>
      </c>
      <c r="AD134" s="115" t="s">
        <v>432</v>
      </c>
      <c r="AE134" s="184"/>
      <c r="AF134" s="115" t="s">
        <v>432</v>
      </c>
      <c r="AG134" s="115" t="s">
        <v>432</v>
      </c>
      <c r="AH134" s="115" t="s">
        <v>432</v>
      </c>
      <c r="AI134" s="115" t="s">
        <v>432</v>
      </c>
      <c r="AJ134" s="115" t="s">
        <v>432</v>
      </c>
      <c r="AK134" s="209" t="s">
        <v>432</v>
      </c>
      <c r="AL134" s="106"/>
    </row>
    <row r="135" spans="1:67" s="10" customFormat="1" ht="24.75" customHeight="1" thickBot="1">
      <c r="A135" s="69" t="s">
        <v>126</v>
      </c>
      <c r="B135" s="69" t="s">
        <v>242</v>
      </c>
      <c r="C135" s="75" t="s">
        <v>295</v>
      </c>
      <c r="D135" s="65"/>
      <c r="E135" s="115" t="s">
        <v>432</v>
      </c>
      <c r="F135" s="115" t="s">
        <v>432</v>
      </c>
      <c r="G135" s="115" t="s">
        <v>432</v>
      </c>
      <c r="H135" s="115" t="s">
        <v>432</v>
      </c>
      <c r="I135" s="135" t="s">
        <v>432</v>
      </c>
      <c r="J135" s="135" t="s">
        <v>432</v>
      </c>
      <c r="K135" s="135" t="s">
        <v>432</v>
      </c>
      <c r="L135" s="135" t="s">
        <v>432</v>
      </c>
      <c r="M135" s="115" t="s">
        <v>432</v>
      </c>
      <c r="N135" s="115" t="s">
        <v>432</v>
      </c>
      <c r="O135" s="115" t="s">
        <v>432</v>
      </c>
      <c r="P135" s="115" t="s">
        <v>432</v>
      </c>
      <c r="Q135" s="115" t="s">
        <v>432</v>
      </c>
      <c r="R135" s="115" t="s">
        <v>432</v>
      </c>
      <c r="S135" s="115" t="s">
        <v>432</v>
      </c>
      <c r="T135" s="115" t="s">
        <v>432</v>
      </c>
      <c r="U135" s="115" t="s">
        <v>432</v>
      </c>
      <c r="V135" s="115" t="s">
        <v>432</v>
      </c>
      <c r="W135" s="115" t="s">
        <v>432</v>
      </c>
      <c r="X135" s="115" t="s">
        <v>432</v>
      </c>
      <c r="Y135" s="115" t="s">
        <v>432</v>
      </c>
      <c r="Z135" s="115" t="s">
        <v>432</v>
      </c>
      <c r="AA135" s="115" t="s">
        <v>432</v>
      </c>
      <c r="AB135" s="115" t="s">
        <v>432</v>
      </c>
      <c r="AC135" s="115" t="s">
        <v>432</v>
      </c>
      <c r="AD135" s="115" t="s">
        <v>432</v>
      </c>
      <c r="AE135" s="184"/>
      <c r="AF135" s="246" t="s">
        <v>432</v>
      </c>
      <c r="AG135" s="246" t="s">
        <v>432</v>
      </c>
      <c r="AH135" s="246" t="s">
        <v>432</v>
      </c>
      <c r="AI135" s="246" t="s">
        <v>432</v>
      </c>
      <c r="AJ135" s="246" t="s">
        <v>432</v>
      </c>
      <c r="AK135" s="209" t="s">
        <v>432</v>
      </c>
      <c r="AL135" s="106"/>
    </row>
    <row r="136" spans="1:67" s="10" customFormat="1" ht="24.75" customHeight="1" thickBot="1">
      <c r="A136" s="69" t="s">
        <v>126</v>
      </c>
      <c r="B136" s="69" t="s">
        <v>113</v>
      </c>
      <c r="C136" s="75" t="s">
        <v>115</v>
      </c>
      <c r="D136" s="65"/>
      <c r="E136" s="115" t="s">
        <v>411</v>
      </c>
      <c r="F136" s="115">
        <v>2.3294902499999999E-3</v>
      </c>
      <c r="G136" s="115" t="s">
        <v>411</v>
      </c>
      <c r="H136" s="115">
        <v>0.17621754642535842</v>
      </c>
      <c r="I136" s="135" t="s">
        <v>411</v>
      </c>
      <c r="J136" s="135" t="s">
        <v>411</v>
      </c>
      <c r="K136" s="135" t="s">
        <v>411</v>
      </c>
      <c r="L136" s="135" t="s">
        <v>411</v>
      </c>
      <c r="M136" s="115" t="s">
        <v>411</v>
      </c>
      <c r="N136" s="115" t="s">
        <v>411</v>
      </c>
      <c r="O136" s="115" t="s">
        <v>411</v>
      </c>
      <c r="P136" s="115" t="s">
        <v>411</v>
      </c>
      <c r="Q136" s="115" t="s">
        <v>411</v>
      </c>
      <c r="R136" s="115" t="s">
        <v>411</v>
      </c>
      <c r="S136" s="115" t="s">
        <v>411</v>
      </c>
      <c r="T136" s="115" t="s">
        <v>411</v>
      </c>
      <c r="U136" s="115" t="s">
        <v>411</v>
      </c>
      <c r="V136" s="115" t="s">
        <v>411</v>
      </c>
      <c r="W136" s="115" t="s">
        <v>411</v>
      </c>
      <c r="X136" s="115" t="s">
        <v>411</v>
      </c>
      <c r="Y136" s="115" t="s">
        <v>411</v>
      </c>
      <c r="Z136" s="115" t="s">
        <v>411</v>
      </c>
      <c r="AA136" s="115" t="s">
        <v>411</v>
      </c>
      <c r="AB136" s="115" t="s">
        <v>411</v>
      </c>
      <c r="AC136" s="115" t="s">
        <v>411</v>
      </c>
      <c r="AD136" s="115" t="s">
        <v>411</v>
      </c>
      <c r="AE136" s="184"/>
      <c r="AF136" s="115" t="s">
        <v>411</v>
      </c>
      <c r="AG136" s="115" t="s">
        <v>411</v>
      </c>
      <c r="AH136" s="115" t="s">
        <v>411</v>
      </c>
      <c r="AI136" s="115" t="s">
        <v>411</v>
      </c>
      <c r="AJ136" s="115" t="s">
        <v>411</v>
      </c>
      <c r="AK136" s="115">
        <v>54.762702000000004</v>
      </c>
      <c r="AL136" s="106" t="s">
        <v>418</v>
      </c>
    </row>
    <row r="137" spans="1:67" s="10" customFormat="1" ht="24.75" customHeight="1" thickBot="1">
      <c r="A137" s="69" t="s">
        <v>126</v>
      </c>
      <c r="B137" s="69" t="s">
        <v>114</v>
      </c>
      <c r="C137" s="75" t="s">
        <v>116</v>
      </c>
      <c r="D137" s="65"/>
      <c r="E137" s="115" t="s">
        <v>411</v>
      </c>
      <c r="F137" s="115">
        <v>4.9267379999999995E-4</v>
      </c>
      <c r="G137" s="115" t="s">
        <v>411</v>
      </c>
      <c r="H137" s="115" t="s">
        <v>411</v>
      </c>
      <c r="I137" s="135" t="s">
        <v>411</v>
      </c>
      <c r="J137" s="135" t="s">
        <v>411</v>
      </c>
      <c r="K137" s="135" t="s">
        <v>411</v>
      </c>
      <c r="L137" s="135" t="s">
        <v>411</v>
      </c>
      <c r="M137" s="115" t="s">
        <v>411</v>
      </c>
      <c r="N137" s="115" t="s">
        <v>411</v>
      </c>
      <c r="O137" s="115" t="s">
        <v>411</v>
      </c>
      <c r="P137" s="115" t="s">
        <v>411</v>
      </c>
      <c r="Q137" s="115" t="s">
        <v>411</v>
      </c>
      <c r="R137" s="115" t="s">
        <v>411</v>
      </c>
      <c r="S137" s="115" t="s">
        <v>411</v>
      </c>
      <c r="T137" s="115" t="s">
        <v>411</v>
      </c>
      <c r="U137" s="115" t="s">
        <v>411</v>
      </c>
      <c r="V137" s="115" t="s">
        <v>411</v>
      </c>
      <c r="W137" s="115" t="s">
        <v>411</v>
      </c>
      <c r="X137" s="115" t="s">
        <v>411</v>
      </c>
      <c r="Y137" s="115" t="s">
        <v>411</v>
      </c>
      <c r="Z137" s="115" t="s">
        <v>411</v>
      </c>
      <c r="AA137" s="115" t="s">
        <v>411</v>
      </c>
      <c r="AB137" s="115" t="s">
        <v>411</v>
      </c>
      <c r="AC137" s="115" t="s">
        <v>411</v>
      </c>
      <c r="AD137" s="115" t="s">
        <v>411</v>
      </c>
      <c r="AE137" s="184"/>
      <c r="AF137" s="115" t="s">
        <v>411</v>
      </c>
      <c r="AG137" s="115" t="s">
        <v>411</v>
      </c>
      <c r="AH137" s="115" t="s">
        <v>411</v>
      </c>
      <c r="AI137" s="115" t="s">
        <v>411</v>
      </c>
      <c r="AJ137" s="115" t="s">
        <v>411</v>
      </c>
      <c r="AK137" s="115">
        <v>20.144585757120002</v>
      </c>
      <c r="AL137" s="106" t="s">
        <v>418</v>
      </c>
    </row>
    <row r="138" spans="1:67" s="10" customFormat="1" ht="24.75" customHeight="1" thickBot="1">
      <c r="A138" s="70" t="s">
        <v>126</v>
      </c>
      <c r="B138" s="70" t="s">
        <v>262</v>
      </c>
      <c r="C138" s="76" t="s">
        <v>263</v>
      </c>
      <c r="D138" s="94"/>
      <c r="E138" s="398" t="s">
        <v>411</v>
      </c>
      <c r="F138" s="115">
        <v>4.0699139999999997E-4</v>
      </c>
      <c r="G138" s="115" t="s">
        <v>411</v>
      </c>
      <c r="H138" s="115" t="s">
        <v>411</v>
      </c>
      <c r="I138" s="135" t="s">
        <v>411</v>
      </c>
      <c r="J138" s="135" t="s">
        <v>411</v>
      </c>
      <c r="K138" s="135" t="s">
        <v>411</v>
      </c>
      <c r="L138" s="135" t="s">
        <v>411</v>
      </c>
      <c r="M138" s="115" t="s">
        <v>411</v>
      </c>
      <c r="N138" s="115" t="s">
        <v>411</v>
      </c>
      <c r="O138" s="115" t="s">
        <v>411</v>
      </c>
      <c r="P138" s="115" t="s">
        <v>411</v>
      </c>
      <c r="Q138" s="115" t="s">
        <v>411</v>
      </c>
      <c r="R138" s="115" t="s">
        <v>411</v>
      </c>
      <c r="S138" s="115" t="s">
        <v>411</v>
      </c>
      <c r="T138" s="115" t="s">
        <v>411</v>
      </c>
      <c r="U138" s="115" t="s">
        <v>411</v>
      </c>
      <c r="V138" s="115" t="s">
        <v>411</v>
      </c>
      <c r="W138" s="115" t="s">
        <v>411</v>
      </c>
      <c r="X138" s="115" t="s">
        <v>411</v>
      </c>
      <c r="Y138" s="115" t="s">
        <v>411</v>
      </c>
      <c r="Z138" s="115" t="s">
        <v>411</v>
      </c>
      <c r="AA138" s="115" t="s">
        <v>411</v>
      </c>
      <c r="AB138" s="115" t="s">
        <v>411</v>
      </c>
      <c r="AC138" s="115" t="s">
        <v>411</v>
      </c>
      <c r="AD138" s="115" t="s">
        <v>411</v>
      </c>
      <c r="AE138" s="184"/>
      <c r="AF138" s="115" t="s">
        <v>411</v>
      </c>
      <c r="AG138" s="115" t="s">
        <v>411</v>
      </c>
      <c r="AH138" s="115" t="s">
        <v>411</v>
      </c>
      <c r="AI138" s="115" t="s">
        <v>411</v>
      </c>
      <c r="AJ138" s="115" t="s">
        <v>411</v>
      </c>
      <c r="AK138" s="115" t="s">
        <v>433</v>
      </c>
      <c r="AL138" s="106" t="s">
        <v>418</v>
      </c>
    </row>
    <row r="139" spans="1:67" s="10" customFormat="1" ht="24.75" customHeight="1" thickBot="1">
      <c r="A139" s="70" t="s">
        <v>126</v>
      </c>
      <c r="B139" s="70" t="s">
        <v>243</v>
      </c>
      <c r="C139" s="76" t="s">
        <v>301</v>
      </c>
      <c r="D139" s="94" t="s">
        <v>108</v>
      </c>
      <c r="E139" s="398" t="s">
        <v>431</v>
      </c>
      <c r="F139" s="398" t="s">
        <v>431</v>
      </c>
      <c r="G139" s="398" t="s">
        <v>431</v>
      </c>
      <c r="H139" s="115" t="s">
        <v>411</v>
      </c>
      <c r="I139" s="398">
        <v>0.22889079833333334</v>
      </c>
      <c r="J139" s="398">
        <v>0.22889079833333334</v>
      </c>
      <c r="K139" s="398">
        <v>0.22889079833333334</v>
      </c>
      <c r="L139" s="398" t="s">
        <v>431</v>
      </c>
      <c r="M139" s="398" t="s">
        <v>431</v>
      </c>
      <c r="N139" s="398">
        <v>6.6499666666666659E-4</v>
      </c>
      <c r="O139" s="398">
        <v>1.3299933333333332E-3</v>
      </c>
      <c r="P139" s="398">
        <v>1.3299933333333332E-3</v>
      </c>
      <c r="Q139" s="398">
        <v>2.140645E-3</v>
      </c>
      <c r="R139" s="398">
        <v>2.0307216666666668E-3</v>
      </c>
      <c r="S139" s="398">
        <v>4.7291683333333338E-3</v>
      </c>
      <c r="T139" s="398" t="s">
        <v>431</v>
      </c>
      <c r="U139" s="398" t="s">
        <v>431</v>
      </c>
      <c r="V139" s="398" t="s">
        <v>431</v>
      </c>
      <c r="W139" s="398">
        <v>2.3158043333333338</v>
      </c>
      <c r="X139" s="398" t="s">
        <v>431</v>
      </c>
      <c r="Y139" s="398" t="s">
        <v>431</v>
      </c>
      <c r="Z139" s="398" t="s">
        <v>431</v>
      </c>
      <c r="AA139" s="398" t="s">
        <v>431</v>
      </c>
      <c r="AB139" s="398" t="s">
        <v>431</v>
      </c>
      <c r="AC139" s="398" t="s">
        <v>431</v>
      </c>
      <c r="AD139" s="398" t="s">
        <v>431</v>
      </c>
      <c r="AE139" s="184"/>
      <c r="AF139" s="115" t="s">
        <v>411</v>
      </c>
      <c r="AG139" s="115" t="s">
        <v>411</v>
      </c>
      <c r="AH139" s="115" t="s">
        <v>411</v>
      </c>
      <c r="AI139" s="115" t="s">
        <v>411</v>
      </c>
      <c r="AJ139" s="115" t="s">
        <v>411</v>
      </c>
      <c r="AK139" s="115">
        <v>4404</v>
      </c>
      <c r="AL139" s="106" t="s">
        <v>454</v>
      </c>
    </row>
    <row r="140" spans="1:67" s="10" customFormat="1" ht="24.75" customHeight="1" thickBot="1">
      <c r="A140" s="69" t="s">
        <v>127</v>
      </c>
      <c r="B140" s="45" t="s">
        <v>244</v>
      </c>
      <c r="C140" s="75" t="s">
        <v>294</v>
      </c>
      <c r="D140" s="65"/>
      <c r="E140" s="115">
        <v>0.213036</v>
      </c>
      <c r="F140" s="115" t="s">
        <v>411</v>
      </c>
      <c r="G140" s="115" t="s">
        <v>411</v>
      </c>
      <c r="H140" s="115" t="s">
        <v>411</v>
      </c>
      <c r="I140" s="115">
        <v>1.7430220000000001</v>
      </c>
      <c r="J140" s="115">
        <v>2.1303610000000002</v>
      </c>
      <c r="K140" s="115">
        <v>3.292376</v>
      </c>
      <c r="L140" s="115" t="s">
        <v>411</v>
      </c>
      <c r="M140" s="115">
        <v>15.106194</v>
      </c>
      <c r="N140" s="115" t="s">
        <v>411</v>
      </c>
      <c r="O140" s="115" t="s">
        <v>411</v>
      </c>
      <c r="P140" s="115" t="s">
        <v>411</v>
      </c>
      <c r="Q140" s="115" t="s">
        <v>411</v>
      </c>
      <c r="R140" s="115" t="s">
        <v>411</v>
      </c>
      <c r="S140" s="115" t="s">
        <v>411</v>
      </c>
      <c r="T140" s="115" t="s">
        <v>411</v>
      </c>
      <c r="U140" s="115" t="s">
        <v>411</v>
      </c>
      <c r="V140" s="115" t="s">
        <v>411</v>
      </c>
      <c r="W140" s="115">
        <v>0.96834600000000004</v>
      </c>
      <c r="X140" s="115">
        <v>1.3944179999999999</v>
      </c>
      <c r="Y140" s="115">
        <v>0.83665100000000003</v>
      </c>
      <c r="Z140" s="115">
        <v>0.418325</v>
      </c>
      <c r="AA140" s="115">
        <v>0.55776700000000001</v>
      </c>
      <c r="AB140" s="115">
        <v>3.2071610000000002</v>
      </c>
      <c r="AC140" s="115" t="s">
        <v>411</v>
      </c>
      <c r="AD140" s="115" t="s">
        <v>411</v>
      </c>
      <c r="AE140" s="184"/>
      <c r="AF140" s="381" t="s">
        <v>411</v>
      </c>
      <c r="AG140" s="381" t="s">
        <v>411</v>
      </c>
      <c r="AH140" s="381" t="s">
        <v>411</v>
      </c>
      <c r="AI140" s="381" t="s">
        <v>411</v>
      </c>
      <c r="AJ140" s="381" t="s">
        <v>411</v>
      </c>
      <c r="AK140" s="381">
        <v>312.37</v>
      </c>
      <c r="AL140" s="220" t="s">
        <v>457</v>
      </c>
    </row>
    <row r="141" spans="1:67" s="14" customFormat="1" ht="23.45" customHeight="1" thickBot="1">
      <c r="A141" s="383"/>
      <c r="B141" s="384" t="s">
        <v>25</v>
      </c>
      <c r="C141" s="385" t="s">
        <v>349</v>
      </c>
      <c r="D141" s="383"/>
      <c r="E141" s="400">
        <f>SUM(E14:E140)</f>
        <v>49.950543032723765</v>
      </c>
      <c r="F141" s="400">
        <f t="shared" ref="F141:AD141" si="0">SUM(F14:F140)</f>
        <v>58.755103318349526</v>
      </c>
      <c r="G141" s="400">
        <f t="shared" si="0"/>
        <v>49.392984975167941</v>
      </c>
      <c r="H141" s="400">
        <f t="shared" si="0"/>
        <v>16.539526260810863</v>
      </c>
      <c r="I141" s="400">
        <f t="shared" si="0"/>
        <v>22.444638179261119</v>
      </c>
      <c r="J141" s="400">
        <f t="shared" si="0"/>
        <v>25.647525251835717</v>
      </c>
      <c r="K141" s="400">
        <f t="shared" si="0"/>
        <v>31.833186742802386</v>
      </c>
      <c r="L141" s="400">
        <f t="shared" si="0"/>
        <v>3.2700380348715132</v>
      </c>
      <c r="M141" s="400">
        <f t="shared" si="0"/>
        <v>341.6188651107534</v>
      </c>
      <c r="N141" s="400">
        <f t="shared" si="0"/>
        <v>127.25132654154766</v>
      </c>
      <c r="O141" s="400">
        <f t="shared" si="0"/>
        <v>0.82662829860895115</v>
      </c>
      <c r="P141" s="400">
        <f t="shared" si="0"/>
        <v>0.12797400289891828</v>
      </c>
      <c r="Q141" s="400">
        <f t="shared" si="0"/>
        <v>8.4812246304867074</v>
      </c>
      <c r="R141" s="400">
        <f t="shared" si="0"/>
        <v>1.8841040140946772</v>
      </c>
      <c r="S141" s="400">
        <f t="shared" si="0"/>
        <v>3.2525721660287639</v>
      </c>
      <c r="T141" s="400">
        <f t="shared" si="0"/>
        <v>8.4931172964400368</v>
      </c>
      <c r="U141" s="400">
        <f t="shared" si="0"/>
        <v>0.29132816398407235</v>
      </c>
      <c r="V141" s="400">
        <f t="shared" si="0"/>
        <v>28.43717082964638</v>
      </c>
      <c r="W141" s="400">
        <f t="shared" si="0"/>
        <v>27.20402455052049</v>
      </c>
      <c r="X141" s="400">
        <f t="shared" si="0"/>
        <v>5.9434134948039929</v>
      </c>
      <c r="Y141" s="400">
        <f t="shared" si="0"/>
        <v>5.3885562935692333</v>
      </c>
      <c r="Z141" s="400">
        <f t="shared" si="0"/>
        <v>2.0860626779282017</v>
      </c>
      <c r="AA141" s="400">
        <f t="shared" si="0"/>
        <v>3.0377368298695693</v>
      </c>
      <c r="AB141" s="400">
        <f t="shared" si="0"/>
        <v>16.450741872906502</v>
      </c>
      <c r="AC141" s="400">
        <f t="shared" si="0"/>
        <v>0.261182874988307</v>
      </c>
      <c r="AD141" s="400">
        <f t="shared" si="0"/>
        <v>1.0815928978761984</v>
      </c>
      <c r="AE141" s="50"/>
      <c r="AF141" s="400">
        <f>SUM(AF14:AF140)</f>
        <v>75229.075521776336</v>
      </c>
      <c r="AG141" s="400">
        <f>SUM(AG14:AG140)</f>
        <v>11061.02</v>
      </c>
      <c r="AH141" s="400">
        <f>SUM(AH14:AH140)</f>
        <v>41303.800971651275</v>
      </c>
      <c r="AI141" s="400">
        <f>SUM(AI14:AI140)</f>
        <v>42120.438116657999</v>
      </c>
      <c r="AJ141" s="400">
        <f>SUM(AJ14:AJ140)</f>
        <v>0</v>
      </c>
      <c r="AK141" s="401" t="s">
        <v>411</v>
      </c>
      <c r="AL141" s="402" t="s">
        <v>411</v>
      </c>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row>
    <row r="142" spans="1:67" s="10" customFormat="1" ht="15.75" customHeight="1" thickBot="1">
      <c r="A142" s="38"/>
      <c r="B142" s="39"/>
      <c r="C142" s="77"/>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1"/>
      <c r="AF142" s="40"/>
      <c r="AG142" s="40"/>
      <c r="AH142" s="40"/>
      <c r="AI142" s="40"/>
      <c r="AJ142" s="40"/>
      <c r="AK142" s="40"/>
      <c r="AL142" s="42"/>
    </row>
    <row r="143" spans="1:67" s="31" customFormat="1" ht="24.75" thickBot="1">
      <c r="A143" s="37"/>
      <c r="B143" s="52" t="s">
        <v>104</v>
      </c>
      <c r="C143" s="78" t="s">
        <v>372</v>
      </c>
      <c r="D143" s="37"/>
      <c r="E143" s="37" t="s">
        <v>411</v>
      </c>
      <c r="F143" s="37" t="s">
        <v>411</v>
      </c>
      <c r="G143" s="37" t="s">
        <v>411</v>
      </c>
      <c r="H143" s="37" t="s">
        <v>411</v>
      </c>
      <c r="I143" s="37" t="s">
        <v>411</v>
      </c>
      <c r="J143" s="37" t="s">
        <v>411</v>
      </c>
      <c r="K143" s="37" t="s">
        <v>411</v>
      </c>
      <c r="L143" s="37" t="s">
        <v>411</v>
      </c>
      <c r="M143" s="37" t="s">
        <v>411</v>
      </c>
      <c r="N143" s="37" t="s">
        <v>411</v>
      </c>
      <c r="O143" s="37" t="s">
        <v>411</v>
      </c>
      <c r="P143" s="37" t="s">
        <v>411</v>
      </c>
      <c r="Q143" s="37" t="s">
        <v>411</v>
      </c>
      <c r="R143" s="37" t="s">
        <v>411</v>
      </c>
      <c r="S143" s="37" t="s">
        <v>411</v>
      </c>
      <c r="T143" s="37" t="s">
        <v>411</v>
      </c>
      <c r="U143" s="37" t="s">
        <v>411</v>
      </c>
      <c r="V143" s="37" t="s">
        <v>411</v>
      </c>
      <c r="W143" s="37" t="s">
        <v>411</v>
      </c>
      <c r="X143" s="37" t="s">
        <v>411</v>
      </c>
      <c r="Y143" s="37" t="s">
        <v>411</v>
      </c>
      <c r="Z143" s="37" t="s">
        <v>411</v>
      </c>
      <c r="AA143" s="37" t="s">
        <v>411</v>
      </c>
      <c r="AB143" s="37" t="s">
        <v>411</v>
      </c>
      <c r="AC143" s="37" t="s">
        <v>411</v>
      </c>
      <c r="AD143" s="37" t="s">
        <v>411</v>
      </c>
      <c r="AE143" s="51"/>
      <c r="AF143" s="37" t="s">
        <v>411</v>
      </c>
      <c r="AG143" s="37" t="s">
        <v>411</v>
      </c>
      <c r="AH143" s="37" t="s">
        <v>411</v>
      </c>
      <c r="AI143" s="37" t="s">
        <v>411</v>
      </c>
      <c r="AJ143" s="37" t="s">
        <v>411</v>
      </c>
      <c r="AK143" s="37" t="s">
        <v>411</v>
      </c>
      <c r="AL143" s="98" t="s">
        <v>411</v>
      </c>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67"/>
      <c r="B144" s="86" t="s">
        <v>360</v>
      </c>
      <c r="C144" s="87" t="s">
        <v>374</v>
      </c>
      <c r="D144" s="67" t="s">
        <v>333</v>
      </c>
      <c r="E144" s="399">
        <f>E141</f>
        <v>49.950543032723765</v>
      </c>
      <c r="F144" s="399">
        <f t="shared" ref="F144:AK144" si="1">F141</f>
        <v>58.755103318349526</v>
      </c>
      <c r="G144" s="399">
        <f t="shared" si="1"/>
        <v>49.392984975167941</v>
      </c>
      <c r="H144" s="399">
        <f t="shared" si="1"/>
        <v>16.539526260810863</v>
      </c>
      <c r="I144" s="399">
        <f t="shared" si="1"/>
        <v>22.444638179261119</v>
      </c>
      <c r="J144" s="399">
        <f t="shared" si="1"/>
        <v>25.647525251835717</v>
      </c>
      <c r="K144" s="399">
        <f t="shared" si="1"/>
        <v>31.833186742802386</v>
      </c>
      <c r="L144" s="399">
        <f t="shared" si="1"/>
        <v>3.2700380348715132</v>
      </c>
      <c r="M144" s="399">
        <f t="shared" si="1"/>
        <v>341.6188651107534</v>
      </c>
      <c r="N144" s="399">
        <f t="shared" si="1"/>
        <v>127.25132654154766</v>
      </c>
      <c r="O144" s="399">
        <f t="shared" si="1"/>
        <v>0.82662829860895115</v>
      </c>
      <c r="P144" s="399">
        <f t="shared" si="1"/>
        <v>0.12797400289891828</v>
      </c>
      <c r="Q144" s="399">
        <f t="shared" si="1"/>
        <v>8.4812246304867074</v>
      </c>
      <c r="R144" s="399">
        <f t="shared" si="1"/>
        <v>1.8841040140946772</v>
      </c>
      <c r="S144" s="399">
        <f t="shared" si="1"/>
        <v>3.2525721660287639</v>
      </c>
      <c r="T144" s="399">
        <f t="shared" si="1"/>
        <v>8.4931172964400368</v>
      </c>
      <c r="U144" s="399">
        <f t="shared" si="1"/>
        <v>0.29132816398407235</v>
      </c>
      <c r="V144" s="399">
        <f t="shared" si="1"/>
        <v>28.43717082964638</v>
      </c>
      <c r="W144" s="399">
        <f t="shared" si="1"/>
        <v>27.20402455052049</v>
      </c>
      <c r="X144" s="399">
        <f t="shared" si="1"/>
        <v>5.9434134948039929</v>
      </c>
      <c r="Y144" s="399">
        <f t="shared" si="1"/>
        <v>5.3885562935692333</v>
      </c>
      <c r="Z144" s="399">
        <f t="shared" si="1"/>
        <v>2.0860626779282017</v>
      </c>
      <c r="AA144" s="399">
        <f t="shared" si="1"/>
        <v>3.0377368298695693</v>
      </c>
      <c r="AB144" s="399">
        <f t="shared" si="1"/>
        <v>16.450741872906502</v>
      </c>
      <c r="AC144" s="399">
        <f t="shared" si="1"/>
        <v>0.261182874988307</v>
      </c>
      <c r="AD144" s="399">
        <f t="shared" si="1"/>
        <v>1.0815928978761984</v>
      </c>
      <c r="AE144" s="50"/>
      <c r="AF144" s="399">
        <f t="shared" si="1"/>
        <v>75229.075521776336</v>
      </c>
      <c r="AG144" s="399">
        <f t="shared" si="1"/>
        <v>11061.02</v>
      </c>
      <c r="AH144" s="399">
        <f t="shared" si="1"/>
        <v>41303.800971651275</v>
      </c>
      <c r="AI144" s="399">
        <f t="shared" si="1"/>
        <v>42120.438116657999</v>
      </c>
      <c r="AJ144" s="399">
        <f t="shared" si="1"/>
        <v>0</v>
      </c>
      <c r="AK144" s="399" t="str">
        <f t="shared" si="1"/>
        <v>NA</v>
      </c>
      <c r="AL144" s="99" t="s">
        <v>411</v>
      </c>
    </row>
    <row r="145" spans="1:67" s="10" customFormat="1" ht="18" customHeight="1" thickBot="1">
      <c r="A145" s="38"/>
      <c r="B145" s="39"/>
      <c r="C145" s="77"/>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2"/>
    </row>
    <row r="146" spans="1:67" s="10" customFormat="1" ht="20.25" customHeight="1" thickBot="1">
      <c r="B146" s="40"/>
      <c r="C146" s="79"/>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1"/>
      <c r="AF146" s="40"/>
      <c r="AG146" s="40"/>
      <c r="AH146" s="40"/>
      <c r="AI146" s="40"/>
      <c r="AJ146" s="40"/>
      <c r="AK146" s="40"/>
      <c r="AL146" s="42"/>
    </row>
    <row r="147" spans="1:67" s="10" customFormat="1" ht="24.95" customHeight="1" thickBot="1">
      <c r="A147" s="88" t="s">
        <v>359</v>
      </c>
      <c r="B147" s="89"/>
      <c r="C147" s="89"/>
      <c r="D147" s="89"/>
      <c r="E147" s="238"/>
      <c r="F147" s="238"/>
      <c r="G147" s="238"/>
      <c r="H147" s="238"/>
      <c r="I147" s="238"/>
      <c r="J147" s="238"/>
      <c r="K147" s="238"/>
      <c r="L147" s="238"/>
      <c r="M147" s="238"/>
      <c r="N147" s="238"/>
      <c r="O147" s="238"/>
      <c r="P147" s="238"/>
      <c r="Q147" s="238"/>
      <c r="R147" s="238"/>
      <c r="S147" s="238"/>
      <c r="T147" s="238"/>
      <c r="U147" s="238"/>
      <c r="V147" s="238"/>
      <c r="W147" s="238"/>
      <c r="X147" s="238"/>
      <c r="Y147" s="238"/>
      <c r="Z147" s="238"/>
      <c r="AA147" s="238"/>
      <c r="AB147" s="238"/>
      <c r="AC147" s="238"/>
      <c r="AD147" s="238"/>
      <c r="AE147" s="51"/>
      <c r="AF147" s="238"/>
      <c r="AG147" s="238"/>
      <c r="AH147" s="238"/>
      <c r="AI147" s="238"/>
      <c r="AJ147" s="238"/>
      <c r="AK147" s="238"/>
      <c r="AL147" s="90"/>
    </row>
    <row r="148" spans="1:67" s="10" customFormat="1" ht="25.15" customHeight="1" thickBot="1">
      <c r="A148" s="388" t="s">
        <v>132</v>
      </c>
      <c r="B148" s="388" t="s">
        <v>246</v>
      </c>
      <c r="C148" s="389" t="s">
        <v>312</v>
      </c>
      <c r="D148" s="147"/>
      <c r="E148" s="225">
        <v>0.22903737411366307</v>
      </c>
      <c r="F148" s="225">
        <v>2.7881845270833597E-2</v>
      </c>
      <c r="G148" s="225">
        <v>2.0279632220320212E-2</v>
      </c>
      <c r="H148" s="225" t="s">
        <v>431</v>
      </c>
      <c r="I148" s="225">
        <v>4.3837578114202629E-3</v>
      </c>
      <c r="J148" s="225">
        <v>4.3837578114202629E-3</v>
      </c>
      <c r="K148" s="225">
        <v>4.3837578114202629E-3</v>
      </c>
      <c r="L148" s="225">
        <v>2.104203749481726E-3</v>
      </c>
      <c r="M148" s="225">
        <v>2.2759497431886815E-2</v>
      </c>
      <c r="N148" s="225" t="s">
        <v>431</v>
      </c>
      <c r="O148" s="225" t="s">
        <v>431</v>
      </c>
      <c r="P148" s="225" t="s">
        <v>431</v>
      </c>
      <c r="Q148" s="225" t="s">
        <v>431</v>
      </c>
      <c r="R148" s="225" t="s">
        <v>431</v>
      </c>
      <c r="S148" s="225" t="s">
        <v>431</v>
      </c>
      <c r="T148" s="225" t="s">
        <v>431</v>
      </c>
      <c r="U148" s="225" t="s">
        <v>431</v>
      </c>
      <c r="V148" s="225" t="s">
        <v>431</v>
      </c>
      <c r="W148" s="225" t="s">
        <v>431</v>
      </c>
      <c r="X148" s="225" t="s">
        <v>431</v>
      </c>
      <c r="Y148" s="225" t="s">
        <v>431</v>
      </c>
      <c r="Z148" s="225" t="s">
        <v>431</v>
      </c>
      <c r="AA148" s="225" t="s">
        <v>431</v>
      </c>
      <c r="AB148" s="225" t="s">
        <v>431</v>
      </c>
      <c r="AC148" s="225" t="s">
        <v>411</v>
      </c>
      <c r="AD148" s="225" t="s">
        <v>411</v>
      </c>
      <c r="AE148" s="184"/>
      <c r="AF148" s="225">
        <v>853.2</v>
      </c>
      <c r="AG148" s="228" t="s">
        <v>411</v>
      </c>
      <c r="AH148" s="228" t="s">
        <v>411</v>
      </c>
      <c r="AI148" s="228" t="s">
        <v>411</v>
      </c>
      <c r="AJ148" s="228" t="s">
        <v>411</v>
      </c>
      <c r="AK148" s="240" t="s">
        <v>411</v>
      </c>
      <c r="AL148" s="148" t="s">
        <v>419</v>
      </c>
    </row>
    <row r="149" spans="1:67" s="10" customFormat="1" ht="27.75" customHeight="1" thickBot="1">
      <c r="A149" s="388" t="s">
        <v>132</v>
      </c>
      <c r="B149" s="388" t="s">
        <v>245</v>
      </c>
      <c r="C149" s="389" t="s">
        <v>322</v>
      </c>
      <c r="D149" s="147"/>
      <c r="E149" s="225">
        <v>1.4960189255556185E-3</v>
      </c>
      <c r="F149" s="225">
        <v>1.4422773432719757E-4</v>
      </c>
      <c r="G149" s="225">
        <v>1.356321511004156E-4</v>
      </c>
      <c r="H149" s="225" t="s">
        <v>431</v>
      </c>
      <c r="I149" s="225">
        <v>1.9497626818355331E-5</v>
      </c>
      <c r="J149" s="225">
        <v>1.9497626818355331E-5</v>
      </c>
      <c r="K149" s="225">
        <v>1.9497626818355331E-5</v>
      </c>
      <c r="L149" s="225">
        <v>9.3588608728105587E-6</v>
      </c>
      <c r="M149" s="225">
        <v>3.5326687350900577E-4</v>
      </c>
      <c r="N149" s="225" t="s">
        <v>431</v>
      </c>
      <c r="O149" s="225" t="s">
        <v>431</v>
      </c>
      <c r="P149" s="225" t="s">
        <v>431</v>
      </c>
      <c r="Q149" s="225" t="s">
        <v>431</v>
      </c>
      <c r="R149" s="225" t="s">
        <v>431</v>
      </c>
      <c r="S149" s="225" t="s">
        <v>431</v>
      </c>
      <c r="T149" s="225" t="s">
        <v>431</v>
      </c>
      <c r="U149" s="225" t="s">
        <v>431</v>
      </c>
      <c r="V149" s="225" t="s">
        <v>431</v>
      </c>
      <c r="W149" s="225" t="s">
        <v>431</v>
      </c>
      <c r="X149" s="225" t="s">
        <v>431</v>
      </c>
      <c r="Y149" s="225" t="s">
        <v>431</v>
      </c>
      <c r="Z149" s="225" t="s">
        <v>431</v>
      </c>
      <c r="AA149" s="225" t="s">
        <v>431</v>
      </c>
      <c r="AB149" s="225" t="s">
        <v>431</v>
      </c>
      <c r="AC149" s="225" t="s">
        <v>411</v>
      </c>
      <c r="AD149" s="225" t="s">
        <v>411</v>
      </c>
      <c r="AE149" s="184"/>
      <c r="AF149" s="228">
        <v>6.0146078602399999</v>
      </c>
      <c r="AG149" s="228" t="s">
        <v>411</v>
      </c>
      <c r="AH149" s="228" t="s">
        <v>411</v>
      </c>
      <c r="AI149" s="228" t="s">
        <v>411</v>
      </c>
      <c r="AJ149" s="228" t="s">
        <v>411</v>
      </c>
      <c r="AK149" s="240" t="s">
        <v>411</v>
      </c>
      <c r="AL149" s="148" t="s">
        <v>419</v>
      </c>
    </row>
    <row r="150" spans="1:67" s="10" customFormat="1" ht="25.15" customHeight="1" thickBot="1">
      <c r="A150" s="388" t="s">
        <v>133</v>
      </c>
      <c r="B150" s="388" t="s">
        <v>247</v>
      </c>
      <c r="C150" s="389" t="s">
        <v>45</v>
      </c>
      <c r="D150" s="147"/>
      <c r="E150" s="225">
        <v>12.112096102599999</v>
      </c>
      <c r="F150" s="225">
        <v>0.41570000000000007</v>
      </c>
      <c r="G150" s="225">
        <v>7.0737599999999992</v>
      </c>
      <c r="H150" s="225">
        <v>3.6166452000000002E-2</v>
      </c>
      <c r="I150" s="225">
        <v>0.74759999999999993</v>
      </c>
      <c r="J150" s="225">
        <v>0.82640000000000002</v>
      </c>
      <c r="K150" s="225">
        <v>0.82640000000000002</v>
      </c>
      <c r="L150" s="225">
        <v>9.6627999999999992E-2</v>
      </c>
      <c r="M150" s="225">
        <v>1.1322015184000001</v>
      </c>
      <c r="N150" s="225">
        <v>2.6239999999999999E-2</v>
      </c>
      <c r="O150" s="225">
        <v>2.7999999999999995E-3</v>
      </c>
      <c r="P150" s="225">
        <v>3.3199999999999996E-3</v>
      </c>
      <c r="Q150" s="225">
        <v>8.7400000000000005E-2</v>
      </c>
      <c r="R150" s="225">
        <v>9.2739999999999989E-2</v>
      </c>
      <c r="S150" s="225">
        <v>0.18163000000000001</v>
      </c>
      <c r="T150" s="225">
        <v>4.09</v>
      </c>
      <c r="U150" s="225">
        <v>2.9269999999999997E-2</v>
      </c>
      <c r="V150" s="225">
        <v>0.18360000000000001</v>
      </c>
      <c r="W150" s="225" t="s">
        <v>431</v>
      </c>
      <c r="X150" s="225">
        <v>6.7490000000000007E-3</v>
      </c>
      <c r="Y150" s="225">
        <v>7.2690000000000003E-3</v>
      </c>
      <c r="Z150" s="225" t="s">
        <v>431</v>
      </c>
      <c r="AA150" s="225" t="s">
        <v>431</v>
      </c>
      <c r="AB150" s="225">
        <v>1.4018000000000001E-2</v>
      </c>
      <c r="AC150" s="225" t="s">
        <v>411</v>
      </c>
      <c r="AD150" s="225" t="s">
        <v>411</v>
      </c>
      <c r="AE150" s="184"/>
      <c r="AF150" s="225">
        <v>6260.94</v>
      </c>
      <c r="AG150" s="228" t="s">
        <v>411</v>
      </c>
      <c r="AH150" s="228" t="s">
        <v>411</v>
      </c>
      <c r="AI150" s="228" t="s">
        <v>411</v>
      </c>
      <c r="AJ150" s="228" t="s">
        <v>411</v>
      </c>
      <c r="AK150" s="240" t="s">
        <v>411</v>
      </c>
      <c r="AL150" s="148" t="s">
        <v>419</v>
      </c>
    </row>
    <row r="151" spans="1:67" s="10" customFormat="1" ht="25.15" customHeight="1" thickBot="1">
      <c r="A151" s="388" t="s">
        <v>40</v>
      </c>
      <c r="B151" s="388" t="s">
        <v>248</v>
      </c>
      <c r="C151" s="389" t="s">
        <v>119</v>
      </c>
      <c r="D151" s="147"/>
      <c r="E151" s="147" t="s">
        <v>432</v>
      </c>
      <c r="F151" s="147" t="s">
        <v>432</v>
      </c>
      <c r="G151" s="147" t="s">
        <v>432</v>
      </c>
      <c r="H151" s="147" t="s">
        <v>432</v>
      </c>
      <c r="I151" s="147" t="s">
        <v>432</v>
      </c>
      <c r="J151" s="147" t="s">
        <v>432</v>
      </c>
      <c r="K151" s="147" t="s">
        <v>432</v>
      </c>
      <c r="L151" s="147" t="s">
        <v>432</v>
      </c>
      <c r="M151" s="147" t="s">
        <v>432</v>
      </c>
      <c r="N151" s="147" t="s">
        <v>432</v>
      </c>
      <c r="O151" s="147" t="s">
        <v>432</v>
      </c>
      <c r="P151" s="147" t="s">
        <v>432</v>
      </c>
      <c r="Q151" s="147" t="s">
        <v>432</v>
      </c>
      <c r="R151" s="147" t="s">
        <v>432</v>
      </c>
      <c r="S151" s="147" t="s">
        <v>432</v>
      </c>
      <c r="T151" s="147" t="s">
        <v>432</v>
      </c>
      <c r="U151" s="147" t="s">
        <v>432</v>
      </c>
      <c r="V151" s="147" t="s">
        <v>432</v>
      </c>
      <c r="W151" s="147" t="s">
        <v>432</v>
      </c>
      <c r="X151" s="147" t="s">
        <v>432</v>
      </c>
      <c r="Y151" s="147" t="s">
        <v>432</v>
      </c>
      <c r="Z151" s="147" t="s">
        <v>432</v>
      </c>
      <c r="AA151" s="147" t="s">
        <v>432</v>
      </c>
      <c r="AB151" s="147" t="s">
        <v>432</v>
      </c>
      <c r="AC151" s="147" t="s">
        <v>432</v>
      </c>
      <c r="AD151" s="147" t="s">
        <v>432</v>
      </c>
      <c r="AE151" s="184"/>
      <c r="AF151" s="147" t="s">
        <v>432</v>
      </c>
      <c r="AG151" s="147" t="s">
        <v>432</v>
      </c>
      <c r="AH151" s="147" t="s">
        <v>432</v>
      </c>
      <c r="AI151" s="147" t="s">
        <v>432</v>
      </c>
      <c r="AJ151" s="147" t="s">
        <v>432</v>
      </c>
      <c r="AK151" s="147" t="s">
        <v>432</v>
      </c>
      <c r="AL151" s="148"/>
    </row>
    <row r="152" spans="1:67" s="10" customFormat="1" ht="25.15" customHeight="1" thickBot="1">
      <c r="A152" s="388" t="s">
        <v>40</v>
      </c>
      <c r="B152" s="388" t="s">
        <v>330</v>
      </c>
      <c r="C152" s="389" t="s">
        <v>120</v>
      </c>
      <c r="D152" s="147"/>
      <c r="E152" s="147" t="s">
        <v>411</v>
      </c>
      <c r="F152" s="147" t="s">
        <v>411</v>
      </c>
      <c r="G152" s="147" t="s">
        <v>411</v>
      </c>
      <c r="H152" s="147" t="s">
        <v>411</v>
      </c>
      <c r="I152" s="147" t="s">
        <v>411</v>
      </c>
      <c r="J152" s="147" t="s">
        <v>411</v>
      </c>
      <c r="K152" s="147" t="s">
        <v>411</v>
      </c>
      <c r="L152" s="147" t="s">
        <v>411</v>
      </c>
      <c r="M152" s="147" t="s">
        <v>411</v>
      </c>
      <c r="N152" s="147" t="s">
        <v>411</v>
      </c>
      <c r="O152" s="147" t="s">
        <v>411</v>
      </c>
      <c r="P152" s="147" t="s">
        <v>411</v>
      </c>
      <c r="Q152" s="147" t="s">
        <v>411</v>
      </c>
      <c r="R152" s="147" t="s">
        <v>411</v>
      </c>
      <c r="S152" s="147" t="s">
        <v>411</v>
      </c>
      <c r="T152" s="147" t="s">
        <v>411</v>
      </c>
      <c r="U152" s="147" t="s">
        <v>411</v>
      </c>
      <c r="V152" s="147" t="s">
        <v>411</v>
      </c>
      <c r="W152" s="147" t="s">
        <v>411</v>
      </c>
      <c r="X152" s="147" t="s">
        <v>411</v>
      </c>
      <c r="Y152" s="147" t="s">
        <v>411</v>
      </c>
      <c r="Z152" s="147" t="s">
        <v>411</v>
      </c>
      <c r="AA152" s="147" t="s">
        <v>411</v>
      </c>
      <c r="AB152" s="147" t="s">
        <v>411</v>
      </c>
      <c r="AC152" s="147" t="s">
        <v>411</v>
      </c>
      <c r="AD152" s="147" t="s">
        <v>411</v>
      </c>
      <c r="AE152" s="184"/>
      <c r="AF152" s="147" t="s">
        <v>411</v>
      </c>
      <c r="AG152" s="147" t="s">
        <v>411</v>
      </c>
      <c r="AH152" s="147" t="s">
        <v>411</v>
      </c>
      <c r="AI152" s="147" t="s">
        <v>411</v>
      </c>
      <c r="AJ152" s="147" t="s">
        <v>411</v>
      </c>
      <c r="AK152" s="147" t="s">
        <v>411</v>
      </c>
      <c r="AL152" s="390"/>
    </row>
    <row r="153" spans="1:67" s="32" customFormat="1" ht="25.15" customHeight="1" thickBot="1">
      <c r="A153" s="388" t="s">
        <v>40</v>
      </c>
      <c r="B153" s="388" t="s">
        <v>249</v>
      </c>
      <c r="C153" s="389" t="s">
        <v>319</v>
      </c>
      <c r="D153" s="147"/>
      <c r="E153" s="147" t="s">
        <v>432</v>
      </c>
      <c r="F153" s="147" t="s">
        <v>432</v>
      </c>
      <c r="G153" s="147" t="s">
        <v>432</v>
      </c>
      <c r="H153" s="147" t="s">
        <v>432</v>
      </c>
      <c r="I153" s="147" t="s">
        <v>432</v>
      </c>
      <c r="J153" s="147" t="s">
        <v>432</v>
      </c>
      <c r="K153" s="147" t="s">
        <v>432</v>
      </c>
      <c r="L153" s="147" t="s">
        <v>432</v>
      </c>
      <c r="M153" s="147" t="s">
        <v>432</v>
      </c>
      <c r="N153" s="147" t="s">
        <v>432</v>
      </c>
      <c r="O153" s="147" t="s">
        <v>432</v>
      </c>
      <c r="P153" s="147" t="s">
        <v>432</v>
      </c>
      <c r="Q153" s="147" t="s">
        <v>432</v>
      </c>
      <c r="R153" s="147" t="s">
        <v>432</v>
      </c>
      <c r="S153" s="147" t="s">
        <v>432</v>
      </c>
      <c r="T153" s="147" t="s">
        <v>432</v>
      </c>
      <c r="U153" s="147" t="s">
        <v>432</v>
      </c>
      <c r="V153" s="147" t="s">
        <v>432</v>
      </c>
      <c r="W153" s="147" t="s">
        <v>432</v>
      </c>
      <c r="X153" s="147" t="s">
        <v>432</v>
      </c>
      <c r="Y153" s="147" t="s">
        <v>432</v>
      </c>
      <c r="Z153" s="147" t="s">
        <v>432</v>
      </c>
      <c r="AA153" s="147" t="s">
        <v>432</v>
      </c>
      <c r="AB153" s="147" t="s">
        <v>432</v>
      </c>
      <c r="AC153" s="147" t="s">
        <v>432</v>
      </c>
      <c r="AD153" s="147" t="s">
        <v>432</v>
      </c>
      <c r="AE153" s="184"/>
      <c r="AF153" s="147" t="s">
        <v>432</v>
      </c>
      <c r="AG153" s="147" t="s">
        <v>432</v>
      </c>
      <c r="AH153" s="147" t="s">
        <v>432</v>
      </c>
      <c r="AI153" s="147" t="s">
        <v>432</v>
      </c>
      <c r="AJ153" s="147" t="s">
        <v>432</v>
      </c>
      <c r="AK153" s="147" t="s">
        <v>432</v>
      </c>
      <c r="AL153" s="148" t="s">
        <v>411</v>
      </c>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32" customFormat="1" ht="25.15" customHeight="1" thickBot="1">
      <c r="A154" s="391" t="s">
        <v>134</v>
      </c>
      <c r="B154" s="391" t="s">
        <v>250</v>
      </c>
      <c r="C154" s="392" t="s">
        <v>102</v>
      </c>
      <c r="D154" s="393"/>
      <c r="E154" s="393" t="s">
        <v>432</v>
      </c>
      <c r="F154" s="393" t="s">
        <v>432</v>
      </c>
      <c r="G154" s="393" t="s">
        <v>432</v>
      </c>
      <c r="H154" s="393" t="s">
        <v>432</v>
      </c>
      <c r="I154" s="393" t="s">
        <v>432</v>
      </c>
      <c r="J154" s="393" t="s">
        <v>432</v>
      </c>
      <c r="K154" s="393" t="s">
        <v>432</v>
      </c>
      <c r="L154" s="393" t="s">
        <v>432</v>
      </c>
      <c r="M154" s="393" t="s">
        <v>432</v>
      </c>
      <c r="N154" s="393" t="s">
        <v>432</v>
      </c>
      <c r="O154" s="393" t="s">
        <v>432</v>
      </c>
      <c r="P154" s="393" t="s">
        <v>432</v>
      </c>
      <c r="Q154" s="393" t="s">
        <v>432</v>
      </c>
      <c r="R154" s="393" t="s">
        <v>432</v>
      </c>
      <c r="S154" s="393" t="s">
        <v>432</v>
      </c>
      <c r="T154" s="393" t="s">
        <v>432</v>
      </c>
      <c r="U154" s="393" t="s">
        <v>432</v>
      </c>
      <c r="V154" s="393" t="s">
        <v>432</v>
      </c>
      <c r="W154" s="393" t="s">
        <v>432</v>
      </c>
      <c r="X154" s="393" t="s">
        <v>432</v>
      </c>
      <c r="Y154" s="393" t="s">
        <v>432</v>
      </c>
      <c r="Z154" s="393" t="s">
        <v>432</v>
      </c>
      <c r="AA154" s="393" t="s">
        <v>432</v>
      </c>
      <c r="AB154" s="393" t="s">
        <v>432</v>
      </c>
      <c r="AC154" s="393" t="s">
        <v>432</v>
      </c>
      <c r="AD154" s="393" t="s">
        <v>432</v>
      </c>
      <c r="AE154" s="184"/>
      <c r="AF154" s="393" t="s">
        <v>432</v>
      </c>
      <c r="AG154" s="393" t="s">
        <v>432</v>
      </c>
      <c r="AH154" s="393" t="s">
        <v>432</v>
      </c>
      <c r="AI154" s="393" t="s">
        <v>432</v>
      </c>
      <c r="AJ154" s="393" t="s">
        <v>432</v>
      </c>
      <c r="AK154" s="393" t="s">
        <v>432</v>
      </c>
      <c r="AL154" s="403" t="s">
        <v>380</v>
      </c>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32" customFormat="1" ht="25.15" customHeight="1" thickBot="1">
      <c r="A155" s="391" t="s">
        <v>134</v>
      </c>
      <c r="B155" s="391" t="s">
        <v>251</v>
      </c>
      <c r="C155" s="392" t="s">
        <v>103</v>
      </c>
      <c r="D155" s="393"/>
      <c r="E155" s="394">
        <v>0.10165</v>
      </c>
      <c r="F155" s="394">
        <v>0.26750000000000002</v>
      </c>
      <c r="G155" s="394">
        <v>2.0330000000000001E-2</v>
      </c>
      <c r="H155" s="394">
        <v>2.3009999999999999E-2</v>
      </c>
      <c r="I155" s="394">
        <v>0.33381</v>
      </c>
      <c r="J155" s="394">
        <v>0.40799000000000002</v>
      </c>
      <c r="K155" s="394">
        <v>0.63053999999999999</v>
      </c>
      <c r="L155" s="394" t="s">
        <v>411</v>
      </c>
      <c r="M155" s="394">
        <v>2.8889999999999998</v>
      </c>
      <c r="N155" s="394" t="s">
        <v>411</v>
      </c>
      <c r="O155" s="394" t="s">
        <v>411</v>
      </c>
      <c r="P155" s="394" t="s">
        <v>411</v>
      </c>
      <c r="Q155" s="394" t="s">
        <v>411</v>
      </c>
      <c r="R155" s="394" t="s">
        <v>411</v>
      </c>
      <c r="S155" s="394" t="s">
        <v>411</v>
      </c>
      <c r="T155" s="394" t="s">
        <v>411</v>
      </c>
      <c r="U155" s="394" t="s">
        <v>411</v>
      </c>
      <c r="V155" s="394" t="s">
        <v>411</v>
      </c>
      <c r="W155" s="394">
        <v>0.18545</v>
      </c>
      <c r="X155" s="394">
        <v>0.26705000000000001</v>
      </c>
      <c r="Y155" s="394">
        <v>0.16023000000000001</v>
      </c>
      <c r="Z155" s="394">
        <v>8.0119999999999997E-2</v>
      </c>
      <c r="AA155" s="394">
        <v>0.10682</v>
      </c>
      <c r="AB155" s="394">
        <v>0.61421999999999999</v>
      </c>
      <c r="AC155" s="394" t="s">
        <v>411</v>
      </c>
      <c r="AD155" s="394" t="s">
        <v>411</v>
      </c>
      <c r="AE155" s="281"/>
      <c r="AF155" s="396" t="s">
        <v>411</v>
      </c>
      <c r="AG155" s="396" t="s">
        <v>411</v>
      </c>
      <c r="AH155" s="396" t="s">
        <v>411</v>
      </c>
      <c r="AI155" s="396" t="s">
        <v>411</v>
      </c>
      <c r="AJ155" s="396" t="s">
        <v>411</v>
      </c>
      <c r="AK155" s="396">
        <v>0.53500000000000003</v>
      </c>
      <c r="AL155" s="403" t="s">
        <v>438</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32" customFormat="1" ht="25.15" customHeight="1" thickBot="1">
      <c r="A156" s="391" t="s">
        <v>134</v>
      </c>
      <c r="B156" s="391" t="s">
        <v>252</v>
      </c>
      <c r="C156" s="392" t="s">
        <v>320</v>
      </c>
      <c r="D156" s="393"/>
      <c r="E156" s="393" t="s">
        <v>432</v>
      </c>
      <c r="F156" s="393" t="s">
        <v>432</v>
      </c>
      <c r="G156" s="393" t="s">
        <v>432</v>
      </c>
      <c r="H156" s="393" t="s">
        <v>432</v>
      </c>
      <c r="I156" s="393" t="s">
        <v>432</v>
      </c>
      <c r="J156" s="393" t="s">
        <v>432</v>
      </c>
      <c r="K156" s="393" t="s">
        <v>432</v>
      </c>
      <c r="L156" s="393" t="s">
        <v>432</v>
      </c>
      <c r="M156" s="393" t="s">
        <v>432</v>
      </c>
      <c r="N156" s="393" t="s">
        <v>432</v>
      </c>
      <c r="O156" s="393" t="s">
        <v>432</v>
      </c>
      <c r="P156" s="393" t="s">
        <v>432</v>
      </c>
      <c r="Q156" s="393" t="s">
        <v>432</v>
      </c>
      <c r="R156" s="393" t="s">
        <v>432</v>
      </c>
      <c r="S156" s="393" t="s">
        <v>432</v>
      </c>
      <c r="T156" s="393" t="s">
        <v>432</v>
      </c>
      <c r="U156" s="393" t="s">
        <v>432</v>
      </c>
      <c r="V156" s="393" t="s">
        <v>432</v>
      </c>
      <c r="W156" s="393" t="s">
        <v>432</v>
      </c>
      <c r="X156" s="393" t="s">
        <v>432</v>
      </c>
      <c r="Y156" s="393" t="s">
        <v>432</v>
      </c>
      <c r="Z156" s="393" t="s">
        <v>432</v>
      </c>
      <c r="AA156" s="393" t="s">
        <v>432</v>
      </c>
      <c r="AB156" s="393" t="s">
        <v>432</v>
      </c>
      <c r="AC156" s="393" t="s">
        <v>432</v>
      </c>
      <c r="AD156" s="393" t="s">
        <v>432</v>
      </c>
      <c r="AE156" s="224"/>
      <c r="AF156" s="393" t="s">
        <v>432</v>
      </c>
      <c r="AG156" s="393" t="s">
        <v>432</v>
      </c>
      <c r="AH156" s="393" t="s">
        <v>432</v>
      </c>
      <c r="AI156" s="393" t="s">
        <v>432</v>
      </c>
      <c r="AJ156" s="393" t="s">
        <v>432</v>
      </c>
      <c r="AK156" s="393" t="s">
        <v>432</v>
      </c>
      <c r="AL156" s="404"/>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10" customFormat="1" ht="15" customHeight="1">
      <c r="C157" s="80"/>
      <c r="D157" s="33"/>
      <c r="E157" s="33"/>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13"/>
      <c r="AG157" s="13"/>
      <c r="AH157" s="13"/>
      <c r="AI157" s="13"/>
      <c r="AJ157" s="13"/>
      <c r="AK157" s="12"/>
      <c r="AL157" s="35"/>
    </row>
    <row r="158" spans="1:67" s="56" customFormat="1" ht="12" customHeight="1">
      <c r="A158" s="34" t="s">
        <v>357</v>
      </c>
      <c r="B158" s="24"/>
      <c r="C158" s="371"/>
      <c r="D158" s="368"/>
      <c r="E158" s="62"/>
    </row>
    <row r="159" spans="1:67" s="15" customFormat="1" ht="12" customHeight="1">
      <c r="A159" s="368" t="s">
        <v>358</v>
      </c>
      <c r="B159" s="368"/>
      <c r="C159" s="72"/>
      <c r="F159" s="53"/>
      <c r="G159" s="54"/>
      <c r="H159" s="55"/>
      <c r="J159" s="57"/>
      <c r="K159" s="57"/>
      <c r="L159" s="57"/>
      <c r="M159" s="57"/>
      <c r="N159" s="57"/>
      <c r="O159" s="56"/>
      <c r="P159" s="56"/>
      <c r="Q159" s="56"/>
      <c r="R159" s="56"/>
      <c r="S159" s="56"/>
      <c r="T159" s="56"/>
      <c r="U159" s="56"/>
      <c r="V159" s="56"/>
      <c r="W159" s="56"/>
      <c r="X159" s="56"/>
      <c r="Y159" s="56"/>
      <c r="Z159" s="56"/>
      <c r="AA159" s="56"/>
      <c r="AB159" s="56"/>
      <c r="AC159" s="57"/>
      <c r="AD159" s="57"/>
      <c r="AG159" s="58"/>
      <c r="AH159" s="58"/>
      <c r="AI159" s="58"/>
      <c r="AJ159" s="58"/>
      <c r="AK159" s="382"/>
      <c r="AL159" s="382"/>
      <c r="AM159" s="58"/>
    </row>
    <row r="160" spans="1:67" s="15" customFormat="1" ht="12" customHeight="1">
      <c r="A160" s="34" t="s">
        <v>331</v>
      </c>
      <c r="B160" s="368"/>
      <c r="C160" s="72"/>
      <c r="F160" s="54"/>
      <c r="G160" s="54"/>
      <c r="H160" s="54"/>
      <c r="I160" s="57"/>
      <c r="J160" s="57"/>
      <c r="K160" s="57"/>
      <c r="L160" s="57"/>
      <c r="M160" s="57"/>
      <c r="N160" s="57"/>
      <c r="O160" s="56"/>
      <c r="P160" s="56"/>
      <c r="Q160" s="56"/>
      <c r="R160" s="56"/>
      <c r="S160" s="56"/>
      <c r="T160" s="56"/>
      <c r="U160" s="56"/>
      <c r="V160" s="56"/>
      <c r="W160" s="56"/>
      <c r="X160" s="56"/>
      <c r="Y160" s="56"/>
      <c r="Z160" s="56"/>
      <c r="AA160" s="56"/>
      <c r="AB160" s="56"/>
      <c r="AC160" s="57"/>
      <c r="AD160" s="57"/>
      <c r="AG160" s="58"/>
      <c r="AH160" s="58"/>
      <c r="AI160" s="58"/>
      <c r="AJ160" s="58"/>
      <c r="AK160" s="382"/>
      <c r="AL160" s="382"/>
      <c r="AM160" s="58"/>
    </row>
    <row r="161" spans="1:39" s="15" customFormat="1" ht="12" customHeight="1">
      <c r="A161" s="34" t="s">
        <v>332</v>
      </c>
      <c r="B161" s="368"/>
      <c r="C161" s="72"/>
      <c r="F161" s="54"/>
      <c r="G161" s="54"/>
      <c r="H161" s="54"/>
      <c r="I161" s="57"/>
      <c r="J161" s="57"/>
      <c r="K161" s="57"/>
      <c r="L161" s="57"/>
      <c r="M161" s="57"/>
      <c r="N161" s="57"/>
      <c r="O161" s="56"/>
      <c r="P161" s="56"/>
      <c r="Q161" s="56"/>
      <c r="R161" s="56"/>
      <c r="S161" s="56"/>
      <c r="T161" s="56"/>
      <c r="U161" s="56"/>
      <c r="V161" s="56"/>
      <c r="W161" s="56"/>
      <c r="X161" s="56"/>
      <c r="Y161" s="56"/>
      <c r="Z161" s="56"/>
      <c r="AA161" s="56"/>
      <c r="AB161" s="56"/>
      <c r="AC161" s="57"/>
      <c r="AD161" s="57"/>
      <c r="AG161" s="58"/>
      <c r="AH161" s="58"/>
      <c r="AI161" s="58"/>
      <c r="AJ161" s="58"/>
      <c r="AK161" s="382"/>
      <c r="AL161" s="382"/>
      <c r="AM161" s="58"/>
    </row>
    <row r="162" spans="1:39" s="15" customFormat="1" ht="104.25" customHeight="1">
      <c r="A162" s="451" t="s">
        <v>371</v>
      </c>
      <c r="B162" s="452"/>
      <c r="C162" s="452"/>
      <c r="D162" s="372"/>
      <c r="E162" s="372"/>
      <c r="F162" s="372"/>
      <c r="G162" s="372"/>
      <c r="H162" s="372"/>
      <c r="I162" s="372"/>
      <c r="J162" s="372"/>
      <c r="K162" s="372"/>
      <c r="L162" s="372"/>
      <c r="M162" s="372"/>
      <c r="N162" s="57"/>
      <c r="O162" s="56"/>
      <c r="P162" s="56"/>
      <c r="Q162" s="56"/>
      <c r="R162" s="56"/>
      <c r="S162" s="56"/>
      <c r="T162" s="56"/>
      <c r="U162" s="56"/>
      <c r="V162" s="56"/>
      <c r="W162" s="56"/>
      <c r="X162" s="56"/>
      <c r="Y162" s="56"/>
      <c r="Z162" s="56"/>
      <c r="AA162" s="56"/>
      <c r="AB162" s="56"/>
      <c r="AC162" s="57"/>
      <c r="AD162" s="57"/>
      <c r="AG162" s="58"/>
      <c r="AH162" s="58"/>
      <c r="AI162" s="58"/>
      <c r="AJ162" s="58"/>
      <c r="AK162" s="382"/>
      <c r="AL162" s="382"/>
      <c r="AM162" s="58"/>
    </row>
    <row r="163" spans="1:39" s="56" customFormat="1" ht="12" customHeight="1">
      <c r="C163" s="81"/>
    </row>
    <row r="165" spans="1:39" s="56" customFormat="1" ht="12" customHeight="1">
      <c r="C165" s="81"/>
    </row>
    <row r="166" spans="1:39" s="56" customFormat="1" ht="12" customHeight="1">
      <c r="C166" s="81"/>
    </row>
    <row r="167" spans="1:39" s="56" customFormat="1" ht="12">
      <c r="C167" s="81"/>
    </row>
    <row r="168" spans="1:39" s="56" customFormat="1" ht="12">
      <c r="C168" s="81"/>
    </row>
    <row r="169" spans="1:39" s="56" customFormat="1" ht="12">
      <c r="C169" s="81"/>
    </row>
    <row r="170" spans="1:39" s="56" customFormat="1" ht="12">
      <c r="C170" s="81"/>
    </row>
    <row r="171" spans="1:39" s="56" customFormat="1" ht="12">
      <c r="C171" s="81"/>
    </row>
    <row r="184" spans="3:3" ht="13.5" thickBot="1"/>
    <row r="185" spans="3:3" ht="13.5" thickBot="1">
      <c r="C185" s="83"/>
    </row>
  </sheetData>
  <mergeCells count="38">
    <mergeCell ref="AF10:AL10"/>
    <mergeCell ref="E11:E12"/>
    <mergeCell ref="F11:F12"/>
    <mergeCell ref="G11:G12"/>
    <mergeCell ref="H11:H12"/>
    <mergeCell ref="I11:I12"/>
    <mergeCell ref="J11:J12"/>
    <mergeCell ref="K11:K12"/>
    <mergeCell ref="AG11:AG12"/>
    <mergeCell ref="Q11:Q12"/>
    <mergeCell ref="R11:R12"/>
    <mergeCell ref="S11:S12"/>
    <mergeCell ref="T11:T12"/>
    <mergeCell ref="U11:U12"/>
    <mergeCell ref="AD11:AD12"/>
    <mergeCell ref="AL11:AL12"/>
    <mergeCell ref="A162:C162"/>
    <mergeCell ref="W11:W12"/>
    <mergeCell ref="X11:AB11"/>
    <mergeCell ref="AC11:AC12"/>
    <mergeCell ref="E10:H10"/>
    <mergeCell ref="A10:A12"/>
    <mergeCell ref="B10:D12"/>
    <mergeCell ref="O11:O12"/>
    <mergeCell ref="P11:P12"/>
    <mergeCell ref="W10:AD10"/>
    <mergeCell ref="L11:L12"/>
    <mergeCell ref="I10:L10"/>
    <mergeCell ref="N10:P10"/>
    <mergeCell ref="Q10:V10"/>
    <mergeCell ref="M11:M12"/>
    <mergeCell ref="N11:N12"/>
    <mergeCell ref="V11:V12"/>
    <mergeCell ref="AH11:AH12"/>
    <mergeCell ref="AI11:AI12"/>
    <mergeCell ref="AJ11:AJ12"/>
    <mergeCell ref="AK11:AK12"/>
    <mergeCell ref="AF11:AF12"/>
  </mergeCells>
  <conditionalFormatting sqref="E45:G45 E19:H24 E16:G17 E14:G14 M14:AD14 M19:AD22 M17:AB17 M16:AD16 E15:AD15 M41:AD41 E41:H41 E43:H44 M43:AD43 M24:AD24 M23:O23 R23:V23 X23:Y23 AB23 M57:AD62 M44:O44 R44:V44 X44:Y44 M45:W45 AC45:AD45 AB44 M104:AD105 E104:H105 E103:AD103 E106:AD106 I120:K122 I123:L123 AF37:AK38 M39:AD39 E37:H39 I37:AD38 I93:AD93 I127:L129 I132:L132 I134:L134 AF124:AJ135 E56:H62 I56:AD56 E46:AD48 E99:H102 AF99:AK118 M99:AD102 I73:L82 I60:L62 AF14:AI15 AF16:AH16 AF17 AH17 AF19 AH19:AI19 AF20:AI22 AF24:AI24 AF23 AF41:AI41 AF39:AI39 AF46:AK48 AF43:AI43 AK39:AK45 AF44:AF45 E107:H139 I139:M139 M107:AD139 AF136:AK139 E91:H93 E85:E90 G85:L90 AF83:AK84 AF82:AJ82 AF86:AK89 AF85:AJ85 AF91:AK93 AF90:AJ90 AK14:AK24 I64:L71 E64:H84 E63:AD63 AF120:AK123 AF119:AJ119 AF50:AK81 AK49 E50:AD55 M64:AD88 M89:Z91 AD89:AD90 I92:Z92 AD92">
    <cfRule type="cellIs" dxfId="1524" priority="203" operator="equal">
      <formula>0</formula>
    </cfRule>
  </conditionalFormatting>
  <conditionalFormatting sqref="I14:L14 I19:L24 I16:L16 I41:L41 I43:L45 I57:L59 I104:L105 I107:L119 I124:L126 L120:L122 I39:L39 I83:L84 I72:L72 I99:L102 I130:L131 I133:L133 I135:L138 I91:L91">
    <cfRule type="cellIs" dxfId="1523" priority="202" operator="equal">
      <formula>0</formula>
    </cfRule>
  </conditionalFormatting>
  <conditionalFormatting sqref="AD91">
    <cfRule type="cellIs" dxfId="1522" priority="199" operator="equal">
      <formula>0</formula>
    </cfRule>
  </conditionalFormatting>
  <conditionalFormatting sqref="I17:L17">
    <cfRule type="cellIs" dxfId="1521" priority="196" operator="equal">
      <formula>0</formula>
    </cfRule>
  </conditionalFormatting>
  <conditionalFormatting sqref="E18:AD18">
    <cfRule type="cellIs" dxfId="1520" priority="195" operator="equal">
      <formula>0</formula>
    </cfRule>
  </conditionalFormatting>
  <conditionalFormatting sqref="E25:H36 M25:AD36 AF25:AK36">
    <cfRule type="cellIs" dxfId="1519" priority="169" operator="equal">
      <formula>0</formula>
    </cfRule>
  </conditionalFormatting>
  <conditionalFormatting sqref="I25:L36">
    <cfRule type="cellIs" dxfId="1518" priority="168" operator="equal">
      <formula>0</formula>
    </cfRule>
  </conditionalFormatting>
  <conditionalFormatting sqref="AK124:AK135">
    <cfRule type="cellIs" dxfId="1517" priority="167" operator="equal">
      <formula>0</formula>
    </cfRule>
  </conditionalFormatting>
  <conditionalFormatting sqref="AF94:AK98 E94:AD98">
    <cfRule type="cellIs" dxfId="1516" priority="165" operator="equal">
      <formula>0</formula>
    </cfRule>
  </conditionalFormatting>
  <conditionalFormatting sqref="AF18">
    <cfRule type="cellIs" dxfId="1515" priority="164" operator="equal">
      <formula>0</formula>
    </cfRule>
  </conditionalFormatting>
  <conditionalFormatting sqref="AG18">
    <cfRule type="cellIs" dxfId="1514" priority="163" operator="equal">
      <formula>0</formula>
    </cfRule>
  </conditionalFormatting>
  <conditionalFormatting sqref="AH18">
    <cfRule type="cellIs" dxfId="1513" priority="162" operator="equal">
      <formula>0</formula>
    </cfRule>
  </conditionalFormatting>
  <conditionalFormatting sqref="AI18">
    <cfRule type="cellIs" dxfId="1512" priority="161" operator="equal">
      <formula>0</formula>
    </cfRule>
  </conditionalFormatting>
  <conditionalFormatting sqref="E40">
    <cfRule type="cellIs" dxfId="1511" priority="143" operator="equal">
      <formula>0</formula>
    </cfRule>
  </conditionalFormatting>
  <conditionalFormatting sqref="F40">
    <cfRule type="cellIs" dxfId="1510" priority="142" operator="equal">
      <formula>0</formula>
    </cfRule>
  </conditionalFormatting>
  <conditionalFormatting sqref="G40">
    <cfRule type="cellIs" dxfId="1509" priority="141" operator="equal">
      <formula>0</formula>
    </cfRule>
  </conditionalFormatting>
  <conditionalFormatting sqref="H40">
    <cfRule type="cellIs" dxfId="1508" priority="140" operator="equal">
      <formula>0</formula>
    </cfRule>
  </conditionalFormatting>
  <conditionalFormatting sqref="I40">
    <cfRule type="cellIs" dxfId="1507" priority="139" operator="equal">
      <formula>0</formula>
    </cfRule>
  </conditionalFormatting>
  <conditionalFormatting sqref="J40">
    <cfRule type="cellIs" dxfId="1506" priority="138" operator="equal">
      <formula>0</formula>
    </cfRule>
  </conditionalFormatting>
  <conditionalFormatting sqref="K40">
    <cfRule type="cellIs" dxfId="1505" priority="137" operator="equal">
      <formula>0</formula>
    </cfRule>
  </conditionalFormatting>
  <conditionalFormatting sqref="L40">
    <cfRule type="cellIs" dxfId="1504" priority="136" operator="equal">
      <formula>0</formula>
    </cfRule>
  </conditionalFormatting>
  <conditionalFormatting sqref="M40">
    <cfRule type="cellIs" dxfId="1503" priority="135" operator="equal">
      <formula>0</formula>
    </cfRule>
  </conditionalFormatting>
  <conditionalFormatting sqref="O40">
    <cfRule type="cellIs" dxfId="1502" priority="133" operator="equal">
      <formula>0</formula>
    </cfRule>
  </conditionalFormatting>
  <conditionalFormatting sqref="R40">
    <cfRule type="cellIs" dxfId="1501" priority="130" operator="equal">
      <formula>0</formula>
    </cfRule>
  </conditionalFormatting>
  <conditionalFormatting sqref="S40">
    <cfRule type="cellIs" dxfId="1500" priority="129" operator="equal">
      <formula>0</formula>
    </cfRule>
  </conditionalFormatting>
  <conditionalFormatting sqref="T40">
    <cfRule type="cellIs" dxfId="1499" priority="128" operator="equal">
      <formula>0</formula>
    </cfRule>
  </conditionalFormatting>
  <conditionalFormatting sqref="U40">
    <cfRule type="cellIs" dxfId="1498" priority="127" operator="equal">
      <formula>0</formula>
    </cfRule>
  </conditionalFormatting>
  <conditionalFormatting sqref="V40">
    <cfRule type="cellIs" dxfId="1497" priority="126" operator="equal">
      <formula>0</formula>
    </cfRule>
  </conditionalFormatting>
  <conditionalFormatting sqref="X40">
    <cfRule type="cellIs" dxfId="1496" priority="124" operator="equal">
      <formula>0</formula>
    </cfRule>
  </conditionalFormatting>
  <conditionalFormatting sqref="Y40">
    <cfRule type="cellIs" dxfId="1495" priority="123" operator="equal">
      <formula>0</formula>
    </cfRule>
  </conditionalFormatting>
  <conditionalFormatting sqref="AB40">
    <cfRule type="cellIs" dxfId="1494" priority="120" operator="equal">
      <formula>0</formula>
    </cfRule>
  </conditionalFormatting>
  <conditionalFormatting sqref="AF40">
    <cfRule type="cellIs" dxfId="1493" priority="117" operator="equal">
      <formula>0</formula>
    </cfRule>
  </conditionalFormatting>
  <conditionalFormatting sqref="E42">
    <cfRule type="cellIs" dxfId="1492" priority="111" operator="equal">
      <formula>0</formula>
    </cfRule>
  </conditionalFormatting>
  <conditionalFormatting sqref="F42">
    <cfRule type="cellIs" dxfId="1491" priority="110" operator="equal">
      <formula>0</formula>
    </cfRule>
  </conditionalFormatting>
  <conditionalFormatting sqref="G42">
    <cfRule type="cellIs" dxfId="1490" priority="109" operator="equal">
      <formula>0</formula>
    </cfRule>
  </conditionalFormatting>
  <conditionalFormatting sqref="H42">
    <cfRule type="cellIs" dxfId="1489" priority="108" operator="equal">
      <formula>0</formula>
    </cfRule>
  </conditionalFormatting>
  <conditionalFormatting sqref="I42">
    <cfRule type="cellIs" dxfId="1488" priority="107" operator="equal">
      <formula>0</formula>
    </cfRule>
  </conditionalFormatting>
  <conditionalFormatting sqref="J42">
    <cfRule type="cellIs" dxfId="1487" priority="106" operator="equal">
      <formula>0</formula>
    </cfRule>
  </conditionalFormatting>
  <conditionalFormatting sqref="K42">
    <cfRule type="cellIs" dxfId="1486" priority="105" operator="equal">
      <formula>0</formula>
    </cfRule>
  </conditionalFormatting>
  <conditionalFormatting sqref="L42">
    <cfRule type="cellIs" dxfId="1485" priority="104" operator="equal">
      <formula>0</formula>
    </cfRule>
  </conditionalFormatting>
  <conditionalFormatting sqref="M42">
    <cfRule type="cellIs" dxfId="1484" priority="103" operator="equal">
      <formula>0</formula>
    </cfRule>
  </conditionalFormatting>
  <conditionalFormatting sqref="O42">
    <cfRule type="cellIs" dxfId="1483" priority="101" operator="equal">
      <formula>0</formula>
    </cfRule>
  </conditionalFormatting>
  <conditionalFormatting sqref="R42">
    <cfRule type="cellIs" dxfId="1482" priority="98" operator="equal">
      <formula>0</formula>
    </cfRule>
  </conditionalFormatting>
  <conditionalFormatting sqref="S42">
    <cfRule type="cellIs" dxfId="1481" priority="97" operator="equal">
      <formula>0</formula>
    </cfRule>
  </conditionalFormatting>
  <conditionalFormatting sqref="T42">
    <cfRule type="cellIs" dxfId="1480" priority="96" operator="equal">
      <formula>0</formula>
    </cfRule>
  </conditionalFormatting>
  <conditionalFormatting sqref="U42">
    <cfRule type="cellIs" dxfId="1479" priority="95" operator="equal">
      <formula>0</formula>
    </cfRule>
  </conditionalFormatting>
  <conditionalFormatting sqref="V42">
    <cfRule type="cellIs" dxfId="1478" priority="94" operator="equal">
      <formula>0</formula>
    </cfRule>
  </conditionalFormatting>
  <conditionalFormatting sqref="X42">
    <cfRule type="cellIs" dxfId="1477" priority="92" operator="equal">
      <formula>0</formula>
    </cfRule>
  </conditionalFormatting>
  <conditionalFormatting sqref="Y42">
    <cfRule type="cellIs" dxfId="1476" priority="91" operator="equal">
      <formula>0</formula>
    </cfRule>
  </conditionalFormatting>
  <conditionalFormatting sqref="AB42">
    <cfRule type="cellIs" dxfId="1475" priority="88" operator="equal">
      <formula>0</formula>
    </cfRule>
  </conditionalFormatting>
  <conditionalFormatting sqref="AF42">
    <cfRule type="cellIs" dxfId="1474" priority="85" operator="equal">
      <formula>0</formula>
    </cfRule>
  </conditionalFormatting>
  <conditionalFormatting sqref="F82:F90">
    <cfRule type="cellIs" dxfId="1473" priority="46" operator="equal">
      <formula>0</formula>
    </cfRule>
  </conditionalFormatting>
  <conditionalFormatting sqref="AK82">
    <cfRule type="cellIs" dxfId="1472" priority="45" operator="equal">
      <formula>0</formula>
    </cfRule>
  </conditionalFormatting>
  <conditionalFormatting sqref="AK85">
    <cfRule type="cellIs" dxfId="1471" priority="44" operator="equal">
      <formula>0</formula>
    </cfRule>
  </conditionalFormatting>
  <conditionalFormatting sqref="AK90">
    <cfRule type="cellIs" dxfId="1470" priority="43" operator="equal">
      <formula>0</formula>
    </cfRule>
  </conditionalFormatting>
  <conditionalFormatting sqref="E140 AF140:AK140 I140:K140 M140 W140:AB140">
    <cfRule type="cellIs" dxfId="1469" priority="42" operator="equal">
      <formula>0</formula>
    </cfRule>
  </conditionalFormatting>
  <conditionalFormatting sqref="F140:H140">
    <cfRule type="cellIs" dxfId="1468" priority="41" operator="equal">
      <formula>0</formula>
    </cfRule>
  </conditionalFormatting>
  <conditionalFormatting sqref="L140">
    <cfRule type="cellIs" dxfId="1467" priority="40" operator="equal">
      <formula>0</formula>
    </cfRule>
  </conditionalFormatting>
  <conditionalFormatting sqref="N140:V140">
    <cfRule type="cellIs" dxfId="1466" priority="39" operator="equal">
      <formula>0</formula>
    </cfRule>
  </conditionalFormatting>
  <conditionalFormatting sqref="AC140:AD140">
    <cfRule type="cellIs" dxfId="1465" priority="38" operator="equal">
      <formula>0</formula>
    </cfRule>
  </conditionalFormatting>
  <conditionalFormatting sqref="H45">
    <cfRule type="cellIs" dxfId="1464" priority="37" operator="equal">
      <formula>0</formula>
    </cfRule>
  </conditionalFormatting>
  <conditionalFormatting sqref="Q44">
    <cfRule type="cellIs" dxfId="1463" priority="36" operator="equal">
      <formula>0</formula>
    </cfRule>
  </conditionalFormatting>
  <conditionalFormatting sqref="P44">
    <cfRule type="cellIs" dxfId="1462" priority="35" operator="equal">
      <formula>0</formula>
    </cfRule>
  </conditionalFormatting>
  <conditionalFormatting sqref="P42:Q42">
    <cfRule type="cellIs" dxfId="1461" priority="34" operator="equal">
      <formula>0</formula>
    </cfRule>
  </conditionalFormatting>
  <conditionalFormatting sqref="P40:Q40">
    <cfRule type="cellIs" dxfId="1460" priority="33" operator="equal">
      <formula>0</formula>
    </cfRule>
  </conditionalFormatting>
  <conditionalFormatting sqref="N40">
    <cfRule type="cellIs" dxfId="1459" priority="32" operator="equal">
      <formula>0</formula>
    </cfRule>
  </conditionalFormatting>
  <conditionalFormatting sqref="N42">
    <cfRule type="cellIs" dxfId="1458" priority="31" operator="equal">
      <formula>0</formula>
    </cfRule>
  </conditionalFormatting>
  <conditionalFormatting sqref="X45:AB45">
    <cfRule type="cellIs" dxfId="1457" priority="30" operator="equal">
      <formula>0</formula>
    </cfRule>
  </conditionalFormatting>
  <conditionalFormatting sqref="AC44:AD44">
    <cfRule type="cellIs" dxfId="1456" priority="29" operator="equal">
      <formula>0</formula>
    </cfRule>
  </conditionalFormatting>
  <conditionalFormatting sqref="AC42:AD42">
    <cfRule type="cellIs" dxfId="1455" priority="28" operator="equal">
      <formula>0</formula>
    </cfRule>
  </conditionalFormatting>
  <conditionalFormatting sqref="AC40:AD40">
    <cfRule type="cellIs" dxfId="1454" priority="27" operator="equal">
      <formula>0</formula>
    </cfRule>
  </conditionalFormatting>
  <conditionalFormatting sqref="Z44:AA44">
    <cfRule type="cellIs" dxfId="1453" priority="26" operator="equal">
      <formula>0</formula>
    </cfRule>
  </conditionalFormatting>
  <conditionalFormatting sqref="Z42:AA42">
    <cfRule type="cellIs" dxfId="1452" priority="25" operator="equal">
      <formula>0</formula>
    </cfRule>
  </conditionalFormatting>
  <conditionalFormatting sqref="Z40:AA40">
    <cfRule type="cellIs" dxfId="1451" priority="24" operator="equal">
      <formula>0</formula>
    </cfRule>
  </conditionalFormatting>
  <conditionalFormatting sqref="W44">
    <cfRule type="cellIs" dxfId="1450" priority="23" operator="equal">
      <formula>0</formula>
    </cfRule>
  </conditionalFormatting>
  <conditionalFormatting sqref="W42">
    <cfRule type="cellIs" dxfId="1449" priority="22" operator="equal">
      <formula>0</formula>
    </cfRule>
  </conditionalFormatting>
  <conditionalFormatting sqref="W40">
    <cfRule type="cellIs" dxfId="1448" priority="21" operator="equal">
      <formula>0</formula>
    </cfRule>
  </conditionalFormatting>
  <conditionalFormatting sqref="AG44:AJ45">
    <cfRule type="cellIs" dxfId="1447" priority="20" operator="equal">
      <formula>0</formula>
    </cfRule>
  </conditionalFormatting>
  <conditionalFormatting sqref="AJ39:AJ43">
    <cfRule type="cellIs" dxfId="1446" priority="19" operator="equal">
      <formula>0</formula>
    </cfRule>
  </conditionalFormatting>
  <conditionalFormatting sqref="AG42:AI42">
    <cfRule type="cellIs" dxfId="1445" priority="18" operator="equal">
      <formula>0</formula>
    </cfRule>
  </conditionalFormatting>
  <conditionalFormatting sqref="AG40:AI40">
    <cfRule type="cellIs" dxfId="1444" priority="17" operator="equal">
      <formula>0</formula>
    </cfRule>
  </conditionalFormatting>
  <conditionalFormatting sqref="AG23:AI23">
    <cfRule type="cellIs" dxfId="1443" priority="16" operator="equal">
      <formula>0</formula>
    </cfRule>
  </conditionalFormatting>
  <conditionalFormatting sqref="AJ14:AJ24">
    <cfRule type="cellIs" dxfId="1442" priority="15" operator="equal">
      <formula>0</formula>
    </cfRule>
  </conditionalFormatting>
  <conditionalFormatting sqref="AG19">
    <cfRule type="cellIs" dxfId="1441" priority="14" operator="equal">
      <formula>0</formula>
    </cfRule>
  </conditionalFormatting>
  <conditionalFormatting sqref="AG17">
    <cfRule type="cellIs" dxfId="1440" priority="13" operator="equal">
      <formula>0</formula>
    </cfRule>
  </conditionalFormatting>
  <conditionalFormatting sqref="AI16:AI17">
    <cfRule type="cellIs" dxfId="1439" priority="12" operator="equal">
      <formula>0</formula>
    </cfRule>
  </conditionalFormatting>
  <conditionalFormatting sqref="AC17:AD17">
    <cfRule type="cellIs" dxfId="1438" priority="11" operator="equal">
      <formula>0</formula>
    </cfRule>
  </conditionalFormatting>
  <conditionalFormatting sqref="AC23:AD23">
    <cfRule type="cellIs" dxfId="1437" priority="10" operator="equal">
      <formula>0</formula>
    </cfRule>
  </conditionalFormatting>
  <conditionalFormatting sqref="Z23:AA23">
    <cfRule type="cellIs" dxfId="1436" priority="9" operator="equal">
      <formula>0</formula>
    </cfRule>
  </conditionalFormatting>
  <conditionalFormatting sqref="W23">
    <cfRule type="cellIs" dxfId="1435" priority="8" operator="equal">
      <formula>0</formula>
    </cfRule>
  </conditionalFormatting>
  <conditionalFormatting sqref="P23:Q23">
    <cfRule type="cellIs" dxfId="1434" priority="7" operator="equal">
      <formula>0</formula>
    </cfRule>
  </conditionalFormatting>
  <conditionalFormatting sqref="H16:H17">
    <cfRule type="cellIs" dxfId="1433" priority="6" operator="equal">
      <formula>0</formula>
    </cfRule>
  </conditionalFormatting>
  <conditionalFormatting sqref="H14">
    <cfRule type="cellIs" dxfId="1432" priority="5" operator="equal">
      <formula>0</formula>
    </cfRule>
  </conditionalFormatting>
  <conditionalFormatting sqref="AK119">
    <cfRule type="cellIs" dxfId="1431" priority="4" operator="equal">
      <formula>0</formula>
    </cfRule>
  </conditionalFormatting>
  <conditionalFormatting sqref="AF49:AJ49">
    <cfRule type="cellIs" dxfId="1430" priority="3" operator="equal">
      <formula>0</formula>
    </cfRule>
  </conditionalFormatting>
  <conditionalFormatting sqref="E49:AD49">
    <cfRule type="cellIs" dxfId="1429" priority="2" operator="equal">
      <formula>0</formula>
    </cfRule>
  </conditionalFormatting>
  <conditionalFormatting sqref="AA89:AC92">
    <cfRule type="cellIs" dxfId="1428" priority="1" operator="equal">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7281" r:id="rId4" name="Button 1">
              <controlPr defaultSize="0" print="0" autoFill="0" autoPict="0" macro="[0]!xmlExport">
                <anchor moveWithCells="1" sizeWithCells="1">
                  <from>
                    <xdr:col>4</xdr:col>
                    <xdr:colOff>9525</xdr:colOff>
                    <xdr:row>3</xdr:row>
                    <xdr:rowOff>9525</xdr:rowOff>
                  </from>
                  <to>
                    <xdr:col>7</xdr:col>
                    <xdr:colOff>133350</xdr:colOff>
                    <xdr:row>5</xdr:row>
                    <xdr:rowOff>19050</xdr:rowOff>
                  </to>
                </anchor>
              </controlPr>
            </control>
          </mc:Choice>
        </mc:AlternateContent>
        <mc:AlternateContent xmlns:mc="http://schemas.openxmlformats.org/markup-compatibility/2006">
          <mc:Choice Requires="x14">
            <control shapeId="97282" r:id="rId5" name="Button 2">
              <controlPr defaultSize="0" print="0" autoFill="0" autoPict="0" macro="[0]!addNewYear">
                <anchor moveWithCells="1" sizeWithCells="1">
                  <from>
                    <xdr:col>8</xdr:col>
                    <xdr:colOff>28575</xdr:colOff>
                    <xdr:row>3</xdr:row>
                    <xdr:rowOff>9525</xdr:rowOff>
                  </from>
                  <to>
                    <xdr:col>9</xdr:col>
                    <xdr:colOff>381000</xdr:colOff>
                    <xdr:row>5</xdr:row>
                    <xdr:rowOff>19050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9">
    <tabColor rgb="FF00B050"/>
  </sheetPr>
  <dimension ref="A1:BO185"/>
  <sheetViews>
    <sheetView zoomScale="80" zoomScaleNormal="80" workbookViewId="0">
      <pane ySplit="13" topLeftCell="A14" activePane="bottomLeft" state="frozen"/>
      <selection activeCell="M128" sqref="M128"/>
      <selection pane="bottomLeft" activeCell="I23" sqref="I23:L23"/>
    </sheetView>
  </sheetViews>
  <sheetFormatPr defaultColWidth="8.85546875" defaultRowHeight="12.75"/>
  <cols>
    <col min="1" max="1" width="19.7109375" style="21" customWidth="1"/>
    <col min="2" max="2" width="16.42578125" style="21" customWidth="1"/>
    <col min="3" max="3" width="46.28515625" style="82" customWidth="1"/>
    <col min="4" max="4" width="6" style="21" customWidth="1"/>
    <col min="5" max="5" width="12.5703125" style="21" customWidth="1"/>
    <col min="6" max="8" width="8.28515625" style="21" customWidth="1"/>
    <col min="9" max="11" width="9.28515625" style="21" customWidth="1"/>
    <col min="12" max="12" width="10.85546875" style="21" customWidth="1"/>
    <col min="13" max="30" width="8.28515625" style="21" customWidth="1"/>
    <col min="31" max="31" width="1.85546875" style="21" customWidth="1"/>
    <col min="32" max="36" width="8.28515625" style="21" customWidth="1"/>
    <col min="37" max="37" width="10" style="21" customWidth="1"/>
    <col min="38" max="38" width="24.7109375" style="21" bestFit="1" customWidth="1"/>
    <col min="39" max="16384" width="8.85546875" style="21"/>
  </cols>
  <sheetData>
    <row r="1" spans="1:39" s="10" customFormat="1" ht="20.25">
      <c r="A1" s="367" t="s">
        <v>52</v>
      </c>
      <c r="B1" s="24"/>
      <c r="C1" s="72"/>
      <c r="AK1" s="18"/>
      <c r="AL1" s="18"/>
    </row>
    <row r="2" spans="1:39" s="10" customFormat="1">
      <c r="A2" s="61" t="s">
        <v>423</v>
      </c>
      <c r="B2" s="24"/>
      <c r="C2" s="72"/>
      <c r="AK2" s="18"/>
      <c r="AL2" s="18"/>
    </row>
    <row r="3" spans="1:39" s="10" customFormat="1">
      <c r="B3" s="24"/>
      <c r="C3" s="72"/>
      <c r="F3" s="24"/>
      <c r="R3" s="16"/>
      <c r="S3" s="16"/>
      <c r="T3" s="16"/>
      <c r="U3" s="16"/>
      <c r="V3" s="16"/>
      <c r="AK3" s="18"/>
      <c r="AL3" s="18"/>
    </row>
    <row r="4" spans="1:39" s="10" customFormat="1">
      <c r="A4" s="10" t="s">
        <v>20</v>
      </c>
      <c r="B4" s="20" t="s">
        <v>440</v>
      </c>
      <c r="C4" s="72" t="s">
        <v>21</v>
      </c>
      <c r="R4" s="16"/>
      <c r="S4" s="16"/>
      <c r="T4" s="16"/>
      <c r="U4" s="16"/>
      <c r="V4" s="16"/>
      <c r="AK4" s="18"/>
      <c r="AL4" s="18"/>
    </row>
    <row r="5" spans="1:39" s="10" customFormat="1">
      <c r="A5" s="10" t="s">
        <v>22</v>
      </c>
      <c r="B5" s="20" t="s">
        <v>458</v>
      </c>
      <c r="C5" s="72" t="s">
        <v>23</v>
      </c>
      <c r="R5" s="16"/>
      <c r="S5" s="16"/>
      <c r="T5" s="16"/>
      <c r="U5" s="16"/>
      <c r="V5" s="16"/>
      <c r="AK5" s="18"/>
      <c r="AL5" s="18"/>
    </row>
    <row r="6" spans="1:39" s="10" customFormat="1">
      <c r="A6" s="10" t="s">
        <v>24</v>
      </c>
      <c r="B6" s="91">
        <v>1996</v>
      </c>
      <c r="C6" s="72" t="s">
        <v>271</v>
      </c>
      <c r="F6" s="373"/>
      <c r="G6" s="373"/>
      <c r="H6" s="373"/>
      <c r="I6" s="373"/>
      <c r="J6" s="373"/>
      <c r="K6" s="373"/>
      <c r="L6" s="373"/>
      <c r="M6" s="373"/>
      <c r="N6" s="373"/>
      <c r="O6" s="373"/>
      <c r="P6" s="373"/>
      <c r="Q6" s="373"/>
      <c r="R6" s="22"/>
      <c r="S6" s="22"/>
      <c r="T6" s="22"/>
      <c r="U6" s="22"/>
      <c r="V6" s="22"/>
      <c r="W6" s="373"/>
      <c r="X6" s="373"/>
      <c r="Y6" s="373"/>
      <c r="Z6" s="373"/>
      <c r="AA6" s="373"/>
      <c r="AB6" s="373"/>
      <c r="AC6" s="373"/>
      <c r="AD6" s="373"/>
      <c r="AF6" s="373"/>
      <c r="AG6" s="373"/>
      <c r="AH6" s="373"/>
      <c r="AI6" s="373"/>
      <c r="AJ6" s="373"/>
      <c r="AK6" s="18"/>
      <c r="AL6" s="18"/>
    </row>
    <row r="7" spans="1:39" s="10" customFormat="1">
      <c r="A7" s="10" t="s">
        <v>44</v>
      </c>
      <c r="B7" s="20" t="s">
        <v>459</v>
      </c>
      <c r="C7" s="72" t="s">
        <v>1</v>
      </c>
      <c r="R7" s="16"/>
      <c r="S7" s="16"/>
      <c r="T7" s="16"/>
      <c r="U7" s="16"/>
      <c r="V7" s="16"/>
      <c r="AK7" s="18"/>
      <c r="AL7" s="18"/>
    </row>
    <row r="8" spans="1:39" s="10" customFormat="1" ht="13.5" thickBot="1">
      <c r="A8" s="25"/>
      <c r="B8" s="369"/>
      <c r="C8" s="370"/>
      <c r="D8" s="374"/>
      <c r="E8" s="374"/>
      <c r="F8" s="374"/>
      <c r="G8" s="374"/>
      <c r="H8" s="374"/>
      <c r="I8" s="374"/>
      <c r="J8" s="374"/>
      <c r="K8" s="374"/>
      <c r="L8" s="374"/>
      <c r="M8" s="374"/>
      <c r="N8" s="374"/>
      <c r="O8" s="374"/>
      <c r="P8" s="374"/>
      <c r="Q8" s="374"/>
      <c r="R8" s="16"/>
      <c r="S8" s="16"/>
      <c r="T8" s="16"/>
      <c r="U8" s="16"/>
      <c r="V8" s="16"/>
      <c r="AF8" s="19"/>
      <c r="AK8" s="18"/>
      <c r="AL8" s="18"/>
    </row>
    <row r="9" spans="1:39" s="10" customFormat="1" ht="15.75" thickBot="1">
      <c r="A9" s="36"/>
      <c r="B9" s="23"/>
      <c r="C9" s="73"/>
      <c r="D9" s="26"/>
      <c r="E9" s="26"/>
      <c r="F9" s="375"/>
      <c r="G9" s="375"/>
      <c r="H9" s="376"/>
      <c r="I9" s="377"/>
      <c r="J9" s="27"/>
      <c r="K9" s="28"/>
      <c r="L9" s="28"/>
      <c r="M9" s="27"/>
      <c r="N9" s="27"/>
      <c r="O9" s="27"/>
      <c r="P9" s="27"/>
      <c r="Q9" s="17"/>
      <c r="R9" s="17"/>
      <c r="S9" s="17"/>
      <c r="T9" s="17"/>
      <c r="U9" s="17"/>
      <c r="V9" s="17"/>
      <c r="W9" s="27"/>
      <c r="X9" s="27"/>
      <c r="Y9" s="27"/>
      <c r="Z9" s="27"/>
      <c r="AA9" s="27"/>
      <c r="AB9" s="27"/>
      <c r="AC9" s="27"/>
      <c r="AD9" s="17"/>
      <c r="AE9" s="17"/>
      <c r="AF9" s="17"/>
      <c r="AG9" s="17"/>
      <c r="AH9" s="17"/>
      <c r="AI9" s="17"/>
      <c r="AJ9" s="17"/>
      <c r="AK9" s="379"/>
      <c r="AL9" s="380"/>
    </row>
    <row r="10" spans="1:39" s="16" customFormat="1" ht="39" customHeight="1" thickBot="1">
      <c r="A10" s="459" t="str">
        <f>B4&amp;": "&amp;B5&amp;": "&amp;B6</f>
        <v>LV: 15.03.2019: 1996</v>
      </c>
      <c r="B10" s="461" t="s">
        <v>350</v>
      </c>
      <c r="C10" s="462"/>
      <c r="D10" s="463"/>
      <c r="E10" s="456" t="s">
        <v>53</v>
      </c>
      <c r="F10" s="457"/>
      <c r="G10" s="457"/>
      <c r="H10" s="458"/>
      <c r="I10" s="456" t="s">
        <v>49</v>
      </c>
      <c r="J10" s="467"/>
      <c r="K10" s="467"/>
      <c r="L10" s="471"/>
      <c r="M10" s="378" t="s">
        <v>54</v>
      </c>
      <c r="N10" s="456" t="s">
        <v>50</v>
      </c>
      <c r="O10" s="467"/>
      <c r="P10" s="468"/>
      <c r="Q10" s="456" t="s">
        <v>272</v>
      </c>
      <c r="R10" s="467"/>
      <c r="S10" s="467"/>
      <c r="T10" s="467"/>
      <c r="U10" s="467"/>
      <c r="V10" s="468"/>
      <c r="W10" s="456" t="s">
        <v>150</v>
      </c>
      <c r="X10" s="467"/>
      <c r="Y10" s="467"/>
      <c r="Z10" s="467"/>
      <c r="AA10" s="467"/>
      <c r="AB10" s="467"/>
      <c r="AC10" s="467"/>
      <c r="AD10" s="468"/>
      <c r="AE10" s="46"/>
      <c r="AF10" s="456" t="s">
        <v>275</v>
      </c>
      <c r="AG10" s="472"/>
      <c r="AH10" s="472"/>
      <c r="AI10" s="472"/>
      <c r="AJ10" s="472"/>
      <c r="AK10" s="472"/>
      <c r="AL10" s="473"/>
      <c r="AM10" s="11"/>
    </row>
    <row r="11" spans="1:39" s="10" customFormat="1" ht="14.25" customHeight="1" thickBot="1">
      <c r="A11" s="460"/>
      <c r="B11" s="464"/>
      <c r="C11" s="465"/>
      <c r="D11" s="466"/>
      <c r="E11" s="446" t="s">
        <v>145</v>
      </c>
      <c r="F11" s="446" t="s">
        <v>27</v>
      </c>
      <c r="G11" s="446" t="s">
        <v>146</v>
      </c>
      <c r="H11" s="446" t="s">
        <v>147</v>
      </c>
      <c r="I11" s="446" t="s">
        <v>148</v>
      </c>
      <c r="J11" s="444" t="s">
        <v>149</v>
      </c>
      <c r="K11" s="444" t="s">
        <v>273</v>
      </c>
      <c r="L11" s="469" t="s">
        <v>373</v>
      </c>
      <c r="M11" s="446" t="s">
        <v>26</v>
      </c>
      <c r="N11" s="444" t="s">
        <v>28</v>
      </c>
      <c r="O11" s="444" t="s">
        <v>29</v>
      </c>
      <c r="P11" s="444" t="s">
        <v>30</v>
      </c>
      <c r="Q11" s="444" t="s">
        <v>32</v>
      </c>
      <c r="R11" s="444" t="s">
        <v>33</v>
      </c>
      <c r="S11" s="444" t="s">
        <v>34</v>
      </c>
      <c r="T11" s="444" t="s">
        <v>35</v>
      </c>
      <c r="U11" s="444" t="s">
        <v>36</v>
      </c>
      <c r="V11" s="444" t="s">
        <v>37</v>
      </c>
      <c r="W11" s="446" t="s">
        <v>297</v>
      </c>
      <c r="X11" s="453" t="s">
        <v>46</v>
      </c>
      <c r="Y11" s="454"/>
      <c r="Z11" s="454"/>
      <c r="AA11" s="454"/>
      <c r="AB11" s="455"/>
      <c r="AC11" s="444" t="s">
        <v>31</v>
      </c>
      <c r="AD11" s="444" t="s">
        <v>47</v>
      </c>
      <c r="AE11" s="47"/>
      <c r="AF11" s="446" t="s">
        <v>13</v>
      </c>
      <c r="AG11" s="446" t="s">
        <v>14</v>
      </c>
      <c r="AH11" s="446" t="s">
        <v>15</v>
      </c>
      <c r="AI11" s="446" t="s">
        <v>16</v>
      </c>
      <c r="AJ11" s="446" t="s">
        <v>17</v>
      </c>
      <c r="AK11" s="448" t="s">
        <v>11</v>
      </c>
      <c r="AL11" s="448" t="s">
        <v>19</v>
      </c>
    </row>
    <row r="12" spans="1:39" s="10" customFormat="1" ht="51.75" thickBot="1">
      <c r="A12" s="460"/>
      <c r="B12" s="464"/>
      <c r="C12" s="465"/>
      <c r="D12" s="466"/>
      <c r="E12" s="445"/>
      <c r="F12" s="445"/>
      <c r="G12" s="445"/>
      <c r="H12" s="445"/>
      <c r="I12" s="445"/>
      <c r="J12" s="445"/>
      <c r="K12" s="445"/>
      <c r="L12" s="470"/>
      <c r="M12" s="445"/>
      <c r="N12" s="445"/>
      <c r="O12" s="445"/>
      <c r="P12" s="445"/>
      <c r="Q12" s="445"/>
      <c r="R12" s="445"/>
      <c r="S12" s="445"/>
      <c r="T12" s="445"/>
      <c r="U12" s="445"/>
      <c r="V12" s="445"/>
      <c r="W12" s="445"/>
      <c r="X12" s="366" t="s">
        <v>10</v>
      </c>
      <c r="Y12" s="366" t="s">
        <v>8</v>
      </c>
      <c r="Z12" s="366" t="s">
        <v>9</v>
      </c>
      <c r="AA12" s="366" t="s">
        <v>48</v>
      </c>
      <c r="AB12" s="366" t="s">
        <v>38</v>
      </c>
      <c r="AC12" s="445"/>
      <c r="AD12" s="474"/>
      <c r="AE12" s="48"/>
      <c r="AF12" s="450"/>
      <c r="AG12" s="447"/>
      <c r="AH12" s="447"/>
      <c r="AI12" s="447"/>
      <c r="AJ12" s="447"/>
      <c r="AK12" s="449"/>
      <c r="AL12" s="449"/>
    </row>
    <row r="13" spans="1:39" ht="36.75" thickBot="1">
      <c r="A13" s="68" t="s">
        <v>41</v>
      </c>
      <c r="B13" s="68" t="s">
        <v>42</v>
      </c>
      <c r="C13" s="74" t="s">
        <v>43</v>
      </c>
      <c r="D13" s="68" t="s">
        <v>314</v>
      </c>
      <c r="E13" s="68" t="s">
        <v>329</v>
      </c>
      <c r="F13" s="68" t="s">
        <v>136</v>
      </c>
      <c r="G13" s="68" t="s">
        <v>329</v>
      </c>
      <c r="H13" s="68" t="s">
        <v>136</v>
      </c>
      <c r="I13" s="68" t="s">
        <v>136</v>
      </c>
      <c r="J13" s="68" t="s">
        <v>136</v>
      </c>
      <c r="K13" s="68" t="s">
        <v>136</v>
      </c>
      <c r="L13" s="68" t="s">
        <v>136</v>
      </c>
      <c r="M13" s="68" t="s">
        <v>136</v>
      </c>
      <c r="N13" s="68" t="s">
        <v>137</v>
      </c>
      <c r="O13" s="68" t="s">
        <v>137</v>
      </c>
      <c r="P13" s="68" t="s">
        <v>137</v>
      </c>
      <c r="Q13" s="68" t="s">
        <v>137</v>
      </c>
      <c r="R13" s="68" t="s">
        <v>137</v>
      </c>
      <c r="S13" s="68" t="s">
        <v>137</v>
      </c>
      <c r="T13" s="68" t="s">
        <v>137</v>
      </c>
      <c r="U13" s="68" t="s">
        <v>137</v>
      </c>
      <c r="V13" s="68" t="s">
        <v>137</v>
      </c>
      <c r="W13" s="68" t="s">
        <v>274</v>
      </c>
      <c r="X13" s="68" t="s">
        <v>137</v>
      </c>
      <c r="Y13" s="68" t="s">
        <v>137</v>
      </c>
      <c r="Z13" s="68" t="s">
        <v>137</v>
      </c>
      <c r="AA13" s="68" t="s">
        <v>137</v>
      </c>
      <c r="AB13" s="68" t="s">
        <v>137</v>
      </c>
      <c r="AC13" s="68" t="s">
        <v>39</v>
      </c>
      <c r="AD13" s="68" t="s">
        <v>39</v>
      </c>
      <c r="AE13" s="49"/>
      <c r="AF13" s="68" t="s">
        <v>18</v>
      </c>
      <c r="AG13" s="68" t="s">
        <v>18</v>
      </c>
      <c r="AH13" s="68" t="s">
        <v>18</v>
      </c>
      <c r="AI13" s="68" t="s">
        <v>18</v>
      </c>
      <c r="AJ13" s="68" t="s">
        <v>18</v>
      </c>
      <c r="AK13" s="68"/>
      <c r="AL13" s="43"/>
    </row>
    <row r="14" spans="1:39" s="10" customFormat="1" ht="24.75" customHeight="1" thickBot="1">
      <c r="A14" s="69" t="s">
        <v>12</v>
      </c>
      <c r="B14" s="69" t="s">
        <v>159</v>
      </c>
      <c r="C14" s="75" t="s">
        <v>152</v>
      </c>
      <c r="D14" s="65"/>
      <c r="E14" s="115">
        <v>6.1462892663061535</v>
      </c>
      <c r="F14" s="115">
        <v>0.1215213094651236</v>
      </c>
      <c r="G14" s="115">
        <v>27.252703896438703</v>
      </c>
      <c r="H14" s="135" t="s">
        <v>431</v>
      </c>
      <c r="I14" s="135">
        <v>0.73964235266306178</v>
      </c>
      <c r="J14" s="135">
        <v>0.94281645266306136</v>
      </c>
      <c r="K14" s="135">
        <v>1.2472534526630616</v>
      </c>
      <c r="L14" s="135">
        <v>3.5632066016576543E-2</v>
      </c>
      <c r="M14" s="115">
        <v>1.253698591976854</v>
      </c>
      <c r="N14" s="115">
        <v>0.19333033711122988</v>
      </c>
      <c r="O14" s="115">
        <v>3.9155172851871645E-2</v>
      </c>
      <c r="P14" s="115">
        <v>2.1210194748658599E-2</v>
      </c>
      <c r="Q14" s="115">
        <v>0.16046814889839031</v>
      </c>
      <c r="R14" s="115">
        <v>0.1060441250696898</v>
      </c>
      <c r="S14" s="115">
        <v>0.18014860150696899</v>
      </c>
      <c r="T14" s="115">
        <v>6.6756844622178182</v>
      </c>
      <c r="U14" s="115">
        <v>0.18164927576384976</v>
      </c>
      <c r="V14" s="115">
        <v>2.6055511371112301</v>
      </c>
      <c r="W14" s="115">
        <v>0.185028703743293</v>
      </c>
      <c r="X14" s="115">
        <v>1.7999266881924883E-3</v>
      </c>
      <c r="Y14" s="115">
        <v>3.1663118228873223E-4</v>
      </c>
      <c r="Z14" s="115">
        <v>2.4762468228873224E-4</v>
      </c>
      <c r="AA14" s="115">
        <v>2.6102168228873225E-4</v>
      </c>
      <c r="AB14" s="115">
        <v>2.6252042350586851E-3</v>
      </c>
      <c r="AC14" s="115">
        <v>2.9033099999999999E-2</v>
      </c>
      <c r="AD14" s="115">
        <v>5.5928719E-3</v>
      </c>
      <c r="AE14" s="49"/>
      <c r="AF14" s="247">
        <v>26110</v>
      </c>
      <c r="AG14" s="247">
        <v>3143</v>
      </c>
      <c r="AH14" s="247">
        <v>17612</v>
      </c>
      <c r="AI14" s="247">
        <v>1634.407486586</v>
      </c>
      <c r="AJ14" s="247" t="s">
        <v>432</v>
      </c>
      <c r="AK14" s="186" t="s">
        <v>411</v>
      </c>
      <c r="AL14" s="106" t="s">
        <v>18</v>
      </c>
    </row>
    <row r="15" spans="1:39" s="10" customFormat="1" ht="24.75" customHeight="1" thickBot="1">
      <c r="A15" s="69" t="s">
        <v>121</v>
      </c>
      <c r="B15" s="69" t="s">
        <v>160</v>
      </c>
      <c r="C15" s="75" t="s">
        <v>55</v>
      </c>
      <c r="D15" s="65"/>
      <c r="E15" s="115" t="s">
        <v>432</v>
      </c>
      <c r="F15" s="115" t="s">
        <v>432</v>
      </c>
      <c r="G15" s="115" t="s">
        <v>432</v>
      </c>
      <c r="H15" s="115" t="s">
        <v>432</v>
      </c>
      <c r="I15" s="115" t="s">
        <v>432</v>
      </c>
      <c r="J15" s="115" t="s">
        <v>432</v>
      </c>
      <c r="K15" s="115" t="s">
        <v>432</v>
      </c>
      <c r="L15" s="115" t="s">
        <v>432</v>
      </c>
      <c r="M15" s="115" t="s">
        <v>432</v>
      </c>
      <c r="N15" s="115" t="s">
        <v>432</v>
      </c>
      <c r="O15" s="115" t="s">
        <v>432</v>
      </c>
      <c r="P15" s="115" t="s">
        <v>432</v>
      </c>
      <c r="Q15" s="115" t="s">
        <v>432</v>
      </c>
      <c r="R15" s="115" t="s">
        <v>432</v>
      </c>
      <c r="S15" s="115" t="s">
        <v>432</v>
      </c>
      <c r="T15" s="115" t="s">
        <v>432</v>
      </c>
      <c r="U15" s="115" t="s">
        <v>432</v>
      </c>
      <c r="V15" s="115" t="s">
        <v>432</v>
      </c>
      <c r="W15" s="115" t="s">
        <v>432</v>
      </c>
      <c r="X15" s="115" t="s">
        <v>432</v>
      </c>
      <c r="Y15" s="115" t="s">
        <v>432</v>
      </c>
      <c r="Z15" s="115" t="s">
        <v>432</v>
      </c>
      <c r="AA15" s="115" t="s">
        <v>432</v>
      </c>
      <c r="AB15" s="115" t="s">
        <v>432</v>
      </c>
      <c r="AC15" s="115" t="s">
        <v>432</v>
      </c>
      <c r="AD15" s="115" t="s">
        <v>432</v>
      </c>
      <c r="AE15" s="49"/>
      <c r="AF15" s="247" t="s">
        <v>432</v>
      </c>
      <c r="AG15" s="247" t="s">
        <v>432</v>
      </c>
      <c r="AH15" s="247" t="s">
        <v>432</v>
      </c>
      <c r="AI15" s="247" t="s">
        <v>432</v>
      </c>
      <c r="AJ15" s="247" t="s">
        <v>432</v>
      </c>
      <c r="AK15" s="186" t="s">
        <v>411</v>
      </c>
      <c r="AL15" s="106" t="s">
        <v>18</v>
      </c>
    </row>
    <row r="16" spans="1:39" s="10" customFormat="1" ht="24.75" customHeight="1" thickBot="1">
      <c r="A16" s="69" t="s">
        <v>121</v>
      </c>
      <c r="B16" s="69" t="s">
        <v>161</v>
      </c>
      <c r="C16" s="75" t="s">
        <v>141</v>
      </c>
      <c r="D16" s="65"/>
      <c r="E16" s="115">
        <v>0.39687080000000002</v>
      </c>
      <c r="F16" s="115">
        <v>6.1055600000000012E-3</v>
      </c>
      <c r="G16" s="115">
        <v>1.3603075711865547</v>
      </c>
      <c r="H16" s="135" t="s">
        <v>431</v>
      </c>
      <c r="I16" s="135">
        <v>2.4001360000000003E-2</v>
      </c>
      <c r="J16" s="135">
        <v>3.3458140000000004E-2</v>
      </c>
      <c r="K16" s="135">
        <v>4.7227760000000008E-2</v>
      </c>
      <c r="L16" s="135">
        <v>1.2415548E-3</v>
      </c>
      <c r="M16" s="115">
        <v>6.382618000000001E-2</v>
      </c>
      <c r="N16" s="115">
        <v>1.4087198000000002E-2</v>
      </c>
      <c r="O16" s="115">
        <v>2.5166979999999999E-3</v>
      </c>
      <c r="P16" s="115">
        <v>2.3067159999999999E-3</v>
      </c>
      <c r="Q16" s="115">
        <v>1.2886810000000002E-2</v>
      </c>
      <c r="R16" s="115">
        <v>8.1680443200000015E-3</v>
      </c>
      <c r="S16" s="115">
        <v>6.7366784319999986E-3</v>
      </c>
      <c r="T16" s="115">
        <v>0.28519582632000007</v>
      </c>
      <c r="U16" s="115">
        <v>2.8844648400000002E-2</v>
      </c>
      <c r="V16" s="115">
        <v>0.101488538</v>
      </c>
      <c r="W16" s="115">
        <v>9.0334999999999999E-3</v>
      </c>
      <c r="X16" s="115">
        <v>1.3207400000000002E-6</v>
      </c>
      <c r="Y16" s="115">
        <v>2.694068E-5</v>
      </c>
      <c r="Z16" s="115">
        <v>2.2369479999999998E-5</v>
      </c>
      <c r="AA16" s="115">
        <v>1.0529979999999999E-5</v>
      </c>
      <c r="AB16" s="115">
        <v>6.1160879999999998E-5</v>
      </c>
      <c r="AC16" s="115">
        <v>3.8283800000000006E-3</v>
      </c>
      <c r="AD16" s="115">
        <v>1.8856200000000001E-6</v>
      </c>
      <c r="AE16" s="49"/>
      <c r="AF16" s="247">
        <v>1223</v>
      </c>
      <c r="AG16" s="247">
        <v>571.40000000000009</v>
      </c>
      <c r="AH16" s="247">
        <v>1032</v>
      </c>
      <c r="AI16" s="247" t="s">
        <v>432</v>
      </c>
      <c r="AJ16" s="247" t="s">
        <v>432</v>
      </c>
      <c r="AK16" s="186" t="s">
        <v>411</v>
      </c>
      <c r="AL16" s="106" t="s">
        <v>18</v>
      </c>
    </row>
    <row r="17" spans="1:39" s="10" customFormat="1" ht="24.75" customHeight="1" thickBot="1">
      <c r="A17" s="69" t="s">
        <v>121</v>
      </c>
      <c r="B17" s="69" t="s">
        <v>162</v>
      </c>
      <c r="C17" s="75" t="s">
        <v>56</v>
      </c>
      <c r="D17" s="65"/>
      <c r="E17" s="115">
        <v>0.58758560000000004</v>
      </c>
      <c r="F17" s="115">
        <v>7.7060999999999991E-2</v>
      </c>
      <c r="G17" s="115">
        <v>0.44787407307612831</v>
      </c>
      <c r="H17" s="135" t="s">
        <v>431</v>
      </c>
      <c r="I17" s="135">
        <v>1.7651660000000003E-2</v>
      </c>
      <c r="J17" s="135">
        <v>1.7651660000000003E-2</v>
      </c>
      <c r="K17" s="135">
        <v>1.7651660000000003E-2</v>
      </c>
      <c r="L17" s="135">
        <v>8.872146400000001E-3</v>
      </c>
      <c r="M17" s="115">
        <v>0.1242362</v>
      </c>
      <c r="N17" s="115">
        <v>9.0283000000000003E-5</v>
      </c>
      <c r="O17" s="115">
        <v>6.9584999999999995E-6</v>
      </c>
      <c r="P17" s="115">
        <v>1.4426039999999999E-3</v>
      </c>
      <c r="Q17" s="115">
        <v>2.7325599999999999E-4</v>
      </c>
      <c r="R17" s="115">
        <v>1.8950100000000001E-4</v>
      </c>
      <c r="S17" s="115">
        <v>1.7923619999999998E-4</v>
      </c>
      <c r="T17" s="115">
        <v>3.8742599999999997E-5</v>
      </c>
      <c r="U17" s="115">
        <v>2.31198E-4</v>
      </c>
      <c r="V17" s="115">
        <v>2.4593610000000002E-2</v>
      </c>
      <c r="W17" s="115">
        <v>2.3977200000000003E-3</v>
      </c>
      <c r="X17" s="115">
        <v>3.2897200000000003E-3</v>
      </c>
      <c r="Y17" s="115">
        <v>1.9019299999999999E-2</v>
      </c>
      <c r="Z17" s="115">
        <v>4.0815399999999998E-3</v>
      </c>
      <c r="AA17" s="115">
        <v>3.87456E-3</v>
      </c>
      <c r="AB17" s="115">
        <v>3.0265119999999996E-2</v>
      </c>
      <c r="AC17" s="135" t="s">
        <v>431</v>
      </c>
      <c r="AD17" s="135" t="s">
        <v>431</v>
      </c>
      <c r="AE17" s="49"/>
      <c r="AF17" s="247">
        <v>785.2</v>
      </c>
      <c r="AG17" s="247" t="s">
        <v>432</v>
      </c>
      <c r="AH17" s="247">
        <v>2497</v>
      </c>
      <c r="AI17" s="247" t="s">
        <v>432</v>
      </c>
      <c r="AJ17" s="247" t="s">
        <v>432</v>
      </c>
      <c r="AK17" s="186" t="s">
        <v>411</v>
      </c>
      <c r="AL17" s="106" t="s">
        <v>18</v>
      </c>
    </row>
    <row r="18" spans="1:39" s="10" customFormat="1" ht="24.75" customHeight="1" thickBot="1">
      <c r="A18" s="69" t="s">
        <v>121</v>
      </c>
      <c r="B18" s="69" t="s">
        <v>163</v>
      </c>
      <c r="C18" s="75" t="s">
        <v>276</v>
      </c>
      <c r="D18" s="65"/>
      <c r="E18" s="115" t="s">
        <v>432</v>
      </c>
      <c r="F18" s="115" t="s">
        <v>432</v>
      </c>
      <c r="G18" s="115" t="s">
        <v>432</v>
      </c>
      <c r="H18" s="115" t="s">
        <v>432</v>
      </c>
      <c r="I18" s="115" t="s">
        <v>432</v>
      </c>
      <c r="J18" s="115" t="s">
        <v>432</v>
      </c>
      <c r="K18" s="115" t="s">
        <v>432</v>
      </c>
      <c r="L18" s="115" t="s">
        <v>432</v>
      </c>
      <c r="M18" s="115" t="s">
        <v>432</v>
      </c>
      <c r="N18" s="115" t="s">
        <v>432</v>
      </c>
      <c r="O18" s="115" t="s">
        <v>432</v>
      </c>
      <c r="P18" s="115" t="s">
        <v>432</v>
      </c>
      <c r="Q18" s="115" t="s">
        <v>432</v>
      </c>
      <c r="R18" s="115" t="s">
        <v>432</v>
      </c>
      <c r="S18" s="115" t="s">
        <v>432</v>
      </c>
      <c r="T18" s="115" t="s">
        <v>432</v>
      </c>
      <c r="U18" s="115" t="s">
        <v>432</v>
      </c>
      <c r="V18" s="115" t="s">
        <v>432</v>
      </c>
      <c r="W18" s="115" t="s">
        <v>432</v>
      </c>
      <c r="X18" s="115" t="s">
        <v>432</v>
      </c>
      <c r="Y18" s="115" t="s">
        <v>432</v>
      </c>
      <c r="Z18" s="115" t="s">
        <v>432</v>
      </c>
      <c r="AA18" s="115" t="s">
        <v>432</v>
      </c>
      <c r="AB18" s="115" t="s">
        <v>432</v>
      </c>
      <c r="AC18" s="115" t="s">
        <v>432</v>
      </c>
      <c r="AD18" s="115" t="s">
        <v>432</v>
      </c>
      <c r="AE18" s="49"/>
      <c r="AF18" s="115" t="s">
        <v>432</v>
      </c>
      <c r="AG18" s="115" t="s">
        <v>432</v>
      </c>
      <c r="AH18" s="115" t="s">
        <v>432</v>
      </c>
      <c r="AI18" s="115" t="s">
        <v>432</v>
      </c>
      <c r="AJ18" s="115" t="s">
        <v>432</v>
      </c>
      <c r="AK18" s="186" t="s">
        <v>411</v>
      </c>
      <c r="AL18" s="106" t="s">
        <v>18</v>
      </c>
    </row>
    <row r="19" spans="1:39" s="10" customFormat="1" ht="24.75" customHeight="1" thickBot="1">
      <c r="A19" s="69" t="s">
        <v>121</v>
      </c>
      <c r="B19" s="69" t="s">
        <v>164</v>
      </c>
      <c r="C19" s="75" t="s">
        <v>57</v>
      </c>
      <c r="D19" s="65"/>
      <c r="E19" s="115">
        <v>1.8230271770653115</v>
      </c>
      <c r="F19" s="115">
        <v>0.10617590638516437</v>
      </c>
      <c r="G19" s="115">
        <v>3.332703930788536</v>
      </c>
      <c r="H19" s="115">
        <v>4.8099999999999998E-4</v>
      </c>
      <c r="I19" s="135">
        <v>7.1382639433931666E-2</v>
      </c>
      <c r="J19" s="135">
        <v>7.1421639433931663E-2</v>
      </c>
      <c r="K19" s="135">
        <v>7.1512639433931657E-2</v>
      </c>
      <c r="L19" s="135">
        <v>3.9182505577357266E-2</v>
      </c>
      <c r="M19" s="115">
        <v>0.2553510558769464</v>
      </c>
      <c r="N19" s="115">
        <v>6.3473260740160042E-4</v>
      </c>
      <c r="O19" s="115">
        <v>1.9033212242376731E-4</v>
      </c>
      <c r="P19" s="115">
        <v>7.9707345426038064E-4</v>
      </c>
      <c r="Q19" s="115">
        <v>1.7556915819636677E-4</v>
      </c>
      <c r="R19" s="115">
        <v>9.9824399056552783E-4</v>
      </c>
      <c r="S19" s="115">
        <v>8.3902879811310546E-4</v>
      </c>
      <c r="T19" s="115">
        <v>6.2651990565527682E-5</v>
      </c>
      <c r="U19" s="115">
        <v>4.2646011175389274E-4</v>
      </c>
      <c r="V19" s="115">
        <v>0.10724285485483348</v>
      </c>
      <c r="W19" s="115">
        <v>6.4931596226211075E-3</v>
      </c>
      <c r="X19" s="115">
        <v>7.1877979390138408E-3</v>
      </c>
      <c r="Y19" s="115">
        <v>5.3990505587694637E-2</v>
      </c>
      <c r="Z19" s="115">
        <v>6.6969607401600349E-3</v>
      </c>
      <c r="AA19" s="115">
        <v>5.9798469085207608E-3</v>
      </c>
      <c r="AB19" s="115">
        <v>7.3855111175389274E-2</v>
      </c>
      <c r="AC19" s="115">
        <v>6.5000000000000008E-5</v>
      </c>
      <c r="AD19" s="115">
        <v>7.7999999999999994E-7</v>
      </c>
      <c r="AE19" s="49"/>
      <c r="AF19" s="247">
        <v>3451</v>
      </c>
      <c r="AG19" s="247" t="s">
        <v>432</v>
      </c>
      <c r="AH19" s="247">
        <v>695.69158196366789</v>
      </c>
      <c r="AI19" s="247">
        <v>13</v>
      </c>
      <c r="AJ19" s="247" t="s">
        <v>432</v>
      </c>
      <c r="AK19" s="186" t="s">
        <v>411</v>
      </c>
      <c r="AL19" s="106" t="s">
        <v>18</v>
      </c>
    </row>
    <row r="20" spans="1:39" s="10" customFormat="1" ht="24.75" customHeight="1" thickBot="1">
      <c r="A20" s="69" t="s">
        <v>121</v>
      </c>
      <c r="B20" s="69" t="s">
        <v>165</v>
      </c>
      <c r="C20" s="75" t="s">
        <v>58</v>
      </c>
      <c r="D20" s="65"/>
      <c r="E20" s="115">
        <v>2.031958E-2</v>
      </c>
      <c r="F20" s="115">
        <v>1.3727648E-2</v>
      </c>
      <c r="G20" s="115">
        <v>6.5192506175839854E-2</v>
      </c>
      <c r="H20" s="115">
        <v>7.3999999999999999E-4</v>
      </c>
      <c r="I20" s="135">
        <v>8.9897199999999997E-3</v>
      </c>
      <c r="J20" s="135">
        <v>9.5578599999999996E-3</v>
      </c>
      <c r="K20" s="135">
        <v>1.0093080000000001E-2</v>
      </c>
      <c r="L20" s="135">
        <v>1.1779331200000003E-3</v>
      </c>
      <c r="M20" s="115">
        <v>6.7386260000000017E-2</v>
      </c>
      <c r="N20" s="115">
        <v>8.106938000000001E-3</v>
      </c>
      <c r="O20" s="115">
        <v>3.6173420000000002E-4</v>
      </c>
      <c r="P20" s="115">
        <v>5.2095400000000012E-4</v>
      </c>
      <c r="Q20" s="115">
        <v>2.4144000000000002E-4</v>
      </c>
      <c r="R20" s="115">
        <v>1.2237439999999999E-3</v>
      </c>
      <c r="S20" s="115">
        <v>1.1083568000000003E-3</v>
      </c>
      <c r="T20" s="115">
        <v>7.7551400000000004E-4</v>
      </c>
      <c r="U20" s="115">
        <v>1.1847200000000001E-4</v>
      </c>
      <c r="V20" s="115">
        <v>2.1618140000000001E-2</v>
      </c>
      <c r="W20" s="115">
        <v>1.352274E-2</v>
      </c>
      <c r="X20" s="115">
        <v>2.85389E-3</v>
      </c>
      <c r="Y20" s="115">
        <v>3.987694E-3</v>
      </c>
      <c r="Z20" s="115">
        <v>1.5679019999999999E-3</v>
      </c>
      <c r="AA20" s="115">
        <v>1.2519499999999999E-3</v>
      </c>
      <c r="AB20" s="115">
        <v>9.6614359999999989E-3</v>
      </c>
      <c r="AC20" s="115">
        <v>1.3500520000000001E-4</v>
      </c>
      <c r="AD20" s="115">
        <v>9.5993999999999993E-3</v>
      </c>
      <c r="AE20" s="49"/>
      <c r="AF20" s="247" t="s">
        <v>432</v>
      </c>
      <c r="AG20" s="247">
        <v>56.46</v>
      </c>
      <c r="AH20" s="247">
        <v>118</v>
      </c>
      <c r="AI20" s="247">
        <v>20</v>
      </c>
      <c r="AJ20" s="247" t="s">
        <v>432</v>
      </c>
      <c r="AK20" s="186" t="s">
        <v>411</v>
      </c>
      <c r="AL20" s="106" t="s">
        <v>18</v>
      </c>
    </row>
    <row r="21" spans="1:39" s="10" customFormat="1" ht="24.75" customHeight="1" thickBot="1">
      <c r="A21" s="69" t="s">
        <v>121</v>
      </c>
      <c r="B21" s="69" t="s">
        <v>166</v>
      </c>
      <c r="C21" s="75" t="s">
        <v>59</v>
      </c>
      <c r="D21" s="65"/>
      <c r="E21" s="115">
        <v>2.8472720891608998</v>
      </c>
      <c r="F21" s="115">
        <v>0.32413516079325261</v>
      </c>
      <c r="G21" s="115">
        <v>4.9700762888563332</v>
      </c>
      <c r="H21" s="115">
        <v>1.2209999999999999E-2</v>
      </c>
      <c r="I21" s="135">
        <v>0.18046538659385813</v>
      </c>
      <c r="J21" s="135">
        <v>0.18423494659385811</v>
      </c>
      <c r="K21" s="135">
        <v>0.18870682659385812</v>
      </c>
      <c r="L21" s="135">
        <v>7.0262648743754333E-2</v>
      </c>
      <c r="M21" s="115">
        <v>0.89450844413062303</v>
      </c>
      <c r="N21" s="115">
        <v>5.0723809298118518E-2</v>
      </c>
      <c r="O21" s="115">
        <v>4.8783494153006061E-3</v>
      </c>
      <c r="P21" s="115">
        <v>4.9696611803633226E-3</v>
      </c>
      <c r="Q21" s="115">
        <v>1.7705812556228374E-3</v>
      </c>
      <c r="R21" s="115">
        <v>1.278534444323097E-2</v>
      </c>
      <c r="S21" s="115">
        <v>8.4752848886461944E-3</v>
      </c>
      <c r="T21" s="115">
        <v>4.7565148432309693E-3</v>
      </c>
      <c r="U21" s="115">
        <v>1.4504552082612457E-3</v>
      </c>
      <c r="V21" s="115">
        <v>0.37574538796604673</v>
      </c>
      <c r="W21" s="115">
        <v>0.10427061772923876</v>
      </c>
      <c r="X21" s="115">
        <v>2.9037632240484428E-2</v>
      </c>
      <c r="Y21" s="115">
        <v>0.10667643641306229</v>
      </c>
      <c r="Z21" s="115">
        <v>2.090599781185121E-2</v>
      </c>
      <c r="AA21" s="115">
        <v>1.7921278360726642E-2</v>
      </c>
      <c r="AB21" s="115">
        <v>0.17454134482612457</v>
      </c>
      <c r="AC21" s="115">
        <v>1.8414808000000002E-3</v>
      </c>
      <c r="AD21" s="115">
        <v>5.2522600000000003E-2</v>
      </c>
      <c r="AE21" s="49"/>
      <c r="AF21" s="247">
        <v>4918.8</v>
      </c>
      <c r="AG21" s="247">
        <v>308.84000000000003</v>
      </c>
      <c r="AH21" s="247">
        <v>3249.5725562283737</v>
      </c>
      <c r="AI21" s="247">
        <v>330</v>
      </c>
      <c r="AJ21" s="247" t="s">
        <v>432</v>
      </c>
      <c r="AK21" s="186" t="s">
        <v>411</v>
      </c>
      <c r="AL21" s="106" t="s">
        <v>18</v>
      </c>
    </row>
    <row r="22" spans="1:39" s="10" customFormat="1" ht="24.75" customHeight="1" thickBot="1">
      <c r="A22" s="69" t="s">
        <v>121</v>
      </c>
      <c r="B22" s="70" t="s">
        <v>167</v>
      </c>
      <c r="C22" s="75" t="s">
        <v>298</v>
      </c>
      <c r="D22" s="65"/>
      <c r="E22" s="115">
        <v>1.3818093999999999</v>
      </c>
      <c r="F22" s="115">
        <v>0.10391660000000003</v>
      </c>
      <c r="G22" s="115">
        <v>2.4574152601006909</v>
      </c>
      <c r="H22" s="115">
        <v>7.3999999999999999E-4</v>
      </c>
      <c r="I22" s="135">
        <v>5.95411E-2</v>
      </c>
      <c r="J22" s="135">
        <v>6.0114100000000004E-2</v>
      </c>
      <c r="K22" s="135">
        <v>6.0653100000000001E-2</v>
      </c>
      <c r="L22" s="135">
        <v>2.8960108000000005E-2</v>
      </c>
      <c r="M22" s="115">
        <v>0.26694080000000003</v>
      </c>
      <c r="N22" s="115">
        <v>8.3909390000000018E-3</v>
      </c>
      <c r="O22" s="115">
        <v>3.7867130000000007E-4</v>
      </c>
      <c r="P22" s="115">
        <v>1.4850160000000002E-3</v>
      </c>
      <c r="Q22" s="115">
        <v>4.4060400000000004E-4</v>
      </c>
      <c r="R22" s="115">
        <v>1.742345E-3</v>
      </c>
      <c r="S22" s="115">
        <v>1.6658930000000003E-3</v>
      </c>
      <c r="T22" s="115">
        <v>8.1829940000000012E-4</v>
      </c>
      <c r="U22" s="115">
        <v>4.6305800000000002E-4</v>
      </c>
      <c r="V22" s="115">
        <v>9.4449050000000007E-2</v>
      </c>
      <c r="W22" s="115">
        <v>1.7737920000000004E-2</v>
      </c>
      <c r="X22" s="115">
        <v>8.4678200000000009E-3</v>
      </c>
      <c r="Y22" s="115">
        <v>4.4729800000000007E-2</v>
      </c>
      <c r="Z22" s="115">
        <v>7.1409600000000009E-3</v>
      </c>
      <c r="AA22" s="115">
        <v>6.3023000000000003E-3</v>
      </c>
      <c r="AB22" s="115">
        <v>6.6640880000000013E-2</v>
      </c>
      <c r="AC22" s="115">
        <v>1.3534000000000002E-4</v>
      </c>
      <c r="AD22" s="115">
        <v>9.6912000000000005E-3</v>
      </c>
      <c r="AE22" s="49"/>
      <c r="AF22" s="247">
        <v>2476.8000000000002</v>
      </c>
      <c r="AG22" s="247">
        <v>57</v>
      </c>
      <c r="AH22" s="247">
        <v>1345</v>
      </c>
      <c r="AI22" s="247">
        <v>20</v>
      </c>
      <c r="AJ22" s="247" t="s">
        <v>432</v>
      </c>
      <c r="AK22" s="186" t="s">
        <v>411</v>
      </c>
      <c r="AL22" s="106" t="s">
        <v>18</v>
      </c>
    </row>
    <row r="23" spans="1:39" s="10" customFormat="1" ht="24.75" customHeight="1" thickBot="1">
      <c r="A23" s="69" t="s">
        <v>128</v>
      </c>
      <c r="B23" s="70" t="s">
        <v>335</v>
      </c>
      <c r="C23" s="75" t="s">
        <v>351</v>
      </c>
      <c r="D23" s="92"/>
      <c r="E23" s="115">
        <v>1.026276256766298</v>
      </c>
      <c r="F23" s="115">
        <v>0.31732045187102853</v>
      </c>
      <c r="G23" s="115">
        <v>0.12449425747234645</v>
      </c>
      <c r="H23" s="115">
        <v>2.5843851494469284E-4</v>
      </c>
      <c r="I23" s="135">
        <v>6.8185329430454231E-2</v>
      </c>
      <c r="J23" s="135">
        <v>6.8185329430454231E-2</v>
      </c>
      <c r="K23" s="135">
        <v>6.8185329430454231E-2</v>
      </c>
      <c r="L23" s="135">
        <v>4.0512525064721111E-2</v>
      </c>
      <c r="M23" s="115">
        <v>2.5318238825017656</v>
      </c>
      <c r="N23" s="115">
        <v>0.45485175202156336</v>
      </c>
      <c r="O23" s="115">
        <v>3.3898564368086608E-4</v>
      </c>
      <c r="P23" s="135" t="s">
        <v>431</v>
      </c>
      <c r="Q23" s="135" t="s">
        <v>431</v>
      </c>
      <c r="R23" s="115">
        <v>1.6949282184043307E-3</v>
      </c>
      <c r="S23" s="115">
        <v>5.7627559425747238E-2</v>
      </c>
      <c r="T23" s="115">
        <v>2.3728995057660631E-3</v>
      </c>
      <c r="U23" s="115">
        <v>3.3898564368086608E-4</v>
      </c>
      <c r="V23" s="115">
        <v>3.3898564368086609E-2</v>
      </c>
      <c r="W23" s="135" t="s">
        <v>431</v>
      </c>
      <c r="X23" s="115">
        <v>2.5918851494469292E-3</v>
      </c>
      <c r="Y23" s="115">
        <v>1.6649282184043306E-3</v>
      </c>
      <c r="Z23" s="135" t="s">
        <v>431</v>
      </c>
      <c r="AA23" s="135" t="s">
        <v>431</v>
      </c>
      <c r="AB23" s="115">
        <v>4.2568133678512589E-3</v>
      </c>
      <c r="AC23" s="135" t="s">
        <v>431</v>
      </c>
      <c r="AD23" s="135" t="s">
        <v>431</v>
      </c>
      <c r="AE23" s="49"/>
      <c r="AF23" s="247">
        <v>1444.88</v>
      </c>
      <c r="AG23" s="247" t="s">
        <v>432</v>
      </c>
      <c r="AH23" s="247" t="s">
        <v>432</v>
      </c>
      <c r="AI23" s="247" t="s">
        <v>432</v>
      </c>
      <c r="AJ23" s="247" t="s">
        <v>432</v>
      </c>
      <c r="AK23" s="186" t="s">
        <v>411</v>
      </c>
      <c r="AL23" s="106" t="s">
        <v>18</v>
      </c>
    </row>
    <row r="24" spans="1:39" s="10" customFormat="1" ht="24.75" customHeight="1" thickBot="1">
      <c r="A24" s="63" t="s">
        <v>121</v>
      </c>
      <c r="B24" s="70" t="s">
        <v>334</v>
      </c>
      <c r="C24" s="75" t="s">
        <v>352</v>
      </c>
      <c r="D24" s="65"/>
      <c r="E24" s="115">
        <v>1.9968002518598615</v>
      </c>
      <c r="F24" s="115">
        <v>0.82601174255103793</v>
      </c>
      <c r="G24" s="115">
        <v>3.2839313817434377</v>
      </c>
      <c r="H24" s="115">
        <v>8.4397E-2</v>
      </c>
      <c r="I24" s="135">
        <v>0.40345609316825254</v>
      </c>
      <c r="J24" s="135">
        <v>0.4119585131682526</v>
      </c>
      <c r="K24" s="135">
        <v>0.42921617316825256</v>
      </c>
      <c r="L24" s="135">
        <v>0.12581308468673011</v>
      </c>
      <c r="M24" s="115">
        <v>1.7377916459991352</v>
      </c>
      <c r="N24" s="115">
        <v>8.6566862503654862E-2</v>
      </c>
      <c r="O24" s="115">
        <v>3.0005508212117216E-2</v>
      </c>
      <c r="P24" s="115">
        <v>4.2149756703287198E-3</v>
      </c>
      <c r="Q24" s="115">
        <v>1.4695187241349481E-3</v>
      </c>
      <c r="R24" s="115">
        <v>5.5604804886137546E-2</v>
      </c>
      <c r="S24" s="115">
        <v>1.7606642577227508E-2</v>
      </c>
      <c r="T24" s="115">
        <v>7.0105934461375434E-3</v>
      </c>
      <c r="U24" s="115">
        <v>1.93544469199827E-3</v>
      </c>
      <c r="V24" s="115">
        <v>1.2970215836061851</v>
      </c>
      <c r="W24" s="115">
        <v>0.27097602344550176</v>
      </c>
      <c r="X24" s="115">
        <v>3.8620731693771629E-2</v>
      </c>
      <c r="Y24" s="115">
        <v>0.10024705659991351</v>
      </c>
      <c r="Z24" s="115">
        <v>2.3348040365484428E-2</v>
      </c>
      <c r="AA24" s="115">
        <v>1.9441260540657441E-2</v>
      </c>
      <c r="AB24" s="115">
        <v>0.18165708919982698</v>
      </c>
      <c r="AC24" s="115">
        <v>1.15193156E-2</v>
      </c>
      <c r="AD24" s="115">
        <v>3.1481460000000003E-2</v>
      </c>
      <c r="AE24" s="49"/>
      <c r="AF24" s="247">
        <v>3267.3200000000006</v>
      </c>
      <c r="AG24" s="247">
        <v>184.38</v>
      </c>
      <c r="AH24" s="247">
        <v>1909.991241349481</v>
      </c>
      <c r="AI24" s="247">
        <v>2281</v>
      </c>
      <c r="AJ24" s="247" t="s">
        <v>432</v>
      </c>
      <c r="AK24" s="186" t="s">
        <v>411</v>
      </c>
      <c r="AL24" s="106" t="s">
        <v>18</v>
      </c>
    </row>
    <row r="25" spans="1:39" s="10" customFormat="1" ht="24.75" customHeight="1" thickBot="1">
      <c r="A25" s="69" t="s">
        <v>129</v>
      </c>
      <c r="B25" s="70" t="s">
        <v>169</v>
      </c>
      <c r="C25" s="76" t="s">
        <v>311</v>
      </c>
      <c r="D25" s="65"/>
      <c r="E25" s="135">
        <v>5.2432161134511324E-2</v>
      </c>
      <c r="F25" s="135">
        <v>3.3431238053332993E-2</v>
      </c>
      <c r="G25" s="135">
        <v>5.7484927763387546E-3</v>
      </c>
      <c r="H25" s="135" t="s">
        <v>431</v>
      </c>
      <c r="I25" s="135">
        <v>7.2499196876475627E-4</v>
      </c>
      <c r="J25" s="135">
        <v>7.2499196876475627E-4</v>
      </c>
      <c r="K25" s="135">
        <v>7.2499196876475627E-4</v>
      </c>
      <c r="L25" s="135">
        <v>3.4799614500708332E-4</v>
      </c>
      <c r="M25" s="118">
        <v>0.10910784328718488</v>
      </c>
      <c r="N25" s="135" t="s">
        <v>431</v>
      </c>
      <c r="O25" s="135" t="s">
        <v>431</v>
      </c>
      <c r="P25" s="135" t="s">
        <v>431</v>
      </c>
      <c r="Q25" s="135" t="s">
        <v>431</v>
      </c>
      <c r="R25" s="135" t="s">
        <v>431</v>
      </c>
      <c r="S25" s="135" t="s">
        <v>431</v>
      </c>
      <c r="T25" s="135" t="s">
        <v>431</v>
      </c>
      <c r="U25" s="135" t="s">
        <v>431</v>
      </c>
      <c r="V25" s="135" t="s">
        <v>431</v>
      </c>
      <c r="W25" s="118" t="s">
        <v>411</v>
      </c>
      <c r="X25" s="118" t="s">
        <v>411</v>
      </c>
      <c r="Y25" s="118" t="s">
        <v>411</v>
      </c>
      <c r="Z25" s="118" t="s">
        <v>411</v>
      </c>
      <c r="AA25" s="118" t="s">
        <v>411</v>
      </c>
      <c r="AB25" s="118" t="s">
        <v>411</v>
      </c>
      <c r="AC25" s="118" t="s">
        <v>411</v>
      </c>
      <c r="AD25" s="118" t="s">
        <v>411</v>
      </c>
      <c r="AE25" s="49"/>
      <c r="AF25" s="135">
        <v>290.30400000000003</v>
      </c>
      <c r="AG25" s="135" t="s">
        <v>411</v>
      </c>
      <c r="AH25" s="135" t="s">
        <v>411</v>
      </c>
      <c r="AI25" s="135" t="s">
        <v>411</v>
      </c>
      <c r="AJ25" s="135" t="s">
        <v>411</v>
      </c>
      <c r="AK25" s="186" t="s">
        <v>411</v>
      </c>
      <c r="AL25" s="106" t="s">
        <v>18</v>
      </c>
    </row>
    <row r="26" spans="1:39" s="10" customFormat="1" ht="24.75" customHeight="1" thickBot="1">
      <c r="A26" s="69" t="s">
        <v>129</v>
      </c>
      <c r="B26" s="69" t="s">
        <v>168</v>
      </c>
      <c r="C26" s="75" t="s">
        <v>321</v>
      </c>
      <c r="D26" s="65"/>
      <c r="E26" s="135">
        <v>1.9046610192977712E-4</v>
      </c>
      <c r="F26" s="135">
        <v>2.7087000045769599E-4</v>
      </c>
      <c r="G26" s="135">
        <v>2.0013005724895014E-5</v>
      </c>
      <c r="H26" s="135" t="s">
        <v>431</v>
      </c>
      <c r="I26" s="135">
        <v>7.563192880555714E-6</v>
      </c>
      <c r="J26" s="135">
        <v>7.563192880555714E-6</v>
      </c>
      <c r="K26" s="135">
        <v>7.563192880555714E-6</v>
      </c>
      <c r="L26" s="135">
        <v>3.6303325826667424E-6</v>
      </c>
      <c r="M26" s="118">
        <v>4.4439212001593246E-4</v>
      </c>
      <c r="N26" s="135" t="s">
        <v>431</v>
      </c>
      <c r="O26" s="135" t="s">
        <v>431</v>
      </c>
      <c r="P26" s="135" t="s">
        <v>431</v>
      </c>
      <c r="Q26" s="135" t="s">
        <v>431</v>
      </c>
      <c r="R26" s="135" t="s">
        <v>431</v>
      </c>
      <c r="S26" s="135" t="s">
        <v>431</v>
      </c>
      <c r="T26" s="135" t="s">
        <v>431</v>
      </c>
      <c r="U26" s="135" t="s">
        <v>431</v>
      </c>
      <c r="V26" s="135" t="s">
        <v>431</v>
      </c>
      <c r="W26" s="118" t="s">
        <v>411</v>
      </c>
      <c r="X26" s="118" t="s">
        <v>411</v>
      </c>
      <c r="Y26" s="118" t="s">
        <v>411</v>
      </c>
      <c r="Z26" s="118" t="s">
        <v>411</v>
      </c>
      <c r="AA26" s="118" t="s">
        <v>411</v>
      </c>
      <c r="AB26" s="118" t="s">
        <v>411</v>
      </c>
      <c r="AC26" s="118" t="s">
        <v>411</v>
      </c>
      <c r="AD26" s="118" t="s">
        <v>411</v>
      </c>
      <c r="AE26" s="49"/>
      <c r="AF26" s="118">
        <v>0.71600456424000003</v>
      </c>
      <c r="AG26" s="135" t="s">
        <v>411</v>
      </c>
      <c r="AH26" s="135" t="s">
        <v>411</v>
      </c>
      <c r="AI26" s="135" t="s">
        <v>411</v>
      </c>
      <c r="AJ26" s="135" t="s">
        <v>411</v>
      </c>
      <c r="AK26" s="186" t="s">
        <v>411</v>
      </c>
      <c r="AL26" s="106" t="s">
        <v>18</v>
      </c>
    </row>
    <row r="27" spans="1:39" s="10" customFormat="1" ht="24.75" customHeight="1" thickBot="1">
      <c r="A27" s="69" t="s">
        <v>130</v>
      </c>
      <c r="B27" s="69" t="s">
        <v>170</v>
      </c>
      <c r="C27" s="75" t="s">
        <v>60</v>
      </c>
      <c r="D27" s="65"/>
      <c r="E27" s="118">
        <v>7.3746296997375325</v>
      </c>
      <c r="F27" s="118">
        <v>12.419712148997</v>
      </c>
      <c r="G27" s="118">
        <v>0.10278916569060852</v>
      </c>
      <c r="H27" s="118">
        <v>2.5228413041615487E-2</v>
      </c>
      <c r="I27" s="135">
        <v>7.5253850449239393E-2</v>
      </c>
      <c r="J27" s="135">
        <v>7.5253850449239393E-2</v>
      </c>
      <c r="K27" s="135">
        <v>7.5253850449239393E-2</v>
      </c>
      <c r="L27" s="135">
        <v>3.8200941685266804E-2</v>
      </c>
      <c r="M27" s="118">
        <v>152.38092090850614</v>
      </c>
      <c r="N27" s="118">
        <v>24.445669066714668</v>
      </c>
      <c r="O27" s="118">
        <v>2.4005927083309742E-3</v>
      </c>
      <c r="P27" s="118">
        <v>2.6774032644706915E-3</v>
      </c>
      <c r="Q27" s="118">
        <v>9.1264512251736782E-5</v>
      </c>
      <c r="R27" s="118">
        <v>1.1850984141760074E-2</v>
      </c>
      <c r="S27" s="118">
        <v>0.40065329920338788</v>
      </c>
      <c r="T27" s="118">
        <v>1.7056785674144224E-2</v>
      </c>
      <c r="U27" s="118">
        <v>2.3909699707164471E-3</v>
      </c>
      <c r="V27" s="118">
        <v>0.24114877562794862</v>
      </c>
      <c r="W27" s="188">
        <v>0.19843374348902373</v>
      </c>
      <c r="X27" s="188">
        <v>3.1476236180748673E-3</v>
      </c>
      <c r="Y27" s="188">
        <v>8.9354261295650026E-3</v>
      </c>
      <c r="Z27" s="188">
        <v>7.4408153498356959E-3</v>
      </c>
      <c r="AA27" s="188">
        <v>5.4536418647837129E-3</v>
      </c>
      <c r="AB27" s="188">
        <v>2.4977506962259279E-2</v>
      </c>
      <c r="AC27" s="118">
        <v>1.3760271071360723E-4</v>
      </c>
      <c r="AD27" s="118">
        <v>4.325405390843577E-5</v>
      </c>
      <c r="AE27" s="49"/>
      <c r="AF27" s="118">
        <v>13834.858896625541</v>
      </c>
      <c r="AG27" s="135" t="s">
        <v>411</v>
      </c>
      <c r="AH27" s="135">
        <v>33</v>
      </c>
      <c r="AI27" s="135" t="s">
        <v>432</v>
      </c>
      <c r="AJ27" s="135" t="s">
        <v>411</v>
      </c>
      <c r="AK27" s="186" t="s">
        <v>411</v>
      </c>
      <c r="AL27" s="106" t="s">
        <v>18</v>
      </c>
    </row>
    <row r="28" spans="1:39" s="10" customFormat="1" ht="24.75" customHeight="1" thickBot="1">
      <c r="A28" s="69" t="s">
        <v>130</v>
      </c>
      <c r="B28" s="69" t="s">
        <v>171</v>
      </c>
      <c r="C28" s="75" t="s">
        <v>153</v>
      </c>
      <c r="D28" s="65"/>
      <c r="E28" s="118">
        <v>0.81092509842713789</v>
      </c>
      <c r="F28" s="118">
        <v>0.78454178080832382</v>
      </c>
      <c r="G28" s="118">
        <v>2.1676369101223253E-2</v>
      </c>
      <c r="H28" s="118">
        <v>6.5446345043888585E-3</v>
      </c>
      <c r="I28" s="135">
        <v>5.2654072453789155E-2</v>
      </c>
      <c r="J28" s="135">
        <v>5.2654072453789155E-2</v>
      </c>
      <c r="K28" s="135">
        <v>5.2654072453789155E-2</v>
      </c>
      <c r="L28" s="135">
        <v>2.9526251341779958E-2</v>
      </c>
      <c r="M28" s="118">
        <v>10.208438939191822</v>
      </c>
      <c r="N28" s="118">
        <v>2.4448639017666918</v>
      </c>
      <c r="O28" s="118">
        <v>2.7491694250625381E-4</v>
      </c>
      <c r="P28" s="118">
        <v>3.2817271272307511E-4</v>
      </c>
      <c r="Q28" s="118">
        <v>1.026717956151189E-5</v>
      </c>
      <c r="R28" s="118">
        <v>1.4263572586424049E-3</v>
      </c>
      <c r="S28" s="118">
        <v>4.5980170383317392E-2</v>
      </c>
      <c r="T28" s="118">
        <v>1.9477505188438533E-3</v>
      </c>
      <c r="U28" s="118">
        <v>2.7437410462650231E-4</v>
      </c>
      <c r="V28" s="118">
        <v>2.7705233929109278E-2</v>
      </c>
      <c r="W28" s="135" t="s">
        <v>433</v>
      </c>
      <c r="X28" s="135" t="s">
        <v>433</v>
      </c>
      <c r="Y28" s="135" t="s">
        <v>433</v>
      </c>
      <c r="Z28" s="135" t="s">
        <v>433</v>
      </c>
      <c r="AA28" s="135" t="s">
        <v>433</v>
      </c>
      <c r="AB28" s="135" t="s">
        <v>433</v>
      </c>
      <c r="AC28" s="118" t="s">
        <v>433</v>
      </c>
      <c r="AD28" s="118" t="s">
        <v>433</v>
      </c>
      <c r="AE28" s="49"/>
      <c r="AF28" s="135">
        <v>1930.4990332632822</v>
      </c>
      <c r="AG28" s="135" t="s">
        <v>411</v>
      </c>
      <c r="AH28" s="135" t="s">
        <v>434</v>
      </c>
      <c r="AI28" s="135" t="s">
        <v>432</v>
      </c>
      <c r="AJ28" s="135" t="s">
        <v>411</v>
      </c>
      <c r="AK28" s="186" t="s">
        <v>411</v>
      </c>
      <c r="AL28" s="106" t="s">
        <v>18</v>
      </c>
    </row>
    <row r="29" spans="1:39" s="10" customFormat="1" ht="24.75" customHeight="1" thickBot="1">
      <c r="A29" s="69" t="s">
        <v>130</v>
      </c>
      <c r="B29" s="69" t="s">
        <v>172</v>
      </c>
      <c r="C29" s="75" t="s">
        <v>154</v>
      </c>
      <c r="D29" s="65"/>
      <c r="E29" s="118">
        <v>7.3098956503207697</v>
      </c>
      <c r="F29" s="118">
        <v>2.2840161041675819</v>
      </c>
      <c r="G29" s="118">
        <v>0.15494550436277144</v>
      </c>
      <c r="H29" s="118">
        <v>3.2988280129263143E-3</v>
      </c>
      <c r="I29" s="135">
        <v>0.24150183552886073</v>
      </c>
      <c r="J29" s="135">
        <v>0.24150183552886073</v>
      </c>
      <c r="K29" s="135">
        <v>0.24150183552886073</v>
      </c>
      <c r="L29" s="135">
        <v>0.12431834797731001</v>
      </c>
      <c r="M29" s="118">
        <v>7.6373561541269082</v>
      </c>
      <c r="N29" s="118">
        <v>5.5520489823294028</v>
      </c>
      <c r="O29" s="118">
        <v>9.167073685745255E-4</v>
      </c>
      <c r="P29" s="118">
        <v>1.3055672696100369E-3</v>
      </c>
      <c r="Q29" s="118">
        <v>3.3887819923138461E-5</v>
      </c>
      <c r="R29" s="118">
        <v>5.3466348531715155E-3</v>
      </c>
      <c r="S29" s="118">
        <v>0.15400438858289089</v>
      </c>
      <c r="T29" s="118">
        <v>6.4521891100870884E-3</v>
      </c>
      <c r="U29" s="118">
        <v>9.1950140383171154E-4</v>
      </c>
      <c r="V29" s="118">
        <v>9.3164846138819368E-2</v>
      </c>
      <c r="W29" s="135" t="s">
        <v>433</v>
      </c>
      <c r="X29" s="135" t="s">
        <v>433</v>
      </c>
      <c r="Y29" s="135" t="s">
        <v>433</v>
      </c>
      <c r="Z29" s="135" t="s">
        <v>433</v>
      </c>
      <c r="AA29" s="135" t="s">
        <v>433</v>
      </c>
      <c r="AB29" s="135" t="s">
        <v>433</v>
      </c>
      <c r="AC29" s="118" t="s">
        <v>433</v>
      </c>
      <c r="AD29" s="118" t="s">
        <v>433</v>
      </c>
      <c r="AE29" s="49"/>
      <c r="AF29" s="135">
        <v>8735.3351595188287</v>
      </c>
      <c r="AG29" s="135" t="s">
        <v>411</v>
      </c>
      <c r="AH29" s="135" t="s">
        <v>434</v>
      </c>
      <c r="AI29" s="135" t="s">
        <v>432</v>
      </c>
      <c r="AJ29" s="135" t="s">
        <v>411</v>
      </c>
      <c r="AK29" s="186" t="s">
        <v>411</v>
      </c>
      <c r="AL29" s="106" t="s">
        <v>18</v>
      </c>
    </row>
    <row r="30" spans="1:39" s="10" customFormat="1" ht="24.75" customHeight="1" thickBot="1">
      <c r="A30" s="69" t="s">
        <v>130</v>
      </c>
      <c r="B30" s="69" t="s">
        <v>173</v>
      </c>
      <c r="C30" s="75" t="s">
        <v>61</v>
      </c>
      <c r="D30" s="65"/>
      <c r="E30" s="118">
        <v>9.3246427760176724E-4</v>
      </c>
      <c r="F30" s="118">
        <v>0.1196234428925598</v>
      </c>
      <c r="G30" s="118">
        <v>1.2890224432991594E-4</v>
      </c>
      <c r="H30" s="118">
        <v>2.4515712355964125E-5</v>
      </c>
      <c r="I30" s="135">
        <v>2.7274504331304219E-3</v>
      </c>
      <c r="J30" s="135">
        <v>2.7274504331304219E-3</v>
      </c>
      <c r="K30" s="135">
        <v>2.7274504331304219E-3</v>
      </c>
      <c r="L30" s="135">
        <v>3.9015398850295431E-4</v>
      </c>
      <c r="M30" s="118">
        <v>0.25308395666218891</v>
      </c>
      <c r="N30" s="118">
        <v>3.5018929217903311E-2</v>
      </c>
      <c r="O30" s="118">
        <v>6.6861770347399432E-5</v>
      </c>
      <c r="P30" s="118">
        <v>3.7381650855675624E-6</v>
      </c>
      <c r="Q30" s="118">
        <v>1.2890224432991593E-7</v>
      </c>
      <c r="R30" s="118">
        <v>2.8386835983764888E-4</v>
      </c>
      <c r="S30" s="118">
        <v>1.1394828277718524E-2</v>
      </c>
      <c r="T30" s="118">
        <v>4.6797978445743156E-4</v>
      </c>
      <c r="U30" s="118">
        <v>6.6568893875829939E-5</v>
      </c>
      <c r="V30" s="118">
        <v>6.6068286219057521E-3</v>
      </c>
      <c r="W30" s="135" t="s">
        <v>433</v>
      </c>
      <c r="X30" s="135" t="s">
        <v>433</v>
      </c>
      <c r="Y30" s="135" t="s">
        <v>433</v>
      </c>
      <c r="Z30" s="135" t="s">
        <v>433</v>
      </c>
      <c r="AA30" s="135" t="s">
        <v>433</v>
      </c>
      <c r="AB30" s="135" t="s">
        <v>433</v>
      </c>
      <c r="AC30" s="118" t="s">
        <v>433</v>
      </c>
      <c r="AD30" s="118" t="s">
        <v>433</v>
      </c>
      <c r="AE30" s="49"/>
      <c r="AF30" s="135">
        <v>19.762287587947348</v>
      </c>
      <c r="AG30" s="135" t="s">
        <v>411</v>
      </c>
      <c r="AH30" s="135" t="s">
        <v>432</v>
      </c>
      <c r="AI30" s="135" t="s">
        <v>432</v>
      </c>
      <c r="AJ30" s="135" t="s">
        <v>411</v>
      </c>
      <c r="AK30" s="186" t="s">
        <v>411</v>
      </c>
      <c r="AL30" s="106" t="s">
        <v>18</v>
      </c>
      <c r="AM30" s="29"/>
    </row>
    <row r="31" spans="1:39" s="10" customFormat="1" ht="24.75" customHeight="1" thickBot="1">
      <c r="A31" s="69" t="s">
        <v>130</v>
      </c>
      <c r="B31" s="69" t="s">
        <v>174</v>
      </c>
      <c r="C31" s="75" t="s">
        <v>62</v>
      </c>
      <c r="D31" s="65"/>
      <c r="E31" s="135" t="s">
        <v>411</v>
      </c>
      <c r="F31" s="135">
        <v>1.3886209788958235</v>
      </c>
      <c r="G31" s="135" t="s">
        <v>411</v>
      </c>
      <c r="H31" s="135" t="s">
        <v>411</v>
      </c>
      <c r="I31" s="135" t="s">
        <v>411</v>
      </c>
      <c r="J31" s="135" t="s">
        <v>411</v>
      </c>
      <c r="K31" s="135" t="s">
        <v>411</v>
      </c>
      <c r="L31" s="135" t="s">
        <v>411</v>
      </c>
      <c r="M31" s="118" t="s">
        <v>411</v>
      </c>
      <c r="N31" s="118" t="s">
        <v>411</v>
      </c>
      <c r="O31" s="118" t="s">
        <v>411</v>
      </c>
      <c r="P31" s="118" t="s">
        <v>411</v>
      </c>
      <c r="Q31" s="118" t="s">
        <v>411</v>
      </c>
      <c r="R31" s="118" t="s">
        <v>411</v>
      </c>
      <c r="S31" s="118" t="s">
        <v>411</v>
      </c>
      <c r="T31" s="118" t="s">
        <v>411</v>
      </c>
      <c r="U31" s="118" t="s">
        <v>411</v>
      </c>
      <c r="V31" s="118" t="s">
        <v>411</v>
      </c>
      <c r="W31" s="118" t="s">
        <v>411</v>
      </c>
      <c r="X31" s="118" t="s">
        <v>411</v>
      </c>
      <c r="Y31" s="118" t="s">
        <v>411</v>
      </c>
      <c r="Z31" s="118" t="s">
        <v>411</v>
      </c>
      <c r="AA31" s="118" t="s">
        <v>411</v>
      </c>
      <c r="AB31" s="118" t="s">
        <v>411</v>
      </c>
      <c r="AC31" s="118" t="s">
        <v>411</v>
      </c>
      <c r="AD31" s="118" t="s">
        <v>411</v>
      </c>
      <c r="AE31" s="49"/>
      <c r="AF31" s="135">
        <v>64.765282455701211</v>
      </c>
      <c r="AG31" s="135" t="s">
        <v>411</v>
      </c>
      <c r="AH31" s="135" t="s">
        <v>411</v>
      </c>
      <c r="AI31" s="135" t="s">
        <v>411</v>
      </c>
      <c r="AJ31" s="135" t="s">
        <v>411</v>
      </c>
      <c r="AK31" s="186" t="s">
        <v>411</v>
      </c>
      <c r="AL31" s="106" t="s">
        <v>18</v>
      </c>
    </row>
    <row r="32" spans="1:39" s="10" customFormat="1" ht="24.75" customHeight="1" thickBot="1">
      <c r="A32" s="69" t="s">
        <v>130</v>
      </c>
      <c r="B32" s="69" t="s">
        <v>175</v>
      </c>
      <c r="C32" s="75" t="s">
        <v>63</v>
      </c>
      <c r="D32" s="65"/>
      <c r="E32" s="135" t="s">
        <v>411</v>
      </c>
      <c r="F32" s="135" t="s">
        <v>411</v>
      </c>
      <c r="G32" s="135" t="s">
        <v>411</v>
      </c>
      <c r="H32" s="135" t="s">
        <v>411</v>
      </c>
      <c r="I32" s="135">
        <v>8.6071181396738181E-2</v>
      </c>
      <c r="J32" s="135">
        <v>0.16272095154113764</v>
      </c>
      <c r="K32" s="135">
        <v>0.21179174819006807</v>
      </c>
      <c r="L32" s="135">
        <v>8.6084925196749304E-3</v>
      </c>
      <c r="M32" s="118" t="s">
        <v>411</v>
      </c>
      <c r="N32" s="118">
        <v>0.19249529723252648</v>
      </c>
      <c r="O32" s="118">
        <v>8.5999306138823692E-4</v>
      </c>
      <c r="P32" s="118">
        <v>5.4078084477357237E-7</v>
      </c>
      <c r="Q32" s="118">
        <v>5.4078084477357222E-13</v>
      </c>
      <c r="R32" s="118">
        <v>7.1665865691549743E-2</v>
      </c>
      <c r="S32" s="118">
        <v>1.5719848531274112</v>
      </c>
      <c r="T32" s="118">
        <v>1.1122141797398094E-2</v>
      </c>
      <c r="U32" s="118">
        <v>1.3525388916322378E-3</v>
      </c>
      <c r="V32" s="118">
        <v>0.54078084477357224</v>
      </c>
      <c r="W32" s="118" t="s">
        <v>411</v>
      </c>
      <c r="X32" s="118" t="s">
        <v>411</v>
      </c>
      <c r="Y32" s="118" t="s">
        <v>411</v>
      </c>
      <c r="Z32" s="118" t="s">
        <v>411</v>
      </c>
      <c r="AA32" s="118" t="s">
        <v>411</v>
      </c>
      <c r="AB32" s="118" t="s">
        <v>411</v>
      </c>
      <c r="AC32" s="118" t="s">
        <v>411</v>
      </c>
      <c r="AD32" s="118" t="s">
        <v>411</v>
      </c>
      <c r="AE32" s="49"/>
      <c r="AF32" s="135" t="s">
        <v>411</v>
      </c>
      <c r="AG32" s="135" t="s">
        <v>411</v>
      </c>
      <c r="AH32" s="135" t="s">
        <v>411</v>
      </c>
      <c r="AI32" s="135" t="s">
        <v>411</v>
      </c>
      <c r="AJ32" s="135" t="s">
        <v>411</v>
      </c>
      <c r="AK32" s="186" t="s">
        <v>411</v>
      </c>
      <c r="AL32" s="106" t="s">
        <v>379</v>
      </c>
    </row>
    <row r="33" spans="1:38" s="10" customFormat="1" ht="24.75" customHeight="1" thickBot="1">
      <c r="A33" s="69" t="s">
        <v>130</v>
      </c>
      <c r="B33" s="69" t="s">
        <v>176</v>
      </c>
      <c r="C33" s="75" t="s">
        <v>64</v>
      </c>
      <c r="D33" s="65"/>
      <c r="E33" s="135" t="s">
        <v>411</v>
      </c>
      <c r="F33" s="135" t="s">
        <v>411</v>
      </c>
      <c r="G33" s="135" t="s">
        <v>411</v>
      </c>
      <c r="H33" s="135" t="s">
        <v>411</v>
      </c>
      <c r="I33" s="135">
        <v>3.6443723504959821E-2</v>
      </c>
      <c r="J33" s="135">
        <v>6.7488376861036703E-2</v>
      </c>
      <c r="K33" s="135">
        <v>0.13507553367371114</v>
      </c>
      <c r="L33" s="135" t="s">
        <v>411</v>
      </c>
      <c r="M33" s="118" t="s">
        <v>411</v>
      </c>
      <c r="N33" s="118" t="s">
        <v>411</v>
      </c>
      <c r="O33" s="118" t="s">
        <v>411</v>
      </c>
      <c r="P33" s="118" t="s">
        <v>411</v>
      </c>
      <c r="Q33" s="118" t="s">
        <v>411</v>
      </c>
      <c r="R33" s="118" t="s">
        <v>411</v>
      </c>
      <c r="S33" s="118" t="s">
        <v>411</v>
      </c>
      <c r="T33" s="118" t="s">
        <v>411</v>
      </c>
      <c r="U33" s="118" t="s">
        <v>411</v>
      </c>
      <c r="V33" s="118" t="s">
        <v>411</v>
      </c>
      <c r="W33" s="118" t="s">
        <v>411</v>
      </c>
      <c r="X33" s="118" t="s">
        <v>411</v>
      </c>
      <c r="Y33" s="118" t="s">
        <v>411</v>
      </c>
      <c r="Z33" s="118" t="s">
        <v>411</v>
      </c>
      <c r="AA33" s="118" t="s">
        <v>411</v>
      </c>
      <c r="AB33" s="118" t="s">
        <v>411</v>
      </c>
      <c r="AC33" s="118" t="s">
        <v>411</v>
      </c>
      <c r="AD33" s="118" t="s">
        <v>411</v>
      </c>
      <c r="AE33" s="49"/>
      <c r="AF33" s="135" t="s">
        <v>411</v>
      </c>
      <c r="AG33" s="135" t="s">
        <v>411</v>
      </c>
      <c r="AH33" s="135" t="s">
        <v>411</v>
      </c>
      <c r="AI33" s="135" t="s">
        <v>411</v>
      </c>
      <c r="AJ33" s="135" t="s">
        <v>411</v>
      </c>
      <c r="AK33" s="186" t="s">
        <v>411</v>
      </c>
      <c r="AL33" s="106" t="s">
        <v>379</v>
      </c>
    </row>
    <row r="34" spans="1:38" s="10" customFormat="1" ht="24.75" customHeight="1" thickBot="1">
      <c r="A34" s="69" t="s">
        <v>128</v>
      </c>
      <c r="B34" s="69" t="s">
        <v>177</v>
      </c>
      <c r="C34" s="75" t="s">
        <v>65</v>
      </c>
      <c r="D34" s="65"/>
      <c r="E34" s="135">
        <v>3.9824000000000002</v>
      </c>
      <c r="F34" s="135">
        <v>0.35340000000000005</v>
      </c>
      <c r="G34" s="135">
        <v>0.30387148400000003</v>
      </c>
      <c r="H34" s="135">
        <v>5.3185582800000008E-4</v>
      </c>
      <c r="I34" s="135">
        <v>0.10412</v>
      </c>
      <c r="J34" s="135">
        <v>0.10944</v>
      </c>
      <c r="K34" s="135">
        <v>0.11552</v>
      </c>
      <c r="L34" s="135">
        <v>6.7678000000000002E-2</v>
      </c>
      <c r="M34" s="118">
        <v>0.81320000000000003</v>
      </c>
      <c r="N34" s="118" t="s">
        <v>431</v>
      </c>
      <c r="O34" s="118">
        <v>7.6000000000000004E-4</v>
      </c>
      <c r="P34" s="118" t="s">
        <v>431</v>
      </c>
      <c r="Q34" s="118" t="s">
        <v>431</v>
      </c>
      <c r="R34" s="118">
        <v>3.8E-3</v>
      </c>
      <c r="S34" s="118">
        <v>0.12920000000000001</v>
      </c>
      <c r="T34" s="118">
        <v>5.3200000000000009E-3</v>
      </c>
      <c r="U34" s="118">
        <v>7.6000000000000004E-4</v>
      </c>
      <c r="V34" s="118">
        <v>7.5999999999999998E-2</v>
      </c>
      <c r="W34" s="118" t="s">
        <v>411</v>
      </c>
      <c r="X34" s="118">
        <v>2.2799999999999999E-3</v>
      </c>
      <c r="Y34" s="118">
        <v>3.8E-3</v>
      </c>
      <c r="Z34" s="118" t="s">
        <v>411</v>
      </c>
      <c r="AA34" s="118" t="s">
        <v>411</v>
      </c>
      <c r="AB34" s="118">
        <f>SUM(X34:AA34)</f>
        <v>6.0800000000000003E-3</v>
      </c>
      <c r="AC34" s="118" t="s">
        <v>411</v>
      </c>
      <c r="AD34" s="118" t="s">
        <v>411</v>
      </c>
      <c r="AE34" s="49"/>
      <c r="AF34" s="118">
        <v>3229.24</v>
      </c>
      <c r="AG34" s="135" t="s">
        <v>432</v>
      </c>
      <c r="AH34" s="135" t="s">
        <v>411</v>
      </c>
      <c r="AI34" s="135" t="s">
        <v>411</v>
      </c>
      <c r="AJ34" s="135" t="s">
        <v>411</v>
      </c>
      <c r="AK34" s="186" t="s">
        <v>411</v>
      </c>
      <c r="AL34" s="106" t="s">
        <v>18</v>
      </c>
    </row>
    <row r="35" spans="1:38" s="30" customFormat="1" ht="24.75" customHeight="1" thickBot="1">
      <c r="A35" s="69" t="s">
        <v>131</v>
      </c>
      <c r="B35" s="69" t="s">
        <v>178</v>
      </c>
      <c r="C35" s="75" t="s">
        <v>66</v>
      </c>
      <c r="D35" s="65"/>
      <c r="E35" s="115" t="s">
        <v>432</v>
      </c>
      <c r="F35" s="115" t="s">
        <v>432</v>
      </c>
      <c r="G35" s="115" t="s">
        <v>432</v>
      </c>
      <c r="H35" s="115" t="s">
        <v>432</v>
      </c>
      <c r="I35" s="135" t="s">
        <v>432</v>
      </c>
      <c r="J35" s="135" t="s">
        <v>432</v>
      </c>
      <c r="K35" s="135" t="s">
        <v>432</v>
      </c>
      <c r="L35" s="135" t="s">
        <v>432</v>
      </c>
      <c r="M35" s="115" t="s">
        <v>432</v>
      </c>
      <c r="N35" s="115" t="s">
        <v>432</v>
      </c>
      <c r="O35" s="115" t="s">
        <v>432</v>
      </c>
      <c r="P35" s="115" t="s">
        <v>432</v>
      </c>
      <c r="Q35" s="115" t="s">
        <v>432</v>
      </c>
      <c r="R35" s="115" t="s">
        <v>432</v>
      </c>
      <c r="S35" s="115" t="s">
        <v>432</v>
      </c>
      <c r="T35" s="115" t="s">
        <v>432</v>
      </c>
      <c r="U35" s="115" t="s">
        <v>432</v>
      </c>
      <c r="V35" s="115" t="s">
        <v>432</v>
      </c>
      <c r="W35" s="115" t="s">
        <v>432</v>
      </c>
      <c r="X35" s="115" t="s">
        <v>432</v>
      </c>
      <c r="Y35" s="115" t="s">
        <v>432</v>
      </c>
      <c r="Z35" s="115" t="s">
        <v>432</v>
      </c>
      <c r="AA35" s="115" t="s">
        <v>432</v>
      </c>
      <c r="AB35" s="115" t="s">
        <v>432</v>
      </c>
      <c r="AC35" s="115" t="s">
        <v>432</v>
      </c>
      <c r="AD35" s="115" t="s">
        <v>432</v>
      </c>
      <c r="AE35" s="49"/>
      <c r="AF35" s="247" t="s">
        <v>432</v>
      </c>
      <c r="AG35" s="247" t="s">
        <v>432</v>
      </c>
      <c r="AH35" s="247" t="s">
        <v>432</v>
      </c>
      <c r="AI35" s="247" t="s">
        <v>432</v>
      </c>
      <c r="AJ35" s="247" t="s">
        <v>432</v>
      </c>
      <c r="AK35" s="186" t="s">
        <v>411</v>
      </c>
      <c r="AL35" s="106" t="s">
        <v>18</v>
      </c>
    </row>
    <row r="36" spans="1:38" s="10" customFormat="1" ht="24.75" customHeight="1" thickBot="1">
      <c r="A36" s="69" t="s">
        <v>131</v>
      </c>
      <c r="B36" s="69" t="s">
        <v>179</v>
      </c>
      <c r="C36" s="75" t="s">
        <v>353</v>
      </c>
      <c r="D36" s="65"/>
      <c r="E36" s="135">
        <v>1.1832903654893808E-2</v>
      </c>
      <c r="F36" s="135">
        <v>1.2744068991164042E-2</v>
      </c>
      <c r="G36" s="135">
        <v>1.6036081602689375E-4</v>
      </c>
      <c r="H36" s="135">
        <v>9.6940677351262507E-7</v>
      </c>
      <c r="I36" s="135">
        <v>8.457776711962155E-4</v>
      </c>
      <c r="J36" s="135">
        <v>8.6003700829777796E-4</v>
      </c>
      <c r="K36" s="135">
        <v>8.6003700829777796E-4</v>
      </c>
      <c r="L36" s="135">
        <v>9.419287060949828E-5</v>
      </c>
      <c r="M36" s="118">
        <v>4.0089276706999438E-2</v>
      </c>
      <c r="N36" s="118" t="s">
        <v>431</v>
      </c>
      <c r="O36" s="118">
        <v>2.1059337091080253E-9</v>
      </c>
      <c r="P36" s="118" t="s">
        <v>431</v>
      </c>
      <c r="Q36" s="118" t="s">
        <v>431</v>
      </c>
      <c r="R36" s="118">
        <v>1.0529668545540127E-8</v>
      </c>
      <c r="S36" s="118">
        <v>3.5800873054836427E-7</v>
      </c>
      <c r="T36" s="118">
        <v>1.474153596375618E-8</v>
      </c>
      <c r="U36" s="118">
        <v>2.1059337091080253E-9</v>
      </c>
      <c r="V36" s="118">
        <v>2.1059337091080254E-7</v>
      </c>
      <c r="W36" s="188" t="s">
        <v>432</v>
      </c>
      <c r="X36" s="118">
        <v>6.9978011273240762E-6</v>
      </c>
      <c r="Y36" s="118">
        <v>9.8496685455401271E-6</v>
      </c>
      <c r="Z36" s="118" t="s">
        <v>411</v>
      </c>
      <c r="AA36" s="118" t="s">
        <v>411</v>
      </c>
      <c r="AB36" s="118">
        <f>SUM(X36:AA36)</f>
        <v>1.6847469672864202E-5</v>
      </c>
      <c r="AC36" s="118" t="s">
        <v>411</v>
      </c>
      <c r="AD36" s="118" t="s">
        <v>411</v>
      </c>
      <c r="AE36" s="49"/>
      <c r="AF36" s="118">
        <v>635.778833445391</v>
      </c>
      <c r="AG36" s="135" t="s">
        <v>432</v>
      </c>
      <c r="AH36" s="135" t="s">
        <v>411</v>
      </c>
      <c r="AI36" s="135" t="s">
        <v>411</v>
      </c>
      <c r="AJ36" s="135" t="s">
        <v>411</v>
      </c>
      <c r="AK36" s="186" t="s">
        <v>411</v>
      </c>
      <c r="AL36" s="106" t="s">
        <v>18</v>
      </c>
    </row>
    <row r="37" spans="1:38" s="10" customFormat="1" ht="24.75" customHeight="1" thickBot="1">
      <c r="A37" s="69" t="s">
        <v>128</v>
      </c>
      <c r="B37" s="69" t="s">
        <v>180</v>
      </c>
      <c r="C37" s="75" t="s">
        <v>151</v>
      </c>
      <c r="D37" s="65"/>
      <c r="E37" s="115" t="s">
        <v>433</v>
      </c>
      <c r="F37" s="115" t="s">
        <v>433</v>
      </c>
      <c r="G37" s="115" t="s">
        <v>433</v>
      </c>
      <c r="H37" s="115" t="s">
        <v>433</v>
      </c>
      <c r="I37" s="115" t="s">
        <v>433</v>
      </c>
      <c r="J37" s="115" t="s">
        <v>433</v>
      </c>
      <c r="K37" s="115" t="s">
        <v>433</v>
      </c>
      <c r="L37" s="115" t="s">
        <v>433</v>
      </c>
      <c r="M37" s="115" t="s">
        <v>433</v>
      </c>
      <c r="N37" s="115" t="s">
        <v>433</v>
      </c>
      <c r="O37" s="115" t="s">
        <v>433</v>
      </c>
      <c r="P37" s="115" t="s">
        <v>433</v>
      </c>
      <c r="Q37" s="115" t="s">
        <v>433</v>
      </c>
      <c r="R37" s="115" t="s">
        <v>433</v>
      </c>
      <c r="S37" s="115" t="s">
        <v>433</v>
      </c>
      <c r="T37" s="115" t="s">
        <v>433</v>
      </c>
      <c r="U37" s="115" t="s">
        <v>433</v>
      </c>
      <c r="V37" s="115" t="s">
        <v>433</v>
      </c>
      <c r="W37" s="115" t="s">
        <v>433</v>
      </c>
      <c r="X37" s="115" t="s">
        <v>433</v>
      </c>
      <c r="Y37" s="115" t="s">
        <v>433</v>
      </c>
      <c r="Z37" s="115" t="s">
        <v>433</v>
      </c>
      <c r="AA37" s="115" t="s">
        <v>433</v>
      </c>
      <c r="AB37" s="115" t="s">
        <v>433</v>
      </c>
      <c r="AC37" s="115" t="s">
        <v>433</v>
      </c>
      <c r="AD37" s="115" t="s">
        <v>433</v>
      </c>
      <c r="AE37" s="49"/>
      <c r="AF37" s="247" t="s">
        <v>433</v>
      </c>
      <c r="AG37" s="247" t="s">
        <v>433</v>
      </c>
      <c r="AH37" s="247" t="s">
        <v>433</v>
      </c>
      <c r="AI37" s="247" t="s">
        <v>433</v>
      </c>
      <c r="AJ37" s="247" t="s">
        <v>433</v>
      </c>
      <c r="AK37" s="186" t="s">
        <v>411</v>
      </c>
      <c r="AL37" s="106" t="s">
        <v>18</v>
      </c>
    </row>
    <row r="38" spans="1:38" s="10" customFormat="1" ht="24.75" customHeight="1" thickBot="1">
      <c r="A38" s="69" t="s">
        <v>128</v>
      </c>
      <c r="B38" s="69" t="s">
        <v>181</v>
      </c>
      <c r="C38" s="75" t="s">
        <v>289</v>
      </c>
      <c r="D38" s="93"/>
      <c r="E38" s="114" t="s">
        <v>432</v>
      </c>
      <c r="F38" s="115" t="s">
        <v>432</v>
      </c>
      <c r="G38" s="115" t="s">
        <v>432</v>
      </c>
      <c r="H38" s="115" t="s">
        <v>432</v>
      </c>
      <c r="I38" s="115" t="s">
        <v>432</v>
      </c>
      <c r="J38" s="115" t="s">
        <v>432</v>
      </c>
      <c r="K38" s="115" t="s">
        <v>432</v>
      </c>
      <c r="L38" s="115" t="s">
        <v>432</v>
      </c>
      <c r="M38" s="115" t="s">
        <v>432</v>
      </c>
      <c r="N38" s="115" t="s">
        <v>432</v>
      </c>
      <c r="O38" s="115" t="s">
        <v>432</v>
      </c>
      <c r="P38" s="115" t="s">
        <v>432</v>
      </c>
      <c r="Q38" s="115" t="s">
        <v>432</v>
      </c>
      <c r="R38" s="115" t="s">
        <v>432</v>
      </c>
      <c r="S38" s="115" t="s">
        <v>432</v>
      </c>
      <c r="T38" s="115" t="s">
        <v>432</v>
      </c>
      <c r="U38" s="115" t="s">
        <v>432</v>
      </c>
      <c r="V38" s="115" t="s">
        <v>432</v>
      </c>
      <c r="W38" s="115" t="s">
        <v>432</v>
      </c>
      <c r="X38" s="115" t="s">
        <v>432</v>
      </c>
      <c r="Y38" s="115" t="s">
        <v>432</v>
      </c>
      <c r="Z38" s="115" t="s">
        <v>432</v>
      </c>
      <c r="AA38" s="115" t="s">
        <v>432</v>
      </c>
      <c r="AB38" s="115" t="s">
        <v>432</v>
      </c>
      <c r="AC38" s="115" t="s">
        <v>432</v>
      </c>
      <c r="AD38" s="115" t="s">
        <v>432</v>
      </c>
      <c r="AE38" s="49"/>
      <c r="AF38" s="247" t="s">
        <v>432</v>
      </c>
      <c r="AG38" s="247" t="s">
        <v>432</v>
      </c>
      <c r="AH38" s="247" t="s">
        <v>432</v>
      </c>
      <c r="AI38" s="247" t="s">
        <v>432</v>
      </c>
      <c r="AJ38" s="247" t="s">
        <v>432</v>
      </c>
      <c r="AK38" s="186" t="s">
        <v>411</v>
      </c>
      <c r="AL38" s="106" t="s">
        <v>18</v>
      </c>
    </row>
    <row r="39" spans="1:38" s="10" customFormat="1" ht="24.75" customHeight="1" thickBot="1">
      <c r="A39" s="69" t="s">
        <v>122</v>
      </c>
      <c r="B39" s="69" t="s">
        <v>182</v>
      </c>
      <c r="C39" s="75" t="s">
        <v>355</v>
      </c>
      <c r="D39" s="65"/>
      <c r="E39" s="115">
        <v>1.9419446563892908</v>
      </c>
      <c r="F39" s="115">
        <v>2.7948971389403203</v>
      </c>
      <c r="G39" s="115">
        <v>5.4721176149309469</v>
      </c>
      <c r="H39" s="115">
        <v>0.29707299999999998</v>
      </c>
      <c r="I39" s="135">
        <v>1.5213062008704199</v>
      </c>
      <c r="J39" s="135">
        <v>1.5783521682804198</v>
      </c>
      <c r="K39" s="135">
        <v>1.6592119682804194</v>
      </c>
      <c r="L39" s="135">
        <v>0.34753003357841689</v>
      </c>
      <c r="M39" s="115">
        <v>7.9820207284343176</v>
      </c>
      <c r="N39" s="115">
        <v>0.6916052386382624</v>
      </c>
      <c r="O39" s="115">
        <v>0.11155773220858511</v>
      </c>
      <c r="P39" s="115">
        <v>3.4182391111059689E-2</v>
      </c>
      <c r="Q39" s="115">
        <v>2.1723632200566612E-2</v>
      </c>
      <c r="R39" s="115">
        <v>0.23308894993067367</v>
      </c>
      <c r="S39" s="115">
        <v>0.11261641079813473</v>
      </c>
      <c r="T39" s="115">
        <v>6.2439334950673664E-2</v>
      </c>
      <c r="U39" s="115">
        <v>1.3428345709928634E-2</v>
      </c>
      <c r="V39" s="115">
        <v>4.8673805920301358</v>
      </c>
      <c r="W39" s="115">
        <v>1.5228317943669465</v>
      </c>
      <c r="X39" s="115">
        <v>0.24056358825717808</v>
      </c>
      <c r="Y39" s="115">
        <v>0.33596129954449644</v>
      </c>
      <c r="Z39" s="115">
        <v>0.12363090391115623</v>
      </c>
      <c r="AA39" s="115">
        <v>9.7285096334652127E-2</v>
      </c>
      <c r="AB39" s="115">
        <v>0.79744088804748281</v>
      </c>
      <c r="AC39" s="115">
        <v>4.2328888000000002E-2</v>
      </c>
      <c r="AD39" s="115">
        <v>0.59928974000000002</v>
      </c>
      <c r="AE39" s="49"/>
      <c r="AF39" s="247">
        <v>1534.0748999999998</v>
      </c>
      <c r="AG39" s="247">
        <v>3522.4</v>
      </c>
      <c r="AH39" s="247">
        <v>2271.0762056660901</v>
      </c>
      <c r="AI39" s="247">
        <v>8029</v>
      </c>
      <c r="AJ39" s="247" t="s">
        <v>432</v>
      </c>
      <c r="AK39" s="186" t="s">
        <v>411</v>
      </c>
      <c r="AL39" s="106" t="s">
        <v>18</v>
      </c>
    </row>
    <row r="40" spans="1:38" s="10" customFormat="1" ht="24.75" customHeight="1" thickBot="1">
      <c r="A40" s="69" t="s">
        <v>128</v>
      </c>
      <c r="B40" s="69" t="s">
        <v>183</v>
      </c>
      <c r="C40" s="75" t="s">
        <v>354</v>
      </c>
      <c r="D40" s="65"/>
      <c r="E40" s="115">
        <v>0.8844288330877853</v>
      </c>
      <c r="F40" s="115">
        <v>0.23227166751470935</v>
      </c>
      <c r="G40" s="115">
        <v>0.10754423158390211</v>
      </c>
      <c r="H40" s="115">
        <v>2.2138846316780417E-4</v>
      </c>
      <c r="I40" s="135">
        <v>5.8369165813132499E-2</v>
      </c>
      <c r="J40" s="135">
        <v>5.8369165813132499E-2</v>
      </c>
      <c r="K40" s="135">
        <v>5.8369165813132499E-2</v>
      </c>
      <c r="L40" s="135">
        <v>3.5023291612144035E-2</v>
      </c>
      <c r="M40" s="115">
        <v>1.7540027877712405</v>
      </c>
      <c r="N40" s="115">
        <v>0.30323450134770891</v>
      </c>
      <c r="O40" s="115">
        <v>2.8736057895975526E-4</v>
      </c>
      <c r="P40" s="135" t="s">
        <v>431</v>
      </c>
      <c r="Q40" s="135" t="s">
        <v>431</v>
      </c>
      <c r="R40" s="115">
        <v>1.4368028947987764E-3</v>
      </c>
      <c r="S40" s="115">
        <v>4.8851298423158392E-2</v>
      </c>
      <c r="T40" s="115">
        <v>2.011524052718287E-3</v>
      </c>
      <c r="U40" s="115">
        <v>2.8736057895975526E-4</v>
      </c>
      <c r="V40" s="115">
        <v>2.8736057895975525E-2</v>
      </c>
      <c r="W40" s="135" t="s">
        <v>431</v>
      </c>
      <c r="X40" s="115">
        <v>2.2188846316780419E-3</v>
      </c>
      <c r="Y40" s="115">
        <v>1.4168028947987761E-3</v>
      </c>
      <c r="Z40" s="135" t="s">
        <v>431</v>
      </c>
      <c r="AA40" s="135" t="s">
        <v>431</v>
      </c>
      <c r="AB40" s="115">
        <v>3.6356875264768177E-3</v>
      </c>
      <c r="AC40" s="135" t="s">
        <v>431</v>
      </c>
      <c r="AD40" s="135" t="s">
        <v>431</v>
      </c>
      <c r="AE40" s="49"/>
      <c r="AF40" s="247">
        <v>1224.0151000000001</v>
      </c>
      <c r="AG40" s="247" t="s">
        <v>432</v>
      </c>
      <c r="AH40" s="247" t="s">
        <v>432</v>
      </c>
      <c r="AI40" s="247" t="s">
        <v>432</v>
      </c>
      <c r="AJ40" s="247" t="s">
        <v>432</v>
      </c>
      <c r="AK40" s="186" t="s">
        <v>411</v>
      </c>
      <c r="AL40" s="106" t="s">
        <v>18</v>
      </c>
    </row>
    <row r="41" spans="1:38" s="10" customFormat="1" ht="24.75" customHeight="1" thickBot="1">
      <c r="A41" s="69" t="s">
        <v>122</v>
      </c>
      <c r="B41" s="69" t="s">
        <v>184</v>
      </c>
      <c r="C41" s="75" t="s">
        <v>315</v>
      </c>
      <c r="D41" s="65"/>
      <c r="E41" s="115">
        <v>2.8135518519999998</v>
      </c>
      <c r="F41" s="115">
        <v>13.4683235</v>
      </c>
      <c r="G41" s="115">
        <v>3.7626974106179825</v>
      </c>
      <c r="H41" s="115">
        <v>2.0269291580999997</v>
      </c>
      <c r="I41" s="135">
        <v>16.749382581999999</v>
      </c>
      <c r="J41" s="135">
        <v>17.199933298000001</v>
      </c>
      <c r="K41" s="135">
        <v>18.074574729999998</v>
      </c>
      <c r="L41" s="135">
        <v>2.2636629236800005</v>
      </c>
      <c r="M41" s="115">
        <v>136.061159</v>
      </c>
      <c r="N41" s="115">
        <v>1.287430488</v>
      </c>
      <c r="O41" s="115">
        <v>0.41415324799999997</v>
      </c>
      <c r="P41" s="115">
        <v>3.1284640000000002E-2</v>
      </c>
      <c r="Q41" s="115">
        <v>1.7580349999999998E-2</v>
      </c>
      <c r="R41" s="115">
        <v>0.75410579391999999</v>
      </c>
      <c r="S41" s="115">
        <v>0.25424437939200001</v>
      </c>
      <c r="T41" s="115">
        <v>0.10680054592</v>
      </c>
      <c r="U41" s="115">
        <v>2.0139412000000002E-2</v>
      </c>
      <c r="V41" s="115">
        <v>16.712195488000003</v>
      </c>
      <c r="W41" s="115">
        <v>18.353505449999997</v>
      </c>
      <c r="X41" s="115">
        <v>4.3885817955200004</v>
      </c>
      <c r="Y41" s="115">
        <v>4.0309931932799996</v>
      </c>
      <c r="Z41" s="115">
        <v>1.5371621932800001</v>
      </c>
      <c r="AA41" s="115">
        <v>2.4242331932800001</v>
      </c>
      <c r="AB41" s="115">
        <v>12.380970375360002</v>
      </c>
      <c r="AC41" s="115">
        <v>0.15811210000000001</v>
      </c>
      <c r="AD41" s="115">
        <v>0.3765207449550001</v>
      </c>
      <c r="AE41" s="49"/>
      <c r="AF41" s="247">
        <v>1230</v>
      </c>
      <c r="AG41" s="247">
        <v>2205</v>
      </c>
      <c r="AH41" s="247">
        <v>3762</v>
      </c>
      <c r="AI41" s="247">
        <v>31349</v>
      </c>
      <c r="AJ41" s="247" t="s">
        <v>432</v>
      </c>
      <c r="AK41" s="186" t="s">
        <v>411</v>
      </c>
      <c r="AL41" s="106" t="s">
        <v>18</v>
      </c>
    </row>
    <row r="42" spans="1:38" s="10" customFormat="1" ht="24.75" customHeight="1" thickBot="1">
      <c r="A42" s="69" t="s">
        <v>128</v>
      </c>
      <c r="B42" s="69" t="s">
        <v>185</v>
      </c>
      <c r="C42" s="75" t="s">
        <v>67</v>
      </c>
      <c r="D42" s="65"/>
      <c r="E42" s="115">
        <v>3.2252718286655678E-2</v>
      </c>
      <c r="F42" s="115">
        <v>3.3380560131795719E-3</v>
      </c>
      <c r="G42" s="115">
        <v>3.953871499176277E-3</v>
      </c>
      <c r="H42" s="115">
        <v>7.9077429983525546E-6</v>
      </c>
      <c r="I42" s="115">
        <v>2.0797364085667217E-3</v>
      </c>
      <c r="J42" s="115">
        <v>2.0797364085667217E-3</v>
      </c>
      <c r="K42" s="115">
        <v>2.0797364085667217E-3</v>
      </c>
      <c r="L42" s="115">
        <v>1.2909390444810545E-3</v>
      </c>
      <c r="M42" s="115">
        <v>1.0649752883031303E-2</v>
      </c>
      <c r="N42" s="135" t="s">
        <v>431</v>
      </c>
      <c r="O42" s="115">
        <v>9.8846787479406907E-6</v>
      </c>
      <c r="P42" s="135" t="s">
        <v>431</v>
      </c>
      <c r="Q42" s="135" t="s">
        <v>431</v>
      </c>
      <c r="R42" s="115">
        <v>4.9423393739703464E-5</v>
      </c>
      <c r="S42" s="115">
        <v>1.6803953871499175E-3</v>
      </c>
      <c r="T42" s="115">
        <v>6.9192751235584859E-5</v>
      </c>
      <c r="U42" s="115">
        <v>9.8846787479406907E-6</v>
      </c>
      <c r="V42" s="115">
        <v>9.8846787479406925E-4</v>
      </c>
      <c r="W42" s="135" t="s">
        <v>431</v>
      </c>
      <c r="X42" s="115">
        <v>7.9077429983525539E-5</v>
      </c>
      <c r="Y42" s="115">
        <v>4.9423393739703457E-5</v>
      </c>
      <c r="Z42" s="135" t="s">
        <v>431</v>
      </c>
      <c r="AA42" s="135" t="s">
        <v>431</v>
      </c>
      <c r="AB42" s="115">
        <v>1.2850082372322898E-4</v>
      </c>
      <c r="AC42" s="135" t="s">
        <v>431</v>
      </c>
      <c r="AD42" s="135" t="s">
        <v>431</v>
      </c>
      <c r="AE42" s="49"/>
      <c r="AF42" s="115">
        <v>42</v>
      </c>
      <c r="AG42" s="247" t="s">
        <v>432</v>
      </c>
      <c r="AH42" s="247" t="s">
        <v>432</v>
      </c>
      <c r="AI42" s="247" t="s">
        <v>432</v>
      </c>
      <c r="AJ42" s="247" t="s">
        <v>432</v>
      </c>
      <c r="AK42" s="186" t="s">
        <v>411</v>
      </c>
      <c r="AL42" s="106" t="s">
        <v>18</v>
      </c>
    </row>
    <row r="43" spans="1:38" s="10" customFormat="1" ht="24.75" customHeight="1" thickBot="1">
      <c r="A43" s="69" t="s">
        <v>122</v>
      </c>
      <c r="B43" s="69" t="s">
        <v>186</v>
      </c>
      <c r="C43" s="75" t="s">
        <v>68</v>
      </c>
      <c r="D43" s="65"/>
      <c r="E43" s="115">
        <v>0.182981646</v>
      </c>
      <c r="F43" s="115">
        <v>0.15416643000000002</v>
      </c>
      <c r="G43" s="115">
        <v>0.43172795896957761</v>
      </c>
      <c r="H43" s="115">
        <v>1.3505E-2</v>
      </c>
      <c r="I43" s="135">
        <v>8.5656694000000005E-2</v>
      </c>
      <c r="J43" s="135">
        <v>8.9587252000000006E-2</v>
      </c>
      <c r="K43" s="135">
        <v>9.4241132000000005E-2</v>
      </c>
      <c r="L43" s="135">
        <v>1.7314405120000001E-2</v>
      </c>
      <c r="M43" s="115">
        <v>0.51360650600000013</v>
      </c>
      <c r="N43" s="115">
        <v>5.0345689000000006E-2</v>
      </c>
      <c r="O43" s="115">
        <v>5.3766730999999998E-3</v>
      </c>
      <c r="P43" s="115">
        <v>3.0114840000000005E-3</v>
      </c>
      <c r="Q43" s="115">
        <v>1.9779339999999998E-3</v>
      </c>
      <c r="R43" s="115">
        <v>1.2543258999999999E-2</v>
      </c>
      <c r="S43" s="115">
        <v>7.7434574000000006E-3</v>
      </c>
      <c r="T43" s="115">
        <v>4.6978949999999997E-3</v>
      </c>
      <c r="U43" s="115">
        <v>1.0824159999999999E-3</v>
      </c>
      <c r="V43" s="115">
        <v>0.25283818999999996</v>
      </c>
      <c r="W43" s="115">
        <v>9.8126772000000001E-2</v>
      </c>
      <c r="X43" s="115">
        <v>1.7293512497999999E-2</v>
      </c>
      <c r="Y43" s="115">
        <v>2.3504886400000001E-2</v>
      </c>
      <c r="Z43" s="115">
        <v>8.9322356740000001E-3</v>
      </c>
      <c r="AA43" s="115">
        <v>7.0080232500000002E-3</v>
      </c>
      <c r="AB43" s="115">
        <v>5.6738657822000008E-2</v>
      </c>
      <c r="AC43" s="115">
        <v>2.0109008000000002E-3</v>
      </c>
      <c r="AD43" s="115">
        <v>5.0994700000000011E-2</v>
      </c>
      <c r="AE43" s="49"/>
      <c r="AF43" s="247">
        <v>152.22</v>
      </c>
      <c r="AG43" s="247">
        <v>299.84000000000003</v>
      </c>
      <c r="AH43" s="247">
        <v>699</v>
      </c>
      <c r="AI43" s="247">
        <v>365</v>
      </c>
      <c r="AJ43" s="247" t="s">
        <v>432</v>
      </c>
      <c r="AK43" s="186" t="s">
        <v>411</v>
      </c>
      <c r="AL43" s="106" t="s">
        <v>18</v>
      </c>
    </row>
    <row r="44" spans="1:38" s="10" customFormat="1" ht="24.75" customHeight="1" thickBot="1">
      <c r="A44" s="69" t="s">
        <v>128</v>
      </c>
      <c r="B44" s="69" t="s">
        <v>187</v>
      </c>
      <c r="C44" s="75" t="s">
        <v>69</v>
      </c>
      <c r="D44" s="65"/>
      <c r="E44" s="115">
        <v>2.0368763647917159</v>
      </c>
      <c r="F44" s="115">
        <v>0.3202110042362909</v>
      </c>
      <c r="G44" s="115">
        <v>0.2580139797599435</v>
      </c>
      <c r="H44" s="115">
        <v>5.22327959519887E-4</v>
      </c>
      <c r="I44" s="135">
        <v>9.4013290774299818E-2</v>
      </c>
      <c r="J44" s="135">
        <v>9.4013290774299818E-2</v>
      </c>
      <c r="K44" s="135">
        <v>9.4013290774299818E-2</v>
      </c>
      <c r="L44" s="135">
        <v>5.5997010355377741E-2</v>
      </c>
      <c r="M44" s="115">
        <v>2.081875800070605</v>
      </c>
      <c r="N44" s="115">
        <v>0.30323450134770891</v>
      </c>
      <c r="O44" s="115">
        <v>6.6353494939985888E-4</v>
      </c>
      <c r="P44" s="135" t="s">
        <v>431</v>
      </c>
      <c r="Q44" s="135" t="s">
        <v>431</v>
      </c>
      <c r="R44" s="115">
        <v>3.3176747469992936E-3</v>
      </c>
      <c r="S44" s="115">
        <v>0.11280094139797599</v>
      </c>
      <c r="T44" s="115">
        <v>4.6447446457990125E-3</v>
      </c>
      <c r="U44" s="115">
        <v>6.6353494939985888E-4</v>
      </c>
      <c r="V44" s="115">
        <v>6.635349493998588E-2</v>
      </c>
      <c r="W44" s="135" t="s">
        <v>431</v>
      </c>
      <c r="X44" s="115">
        <v>5.2282795951988708E-3</v>
      </c>
      <c r="Y44" s="115">
        <v>5.2282795951988708E-3</v>
      </c>
      <c r="Z44" s="135" t="s">
        <v>431</v>
      </c>
      <c r="AA44" s="135" t="s">
        <v>431</v>
      </c>
      <c r="AB44" s="115">
        <v>1.6000000000000001E-4</v>
      </c>
      <c r="AC44" s="135" t="s">
        <v>431</v>
      </c>
      <c r="AD44" s="135" t="s">
        <v>431</v>
      </c>
      <c r="AE44" s="49"/>
      <c r="AF44" s="247">
        <v>2822.38</v>
      </c>
      <c r="AG44" s="247" t="s">
        <v>432</v>
      </c>
      <c r="AH44" s="247" t="s">
        <v>432</v>
      </c>
      <c r="AI44" s="247" t="s">
        <v>432</v>
      </c>
      <c r="AJ44" s="247" t="s">
        <v>432</v>
      </c>
      <c r="AK44" s="186" t="s">
        <v>411</v>
      </c>
      <c r="AL44" s="106" t="s">
        <v>18</v>
      </c>
    </row>
    <row r="45" spans="1:38" s="10" customFormat="1" ht="24.75" customHeight="1" thickBot="1">
      <c r="A45" s="69" t="s">
        <v>128</v>
      </c>
      <c r="B45" s="69" t="s">
        <v>188</v>
      </c>
      <c r="C45" s="75" t="s">
        <v>138</v>
      </c>
      <c r="D45" s="65"/>
      <c r="E45" s="115">
        <v>3.3085750764885855</v>
      </c>
      <c r="F45" s="115">
        <v>0.11608484349258649</v>
      </c>
      <c r="G45" s="115">
        <v>0.6959783478465521</v>
      </c>
      <c r="H45" s="135" t="s">
        <v>431</v>
      </c>
      <c r="I45" s="135">
        <v>0.12179242174629325</v>
      </c>
      <c r="J45" s="135">
        <v>0.13349188044245705</v>
      </c>
      <c r="K45" s="135">
        <v>0.13349188044245705</v>
      </c>
      <c r="L45" s="135">
        <v>2.2875650741350905E-2</v>
      </c>
      <c r="M45" s="115">
        <v>0.31075994351612146</v>
      </c>
      <c r="N45" s="115">
        <v>6.2092963050129433E-3</v>
      </c>
      <c r="O45" s="115">
        <v>5.6994586961638029E-4</v>
      </c>
      <c r="P45" s="115">
        <v>1.1098376088491408E-3</v>
      </c>
      <c r="Q45" s="115">
        <v>1.1279783478465522E-2</v>
      </c>
      <c r="R45" s="115">
        <v>1.21497293480819E-2</v>
      </c>
      <c r="S45" s="115">
        <v>4.2505236526241469E-2</v>
      </c>
      <c r="T45" s="115">
        <v>0.50699458696163802</v>
      </c>
      <c r="U45" s="115">
        <v>5.8494586961638038E-3</v>
      </c>
      <c r="V45" s="115">
        <v>5.039350435396564E-2</v>
      </c>
      <c r="W45" s="115">
        <v>1.0559296305012945E-2</v>
      </c>
      <c r="X45" s="135" t="s">
        <v>431</v>
      </c>
      <c r="Y45" s="135" t="s">
        <v>431</v>
      </c>
      <c r="Z45" s="135" t="s">
        <v>431</v>
      </c>
      <c r="AA45" s="135" t="s">
        <v>431</v>
      </c>
      <c r="AB45" s="135" t="s">
        <v>431</v>
      </c>
      <c r="AC45" s="115">
        <v>4.2595669569310424E-3</v>
      </c>
      <c r="AD45" s="115">
        <v>9.5757943045422442E-3</v>
      </c>
      <c r="AE45" s="49"/>
      <c r="AF45" s="247">
        <v>1756</v>
      </c>
      <c r="AG45" s="247" t="s">
        <v>432</v>
      </c>
      <c r="AH45" s="247" t="s">
        <v>432</v>
      </c>
      <c r="AI45" s="247" t="s">
        <v>432</v>
      </c>
      <c r="AJ45" s="247" t="s">
        <v>432</v>
      </c>
      <c r="AK45" s="186" t="s">
        <v>411</v>
      </c>
      <c r="AL45" s="106" t="s">
        <v>18</v>
      </c>
    </row>
    <row r="46" spans="1:38" s="10" customFormat="1" ht="24.75" customHeight="1" thickBot="1">
      <c r="A46" s="69" t="s">
        <v>122</v>
      </c>
      <c r="B46" s="69" t="s">
        <v>189</v>
      </c>
      <c r="C46" s="75" t="s">
        <v>70</v>
      </c>
      <c r="D46" s="65"/>
      <c r="E46" s="115" t="s">
        <v>432</v>
      </c>
      <c r="F46" s="115" t="s">
        <v>432</v>
      </c>
      <c r="G46" s="115" t="s">
        <v>432</v>
      </c>
      <c r="H46" s="115" t="s">
        <v>432</v>
      </c>
      <c r="I46" s="115" t="s">
        <v>432</v>
      </c>
      <c r="J46" s="115" t="s">
        <v>432</v>
      </c>
      <c r="K46" s="115" t="s">
        <v>432</v>
      </c>
      <c r="L46" s="115" t="s">
        <v>432</v>
      </c>
      <c r="M46" s="115" t="s">
        <v>432</v>
      </c>
      <c r="N46" s="115" t="s">
        <v>432</v>
      </c>
      <c r="O46" s="115" t="s">
        <v>432</v>
      </c>
      <c r="P46" s="115" t="s">
        <v>432</v>
      </c>
      <c r="Q46" s="115" t="s">
        <v>432</v>
      </c>
      <c r="R46" s="115" t="s">
        <v>432</v>
      </c>
      <c r="S46" s="115" t="s">
        <v>432</v>
      </c>
      <c r="T46" s="115" t="s">
        <v>432</v>
      </c>
      <c r="U46" s="115" t="s">
        <v>432</v>
      </c>
      <c r="V46" s="115" t="s">
        <v>432</v>
      </c>
      <c r="W46" s="115" t="s">
        <v>432</v>
      </c>
      <c r="X46" s="115" t="s">
        <v>432</v>
      </c>
      <c r="Y46" s="115" t="s">
        <v>432</v>
      </c>
      <c r="Z46" s="115" t="s">
        <v>432</v>
      </c>
      <c r="AA46" s="115" t="s">
        <v>432</v>
      </c>
      <c r="AB46" s="115" t="s">
        <v>432</v>
      </c>
      <c r="AC46" s="115" t="s">
        <v>432</v>
      </c>
      <c r="AD46" s="115" t="s">
        <v>432</v>
      </c>
      <c r="AE46" s="49"/>
      <c r="AF46" s="247" t="s">
        <v>432</v>
      </c>
      <c r="AG46" s="247" t="s">
        <v>432</v>
      </c>
      <c r="AH46" s="247" t="s">
        <v>432</v>
      </c>
      <c r="AI46" s="247" t="s">
        <v>432</v>
      </c>
      <c r="AJ46" s="247" t="s">
        <v>432</v>
      </c>
      <c r="AK46" s="186" t="s">
        <v>411</v>
      </c>
      <c r="AL46" s="106" t="s">
        <v>18</v>
      </c>
    </row>
    <row r="47" spans="1:38" s="10" customFormat="1" ht="24.75" customHeight="1" thickBot="1">
      <c r="A47" s="69" t="s">
        <v>128</v>
      </c>
      <c r="B47" s="69" t="s">
        <v>190</v>
      </c>
      <c r="C47" s="75" t="s">
        <v>71</v>
      </c>
      <c r="D47" s="65"/>
      <c r="E47" s="115">
        <v>2.478309090909091E-4</v>
      </c>
      <c r="F47" s="115">
        <v>1.1771968181818182E-3</v>
      </c>
      <c r="G47" s="115">
        <v>1.858731818181818E-5</v>
      </c>
      <c r="H47" s="135" t="s">
        <v>431</v>
      </c>
      <c r="I47" s="135" t="s">
        <v>431</v>
      </c>
      <c r="J47" s="135" t="s">
        <v>431</v>
      </c>
      <c r="K47" s="135" t="s">
        <v>431</v>
      </c>
      <c r="L47" s="135" t="s">
        <v>431</v>
      </c>
      <c r="M47" s="115">
        <v>7.4349272727272736E-2</v>
      </c>
      <c r="N47" s="135" t="s">
        <v>431</v>
      </c>
      <c r="O47" s="135" t="s">
        <v>431</v>
      </c>
      <c r="P47" s="135" t="s">
        <v>431</v>
      </c>
      <c r="Q47" s="135" t="s">
        <v>431</v>
      </c>
      <c r="R47" s="135" t="s">
        <v>431</v>
      </c>
      <c r="S47" s="135" t="s">
        <v>431</v>
      </c>
      <c r="T47" s="135" t="s">
        <v>431</v>
      </c>
      <c r="U47" s="135" t="s">
        <v>431</v>
      </c>
      <c r="V47" s="135" t="s">
        <v>431</v>
      </c>
      <c r="W47" s="135" t="s">
        <v>431</v>
      </c>
      <c r="X47" s="135" t="s">
        <v>431</v>
      </c>
      <c r="Y47" s="135" t="s">
        <v>431</v>
      </c>
      <c r="Z47" s="135" t="s">
        <v>431</v>
      </c>
      <c r="AA47" s="135" t="s">
        <v>431</v>
      </c>
      <c r="AB47" s="135" t="s">
        <v>431</v>
      </c>
      <c r="AC47" s="135" t="s">
        <v>431</v>
      </c>
      <c r="AD47" s="135" t="s">
        <v>431</v>
      </c>
      <c r="AE47" s="49"/>
      <c r="AF47" s="247">
        <v>2.72614</v>
      </c>
      <c r="AG47" s="247" t="s">
        <v>432</v>
      </c>
      <c r="AH47" s="247" t="s">
        <v>432</v>
      </c>
      <c r="AI47" s="247" t="s">
        <v>432</v>
      </c>
      <c r="AJ47" s="247" t="s">
        <v>432</v>
      </c>
      <c r="AK47" s="186" t="s">
        <v>411</v>
      </c>
      <c r="AL47" s="106" t="s">
        <v>18</v>
      </c>
    </row>
    <row r="48" spans="1:38" s="10" customFormat="1" ht="24.75" customHeight="1" thickBot="1">
      <c r="A48" s="69" t="s">
        <v>123</v>
      </c>
      <c r="B48" s="69" t="s">
        <v>191</v>
      </c>
      <c r="C48" s="75" t="s">
        <v>72</v>
      </c>
      <c r="D48" s="65"/>
      <c r="E48" s="115" t="s">
        <v>411</v>
      </c>
      <c r="F48" s="115" t="s">
        <v>431</v>
      </c>
      <c r="G48" s="115" t="s">
        <v>411</v>
      </c>
      <c r="H48" s="115" t="s">
        <v>411</v>
      </c>
      <c r="I48" s="115">
        <v>7.4099999999999999E-5</v>
      </c>
      <c r="J48" s="115">
        <v>7.4100000000000001E-4</v>
      </c>
      <c r="K48" s="115">
        <v>1.8525E-3</v>
      </c>
      <c r="L48" s="115" t="s">
        <v>411</v>
      </c>
      <c r="M48" s="115" t="s">
        <v>411</v>
      </c>
      <c r="N48" s="115" t="s">
        <v>431</v>
      </c>
      <c r="O48" s="115" t="s">
        <v>431</v>
      </c>
      <c r="P48" s="115" t="s">
        <v>431</v>
      </c>
      <c r="Q48" s="115" t="s">
        <v>431</v>
      </c>
      <c r="R48" s="115" t="s">
        <v>431</v>
      </c>
      <c r="S48" s="115" t="s">
        <v>431</v>
      </c>
      <c r="T48" s="115" t="s">
        <v>431</v>
      </c>
      <c r="U48" s="115" t="s">
        <v>431</v>
      </c>
      <c r="V48" s="115" t="s">
        <v>431</v>
      </c>
      <c r="W48" s="115" t="s">
        <v>411</v>
      </c>
      <c r="X48" s="115" t="s">
        <v>411</v>
      </c>
      <c r="Y48" s="115" t="s">
        <v>411</v>
      </c>
      <c r="Z48" s="115" t="s">
        <v>411</v>
      </c>
      <c r="AA48" s="115" t="s">
        <v>411</v>
      </c>
      <c r="AB48" s="115" t="s">
        <v>411</v>
      </c>
      <c r="AC48" s="115" t="s">
        <v>411</v>
      </c>
      <c r="AD48" s="115" t="s">
        <v>411</v>
      </c>
      <c r="AE48" s="49"/>
      <c r="AF48" s="247" t="s">
        <v>432</v>
      </c>
      <c r="AG48" s="247" t="s">
        <v>432</v>
      </c>
      <c r="AH48" s="247" t="s">
        <v>432</v>
      </c>
      <c r="AI48" s="247" t="s">
        <v>432</v>
      </c>
      <c r="AJ48" s="247" t="s">
        <v>432</v>
      </c>
      <c r="AK48" s="186">
        <v>247</v>
      </c>
      <c r="AL48" s="106" t="s">
        <v>386</v>
      </c>
    </row>
    <row r="49" spans="1:38" s="10" customFormat="1" ht="24.75" customHeight="1" thickBot="1">
      <c r="A49" s="69" t="s">
        <v>123</v>
      </c>
      <c r="B49" s="69" t="s">
        <v>192</v>
      </c>
      <c r="C49" s="75" t="s">
        <v>73</v>
      </c>
      <c r="D49" s="65"/>
      <c r="E49" s="115" t="s">
        <v>432</v>
      </c>
      <c r="F49" s="115" t="s">
        <v>432</v>
      </c>
      <c r="G49" s="115" t="s">
        <v>432</v>
      </c>
      <c r="H49" s="115" t="s">
        <v>432</v>
      </c>
      <c r="I49" s="115" t="s">
        <v>432</v>
      </c>
      <c r="J49" s="115" t="s">
        <v>432</v>
      </c>
      <c r="K49" s="115" t="s">
        <v>432</v>
      </c>
      <c r="L49" s="115" t="s">
        <v>432</v>
      </c>
      <c r="M49" s="115" t="s">
        <v>432</v>
      </c>
      <c r="N49" s="115" t="s">
        <v>432</v>
      </c>
      <c r="O49" s="115" t="s">
        <v>432</v>
      </c>
      <c r="P49" s="115" t="s">
        <v>432</v>
      </c>
      <c r="Q49" s="115" t="s">
        <v>432</v>
      </c>
      <c r="R49" s="115" t="s">
        <v>432</v>
      </c>
      <c r="S49" s="115" t="s">
        <v>432</v>
      </c>
      <c r="T49" s="115" t="s">
        <v>432</v>
      </c>
      <c r="U49" s="115" t="s">
        <v>432</v>
      </c>
      <c r="V49" s="115" t="s">
        <v>432</v>
      </c>
      <c r="W49" s="115" t="s">
        <v>432</v>
      </c>
      <c r="X49" s="115" t="s">
        <v>432</v>
      </c>
      <c r="Y49" s="115" t="s">
        <v>432</v>
      </c>
      <c r="Z49" s="115" t="s">
        <v>432</v>
      </c>
      <c r="AA49" s="115" t="s">
        <v>432</v>
      </c>
      <c r="AB49" s="115" t="s">
        <v>432</v>
      </c>
      <c r="AC49" s="115" t="s">
        <v>432</v>
      </c>
      <c r="AD49" s="115" t="s">
        <v>432</v>
      </c>
      <c r="AE49" s="49"/>
      <c r="AF49" s="247" t="s">
        <v>432</v>
      </c>
      <c r="AG49" s="247" t="s">
        <v>432</v>
      </c>
      <c r="AH49" s="247" t="s">
        <v>432</v>
      </c>
      <c r="AI49" s="247" t="s">
        <v>432</v>
      </c>
      <c r="AJ49" s="247" t="s">
        <v>432</v>
      </c>
      <c r="AK49" s="186" t="s">
        <v>411</v>
      </c>
      <c r="AL49" s="106" t="s">
        <v>387</v>
      </c>
    </row>
    <row r="50" spans="1:38" s="10" customFormat="1" ht="24.75" customHeight="1" thickBot="1">
      <c r="A50" s="69" t="s">
        <v>123</v>
      </c>
      <c r="B50" s="69" t="s">
        <v>193</v>
      </c>
      <c r="C50" s="75" t="s">
        <v>74</v>
      </c>
      <c r="D50" s="65"/>
      <c r="E50" s="115" t="s">
        <v>432</v>
      </c>
      <c r="F50" s="115" t="s">
        <v>432</v>
      </c>
      <c r="G50" s="115" t="s">
        <v>432</v>
      </c>
      <c r="H50" s="115" t="s">
        <v>432</v>
      </c>
      <c r="I50" s="115" t="s">
        <v>432</v>
      </c>
      <c r="J50" s="115" t="s">
        <v>432</v>
      </c>
      <c r="K50" s="115" t="s">
        <v>432</v>
      </c>
      <c r="L50" s="115" t="s">
        <v>432</v>
      </c>
      <c r="M50" s="115" t="s">
        <v>432</v>
      </c>
      <c r="N50" s="115" t="s">
        <v>432</v>
      </c>
      <c r="O50" s="115" t="s">
        <v>432</v>
      </c>
      <c r="P50" s="115" t="s">
        <v>432</v>
      </c>
      <c r="Q50" s="115" t="s">
        <v>432</v>
      </c>
      <c r="R50" s="115" t="s">
        <v>432</v>
      </c>
      <c r="S50" s="115" t="s">
        <v>432</v>
      </c>
      <c r="T50" s="115" t="s">
        <v>432</v>
      </c>
      <c r="U50" s="115" t="s">
        <v>432</v>
      </c>
      <c r="V50" s="115" t="s">
        <v>432</v>
      </c>
      <c r="W50" s="115" t="s">
        <v>432</v>
      </c>
      <c r="X50" s="115" t="s">
        <v>432</v>
      </c>
      <c r="Y50" s="115" t="s">
        <v>432</v>
      </c>
      <c r="Z50" s="115" t="s">
        <v>432</v>
      </c>
      <c r="AA50" s="115" t="s">
        <v>432</v>
      </c>
      <c r="AB50" s="115" t="s">
        <v>432</v>
      </c>
      <c r="AC50" s="115" t="s">
        <v>432</v>
      </c>
      <c r="AD50" s="115" t="s">
        <v>432</v>
      </c>
      <c r="AE50" s="49"/>
      <c r="AF50" s="247" t="s">
        <v>432</v>
      </c>
      <c r="AG50" s="247" t="s">
        <v>432</v>
      </c>
      <c r="AH50" s="247" t="s">
        <v>432</v>
      </c>
      <c r="AI50" s="247" t="s">
        <v>432</v>
      </c>
      <c r="AJ50" s="247" t="s">
        <v>432</v>
      </c>
      <c r="AK50" s="186" t="s">
        <v>411</v>
      </c>
      <c r="AL50" s="106" t="s">
        <v>380</v>
      </c>
    </row>
    <row r="51" spans="1:38" s="10" customFormat="1" ht="24.75" customHeight="1" thickBot="1">
      <c r="A51" s="69" t="s">
        <v>123</v>
      </c>
      <c r="B51" s="70" t="s">
        <v>194</v>
      </c>
      <c r="C51" s="75" t="s">
        <v>139</v>
      </c>
      <c r="D51" s="65"/>
      <c r="E51" s="115" t="s">
        <v>432</v>
      </c>
      <c r="F51" s="115" t="s">
        <v>432</v>
      </c>
      <c r="G51" s="115" t="s">
        <v>432</v>
      </c>
      <c r="H51" s="115" t="s">
        <v>432</v>
      </c>
      <c r="I51" s="115" t="s">
        <v>432</v>
      </c>
      <c r="J51" s="115" t="s">
        <v>432</v>
      </c>
      <c r="K51" s="115" t="s">
        <v>432</v>
      </c>
      <c r="L51" s="115" t="s">
        <v>432</v>
      </c>
      <c r="M51" s="115" t="s">
        <v>432</v>
      </c>
      <c r="N51" s="115" t="s">
        <v>432</v>
      </c>
      <c r="O51" s="115" t="s">
        <v>432</v>
      </c>
      <c r="P51" s="115" t="s">
        <v>432</v>
      </c>
      <c r="Q51" s="115" t="s">
        <v>432</v>
      </c>
      <c r="R51" s="115" t="s">
        <v>432</v>
      </c>
      <c r="S51" s="115" t="s">
        <v>432</v>
      </c>
      <c r="T51" s="115" t="s">
        <v>432</v>
      </c>
      <c r="U51" s="115" t="s">
        <v>432</v>
      </c>
      <c r="V51" s="115" t="s">
        <v>432</v>
      </c>
      <c r="W51" s="115" t="s">
        <v>432</v>
      </c>
      <c r="X51" s="115" t="s">
        <v>432</v>
      </c>
      <c r="Y51" s="115" t="s">
        <v>432</v>
      </c>
      <c r="Z51" s="115" t="s">
        <v>432</v>
      </c>
      <c r="AA51" s="115" t="s">
        <v>432</v>
      </c>
      <c r="AB51" s="115" t="s">
        <v>432</v>
      </c>
      <c r="AC51" s="115" t="s">
        <v>432</v>
      </c>
      <c r="AD51" s="115" t="s">
        <v>432</v>
      </c>
      <c r="AE51" s="49"/>
      <c r="AF51" s="247" t="s">
        <v>432</v>
      </c>
      <c r="AG51" s="247" t="s">
        <v>432</v>
      </c>
      <c r="AH51" s="247" t="s">
        <v>432</v>
      </c>
      <c r="AI51" s="247" t="s">
        <v>432</v>
      </c>
      <c r="AJ51" s="247" t="s">
        <v>432</v>
      </c>
      <c r="AK51" s="186" t="s">
        <v>411</v>
      </c>
      <c r="AL51" s="106" t="s">
        <v>388</v>
      </c>
    </row>
    <row r="52" spans="1:38" s="10" customFormat="1" ht="24.75" customHeight="1" thickBot="1">
      <c r="A52" s="69" t="s">
        <v>123</v>
      </c>
      <c r="B52" s="70" t="s">
        <v>326</v>
      </c>
      <c r="C52" s="76" t="s">
        <v>140</v>
      </c>
      <c r="D52" s="94"/>
      <c r="E52" s="115" t="s">
        <v>432</v>
      </c>
      <c r="F52" s="115" t="s">
        <v>432</v>
      </c>
      <c r="G52" s="115" t="s">
        <v>432</v>
      </c>
      <c r="H52" s="115" t="s">
        <v>432</v>
      </c>
      <c r="I52" s="115" t="s">
        <v>432</v>
      </c>
      <c r="J52" s="115" t="s">
        <v>432</v>
      </c>
      <c r="K52" s="115" t="s">
        <v>432</v>
      </c>
      <c r="L52" s="115" t="s">
        <v>432</v>
      </c>
      <c r="M52" s="115" t="s">
        <v>432</v>
      </c>
      <c r="N52" s="115" t="s">
        <v>432</v>
      </c>
      <c r="O52" s="115" t="s">
        <v>432</v>
      </c>
      <c r="P52" s="115" t="s">
        <v>432</v>
      </c>
      <c r="Q52" s="115" t="s">
        <v>432</v>
      </c>
      <c r="R52" s="115" t="s">
        <v>432</v>
      </c>
      <c r="S52" s="115" t="s">
        <v>432</v>
      </c>
      <c r="T52" s="115" t="s">
        <v>432</v>
      </c>
      <c r="U52" s="115" t="s">
        <v>432</v>
      </c>
      <c r="V52" s="115" t="s">
        <v>432</v>
      </c>
      <c r="W52" s="115" t="s">
        <v>432</v>
      </c>
      <c r="X52" s="115" t="s">
        <v>432</v>
      </c>
      <c r="Y52" s="115" t="s">
        <v>432</v>
      </c>
      <c r="Z52" s="115" t="s">
        <v>432</v>
      </c>
      <c r="AA52" s="115" t="s">
        <v>432</v>
      </c>
      <c r="AB52" s="115" t="s">
        <v>432</v>
      </c>
      <c r="AC52" s="115" t="s">
        <v>432</v>
      </c>
      <c r="AD52" s="115" t="s">
        <v>432</v>
      </c>
      <c r="AE52" s="49"/>
      <c r="AF52" s="247" t="s">
        <v>432</v>
      </c>
      <c r="AG52" s="247" t="s">
        <v>432</v>
      </c>
      <c r="AH52" s="247" t="s">
        <v>432</v>
      </c>
      <c r="AI52" s="247" t="s">
        <v>432</v>
      </c>
      <c r="AJ52" s="247" t="s">
        <v>432</v>
      </c>
      <c r="AK52" s="186" t="s">
        <v>411</v>
      </c>
      <c r="AL52" s="106" t="s">
        <v>389</v>
      </c>
    </row>
    <row r="53" spans="1:38" s="10" customFormat="1" ht="24.75" customHeight="1" thickBot="1">
      <c r="A53" s="69" t="s">
        <v>123</v>
      </c>
      <c r="B53" s="70" t="s">
        <v>327</v>
      </c>
      <c r="C53" s="76" t="s">
        <v>75</v>
      </c>
      <c r="D53" s="94"/>
      <c r="E53" s="115" t="s">
        <v>411</v>
      </c>
      <c r="F53" s="115">
        <v>0.81399999999999995</v>
      </c>
      <c r="G53" s="115" t="s">
        <v>431</v>
      </c>
      <c r="H53" s="115" t="s">
        <v>411</v>
      </c>
      <c r="I53" s="115" t="s">
        <v>411</v>
      </c>
      <c r="J53" s="115" t="s">
        <v>411</v>
      </c>
      <c r="K53" s="115" t="s">
        <v>411</v>
      </c>
      <c r="L53" s="115" t="s">
        <v>411</v>
      </c>
      <c r="M53" s="115" t="s">
        <v>411</v>
      </c>
      <c r="N53" s="115" t="s">
        <v>411</v>
      </c>
      <c r="O53" s="115" t="s">
        <v>411</v>
      </c>
      <c r="P53" s="115" t="s">
        <v>411</v>
      </c>
      <c r="Q53" s="115" t="s">
        <v>411</v>
      </c>
      <c r="R53" s="115" t="s">
        <v>411</v>
      </c>
      <c r="S53" s="115" t="s">
        <v>411</v>
      </c>
      <c r="T53" s="115" t="s">
        <v>411</v>
      </c>
      <c r="U53" s="115" t="s">
        <v>411</v>
      </c>
      <c r="V53" s="115" t="s">
        <v>411</v>
      </c>
      <c r="W53" s="115" t="s">
        <v>431</v>
      </c>
      <c r="X53" s="115" t="s">
        <v>411</v>
      </c>
      <c r="Y53" s="115" t="s">
        <v>411</v>
      </c>
      <c r="Z53" s="115" t="s">
        <v>411</v>
      </c>
      <c r="AA53" s="115" t="s">
        <v>411</v>
      </c>
      <c r="AB53" s="115" t="s">
        <v>411</v>
      </c>
      <c r="AC53" s="115" t="s">
        <v>411</v>
      </c>
      <c r="AD53" s="115" t="s">
        <v>411</v>
      </c>
      <c r="AE53" s="49"/>
      <c r="AF53" s="247" t="s">
        <v>432</v>
      </c>
      <c r="AG53" s="247" t="s">
        <v>432</v>
      </c>
      <c r="AH53" s="247" t="s">
        <v>432</v>
      </c>
      <c r="AI53" s="247" t="s">
        <v>432</v>
      </c>
      <c r="AJ53" s="247" t="s">
        <v>432</v>
      </c>
      <c r="AK53" s="186">
        <v>407</v>
      </c>
      <c r="AL53" s="106" t="s">
        <v>385</v>
      </c>
    </row>
    <row r="54" spans="1:38" s="10" customFormat="1" ht="36.75" thickBot="1">
      <c r="A54" s="69" t="s">
        <v>123</v>
      </c>
      <c r="B54" s="70" t="s">
        <v>195</v>
      </c>
      <c r="C54" s="76" t="s">
        <v>299</v>
      </c>
      <c r="D54" s="94"/>
      <c r="E54" s="115" t="s">
        <v>411</v>
      </c>
      <c r="F54" s="115">
        <v>1.6840280000000001</v>
      </c>
      <c r="G54" s="115" t="s">
        <v>411</v>
      </c>
      <c r="H54" s="115" t="s">
        <v>411</v>
      </c>
      <c r="I54" s="115" t="s">
        <v>411</v>
      </c>
      <c r="J54" s="115" t="s">
        <v>411</v>
      </c>
      <c r="K54" s="115" t="s">
        <v>411</v>
      </c>
      <c r="L54" s="115" t="s">
        <v>411</v>
      </c>
      <c r="M54" s="115" t="s">
        <v>411</v>
      </c>
      <c r="N54" s="115" t="s">
        <v>411</v>
      </c>
      <c r="O54" s="115" t="s">
        <v>411</v>
      </c>
      <c r="P54" s="115" t="s">
        <v>411</v>
      </c>
      <c r="Q54" s="115" t="s">
        <v>411</v>
      </c>
      <c r="R54" s="115" t="s">
        <v>411</v>
      </c>
      <c r="S54" s="115" t="s">
        <v>411</v>
      </c>
      <c r="T54" s="115" t="s">
        <v>411</v>
      </c>
      <c r="U54" s="115" t="s">
        <v>411</v>
      </c>
      <c r="V54" s="115" t="s">
        <v>411</v>
      </c>
      <c r="W54" s="115" t="s">
        <v>411</v>
      </c>
      <c r="X54" s="115" t="s">
        <v>411</v>
      </c>
      <c r="Y54" s="115" t="s">
        <v>411</v>
      </c>
      <c r="Z54" s="115" t="s">
        <v>411</v>
      </c>
      <c r="AA54" s="115" t="s">
        <v>411</v>
      </c>
      <c r="AB54" s="115" t="s">
        <v>411</v>
      </c>
      <c r="AC54" s="115" t="s">
        <v>411</v>
      </c>
      <c r="AD54" s="115" t="s">
        <v>411</v>
      </c>
      <c r="AE54" s="49"/>
      <c r="AF54" s="247" t="s">
        <v>432</v>
      </c>
      <c r="AG54" s="247" t="s">
        <v>432</v>
      </c>
      <c r="AH54" s="247" t="s">
        <v>411</v>
      </c>
      <c r="AI54" s="247" t="s">
        <v>432</v>
      </c>
      <c r="AJ54" s="247" t="s">
        <v>432</v>
      </c>
      <c r="AK54" s="186" t="s">
        <v>411</v>
      </c>
      <c r="AL54" s="106" t="s">
        <v>381</v>
      </c>
    </row>
    <row r="55" spans="1:38" s="10" customFormat="1" ht="24.75" customHeight="1" thickBot="1">
      <c r="A55" s="69" t="s">
        <v>123</v>
      </c>
      <c r="B55" s="70" t="s">
        <v>196</v>
      </c>
      <c r="C55" s="76" t="s">
        <v>269</v>
      </c>
      <c r="D55" s="94"/>
      <c r="E55" s="115" t="s">
        <v>411</v>
      </c>
      <c r="F55" s="115">
        <v>0.59982100000000005</v>
      </c>
      <c r="G55" s="115" t="s">
        <v>411</v>
      </c>
      <c r="H55" s="115" t="s">
        <v>411</v>
      </c>
      <c r="I55" s="115" t="s">
        <v>411</v>
      </c>
      <c r="J55" s="115" t="s">
        <v>411</v>
      </c>
      <c r="K55" s="115" t="s">
        <v>411</v>
      </c>
      <c r="L55" s="115" t="s">
        <v>411</v>
      </c>
      <c r="M55" s="115" t="s">
        <v>411</v>
      </c>
      <c r="N55" s="115" t="s">
        <v>411</v>
      </c>
      <c r="O55" s="115" t="s">
        <v>411</v>
      </c>
      <c r="P55" s="115" t="s">
        <v>411</v>
      </c>
      <c r="Q55" s="115" t="s">
        <v>411</v>
      </c>
      <c r="R55" s="115" t="s">
        <v>411</v>
      </c>
      <c r="S55" s="115" t="s">
        <v>411</v>
      </c>
      <c r="T55" s="115" t="s">
        <v>411</v>
      </c>
      <c r="U55" s="115" t="s">
        <v>411</v>
      </c>
      <c r="V55" s="115" t="s">
        <v>411</v>
      </c>
      <c r="W55" s="115" t="s">
        <v>411</v>
      </c>
      <c r="X55" s="115" t="s">
        <v>411</v>
      </c>
      <c r="Y55" s="115" t="s">
        <v>411</v>
      </c>
      <c r="Z55" s="115" t="s">
        <v>411</v>
      </c>
      <c r="AA55" s="115" t="s">
        <v>411</v>
      </c>
      <c r="AB55" s="115" t="s">
        <v>411</v>
      </c>
      <c r="AC55" s="115" t="s">
        <v>411</v>
      </c>
      <c r="AD55" s="115" t="s">
        <v>411</v>
      </c>
      <c r="AE55" s="49"/>
      <c r="AF55" s="247" t="s">
        <v>432</v>
      </c>
      <c r="AG55" s="247" t="s">
        <v>432</v>
      </c>
      <c r="AH55" s="247" t="s">
        <v>411</v>
      </c>
      <c r="AI55" s="247" t="s">
        <v>432</v>
      </c>
      <c r="AJ55" s="247" t="s">
        <v>432</v>
      </c>
      <c r="AK55" s="186" t="s">
        <v>411</v>
      </c>
      <c r="AL55" s="106" t="s">
        <v>390</v>
      </c>
    </row>
    <row r="56" spans="1:38" s="10" customFormat="1" ht="24.75" customHeight="1" thickBot="1">
      <c r="A56" s="70" t="s">
        <v>123</v>
      </c>
      <c r="B56" s="70" t="s">
        <v>325</v>
      </c>
      <c r="C56" s="76" t="s">
        <v>155</v>
      </c>
      <c r="D56" s="94" t="s">
        <v>313</v>
      </c>
      <c r="E56" s="115" t="s">
        <v>432</v>
      </c>
      <c r="F56" s="115" t="s">
        <v>432</v>
      </c>
      <c r="G56" s="115" t="s">
        <v>432</v>
      </c>
      <c r="H56" s="115" t="s">
        <v>432</v>
      </c>
      <c r="I56" s="115" t="s">
        <v>432</v>
      </c>
      <c r="J56" s="115" t="s">
        <v>432</v>
      </c>
      <c r="K56" s="115" t="s">
        <v>432</v>
      </c>
      <c r="L56" s="115" t="s">
        <v>432</v>
      </c>
      <c r="M56" s="115" t="s">
        <v>432</v>
      </c>
      <c r="N56" s="115" t="s">
        <v>432</v>
      </c>
      <c r="O56" s="115" t="s">
        <v>432</v>
      </c>
      <c r="P56" s="115" t="s">
        <v>432</v>
      </c>
      <c r="Q56" s="115" t="s">
        <v>432</v>
      </c>
      <c r="R56" s="115" t="s">
        <v>432</v>
      </c>
      <c r="S56" s="115" t="s">
        <v>432</v>
      </c>
      <c r="T56" s="115" t="s">
        <v>432</v>
      </c>
      <c r="U56" s="115" t="s">
        <v>432</v>
      </c>
      <c r="V56" s="115" t="s">
        <v>432</v>
      </c>
      <c r="W56" s="115" t="s">
        <v>432</v>
      </c>
      <c r="X56" s="115" t="s">
        <v>432</v>
      </c>
      <c r="Y56" s="115" t="s">
        <v>432</v>
      </c>
      <c r="Z56" s="115" t="s">
        <v>432</v>
      </c>
      <c r="AA56" s="115" t="s">
        <v>432</v>
      </c>
      <c r="AB56" s="115" t="s">
        <v>432</v>
      </c>
      <c r="AC56" s="115" t="s">
        <v>432</v>
      </c>
      <c r="AD56" s="115" t="s">
        <v>432</v>
      </c>
      <c r="AE56" s="49"/>
      <c r="AF56" s="247" t="s">
        <v>432</v>
      </c>
      <c r="AG56" s="247" t="s">
        <v>432</v>
      </c>
      <c r="AH56" s="247" t="s">
        <v>432</v>
      </c>
      <c r="AI56" s="247" t="s">
        <v>432</v>
      </c>
      <c r="AJ56" s="247" t="s">
        <v>432</v>
      </c>
      <c r="AK56" s="186" t="s">
        <v>411</v>
      </c>
      <c r="AL56" s="106"/>
    </row>
    <row r="57" spans="1:38" s="80" customFormat="1" ht="24.75" customHeight="1" thickBot="1">
      <c r="A57" s="75" t="s">
        <v>121</v>
      </c>
      <c r="B57" s="75" t="s">
        <v>197</v>
      </c>
      <c r="C57" s="75" t="s">
        <v>76</v>
      </c>
      <c r="D57" s="127"/>
      <c r="E57" s="133">
        <v>0.26733240000000003</v>
      </c>
      <c r="F57" s="133">
        <v>4.5545519999999999E-2</v>
      </c>
      <c r="G57" s="133">
        <v>1.0099224</v>
      </c>
      <c r="H57" s="133" t="s">
        <v>411</v>
      </c>
      <c r="I57" s="128">
        <v>3.564432E-2</v>
      </c>
      <c r="J57" s="128">
        <v>0.10099224000000001</v>
      </c>
      <c r="K57" s="128">
        <v>0.11881439999999999</v>
      </c>
      <c r="L57" s="128">
        <v>1.0693295999999999E-3</v>
      </c>
      <c r="M57" s="129" t="s">
        <v>431</v>
      </c>
      <c r="N57" s="129" t="s">
        <v>431</v>
      </c>
      <c r="O57" s="129" t="s">
        <v>431</v>
      </c>
      <c r="P57" s="129" t="s">
        <v>431</v>
      </c>
      <c r="Q57" s="129" t="s">
        <v>431</v>
      </c>
      <c r="R57" s="129" t="s">
        <v>431</v>
      </c>
      <c r="S57" s="129" t="s">
        <v>431</v>
      </c>
      <c r="T57" s="129" t="s">
        <v>431</v>
      </c>
      <c r="U57" s="129" t="s">
        <v>431</v>
      </c>
      <c r="V57" s="129" t="s">
        <v>431</v>
      </c>
      <c r="W57" s="129" t="s">
        <v>411</v>
      </c>
      <c r="X57" s="129" t="s">
        <v>431</v>
      </c>
      <c r="Y57" s="129" t="s">
        <v>431</v>
      </c>
      <c r="Z57" s="129" t="s">
        <v>431</v>
      </c>
      <c r="AA57" s="129" t="s">
        <v>431</v>
      </c>
      <c r="AB57" s="129" t="s">
        <v>431</v>
      </c>
      <c r="AC57" s="129" t="s">
        <v>411</v>
      </c>
      <c r="AD57" s="129" t="s">
        <v>411</v>
      </c>
      <c r="AE57" s="49"/>
      <c r="AF57" s="248" t="s">
        <v>411</v>
      </c>
      <c r="AG57" s="248" t="s">
        <v>411</v>
      </c>
      <c r="AH57" s="248" t="s">
        <v>411</v>
      </c>
      <c r="AI57" s="248" t="s">
        <v>411</v>
      </c>
      <c r="AJ57" s="248" t="s">
        <v>411</v>
      </c>
      <c r="AK57" s="130">
        <v>198.024</v>
      </c>
      <c r="AL57" s="131" t="s">
        <v>391</v>
      </c>
    </row>
    <row r="58" spans="1:38" s="80" customFormat="1" ht="24.75" customHeight="1" thickBot="1">
      <c r="A58" s="75" t="s">
        <v>121</v>
      </c>
      <c r="B58" s="75" t="s">
        <v>198</v>
      </c>
      <c r="C58" s="75" t="s">
        <v>77</v>
      </c>
      <c r="D58" s="127"/>
      <c r="E58" s="128" t="s">
        <v>431</v>
      </c>
      <c r="F58" s="128" t="s">
        <v>431</v>
      </c>
      <c r="G58" s="128" t="s">
        <v>431</v>
      </c>
      <c r="H58" s="133" t="s">
        <v>411</v>
      </c>
      <c r="I58" s="128">
        <v>1.1479300000000001E-2</v>
      </c>
      <c r="J58" s="128">
        <v>5.7396500000000003E-2</v>
      </c>
      <c r="K58" s="128">
        <v>0.147591</v>
      </c>
      <c r="L58" s="128">
        <v>5.2804780000000005E-5</v>
      </c>
      <c r="M58" s="129" t="s">
        <v>431</v>
      </c>
      <c r="N58" s="129" t="s">
        <v>431</v>
      </c>
      <c r="O58" s="129" t="s">
        <v>431</v>
      </c>
      <c r="P58" s="129" t="s">
        <v>431</v>
      </c>
      <c r="Q58" s="129" t="s">
        <v>411</v>
      </c>
      <c r="R58" s="129" t="s">
        <v>411</v>
      </c>
      <c r="S58" s="129" t="s">
        <v>411</v>
      </c>
      <c r="T58" s="129" t="s">
        <v>411</v>
      </c>
      <c r="U58" s="129" t="s">
        <v>411</v>
      </c>
      <c r="V58" s="129" t="s">
        <v>411</v>
      </c>
      <c r="W58" s="129" t="s">
        <v>411</v>
      </c>
      <c r="X58" s="129" t="s">
        <v>411</v>
      </c>
      <c r="Y58" s="129" t="s">
        <v>411</v>
      </c>
      <c r="Z58" s="129" t="s">
        <v>411</v>
      </c>
      <c r="AA58" s="129" t="s">
        <v>411</v>
      </c>
      <c r="AB58" s="129" t="s">
        <v>411</v>
      </c>
      <c r="AC58" s="129" t="s">
        <v>411</v>
      </c>
      <c r="AD58" s="129" t="s">
        <v>411</v>
      </c>
      <c r="AE58" s="49"/>
      <c r="AF58" s="248" t="s">
        <v>411</v>
      </c>
      <c r="AG58" s="248" t="s">
        <v>411</v>
      </c>
      <c r="AH58" s="248" t="s">
        <v>411</v>
      </c>
      <c r="AI58" s="248" t="s">
        <v>411</v>
      </c>
      <c r="AJ58" s="248" t="s">
        <v>411</v>
      </c>
      <c r="AK58" s="132">
        <v>16.399000000000001</v>
      </c>
      <c r="AL58" s="131" t="s">
        <v>392</v>
      </c>
    </row>
    <row r="59" spans="1:38" s="80" customFormat="1" ht="24.75" customHeight="1" thickBot="1">
      <c r="A59" s="75" t="s">
        <v>121</v>
      </c>
      <c r="B59" s="84" t="s">
        <v>199</v>
      </c>
      <c r="C59" s="75" t="s">
        <v>109</v>
      </c>
      <c r="D59" s="127"/>
      <c r="E59" s="128" t="s">
        <v>431</v>
      </c>
      <c r="F59" s="130">
        <v>3.5999999999999999E-3</v>
      </c>
      <c r="G59" s="128" t="s">
        <v>431</v>
      </c>
      <c r="H59" s="128" t="s">
        <v>431</v>
      </c>
      <c r="I59" s="128">
        <v>3.1289999999999998E-3</v>
      </c>
      <c r="J59" s="128">
        <v>3.5201249999999998E-3</v>
      </c>
      <c r="K59" s="128">
        <v>3.9112499999999998E-3</v>
      </c>
      <c r="L59" s="128">
        <v>1.9399799999999995E-6</v>
      </c>
      <c r="M59" s="129" t="s">
        <v>431</v>
      </c>
      <c r="N59" s="129">
        <v>2.2163749999999996E-2</v>
      </c>
      <c r="O59" s="129">
        <v>1.6948750000000002E-3</v>
      </c>
      <c r="P59" s="129">
        <v>3.9112500000000002E-5</v>
      </c>
      <c r="Q59" s="129">
        <v>2.4771250000000002E-3</v>
      </c>
      <c r="R59" s="129">
        <v>2.998625E-3</v>
      </c>
      <c r="S59" s="129">
        <v>9.1262500000000002E-5</v>
      </c>
      <c r="T59" s="129">
        <v>6.388375E-3</v>
      </c>
      <c r="U59" s="129">
        <v>1.043E-2</v>
      </c>
      <c r="V59" s="129">
        <v>4.823875E-3</v>
      </c>
      <c r="W59" s="129" t="s">
        <v>431</v>
      </c>
      <c r="X59" s="129" t="s">
        <v>431</v>
      </c>
      <c r="Y59" s="129" t="s">
        <v>431</v>
      </c>
      <c r="Z59" s="129" t="s">
        <v>431</v>
      </c>
      <c r="AA59" s="129" t="s">
        <v>431</v>
      </c>
      <c r="AB59" s="129" t="s">
        <v>431</v>
      </c>
      <c r="AC59" s="129" t="s">
        <v>431</v>
      </c>
      <c r="AD59" s="129" t="s">
        <v>411</v>
      </c>
      <c r="AE59" s="49"/>
      <c r="AF59" s="248" t="s">
        <v>411</v>
      </c>
      <c r="AG59" s="248" t="s">
        <v>411</v>
      </c>
      <c r="AH59" s="248" t="s">
        <v>411</v>
      </c>
      <c r="AI59" s="248" t="s">
        <v>411</v>
      </c>
      <c r="AJ59" s="248" t="s">
        <v>411</v>
      </c>
      <c r="AK59" s="132">
        <v>13.0375</v>
      </c>
      <c r="AL59" s="131" t="s">
        <v>393</v>
      </c>
    </row>
    <row r="60" spans="1:38" s="80" customFormat="1" ht="24.75" customHeight="1" thickBot="1">
      <c r="A60" s="75" t="s">
        <v>121</v>
      </c>
      <c r="B60" s="84" t="s">
        <v>336</v>
      </c>
      <c r="C60" s="75" t="s">
        <v>80</v>
      </c>
      <c r="D60" s="140"/>
      <c r="E60" s="133" t="s">
        <v>411</v>
      </c>
      <c r="F60" s="133" t="s">
        <v>411</v>
      </c>
      <c r="G60" s="133" t="s">
        <v>411</v>
      </c>
      <c r="H60" s="133" t="s">
        <v>411</v>
      </c>
      <c r="I60" s="133">
        <v>5.2650000000000002E-2</v>
      </c>
      <c r="J60" s="133">
        <v>0.52650000000000008</v>
      </c>
      <c r="K60" s="133">
        <v>1.07406</v>
      </c>
      <c r="L60" s="133" t="s">
        <v>411</v>
      </c>
      <c r="M60" s="129" t="s">
        <v>411</v>
      </c>
      <c r="N60" s="129" t="s">
        <v>411</v>
      </c>
      <c r="O60" s="129" t="s">
        <v>411</v>
      </c>
      <c r="P60" s="129" t="s">
        <v>411</v>
      </c>
      <c r="Q60" s="129" t="s">
        <v>411</v>
      </c>
      <c r="R60" s="129" t="s">
        <v>411</v>
      </c>
      <c r="S60" s="129" t="s">
        <v>411</v>
      </c>
      <c r="T60" s="129" t="s">
        <v>411</v>
      </c>
      <c r="U60" s="129" t="s">
        <v>411</v>
      </c>
      <c r="V60" s="129" t="s">
        <v>411</v>
      </c>
      <c r="W60" s="129" t="s">
        <v>411</v>
      </c>
      <c r="X60" s="129" t="s">
        <v>411</v>
      </c>
      <c r="Y60" s="129" t="s">
        <v>411</v>
      </c>
      <c r="Z60" s="129" t="s">
        <v>411</v>
      </c>
      <c r="AA60" s="129" t="s">
        <v>411</v>
      </c>
      <c r="AB60" s="129" t="s">
        <v>411</v>
      </c>
      <c r="AC60" s="129" t="s">
        <v>411</v>
      </c>
      <c r="AD60" s="129" t="s">
        <v>411</v>
      </c>
      <c r="AE60" s="49"/>
      <c r="AF60" s="248" t="s">
        <v>411</v>
      </c>
      <c r="AG60" s="248" t="s">
        <v>411</v>
      </c>
      <c r="AH60" s="248" t="s">
        <v>411</v>
      </c>
      <c r="AI60" s="248" t="s">
        <v>411</v>
      </c>
      <c r="AJ60" s="248" t="s">
        <v>411</v>
      </c>
      <c r="AK60" s="248">
        <v>10.53</v>
      </c>
      <c r="AL60" s="131" t="s">
        <v>382</v>
      </c>
    </row>
    <row r="61" spans="1:38" s="80" customFormat="1" ht="24.75" customHeight="1" thickBot="1">
      <c r="A61" s="75" t="s">
        <v>121</v>
      </c>
      <c r="B61" s="84" t="s">
        <v>337</v>
      </c>
      <c r="C61" s="75" t="s">
        <v>81</v>
      </c>
      <c r="D61" s="127"/>
      <c r="E61" s="133" t="s">
        <v>411</v>
      </c>
      <c r="F61" s="133" t="s">
        <v>411</v>
      </c>
      <c r="G61" s="133" t="s">
        <v>411</v>
      </c>
      <c r="H61" s="133" t="s">
        <v>411</v>
      </c>
      <c r="I61" s="133" t="s">
        <v>411</v>
      </c>
      <c r="J61" s="133" t="s">
        <v>411</v>
      </c>
      <c r="K61" s="133" t="s">
        <v>411</v>
      </c>
      <c r="L61" s="133" t="s">
        <v>411</v>
      </c>
      <c r="M61" s="129" t="s">
        <v>411</v>
      </c>
      <c r="N61" s="129" t="s">
        <v>411</v>
      </c>
      <c r="O61" s="129" t="s">
        <v>411</v>
      </c>
      <c r="P61" s="129" t="s">
        <v>411</v>
      </c>
      <c r="Q61" s="129" t="s">
        <v>411</v>
      </c>
      <c r="R61" s="129" t="s">
        <v>411</v>
      </c>
      <c r="S61" s="129" t="s">
        <v>411</v>
      </c>
      <c r="T61" s="129" t="s">
        <v>411</v>
      </c>
      <c r="U61" s="129" t="s">
        <v>411</v>
      </c>
      <c r="V61" s="129" t="s">
        <v>411</v>
      </c>
      <c r="W61" s="129" t="s">
        <v>411</v>
      </c>
      <c r="X61" s="129" t="s">
        <v>411</v>
      </c>
      <c r="Y61" s="129" t="s">
        <v>411</v>
      </c>
      <c r="Z61" s="129" t="s">
        <v>411</v>
      </c>
      <c r="AA61" s="129" t="s">
        <v>411</v>
      </c>
      <c r="AB61" s="129" t="s">
        <v>411</v>
      </c>
      <c r="AC61" s="129" t="s">
        <v>411</v>
      </c>
      <c r="AD61" s="129" t="s">
        <v>411</v>
      </c>
      <c r="AE61" s="49"/>
      <c r="AF61" s="248" t="s">
        <v>411</v>
      </c>
      <c r="AG61" s="248" t="s">
        <v>411</v>
      </c>
      <c r="AH61" s="248" t="s">
        <v>411</v>
      </c>
      <c r="AI61" s="248" t="s">
        <v>411</v>
      </c>
      <c r="AJ61" s="248" t="s">
        <v>411</v>
      </c>
      <c r="AK61" s="248" t="s">
        <v>431</v>
      </c>
      <c r="AL61" s="131" t="s">
        <v>383</v>
      </c>
    </row>
    <row r="62" spans="1:38" s="80" customFormat="1" ht="24.75" customHeight="1" thickBot="1">
      <c r="A62" s="75" t="s">
        <v>121</v>
      </c>
      <c r="B62" s="84" t="s">
        <v>338</v>
      </c>
      <c r="C62" s="75" t="s">
        <v>82</v>
      </c>
      <c r="D62" s="127"/>
      <c r="E62" s="133" t="s">
        <v>411</v>
      </c>
      <c r="F62" s="133" t="s">
        <v>411</v>
      </c>
      <c r="G62" s="133" t="s">
        <v>411</v>
      </c>
      <c r="H62" s="133" t="s">
        <v>411</v>
      </c>
      <c r="I62" s="133" t="s">
        <v>433</v>
      </c>
      <c r="J62" s="133" t="s">
        <v>433</v>
      </c>
      <c r="K62" s="133" t="s">
        <v>433</v>
      </c>
      <c r="L62" s="133" t="s">
        <v>411</v>
      </c>
      <c r="M62" s="129" t="s">
        <v>411</v>
      </c>
      <c r="N62" s="129" t="s">
        <v>411</v>
      </c>
      <c r="O62" s="129" t="s">
        <v>411</v>
      </c>
      <c r="P62" s="129" t="s">
        <v>411</v>
      </c>
      <c r="Q62" s="129" t="s">
        <v>411</v>
      </c>
      <c r="R62" s="129" t="s">
        <v>411</v>
      </c>
      <c r="S62" s="129" t="s">
        <v>411</v>
      </c>
      <c r="T62" s="129" t="s">
        <v>411</v>
      </c>
      <c r="U62" s="129" t="s">
        <v>411</v>
      </c>
      <c r="V62" s="129" t="s">
        <v>411</v>
      </c>
      <c r="W62" s="129" t="s">
        <v>411</v>
      </c>
      <c r="X62" s="129" t="s">
        <v>411</v>
      </c>
      <c r="Y62" s="129" t="s">
        <v>411</v>
      </c>
      <c r="Z62" s="129" t="s">
        <v>411</v>
      </c>
      <c r="AA62" s="129" t="s">
        <v>411</v>
      </c>
      <c r="AB62" s="129" t="s">
        <v>411</v>
      </c>
      <c r="AC62" s="129" t="s">
        <v>411</v>
      </c>
      <c r="AD62" s="129" t="s">
        <v>411</v>
      </c>
      <c r="AE62" s="49"/>
      <c r="AF62" s="248" t="s">
        <v>411</v>
      </c>
      <c r="AG62" s="248" t="s">
        <v>411</v>
      </c>
      <c r="AH62" s="248" t="s">
        <v>411</v>
      </c>
      <c r="AI62" s="248" t="s">
        <v>411</v>
      </c>
      <c r="AJ62" s="248" t="s">
        <v>411</v>
      </c>
      <c r="AK62" s="248" t="s">
        <v>431</v>
      </c>
      <c r="AL62" s="131" t="s">
        <v>384</v>
      </c>
    </row>
    <row r="63" spans="1:38" s="80" customFormat="1" ht="24.75" customHeight="1" thickBot="1">
      <c r="A63" s="75" t="s">
        <v>121</v>
      </c>
      <c r="B63" s="84" t="s">
        <v>328</v>
      </c>
      <c r="C63" s="76" t="s">
        <v>316</v>
      </c>
      <c r="D63" s="141"/>
      <c r="E63" s="133" t="s">
        <v>432</v>
      </c>
      <c r="F63" s="133" t="s">
        <v>432</v>
      </c>
      <c r="G63" s="133" t="s">
        <v>432</v>
      </c>
      <c r="H63" s="133" t="s">
        <v>432</v>
      </c>
      <c r="I63" s="133" t="s">
        <v>432</v>
      </c>
      <c r="J63" s="133" t="s">
        <v>432</v>
      </c>
      <c r="K63" s="133" t="s">
        <v>432</v>
      </c>
      <c r="L63" s="133" t="s">
        <v>432</v>
      </c>
      <c r="M63" s="133" t="s">
        <v>432</v>
      </c>
      <c r="N63" s="133" t="s">
        <v>432</v>
      </c>
      <c r="O63" s="133" t="s">
        <v>432</v>
      </c>
      <c r="P63" s="133" t="s">
        <v>432</v>
      </c>
      <c r="Q63" s="133" t="s">
        <v>432</v>
      </c>
      <c r="R63" s="133" t="s">
        <v>432</v>
      </c>
      <c r="S63" s="133" t="s">
        <v>432</v>
      </c>
      <c r="T63" s="133" t="s">
        <v>432</v>
      </c>
      <c r="U63" s="133" t="s">
        <v>432</v>
      </c>
      <c r="V63" s="133" t="s">
        <v>432</v>
      </c>
      <c r="W63" s="133" t="s">
        <v>432</v>
      </c>
      <c r="X63" s="133" t="s">
        <v>432</v>
      </c>
      <c r="Y63" s="133" t="s">
        <v>432</v>
      </c>
      <c r="Z63" s="133" t="s">
        <v>432</v>
      </c>
      <c r="AA63" s="133" t="s">
        <v>432</v>
      </c>
      <c r="AB63" s="133" t="s">
        <v>432</v>
      </c>
      <c r="AC63" s="133" t="s">
        <v>432</v>
      </c>
      <c r="AD63" s="133" t="s">
        <v>432</v>
      </c>
      <c r="AE63" s="49"/>
      <c r="AF63" s="248" t="s">
        <v>411</v>
      </c>
      <c r="AG63" s="248" t="s">
        <v>411</v>
      </c>
      <c r="AH63" s="248" t="s">
        <v>411</v>
      </c>
      <c r="AI63" s="248" t="s">
        <v>411</v>
      </c>
      <c r="AJ63" s="248" t="s">
        <v>411</v>
      </c>
      <c r="AK63" s="248" t="s">
        <v>432</v>
      </c>
      <c r="AL63" s="131" t="s">
        <v>380</v>
      </c>
    </row>
    <row r="64" spans="1:38" s="80" customFormat="1" ht="24.75" customHeight="1" thickBot="1">
      <c r="A64" s="75" t="s">
        <v>121</v>
      </c>
      <c r="B64" s="84" t="s">
        <v>200</v>
      </c>
      <c r="C64" s="75" t="s">
        <v>83</v>
      </c>
      <c r="D64" s="127"/>
      <c r="E64" s="133" t="s">
        <v>432</v>
      </c>
      <c r="F64" s="133" t="s">
        <v>432</v>
      </c>
      <c r="G64" s="133" t="s">
        <v>432</v>
      </c>
      <c r="H64" s="133" t="s">
        <v>432</v>
      </c>
      <c r="I64" s="133" t="s">
        <v>432</v>
      </c>
      <c r="J64" s="133" t="s">
        <v>432</v>
      </c>
      <c r="K64" s="133" t="s">
        <v>432</v>
      </c>
      <c r="L64" s="133" t="s">
        <v>432</v>
      </c>
      <c r="M64" s="129" t="s">
        <v>432</v>
      </c>
      <c r="N64" s="129" t="s">
        <v>432</v>
      </c>
      <c r="O64" s="129" t="s">
        <v>432</v>
      </c>
      <c r="P64" s="129" t="s">
        <v>432</v>
      </c>
      <c r="Q64" s="129" t="s">
        <v>432</v>
      </c>
      <c r="R64" s="129" t="s">
        <v>432</v>
      </c>
      <c r="S64" s="129" t="s">
        <v>432</v>
      </c>
      <c r="T64" s="129" t="s">
        <v>432</v>
      </c>
      <c r="U64" s="129" t="s">
        <v>432</v>
      </c>
      <c r="V64" s="129" t="s">
        <v>432</v>
      </c>
      <c r="W64" s="129" t="s">
        <v>432</v>
      </c>
      <c r="X64" s="129" t="s">
        <v>432</v>
      </c>
      <c r="Y64" s="129" t="s">
        <v>432</v>
      </c>
      <c r="Z64" s="129" t="s">
        <v>432</v>
      </c>
      <c r="AA64" s="129" t="s">
        <v>432</v>
      </c>
      <c r="AB64" s="129" t="s">
        <v>432</v>
      </c>
      <c r="AC64" s="129" t="s">
        <v>432</v>
      </c>
      <c r="AD64" s="129" t="s">
        <v>432</v>
      </c>
      <c r="AE64" s="49"/>
      <c r="AF64" s="248" t="s">
        <v>411</v>
      </c>
      <c r="AG64" s="248" t="s">
        <v>411</v>
      </c>
      <c r="AH64" s="248" t="s">
        <v>411</v>
      </c>
      <c r="AI64" s="248" t="s">
        <v>411</v>
      </c>
      <c r="AJ64" s="248" t="s">
        <v>411</v>
      </c>
      <c r="AK64" s="248" t="s">
        <v>432</v>
      </c>
      <c r="AL64" s="131" t="s">
        <v>394</v>
      </c>
    </row>
    <row r="65" spans="1:38" s="80" customFormat="1" ht="24.75" customHeight="1" thickBot="1">
      <c r="A65" s="75" t="s">
        <v>121</v>
      </c>
      <c r="B65" s="76" t="s">
        <v>201</v>
      </c>
      <c r="C65" s="75" t="s">
        <v>84</v>
      </c>
      <c r="D65" s="127"/>
      <c r="E65" s="133" t="s">
        <v>432</v>
      </c>
      <c r="F65" s="133" t="s">
        <v>432</v>
      </c>
      <c r="G65" s="133" t="s">
        <v>432</v>
      </c>
      <c r="H65" s="133" t="s">
        <v>432</v>
      </c>
      <c r="I65" s="133" t="s">
        <v>432</v>
      </c>
      <c r="J65" s="133" t="s">
        <v>432</v>
      </c>
      <c r="K65" s="133" t="s">
        <v>432</v>
      </c>
      <c r="L65" s="133" t="s">
        <v>432</v>
      </c>
      <c r="M65" s="129" t="s">
        <v>432</v>
      </c>
      <c r="N65" s="129" t="s">
        <v>432</v>
      </c>
      <c r="O65" s="129" t="s">
        <v>432</v>
      </c>
      <c r="P65" s="129" t="s">
        <v>432</v>
      </c>
      <c r="Q65" s="129" t="s">
        <v>432</v>
      </c>
      <c r="R65" s="129" t="s">
        <v>432</v>
      </c>
      <c r="S65" s="129" t="s">
        <v>432</v>
      </c>
      <c r="T65" s="129" t="s">
        <v>432</v>
      </c>
      <c r="U65" s="129" t="s">
        <v>432</v>
      </c>
      <c r="V65" s="129" t="s">
        <v>432</v>
      </c>
      <c r="W65" s="129" t="s">
        <v>432</v>
      </c>
      <c r="X65" s="129" t="s">
        <v>432</v>
      </c>
      <c r="Y65" s="129" t="s">
        <v>432</v>
      </c>
      <c r="Z65" s="129" t="s">
        <v>432</v>
      </c>
      <c r="AA65" s="129" t="s">
        <v>432</v>
      </c>
      <c r="AB65" s="129" t="s">
        <v>432</v>
      </c>
      <c r="AC65" s="129" t="s">
        <v>432</v>
      </c>
      <c r="AD65" s="129" t="s">
        <v>432</v>
      </c>
      <c r="AE65" s="49"/>
      <c r="AF65" s="248" t="s">
        <v>411</v>
      </c>
      <c r="AG65" s="248" t="s">
        <v>411</v>
      </c>
      <c r="AH65" s="248" t="s">
        <v>411</v>
      </c>
      <c r="AI65" s="248" t="s">
        <v>411</v>
      </c>
      <c r="AJ65" s="248" t="s">
        <v>411</v>
      </c>
      <c r="AK65" s="248" t="s">
        <v>432</v>
      </c>
      <c r="AL65" s="131" t="s">
        <v>395</v>
      </c>
    </row>
    <row r="66" spans="1:38" s="80" customFormat="1" ht="24.75" customHeight="1" thickBot="1">
      <c r="A66" s="75" t="s">
        <v>121</v>
      </c>
      <c r="B66" s="76" t="s">
        <v>202</v>
      </c>
      <c r="C66" s="75" t="s">
        <v>85</v>
      </c>
      <c r="D66" s="127"/>
      <c r="E66" s="133" t="s">
        <v>432</v>
      </c>
      <c r="F66" s="133" t="s">
        <v>432</v>
      </c>
      <c r="G66" s="133" t="s">
        <v>432</v>
      </c>
      <c r="H66" s="133" t="s">
        <v>432</v>
      </c>
      <c r="I66" s="133" t="s">
        <v>432</v>
      </c>
      <c r="J66" s="133" t="s">
        <v>432</v>
      </c>
      <c r="K66" s="133" t="s">
        <v>432</v>
      </c>
      <c r="L66" s="133" t="s">
        <v>432</v>
      </c>
      <c r="M66" s="129" t="s">
        <v>432</v>
      </c>
      <c r="N66" s="129" t="s">
        <v>432</v>
      </c>
      <c r="O66" s="129" t="s">
        <v>432</v>
      </c>
      <c r="P66" s="129" t="s">
        <v>432</v>
      </c>
      <c r="Q66" s="129" t="s">
        <v>432</v>
      </c>
      <c r="R66" s="129" t="s">
        <v>432</v>
      </c>
      <c r="S66" s="129" t="s">
        <v>432</v>
      </c>
      <c r="T66" s="129" t="s">
        <v>432</v>
      </c>
      <c r="U66" s="129" t="s">
        <v>432</v>
      </c>
      <c r="V66" s="129" t="s">
        <v>432</v>
      </c>
      <c r="W66" s="129" t="s">
        <v>432</v>
      </c>
      <c r="X66" s="129" t="s">
        <v>432</v>
      </c>
      <c r="Y66" s="129" t="s">
        <v>432</v>
      </c>
      <c r="Z66" s="129" t="s">
        <v>432</v>
      </c>
      <c r="AA66" s="129" t="s">
        <v>432</v>
      </c>
      <c r="AB66" s="129" t="s">
        <v>432</v>
      </c>
      <c r="AC66" s="129" t="s">
        <v>432</v>
      </c>
      <c r="AD66" s="129" t="s">
        <v>432</v>
      </c>
      <c r="AE66" s="49"/>
      <c r="AF66" s="248" t="s">
        <v>411</v>
      </c>
      <c r="AG66" s="248" t="s">
        <v>411</v>
      </c>
      <c r="AH66" s="248" t="s">
        <v>411</v>
      </c>
      <c r="AI66" s="248" t="s">
        <v>411</v>
      </c>
      <c r="AJ66" s="248" t="s">
        <v>411</v>
      </c>
      <c r="AK66" s="248" t="s">
        <v>432</v>
      </c>
      <c r="AL66" s="131" t="s">
        <v>396</v>
      </c>
    </row>
    <row r="67" spans="1:38" s="80" customFormat="1" ht="24.75" customHeight="1" thickBot="1">
      <c r="A67" s="75" t="s">
        <v>121</v>
      </c>
      <c r="B67" s="76" t="s">
        <v>203</v>
      </c>
      <c r="C67" s="75" t="s">
        <v>86</v>
      </c>
      <c r="D67" s="127"/>
      <c r="E67" s="133" t="s">
        <v>432</v>
      </c>
      <c r="F67" s="133" t="s">
        <v>432</v>
      </c>
      <c r="G67" s="133" t="s">
        <v>432</v>
      </c>
      <c r="H67" s="133" t="s">
        <v>432</v>
      </c>
      <c r="I67" s="133" t="s">
        <v>432</v>
      </c>
      <c r="J67" s="133" t="s">
        <v>432</v>
      </c>
      <c r="K67" s="133" t="s">
        <v>432</v>
      </c>
      <c r="L67" s="133" t="s">
        <v>432</v>
      </c>
      <c r="M67" s="129" t="s">
        <v>432</v>
      </c>
      <c r="N67" s="129" t="s">
        <v>432</v>
      </c>
      <c r="O67" s="129" t="s">
        <v>432</v>
      </c>
      <c r="P67" s="129" t="s">
        <v>432</v>
      </c>
      <c r="Q67" s="129" t="s">
        <v>432</v>
      </c>
      <c r="R67" s="129" t="s">
        <v>432</v>
      </c>
      <c r="S67" s="129" t="s">
        <v>432</v>
      </c>
      <c r="T67" s="129" t="s">
        <v>432</v>
      </c>
      <c r="U67" s="129" t="s">
        <v>432</v>
      </c>
      <c r="V67" s="129" t="s">
        <v>432</v>
      </c>
      <c r="W67" s="129" t="s">
        <v>432</v>
      </c>
      <c r="X67" s="129" t="s">
        <v>432</v>
      </c>
      <c r="Y67" s="129" t="s">
        <v>432</v>
      </c>
      <c r="Z67" s="129" t="s">
        <v>432</v>
      </c>
      <c r="AA67" s="129" t="s">
        <v>432</v>
      </c>
      <c r="AB67" s="129" t="s">
        <v>432</v>
      </c>
      <c r="AC67" s="129" t="s">
        <v>432</v>
      </c>
      <c r="AD67" s="129" t="s">
        <v>432</v>
      </c>
      <c r="AE67" s="49"/>
      <c r="AF67" s="248" t="s">
        <v>411</v>
      </c>
      <c r="AG67" s="248" t="s">
        <v>411</v>
      </c>
      <c r="AH67" s="248" t="s">
        <v>411</v>
      </c>
      <c r="AI67" s="248" t="s">
        <v>411</v>
      </c>
      <c r="AJ67" s="248" t="s">
        <v>411</v>
      </c>
      <c r="AK67" s="248" t="s">
        <v>432</v>
      </c>
      <c r="AL67" s="131" t="s">
        <v>397</v>
      </c>
    </row>
    <row r="68" spans="1:38" s="80" customFormat="1" ht="24.75" customHeight="1" thickBot="1">
      <c r="A68" s="75" t="s">
        <v>121</v>
      </c>
      <c r="B68" s="76" t="s">
        <v>204</v>
      </c>
      <c r="C68" s="75" t="s">
        <v>277</v>
      </c>
      <c r="D68" s="127"/>
      <c r="E68" s="133" t="s">
        <v>432</v>
      </c>
      <c r="F68" s="133" t="s">
        <v>432</v>
      </c>
      <c r="G68" s="133" t="s">
        <v>432</v>
      </c>
      <c r="H68" s="133" t="s">
        <v>432</v>
      </c>
      <c r="I68" s="133" t="s">
        <v>432</v>
      </c>
      <c r="J68" s="133" t="s">
        <v>432</v>
      </c>
      <c r="K68" s="133" t="s">
        <v>432</v>
      </c>
      <c r="L68" s="133" t="s">
        <v>432</v>
      </c>
      <c r="M68" s="129" t="s">
        <v>432</v>
      </c>
      <c r="N68" s="129" t="s">
        <v>432</v>
      </c>
      <c r="O68" s="129" t="s">
        <v>432</v>
      </c>
      <c r="P68" s="129" t="s">
        <v>432</v>
      </c>
      <c r="Q68" s="129" t="s">
        <v>432</v>
      </c>
      <c r="R68" s="129" t="s">
        <v>432</v>
      </c>
      <c r="S68" s="129" t="s">
        <v>432</v>
      </c>
      <c r="T68" s="129" t="s">
        <v>432</v>
      </c>
      <c r="U68" s="129" t="s">
        <v>432</v>
      </c>
      <c r="V68" s="129" t="s">
        <v>432</v>
      </c>
      <c r="W68" s="129" t="s">
        <v>432</v>
      </c>
      <c r="X68" s="129" t="s">
        <v>432</v>
      </c>
      <c r="Y68" s="129" t="s">
        <v>432</v>
      </c>
      <c r="Z68" s="129" t="s">
        <v>432</v>
      </c>
      <c r="AA68" s="129" t="s">
        <v>432</v>
      </c>
      <c r="AB68" s="129" t="s">
        <v>432</v>
      </c>
      <c r="AC68" s="129" t="s">
        <v>432</v>
      </c>
      <c r="AD68" s="129" t="s">
        <v>432</v>
      </c>
      <c r="AE68" s="49"/>
      <c r="AF68" s="248" t="s">
        <v>411</v>
      </c>
      <c r="AG68" s="248" t="s">
        <v>411</v>
      </c>
      <c r="AH68" s="248" t="s">
        <v>411</v>
      </c>
      <c r="AI68" s="248" t="s">
        <v>411</v>
      </c>
      <c r="AJ68" s="248" t="s">
        <v>411</v>
      </c>
      <c r="AK68" s="248" t="s">
        <v>432</v>
      </c>
      <c r="AL68" s="131" t="s">
        <v>398</v>
      </c>
    </row>
    <row r="69" spans="1:38" s="80" customFormat="1" ht="24.75" customHeight="1" thickBot="1">
      <c r="A69" s="75" t="s">
        <v>121</v>
      </c>
      <c r="B69" s="75" t="s">
        <v>205</v>
      </c>
      <c r="C69" s="75" t="s">
        <v>158</v>
      </c>
      <c r="D69" s="134"/>
      <c r="E69" s="133" t="s">
        <v>432</v>
      </c>
      <c r="F69" s="133" t="s">
        <v>432</v>
      </c>
      <c r="G69" s="133" t="s">
        <v>432</v>
      </c>
      <c r="H69" s="133" t="s">
        <v>432</v>
      </c>
      <c r="I69" s="133" t="s">
        <v>432</v>
      </c>
      <c r="J69" s="133" t="s">
        <v>432</v>
      </c>
      <c r="K69" s="133" t="s">
        <v>432</v>
      </c>
      <c r="L69" s="133" t="s">
        <v>432</v>
      </c>
      <c r="M69" s="129" t="s">
        <v>432</v>
      </c>
      <c r="N69" s="129" t="s">
        <v>432</v>
      </c>
      <c r="O69" s="129" t="s">
        <v>432</v>
      </c>
      <c r="P69" s="129" t="s">
        <v>432</v>
      </c>
      <c r="Q69" s="129" t="s">
        <v>432</v>
      </c>
      <c r="R69" s="129" t="s">
        <v>432</v>
      </c>
      <c r="S69" s="129" t="s">
        <v>432</v>
      </c>
      <c r="T69" s="129" t="s">
        <v>432</v>
      </c>
      <c r="U69" s="129" t="s">
        <v>432</v>
      </c>
      <c r="V69" s="129" t="s">
        <v>432</v>
      </c>
      <c r="W69" s="129" t="s">
        <v>432</v>
      </c>
      <c r="X69" s="129" t="s">
        <v>432</v>
      </c>
      <c r="Y69" s="129" t="s">
        <v>432</v>
      </c>
      <c r="Z69" s="129" t="s">
        <v>432</v>
      </c>
      <c r="AA69" s="129" t="s">
        <v>432</v>
      </c>
      <c r="AB69" s="129" t="s">
        <v>432</v>
      </c>
      <c r="AC69" s="129" t="s">
        <v>432</v>
      </c>
      <c r="AD69" s="129" t="s">
        <v>432</v>
      </c>
      <c r="AE69" s="49"/>
      <c r="AF69" s="248" t="s">
        <v>411</v>
      </c>
      <c r="AG69" s="248" t="s">
        <v>411</v>
      </c>
      <c r="AH69" s="248" t="s">
        <v>411</v>
      </c>
      <c r="AI69" s="248" t="s">
        <v>411</v>
      </c>
      <c r="AJ69" s="248" t="s">
        <v>411</v>
      </c>
      <c r="AK69" s="248" t="s">
        <v>432</v>
      </c>
      <c r="AL69" s="131" t="s">
        <v>399</v>
      </c>
    </row>
    <row r="70" spans="1:38" s="80" customFormat="1" ht="24.75" customHeight="1" thickBot="1">
      <c r="A70" s="75" t="s">
        <v>121</v>
      </c>
      <c r="B70" s="75" t="s">
        <v>206</v>
      </c>
      <c r="C70" s="75" t="s">
        <v>339</v>
      </c>
      <c r="D70" s="134"/>
      <c r="E70" s="133" t="s">
        <v>432</v>
      </c>
      <c r="F70" s="133" t="s">
        <v>432</v>
      </c>
      <c r="G70" s="133" t="s">
        <v>432</v>
      </c>
      <c r="H70" s="133" t="s">
        <v>432</v>
      </c>
      <c r="I70" s="133" t="s">
        <v>432</v>
      </c>
      <c r="J70" s="133" t="s">
        <v>432</v>
      </c>
      <c r="K70" s="133" t="s">
        <v>432</v>
      </c>
      <c r="L70" s="133" t="s">
        <v>432</v>
      </c>
      <c r="M70" s="129" t="s">
        <v>432</v>
      </c>
      <c r="N70" s="129" t="s">
        <v>432</v>
      </c>
      <c r="O70" s="129" t="s">
        <v>432</v>
      </c>
      <c r="P70" s="129" t="s">
        <v>432</v>
      </c>
      <c r="Q70" s="129" t="s">
        <v>432</v>
      </c>
      <c r="R70" s="129" t="s">
        <v>432</v>
      </c>
      <c r="S70" s="129" t="s">
        <v>432</v>
      </c>
      <c r="T70" s="129" t="s">
        <v>432</v>
      </c>
      <c r="U70" s="129" t="s">
        <v>432</v>
      </c>
      <c r="V70" s="129" t="s">
        <v>432</v>
      </c>
      <c r="W70" s="129" t="s">
        <v>432</v>
      </c>
      <c r="X70" s="129" t="s">
        <v>432</v>
      </c>
      <c r="Y70" s="129" t="s">
        <v>432</v>
      </c>
      <c r="Z70" s="129" t="s">
        <v>432</v>
      </c>
      <c r="AA70" s="129" t="s">
        <v>432</v>
      </c>
      <c r="AB70" s="129" t="s">
        <v>432</v>
      </c>
      <c r="AC70" s="129" t="s">
        <v>432</v>
      </c>
      <c r="AD70" s="129" t="s">
        <v>432</v>
      </c>
      <c r="AE70" s="49"/>
      <c r="AF70" s="248" t="s">
        <v>411</v>
      </c>
      <c r="AG70" s="248" t="s">
        <v>411</v>
      </c>
      <c r="AH70" s="248" t="s">
        <v>411</v>
      </c>
      <c r="AI70" s="248" t="s">
        <v>411</v>
      </c>
      <c r="AJ70" s="248" t="s">
        <v>411</v>
      </c>
      <c r="AK70" s="248" t="s">
        <v>432</v>
      </c>
      <c r="AL70" s="131" t="s">
        <v>380</v>
      </c>
    </row>
    <row r="71" spans="1:38" s="80" customFormat="1" ht="24.75" customHeight="1" thickBot="1">
      <c r="A71" s="75" t="s">
        <v>121</v>
      </c>
      <c r="B71" s="75" t="s">
        <v>207</v>
      </c>
      <c r="C71" s="75" t="s">
        <v>278</v>
      </c>
      <c r="D71" s="134"/>
      <c r="E71" s="133" t="s">
        <v>432</v>
      </c>
      <c r="F71" s="133" t="s">
        <v>432</v>
      </c>
      <c r="G71" s="133" t="s">
        <v>432</v>
      </c>
      <c r="H71" s="133" t="s">
        <v>432</v>
      </c>
      <c r="I71" s="133" t="s">
        <v>432</v>
      </c>
      <c r="J71" s="133" t="s">
        <v>432</v>
      </c>
      <c r="K71" s="133" t="s">
        <v>432</v>
      </c>
      <c r="L71" s="133" t="s">
        <v>432</v>
      </c>
      <c r="M71" s="129" t="s">
        <v>432</v>
      </c>
      <c r="N71" s="129" t="s">
        <v>432</v>
      </c>
      <c r="O71" s="129" t="s">
        <v>432</v>
      </c>
      <c r="P71" s="129" t="s">
        <v>432</v>
      </c>
      <c r="Q71" s="129" t="s">
        <v>432</v>
      </c>
      <c r="R71" s="129" t="s">
        <v>432</v>
      </c>
      <c r="S71" s="129" t="s">
        <v>432</v>
      </c>
      <c r="T71" s="129" t="s">
        <v>432</v>
      </c>
      <c r="U71" s="129" t="s">
        <v>432</v>
      </c>
      <c r="V71" s="129" t="s">
        <v>432</v>
      </c>
      <c r="W71" s="129" t="s">
        <v>432</v>
      </c>
      <c r="X71" s="129" t="s">
        <v>432</v>
      </c>
      <c r="Y71" s="129" t="s">
        <v>432</v>
      </c>
      <c r="Z71" s="129" t="s">
        <v>432</v>
      </c>
      <c r="AA71" s="129" t="s">
        <v>432</v>
      </c>
      <c r="AB71" s="129" t="s">
        <v>432</v>
      </c>
      <c r="AC71" s="129" t="s">
        <v>432</v>
      </c>
      <c r="AD71" s="129" t="s">
        <v>432</v>
      </c>
      <c r="AE71" s="49"/>
      <c r="AF71" s="248" t="s">
        <v>411</v>
      </c>
      <c r="AG71" s="248" t="s">
        <v>411</v>
      </c>
      <c r="AH71" s="248" t="s">
        <v>411</v>
      </c>
      <c r="AI71" s="248" t="s">
        <v>411</v>
      </c>
      <c r="AJ71" s="248" t="s">
        <v>411</v>
      </c>
      <c r="AK71" s="248" t="s">
        <v>432</v>
      </c>
      <c r="AL71" s="131" t="s">
        <v>380</v>
      </c>
    </row>
    <row r="72" spans="1:38" s="80" customFormat="1" ht="24.75" customHeight="1" thickBot="1">
      <c r="A72" s="75" t="s">
        <v>121</v>
      </c>
      <c r="B72" s="75" t="s">
        <v>208</v>
      </c>
      <c r="C72" s="75" t="s">
        <v>87</v>
      </c>
      <c r="D72" s="127"/>
      <c r="E72" s="202">
        <v>1.8963304999999996E-3</v>
      </c>
      <c r="F72" s="130">
        <v>5.9468519999999999E-3</v>
      </c>
      <c r="G72" s="202">
        <v>4.6585519999999991E-2</v>
      </c>
      <c r="H72" s="202" t="s">
        <v>431</v>
      </c>
      <c r="I72" s="128">
        <v>0.17404045199999998</v>
      </c>
      <c r="J72" s="128">
        <v>0.23204108799999998</v>
      </c>
      <c r="K72" s="128">
        <v>0.29005135999999998</v>
      </c>
      <c r="L72" s="128">
        <v>4.1755948271999998E-3</v>
      </c>
      <c r="M72" s="129">
        <v>2.9541539999999996E-4</v>
      </c>
      <c r="N72" s="129">
        <v>86.994851199999999</v>
      </c>
      <c r="O72" s="129">
        <v>0.23260640000000002</v>
      </c>
      <c r="P72" s="129">
        <v>1.6060000000000003E-4</v>
      </c>
      <c r="Q72" s="129">
        <v>8.6986981799999992</v>
      </c>
      <c r="R72" s="129">
        <v>0.66721769999999991</v>
      </c>
      <c r="S72" s="129">
        <v>8.7050739999999988E-2</v>
      </c>
      <c r="T72" s="129">
        <v>2.9017983999999997</v>
      </c>
      <c r="U72" s="129" t="s">
        <v>431</v>
      </c>
      <c r="V72" s="129">
        <v>2.3601986999999998</v>
      </c>
      <c r="W72" s="129">
        <v>2.9062985000000003E-2</v>
      </c>
      <c r="X72" s="129" t="s">
        <v>431</v>
      </c>
      <c r="Y72" s="129" t="s">
        <v>431</v>
      </c>
      <c r="Z72" s="129" t="s">
        <v>431</v>
      </c>
      <c r="AA72" s="129" t="s">
        <v>431</v>
      </c>
      <c r="AB72" s="129">
        <v>4.4413099999999995E-3</v>
      </c>
      <c r="AC72" s="129" t="s">
        <v>431</v>
      </c>
      <c r="AD72" s="129">
        <v>8.0300000000000007E-3</v>
      </c>
      <c r="AE72" s="49"/>
      <c r="AF72" s="248" t="s">
        <v>411</v>
      </c>
      <c r="AG72" s="248" t="s">
        <v>411</v>
      </c>
      <c r="AH72" s="248" t="s">
        <v>411</v>
      </c>
      <c r="AI72" s="248" t="s">
        <v>411</v>
      </c>
      <c r="AJ72" s="248" t="s">
        <v>411</v>
      </c>
      <c r="AK72" s="130">
        <v>293.16699999999997</v>
      </c>
      <c r="AL72" s="131" t="s">
        <v>400</v>
      </c>
    </row>
    <row r="73" spans="1:38" s="80" customFormat="1" ht="24.75" customHeight="1" thickBot="1">
      <c r="A73" s="75" t="s">
        <v>121</v>
      </c>
      <c r="B73" s="75" t="s">
        <v>209</v>
      </c>
      <c r="C73" s="75" t="s">
        <v>88</v>
      </c>
      <c r="D73" s="127"/>
      <c r="E73" s="202" t="s">
        <v>432</v>
      </c>
      <c r="F73" s="202" t="s">
        <v>432</v>
      </c>
      <c r="G73" s="202" t="s">
        <v>432</v>
      </c>
      <c r="H73" s="202" t="s">
        <v>432</v>
      </c>
      <c r="I73" s="202" t="s">
        <v>432</v>
      </c>
      <c r="J73" s="202" t="s">
        <v>432</v>
      </c>
      <c r="K73" s="202" t="s">
        <v>432</v>
      </c>
      <c r="L73" s="202" t="s">
        <v>432</v>
      </c>
      <c r="M73" s="129" t="s">
        <v>432</v>
      </c>
      <c r="N73" s="129" t="s">
        <v>432</v>
      </c>
      <c r="O73" s="129" t="s">
        <v>432</v>
      </c>
      <c r="P73" s="129" t="s">
        <v>432</v>
      </c>
      <c r="Q73" s="129" t="s">
        <v>432</v>
      </c>
      <c r="R73" s="129" t="s">
        <v>432</v>
      </c>
      <c r="S73" s="129" t="s">
        <v>432</v>
      </c>
      <c r="T73" s="129" t="s">
        <v>432</v>
      </c>
      <c r="U73" s="129" t="s">
        <v>432</v>
      </c>
      <c r="V73" s="129" t="s">
        <v>432</v>
      </c>
      <c r="W73" s="129" t="s">
        <v>432</v>
      </c>
      <c r="X73" s="129" t="s">
        <v>432</v>
      </c>
      <c r="Y73" s="129" t="s">
        <v>432</v>
      </c>
      <c r="Z73" s="129" t="s">
        <v>432</v>
      </c>
      <c r="AA73" s="129" t="s">
        <v>432</v>
      </c>
      <c r="AB73" s="129" t="s">
        <v>432</v>
      </c>
      <c r="AC73" s="129" t="s">
        <v>432</v>
      </c>
      <c r="AD73" s="129" t="s">
        <v>432</v>
      </c>
      <c r="AE73" s="49"/>
      <c r="AF73" s="248" t="s">
        <v>411</v>
      </c>
      <c r="AG73" s="248" t="s">
        <v>411</v>
      </c>
      <c r="AH73" s="248" t="s">
        <v>411</v>
      </c>
      <c r="AI73" s="248" t="s">
        <v>411</v>
      </c>
      <c r="AJ73" s="248" t="s">
        <v>411</v>
      </c>
      <c r="AK73" s="248" t="s">
        <v>432</v>
      </c>
      <c r="AL73" s="131" t="s">
        <v>401</v>
      </c>
    </row>
    <row r="74" spans="1:38" s="80" customFormat="1" ht="24.75" customHeight="1" thickBot="1">
      <c r="A74" s="75" t="s">
        <v>121</v>
      </c>
      <c r="B74" s="75" t="s">
        <v>210</v>
      </c>
      <c r="C74" s="75" t="s">
        <v>300</v>
      </c>
      <c r="D74" s="127"/>
      <c r="E74" s="202" t="s">
        <v>432</v>
      </c>
      <c r="F74" s="202" t="s">
        <v>432</v>
      </c>
      <c r="G74" s="202" t="s">
        <v>432</v>
      </c>
      <c r="H74" s="202" t="s">
        <v>432</v>
      </c>
      <c r="I74" s="202" t="s">
        <v>432</v>
      </c>
      <c r="J74" s="202" t="s">
        <v>432</v>
      </c>
      <c r="K74" s="202" t="s">
        <v>432</v>
      </c>
      <c r="L74" s="202" t="s">
        <v>432</v>
      </c>
      <c r="M74" s="129" t="s">
        <v>432</v>
      </c>
      <c r="N74" s="129" t="s">
        <v>432</v>
      </c>
      <c r="O74" s="129" t="s">
        <v>432</v>
      </c>
      <c r="P74" s="129" t="s">
        <v>432</v>
      </c>
      <c r="Q74" s="129" t="s">
        <v>432</v>
      </c>
      <c r="R74" s="129" t="s">
        <v>432</v>
      </c>
      <c r="S74" s="129" t="s">
        <v>432</v>
      </c>
      <c r="T74" s="129" t="s">
        <v>432</v>
      </c>
      <c r="U74" s="129" t="s">
        <v>432</v>
      </c>
      <c r="V74" s="129" t="s">
        <v>432</v>
      </c>
      <c r="W74" s="129" t="s">
        <v>432</v>
      </c>
      <c r="X74" s="129" t="s">
        <v>432</v>
      </c>
      <c r="Y74" s="129" t="s">
        <v>432</v>
      </c>
      <c r="Z74" s="129" t="s">
        <v>432</v>
      </c>
      <c r="AA74" s="129" t="s">
        <v>432</v>
      </c>
      <c r="AB74" s="129" t="s">
        <v>432</v>
      </c>
      <c r="AC74" s="129" t="s">
        <v>432</v>
      </c>
      <c r="AD74" s="129" t="s">
        <v>432</v>
      </c>
      <c r="AE74" s="49"/>
      <c r="AF74" s="248" t="s">
        <v>411</v>
      </c>
      <c r="AG74" s="248" t="s">
        <v>411</v>
      </c>
      <c r="AH74" s="248" t="s">
        <v>411</v>
      </c>
      <c r="AI74" s="248" t="s">
        <v>411</v>
      </c>
      <c r="AJ74" s="248" t="s">
        <v>411</v>
      </c>
      <c r="AK74" s="248" t="s">
        <v>432</v>
      </c>
      <c r="AL74" s="131" t="s">
        <v>402</v>
      </c>
    </row>
    <row r="75" spans="1:38" s="80" customFormat="1" ht="24.75" customHeight="1" thickBot="1">
      <c r="A75" s="75" t="s">
        <v>121</v>
      </c>
      <c r="B75" s="75" t="s">
        <v>211</v>
      </c>
      <c r="C75" s="75" t="s">
        <v>279</v>
      </c>
      <c r="D75" s="134"/>
      <c r="E75" s="202" t="s">
        <v>432</v>
      </c>
      <c r="F75" s="202" t="s">
        <v>432</v>
      </c>
      <c r="G75" s="202" t="s">
        <v>432</v>
      </c>
      <c r="H75" s="202" t="s">
        <v>432</v>
      </c>
      <c r="I75" s="202" t="s">
        <v>432</v>
      </c>
      <c r="J75" s="202" t="s">
        <v>432</v>
      </c>
      <c r="K75" s="202" t="s">
        <v>432</v>
      </c>
      <c r="L75" s="202" t="s">
        <v>432</v>
      </c>
      <c r="M75" s="129" t="s">
        <v>432</v>
      </c>
      <c r="N75" s="129" t="s">
        <v>432</v>
      </c>
      <c r="O75" s="129" t="s">
        <v>432</v>
      </c>
      <c r="P75" s="129" t="s">
        <v>432</v>
      </c>
      <c r="Q75" s="129" t="s">
        <v>432</v>
      </c>
      <c r="R75" s="129" t="s">
        <v>432</v>
      </c>
      <c r="S75" s="129" t="s">
        <v>432</v>
      </c>
      <c r="T75" s="129" t="s">
        <v>432</v>
      </c>
      <c r="U75" s="129" t="s">
        <v>432</v>
      </c>
      <c r="V75" s="129" t="s">
        <v>432</v>
      </c>
      <c r="W75" s="129" t="s">
        <v>432</v>
      </c>
      <c r="X75" s="129" t="s">
        <v>432</v>
      </c>
      <c r="Y75" s="129" t="s">
        <v>432</v>
      </c>
      <c r="Z75" s="129" t="s">
        <v>432</v>
      </c>
      <c r="AA75" s="129" t="s">
        <v>432</v>
      </c>
      <c r="AB75" s="129" t="s">
        <v>432</v>
      </c>
      <c r="AC75" s="129" t="s">
        <v>432</v>
      </c>
      <c r="AD75" s="129" t="s">
        <v>432</v>
      </c>
      <c r="AE75" s="49"/>
      <c r="AF75" s="248" t="s">
        <v>411</v>
      </c>
      <c r="AG75" s="248" t="s">
        <v>411</v>
      </c>
      <c r="AH75" s="248" t="s">
        <v>411</v>
      </c>
      <c r="AI75" s="248" t="s">
        <v>411</v>
      </c>
      <c r="AJ75" s="248" t="s">
        <v>411</v>
      </c>
      <c r="AK75" s="248" t="s">
        <v>432</v>
      </c>
      <c r="AL75" s="131" t="s">
        <v>403</v>
      </c>
    </row>
    <row r="76" spans="1:38" s="80" customFormat="1" ht="24.75" customHeight="1" thickBot="1">
      <c r="A76" s="75" t="s">
        <v>121</v>
      </c>
      <c r="B76" s="75" t="s">
        <v>212</v>
      </c>
      <c r="C76" s="75" t="s">
        <v>90</v>
      </c>
      <c r="D76" s="127"/>
      <c r="E76" s="202" t="s">
        <v>432</v>
      </c>
      <c r="F76" s="202" t="s">
        <v>432</v>
      </c>
      <c r="G76" s="202" t="s">
        <v>432</v>
      </c>
      <c r="H76" s="202" t="s">
        <v>432</v>
      </c>
      <c r="I76" s="202" t="s">
        <v>432</v>
      </c>
      <c r="J76" s="202" t="s">
        <v>432</v>
      </c>
      <c r="K76" s="202" t="s">
        <v>432</v>
      </c>
      <c r="L76" s="202" t="s">
        <v>432</v>
      </c>
      <c r="M76" s="129" t="s">
        <v>432</v>
      </c>
      <c r="N76" s="129" t="s">
        <v>432</v>
      </c>
      <c r="O76" s="129" t="s">
        <v>432</v>
      </c>
      <c r="P76" s="129" t="s">
        <v>432</v>
      </c>
      <c r="Q76" s="129" t="s">
        <v>432</v>
      </c>
      <c r="R76" s="129" t="s">
        <v>432</v>
      </c>
      <c r="S76" s="129" t="s">
        <v>432</v>
      </c>
      <c r="T76" s="129" t="s">
        <v>432</v>
      </c>
      <c r="U76" s="129" t="s">
        <v>432</v>
      </c>
      <c r="V76" s="129" t="s">
        <v>432</v>
      </c>
      <c r="W76" s="129" t="s">
        <v>432</v>
      </c>
      <c r="X76" s="129" t="s">
        <v>432</v>
      </c>
      <c r="Y76" s="129" t="s">
        <v>432</v>
      </c>
      <c r="Z76" s="129" t="s">
        <v>432</v>
      </c>
      <c r="AA76" s="129" t="s">
        <v>432</v>
      </c>
      <c r="AB76" s="129" t="s">
        <v>432</v>
      </c>
      <c r="AC76" s="129" t="s">
        <v>432</v>
      </c>
      <c r="AD76" s="129" t="s">
        <v>432</v>
      </c>
      <c r="AE76" s="49"/>
      <c r="AF76" s="248" t="s">
        <v>411</v>
      </c>
      <c r="AG76" s="248" t="s">
        <v>411</v>
      </c>
      <c r="AH76" s="248" t="s">
        <v>411</v>
      </c>
      <c r="AI76" s="248" t="s">
        <v>411</v>
      </c>
      <c r="AJ76" s="248" t="s">
        <v>411</v>
      </c>
      <c r="AK76" s="248" t="s">
        <v>432</v>
      </c>
      <c r="AL76" s="131" t="s">
        <v>404</v>
      </c>
    </row>
    <row r="77" spans="1:38" s="80" customFormat="1" ht="24.75" customHeight="1" thickBot="1">
      <c r="A77" s="75" t="s">
        <v>121</v>
      </c>
      <c r="B77" s="75" t="s">
        <v>213</v>
      </c>
      <c r="C77" s="75" t="s">
        <v>92</v>
      </c>
      <c r="D77" s="127"/>
      <c r="E77" s="202" t="s">
        <v>432</v>
      </c>
      <c r="F77" s="202" t="s">
        <v>432</v>
      </c>
      <c r="G77" s="202" t="s">
        <v>432</v>
      </c>
      <c r="H77" s="202" t="s">
        <v>432</v>
      </c>
      <c r="I77" s="202" t="s">
        <v>432</v>
      </c>
      <c r="J77" s="202" t="s">
        <v>432</v>
      </c>
      <c r="K77" s="202" t="s">
        <v>432</v>
      </c>
      <c r="L77" s="202" t="s">
        <v>432</v>
      </c>
      <c r="M77" s="129" t="s">
        <v>432</v>
      </c>
      <c r="N77" s="129" t="s">
        <v>432</v>
      </c>
      <c r="O77" s="129" t="s">
        <v>432</v>
      </c>
      <c r="P77" s="129" t="s">
        <v>432</v>
      </c>
      <c r="Q77" s="129" t="s">
        <v>432</v>
      </c>
      <c r="R77" s="129" t="s">
        <v>432</v>
      </c>
      <c r="S77" s="129" t="s">
        <v>432</v>
      </c>
      <c r="T77" s="129" t="s">
        <v>432</v>
      </c>
      <c r="U77" s="129" t="s">
        <v>432</v>
      </c>
      <c r="V77" s="129" t="s">
        <v>432</v>
      </c>
      <c r="W77" s="129" t="s">
        <v>432</v>
      </c>
      <c r="X77" s="129" t="s">
        <v>432</v>
      </c>
      <c r="Y77" s="129" t="s">
        <v>432</v>
      </c>
      <c r="Z77" s="129" t="s">
        <v>432</v>
      </c>
      <c r="AA77" s="129" t="s">
        <v>432</v>
      </c>
      <c r="AB77" s="129" t="s">
        <v>432</v>
      </c>
      <c r="AC77" s="129" t="s">
        <v>432</v>
      </c>
      <c r="AD77" s="129" t="s">
        <v>432</v>
      </c>
      <c r="AE77" s="49"/>
      <c r="AF77" s="248" t="s">
        <v>411</v>
      </c>
      <c r="AG77" s="248" t="s">
        <v>411</v>
      </c>
      <c r="AH77" s="248" t="s">
        <v>411</v>
      </c>
      <c r="AI77" s="248" t="s">
        <v>411</v>
      </c>
      <c r="AJ77" s="248" t="s">
        <v>411</v>
      </c>
      <c r="AK77" s="248" t="s">
        <v>432</v>
      </c>
      <c r="AL77" s="131" t="s">
        <v>405</v>
      </c>
    </row>
    <row r="78" spans="1:38" s="80" customFormat="1" ht="24.75" customHeight="1" thickBot="1">
      <c r="A78" s="75" t="s">
        <v>121</v>
      </c>
      <c r="B78" s="75" t="s">
        <v>214</v>
      </c>
      <c r="C78" s="75" t="s">
        <v>89</v>
      </c>
      <c r="D78" s="127"/>
      <c r="E78" s="202" t="s">
        <v>432</v>
      </c>
      <c r="F78" s="202" t="s">
        <v>432</v>
      </c>
      <c r="G78" s="202" t="s">
        <v>432</v>
      </c>
      <c r="H78" s="202" t="s">
        <v>432</v>
      </c>
      <c r="I78" s="202" t="s">
        <v>432</v>
      </c>
      <c r="J78" s="202" t="s">
        <v>432</v>
      </c>
      <c r="K78" s="202" t="s">
        <v>432</v>
      </c>
      <c r="L78" s="202" t="s">
        <v>432</v>
      </c>
      <c r="M78" s="129" t="s">
        <v>432</v>
      </c>
      <c r="N78" s="129" t="s">
        <v>432</v>
      </c>
      <c r="O78" s="129" t="s">
        <v>432</v>
      </c>
      <c r="P78" s="129" t="s">
        <v>432</v>
      </c>
      <c r="Q78" s="129" t="s">
        <v>432</v>
      </c>
      <c r="R78" s="129" t="s">
        <v>432</v>
      </c>
      <c r="S78" s="129" t="s">
        <v>432</v>
      </c>
      <c r="T78" s="129" t="s">
        <v>432</v>
      </c>
      <c r="U78" s="129" t="s">
        <v>432</v>
      </c>
      <c r="V78" s="129" t="s">
        <v>432</v>
      </c>
      <c r="W78" s="129" t="s">
        <v>432</v>
      </c>
      <c r="X78" s="129" t="s">
        <v>432</v>
      </c>
      <c r="Y78" s="129" t="s">
        <v>432</v>
      </c>
      <c r="Z78" s="129" t="s">
        <v>432</v>
      </c>
      <c r="AA78" s="129" t="s">
        <v>432</v>
      </c>
      <c r="AB78" s="129" t="s">
        <v>432</v>
      </c>
      <c r="AC78" s="129" t="s">
        <v>432</v>
      </c>
      <c r="AD78" s="129" t="s">
        <v>432</v>
      </c>
      <c r="AE78" s="49"/>
      <c r="AF78" s="248" t="s">
        <v>411</v>
      </c>
      <c r="AG78" s="248" t="s">
        <v>411</v>
      </c>
      <c r="AH78" s="248" t="s">
        <v>411</v>
      </c>
      <c r="AI78" s="248" t="s">
        <v>411</v>
      </c>
      <c r="AJ78" s="248" t="s">
        <v>411</v>
      </c>
      <c r="AK78" s="248" t="s">
        <v>432</v>
      </c>
      <c r="AL78" s="131" t="s">
        <v>406</v>
      </c>
    </row>
    <row r="79" spans="1:38" s="80" customFormat="1" ht="24.75" customHeight="1" thickBot="1">
      <c r="A79" s="75" t="s">
        <v>121</v>
      </c>
      <c r="B79" s="75" t="s">
        <v>215</v>
      </c>
      <c r="C79" s="75" t="s">
        <v>91</v>
      </c>
      <c r="D79" s="127"/>
      <c r="E79" s="202" t="s">
        <v>432</v>
      </c>
      <c r="F79" s="202" t="s">
        <v>432</v>
      </c>
      <c r="G79" s="202" t="s">
        <v>432</v>
      </c>
      <c r="H79" s="202" t="s">
        <v>432</v>
      </c>
      <c r="I79" s="202" t="s">
        <v>432</v>
      </c>
      <c r="J79" s="202" t="s">
        <v>432</v>
      </c>
      <c r="K79" s="202" t="s">
        <v>432</v>
      </c>
      <c r="L79" s="202" t="s">
        <v>432</v>
      </c>
      <c r="M79" s="129" t="s">
        <v>432</v>
      </c>
      <c r="N79" s="129" t="s">
        <v>432</v>
      </c>
      <c r="O79" s="129" t="s">
        <v>432</v>
      </c>
      <c r="P79" s="129" t="s">
        <v>432</v>
      </c>
      <c r="Q79" s="129" t="s">
        <v>432</v>
      </c>
      <c r="R79" s="129" t="s">
        <v>432</v>
      </c>
      <c r="S79" s="129" t="s">
        <v>432</v>
      </c>
      <c r="T79" s="129" t="s">
        <v>432</v>
      </c>
      <c r="U79" s="129" t="s">
        <v>432</v>
      </c>
      <c r="V79" s="129" t="s">
        <v>432</v>
      </c>
      <c r="W79" s="129" t="s">
        <v>432</v>
      </c>
      <c r="X79" s="129" t="s">
        <v>432</v>
      </c>
      <c r="Y79" s="129" t="s">
        <v>432</v>
      </c>
      <c r="Z79" s="129" t="s">
        <v>432</v>
      </c>
      <c r="AA79" s="129" t="s">
        <v>432</v>
      </c>
      <c r="AB79" s="129" t="s">
        <v>432</v>
      </c>
      <c r="AC79" s="129" t="s">
        <v>432</v>
      </c>
      <c r="AD79" s="129" t="s">
        <v>432</v>
      </c>
      <c r="AE79" s="49"/>
      <c r="AF79" s="248" t="s">
        <v>411</v>
      </c>
      <c r="AG79" s="248" t="s">
        <v>411</v>
      </c>
      <c r="AH79" s="248" t="s">
        <v>411</v>
      </c>
      <c r="AI79" s="248" t="s">
        <v>411</v>
      </c>
      <c r="AJ79" s="248" t="s">
        <v>411</v>
      </c>
      <c r="AK79" s="248" t="s">
        <v>432</v>
      </c>
      <c r="AL79" s="131" t="s">
        <v>407</v>
      </c>
    </row>
    <row r="80" spans="1:38" s="80" customFormat="1" ht="24.75" customHeight="1" thickBot="1">
      <c r="A80" s="75" t="s">
        <v>121</v>
      </c>
      <c r="B80" s="76" t="s">
        <v>216</v>
      </c>
      <c r="C80" s="76" t="s">
        <v>317</v>
      </c>
      <c r="D80" s="127"/>
      <c r="E80" s="202" t="s">
        <v>432</v>
      </c>
      <c r="F80" s="202" t="s">
        <v>432</v>
      </c>
      <c r="G80" s="202" t="s">
        <v>432</v>
      </c>
      <c r="H80" s="202" t="s">
        <v>432</v>
      </c>
      <c r="I80" s="202" t="s">
        <v>432</v>
      </c>
      <c r="J80" s="202" t="s">
        <v>432</v>
      </c>
      <c r="K80" s="202" t="s">
        <v>432</v>
      </c>
      <c r="L80" s="202" t="s">
        <v>432</v>
      </c>
      <c r="M80" s="129" t="s">
        <v>432</v>
      </c>
      <c r="N80" s="129" t="s">
        <v>432</v>
      </c>
      <c r="O80" s="129" t="s">
        <v>432</v>
      </c>
      <c r="P80" s="129" t="s">
        <v>432</v>
      </c>
      <c r="Q80" s="129" t="s">
        <v>432</v>
      </c>
      <c r="R80" s="129" t="s">
        <v>432</v>
      </c>
      <c r="S80" s="129" t="s">
        <v>432</v>
      </c>
      <c r="T80" s="129" t="s">
        <v>432</v>
      </c>
      <c r="U80" s="129" t="s">
        <v>432</v>
      </c>
      <c r="V80" s="129" t="s">
        <v>432</v>
      </c>
      <c r="W80" s="129" t="s">
        <v>432</v>
      </c>
      <c r="X80" s="129" t="s">
        <v>432</v>
      </c>
      <c r="Y80" s="129" t="s">
        <v>432</v>
      </c>
      <c r="Z80" s="129" t="s">
        <v>432</v>
      </c>
      <c r="AA80" s="129" t="s">
        <v>432</v>
      </c>
      <c r="AB80" s="129" t="s">
        <v>432</v>
      </c>
      <c r="AC80" s="129" t="s">
        <v>432</v>
      </c>
      <c r="AD80" s="129" t="s">
        <v>432</v>
      </c>
      <c r="AE80" s="49"/>
      <c r="AF80" s="248" t="s">
        <v>411</v>
      </c>
      <c r="AG80" s="248" t="s">
        <v>411</v>
      </c>
      <c r="AH80" s="248" t="s">
        <v>411</v>
      </c>
      <c r="AI80" s="248" t="s">
        <v>411</v>
      </c>
      <c r="AJ80" s="248" t="s">
        <v>411</v>
      </c>
      <c r="AK80" s="248" t="s">
        <v>432</v>
      </c>
      <c r="AL80" s="131" t="s">
        <v>380</v>
      </c>
    </row>
    <row r="81" spans="1:38" s="80" customFormat="1" ht="24.75" customHeight="1" thickBot="1">
      <c r="A81" s="75" t="s">
        <v>121</v>
      </c>
      <c r="B81" s="76" t="s">
        <v>217</v>
      </c>
      <c r="C81" s="76" t="s">
        <v>370</v>
      </c>
      <c r="D81" s="127"/>
      <c r="E81" s="202" t="s">
        <v>432</v>
      </c>
      <c r="F81" s="202" t="s">
        <v>432</v>
      </c>
      <c r="G81" s="202" t="s">
        <v>432</v>
      </c>
      <c r="H81" s="202" t="s">
        <v>432</v>
      </c>
      <c r="I81" s="202" t="s">
        <v>432</v>
      </c>
      <c r="J81" s="202" t="s">
        <v>432</v>
      </c>
      <c r="K81" s="202" t="s">
        <v>432</v>
      </c>
      <c r="L81" s="202" t="s">
        <v>432</v>
      </c>
      <c r="M81" s="129" t="s">
        <v>432</v>
      </c>
      <c r="N81" s="129" t="s">
        <v>432</v>
      </c>
      <c r="O81" s="129" t="s">
        <v>432</v>
      </c>
      <c r="P81" s="129" t="s">
        <v>432</v>
      </c>
      <c r="Q81" s="129" t="s">
        <v>432</v>
      </c>
      <c r="R81" s="129" t="s">
        <v>432</v>
      </c>
      <c r="S81" s="129" t="s">
        <v>432</v>
      </c>
      <c r="T81" s="129" t="s">
        <v>432</v>
      </c>
      <c r="U81" s="129" t="s">
        <v>432</v>
      </c>
      <c r="V81" s="129" t="s">
        <v>432</v>
      </c>
      <c r="W81" s="129" t="s">
        <v>432</v>
      </c>
      <c r="X81" s="129" t="s">
        <v>432</v>
      </c>
      <c r="Y81" s="129" t="s">
        <v>432</v>
      </c>
      <c r="Z81" s="129" t="s">
        <v>432</v>
      </c>
      <c r="AA81" s="129" t="s">
        <v>432</v>
      </c>
      <c r="AB81" s="129" t="s">
        <v>432</v>
      </c>
      <c r="AC81" s="129" t="s">
        <v>432</v>
      </c>
      <c r="AD81" s="129" t="s">
        <v>432</v>
      </c>
      <c r="AE81" s="49"/>
      <c r="AF81" s="248" t="s">
        <v>411</v>
      </c>
      <c r="AG81" s="248" t="s">
        <v>411</v>
      </c>
      <c r="AH81" s="248" t="s">
        <v>411</v>
      </c>
      <c r="AI81" s="248" t="s">
        <v>411</v>
      </c>
      <c r="AJ81" s="248" t="s">
        <v>411</v>
      </c>
      <c r="AK81" s="248" t="s">
        <v>432</v>
      </c>
      <c r="AL81" s="131" t="s">
        <v>408</v>
      </c>
    </row>
    <row r="82" spans="1:38" s="80" customFormat="1" ht="24.75" customHeight="1" thickBot="1">
      <c r="A82" s="75" t="s">
        <v>124</v>
      </c>
      <c r="B82" s="76" t="s">
        <v>224</v>
      </c>
      <c r="C82" s="64" t="s">
        <v>99</v>
      </c>
      <c r="D82" s="127"/>
      <c r="E82" s="129" t="s">
        <v>411</v>
      </c>
      <c r="F82" s="202">
        <v>1.7465311109259523</v>
      </c>
      <c r="G82" s="129" t="s">
        <v>411</v>
      </c>
      <c r="H82" s="129" t="s">
        <v>411</v>
      </c>
      <c r="I82" s="129" t="s">
        <v>411</v>
      </c>
      <c r="J82" s="129" t="s">
        <v>411</v>
      </c>
      <c r="K82" s="129" t="s">
        <v>411</v>
      </c>
      <c r="L82" s="129" t="s">
        <v>411</v>
      </c>
      <c r="M82" s="129" t="s">
        <v>411</v>
      </c>
      <c r="N82" s="129" t="s">
        <v>411</v>
      </c>
      <c r="O82" s="129" t="s">
        <v>411</v>
      </c>
      <c r="P82" s="129">
        <v>1.38293736E-2</v>
      </c>
      <c r="Q82" s="129" t="s">
        <v>411</v>
      </c>
      <c r="R82" s="129" t="s">
        <v>411</v>
      </c>
      <c r="S82" s="129" t="s">
        <v>411</v>
      </c>
      <c r="T82" s="129" t="s">
        <v>411</v>
      </c>
      <c r="U82" s="129" t="s">
        <v>411</v>
      </c>
      <c r="V82" s="129" t="s">
        <v>411</v>
      </c>
      <c r="W82" s="129" t="s">
        <v>411</v>
      </c>
      <c r="X82" s="129" t="s">
        <v>411</v>
      </c>
      <c r="Y82" s="129" t="s">
        <v>411</v>
      </c>
      <c r="Z82" s="129" t="s">
        <v>411</v>
      </c>
      <c r="AA82" s="129" t="s">
        <v>411</v>
      </c>
      <c r="AB82" s="129" t="s">
        <v>411</v>
      </c>
      <c r="AC82" s="129" t="s">
        <v>411</v>
      </c>
      <c r="AD82" s="129" t="s">
        <v>411</v>
      </c>
      <c r="AE82" s="49"/>
      <c r="AF82" s="248" t="s">
        <v>411</v>
      </c>
      <c r="AG82" s="248" t="s">
        <v>411</v>
      </c>
      <c r="AH82" s="248" t="s">
        <v>411</v>
      </c>
      <c r="AI82" s="248" t="s">
        <v>411</v>
      </c>
      <c r="AJ82" s="248" t="s">
        <v>411</v>
      </c>
      <c r="AK82" s="129">
        <v>11.653432232381062</v>
      </c>
      <c r="AL82" s="131" t="s">
        <v>410</v>
      </c>
    </row>
    <row r="83" spans="1:38" s="80" customFormat="1" ht="24.75" customHeight="1" thickBot="1">
      <c r="A83" s="75" t="s">
        <v>121</v>
      </c>
      <c r="B83" s="84" t="s">
        <v>225</v>
      </c>
      <c r="C83" s="66" t="s">
        <v>79</v>
      </c>
      <c r="D83" s="127"/>
      <c r="E83" s="133" t="s">
        <v>431</v>
      </c>
      <c r="F83" s="202">
        <v>2.7495808E-3</v>
      </c>
      <c r="G83" s="133" t="s">
        <v>431</v>
      </c>
      <c r="H83" s="133" t="s">
        <v>411</v>
      </c>
      <c r="I83" s="128">
        <v>6.8739519999999998E-2</v>
      </c>
      <c r="J83" s="128">
        <v>0.51554639999999996</v>
      </c>
      <c r="K83" s="128">
        <v>2.4058831999999999</v>
      </c>
      <c r="L83" s="128">
        <v>3.9181526400000003E-3</v>
      </c>
      <c r="M83" s="129" t="s">
        <v>431</v>
      </c>
      <c r="N83" s="129" t="s">
        <v>411</v>
      </c>
      <c r="O83" s="129" t="s">
        <v>411</v>
      </c>
      <c r="P83" s="129" t="s">
        <v>411</v>
      </c>
      <c r="Q83" s="129" t="s">
        <v>411</v>
      </c>
      <c r="R83" s="129" t="s">
        <v>411</v>
      </c>
      <c r="S83" s="129" t="s">
        <v>411</v>
      </c>
      <c r="T83" s="129" t="s">
        <v>411</v>
      </c>
      <c r="U83" s="129" t="s">
        <v>411</v>
      </c>
      <c r="V83" s="129" t="s">
        <v>411</v>
      </c>
      <c r="W83" s="129" t="s">
        <v>411</v>
      </c>
      <c r="X83" s="129" t="s">
        <v>431</v>
      </c>
      <c r="Y83" s="129" t="s">
        <v>431</v>
      </c>
      <c r="Z83" s="129" t="s">
        <v>431</v>
      </c>
      <c r="AA83" s="129" t="s">
        <v>431</v>
      </c>
      <c r="AB83" s="129" t="s">
        <v>431</v>
      </c>
      <c r="AC83" s="129" t="s">
        <v>431</v>
      </c>
      <c r="AD83" s="129" t="s">
        <v>411</v>
      </c>
      <c r="AE83" s="49"/>
      <c r="AF83" s="248" t="s">
        <v>411</v>
      </c>
      <c r="AG83" s="248" t="s">
        <v>411</v>
      </c>
      <c r="AH83" s="248" t="s">
        <v>411</v>
      </c>
      <c r="AI83" s="248" t="s">
        <v>411</v>
      </c>
      <c r="AJ83" s="248" t="s">
        <v>411</v>
      </c>
      <c r="AK83" s="130">
        <v>171.84880000000001</v>
      </c>
      <c r="AL83" s="131" t="s">
        <v>435</v>
      </c>
    </row>
    <row r="84" spans="1:38" s="80" customFormat="1" ht="24.75" customHeight="1" thickBot="1">
      <c r="A84" s="75" t="s">
        <v>121</v>
      </c>
      <c r="B84" s="84" t="s">
        <v>226</v>
      </c>
      <c r="C84" s="66" t="s">
        <v>78</v>
      </c>
      <c r="D84" s="127"/>
      <c r="E84" s="128" t="s">
        <v>411</v>
      </c>
      <c r="F84" s="202">
        <v>5.5850859999999995E-3</v>
      </c>
      <c r="G84" s="128" t="s">
        <v>411</v>
      </c>
      <c r="H84" s="128" t="s">
        <v>411</v>
      </c>
      <c r="I84" s="128">
        <v>3.4369759999999991E-3</v>
      </c>
      <c r="J84" s="128">
        <v>1.7184879999999993E-2</v>
      </c>
      <c r="K84" s="128">
        <v>6.8739519999999971E-2</v>
      </c>
      <c r="L84" s="128">
        <v>4.4680687999999981E-7</v>
      </c>
      <c r="M84" s="129">
        <v>4.0814089999999991E-4</v>
      </c>
      <c r="N84" s="129" t="s">
        <v>431</v>
      </c>
      <c r="O84" s="129" t="s">
        <v>431</v>
      </c>
      <c r="P84" s="129" t="s">
        <v>431</v>
      </c>
      <c r="Q84" s="129" t="s">
        <v>411</v>
      </c>
      <c r="R84" s="129" t="s">
        <v>411</v>
      </c>
      <c r="S84" s="129" t="s">
        <v>411</v>
      </c>
      <c r="T84" s="129" t="s">
        <v>411</v>
      </c>
      <c r="U84" s="129" t="s">
        <v>411</v>
      </c>
      <c r="V84" s="129" t="s">
        <v>411</v>
      </c>
      <c r="W84" s="129" t="s">
        <v>411</v>
      </c>
      <c r="X84" s="129" t="s">
        <v>431</v>
      </c>
      <c r="Y84" s="129" t="s">
        <v>431</v>
      </c>
      <c r="Z84" s="129" t="s">
        <v>431</v>
      </c>
      <c r="AA84" s="129" t="s">
        <v>431</v>
      </c>
      <c r="AB84" s="129" t="s">
        <v>431</v>
      </c>
      <c r="AC84" s="129" t="s">
        <v>431</v>
      </c>
      <c r="AD84" s="129" t="s">
        <v>411</v>
      </c>
      <c r="AE84" s="49"/>
      <c r="AF84" s="248" t="s">
        <v>411</v>
      </c>
      <c r="AG84" s="248" t="s">
        <v>411</v>
      </c>
      <c r="AH84" s="248" t="s">
        <v>411</v>
      </c>
      <c r="AI84" s="248" t="s">
        <v>411</v>
      </c>
      <c r="AJ84" s="248" t="s">
        <v>411</v>
      </c>
      <c r="AK84" s="130">
        <v>42.962199999999989</v>
      </c>
      <c r="AL84" s="131" t="s">
        <v>436</v>
      </c>
    </row>
    <row r="85" spans="1:38" s="80" customFormat="1" ht="24.75" customHeight="1" thickBot="1">
      <c r="A85" s="75" t="s">
        <v>124</v>
      </c>
      <c r="B85" s="76" t="s">
        <v>227</v>
      </c>
      <c r="C85" s="66" t="s">
        <v>356</v>
      </c>
      <c r="D85" s="170"/>
      <c r="E85" s="129" t="s">
        <v>411</v>
      </c>
      <c r="F85" s="202">
        <v>4.7134167429525036</v>
      </c>
      <c r="G85" s="129" t="s">
        <v>411</v>
      </c>
      <c r="H85" s="129" t="s">
        <v>411</v>
      </c>
      <c r="I85" s="129" t="s">
        <v>411</v>
      </c>
      <c r="J85" s="129" t="s">
        <v>411</v>
      </c>
      <c r="K85" s="129" t="s">
        <v>411</v>
      </c>
      <c r="L85" s="129" t="s">
        <v>411</v>
      </c>
      <c r="M85" s="129" t="s">
        <v>411</v>
      </c>
      <c r="N85" s="129" t="s">
        <v>411</v>
      </c>
      <c r="O85" s="129" t="s">
        <v>411</v>
      </c>
      <c r="P85" s="129" t="s">
        <v>411</v>
      </c>
      <c r="Q85" s="129" t="s">
        <v>411</v>
      </c>
      <c r="R85" s="129" t="s">
        <v>411</v>
      </c>
      <c r="S85" s="129" t="s">
        <v>411</v>
      </c>
      <c r="T85" s="129" t="s">
        <v>411</v>
      </c>
      <c r="U85" s="129" t="s">
        <v>411</v>
      </c>
      <c r="V85" s="129" t="s">
        <v>411</v>
      </c>
      <c r="W85" s="129" t="s">
        <v>411</v>
      </c>
      <c r="X85" s="129" t="s">
        <v>411</v>
      </c>
      <c r="Y85" s="129" t="s">
        <v>411</v>
      </c>
      <c r="Z85" s="129" t="s">
        <v>411</v>
      </c>
      <c r="AA85" s="129" t="s">
        <v>411</v>
      </c>
      <c r="AB85" s="129" t="s">
        <v>411</v>
      </c>
      <c r="AC85" s="129" t="s">
        <v>411</v>
      </c>
      <c r="AD85" s="129" t="s">
        <v>411</v>
      </c>
      <c r="AE85" s="49"/>
      <c r="AF85" s="248" t="s">
        <v>411</v>
      </c>
      <c r="AG85" s="248" t="s">
        <v>411</v>
      </c>
      <c r="AH85" s="248" t="s">
        <v>411</v>
      </c>
      <c r="AI85" s="248" t="s">
        <v>411</v>
      </c>
      <c r="AJ85" s="248" t="s">
        <v>411</v>
      </c>
      <c r="AK85" s="129">
        <v>10.052303025267069</v>
      </c>
      <c r="AL85" s="171" t="s">
        <v>409</v>
      </c>
    </row>
    <row r="86" spans="1:38" s="80" customFormat="1" ht="24.75" customHeight="1" thickBot="1">
      <c r="A86" s="75" t="s">
        <v>124</v>
      </c>
      <c r="B86" s="76" t="s">
        <v>228</v>
      </c>
      <c r="C86" s="64" t="s">
        <v>95</v>
      </c>
      <c r="D86" s="170"/>
      <c r="E86" s="174" t="s">
        <v>411</v>
      </c>
      <c r="F86" s="202">
        <v>3.2714901795351074E-2</v>
      </c>
      <c r="G86" s="174" t="s">
        <v>411</v>
      </c>
      <c r="H86" s="174" t="s">
        <v>411</v>
      </c>
      <c r="I86" s="174" t="s">
        <v>411</v>
      </c>
      <c r="J86" s="174" t="s">
        <v>411</v>
      </c>
      <c r="K86" s="174" t="s">
        <v>411</v>
      </c>
      <c r="L86" s="174" t="s">
        <v>411</v>
      </c>
      <c r="M86" s="174" t="s">
        <v>411</v>
      </c>
      <c r="N86" s="174" t="s">
        <v>411</v>
      </c>
      <c r="O86" s="174" t="s">
        <v>411</v>
      </c>
      <c r="P86" s="174" t="s">
        <v>411</v>
      </c>
      <c r="Q86" s="174" t="s">
        <v>411</v>
      </c>
      <c r="R86" s="174" t="s">
        <v>411</v>
      </c>
      <c r="S86" s="174" t="s">
        <v>411</v>
      </c>
      <c r="T86" s="174" t="s">
        <v>411</v>
      </c>
      <c r="U86" s="174" t="s">
        <v>411</v>
      </c>
      <c r="V86" s="174" t="s">
        <v>411</v>
      </c>
      <c r="W86" s="174" t="s">
        <v>411</v>
      </c>
      <c r="X86" s="174" t="s">
        <v>411</v>
      </c>
      <c r="Y86" s="174" t="s">
        <v>411</v>
      </c>
      <c r="Z86" s="174" t="s">
        <v>411</v>
      </c>
      <c r="AA86" s="174" t="s">
        <v>411</v>
      </c>
      <c r="AB86" s="129" t="s">
        <v>411</v>
      </c>
      <c r="AC86" s="129" t="s">
        <v>411</v>
      </c>
      <c r="AD86" s="129" t="s">
        <v>411</v>
      </c>
      <c r="AE86" s="49"/>
      <c r="AF86" s="248" t="s">
        <v>411</v>
      </c>
      <c r="AG86" s="248" t="s">
        <v>411</v>
      </c>
      <c r="AH86" s="248" t="s">
        <v>411</v>
      </c>
      <c r="AI86" s="248" t="s">
        <v>411</v>
      </c>
      <c r="AJ86" s="248" t="s">
        <v>411</v>
      </c>
      <c r="AK86" s="202" t="s">
        <v>447</v>
      </c>
      <c r="AL86" s="171" t="s">
        <v>442</v>
      </c>
    </row>
    <row r="87" spans="1:38" s="80" customFormat="1" ht="24.75" customHeight="1" thickBot="1">
      <c r="A87" s="75" t="s">
        <v>124</v>
      </c>
      <c r="B87" s="76" t="s">
        <v>229</v>
      </c>
      <c r="C87" s="64" t="s">
        <v>96</v>
      </c>
      <c r="D87" s="170"/>
      <c r="E87" s="174" t="s">
        <v>411</v>
      </c>
      <c r="F87" s="202">
        <v>2.1958470617627894E-2</v>
      </c>
      <c r="G87" s="174" t="s">
        <v>411</v>
      </c>
      <c r="H87" s="174" t="s">
        <v>411</v>
      </c>
      <c r="I87" s="174" t="s">
        <v>411</v>
      </c>
      <c r="J87" s="174" t="s">
        <v>411</v>
      </c>
      <c r="K87" s="174" t="s">
        <v>411</v>
      </c>
      <c r="L87" s="174" t="s">
        <v>411</v>
      </c>
      <c r="M87" s="174" t="s">
        <v>411</v>
      </c>
      <c r="N87" s="174" t="s">
        <v>411</v>
      </c>
      <c r="O87" s="174" t="s">
        <v>411</v>
      </c>
      <c r="P87" s="174" t="s">
        <v>411</v>
      </c>
      <c r="Q87" s="174" t="s">
        <v>411</v>
      </c>
      <c r="R87" s="174" t="s">
        <v>411</v>
      </c>
      <c r="S87" s="174" t="s">
        <v>411</v>
      </c>
      <c r="T87" s="174" t="s">
        <v>411</v>
      </c>
      <c r="U87" s="174" t="s">
        <v>411</v>
      </c>
      <c r="V87" s="174" t="s">
        <v>411</v>
      </c>
      <c r="W87" s="174" t="s">
        <v>411</v>
      </c>
      <c r="X87" s="174" t="s">
        <v>411</v>
      </c>
      <c r="Y87" s="174" t="s">
        <v>411</v>
      </c>
      <c r="Z87" s="174" t="s">
        <v>411</v>
      </c>
      <c r="AA87" s="174" t="s">
        <v>411</v>
      </c>
      <c r="AB87" s="129" t="s">
        <v>411</v>
      </c>
      <c r="AC87" s="129" t="s">
        <v>411</v>
      </c>
      <c r="AD87" s="129" t="s">
        <v>411</v>
      </c>
      <c r="AE87" s="49"/>
      <c r="AF87" s="248" t="s">
        <v>411</v>
      </c>
      <c r="AG87" s="248" t="s">
        <v>411</v>
      </c>
      <c r="AH87" s="248" t="s">
        <v>411</v>
      </c>
      <c r="AI87" s="248" t="s">
        <v>411</v>
      </c>
      <c r="AJ87" s="248" t="s">
        <v>411</v>
      </c>
      <c r="AK87" s="202" t="s">
        <v>447</v>
      </c>
      <c r="AL87" s="131" t="s">
        <v>450</v>
      </c>
    </row>
    <row r="88" spans="1:38" s="80" customFormat="1" ht="24.75" customHeight="1" thickBot="1">
      <c r="A88" s="75" t="s">
        <v>124</v>
      </c>
      <c r="B88" s="76" t="s">
        <v>230</v>
      </c>
      <c r="C88" s="64" t="s">
        <v>97</v>
      </c>
      <c r="D88" s="170"/>
      <c r="E88" s="174" t="s">
        <v>411</v>
      </c>
      <c r="F88" s="202">
        <v>1.2248057829421957</v>
      </c>
      <c r="G88" s="174" t="s">
        <v>411</v>
      </c>
      <c r="H88" s="174" t="s">
        <v>411</v>
      </c>
      <c r="I88" s="174" t="s">
        <v>411</v>
      </c>
      <c r="J88" s="174" t="s">
        <v>411</v>
      </c>
      <c r="K88" s="174" t="s">
        <v>411</v>
      </c>
      <c r="L88" s="174" t="s">
        <v>411</v>
      </c>
      <c r="M88" s="174" t="s">
        <v>411</v>
      </c>
      <c r="N88" s="174" t="s">
        <v>411</v>
      </c>
      <c r="O88" s="174" t="s">
        <v>411</v>
      </c>
      <c r="P88" s="174" t="s">
        <v>411</v>
      </c>
      <c r="Q88" s="174" t="s">
        <v>411</v>
      </c>
      <c r="R88" s="174" t="s">
        <v>411</v>
      </c>
      <c r="S88" s="174" t="s">
        <v>411</v>
      </c>
      <c r="T88" s="174" t="s">
        <v>411</v>
      </c>
      <c r="U88" s="174" t="s">
        <v>411</v>
      </c>
      <c r="V88" s="174" t="s">
        <v>411</v>
      </c>
      <c r="W88" s="174" t="s">
        <v>411</v>
      </c>
      <c r="X88" s="174" t="s">
        <v>411</v>
      </c>
      <c r="Y88" s="174" t="s">
        <v>411</v>
      </c>
      <c r="Z88" s="174" t="s">
        <v>411</v>
      </c>
      <c r="AA88" s="174" t="s">
        <v>411</v>
      </c>
      <c r="AB88" s="129" t="s">
        <v>411</v>
      </c>
      <c r="AC88" s="129" t="s">
        <v>411</v>
      </c>
      <c r="AD88" s="129" t="s">
        <v>411</v>
      </c>
      <c r="AE88" s="49"/>
      <c r="AF88" s="248" t="s">
        <v>411</v>
      </c>
      <c r="AG88" s="248" t="s">
        <v>411</v>
      </c>
      <c r="AH88" s="248" t="s">
        <v>411</v>
      </c>
      <c r="AI88" s="248" t="s">
        <v>411</v>
      </c>
      <c r="AJ88" s="248" t="s">
        <v>411</v>
      </c>
      <c r="AK88" s="202" t="s">
        <v>447</v>
      </c>
      <c r="AL88" s="131" t="s">
        <v>451</v>
      </c>
    </row>
    <row r="89" spans="1:38" s="80" customFormat="1" ht="24.75" customHeight="1" thickBot="1">
      <c r="A89" s="75" t="s">
        <v>124</v>
      </c>
      <c r="B89" s="76" t="s">
        <v>231</v>
      </c>
      <c r="C89" s="64" t="s">
        <v>98</v>
      </c>
      <c r="D89" s="170"/>
      <c r="E89" s="174" t="s">
        <v>411</v>
      </c>
      <c r="F89" s="202">
        <v>0.10793016740678223</v>
      </c>
      <c r="G89" s="174" t="s">
        <v>411</v>
      </c>
      <c r="H89" s="174" t="s">
        <v>411</v>
      </c>
      <c r="I89" s="174" t="s">
        <v>411</v>
      </c>
      <c r="J89" s="174" t="s">
        <v>411</v>
      </c>
      <c r="K89" s="174" t="s">
        <v>411</v>
      </c>
      <c r="L89" s="174" t="s">
        <v>411</v>
      </c>
      <c r="M89" s="174" t="s">
        <v>411</v>
      </c>
      <c r="N89" s="174" t="s">
        <v>411</v>
      </c>
      <c r="O89" s="174" t="s">
        <v>411</v>
      </c>
      <c r="P89" s="174" t="s">
        <v>411</v>
      </c>
      <c r="Q89" s="174" t="s">
        <v>411</v>
      </c>
      <c r="R89" s="174" t="s">
        <v>411</v>
      </c>
      <c r="S89" s="174" t="s">
        <v>411</v>
      </c>
      <c r="T89" s="174" t="s">
        <v>411</v>
      </c>
      <c r="U89" s="174" t="s">
        <v>411</v>
      </c>
      <c r="V89" s="174" t="s">
        <v>411</v>
      </c>
      <c r="W89" s="174" t="s">
        <v>411</v>
      </c>
      <c r="X89" s="174" t="s">
        <v>411</v>
      </c>
      <c r="Y89" s="174" t="s">
        <v>411</v>
      </c>
      <c r="Z89" s="174" t="s">
        <v>411</v>
      </c>
      <c r="AA89" s="174" t="s">
        <v>411</v>
      </c>
      <c r="AB89" s="129" t="s">
        <v>411</v>
      </c>
      <c r="AC89" s="129" t="s">
        <v>411</v>
      </c>
      <c r="AD89" s="129" t="s">
        <v>411</v>
      </c>
      <c r="AE89" s="49"/>
      <c r="AF89" s="248" t="s">
        <v>411</v>
      </c>
      <c r="AG89" s="248" t="s">
        <v>411</v>
      </c>
      <c r="AH89" s="248" t="s">
        <v>411</v>
      </c>
      <c r="AI89" s="248" t="s">
        <v>411</v>
      </c>
      <c r="AJ89" s="248" t="s">
        <v>411</v>
      </c>
      <c r="AK89" s="202" t="s">
        <v>447</v>
      </c>
      <c r="AL89" s="131" t="s">
        <v>441</v>
      </c>
    </row>
    <row r="90" spans="1:38" s="142" customFormat="1" ht="24.75" customHeight="1" thickBot="1">
      <c r="A90" s="75" t="s">
        <v>124</v>
      </c>
      <c r="B90" s="76" t="s">
        <v>232</v>
      </c>
      <c r="C90" s="64" t="s">
        <v>290</v>
      </c>
      <c r="D90" s="170"/>
      <c r="E90" s="174" t="s">
        <v>411</v>
      </c>
      <c r="F90" s="202">
        <v>0.97172491026164731</v>
      </c>
      <c r="G90" s="174" t="s">
        <v>411</v>
      </c>
      <c r="H90" s="174" t="s">
        <v>411</v>
      </c>
      <c r="I90" s="174" t="s">
        <v>411</v>
      </c>
      <c r="J90" s="174" t="s">
        <v>411</v>
      </c>
      <c r="K90" s="174" t="s">
        <v>411</v>
      </c>
      <c r="L90" s="174" t="s">
        <v>411</v>
      </c>
      <c r="M90" s="174" t="s">
        <v>411</v>
      </c>
      <c r="N90" s="174" t="s">
        <v>411</v>
      </c>
      <c r="O90" s="174" t="s">
        <v>411</v>
      </c>
      <c r="P90" s="174" t="s">
        <v>411</v>
      </c>
      <c r="Q90" s="174" t="s">
        <v>411</v>
      </c>
      <c r="R90" s="174" t="s">
        <v>411</v>
      </c>
      <c r="S90" s="174" t="s">
        <v>411</v>
      </c>
      <c r="T90" s="174" t="s">
        <v>411</v>
      </c>
      <c r="U90" s="174" t="s">
        <v>411</v>
      </c>
      <c r="V90" s="174" t="s">
        <v>411</v>
      </c>
      <c r="W90" s="174" t="s">
        <v>411</v>
      </c>
      <c r="X90" s="174" t="s">
        <v>411</v>
      </c>
      <c r="Y90" s="174" t="s">
        <v>411</v>
      </c>
      <c r="Z90" s="174" t="s">
        <v>411</v>
      </c>
      <c r="AA90" s="174" t="s">
        <v>411</v>
      </c>
      <c r="AB90" s="129" t="s">
        <v>411</v>
      </c>
      <c r="AC90" s="129" t="s">
        <v>411</v>
      </c>
      <c r="AD90" s="129" t="s">
        <v>411</v>
      </c>
      <c r="AE90" s="49"/>
      <c r="AF90" s="248" t="s">
        <v>411</v>
      </c>
      <c r="AG90" s="248" t="s">
        <v>411</v>
      </c>
      <c r="AH90" s="248" t="s">
        <v>411</v>
      </c>
      <c r="AI90" s="248" t="s">
        <v>411</v>
      </c>
      <c r="AJ90" s="248" t="s">
        <v>411</v>
      </c>
      <c r="AK90" s="129">
        <v>1.538424049796038</v>
      </c>
      <c r="AL90" s="131" t="s">
        <v>410</v>
      </c>
    </row>
    <row r="91" spans="1:38" s="80" customFormat="1" ht="24.75" customHeight="1" thickBot="1">
      <c r="A91" s="75" t="s">
        <v>124</v>
      </c>
      <c r="B91" s="76" t="s">
        <v>265</v>
      </c>
      <c r="C91" s="76" t="s">
        <v>291</v>
      </c>
      <c r="D91" s="170"/>
      <c r="E91" s="185">
        <v>3.9755955645210204E-3</v>
      </c>
      <c r="F91" s="202">
        <v>1.06734727708232E-2</v>
      </c>
      <c r="G91" s="185">
        <v>7.1111940000000002E-5</v>
      </c>
      <c r="H91" s="185">
        <v>9.1518413220901419E-3</v>
      </c>
      <c r="I91" s="185">
        <v>5.9543323198995371E-2</v>
      </c>
      <c r="J91" s="185">
        <v>5.9544452984055377E-2</v>
      </c>
      <c r="K91" s="185">
        <v>5.9544686334825375E-2</v>
      </c>
      <c r="L91" s="177" t="s">
        <v>431</v>
      </c>
      <c r="M91" s="185">
        <v>0.12167835065172691</v>
      </c>
      <c r="N91" s="185">
        <v>1.8460847999999998E-2</v>
      </c>
      <c r="O91" s="185">
        <v>1.1943269593563075E-2</v>
      </c>
      <c r="P91" s="185">
        <v>1.3421789999999999E-6</v>
      </c>
      <c r="Q91" s="185">
        <v>3.1317509999999994E-5</v>
      </c>
      <c r="R91" s="185">
        <v>3.6733319999999997E-4</v>
      </c>
      <c r="S91" s="185">
        <v>2.2363288033563074E-2</v>
      </c>
      <c r="T91" s="185">
        <v>6.6606200167815379E-3</v>
      </c>
      <c r="U91" s="177" t="s">
        <v>411</v>
      </c>
      <c r="V91" s="185">
        <v>1.2076430016781537E-2</v>
      </c>
      <c r="W91" s="185">
        <v>2.2052629691783474E-4</v>
      </c>
      <c r="X91" s="185">
        <v>2.4478418957879657E-4</v>
      </c>
      <c r="Y91" s="185">
        <v>9.9236833613025623E-5</v>
      </c>
      <c r="Z91" s="185">
        <v>9.9236833613025623E-5</v>
      </c>
      <c r="AA91" s="185">
        <v>9.9236833613025623E-5</v>
      </c>
      <c r="AB91" s="232">
        <v>5.4199999999999995E-4</v>
      </c>
      <c r="AC91" s="129" t="s">
        <v>411</v>
      </c>
      <c r="AD91" s="129" t="s">
        <v>411</v>
      </c>
      <c r="AE91" s="49"/>
      <c r="AF91" s="248" t="s">
        <v>411</v>
      </c>
      <c r="AG91" s="248" t="s">
        <v>411</v>
      </c>
      <c r="AH91" s="248" t="s">
        <v>411</v>
      </c>
      <c r="AI91" s="248" t="s">
        <v>411</v>
      </c>
      <c r="AJ91" s="248" t="s">
        <v>411</v>
      </c>
      <c r="AK91" s="232">
        <v>2.2288099691783474</v>
      </c>
      <c r="AL91" s="146" t="s">
        <v>443</v>
      </c>
    </row>
    <row r="92" spans="1:38" s="80" customFormat="1" ht="24.75" customHeight="1" thickBot="1">
      <c r="A92" s="75" t="s">
        <v>121</v>
      </c>
      <c r="B92" s="75" t="s">
        <v>218</v>
      </c>
      <c r="C92" s="75" t="s">
        <v>117</v>
      </c>
      <c r="D92" s="183"/>
      <c r="E92" s="233" t="s">
        <v>411</v>
      </c>
      <c r="F92" s="233" t="s">
        <v>411</v>
      </c>
      <c r="G92" s="233">
        <v>2.996E-3</v>
      </c>
      <c r="H92" s="233" t="s">
        <v>431</v>
      </c>
      <c r="I92" s="233" t="s">
        <v>431</v>
      </c>
      <c r="J92" s="233" t="s">
        <v>431</v>
      </c>
      <c r="K92" s="233" t="s">
        <v>431</v>
      </c>
      <c r="L92" s="233" t="s">
        <v>431</v>
      </c>
      <c r="M92" s="129" t="s">
        <v>411</v>
      </c>
      <c r="N92" s="129" t="s">
        <v>411</v>
      </c>
      <c r="O92" s="129" t="s">
        <v>411</v>
      </c>
      <c r="P92" s="129" t="s">
        <v>411</v>
      </c>
      <c r="Q92" s="129" t="s">
        <v>411</v>
      </c>
      <c r="R92" s="129" t="s">
        <v>411</v>
      </c>
      <c r="S92" s="129" t="s">
        <v>411</v>
      </c>
      <c r="T92" s="129" t="s">
        <v>411</v>
      </c>
      <c r="U92" s="129" t="s">
        <v>411</v>
      </c>
      <c r="V92" s="129" t="s">
        <v>411</v>
      </c>
      <c r="W92" s="129" t="s">
        <v>411</v>
      </c>
      <c r="X92" s="129" t="s">
        <v>411</v>
      </c>
      <c r="Y92" s="129" t="s">
        <v>431</v>
      </c>
      <c r="Z92" s="129" t="s">
        <v>431</v>
      </c>
      <c r="AA92" s="129" t="s">
        <v>431</v>
      </c>
      <c r="AB92" s="129" t="s">
        <v>431</v>
      </c>
      <c r="AC92" s="129" t="s">
        <v>431</v>
      </c>
      <c r="AD92" s="129" t="s">
        <v>411</v>
      </c>
      <c r="AE92" s="49"/>
      <c r="AF92" s="248" t="s">
        <v>411</v>
      </c>
      <c r="AG92" s="248" t="s">
        <v>411</v>
      </c>
      <c r="AH92" s="248" t="s">
        <v>411</v>
      </c>
      <c r="AI92" s="248" t="s">
        <v>411</v>
      </c>
      <c r="AJ92" s="248" t="s">
        <v>411</v>
      </c>
      <c r="AK92" s="130">
        <v>1.498</v>
      </c>
      <c r="AL92" s="131" t="s">
        <v>412</v>
      </c>
    </row>
    <row r="93" spans="1:38" s="80" customFormat="1" ht="24.75" customHeight="1" thickBot="1">
      <c r="A93" s="75" t="s">
        <v>121</v>
      </c>
      <c r="B93" s="76" t="s">
        <v>219</v>
      </c>
      <c r="C93" s="75" t="s">
        <v>118</v>
      </c>
      <c r="D93" s="134"/>
      <c r="E93" s="133" t="s">
        <v>411</v>
      </c>
      <c r="F93" s="233">
        <v>1.8450509500000001</v>
      </c>
      <c r="G93" s="133" t="s">
        <v>411</v>
      </c>
      <c r="H93" s="133" t="s">
        <v>411</v>
      </c>
      <c r="I93" s="133" t="s">
        <v>411</v>
      </c>
      <c r="J93" s="133" t="s">
        <v>411</v>
      </c>
      <c r="K93" s="133" t="s">
        <v>411</v>
      </c>
      <c r="L93" s="133" t="s">
        <v>411</v>
      </c>
      <c r="M93" s="129" t="s">
        <v>411</v>
      </c>
      <c r="N93" s="129" t="s">
        <v>411</v>
      </c>
      <c r="O93" s="129" t="s">
        <v>411</v>
      </c>
      <c r="P93" s="129" t="s">
        <v>411</v>
      </c>
      <c r="Q93" s="129" t="s">
        <v>411</v>
      </c>
      <c r="R93" s="129" t="s">
        <v>411</v>
      </c>
      <c r="S93" s="129" t="s">
        <v>411</v>
      </c>
      <c r="T93" s="129" t="s">
        <v>411</v>
      </c>
      <c r="U93" s="129" t="s">
        <v>411</v>
      </c>
      <c r="V93" s="129" t="s">
        <v>411</v>
      </c>
      <c r="W93" s="129" t="s">
        <v>411</v>
      </c>
      <c r="X93" s="129" t="s">
        <v>411</v>
      </c>
      <c r="Y93" s="129" t="s">
        <v>411</v>
      </c>
      <c r="Z93" s="129" t="s">
        <v>411</v>
      </c>
      <c r="AA93" s="129" t="s">
        <v>411</v>
      </c>
      <c r="AB93" s="129" t="s">
        <v>411</v>
      </c>
      <c r="AC93" s="129" t="s">
        <v>411</v>
      </c>
      <c r="AD93" s="129" t="s">
        <v>411</v>
      </c>
      <c r="AE93" s="49"/>
      <c r="AF93" s="248" t="s">
        <v>411</v>
      </c>
      <c r="AG93" s="248" t="s">
        <v>411</v>
      </c>
      <c r="AH93" s="248" t="s">
        <v>411</v>
      </c>
      <c r="AI93" s="248" t="s">
        <v>411</v>
      </c>
      <c r="AJ93" s="248" t="s">
        <v>411</v>
      </c>
      <c r="AK93" s="130">
        <v>1667.28</v>
      </c>
      <c r="AL93" s="131" t="s">
        <v>413</v>
      </c>
    </row>
    <row r="94" spans="1:38" s="80" customFormat="1" ht="24.75" customHeight="1" thickBot="1">
      <c r="A94" s="75" t="s">
        <v>121</v>
      </c>
      <c r="B94" s="143" t="s">
        <v>264</v>
      </c>
      <c r="C94" s="75" t="s">
        <v>302</v>
      </c>
      <c r="D94" s="127"/>
      <c r="E94" s="133" t="s">
        <v>432</v>
      </c>
      <c r="F94" s="133" t="s">
        <v>432</v>
      </c>
      <c r="G94" s="133" t="s">
        <v>432</v>
      </c>
      <c r="H94" s="133" t="s">
        <v>432</v>
      </c>
      <c r="I94" s="133" t="s">
        <v>432</v>
      </c>
      <c r="J94" s="133" t="s">
        <v>432</v>
      </c>
      <c r="K94" s="133" t="s">
        <v>432</v>
      </c>
      <c r="L94" s="133" t="s">
        <v>432</v>
      </c>
      <c r="M94" s="129" t="s">
        <v>432</v>
      </c>
      <c r="N94" s="129" t="s">
        <v>432</v>
      </c>
      <c r="O94" s="129" t="s">
        <v>432</v>
      </c>
      <c r="P94" s="129" t="s">
        <v>432</v>
      </c>
      <c r="Q94" s="129" t="s">
        <v>432</v>
      </c>
      <c r="R94" s="129" t="s">
        <v>432</v>
      </c>
      <c r="S94" s="129" t="s">
        <v>432</v>
      </c>
      <c r="T94" s="129" t="s">
        <v>432</v>
      </c>
      <c r="U94" s="129" t="s">
        <v>432</v>
      </c>
      <c r="V94" s="129" t="s">
        <v>432</v>
      </c>
      <c r="W94" s="129" t="s">
        <v>432</v>
      </c>
      <c r="X94" s="129" t="s">
        <v>432</v>
      </c>
      <c r="Y94" s="129" t="s">
        <v>432</v>
      </c>
      <c r="Z94" s="129" t="s">
        <v>432</v>
      </c>
      <c r="AA94" s="129" t="s">
        <v>432</v>
      </c>
      <c r="AB94" s="129" t="s">
        <v>432</v>
      </c>
      <c r="AC94" s="129" t="s">
        <v>432</v>
      </c>
      <c r="AD94" s="129" t="s">
        <v>432</v>
      </c>
      <c r="AE94" s="49"/>
      <c r="AF94" s="129" t="s">
        <v>411</v>
      </c>
      <c r="AG94" s="129" t="s">
        <v>411</v>
      </c>
      <c r="AH94" s="129" t="s">
        <v>411</v>
      </c>
      <c r="AI94" s="129" t="s">
        <v>411</v>
      </c>
      <c r="AJ94" s="129" t="s">
        <v>411</v>
      </c>
      <c r="AK94" s="129" t="s">
        <v>432</v>
      </c>
      <c r="AL94" s="131"/>
    </row>
    <row r="95" spans="1:38" s="80" customFormat="1" ht="24.75" customHeight="1" thickBot="1">
      <c r="A95" s="75" t="s">
        <v>121</v>
      </c>
      <c r="B95" s="143" t="s">
        <v>220</v>
      </c>
      <c r="C95" s="75" t="s">
        <v>93</v>
      </c>
      <c r="D95" s="134"/>
      <c r="E95" s="133" t="s">
        <v>431</v>
      </c>
      <c r="F95" s="133" t="s">
        <v>431</v>
      </c>
      <c r="G95" s="133" t="s">
        <v>431</v>
      </c>
      <c r="H95" s="133" t="s">
        <v>431</v>
      </c>
      <c r="I95" s="133" t="s">
        <v>431</v>
      </c>
      <c r="J95" s="133" t="s">
        <v>431</v>
      </c>
      <c r="K95" s="233" t="s">
        <v>431</v>
      </c>
      <c r="L95" s="133" t="s">
        <v>431</v>
      </c>
      <c r="M95" s="133" t="s">
        <v>431</v>
      </c>
      <c r="N95" s="133" t="s">
        <v>411</v>
      </c>
      <c r="O95" s="133" t="s">
        <v>411</v>
      </c>
      <c r="P95" s="133" t="s">
        <v>411</v>
      </c>
      <c r="Q95" s="133" t="s">
        <v>431</v>
      </c>
      <c r="R95" s="133" t="s">
        <v>411</v>
      </c>
      <c r="S95" s="133" t="s">
        <v>431</v>
      </c>
      <c r="T95" s="133" t="s">
        <v>411</v>
      </c>
      <c r="U95" s="133" t="s">
        <v>411</v>
      </c>
      <c r="V95" s="133" t="s">
        <v>411</v>
      </c>
      <c r="W95" s="133" t="s">
        <v>411</v>
      </c>
      <c r="X95" s="133" t="s">
        <v>411</v>
      </c>
      <c r="Y95" s="133" t="s">
        <v>411</v>
      </c>
      <c r="Z95" s="133" t="s">
        <v>411</v>
      </c>
      <c r="AA95" s="133" t="s">
        <v>411</v>
      </c>
      <c r="AB95" s="133" t="s">
        <v>411</v>
      </c>
      <c r="AC95" s="133" t="s">
        <v>411</v>
      </c>
      <c r="AD95" s="133" t="s">
        <v>411</v>
      </c>
      <c r="AE95" s="49"/>
      <c r="AF95" s="129" t="s">
        <v>411</v>
      </c>
      <c r="AG95" s="129" t="s">
        <v>411</v>
      </c>
      <c r="AH95" s="129" t="s">
        <v>411</v>
      </c>
      <c r="AI95" s="129" t="s">
        <v>411</v>
      </c>
      <c r="AJ95" s="129" t="s">
        <v>411</v>
      </c>
      <c r="AK95" s="129" t="s">
        <v>431</v>
      </c>
      <c r="AL95" s="131" t="s">
        <v>380</v>
      </c>
    </row>
    <row r="96" spans="1:38" s="80" customFormat="1" ht="24.75" customHeight="1" thickBot="1">
      <c r="A96" s="75" t="s">
        <v>121</v>
      </c>
      <c r="B96" s="76" t="s">
        <v>221</v>
      </c>
      <c r="C96" s="75" t="s">
        <v>94</v>
      </c>
      <c r="D96" s="144"/>
      <c r="E96" s="133" t="s">
        <v>432</v>
      </c>
      <c r="F96" s="133" t="s">
        <v>432</v>
      </c>
      <c r="G96" s="133" t="s">
        <v>432</v>
      </c>
      <c r="H96" s="133" t="s">
        <v>432</v>
      </c>
      <c r="I96" s="133" t="s">
        <v>432</v>
      </c>
      <c r="J96" s="133" t="s">
        <v>432</v>
      </c>
      <c r="K96" s="133" t="s">
        <v>432</v>
      </c>
      <c r="L96" s="133" t="s">
        <v>432</v>
      </c>
      <c r="M96" s="133" t="s">
        <v>432</v>
      </c>
      <c r="N96" s="133" t="s">
        <v>432</v>
      </c>
      <c r="O96" s="133" t="s">
        <v>432</v>
      </c>
      <c r="P96" s="133" t="s">
        <v>432</v>
      </c>
      <c r="Q96" s="133" t="s">
        <v>432</v>
      </c>
      <c r="R96" s="133" t="s">
        <v>432</v>
      </c>
      <c r="S96" s="133" t="s">
        <v>432</v>
      </c>
      <c r="T96" s="133" t="s">
        <v>432</v>
      </c>
      <c r="U96" s="133" t="s">
        <v>432</v>
      </c>
      <c r="V96" s="133" t="s">
        <v>432</v>
      </c>
      <c r="W96" s="133" t="s">
        <v>432</v>
      </c>
      <c r="X96" s="133" t="s">
        <v>432</v>
      </c>
      <c r="Y96" s="133" t="s">
        <v>432</v>
      </c>
      <c r="Z96" s="133" t="s">
        <v>432</v>
      </c>
      <c r="AA96" s="133" t="s">
        <v>432</v>
      </c>
      <c r="AB96" s="133" t="s">
        <v>432</v>
      </c>
      <c r="AC96" s="133" t="s">
        <v>432</v>
      </c>
      <c r="AD96" s="133" t="s">
        <v>432</v>
      </c>
      <c r="AE96" s="49"/>
      <c r="AF96" s="129" t="s">
        <v>411</v>
      </c>
      <c r="AG96" s="129" t="s">
        <v>411</v>
      </c>
      <c r="AH96" s="129" t="s">
        <v>411</v>
      </c>
      <c r="AI96" s="129" t="s">
        <v>411</v>
      </c>
      <c r="AJ96" s="129" t="s">
        <v>411</v>
      </c>
      <c r="AK96" s="129" t="s">
        <v>432</v>
      </c>
      <c r="AL96" s="131" t="s">
        <v>411</v>
      </c>
    </row>
    <row r="97" spans="1:38" s="80" customFormat="1" ht="24.75" customHeight="1" thickBot="1">
      <c r="A97" s="75" t="s">
        <v>121</v>
      </c>
      <c r="B97" s="76" t="s">
        <v>222</v>
      </c>
      <c r="C97" s="75" t="s">
        <v>369</v>
      </c>
      <c r="D97" s="144"/>
      <c r="E97" s="133" t="s">
        <v>432</v>
      </c>
      <c r="F97" s="133" t="s">
        <v>432</v>
      </c>
      <c r="G97" s="133" t="s">
        <v>432</v>
      </c>
      <c r="H97" s="133" t="s">
        <v>432</v>
      </c>
      <c r="I97" s="133" t="s">
        <v>432</v>
      </c>
      <c r="J97" s="133" t="s">
        <v>432</v>
      </c>
      <c r="K97" s="133" t="s">
        <v>432</v>
      </c>
      <c r="L97" s="133" t="s">
        <v>432</v>
      </c>
      <c r="M97" s="129" t="s">
        <v>432</v>
      </c>
      <c r="N97" s="129" t="s">
        <v>432</v>
      </c>
      <c r="O97" s="129" t="s">
        <v>432</v>
      </c>
      <c r="P97" s="129" t="s">
        <v>432</v>
      </c>
      <c r="Q97" s="129" t="s">
        <v>432</v>
      </c>
      <c r="R97" s="129" t="s">
        <v>432</v>
      </c>
      <c r="S97" s="129" t="s">
        <v>432</v>
      </c>
      <c r="T97" s="129" t="s">
        <v>432</v>
      </c>
      <c r="U97" s="129" t="s">
        <v>432</v>
      </c>
      <c r="V97" s="129" t="s">
        <v>432</v>
      </c>
      <c r="W97" s="129" t="s">
        <v>432</v>
      </c>
      <c r="X97" s="129" t="s">
        <v>432</v>
      </c>
      <c r="Y97" s="129" t="s">
        <v>432</v>
      </c>
      <c r="Z97" s="129" t="s">
        <v>432</v>
      </c>
      <c r="AA97" s="129" t="s">
        <v>432</v>
      </c>
      <c r="AB97" s="129" t="s">
        <v>432</v>
      </c>
      <c r="AC97" s="129" t="s">
        <v>432</v>
      </c>
      <c r="AD97" s="129" t="s">
        <v>432</v>
      </c>
      <c r="AE97" s="49"/>
      <c r="AF97" s="129" t="s">
        <v>411</v>
      </c>
      <c r="AG97" s="129" t="s">
        <v>411</v>
      </c>
      <c r="AH97" s="129" t="s">
        <v>411</v>
      </c>
      <c r="AI97" s="129" t="s">
        <v>411</v>
      </c>
      <c r="AJ97" s="129" t="s">
        <v>411</v>
      </c>
      <c r="AK97" s="129" t="s">
        <v>432</v>
      </c>
      <c r="AL97" s="131" t="s">
        <v>411</v>
      </c>
    </row>
    <row r="98" spans="1:38" s="80" customFormat="1" ht="24.75" customHeight="1" thickBot="1">
      <c r="A98" s="75" t="s">
        <v>121</v>
      </c>
      <c r="B98" s="76" t="s">
        <v>223</v>
      </c>
      <c r="C98" s="76" t="s">
        <v>318</v>
      </c>
      <c r="D98" s="144"/>
      <c r="E98" s="133" t="s">
        <v>432</v>
      </c>
      <c r="F98" s="133" t="s">
        <v>432</v>
      </c>
      <c r="G98" s="133" t="s">
        <v>432</v>
      </c>
      <c r="H98" s="133" t="s">
        <v>432</v>
      </c>
      <c r="I98" s="133" t="s">
        <v>432</v>
      </c>
      <c r="J98" s="133" t="s">
        <v>432</v>
      </c>
      <c r="K98" s="133" t="s">
        <v>432</v>
      </c>
      <c r="L98" s="133" t="s">
        <v>432</v>
      </c>
      <c r="M98" s="129" t="s">
        <v>432</v>
      </c>
      <c r="N98" s="129" t="s">
        <v>432</v>
      </c>
      <c r="O98" s="129" t="s">
        <v>432</v>
      </c>
      <c r="P98" s="129" t="s">
        <v>432</v>
      </c>
      <c r="Q98" s="129" t="s">
        <v>432</v>
      </c>
      <c r="R98" s="129" t="s">
        <v>432</v>
      </c>
      <c r="S98" s="129" t="s">
        <v>432</v>
      </c>
      <c r="T98" s="129" t="s">
        <v>432</v>
      </c>
      <c r="U98" s="129" t="s">
        <v>432</v>
      </c>
      <c r="V98" s="129" t="s">
        <v>432</v>
      </c>
      <c r="W98" s="129" t="s">
        <v>432</v>
      </c>
      <c r="X98" s="129" t="s">
        <v>432</v>
      </c>
      <c r="Y98" s="129" t="s">
        <v>432</v>
      </c>
      <c r="Z98" s="129" t="s">
        <v>432</v>
      </c>
      <c r="AA98" s="129" t="s">
        <v>432</v>
      </c>
      <c r="AB98" s="129" t="s">
        <v>432</v>
      </c>
      <c r="AC98" s="129" t="s">
        <v>432</v>
      </c>
      <c r="AD98" s="129" t="s">
        <v>432</v>
      </c>
      <c r="AE98" s="49"/>
      <c r="AF98" s="129" t="s">
        <v>411</v>
      </c>
      <c r="AG98" s="129" t="s">
        <v>411</v>
      </c>
      <c r="AH98" s="129" t="s">
        <v>411</v>
      </c>
      <c r="AI98" s="129" t="s">
        <v>411</v>
      </c>
      <c r="AJ98" s="129" t="s">
        <v>411</v>
      </c>
      <c r="AK98" s="129" t="s">
        <v>432</v>
      </c>
      <c r="AL98" s="131" t="s">
        <v>411</v>
      </c>
    </row>
    <row r="99" spans="1:38" s="10" customFormat="1" ht="24.75" customHeight="1" thickBot="1">
      <c r="A99" s="69" t="s">
        <v>125</v>
      </c>
      <c r="B99" s="69" t="s">
        <v>233</v>
      </c>
      <c r="C99" s="75" t="s">
        <v>288</v>
      </c>
      <c r="D99" s="93"/>
      <c r="E99" s="118">
        <v>0.18392599600801104</v>
      </c>
      <c r="F99" s="118">
        <v>4.5031322914546559</v>
      </c>
      <c r="G99" s="118" t="s">
        <v>411</v>
      </c>
      <c r="H99" s="241">
        <v>5.2701662838868835</v>
      </c>
      <c r="I99" s="135">
        <v>0.10008919999999999</v>
      </c>
      <c r="J99" s="135">
        <v>0.1537956</v>
      </c>
      <c r="K99" s="135">
        <v>0.33688559999999995</v>
      </c>
      <c r="L99" s="135" t="s">
        <v>411</v>
      </c>
      <c r="M99" s="118" t="s">
        <v>411</v>
      </c>
      <c r="N99" s="118" t="s">
        <v>411</v>
      </c>
      <c r="O99" s="118" t="s">
        <v>411</v>
      </c>
      <c r="P99" s="118" t="s">
        <v>411</v>
      </c>
      <c r="Q99" s="118" t="s">
        <v>411</v>
      </c>
      <c r="R99" s="118" t="s">
        <v>411</v>
      </c>
      <c r="S99" s="118" t="s">
        <v>411</v>
      </c>
      <c r="T99" s="118" t="s">
        <v>411</v>
      </c>
      <c r="U99" s="118" t="s">
        <v>411</v>
      </c>
      <c r="V99" s="118" t="s">
        <v>411</v>
      </c>
      <c r="W99" s="118" t="s">
        <v>411</v>
      </c>
      <c r="X99" s="118" t="s">
        <v>411</v>
      </c>
      <c r="Y99" s="118" t="s">
        <v>411</v>
      </c>
      <c r="Z99" s="118" t="s">
        <v>411</v>
      </c>
      <c r="AA99" s="118" t="s">
        <v>411</v>
      </c>
      <c r="AB99" s="118" t="s">
        <v>411</v>
      </c>
      <c r="AC99" s="118" t="s">
        <v>411</v>
      </c>
      <c r="AD99" s="118" t="s">
        <v>411</v>
      </c>
      <c r="AE99" s="49"/>
      <c r="AF99" s="118" t="s">
        <v>411</v>
      </c>
      <c r="AG99" s="118" t="s">
        <v>411</v>
      </c>
      <c r="AH99" s="118" t="s">
        <v>411</v>
      </c>
      <c r="AI99" s="118" t="s">
        <v>411</v>
      </c>
      <c r="AJ99" s="118" t="s">
        <v>411</v>
      </c>
      <c r="AK99" s="118">
        <v>274.60000000000002</v>
      </c>
      <c r="AL99" s="106" t="s">
        <v>414</v>
      </c>
    </row>
    <row r="100" spans="1:38" s="10" customFormat="1" ht="24.75" customHeight="1" thickBot="1">
      <c r="A100" s="69" t="s">
        <v>125</v>
      </c>
      <c r="B100" s="69" t="s">
        <v>234</v>
      </c>
      <c r="C100" s="75" t="s">
        <v>287</v>
      </c>
      <c r="D100" s="93"/>
      <c r="E100" s="118">
        <v>1.6463287467208314E-2</v>
      </c>
      <c r="F100" s="118">
        <v>0.85458430485350967</v>
      </c>
      <c r="G100" s="118" t="s">
        <v>411</v>
      </c>
      <c r="H100" s="241">
        <v>0.60819142234807511</v>
      </c>
      <c r="I100" s="135">
        <v>2.05195E-2</v>
      </c>
      <c r="J100" s="135">
        <v>3.1713310000000001E-2</v>
      </c>
      <c r="K100" s="135">
        <v>6.8399990000000008E-2</v>
      </c>
      <c r="L100" s="135" t="s">
        <v>411</v>
      </c>
      <c r="M100" s="118" t="s">
        <v>411</v>
      </c>
      <c r="N100" s="118" t="s">
        <v>411</v>
      </c>
      <c r="O100" s="118" t="s">
        <v>411</v>
      </c>
      <c r="P100" s="118" t="s">
        <v>411</v>
      </c>
      <c r="Q100" s="118" t="s">
        <v>411</v>
      </c>
      <c r="R100" s="118" t="s">
        <v>411</v>
      </c>
      <c r="S100" s="118" t="s">
        <v>411</v>
      </c>
      <c r="T100" s="118" t="s">
        <v>411</v>
      </c>
      <c r="U100" s="118" t="s">
        <v>411</v>
      </c>
      <c r="V100" s="118" t="s">
        <v>411</v>
      </c>
      <c r="W100" s="118" t="s">
        <v>411</v>
      </c>
      <c r="X100" s="118" t="s">
        <v>411</v>
      </c>
      <c r="Y100" s="118" t="s">
        <v>411</v>
      </c>
      <c r="Z100" s="118" t="s">
        <v>411</v>
      </c>
      <c r="AA100" s="118" t="s">
        <v>411</v>
      </c>
      <c r="AB100" s="118" t="s">
        <v>411</v>
      </c>
      <c r="AC100" s="118" t="s">
        <v>411</v>
      </c>
      <c r="AD100" s="118" t="s">
        <v>411</v>
      </c>
      <c r="AE100" s="49"/>
      <c r="AF100" s="118" t="s">
        <v>411</v>
      </c>
      <c r="AG100" s="118" t="s">
        <v>411</v>
      </c>
      <c r="AH100" s="118" t="s">
        <v>411</v>
      </c>
      <c r="AI100" s="118" t="s">
        <v>411</v>
      </c>
      <c r="AJ100" s="118" t="s">
        <v>411</v>
      </c>
      <c r="AK100" s="118">
        <v>234.80000000000004</v>
      </c>
      <c r="AL100" s="106" t="s">
        <v>414</v>
      </c>
    </row>
    <row r="101" spans="1:38" s="10" customFormat="1" ht="24.75" customHeight="1" thickBot="1">
      <c r="A101" s="69" t="s">
        <v>125</v>
      </c>
      <c r="B101" s="69" t="s">
        <v>236</v>
      </c>
      <c r="C101" s="75" t="s">
        <v>280</v>
      </c>
      <c r="D101" s="93"/>
      <c r="E101" s="118">
        <v>6.5204918982387479E-3</v>
      </c>
      <c r="F101" s="118">
        <v>1.2432000000000002E-2</v>
      </c>
      <c r="G101" s="118" t="s">
        <v>411</v>
      </c>
      <c r="H101" s="241">
        <v>0.15989234160469668</v>
      </c>
      <c r="I101" s="135">
        <v>8.7580000000000004E-4</v>
      </c>
      <c r="J101" s="135">
        <v>2.6273999999999998E-3</v>
      </c>
      <c r="K101" s="135">
        <v>6.1305999999999999E-3</v>
      </c>
      <c r="L101" s="135" t="s">
        <v>411</v>
      </c>
      <c r="M101" s="118" t="s">
        <v>411</v>
      </c>
      <c r="N101" s="118" t="s">
        <v>411</v>
      </c>
      <c r="O101" s="118" t="s">
        <v>411</v>
      </c>
      <c r="P101" s="118" t="s">
        <v>411</v>
      </c>
      <c r="Q101" s="118" t="s">
        <v>411</v>
      </c>
      <c r="R101" s="118" t="s">
        <v>411</v>
      </c>
      <c r="S101" s="118" t="s">
        <v>411</v>
      </c>
      <c r="T101" s="118" t="s">
        <v>411</v>
      </c>
      <c r="U101" s="118" t="s">
        <v>411</v>
      </c>
      <c r="V101" s="118" t="s">
        <v>411</v>
      </c>
      <c r="W101" s="118" t="s">
        <v>411</v>
      </c>
      <c r="X101" s="118" t="s">
        <v>411</v>
      </c>
      <c r="Y101" s="118" t="s">
        <v>411</v>
      </c>
      <c r="Z101" s="118" t="s">
        <v>411</v>
      </c>
      <c r="AA101" s="118" t="s">
        <v>411</v>
      </c>
      <c r="AB101" s="118" t="s">
        <v>411</v>
      </c>
      <c r="AC101" s="118" t="s">
        <v>411</v>
      </c>
      <c r="AD101" s="118" t="s">
        <v>411</v>
      </c>
      <c r="AE101" s="49"/>
      <c r="AF101" s="118" t="s">
        <v>411</v>
      </c>
      <c r="AG101" s="118" t="s">
        <v>411</v>
      </c>
      <c r="AH101" s="118" t="s">
        <v>411</v>
      </c>
      <c r="AI101" s="118" t="s">
        <v>411</v>
      </c>
      <c r="AJ101" s="118" t="s">
        <v>411</v>
      </c>
      <c r="AK101" s="118">
        <v>55.5</v>
      </c>
      <c r="AL101" s="106" t="s">
        <v>414</v>
      </c>
    </row>
    <row r="102" spans="1:38" s="10" customFormat="1" ht="24.75" customHeight="1" thickBot="1">
      <c r="A102" s="69" t="s">
        <v>125</v>
      </c>
      <c r="B102" s="69" t="s">
        <v>237</v>
      </c>
      <c r="C102" s="75" t="s">
        <v>281</v>
      </c>
      <c r="D102" s="93"/>
      <c r="E102" s="118">
        <v>3.792447046964062E-2</v>
      </c>
      <c r="F102" s="118">
        <v>0.35963152200000004</v>
      </c>
      <c r="G102" s="118" t="s">
        <v>411</v>
      </c>
      <c r="H102" s="241">
        <v>1.9370073961449199</v>
      </c>
      <c r="I102" s="135">
        <v>3.1266960000000004E-3</v>
      </c>
      <c r="J102" s="135">
        <v>6.7112220000000014E-2</v>
      </c>
      <c r="K102" s="135">
        <v>0.44290218000000003</v>
      </c>
      <c r="L102" s="135" t="s">
        <v>411</v>
      </c>
      <c r="M102" s="118" t="s">
        <v>411</v>
      </c>
      <c r="N102" s="118" t="s">
        <v>411</v>
      </c>
      <c r="O102" s="118" t="s">
        <v>411</v>
      </c>
      <c r="P102" s="118" t="s">
        <v>411</v>
      </c>
      <c r="Q102" s="118" t="s">
        <v>411</v>
      </c>
      <c r="R102" s="118" t="s">
        <v>411</v>
      </c>
      <c r="S102" s="118" t="s">
        <v>411</v>
      </c>
      <c r="T102" s="118" t="s">
        <v>411</v>
      </c>
      <c r="U102" s="118" t="s">
        <v>411</v>
      </c>
      <c r="V102" s="118" t="s">
        <v>411</v>
      </c>
      <c r="W102" s="118" t="s">
        <v>411</v>
      </c>
      <c r="X102" s="118" t="s">
        <v>411</v>
      </c>
      <c r="Y102" s="118" t="s">
        <v>411</v>
      </c>
      <c r="Z102" s="118" t="s">
        <v>411</v>
      </c>
      <c r="AA102" s="118" t="s">
        <v>411</v>
      </c>
      <c r="AB102" s="118" t="s">
        <v>411</v>
      </c>
      <c r="AC102" s="118" t="s">
        <v>411</v>
      </c>
      <c r="AD102" s="118" t="s">
        <v>411</v>
      </c>
      <c r="AE102" s="49"/>
      <c r="AF102" s="118" t="s">
        <v>411</v>
      </c>
      <c r="AG102" s="118" t="s">
        <v>411</v>
      </c>
      <c r="AH102" s="118" t="s">
        <v>411</v>
      </c>
      <c r="AI102" s="118" t="s">
        <v>411</v>
      </c>
      <c r="AJ102" s="118" t="s">
        <v>411</v>
      </c>
      <c r="AK102" s="118">
        <v>459.6</v>
      </c>
      <c r="AL102" s="106" t="s">
        <v>414</v>
      </c>
    </row>
    <row r="103" spans="1:38" s="10" customFormat="1" ht="24.75" customHeight="1" thickBot="1">
      <c r="A103" s="69" t="s">
        <v>125</v>
      </c>
      <c r="B103" s="69" t="s">
        <v>235</v>
      </c>
      <c r="C103" s="75" t="s">
        <v>282</v>
      </c>
      <c r="D103" s="93"/>
      <c r="E103" s="118" t="s">
        <v>432</v>
      </c>
      <c r="F103" s="118" t="s">
        <v>432</v>
      </c>
      <c r="G103" s="118" t="s">
        <v>432</v>
      </c>
      <c r="H103" s="118" t="s">
        <v>432</v>
      </c>
      <c r="I103" s="118" t="s">
        <v>432</v>
      </c>
      <c r="J103" s="118" t="s">
        <v>432</v>
      </c>
      <c r="K103" s="118" t="s">
        <v>432</v>
      </c>
      <c r="L103" s="118" t="s">
        <v>432</v>
      </c>
      <c r="M103" s="118" t="s">
        <v>432</v>
      </c>
      <c r="N103" s="118" t="s">
        <v>432</v>
      </c>
      <c r="O103" s="118" t="s">
        <v>432</v>
      </c>
      <c r="P103" s="118" t="s">
        <v>432</v>
      </c>
      <c r="Q103" s="118" t="s">
        <v>432</v>
      </c>
      <c r="R103" s="118" t="s">
        <v>432</v>
      </c>
      <c r="S103" s="118" t="s">
        <v>432</v>
      </c>
      <c r="T103" s="118" t="s">
        <v>432</v>
      </c>
      <c r="U103" s="118" t="s">
        <v>432</v>
      </c>
      <c r="V103" s="118" t="s">
        <v>432</v>
      </c>
      <c r="W103" s="118" t="s">
        <v>432</v>
      </c>
      <c r="X103" s="118" t="s">
        <v>432</v>
      </c>
      <c r="Y103" s="118" t="s">
        <v>432</v>
      </c>
      <c r="Z103" s="118" t="s">
        <v>432</v>
      </c>
      <c r="AA103" s="118" t="s">
        <v>432</v>
      </c>
      <c r="AB103" s="118" t="s">
        <v>432</v>
      </c>
      <c r="AC103" s="118" t="s">
        <v>432</v>
      </c>
      <c r="AD103" s="118" t="s">
        <v>432</v>
      </c>
      <c r="AE103" s="49"/>
      <c r="AF103" s="118" t="s">
        <v>432</v>
      </c>
      <c r="AG103" s="118" t="s">
        <v>432</v>
      </c>
      <c r="AH103" s="118" t="s">
        <v>432</v>
      </c>
      <c r="AI103" s="118" t="s">
        <v>432</v>
      </c>
      <c r="AJ103" s="118" t="s">
        <v>432</v>
      </c>
      <c r="AK103" s="118" t="s">
        <v>432</v>
      </c>
      <c r="AL103" s="106" t="s">
        <v>414</v>
      </c>
    </row>
    <row r="104" spans="1:38" s="10" customFormat="1" ht="24.75" customHeight="1" thickBot="1">
      <c r="A104" s="69" t="s">
        <v>125</v>
      </c>
      <c r="B104" s="69" t="s">
        <v>361</v>
      </c>
      <c r="C104" s="75" t="s">
        <v>283</v>
      </c>
      <c r="D104" s="93"/>
      <c r="E104" s="118">
        <v>1.1170992876712331E-3</v>
      </c>
      <c r="F104" s="118">
        <v>4.8972E-3</v>
      </c>
      <c r="G104" s="118" t="s">
        <v>411</v>
      </c>
      <c r="H104" s="118">
        <v>2.7392967232876715E-2</v>
      </c>
      <c r="I104" s="135">
        <v>1.5020000000000002E-4</v>
      </c>
      <c r="J104" s="135">
        <v>4.506E-4</v>
      </c>
      <c r="K104" s="135">
        <v>1.0514000000000001E-3</v>
      </c>
      <c r="L104" s="135" t="s">
        <v>411</v>
      </c>
      <c r="M104" s="118" t="s">
        <v>411</v>
      </c>
      <c r="N104" s="118" t="s">
        <v>411</v>
      </c>
      <c r="O104" s="118" t="s">
        <v>411</v>
      </c>
      <c r="P104" s="118" t="s">
        <v>411</v>
      </c>
      <c r="Q104" s="118" t="s">
        <v>411</v>
      </c>
      <c r="R104" s="118" t="s">
        <v>411</v>
      </c>
      <c r="S104" s="118" t="s">
        <v>411</v>
      </c>
      <c r="T104" s="118" t="s">
        <v>411</v>
      </c>
      <c r="U104" s="118" t="s">
        <v>411</v>
      </c>
      <c r="V104" s="118" t="s">
        <v>411</v>
      </c>
      <c r="W104" s="118" t="s">
        <v>411</v>
      </c>
      <c r="X104" s="118" t="s">
        <v>411</v>
      </c>
      <c r="Y104" s="118" t="s">
        <v>411</v>
      </c>
      <c r="Z104" s="118" t="s">
        <v>411</v>
      </c>
      <c r="AA104" s="118" t="s">
        <v>411</v>
      </c>
      <c r="AB104" s="118" t="s">
        <v>411</v>
      </c>
      <c r="AC104" s="118" t="s">
        <v>411</v>
      </c>
      <c r="AD104" s="118" t="s">
        <v>411</v>
      </c>
      <c r="AE104" s="49"/>
      <c r="AF104" s="118" t="s">
        <v>411</v>
      </c>
      <c r="AG104" s="118" t="s">
        <v>411</v>
      </c>
      <c r="AH104" s="118" t="s">
        <v>411</v>
      </c>
      <c r="AI104" s="118" t="s">
        <v>411</v>
      </c>
      <c r="AJ104" s="118" t="s">
        <v>411</v>
      </c>
      <c r="AK104" s="118">
        <v>8.4</v>
      </c>
      <c r="AL104" s="106" t="s">
        <v>414</v>
      </c>
    </row>
    <row r="105" spans="1:38" s="10" customFormat="1" ht="24.75" customHeight="1" thickBot="1">
      <c r="A105" s="69" t="s">
        <v>125</v>
      </c>
      <c r="B105" s="69" t="s">
        <v>362</v>
      </c>
      <c r="C105" s="75" t="s">
        <v>284</v>
      </c>
      <c r="D105" s="93"/>
      <c r="E105" s="118">
        <v>1.0383589578082192E-2</v>
      </c>
      <c r="F105" s="118">
        <v>0.11029500000000002</v>
      </c>
      <c r="G105" s="118" t="s">
        <v>411</v>
      </c>
      <c r="H105" s="118">
        <v>0.29582688508414873</v>
      </c>
      <c r="I105" s="135">
        <v>3.2111800000000005E-3</v>
      </c>
      <c r="J105" s="135">
        <v>5.0461400000000002E-3</v>
      </c>
      <c r="K105" s="135">
        <v>1.100976E-2</v>
      </c>
      <c r="L105" s="135" t="s">
        <v>411</v>
      </c>
      <c r="M105" s="118" t="s">
        <v>411</v>
      </c>
      <c r="N105" s="118" t="s">
        <v>411</v>
      </c>
      <c r="O105" s="118" t="s">
        <v>411</v>
      </c>
      <c r="P105" s="118" t="s">
        <v>411</v>
      </c>
      <c r="Q105" s="118" t="s">
        <v>411</v>
      </c>
      <c r="R105" s="118" t="s">
        <v>411</v>
      </c>
      <c r="S105" s="118" t="s">
        <v>411</v>
      </c>
      <c r="T105" s="118" t="s">
        <v>411</v>
      </c>
      <c r="U105" s="118" t="s">
        <v>411</v>
      </c>
      <c r="V105" s="118" t="s">
        <v>411</v>
      </c>
      <c r="W105" s="118" t="s">
        <v>411</v>
      </c>
      <c r="X105" s="118" t="s">
        <v>411</v>
      </c>
      <c r="Y105" s="118" t="s">
        <v>411</v>
      </c>
      <c r="Z105" s="118" t="s">
        <v>411</v>
      </c>
      <c r="AA105" s="118" t="s">
        <v>411</v>
      </c>
      <c r="AB105" s="118" t="s">
        <v>411</v>
      </c>
      <c r="AC105" s="118" t="s">
        <v>411</v>
      </c>
      <c r="AD105" s="118" t="s">
        <v>411</v>
      </c>
      <c r="AE105" s="49"/>
      <c r="AF105" s="118" t="s">
        <v>411</v>
      </c>
      <c r="AG105" s="118" t="s">
        <v>411</v>
      </c>
      <c r="AH105" s="118" t="s">
        <v>411</v>
      </c>
      <c r="AI105" s="118" t="s">
        <v>411</v>
      </c>
      <c r="AJ105" s="118" t="s">
        <v>411</v>
      </c>
      <c r="AK105" s="118">
        <v>25.8</v>
      </c>
      <c r="AL105" s="106" t="s">
        <v>414</v>
      </c>
    </row>
    <row r="106" spans="1:38" s="10" customFormat="1" ht="24.75" customHeight="1" thickBot="1">
      <c r="A106" s="69" t="s">
        <v>125</v>
      </c>
      <c r="B106" s="69" t="s">
        <v>256</v>
      </c>
      <c r="C106" s="75" t="s">
        <v>285</v>
      </c>
      <c r="D106" s="93"/>
      <c r="E106" s="118" t="s">
        <v>432</v>
      </c>
      <c r="F106" s="118" t="s">
        <v>432</v>
      </c>
      <c r="G106" s="118" t="s">
        <v>432</v>
      </c>
      <c r="H106" s="118" t="s">
        <v>432</v>
      </c>
      <c r="I106" s="118" t="s">
        <v>432</v>
      </c>
      <c r="J106" s="118" t="s">
        <v>432</v>
      </c>
      <c r="K106" s="118" t="s">
        <v>432</v>
      </c>
      <c r="L106" s="118" t="s">
        <v>432</v>
      </c>
      <c r="M106" s="118" t="s">
        <v>432</v>
      </c>
      <c r="N106" s="118" t="s">
        <v>432</v>
      </c>
      <c r="O106" s="118" t="s">
        <v>432</v>
      </c>
      <c r="P106" s="118" t="s">
        <v>432</v>
      </c>
      <c r="Q106" s="118" t="s">
        <v>432</v>
      </c>
      <c r="R106" s="118" t="s">
        <v>432</v>
      </c>
      <c r="S106" s="118" t="s">
        <v>432</v>
      </c>
      <c r="T106" s="118" t="s">
        <v>432</v>
      </c>
      <c r="U106" s="118" t="s">
        <v>432</v>
      </c>
      <c r="V106" s="118" t="s">
        <v>432</v>
      </c>
      <c r="W106" s="118" t="s">
        <v>432</v>
      </c>
      <c r="X106" s="118" t="s">
        <v>432</v>
      </c>
      <c r="Y106" s="118" t="s">
        <v>432</v>
      </c>
      <c r="Z106" s="118" t="s">
        <v>432</v>
      </c>
      <c r="AA106" s="118" t="s">
        <v>432</v>
      </c>
      <c r="AB106" s="118" t="s">
        <v>432</v>
      </c>
      <c r="AC106" s="118" t="s">
        <v>432</v>
      </c>
      <c r="AD106" s="118" t="s">
        <v>432</v>
      </c>
      <c r="AE106" s="49"/>
      <c r="AF106" s="118" t="s">
        <v>432</v>
      </c>
      <c r="AG106" s="118" t="s">
        <v>432</v>
      </c>
      <c r="AH106" s="118" t="s">
        <v>432</v>
      </c>
      <c r="AI106" s="118" t="s">
        <v>432</v>
      </c>
      <c r="AJ106" s="118" t="s">
        <v>432</v>
      </c>
      <c r="AK106" s="118" t="s">
        <v>432</v>
      </c>
      <c r="AL106" s="106" t="s">
        <v>414</v>
      </c>
    </row>
    <row r="107" spans="1:38" s="10" customFormat="1" ht="24.75" customHeight="1" thickBot="1">
      <c r="A107" s="69" t="s">
        <v>125</v>
      </c>
      <c r="B107" s="69" t="s">
        <v>363</v>
      </c>
      <c r="C107" s="75" t="s">
        <v>340</v>
      </c>
      <c r="D107" s="93"/>
      <c r="E107" s="118">
        <v>1.6064069336986304E-2</v>
      </c>
      <c r="F107" s="118">
        <v>0.37356</v>
      </c>
      <c r="G107" s="118" t="s">
        <v>411</v>
      </c>
      <c r="H107" s="118">
        <v>0.49566591540821914</v>
      </c>
      <c r="I107" s="135">
        <v>6.7919999999999994E-3</v>
      </c>
      <c r="J107" s="135">
        <v>9.0560000000000002E-2</v>
      </c>
      <c r="K107" s="135">
        <v>0.43016000000000004</v>
      </c>
      <c r="L107" s="135" t="s">
        <v>411</v>
      </c>
      <c r="M107" s="118" t="s">
        <v>411</v>
      </c>
      <c r="N107" s="118" t="s">
        <v>411</v>
      </c>
      <c r="O107" s="118" t="s">
        <v>411</v>
      </c>
      <c r="P107" s="118" t="s">
        <v>411</v>
      </c>
      <c r="Q107" s="118" t="s">
        <v>411</v>
      </c>
      <c r="R107" s="118" t="s">
        <v>411</v>
      </c>
      <c r="S107" s="118" t="s">
        <v>411</v>
      </c>
      <c r="T107" s="118" t="s">
        <v>411</v>
      </c>
      <c r="U107" s="118" t="s">
        <v>411</v>
      </c>
      <c r="V107" s="118" t="s">
        <v>411</v>
      </c>
      <c r="W107" s="118" t="s">
        <v>411</v>
      </c>
      <c r="X107" s="118" t="s">
        <v>411</v>
      </c>
      <c r="Y107" s="118" t="s">
        <v>411</v>
      </c>
      <c r="Z107" s="118" t="s">
        <v>411</v>
      </c>
      <c r="AA107" s="118" t="s">
        <v>411</v>
      </c>
      <c r="AB107" s="118" t="s">
        <v>411</v>
      </c>
      <c r="AC107" s="118" t="s">
        <v>411</v>
      </c>
      <c r="AD107" s="118" t="s">
        <v>411</v>
      </c>
      <c r="AE107" s="49"/>
      <c r="AF107" s="118" t="s">
        <v>411</v>
      </c>
      <c r="AG107" s="118" t="s">
        <v>411</v>
      </c>
      <c r="AH107" s="118" t="s">
        <v>411</v>
      </c>
      <c r="AI107" s="118" t="s">
        <v>411</v>
      </c>
      <c r="AJ107" s="118" t="s">
        <v>411</v>
      </c>
      <c r="AK107" s="118">
        <v>2264</v>
      </c>
      <c r="AL107" s="106" t="s">
        <v>414</v>
      </c>
    </row>
    <row r="108" spans="1:38" s="10" customFormat="1" ht="24.75" customHeight="1" thickBot="1">
      <c r="A108" s="69" t="s">
        <v>125</v>
      </c>
      <c r="B108" s="69" t="s">
        <v>364</v>
      </c>
      <c r="C108" s="75" t="s">
        <v>341</v>
      </c>
      <c r="D108" s="93"/>
      <c r="E108" s="118">
        <v>8.4354983999999945E-3</v>
      </c>
      <c r="F108" s="118">
        <v>0.15718319999999997</v>
      </c>
      <c r="G108" s="118" t="s">
        <v>411</v>
      </c>
      <c r="H108" s="118">
        <v>0.17423175559999993</v>
      </c>
      <c r="I108" s="135">
        <v>2.9107999999999994E-3</v>
      </c>
      <c r="J108" s="135">
        <v>2.9107999999999998E-2</v>
      </c>
      <c r="K108" s="135">
        <v>5.8215999999999997E-2</v>
      </c>
      <c r="L108" s="135" t="s">
        <v>411</v>
      </c>
      <c r="M108" s="118" t="s">
        <v>411</v>
      </c>
      <c r="N108" s="118" t="s">
        <v>411</v>
      </c>
      <c r="O108" s="118" t="s">
        <v>411</v>
      </c>
      <c r="P108" s="118" t="s">
        <v>411</v>
      </c>
      <c r="Q108" s="118" t="s">
        <v>411</v>
      </c>
      <c r="R108" s="118" t="s">
        <v>411</v>
      </c>
      <c r="S108" s="118" t="s">
        <v>411</v>
      </c>
      <c r="T108" s="118" t="s">
        <v>411</v>
      </c>
      <c r="U108" s="118" t="s">
        <v>411</v>
      </c>
      <c r="V108" s="118" t="s">
        <v>411</v>
      </c>
      <c r="W108" s="118" t="s">
        <v>411</v>
      </c>
      <c r="X108" s="118" t="s">
        <v>411</v>
      </c>
      <c r="Y108" s="118" t="s">
        <v>411</v>
      </c>
      <c r="Z108" s="118" t="s">
        <v>411</v>
      </c>
      <c r="AA108" s="118" t="s">
        <v>411</v>
      </c>
      <c r="AB108" s="118" t="s">
        <v>411</v>
      </c>
      <c r="AC108" s="118" t="s">
        <v>411</v>
      </c>
      <c r="AD108" s="118" t="s">
        <v>411</v>
      </c>
      <c r="AE108" s="49"/>
      <c r="AF108" s="118" t="s">
        <v>411</v>
      </c>
      <c r="AG108" s="118" t="s">
        <v>411</v>
      </c>
      <c r="AH108" s="118" t="s">
        <v>411</v>
      </c>
      <c r="AI108" s="118" t="s">
        <v>411</v>
      </c>
      <c r="AJ108" s="118" t="s">
        <v>411</v>
      </c>
      <c r="AK108" s="118">
        <v>1455.3999999999999</v>
      </c>
      <c r="AL108" s="106" t="s">
        <v>414</v>
      </c>
    </row>
    <row r="109" spans="1:38" s="10" customFormat="1" ht="24.75" customHeight="1" thickBot="1">
      <c r="A109" s="69" t="s">
        <v>125</v>
      </c>
      <c r="B109" s="69" t="s">
        <v>365</v>
      </c>
      <c r="C109" s="75" t="s">
        <v>323</v>
      </c>
      <c r="D109" s="93"/>
      <c r="E109" s="118">
        <v>2.1303119232876714E-4</v>
      </c>
      <c r="F109" s="118">
        <v>4.9388999999999995E-3</v>
      </c>
      <c r="G109" s="118" t="s">
        <v>411</v>
      </c>
      <c r="H109" s="118">
        <v>6.1287435331506841E-3</v>
      </c>
      <c r="I109" s="135">
        <v>2.0199999999999998E-4</v>
      </c>
      <c r="J109" s="135">
        <v>1.111E-3</v>
      </c>
      <c r="K109" s="135">
        <v>1.111E-3</v>
      </c>
      <c r="L109" s="135" t="s">
        <v>411</v>
      </c>
      <c r="M109" s="118" t="s">
        <v>411</v>
      </c>
      <c r="N109" s="118" t="s">
        <v>411</v>
      </c>
      <c r="O109" s="118" t="s">
        <v>411</v>
      </c>
      <c r="P109" s="118" t="s">
        <v>411</v>
      </c>
      <c r="Q109" s="118" t="s">
        <v>411</v>
      </c>
      <c r="R109" s="118" t="s">
        <v>411</v>
      </c>
      <c r="S109" s="118" t="s">
        <v>411</v>
      </c>
      <c r="T109" s="118" t="s">
        <v>411</v>
      </c>
      <c r="U109" s="118" t="s">
        <v>411</v>
      </c>
      <c r="V109" s="118" t="s">
        <v>411</v>
      </c>
      <c r="W109" s="118" t="s">
        <v>411</v>
      </c>
      <c r="X109" s="118" t="s">
        <v>411</v>
      </c>
      <c r="Y109" s="118" t="s">
        <v>411</v>
      </c>
      <c r="Z109" s="118" t="s">
        <v>411</v>
      </c>
      <c r="AA109" s="118" t="s">
        <v>411</v>
      </c>
      <c r="AB109" s="118" t="s">
        <v>411</v>
      </c>
      <c r="AC109" s="118" t="s">
        <v>411</v>
      </c>
      <c r="AD109" s="118" t="s">
        <v>411</v>
      </c>
      <c r="AE109" s="49"/>
      <c r="AF109" s="118" t="s">
        <v>411</v>
      </c>
      <c r="AG109" s="118" t="s">
        <v>411</v>
      </c>
      <c r="AH109" s="118" t="s">
        <v>411</v>
      </c>
      <c r="AI109" s="118" t="s">
        <v>411</v>
      </c>
      <c r="AJ109" s="118" t="s">
        <v>411</v>
      </c>
      <c r="AK109" s="118">
        <v>10.1</v>
      </c>
      <c r="AL109" s="106" t="s">
        <v>414</v>
      </c>
    </row>
    <row r="110" spans="1:38" s="10" customFormat="1" ht="24.75" customHeight="1" thickBot="1">
      <c r="A110" s="69" t="s">
        <v>125</v>
      </c>
      <c r="B110" s="69" t="s">
        <v>366</v>
      </c>
      <c r="C110" s="75" t="s">
        <v>324</v>
      </c>
      <c r="D110" s="93"/>
      <c r="E110" s="118">
        <v>5.2507014312328762E-4</v>
      </c>
      <c r="F110" s="118">
        <v>2.99268E-2</v>
      </c>
      <c r="G110" s="118" t="s">
        <v>411</v>
      </c>
      <c r="H110" s="118">
        <v>1.4818698518794518E-2</v>
      </c>
      <c r="I110" s="135">
        <v>1.3500000000000001E-3</v>
      </c>
      <c r="J110" s="135">
        <v>9.8280000000000017E-3</v>
      </c>
      <c r="K110" s="135">
        <v>9.8280000000000017E-3</v>
      </c>
      <c r="L110" s="135" t="s">
        <v>411</v>
      </c>
      <c r="M110" s="118" t="s">
        <v>411</v>
      </c>
      <c r="N110" s="118" t="s">
        <v>411</v>
      </c>
      <c r="O110" s="118" t="s">
        <v>411</v>
      </c>
      <c r="P110" s="118" t="s">
        <v>411</v>
      </c>
      <c r="Q110" s="118" t="s">
        <v>411</v>
      </c>
      <c r="R110" s="118" t="s">
        <v>411</v>
      </c>
      <c r="S110" s="118" t="s">
        <v>411</v>
      </c>
      <c r="T110" s="118" t="s">
        <v>411</v>
      </c>
      <c r="U110" s="118" t="s">
        <v>411</v>
      </c>
      <c r="V110" s="118" t="s">
        <v>411</v>
      </c>
      <c r="W110" s="118" t="s">
        <v>411</v>
      </c>
      <c r="X110" s="118" t="s">
        <v>411</v>
      </c>
      <c r="Y110" s="118" t="s">
        <v>411</v>
      </c>
      <c r="Z110" s="118" t="s">
        <v>411</v>
      </c>
      <c r="AA110" s="118" t="s">
        <v>411</v>
      </c>
      <c r="AB110" s="118" t="s">
        <v>411</v>
      </c>
      <c r="AC110" s="118" t="s">
        <v>411</v>
      </c>
      <c r="AD110" s="118" t="s">
        <v>411</v>
      </c>
      <c r="AE110" s="49"/>
      <c r="AF110" s="118" t="s">
        <v>411</v>
      </c>
      <c r="AG110" s="118" t="s">
        <v>411</v>
      </c>
      <c r="AH110" s="118" t="s">
        <v>411</v>
      </c>
      <c r="AI110" s="118" t="s">
        <v>411</v>
      </c>
      <c r="AJ110" s="118" t="s">
        <v>411</v>
      </c>
      <c r="AK110" s="118">
        <v>61.2</v>
      </c>
      <c r="AL110" s="106" t="s">
        <v>414</v>
      </c>
    </row>
    <row r="111" spans="1:38" s="10" customFormat="1" ht="24.75" customHeight="1" thickBot="1">
      <c r="A111" s="69" t="s">
        <v>125</v>
      </c>
      <c r="B111" s="69" t="s">
        <v>367</v>
      </c>
      <c r="C111" s="75" t="s">
        <v>286</v>
      </c>
      <c r="D111" s="93"/>
      <c r="E111" s="118">
        <v>1.3630697657142851E-2</v>
      </c>
      <c r="F111" s="118">
        <v>0.3996519</v>
      </c>
      <c r="G111" s="118" t="s">
        <v>411</v>
      </c>
      <c r="H111" s="118">
        <v>0.2316528542571428</v>
      </c>
      <c r="I111" s="135">
        <v>8.2359999999999996E-4</v>
      </c>
      <c r="J111" s="135">
        <v>1.6471999999999999E-3</v>
      </c>
      <c r="K111" s="135">
        <v>3.7061999999999998E-3</v>
      </c>
      <c r="L111" s="135" t="s">
        <v>411</v>
      </c>
      <c r="M111" s="118" t="s">
        <v>411</v>
      </c>
      <c r="N111" s="118" t="s">
        <v>411</v>
      </c>
      <c r="O111" s="118" t="s">
        <v>411</v>
      </c>
      <c r="P111" s="118" t="s">
        <v>411</v>
      </c>
      <c r="Q111" s="118" t="s">
        <v>411</v>
      </c>
      <c r="R111" s="118" t="s">
        <v>411</v>
      </c>
      <c r="S111" s="118" t="s">
        <v>411</v>
      </c>
      <c r="T111" s="118" t="s">
        <v>411</v>
      </c>
      <c r="U111" s="118" t="s">
        <v>411</v>
      </c>
      <c r="V111" s="118" t="s">
        <v>411</v>
      </c>
      <c r="W111" s="118" t="s">
        <v>411</v>
      </c>
      <c r="X111" s="118" t="s">
        <v>411</v>
      </c>
      <c r="Y111" s="118" t="s">
        <v>411</v>
      </c>
      <c r="Z111" s="118" t="s">
        <v>411</v>
      </c>
      <c r="AA111" s="118" t="s">
        <v>411</v>
      </c>
      <c r="AB111" s="118" t="s">
        <v>411</v>
      </c>
      <c r="AC111" s="118" t="s">
        <v>411</v>
      </c>
      <c r="AD111" s="118" t="s">
        <v>411</v>
      </c>
      <c r="AE111" s="49"/>
      <c r="AF111" s="118" t="s">
        <v>411</v>
      </c>
      <c r="AG111" s="118" t="s">
        <v>411</v>
      </c>
      <c r="AH111" s="118" t="s">
        <v>411</v>
      </c>
      <c r="AI111" s="118" t="s">
        <v>411</v>
      </c>
      <c r="AJ111" s="118" t="s">
        <v>411</v>
      </c>
      <c r="AK111" s="249">
        <v>205.9</v>
      </c>
      <c r="AL111" s="106" t="s">
        <v>414</v>
      </c>
    </row>
    <row r="112" spans="1:38" s="10" customFormat="1" ht="24.75" customHeight="1" thickBot="1">
      <c r="A112" s="69" t="s">
        <v>135</v>
      </c>
      <c r="B112" s="69" t="s">
        <v>304</v>
      </c>
      <c r="C112" s="75" t="s">
        <v>305</v>
      </c>
      <c r="D112" s="65"/>
      <c r="E112" s="118">
        <v>0.57999999999999996</v>
      </c>
      <c r="F112" s="118" t="s">
        <v>411</v>
      </c>
      <c r="G112" s="118" t="s">
        <v>411</v>
      </c>
      <c r="H112" s="118">
        <v>0.72499999999999998</v>
      </c>
      <c r="I112" s="135" t="s">
        <v>411</v>
      </c>
      <c r="J112" s="135" t="s">
        <v>411</v>
      </c>
      <c r="K112" s="135" t="s">
        <v>411</v>
      </c>
      <c r="L112" s="135" t="s">
        <v>411</v>
      </c>
      <c r="M112" s="118" t="s">
        <v>411</v>
      </c>
      <c r="N112" s="118" t="s">
        <v>411</v>
      </c>
      <c r="O112" s="118" t="s">
        <v>411</v>
      </c>
      <c r="P112" s="118" t="s">
        <v>411</v>
      </c>
      <c r="Q112" s="118" t="s">
        <v>411</v>
      </c>
      <c r="R112" s="118" t="s">
        <v>411</v>
      </c>
      <c r="S112" s="118" t="s">
        <v>411</v>
      </c>
      <c r="T112" s="118" t="s">
        <v>411</v>
      </c>
      <c r="U112" s="118" t="s">
        <v>411</v>
      </c>
      <c r="V112" s="118" t="s">
        <v>411</v>
      </c>
      <c r="W112" s="118" t="s">
        <v>411</v>
      </c>
      <c r="X112" s="118" t="s">
        <v>411</v>
      </c>
      <c r="Y112" s="118" t="s">
        <v>411</v>
      </c>
      <c r="Z112" s="118" t="s">
        <v>411</v>
      </c>
      <c r="AA112" s="118" t="s">
        <v>411</v>
      </c>
      <c r="AB112" s="118" t="s">
        <v>411</v>
      </c>
      <c r="AC112" s="118" t="s">
        <v>411</v>
      </c>
      <c r="AD112" s="118" t="s">
        <v>411</v>
      </c>
      <c r="AE112" s="49"/>
      <c r="AF112" s="118" t="s">
        <v>411</v>
      </c>
      <c r="AG112" s="118" t="s">
        <v>411</v>
      </c>
      <c r="AH112" s="118" t="s">
        <v>411</v>
      </c>
      <c r="AI112" s="118" t="s">
        <v>411</v>
      </c>
      <c r="AJ112" s="118" t="s">
        <v>411</v>
      </c>
      <c r="AK112" s="244">
        <v>14500000</v>
      </c>
      <c r="AL112" s="106" t="s">
        <v>422</v>
      </c>
    </row>
    <row r="113" spans="1:38" s="10" customFormat="1" ht="24.75" customHeight="1" thickBot="1">
      <c r="A113" s="69" t="s">
        <v>135</v>
      </c>
      <c r="B113" s="60" t="s">
        <v>253</v>
      </c>
      <c r="C113" s="208" t="s">
        <v>142</v>
      </c>
      <c r="D113" s="65"/>
      <c r="E113" s="118">
        <v>1.0084100284246795</v>
      </c>
      <c r="F113" s="118" t="s">
        <v>433</v>
      </c>
      <c r="G113" s="118" t="s">
        <v>411</v>
      </c>
      <c r="H113" s="118">
        <v>3.179556466300999</v>
      </c>
      <c r="I113" s="135" t="s">
        <v>411</v>
      </c>
      <c r="J113" s="135" t="s">
        <v>411</v>
      </c>
      <c r="K113" s="135" t="s">
        <v>411</v>
      </c>
      <c r="L113" s="135" t="s">
        <v>411</v>
      </c>
      <c r="M113" s="118" t="s">
        <v>411</v>
      </c>
      <c r="N113" s="118" t="s">
        <v>411</v>
      </c>
      <c r="O113" s="118" t="s">
        <v>411</v>
      </c>
      <c r="P113" s="118" t="s">
        <v>411</v>
      </c>
      <c r="Q113" s="118" t="s">
        <v>411</v>
      </c>
      <c r="R113" s="118" t="s">
        <v>411</v>
      </c>
      <c r="S113" s="118" t="s">
        <v>411</v>
      </c>
      <c r="T113" s="118" t="s">
        <v>411</v>
      </c>
      <c r="U113" s="118" t="s">
        <v>411</v>
      </c>
      <c r="V113" s="118" t="s">
        <v>411</v>
      </c>
      <c r="W113" s="118" t="s">
        <v>411</v>
      </c>
      <c r="X113" s="118" t="s">
        <v>411</v>
      </c>
      <c r="Y113" s="118" t="s">
        <v>411</v>
      </c>
      <c r="Z113" s="118" t="s">
        <v>411</v>
      </c>
      <c r="AA113" s="118" t="s">
        <v>411</v>
      </c>
      <c r="AB113" s="118" t="s">
        <v>411</v>
      </c>
      <c r="AC113" s="118" t="s">
        <v>411</v>
      </c>
      <c r="AD113" s="118" t="s">
        <v>411</v>
      </c>
      <c r="AE113" s="49"/>
      <c r="AF113" s="118" t="s">
        <v>411</v>
      </c>
      <c r="AG113" s="118" t="s">
        <v>411</v>
      </c>
      <c r="AH113" s="118" t="s">
        <v>411</v>
      </c>
      <c r="AI113" s="118" t="s">
        <v>411</v>
      </c>
      <c r="AJ113" s="118" t="s">
        <v>411</v>
      </c>
      <c r="AK113" s="118" t="s">
        <v>433</v>
      </c>
      <c r="AL113" s="106"/>
    </row>
    <row r="114" spans="1:38" s="10" customFormat="1" ht="24.75" customHeight="1" thickBot="1">
      <c r="A114" s="69" t="s">
        <v>135</v>
      </c>
      <c r="B114" s="60" t="s">
        <v>254</v>
      </c>
      <c r="C114" s="208" t="s">
        <v>143</v>
      </c>
      <c r="D114" s="65"/>
      <c r="E114" s="118" t="s">
        <v>432</v>
      </c>
      <c r="F114" s="118" t="s">
        <v>411</v>
      </c>
      <c r="G114" s="118" t="s">
        <v>411</v>
      </c>
      <c r="H114" s="118" t="s">
        <v>432</v>
      </c>
      <c r="I114" s="135" t="s">
        <v>411</v>
      </c>
      <c r="J114" s="135" t="s">
        <v>411</v>
      </c>
      <c r="K114" s="135" t="s">
        <v>411</v>
      </c>
      <c r="L114" s="135" t="s">
        <v>411</v>
      </c>
      <c r="M114" s="118" t="s">
        <v>411</v>
      </c>
      <c r="N114" s="118" t="s">
        <v>411</v>
      </c>
      <c r="O114" s="118" t="s">
        <v>411</v>
      </c>
      <c r="P114" s="118" t="s">
        <v>411</v>
      </c>
      <c r="Q114" s="118" t="s">
        <v>411</v>
      </c>
      <c r="R114" s="118" t="s">
        <v>411</v>
      </c>
      <c r="S114" s="118" t="s">
        <v>411</v>
      </c>
      <c r="T114" s="118" t="s">
        <v>411</v>
      </c>
      <c r="U114" s="118" t="s">
        <v>411</v>
      </c>
      <c r="V114" s="118" t="s">
        <v>411</v>
      </c>
      <c r="W114" s="118" t="s">
        <v>411</v>
      </c>
      <c r="X114" s="118" t="s">
        <v>411</v>
      </c>
      <c r="Y114" s="118" t="s">
        <v>411</v>
      </c>
      <c r="Z114" s="118" t="s">
        <v>411</v>
      </c>
      <c r="AA114" s="118" t="s">
        <v>411</v>
      </c>
      <c r="AB114" s="118" t="s">
        <v>411</v>
      </c>
      <c r="AC114" s="118" t="s">
        <v>411</v>
      </c>
      <c r="AD114" s="118" t="s">
        <v>411</v>
      </c>
      <c r="AE114" s="49"/>
      <c r="AF114" s="118" t="s">
        <v>411</v>
      </c>
      <c r="AG114" s="118" t="s">
        <v>411</v>
      </c>
      <c r="AH114" s="118" t="s">
        <v>411</v>
      </c>
      <c r="AI114" s="118" t="s">
        <v>411</v>
      </c>
      <c r="AJ114" s="118" t="s">
        <v>411</v>
      </c>
      <c r="AK114" s="118" t="s">
        <v>431</v>
      </c>
      <c r="AL114" s="106"/>
    </row>
    <row r="115" spans="1:38" s="10" customFormat="1" ht="24.75" customHeight="1" thickBot="1">
      <c r="A115" s="69" t="s">
        <v>135</v>
      </c>
      <c r="B115" s="60" t="s">
        <v>255</v>
      </c>
      <c r="C115" s="208" t="s">
        <v>368</v>
      </c>
      <c r="D115" s="65"/>
      <c r="E115" s="118" t="s">
        <v>411</v>
      </c>
      <c r="F115" s="118" t="s">
        <v>411</v>
      </c>
      <c r="G115" s="118" t="s">
        <v>411</v>
      </c>
      <c r="H115" s="118" t="s">
        <v>411</v>
      </c>
      <c r="I115" s="135" t="s">
        <v>411</v>
      </c>
      <c r="J115" s="135" t="s">
        <v>411</v>
      </c>
      <c r="K115" s="135" t="s">
        <v>411</v>
      </c>
      <c r="L115" s="135" t="s">
        <v>411</v>
      </c>
      <c r="M115" s="118" t="s">
        <v>411</v>
      </c>
      <c r="N115" s="118" t="s">
        <v>411</v>
      </c>
      <c r="O115" s="118" t="s">
        <v>411</v>
      </c>
      <c r="P115" s="118" t="s">
        <v>411</v>
      </c>
      <c r="Q115" s="118" t="s">
        <v>411</v>
      </c>
      <c r="R115" s="118" t="s">
        <v>411</v>
      </c>
      <c r="S115" s="118" t="s">
        <v>411</v>
      </c>
      <c r="T115" s="118" t="s">
        <v>411</v>
      </c>
      <c r="U115" s="118" t="s">
        <v>411</v>
      </c>
      <c r="V115" s="118" t="s">
        <v>411</v>
      </c>
      <c r="W115" s="118" t="s">
        <v>411</v>
      </c>
      <c r="X115" s="118" t="s">
        <v>411</v>
      </c>
      <c r="Y115" s="118" t="s">
        <v>411</v>
      </c>
      <c r="Z115" s="118" t="s">
        <v>411</v>
      </c>
      <c r="AA115" s="118" t="s">
        <v>411</v>
      </c>
      <c r="AB115" s="118" t="s">
        <v>411</v>
      </c>
      <c r="AC115" s="118" t="s">
        <v>411</v>
      </c>
      <c r="AD115" s="118" t="s">
        <v>411</v>
      </c>
      <c r="AE115" s="49"/>
      <c r="AF115" s="118" t="s">
        <v>411</v>
      </c>
      <c r="AG115" s="118" t="s">
        <v>411</v>
      </c>
      <c r="AH115" s="118" t="s">
        <v>411</v>
      </c>
      <c r="AI115" s="118" t="s">
        <v>411</v>
      </c>
      <c r="AJ115" s="118" t="s">
        <v>411</v>
      </c>
      <c r="AK115" s="118" t="s">
        <v>431</v>
      </c>
      <c r="AL115" s="106"/>
    </row>
    <row r="116" spans="1:38" s="10" customFormat="1" ht="24.75" customHeight="1" thickBot="1">
      <c r="A116" s="69" t="s">
        <v>135</v>
      </c>
      <c r="B116" s="69" t="s">
        <v>259</v>
      </c>
      <c r="C116" s="75" t="s">
        <v>303</v>
      </c>
      <c r="D116" s="65"/>
      <c r="E116" s="118">
        <v>0.22200789296623624</v>
      </c>
      <c r="F116" s="118" t="s">
        <v>433</v>
      </c>
      <c r="G116" s="118" t="s">
        <v>411</v>
      </c>
      <c r="H116" s="118">
        <v>0.37709580529687775</v>
      </c>
      <c r="I116" s="135" t="s">
        <v>411</v>
      </c>
      <c r="J116" s="135" t="s">
        <v>411</v>
      </c>
      <c r="K116" s="135" t="s">
        <v>411</v>
      </c>
      <c r="L116" s="135" t="s">
        <v>411</v>
      </c>
      <c r="M116" s="118" t="s">
        <v>411</v>
      </c>
      <c r="N116" s="118" t="s">
        <v>411</v>
      </c>
      <c r="O116" s="118" t="s">
        <v>411</v>
      </c>
      <c r="P116" s="118" t="s">
        <v>411</v>
      </c>
      <c r="Q116" s="118" t="s">
        <v>411</v>
      </c>
      <c r="R116" s="118" t="s">
        <v>411</v>
      </c>
      <c r="S116" s="118" t="s">
        <v>411</v>
      </c>
      <c r="T116" s="118" t="s">
        <v>411</v>
      </c>
      <c r="U116" s="118" t="s">
        <v>411</v>
      </c>
      <c r="V116" s="118" t="s">
        <v>411</v>
      </c>
      <c r="W116" s="118" t="s">
        <v>411</v>
      </c>
      <c r="X116" s="118" t="s">
        <v>411</v>
      </c>
      <c r="Y116" s="118" t="s">
        <v>411</v>
      </c>
      <c r="Z116" s="118" t="s">
        <v>411</v>
      </c>
      <c r="AA116" s="118" t="s">
        <v>411</v>
      </c>
      <c r="AB116" s="118" t="s">
        <v>411</v>
      </c>
      <c r="AC116" s="118" t="s">
        <v>411</v>
      </c>
      <c r="AD116" s="118" t="s">
        <v>411</v>
      </c>
      <c r="AE116" s="49"/>
      <c r="AF116" s="118" t="s">
        <v>411</v>
      </c>
      <c r="AG116" s="118" t="s">
        <v>411</v>
      </c>
      <c r="AH116" s="118" t="s">
        <v>411</v>
      </c>
      <c r="AI116" s="118" t="s">
        <v>411</v>
      </c>
      <c r="AJ116" s="118" t="s">
        <v>411</v>
      </c>
      <c r="AK116" s="118" t="s">
        <v>433</v>
      </c>
      <c r="AL116" s="106"/>
    </row>
    <row r="117" spans="1:38" s="10" customFormat="1" ht="24.75" customHeight="1" thickBot="1">
      <c r="A117" s="69" t="s">
        <v>135</v>
      </c>
      <c r="B117" s="69" t="s">
        <v>307</v>
      </c>
      <c r="C117" s="75" t="s">
        <v>308</v>
      </c>
      <c r="D117" s="65"/>
      <c r="E117" s="118" t="s">
        <v>411</v>
      </c>
      <c r="F117" s="118" t="s">
        <v>411</v>
      </c>
      <c r="G117" s="118" t="s">
        <v>411</v>
      </c>
      <c r="H117" s="118" t="s">
        <v>411</v>
      </c>
      <c r="I117" s="135" t="s">
        <v>411</v>
      </c>
      <c r="J117" s="135" t="s">
        <v>411</v>
      </c>
      <c r="K117" s="135" t="s">
        <v>411</v>
      </c>
      <c r="L117" s="135" t="s">
        <v>411</v>
      </c>
      <c r="M117" s="118" t="s">
        <v>411</v>
      </c>
      <c r="N117" s="118" t="s">
        <v>411</v>
      </c>
      <c r="O117" s="118" t="s">
        <v>411</v>
      </c>
      <c r="P117" s="118" t="s">
        <v>411</v>
      </c>
      <c r="Q117" s="118" t="s">
        <v>411</v>
      </c>
      <c r="R117" s="118" t="s">
        <v>411</v>
      </c>
      <c r="S117" s="118" t="s">
        <v>411</v>
      </c>
      <c r="T117" s="118" t="s">
        <v>411</v>
      </c>
      <c r="U117" s="118" t="s">
        <v>411</v>
      </c>
      <c r="V117" s="118" t="s">
        <v>411</v>
      </c>
      <c r="W117" s="118" t="s">
        <v>411</v>
      </c>
      <c r="X117" s="118" t="s">
        <v>411</v>
      </c>
      <c r="Y117" s="118" t="s">
        <v>411</v>
      </c>
      <c r="Z117" s="118" t="s">
        <v>411</v>
      </c>
      <c r="AA117" s="118" t="s">
        <v>411</v>
      </c>
      <c r="AB117" s="118" t="s">
        <v>411</v>
      </c>
      <c r="AC117" s="118" t="s">
        <v>411</v>
      </c>
      <c r="AD117" s="118" t="s">
        <v>411</v>
      </c>
      <c r="AE117" s="49"/>
      <c r="AF117" s="118" t="s">
        <v>411</v>
      </c>
      <c r="AG117" s="118" t="s">
        <v>411</v>
      </c>
      <c r="AH117" s="118" t="s">
        <v>411</v>
      </c>
      <c r="AI117" s="118" t="s">
        <v>411</v>
      </c>
      <c r="AJ117" s="118" t="s">
        <v>411</v>
      </c>
      <c r="AK117" s="118" t="s">
        <v>431</v>
      </c>
      <c r="AL117" s="106"/>
    </row>
    <row r="118" spans="1:38" s="10" customFormat="1" ht="24.75" customHeight="1" thickBot="1">
      <c r="A118" s="69" t="s">
        <v>135</v>
      </c>
      <c r="B118" s="69" t="s">
        <v>261</v>
      </c>
      <c r="C118" s="75" t="s">
        <v>306</v>
      </c>
      <c r="D118" s="65"/>
      <c r="E118" s="118" t="s">
        <v>411</v>
      </c>
      <c r="F118" s="118" t="s">
        <v>411</v>
      </c>
      <c r="G118" s="118" t="s">
        <v>411</v>
      </c>
      <c r="H118" s="118" t="s">
        <v>411</v>
      </c>
      <c r="I118" s="135" t="s">
        <v>411</v>
      </c>
      <c r="J118" s="135" t="s">
        <v>411</v>
      </c>
      <c r="K118" s="135" t="s">
        <v>411</v>
      </c>
      <c r="L118" s="135" t="s">
        <v>411</v>
      </c>
      <c r="M118" s="118" t="s">
        <v>411</v>
      </c>
      <c r="N118" s="118" t="s">
        <v>411</v>
      </c>
      <c r="O118" s="118" t="s">
        <v>411</v>
      </c>
      <c r="P118" s="118" t="s">
        <v>411</v>
      </c>
      <c r="Q118" s="118" t="s">
        <v>411</v>
      </c>
      <c r="R118" s="118" t="s">
        <v>411</v>
      </c>
      <c r="S118" s="118" t="s">
        <v>411</v>
      </c>
      <c r="T118" s="118" t="s">
        <v>411</v>
      </c>
      <c r="U118" s="118" t="s">
        <v>411</v>
      </c>
      <c r="V118" s="118" t="s">
        <v>411</v>
      </c>
      <c r="W118" s="118" t="s">
        <v>411</v>
      </c>
      <c r="X118" s="118" t="s">
        <v>411</v>
      </c>
      <c r="Y118" s="118" t="s">
        <v>411</v>
      </c>
      <c r="Z118" s="118" t="s">
        <v>411</v>
      </c>
      <c r="AA118" s="118" t="s">
        <v>411</v>
      </c>
      <c r="AB118" s="118" t="s">
        <v>411</v>
      </c>
      <c r="AC118" s="118" t="s">
        <v>411</v>
      </c>
      <c r="AD118" s="118" t="s">
        <v>411</v>
      </c>
      <c r="AE118" s="49"/>
      <c r="AF118" s="118" t="s">
        <v>411</v>
      </c>
      <c r="AG118" s="118" t="s">
        <v>411</v>
      </c>
      <c r="AH118" s="118" t="s">
        <v>411</v>
      </c>
      <c r="AI118" s="118" t="s">
        <v>411</v>
      </c>
      <c r="AJ118" s="118" t="s">
        <v>411</v>
      </c>
      <c r="AK118" s="118" t="s">
        <v>411</v>
      </c>
      <c r="AL118" s="106"/>
    </row>
    <row r="119" spans="1:38" s="10" customFormat="1" ht="24.75" customHeight="1" thickBot="1">
      <c r="A119" s="69" t="s">
        <v>135</v>
      </c>
      <c r="B119" s="69" t="s">
        <v>260</v>
      </c>
      <c r="C119" s="75" t="s">
        <v>156</v>
      </c>
      <c r="D119" s="65"/>
      <c r="E119" s="118" t="s">
        <v>411</v>
      </c>
      <c r="F119" s="118" t="s">
        <v>411</v>
      </c>
      <c r="G119" s="118" t="s">
        <v>411</v>
      </c>
      <c r="H119" s="118" t="s">
        <v>411</v>
      </c>
      <c r="I119" s="135">
        <v>9.7144499999999995E-2</v>
      </c>
      <c r="J119" s="135">
        <v>0.84230099999999997</v>
      </c>
      <c r="K119" s="135">
        <v>1.538316</v>
      </c>
      <c r="L119" s="135" t="s">
        <v>411</v>
      </c>
      <c r="M119" s="118" t="s">
        <v>411</v>
      </c>
      <c r="N119" s="118" t="s">
        <v>411</v>
      </c>
      <c r="O119" s="118" t="s">
        <v>411</v>
      </c>
      <c r="P119" s="118" t="s">
        <v>411</v>
      </c>
      <c r="Q119" s="118" t="s">
        <v>411</v>
      </c>
      <c r="R119" s="118" t="s">
        <v>411</v>
      </c>
      <c r="S119" s="118" t="s">
        <v>411</v>
      </c>
      <c r="T119" s="118" t="s">
        <v>411</v>
      </c>
      <c r="U119" s="118" t="s">
        <v>411</v>
      </c>
      <c r="V119" s="118" t="s">
        <v>411</v>
      </c>
      <c r="W119" s="118" t="s">
        <v>411</v>
      </c>
      <c r="X119" s="118" t="s">
        <v>411</v>
      </c>
      <c r="Y119" s="118" t="s">
        <v>411</v>
      </c>
      <c r="Z119" s="118" t="s">
        <v>411</v>
      </c>
      <c r="AA119" s="118" t="s">
        <v>411</v>
      </c>
      <c r="AB119" s="118" t="s">
        <v>411</v>
      </c>
      <c r="AC119" s="118" t="s">
        <v>411</v>
      </c>
      <c r="AD119" s="118" t="s">
        <v>411</v>
      </c>
      <c r="AE119" s="49"/>
      <c r="AF119" s="118" t="s">
        <v>411</v>
      </c>
      <c r="AG119" s="118" t="s">
        <v>411</v>
      </c>
      <c r="AH119" s="118" t="s">
        <v>411</v>
      </c>
      <c r="AI119" s="118" t="s">
        <v>411</v>
      </c>
      <c r="AJ119" s="118" t="s">
        <v>411</v>
      </c>
      <c r="AK119" s="118">
        <v>986.1</v>
      </c>
      <c r="AL119" s="106" t="s">
        <v>444</v>
      </c>
    </row>
    <row r="120" spans="1:38" s="10" customFormat="1" ht="24.75" customHeight="1" thickBot="1">
      <c r="A120" s="69" t="s">
        <v>135</v>
      </c>
      <c r="B120" s="69" t="s">
        <v>268</v>
      </c>
      <c r="C120" s="75" t="s">
        <v>100</v>
      </c>
      <c r="D120" s="65"/>
      <c r="E120" s="118" t="s">
        <v>411</v>
      </c>
      <c r="F120" s="118" t="s">
        <v>411</v>
      </c>
      <c r="G120" s="118" t="s">
        <v>411</v>
      </c>
      <c r="H120" s="118" t="s">
        <v>411</v>
      </c>
      <c r="I120" s="118" t="s">
        <v>411</v>
      </c>
      <c r="J120" s="118" t="s">
        <v>411</v>
      </c>
      <c r="K120" s="118" t="s">
        <v>411</v>
      </c>
      <c r="L120" s="135" t="s">
        <v>411</v>
      </c>
      <c r="M120" s="118" t="s">
        <v>411</v>
      </c>
      <c r="N120" s="118" t="s">
        <v>411</v>
      </c>
      <c r="O120" s="118" t="s">
        <v>411</v>
      </c>
      <c r="P120" s="118" t="s">
        <v>411</v>
      </c>
      <c r="Q120" s="118" t="s">
        <v>411</v>
      </c>
      <c r="R120" s="118" t="s">
        <v>411</v>
      </c>
      <c r="S120" s="118" t="s">
        <v>411</v>
      </c>
      <c r="T120" s="118" t="s">
        <v>411</v>
      </c>
      <c r="U120" s="118" t="s">
        <v>411</v>
      </c>
      <c r="V120" s="118" t="s">
        <v>411</v>
      </c>
      <c r="W120" s="118" t="s">
        <v>411</v>
      </c>
      <c r="X120" s="118" t="s">
        <v>411</v>
      </c>
      <c r="Y120" s="118" t="s">
        <v>411</v>
      </c>
      <c r="Z120" s="118" t="s">
        <v>411</v>
      </c>
      <c r="AA120" s="118" t="s">
        <v>411</v>
      </c>
      <c r="AB120" s="118" t="s">
        <v>411</v>
      </c>
      <c r="AC120" s="118" t="s">
        <v>411</v>
      </c>
      <c r="AD120" s="118" t="s">
        <v>411</v>
      </c>
      <c r="AE120" s="49"/>
      <c r="AF120" s="118" t="s">
        <v>411</v>
      </c>
      <c r="AG120" s="118" t="s">
        <v>411</v>
      </c>
      <c r="AH120" s="118" t="s">
        <v>411</v>
      </c>
      <c r="AI120" s="118" t="s">
        <v>411</v>
      </c>
      <c r="AJ120" s="118" t="s">
        <v>411</v>
      </c>
      <c r="AK120" s="118" t="s">
        <v>411</v>
      </c>
      <c r="AL120" s="106"/>
    </row>
    <row r="121" spans="1:38" s="10" customFormat="1" ht="24.75" customHeight="1" thickBot="1">
      <c r="A121" s="69" t="s">
        <v>135</v>
      </c>
      <c r="B121" s="69" t="s">
        <v>257</v>
      </c>
      <c r="C121" s="75" t="s">
        <v>310</v>
      </c>
      <c r="D121" s="65" t="s">
        <v>7</v>
      </c>
      <c r="E121" s="118" t="s">
        <v>411</v>
      </c>
      <c r="F121" s="118">
        <v>0.84804599999999997</v>
      </c>
      <c r="G121" s="118" t="s">
        <v>411</v>
      </c>
      <c r="H121" s="118" t="s">
        <v>411</v>
      </c>
      <c r="I121" s="118" t="s">
        <v>411</v>
      </c>
      <c r="J121" s="118" t="s">
        <v>411</v>
      </c>
      <c r="K121" s="118" t="s">
        <v>411</v>
      </c>
      <c r="L121" s="135" t="s">
        <v>411</v>
      </c>
      <c r="M121" s="118" t="s">
        <v>411</v>
      </c>
      <c r="N121" s="118" t="s">
        <v>411</v>
      </c>
      <c r="O121" s="118" t="s">
        <v>411</v>
      </c>
      <c r="P121" s="118" t="s">
        <v>411</v>
      </c>
      <c r="Q121" s="118" t="s">
        <v>411</v>
      </c>
      <c r="R121" s="118" t="s">
        <v>411</v>
      </c>
      <c r="S121" s="118" t="s">
        <v>411</v>
      </c>
      <c r="T121" s="118" t="s">
        <v>411</v>
      </c>
      <c r="U121" s="118" t="s">
        <v>411</v>
      </c>
      <c r="V121" s="118" t="s">
        <v>411</v>
      </c>
      <c r="W121" s="118" t="s">
        <v>411</v>
      </c>
      <c r="X121" s="118" t="s">
        <v>411</v>
      </c>
      <c r="Y121" s="118" t="s">
        <v>411</v>
      </c>
      <c r="Z121" s="118" t="s">
        <v>411</v>
      </c>
      <c r="AA121" s="118" t="s">
        <v>411</v>
      </c>
      <c r="AB121" s="118" t="s">
        <v>411</v>
      </c>
      <c r="AC121" s="118" t="s">
        <v>411</v>
      </c>
      <c r="AD121" s="118" t="s">
        <v>411</v>
      </c>
      <c r="AE121" s="49"/>
      <c r="AF121" s="118" t="s">
        <v>411</v>
      </c>
      <c r="AG121" s="118" t="s">
        <v>411</v>
      </c>
      <c r="AH121" s="118" t="s">
        <v>411</v>
      </c>
      <c r="AI121" s="118" t="s">
        <v>411</v>
      </c>
      <c r="AJ121" s="118" t="s">
        <v>411</v>
      </c>
      <c r="AK121" s="118">
        <v>986.1</v>
      </c>
      <c r="AL121" s="106" t="s">
        <v>444</v>
      </c>
    </row>
    <row r="122" spans="1:38" s="10" customFormat="1" ht="24.75" customHeight="1" thickBot="1">
      <c r="A122" s="69" t="s">
        <v>135</v>
      </c>
      <c r="B122" s="60" t="s">
        <v>258</v>
      </c>
      <c r="C122" s="208" t="s">
        <v>144</v>
      </c>
      <c r="D122" s="65"/>
      <c r="E122" s="118" t="s">
        <v>411</v>
      </c>
      <c r="F122" s="118" t="s">
        <v>411</v>
      </c>
      <c r="G122" s="118" t="s">
        <v>411</v>
      </c>
      <c r="H122" s="118" t="s">
        <v>411</v>
      </c>
      <c r="I122" s="118" t="s">
        <v>411</v>
      </c>
      <c r="J122" s="118" t="s">
        <v>411</v>
      </c>
      <c r="K122" s="118" t="s">
        <v>411</v>
      </c>
      <c r="L122" s="135" t="s">
        <v>411</v>
      </c>
      <c r="M122" s="118" t="s">
        <v>411</v>
      </c>
      <c r="N122" s="118" t="s">
        <v>411</v>
      </c>
      <c r="O122" s="118" t="s">
        <v>411</v>
      </c>
      <c r="P122" s="118" t="s">
        <v>411</v>
      </c>
      <c r="Q122" s="118" t="s">
        <v>411</v>
      </c>
      <c r="R122" s="118" t="s">
        <v>411</v>
      </c>
      <c r="S122" s="118" t="s">
        <v>411</v>
      </c>
      <c r="T122" s="118" t="s">
        <v>411</v>
      </c>
      <c r="U122" s="118" t="s">
        <v>411</v>
      </c>
      <c r="V122" s="118" t="s">
        <v>411</v>
      </c>
      <c r="W122" s="118" t="s">
        <v>411</v>
      </c>
      <c r="X122" s="118" t="s">
        <v>411</v>
      </c>
      <c r="Y122" s="118" t="s">
        <v>411</v>
      </c>
      <c r="Z122" s="118" t="s">
        <v>411</v>
      </c>
      <c r="AA122" s="118" t="s">
        <v>411</v>
      </c>
      <c r="AB122" s="118" t="s">
        <v>411</v>
      </c>
      <c r="AC122" s="118" t="s">
        <v>431</v>
      </c>
      <c r="AD122" s="118" t="s">
        <v>411</v>
      </c>
      <c r="AE122" s="49"/>
      <c r="AF122" s="118" t="s">
        <v>411</v>
      </c>
      <c r="AG122" s="118" t="s">
        <v>411</v>
      </c>
      <c r="AH122" s="118" t="s">
        <v>411</v>
      </c>
      <c r="AI122" s="118" t="s">
        <v>411</v>
      </c>
      <c r="AJ122" s="118" t="s">
        <v>411</v>
      </c>
      <c r="AK122" s="118" t="s">
        <v>431</v>
      </c>
      <c r="AL122" s="106"/>
    </row>
    <row r="123" spans="1:38" s="10" customFormat="1" ht="24.75" customHeight="1" thickBot="1">
      <c r="A123" s="69" t="s">
        <v>135</v>
      </c>
      <c r="B123" s="69" t="s">
        <v>238</v>
      </c>
      <c r="C123" s="75" t="s">
        <v>309</v>
      </c>
      <c r="D123" s="65"/>
      <c r="E123" s="118" t="s">
        <v>437</v>
      </c>
      <c r="F123" s="118" t="s">
        <v>432</v>
      </c>
      <c r="G123" s="118" t="s">
        <v>432</v>
      </c>
      <c r="H123" s="118" t="s">
        <v>437</v>
      </c>
      <c r="I123" s="118" t="s">
        <v>437</v>
      </c>
      <c r="J123" s="118" t="s">
        <v>437</v>
      </c>
      <c r="K123" s="118" t="s">
        <v>437</v>
      </c>
      <c r="L123" s="118" t="s">
        <v>437</v>
      </c>
      <c r="M123" s="118" t="s">
        <v>432</v>
      </c>
      <c r="N123" s="118" t="s">
        <v>437</v>
      </c>
      <c r="O123" s="118" t="s">
        <v>432</v>
      </c>
      <c r="P123" s="118" t="s">
        <v>432</v>
      </c>
      <c r="Q123" s="118" t="s">
        <v>437</v>
      </c>
      <c r="R123" s="118" t="s">
        <v>432</v>
      </c>
      <c r="S123" s="118" t="s">
        <v>432</v>
      </c>
      <c r="T123" s="118" t="s">
        <v>437</v>
      </c>
      <c r="U123" s="118" t="s">
        <v>432</v>
      </c>
      <c r="V123" s="118" t="s">
        <v>432</v>
      </c>
      <c r="W123" s="118" t="s">
        <v>437</v>
      </c>
      <c r="X123" s="118" t="s">
        <v>432</v>
      </c>
      <c r="Y123" s="118" t="s">
        <v>432</v>
      </c>
      <c r="Z123" s="118" t="s">
        <v>437</v>
      </c>
      <c r="AA123" s="118" t="s">
        <v>432</v>
      </c>
      <c r="AB123" s="118" t="s">
        <v>432</v>
      </c>
      <c r="AC123" s="118" t="s">
        <v>437</v>
      </c>
      <c r="AD123" s="118" t="s">
        <v>432</v>
      </c>
      <c r="AE123" s="49"/>
      <c r="AF123" s="118" t="s">
        <v>432</v>
      </c>
      <c r="AG123" s="118" t="s">
        <v>432</v>
      </c>
      <c r="AH123" s="118" t="s">
        <v>432</v>
      </c>
      <c r="AI123" s="118" t="s">
        <v>432</v>
      </c>
      <c r="AJ123" s="118" t="s">
        <v>432</v>
      </c>
      <c r="AK123" s="118" t="s">
        <v>432</v>
      </c>
      <c r="AL123" s="106" t="s">
        <v>420</v>
      </c>
    </row>
    <row r="124" spans="1:38" s="10" customFormat="1" ht="24.75" customHeight="1" thickBot="1">
      <c r="A124" s="69" t="s">
        <v>135</v>
      </c>
      <c r="B124" s="44" t="s">
        <v>239</v>
      </c>
      <c r="C124" s="75" t="s">
        <v>292</v>
      </c>
      <c r="D124" s="65"/>
      <c r="E124" s="118">
        <v>1.5914999999999999E-2</v>
      </c>
      <c r="F124" s="118">
        <v>4.1624000000000001E-2</v>
      </c>
      <c r="G124" s="118">
        <v>3.673E-3</v>
      </c>
      <c r="H124" s="118">
        <v>3.673E-3</v>
      </c>
      <c r="I124" s="135">
        <v>1.7121999999999998E-2</v>
      </c>
      <c r="J124" s="135">
        <v>2.0927000000000001E-2</v>
      </c>
      <c r="K124" s="135">
        <v>3.2342000000000003E-2</v>
      </c>
      <c r="L124" s="135" t="s">
        <v>411</v>
      </c>
      <c r="M124" s="118">
        <v>0.45663899999999996</v>
      </c>
      <c r="N124" s="118" t="s">
        <v>411</v>
      </c>
      <c r="O124" s="118" t="s">
        <v>411</v>
      </c>
      <c r="P124" s="118" t="s">
        <v>411</v>
      </c>
      <c r="Q124" s="118" t="s">
        <v>411</v>
      </c>
      <c r="R124" s="118" t="s">
        <v>411</v>
      </c>
      <c r="S124" s="118" t="s">
        <v>411</v>
      </c>
      <c r="T124" s="118" t="s">
        <v>411</v>
      </c>
      <c r="U124" s="118" t="s">
        <v>411</v>
      </c>
      <c r="V124" s="118" t="s">
        <v>411</v>
      </c>
      <c r="W124" s="250">
        <v>9.5119999999999996E-3</v>
      </c>
      <c r="X124" s="250">
        <v>1.3698E-2</v>
      </c>
      <c r="Y124" s="250">
        <v>8.2190000000000006E-3</v>
      </c>
      <c r="Z124" s="250">
        <v>4.1089999999999998E-3</v>
      </c>
      <c r="AA124" s="250">
        <v>5.4790000000000004E-3</v>
      </c>
      <c r="AB124" s="250">
        <v>3.1504999999999998E-2</v>
      </c>
      <c r="AC124" s="251" t="s">
        <v>411</v>
      </c>
      <c r="AD124" s="251" t="s">
        <v>411</v>
      </c>
      <c r="AE124" s="49"/>
      <c r="AF124" s="251" t="s">
        <v>411</v>
      </c>
      <c r="AG124" s="251" t="s">
        <v>411</v>
      </c>
      <c r="AH124" s="251" t="s">
        <v>411</v>
      </c>
      <c r="AI124" s="251" t="s">
        <v>411</v>
      </c>
      <c r="AJ124" s="251" t="s">
        <v>411</v>
      </c>
      <c r="AK124" s="251">
        <v>1224.23</v>
      </c>
      <c r="AL124" s="106" t="s">
        <v>453</v>
      </c>
    </row>
    <row r="125" spans="1:38" s="10" customFormat="1" ht="24.75" customHeight="1" thickBot="1">
      <c r="A125" s="69" t="s">
        <v>126</v>
      </c>
      <c r="B125" s="69" t="s">
        <v>240</v>
      </c>
      <c r="C125" s="75" t="s">
        <v>293</v>
      </c>
      <c r="D125" s="65"/>
      <c r="E125" s="115" t="s">
        <v>411</v>
      </c>
      <c r="F125" s="115">
        <v>0.84292415999999903</v>
      </c>
      <c r="G125" s="115" t="s">
        <v>411</v>
      </c>
      <c r="H125" s="115" t="s">
        <v>431</v>
      </c>
      <c r="I125" s="135">
        <v>1.783108799999998E-5</v>
      </c>
      <c r="J125" s="135">
        <v>1.1833358399999986E-4</v>
      </c>
      <c r="K125" s="135">
        <v>2.5017556799999973E-4</v>
      </c>
      <c r="L125" s="135" t="s">
        <v>411</v>
      </c>
      <c r="M125" s="115" t="s">
        <v>431</v>
      </c>
      <c r="N125" s="115" t="s">
        <v>411</v>
      </c>
      <c r="O125" s="115" t="s">
        <v>411</v>
      </c>
      <c r="P125" s="115" t="s">
        <v>431</v>
      </c>
      <c r="Q125" s="115" t="s">
        <v>411</v>
      </c>
      <c r="R125" s="115" t="s">
        <v>411</v>
      </c>
      <c r="S125" s="115" t="s">
        <v>411</v>
      </c>
      <c r="T125" s="115" t="s">
        <v>411</v>
      </c>
      <c r="U125" s="115" t="s">
        <v>411</v>
      </c>
      <c r="V125" s="115" t="s">
        <v>411</v>
      </c>
      <c r="W125" s="115" t="s">
        <v>411</v>
      </c>
      <c r="X125" s="115" t="s">
        <v>411</v>
      </c>
      <c r="Y125" s="115" t="s">
        <v>411</v>
      </c>
      <c r="Z125" s="115" t="s">
        <v>411</v>
      </c>
      <c r="AA125" s="115" t="s">
        <v>411</v>
      </c>
      <c r="AB125" s="115" t="s">
        <v>411</v>
      </c>
      <c r="AC125" s="115" t="s">
        <v>411</v>
      </c>
      <c r="AD125" s="115" t="s">
        <v>411</v>
      </c>
      <c r="AE125" s="49"/>
      <c r="AF125" s="251" t="s">
        <v>411</v>
      </c>
      <c r="AG125" s="251" t="s">
        <v>411</v>
      </c>
      <c r="AH125" s="251" t="s">
        <v>411</v>
      </c>
      <c r="AI125" s="251" t="s">
        <v>411</v>
      </c>
      <c r="AJ125" s="251" t="s">
        <v>411</v>
      </c>
      <c r="AK125" s="209">
        <v>540.33599999999933</v>
      </c>
      <c r="AL125" s="110" t="s">
        <v>421</v>
      </c>
    </row>
    <row r="126" spans="1:38" s="10" customFormat="1" ht="24.75" customHeight="1" thickBot="1">
      <c r="A126" s="69" t="s">
        <v>126</v>
      </c>
      <c r="B126" s="69" t="s">
        <v>110</v>
      </c>
      <c r="C126" s="75" t="s">
        <v>266</v>
      </c>
      <c r="D126" s="65"/>
      <c r="E126" s="115" t="s">
        <v>431</v>
      </c>
      <c r="F126" s="115" t="s">
        <v>431</v>
      </c>
      <c r="G126" s="115" t="s">
        <v>431</v>
      </c>
      <c r="H126" s="115">
        <v>5.3110677041008386E-2</v>
      </c>
      <c r="I126" s="135" t="s">
        <v>411</v>
      </c>
      <c r="J126" s="135" t="s">
        <v>411</v>
      </c>
      <c r="K126" s="135" t="s">
        <v>411</v>
      </c>
      <c r="L126" s="135" t="s">
        <v>411</v>
      </c>
      <c r="M126" s="115" t="s">
        <v>431</v>
      </c>
      <c r="N126" s="115" t="s">
        <v>431</v>
      </c>
      <c r="O126" s="115" t="s">
        <v>431</v>
      </c>
      <c r="P126" s="115" t="s">
        <v>431</v>
      </c>
      <c r="Q126" s="115" t="s">
        <v>431</v>
      </c>
      <c r="R126" s="115" t="s">
        <v>431</v>
      </c>
      <c r="S126" s="115" t="s">
        <v>431</v>
      </c>
      <c r="T126" s="115" t="s">
        <v>431</v>
      </c>
      <c r="U126" s="115" t="s">
        <v>431</v>
      </c>
      <c r="V126" s="115" t="s">
        <v>431</v>
      </c>
      <c r="W126" s="115" t="s">
        <v>431</v>
      </c>
      <c r="X126" s="115" t="s">
        <v>431</v>
      </c>
      <c r="Y126" s="115" t="s">
        <v>431</v>
      </c>
      <c r="Z126" s="115" t="s">
        <v>431</v>
      </c>
      <c r="AA126" s="115" t="s">
        <v>431</v>
      </c>
      <c r="AB126" s="115" t="s">
        <v>431</v>
      </c>
      <c r="AC126" s="115" t="s">
        <v>431</v>
      </c>
      <c r="AD126" s="115" t="s">
        <v>431</v>
      </c>
      <c r="AE126" s="49"/>
      <c r="AF126" s="251" t="s">
        <v>411</v>
      </c>
      <c r="AG126" s="251" t="s">
        <v>411</v>
      </c>
      <c r="AH126" s="251" t="s">
        <v>411</v>
      </c>
      <c r="AI126" s="251" t="s">
        <v>411</v>
      </c>
      <c r="AJ126" s="251" t="s">
        <v>411</v>
      </c>
      <c r="AK126" s="209">
        <v>221.29448767086828</v>
      </c>
      <c r="AL126" s="106" t="s">
        <v>446</v>
      </c>
    </row>
    <row r="127" spans="1:38" s="10" customFormat="1" ht="24.75" customHeight="1" thickBot="1">
      <c r="A127" s="69" t="s">
        <v>126</v>
      </c>
      <c r="B127" s="69" t="s">
        <v>111</v>
      </c>
      <c r="C127" s="75" t="s">
        <v>267</v>
      </c>
      <c r="D127" s="65"/>
      <c r="E127" s="115" t="s">
        <v>432</v>
      </c>
      <c r="F127" s="115" t="s">
        <v>432</v>
      </c>
      <c r="G127" s="115" t="s">
        <v>432</v>
      </c>
      <c r="H127" s="115" t="s">
        <v>432</v>
      </c>
      <c r="I127" s="115" t="s">
        <v>432</v>
      </c>
      <c r="J127" s="115" t="s">
        <v>432</v>
      </c>
      <c r="K127" s="115" t="s">
        <v>432</v>
      </c>
      <c r="L127" s="115" t="s">
        <v>432</v>
      </c>
      <c r="M127" s="115" t="s">
        <v>432</v>
      </c>
      <c r="N127" s="115" t="s">
        <v>432</v>
      </c>
      <c r="O127" s="115" t="s">
        <v>432</v>
      </c>
      <c r="P127" s="115" t="s">
        <v>432</v>
      </c>
      <c r="Q127" s="115" t="s">
        <v>432</v>
      </c>
      <c r="R127" s="115" t="s">
        <v>432</v>
      </c>
      <c r="S127" s="115" t="s">
        <v>432</v>
      </c>
      <c r="T127" s="115" t="s">
        <v>432</v>
      </c>
      <c r="U127" s="115" t="s">
        <v>432</v>
      </c>
      <c r="V127" s="115" t="s">
        <v>432</v>
      </c>
      <c r="W127" s="115" t="s">
        <v>432</v>
      </c>
      <c r="X127" s="115" t="s">
        <v>432</v>
      </c>
      <c r="Y127" s="115" t="s">
        <v>432</v>
      </c>
      <c r="Z127" s="115" t="s">
        <v>432</v>
      </c>
      <c r="AA127" s="115" t="s">
        <v>432</v>
      </c>
      <c r="AB127" s="115" t="s">
        <v>432</v>
      </c>
      <c r="AC127" s="115" t="s">
        <v>432</v>
      </c>
      <c r="AD127" s="115" t="s">
        <v>432</v>
      </c>
      <c r="AE127" s="49"/>
      <c r="AF127" s="118" t="s">
        <v>432</v>
      </c>
      <c r="AG127" s="118" t="s">
        <v>432</v>
      </c>
      <c r="AH127" s="118" t="s">
        <v>432</v>
      </c>
      <c r="AI127" s="118" t="s">
        <v>432</v>
      </c>
      <c r="AJ127" s="118" t="s">
        <v>432</v>
      </c>
      <c r="AK127" s="209" t="s">
        <v>432</v>
      </c>
      <c r="AL127" s="106"/>
    </row>
    <row r="128" spans="1:38" s="10" customFormat="1" ht="24.75" customHeight="1" thickBot="1">
      <c r="A128" s="69" t="s">
        <v>126</v>
      </c>
      <c r="B128" s="70" t="s">
        <v>241</v>
      </c>
      <c r="C128" s="76" t="s">
        <v>107</v>
      </c>
      <c r="D128" s="65" t="s">
        <v>105</v>
      </c>
      <c r="E128" s="115" t="s">
        <v>432</v>
      </c>
      <c r="F128" s="115" t="s">
        <v>432</v>
      </c>
      <c r="G128" s="115" t="s">
        <v>432</v>
      </c>
      <c r="H128" s="115" t="s">
        <v>432</v>
      </c>
      <c r="I128" s="115" t="s">
        <v>432</v>
      </c>
      <c r="J128" s="115" t="s">
        <v>432</v>
      </c>
      <c r="K128" s="115" t="s">
        <v>432</v>
      </c>
      <c r="L128" s="115" t="s">
        <v>432</v>
      </c>
      <c r="M128" s="115" t="s">
        <v>432</v>
      </c>
      <c r="N128" s="115" t="s">
        <v>432</v>
      </c>
      <c r="O128" s="115" t="s">
        <v>432</v>
      </c>
      <c r="P128" s="115" t="s">
        <v>432</v>
      </c>
      <c r="Q128" s="115" t="s">
        <v>432</v>
      </c>
      <c r="R128" s="115" t="s">
        <v>432</v>
      </c>
      <c r="S128" s="115" t="s">
        <v>432</v>
      </c>
      <c r="T128" s="115" t="s">
        <v>432</v>
      </c>
      <c r="U128" s="115" t="s">
        <v>432</v>
      </c>
      <c r="V128" s="115" t="s">
        <v>432</v>
      </c>
      <c r="W128" s="115" t="s">
        <v>432</v>
      </c>
      <c r="X128" s="115" t="s">
        <v>432</v>
      </c>
      <c r="Y128" s="115" t="s">
        <v>432</v>
      </c>
      <c r="Z128" s="115" t="s">
        <v>432</v>
      </c>
      <c r="AA128" s="115" t="s">
        <v>432</v>
      </c>
      <c r="AB128" s="115" t="s">
        <v>432</v>
      </c>
      <c r="AC128" s="115" t="s">
        <v>432</v>
      </c>
      <c r="AD128" s="115" t="s">
        <v>432</v>
      </c>
      <c r="AE128" s="49"/>
      <c r="AF128" s="118" t="s">
        <v>432</v>
      </c>
      <c r="AG128" s="118" t="s">
        <v>432</v>
      </c>
      <c r="AH128" s="118" t="s">
        <v>432</v>
      </c>
      <c r="AI128" s="118" t="s">
        <v>432</v>
      </c>
      <c r="AJ128" s="118" t="s">
        <v>432</v>
      </c>
      <c r="AK128" s="209" t="s">
        <v>432</v>
      </c>
      <c r="AL128" s="106" t="s">
        <v>415</v>
      </c>
    </row>
    <row r="129" spans="1:67" s="10" customFormat="1" ht="24.75" customHeight="1" thickBot="1">
      <c r="A129" s="69" t="s">
        <v>126</v>
      </c>
      <c r="B129" s="70" t="s">
        <v>342</v>
      </c>
      <c r="C129" s="66" t="s">
        <v>106</v>
      </c>
      <c r="D129" s="65" t="s">
        <v>105</v>
      </c>
      <c r="E129" s="115" t="s">
        <v>432</v>
      </c>
      <c r="F129" s="115" t="s">
        <v>432</v>
      </c>
      <c r="G129" s="115" t="s">
        <v>432</v>
      </c>
      <c r="H129" s="115" t="s">
        <v>432</v>
      </c>
      <c r="I129" s="115" t="s">
        <v>432</v>
      </c>
      <c r="J129" s="115" t="s">
        <v>432</v>
      </c>
      <c r="K129" s="115" t="s">
        <v>432</v>
      </c>
      <c r="L129" s="115" t="s">
        <v>432</v>
      </c>
      <c r="M129" s="115" t="s">
        <v>432</v>
      </c>
      <c r="N129" s="115" t="s">
        <v>432</v>
      </c>
      <c r="O129" s="115" t="s">
        <v>432</v>
      </c>
      <c r="P129" s="115" t="s">
        <v>432</v>
      </c>
      <c r="Q129" s="115" t="s">
        <v>432</v>
      </c>
      <c r="R129" s="115" t="s">
        <v>432</v>
      </c>
      <c r="S129" s="115" t="s">
        <v>432</v>
      </c>
      <c r="T129" s="115" t="s">
        <v>432</v>
      </c>
      <c r="U129" s="115" t="s">
        <v>432</v>
      </c>
      <c r="V129" s="115" t="s">
        <v>432</v>
      </c>
      <c r="W129" s="115" t="s">
        <v>432</v>
      </c>
      <c r="X129" s="115" t="s">
        <v>432</v>
      </c>
      <c r="Y129" s="115" t="s">
        <v>432</v>
      </c>
      <c r="Z129" s="115" t="s">
        <v>432</v>
      </c>
      <c r="AA129" s="115" t="s">
        <v>432</v>
      </c>
      <c r="AB129" s="115" t="s">
        <v>432</v>
      </c>
      <c r="AC129" s="115" t="s">
        <v>432</v>
      </c>
      <c r="AD129" s="115" t="s">
        <v>432</v>
      </c>
      <c r="AE129" s="49"/>
      <c r="AF129" s="118" t="s">
        <v>432</v>
      </c>
      <c r="AG129" s="118" t="s">
        <v>432</v>
      </c>
      <c r="AH129" s="118" t="s">
        <v>432</v>
      </c>
      <c r="AI129" s="118" t="s">
        <v>432</v>
      </c>
      <c r="AJ129" s="118" t="s">
        <v>432</v>
      </c>
      <c r="AK129" s="209" t="s">
        <v>432</v>
      </c>
      <c r="AL129" s="106" t="s">
        <v>416</v>
      </c>
    </row>
    <row r="130" spans="1:67" s="10" customFormat="1" ht="24.75" customHeight="1" thickBot="1">
      <c r="A130" s="69" t="s">
        <v>126</v>
      </c>
      <c r="B130" s="70" t="s">
        <v>343</v>
      </c>
      <c r="C130" s="85" t="s">
        <v>344</v>
      </c>
      <c r="D130" s="65" t="s">
        <v>105</v>
      </c>
      <c r="E130" s="115">
        <v>3.1713891486321417E-4</v>
      </c>
      <c r="F130" s="115">
        <v>2.6975034137790631E-3</v>
      </c>
      <c r="G130" s="115">
        <v>1.7132791952380537E-5</v>
      </c>
      <c r="H130" s="115" t="s">
        <v>431</v>
      </c>
      <c r="I130" s="135">
        <v>1.4581099533940883E-6</v>
      </c>
      <c r="J130" s="135">
        <v>2.5516924184396544E-6</v>
      </c>
      <c r="K130" s="135">
        <v>3.6452748834852208E-6</v>
      </c>
      <c r="L130" s="135">
        <v>5.1033848368793093E-8</v>
      </c>
      <c r="M130" s="115">
        <v>2.5516924184396545E-4</v>
      </c>
      <c r="N130" s="115">
        <v>4.7388573485307868E-4</v>
      </c>
      <c r="O130" s="115">
        <v>3.6452748834852209E-5</v>
      </c>
      <c r="P130" s="115">
        <v>2.0413539347517236E-5</v>
      </c>
      <c r="Q130" s="115">
        <v>5.8324398135763531E-6</v>
      </c>
      <c r="R130" s="115" t="s">
        <v>431</v>
      </c>
      <c r="S130" s="115" t="s">
        <v>431</v>
      </c>
      <c r="T130" s="115">
        <v>5.1033848368793094E-5</v>
      </c>
      <c r="U130" s="115" t="s">
        <v>431</v>
      </c>
      <c r="V130" s="115" t="s">
        <v>431</v>
      </c>
      <c r="W130" s="115">
        <v>0.12758462092198272</v>
      </c>
      <c r="X130" s="115" t="s">
        <v>431</v>
      </c>
      <c r="Y130" s="115" t="s">
        <v>431</v>
      </c>
      <c r="Z130" s="115" t="s">
        <v>431</v>
      </c>
      <c r="AA130" s="115" t="s">
        <v>431</v>
      </c>
      <c r="AB130" s="115">
        <v>7.2905497669704417E-9</v>
      </c>
      <c r="AC130" s="115">
        <v>7.2905497669704413E-4</v>
      </c>
      <c r="AD130" s="115" t="s">
        <v>411</v>
      </c>
      <c r="AE130" s="184"/>
      <c r="AF130" s="251" t="s">
        <v>411</v>
      </c>
      <c r="AG130" s="251" t="s">
        <v>411</v>
      </c>
      <c r="AH130" s="251" t="s">
        <v>411</v>
      </c>
      <c r="AI130" s="251" t="s">
        <v>411</v>
      </c>
      <c r="AJ130" s="251" t="s">
        <v>411</v>
      </c>
      <c r="AK130" s="209">
        <v>0.36452748834852206</v>
      </c>
      <c r="AL130" s="106" t="s">
        <v>416</v>
      </c>
    </row>
    <row r="131" spans="1:67" s="10" customFormat="1" ht="24.75" customHeight="1" thickBot="1">
      <c r="A131" s="69" t="s">
        <v>126</v>
      </c>
      <c r="B131" s="70" t="s">
        <v>345</v>
      </c>
      <c r="C131" s="66" t="s">
        <v>157</v>
      </c>
      <c r="D131" s="65" t="s">
        <v>105</v>
      </c>
      <c r="E131" s="115">
        <v>2.2808487308127013E-4</v>
      </c>
      <c r="F131" s="115">
        <v>6.9417135285603944E-5</v>
      </c>
      <c r="G131" s="115">
        <v>5.3550361506037339E-5</v>
      </c>
      <c r="H131" s="115" t="s">
        <v>431</v>
      </c>
      <c r="I131" s="135" t="s">
        <v>431</v>
      </c>
      <c r="J131" s="135" t="s">
        <v>431</v>
      </c>
      <c r="K131" s="135">
        <v>1.6858447140789532E-3</v>
      </c>
      <c r="L131" s="135">
        <v>3.8774428423815926E-5</v>
      </c>
      <c r="M131" s="115">
        <v>1.884179386323536E-5</v>
      </c>
      <c r="N131" s="115">
        <v>6.1483748395820652E-3</v>
      </c>
      <c r="O131" s="115">
        <v>7.9333868897833097E-4</v>
      </c>
      <c r="P131" s="115">
        <v>4.2641954532585281E-3</v>
      </c>
      <c r="Q131" s="115">
        <v>1.9833467224458275E-5</v>
      </c>
      <c r="R131" s="115">
        <v>1.9833467224458274E-4</v>
      </c>
      <c r="S131" s="115">
        <v>9.7183989399845551E-3</v>
      </c>
      <c r="T131" s="115">
        <v>1.9833467224458274E-4</v>
      </c>
      <c r="U131" s="115" t="s">
        <v>431</v>
      </c>
      <c r="V131" s="115" t="s">
        <v>431</v>
      </c>
      <c r="W131" s="115">
        <v>3.9666934448916544</v>
      </c>
      <c r="X131" s="115" t="s">
        <v>431</v>
      </c>
      <c r="Y131" s="115" t="s">
        <v>431</v>
      </c>
      <c r="Z131" s="115" t="s">
        <v>431</v>
      </c>
      <c r="AA131" s="115" t="s">
        <v>431</v>
      </c>
      <c r="AB131" s="115">
        <v>3.9666934448916551E-9</v>
      </c>
      <c r="AC131" s="115">
        <v>9.9167336122291377E-3</v>
      </c>
      <c r="AD131" s="115" t="s">
        <v>411</v>
      </c>
      <c r="AE131" s="184"/>
      <c r="AF131" s="251" t="s">
        <v>411</v>
      </c>
      <c r="AG131" s="251" t="s">
        <v>411</v>
      </c>
      <c r="AH131" s="251" t="s">
        <v>411</v>
      </c>
      <c r="AI131" s="251" t="s">
        <v>411</v>
      </c>
      <c r="AJ131" s="251" t="s">
        <v>411</v>
      </c>
      <c r="AK131" s="209">
        <v>9.9167336122291366E-2</v>
      </c>
      <c r="AL131" s="106" t="s">
        <v>416</v>
      </c>
    </row>
    <row r="132" spans="1:67" s="10" customFormat="1" ht="24.75" customHeight="1" thickBot="1">
      <c r="A132" s="69" t="s">
        <v>126</v>
      </c>
      <c r="B132" s="70" t="s">
        <v>346</v>
      </c>
      <c r="C132" s="66" t="s">
        <v>112</v>
      </c>
      <c r="D132" s="65" t="s">
        <v>105</v>
      </c>
      <c r="E132" s="115" t="s">
        <v>432</v>
      </c>
      <c r="F132" s="115" t="s">
        <v>432</v>
      </c>
      <c r="G132" s="115" t="s">
        <v>432</v>
      </c>
      <c r="H132" s="115" t="s">
        <v>432</v>
      </c>
      <c r="I132" s="115" t="s">
        <v>432</v>
      </c>
      <c r="J132" s="115" t="s">
        <v>432</v>
      </c>
      <c r="K132" s="115" t="s">
        <v>432</v>
      </c>
      <c r="L132" s="115" t="s">
        <v>432</v>
      </c>
      <c r="M132" s="115" t="s">
        <v>432</v>
      </c>
      <c r="N132" s="115" t="s">
        <v>432</v>
      </c>
      <c r="O132" s="115" t="s">
        <v>432</v>
      </c>
      <c r="P132" s="115" t="s">
        <v>432</v>
      </c>
      <c r="Q132" s="115" t="s">
        <v>432</v>
      </c>
      <c r="R132" s="115" t="s">
        <v>432</v>
      </c>
      <c r="S132" s="115" t="s">
        <v>432</v>
      </c>
      <c r="T132" s="115" t="s">
        <v>432</v>
      </c>
      <c r="U132" s="115" t="s">
        <v>432</v>
      </c>
      <c r="V132" s="115" t="s">
        <v>432</v>
      </c>
      <c r="W132" s="115" t="s">
        <v>432</v>
      </c>
      <c r="X132" s="115" t="s">
        <v>432</v>
      </c>
      <c r="Y132" s="115" t="s">
        <v>432</v>
      </c>
      <c r="Z132" s="115" t="s">
        <v>432</v>
      </c>
      <c r="AA132" s="115" t="s">
        <v>432</v>
      </c>
      <c r="AB132" s="115" t="s">
        <v>432</v>
      </c>
      <c r="AC132" s="115" t="s">
        <v>432</v>
      </c>
      <c r="AD132" s="115" t="s">
        <v>432</v>
      </c>
      <c r="AE132" s="184"/>
      <c r="AF132" s="118" t="s">
        <v>432</v>
      </c>
      <c r="AG132" s="118" t="s">
        <v>432</v>
      </c>
      <c r="AH132" s="118" t="s">
        <v>432</v>
      </c>
      <c r="AI132" s="118" t="s">
        <v>432</v>
      </c>
      <c r="AJ132" s="118" t="s">
        <v>432</v>
      </c>
      <c r="AK132" s="209" t="s">
        <v>432</v>
      </c>
      <c r="AL132" s="106"/>
    </row>
    <row r="133" spans="1:67" s="10" customFormat="1" ht="24.75" customHeight="1" thickBot="1">
      <c r="A133" s="69" t="s">
        <v>126</v>
      </c>
      <c r="B133" s="70" t="s">
        <v>347</v>
      </c>
      <c r="C133" s="66" t="s">
        <v>101</v>
      </c>
      <c r="D133" s="65" t="s">
        <v>105</v>
      </c>
      <c r="E133" s="115">
        <v>6.7567499999999993E-4</v>
      </c>
      <c r="F133" s="115">
        <v>1.0647E-5</v>
      </c>
      <c r="G133" s="115">
        <v>9.2546999999999993E-5</v>
      </c>
      <c r="H133" s="115" t="s">
        <v>411</v>
      </c>
      <c r="I133" s="135" t="s">
        <v>411</v>
      </c>
      <c r="J133" s="135" t="s">
        <v>411</v>
      </c>
      <c r="K133" s="135" t="s">
        <v>411</v>
      </c>
      <c r="L133" s="135" t="s">
        <v>411</v>
      </c>
      <c r="M133" s="115">
        <v>1.1466000000000002E-4</v>
      </c>
      <c r="N133" s="115">
        <v>2.4594570000000001E-5</v>
      </c>
      <c r="O133" s="115">
        <v>4.1195700000000008E-6</v>
      </c>
      <c r="P133" s="115">
        <v>1.2203099999999998E-3</v>
      </c>
      <c r="Q133" s="115">
        <v>1.114659E-5</v>
      </c>
      <c r="R133" s="115">
        <v>1.1105640000000002E-5</v>
      </c>
      <c r="S133" s="115">
        <v>1.0180170000000001E-5</v>
      </c>
      <c r="T133" s="115">
        <v>1.4193269999999998E-5</v>
      </c>
      <c r="U133" s="115">
        <v>1.6199820000000002E-5</v>
      </c>
      <c r="V133" s="115">
        <v>1.3113828000000001E-4</v>
      </c>
      <c r="W133" s="115">
        <v>2.2113E-5</v>
      </c>
      <c r="X133" s="115">
        <v>1.0810799999999999E-8</v>
      </c>
      <c r="Y133" s="115">
        <v>5.9049899999999999E-9</v>
      </c>
      <c r="Z133" s="115">
        <v>5.2743600000000004E-9</v>
      </c>
      <c r="AA133" s="115">
        <v>5.7248100000000006E-9</v>
      </c>
      <c r="AB133" s="115">
        <v>2.7714960000000001E-8</v>
      </c>
      <c r="AC133" s="115">
        <v>1.2285E-4</v>
      </c>
      <c r="AD133" s="115">
        <v>3.3578999999999998E-4</v>
      </c>
      <c r="AE133" s="184"/>
      <c r="AF133" s="251" t="s">
        <v>411</v>
      </c>
      <c r="AG133" s="251" t="s">
        <v>411</v>
      </c>
      <c r="AH133" s="251" t="s">
        <v>411</v>
      </c>
      <c r="AI133" s="251" t="s">
        <v>411</v>
      </c>
      <c r="AJ133" s="251" t="s">
        <v>411</v>
      </c>
      <c r="AK133" s="407">
        <v>819</v>
      </c>
      <c r="AL133" s="106" t="s">
        <v>417</v>
      </c>
    </row>
    <row r="134" spans="1:67" s="10" customFormat="1" ht="24.75" customHeight="1" thickBot="1">
      <c r="A134" s="69" t="s">
        <v>126</v>
      </c>
      <c r="B134" s="70" t="s">
        <v>348</v>
      </c>
      <c r="C134" s="75" t="s">
        <v>296</v>
      </c>
      <c r="D134" s="65" t="s">
        <v>105</v>
      </c>
      <c r="E134" s="115" t="s">
        <v>432</v>
      </c>
      <c r="F134" s="115" t="s">
        <v>432</v>
      </c>
      <c r="G134" s="115" t="s">
        <v>432</v>
      </c>
      <c r="H134" s="115" t="s">
        <v>432</v>
      </c>
      <c r="I134" s="115" t="s">
        <v>432</v>
      </c>
      <c r="J134" s="115" t="s">
        <v>432</v>
      </c>
      <c r="K134" s="115" t="s">
        <v>432</v>
      </c>
      <c r="L134" s="115" t="s">
        <v>432</v>
      </c>
      <c r="M134" s="115" t="s">
        <v>432</v>
      </c>
      <c r="N134" s="115" t="s">
        <v>432</v>
      </c>
      <c r="O134" s="115" t="s">
        <v>432</v>
      </c>
      <c r="P134" s="115" t="s">
        <v>432</v>
      </c>
      <c r="Q134" s="115" t="s">
        <v>432</v>
      </c>
      <c r="R134" s="115" t="s">
        <v>432</v>
      </c>
      <c r="S134" s="115" t="s">
        <v>432</v>
      </c>
      <c r="T134" s="115" t="s">
        <v>432</v>
      </c>
      <c r="U134" s="115" t="s">
        <v>432</v>
      </c>
      <c r="V134" s="115" t="s">
        <v>432</v>
      </c>
      <c r="W134" s="115" t="s">
        <v>432</v>
      </c>
      <c r="X134" s="115" t="s">
        <v>432</v>
      </c>
      <c r="Y134" s="115" t="s">
        <v>432</v>
      </c>
      <c r="Z134" s="115" t="s">
        <v>432</v>
      </c>
      <c r="AA134" s="115" t="s">
        <v>432</v>
      </c>
      <c r="AB134" s="115" t="s">
        <v>432</v>
      </c>
      <c r="AC134" s="115" t="s">
        <v>432</v>
      </c>
      <c r="AD134" s="115" t="s">
        <v>432</v>
      </c>
      <c r="AE134" s="184"/>
      <c r="AF134" s="118" t="s">
        <v>432</v>
      </c>
      <c r="AG134" s="118" t="s">
        <v>432</v>
      </c>
      <c r="AH134" s="118" t="s">
        <v>432</v>
      </c>
      <c r="AI134" s="118" t="s">
        <v>432</v>
      </c>
      <c r="AJ134" s="118" t="s">
        <v>432</v>
      </c>
      <c r="AK134" s="209" t="s">
        <v>432</v>
      </c>
      <c r="AL134" s="106"/>
    </row>
    <row r="135" spans="1:67" s="10" customFormat="1" ht="24.75" customHeight="1" thickBot="1">
      <c r="A135" s="69" t="s">
        <v>126</v>
      </c>
      <c r="B135" s="69" t="s">
        <v>242</v>
      </c>
      <c r="C135" s="75" t="s">
        <v>295</v>
      </c>
      <c r="D135" s="65"/>
      <c r="E135" s="115" t="s">
        <v>432</v>
      </c>
      <c r="F135" s="115" t="s">
        <v>432</v>
      </c>
      <c r="G135" s="115" t="s">
        <v>432</v>
      </c>
      <c r="H135" s="115" t="s">
        <v>432</v>
      </c>
      <c r="I135" s="135" t="s">
        <v>432</v>
      </c>
      <c r="J135" s="135" t="s">
        <v>432</v>
      </c>
      <c r="K135" s="135" t="s">
        <v>432</v>
      </c>
      <c r="L135" s="135" t="s">
        <v>432</v>
      </c>
      <c r="M135" s="115" t="s">
        <v>432</v>
      </c>
      <c r="N135" s="115" t="s">
        <v>432</v>
      </c>
      <c r="O135" s="115" t="s">
        <v>432</v>
      </c>
      <c r="P135" s="115" t="s">
        <v>432</v>
      </c>
      <c r="Q135" s="115" t="s">
        <v>432</v>
      </c>
      <c r="R135" s="115" t="s">
        <v>432</v>
      </c>
      <c r="S135" s="115" t="s">
        <v>432</v>
      </c>
      <c r="T135" s="115" t="s">
        <v>432</v>
      </c>
      <c r="U135" s="115" t="s">
        <v>432</v>
      </c>
      <c r="V135" s="115" t="s">
        <v>432</v>
      </c>
      <c r="W135" s="115" t="s">
        <v>432</v>
      </c>
      <c r="X135" s="115" t="s">
        <v>432</v>
      </c>
      <c r="Y135" s="115" t="s">
        <v>432</v>
      </c>
      <c r="Z135" s="115" t="s">
        <v>432</v>
      </c>
      <c r="AA135" s="115" t="s">
        <v>432</v>
      </c>
      <c r="AB135" s="115" t="s">
        <v>432</v>
      </c>
      <c r="AC135" s="115" t="s">
        <v>432</v>
      </c>
      <c r="AD135" s="115" t="s">
        <v>432</v>
      </c>
      <c r="AE135" s="184"/>
      <c r="AF135" s="251" t="s">
        <v>432</v>
      </c>
      <c r="AG135" s="251" t="s">
        <v>432</v>
      </c>
      <c r="AH135" s="251" t="s">
        <v>432</v>
      </c>
      <c r="AI135" s="251" t="s">
        <v>432</v>
      </c>
      <c r="AJ135" s="251" t="s">
        <v>432</v>
      </c>
      <c r="AK135" s="209" t="s">
        <v>432</v>
      </c>
      <c r="AL135" s="106"/>
    </row>
    <row r="136" spans="1:67" s="10" customFormat="1" ht="24.75" customHeight="1" thickBot="1">
      <c r="A136" s="69" t="s">
        <v>126</v>
      </c>
      <c r="B136" s="69" t="s">
        <v>113</v>
      </c>
      <c r="C136" s="75" t="s">
        <v>115</v>
      </c>
      <c r="D136" s="65"/>
      <c r="E136" s="115" t="s">
        <v>411</v>
      </c>
      <c r="F136" s="115">
        <v>2.1857880000000001E-3</v>
      </c>
      <c r="G136" s="115" t="s">
        <v>411</v>
      </c>
      <c r="H136" s="115">
        <v>0.17437860844017677</v>
      </c>
      <c r="I136" s="135" t="s">
        <v>411</v>
      </c>
      <c r="J136" s="135" t="s">
        <v>411</v>
      </c>
      <c r="K136" s="135" t="s">
        <v>411</v>
      </c>
      <c r="L136" s="135" t="s">
        <v>411</v>
      </c>
      <c r="M136" s="115" t="s">
        <v>411</v>
      </c>
      <c r="N136" s="115" t="s">
        <v>411</v>
      </c>
      <c r="O136" s="115" t="s">
        <v>411</v>
      </c>
      <c r="P136" s="115" t="s">
        <v>411</v>
      </c>
      <c r="Q136" s="115" t="s">
        <v>411</v>
      </c>
      <c r="R136" s="115" t="s">
        <v>411</v>
      </c>
      <c r="S136" s="115" t="s">
        <v>411</v>
      </c>
      <c r="T136" s="115" t="s">
        <v>411</v>
      </c>
      <c r="U136" s="115" t="s">
        <v>411</v>
      </c>
      <c r="V136" s="115" t="s">
        <v>411</v>
      </c>
      <c r="W136" s="115" t="s">
        <v>411</v>
      </c>
      <c r="X136" s="115" t="s">
        <v>411</v>
      </c>
      <c r="Y136" s="115" t="s">
        <v>411</v>
      </c>
      <c r="Z136" s="115" t="s">
        <v>411</v>
      </c>
      <c r="AA136" s="115" t="s">
        <v>411</v>
      </c>
      <c r="AB136" s="115" t="s">
        <v>411</v>
      </c>
      <c r="AC136" s="115" t="s">
        <v>411</v>
      </c>
      <c r="AD136" s="115" t="s">
        <v>411</v>
      </c>
      <c r="AE136" s="184"/>
      <c r="AF136" s="247" t="s">
        <v>411</v>
      </c>
      <c r="AG136" s="247" t="s">
        <v>411</v>
      </c>
      <c r="AH136" s="247" t="s">
        <v>411</v>
      </c>
      <c r="AI136" s="247" t="s">
        <v>411</v>
      </c>
      <c r="AJ136" s="247" t="s">
        <v>411</v>
      </c>
      <c r="AK136" s="209">
        <v>54.082728900000006</v>
      </c>
      <c r="AL136" s="106" t="s">
        <v>418</v>
      </c>
    </row>
    <row r="137" spans="1:67" s="10" customFormat="1" ht="24.75" customHeight="1" thickBot="1">
      <c r="A137" s="69" t="s">
        <v>126</v>
      </c>
      <c r="B137" s="69" t="s">
        <v>114</v>
      </c>
      <c r="C137" s="75" t="s">
        <v>116</v>
      </c>
      <c r="D137" s="65"/>
      <c r="E137" s="115" t="s">
        <v>411</v>
      </c>
      <c r="F137" s="115">
        <v>4.4212530000000002E-4</v>
      </c>
      <c r="G137" s="115" t="s">
        <v>411</v>
      </c>
      <c r="H137" s="115" t="s">
        <v>411</v>
      </c>
      <c r="I137" s="135" t="s">
        <v>411</v>
      </c>
      <c r="J137" s="135" t="s">
        <v>411</v>
      </c>
      <c r="K137" s="135" t="s">
        <v>411</v>
      </c>
      <c r="L137" s="135" t="s">
        <v>411</v>
      </c>
      <c r="M137" s="115" t="s">
        <v>411</v>
      </c>
      <c r="N137" s="115" t="s">
        <v>411</v>
      </c>
      <c r="O137" s="115" t="s">
        <v>411</v>
      </c>
      <c r="P137" s="115" t="s">
        <v>411</v>
      </c>
      <c r="Q137" s="115" t="s">
        <v>411</v>
      </c>
      <c r="R137" s="115" t="s">
        <v>411</v>
      </c>
      <c r="S137" s="115" t="s">
        <v>411</v>
      </c>
      <c r="T137" s="115" t="s">
        <v>411</v>
      </c>
      <c r="U137" s="115" t="s">
        <v>411</v>
      </c>
      <c r="V137" s="115" t="s">
        <v>411</v>
      </c>
      <c r="W137" s="115" t="s">
        <v>411</v>
      </c>
      <c r="X137" s="115" t="s">
        <v>411</v>
      </c>
      <c r="Y137" s="115" t="s">
        <v>411</v>
      </c>
      <c r="Z137" s="115" t="s">
        <v>411</v>
      </c>
      <c r="AA137" s="115" t="s">
        <v>411</v>
      </c>
      <c r="AB137" s="115" t="s">
        <v>411</v>
      </c>
      <c r="AC137" s="115" t="s">
        <v>411</v>
      </c>
      <c r="AD137" s="115" t="s">
        <v>411</v>
      </c>
      <c r="AE137" s="184"/>
      <c r="AF137" s="247" t="s">
        <v>411</v>
      </c>
      <c r="AG137" s="247" t="s">
        <v>411</v>
      </c>
      <c r="AH137" s="247" t="s">
        <v>411</v>
      </c>
      <c r="AI137" s="247" t="s">
        <v>411</v>
      </c>
      <c r="AJ137" s="247" t="s">
        <v>411</v>
      </c>
      <c r="AK137" s="209">
        <v>19.854590077600001</v>
      </c>
      <c r="AL137" s="106" t="s">
        <v>418</v>
      </c>
    </row>
    <row r="138" spans="1:67" s="10" customFormat="1" ht="24.75" customHeight="1" thickBot="1">
      <c r="A138" s="70" t="s">
        <v>126</v>
      </c>
      <c r="B138" s="70" t="s">
        <v>262</v>
      </c>
      <c r="C138" s="76" t="s">
        <v>263</v>
      </c>
      <c r="D138" s="94"/>
      <c r="E138" s="398" t="s">
        <v>411</v>
      </c>
      <c r="F138" s="115">
        <v>3.7754520000000003E-4</v>
      </c>
      <c r="G138" s="115" t="s">
        <v>411</v>
      </c>
      <c r="H138" s="115" t="s">
        <v>411</v>
      </c>
      <c r="I138" s="135" t="s">
        <v>411</v>
      </c>
      <c r="J138" s="135" t="s">
        <v>411</v>
      </c>
      <c r="K138" s="135" t="s">
        <v>411</v>
      </c>
      <c r="L138" s="135" t="s">
        <v>411</v>
      </c>
      <c r="M138" s="115" t="s">
        <v>411</v>
      </c>
      <c r="N138" s="115" t="s">
        <v>411</v>
      </c>
      <c r="O138" s="115" t="s">
        <v>411</v>
      </c>
      <c r="P138" s="115" t="s">
        <v>411</v>
      </c>
      <c r="Q138" s="115" t="s">
        <v>411</v>
      </c>
      <c r="R138" s="115" t="s">
        <v>411</v>
      </c>
      <c r="S138" s="115" t="s">
        <v>411</v>
      </c>
      <c r="T138" s="115" t="s">
        <v>411</v>
      </c>
      <c r="U138" s="115" t="s">
        <v>411</v>
      </c>
      <c r="V138" s="115" t="s">
        <v>411</v>
      </c>
      <c r="W138" s="115" t="s">
        <v>411</v>
      </c>
      <c r="X138" s="115" t="s">
        <v>411</v>
      </c>
      <c r="Y138" s="115" t="s">
        <v>411</v>
      </c>
      <c r="Z138" s="115" t="s">
        <v>411</v>
      </c>
      <c r="AA138" s="115" t="s">
        <v>411</v>
      </c>
      <c r="AB138" s="115" t="s">
        <v>411</v>
      </c>
      <c r="AC138" s="115" t="s">
        <v>411</v>
      </c>
      <c r="AD138" s="115" t="s">
        <v>411</v>
      </c>
      <c r="AE138" s="184"/>
      <c r="AF138" s="247" t="s">
        <v>411</v>
      </c>
      <c r="AG138" s="247" t="s">
        <v>411</v>
      </c>
      <c r="AH138" s="247" t="s">
        <v>411</v>
      </c>
      <c r="AI138" s="247" t="s">
        <v>411</v>
      </c>
      <c r="AJ138" s="247" t="s">
        <v>411</v>
      </c>
      <c r="AK138" s="209" t="s">
        <v>433</v>
      </c>
      <c r="AL138" s="106" t="s">
        <v>418</v>
      </c>
    </row>
    <row r="139" spans="1:67" s="10" customFormat="1" ht="24.75" customHeight="1" thickBot="1">
      <c r="A139" s="70" t="s">
        <v>126</v>
      </c>
      <c r="B139" s="70" t="s">
        <v>243</v>
      </c>
      <c r="C139" s="76" t="s">
        <v>301</v>
      </c>
      <c r="D139" s="94" t="s">
        <v>108</v>
      </c>
      <c r="E139" s="398" t="s">
        <v>431</v>
      </c>
      <c r="F139" s="398" t="s">
        <v>431</v>
      </c>
      <c r="G139" s="398" t="s">
        <v>431</v>
      </c>
      <c r="H139" s="115" t="s">
        <v>411</v>
      </c>
      <c r="I139" s="398">
        <v>0.22889079833333334</v>
      </c>
      <c r="J139" s="398">
        <v>0.22889079833333334</v>
      </c>
      <c r="K139" s="398">
        <v>0.22889079833333334</v>
      </c>
      <c r="L139" s="398" t="s">
        <v>431</v>
      </c>
      <c r="M139" s="398" t="s">
        <v>431</v>
      </c>
      <c r="N139" s="398">
        <v>6.6499666666666659E-4</v>
      </c>
      <c r="O139" s="398">
        <v>1.3299933333333332E-3</v>
      </c>
      <c r="P139" s="398">
        <v>1.3299933333333332E-3</v>
      </c>
      <c r="Q139" s="398">
        <v>2.140645E-3</v>
      </c>
      <c r="R139" s="398">
        <v>2.0307216666666668E-3</v>
      </c>
      <c r="S139" s="398">
        <v>4.7291683333333338E-3</v>
      </c>
      <c r="T139" s="398" t="s">
        <v>431</v>
      </c>
      <c r="U139" s="398" t="s">
        <v>431</v>
      </c>
      <c r="V139" s="398" t="s">
        <v>431</v>
      </c>
      <c r="W139" s="398">
        <v>2.3158043333333338</v>
      </c>
      <c r="X139" s="398" t="s">
        <v>431</v>
      </c>
      <c r="Y139" s="398" t="s">
        <v>431</v>
      </c>
      <c r="Z139" s="398" t="s">
        <v>431</v>
      </c>
      <c r="AA139" s="398" t="s">
        <v>431</v>
      </c>
      <c r="AB139" s="398" t="s">
        <v>431</v>
      </c>
      <c r="AC139" s="398" t="s">
        <v>431</v>
      </c>
      <c r="AD139" s="398" t="s">
        <v>431</v>
      </c>
      <c r="AE139" s="184"/>
      <c r="AF139" s="247" t="s">
        <v>411</v>
      </c>
      <c r="AG139" s="247" t="s">
        <v>411</v>
      </c>
      <c r="AH139" s="247" t="s">
        <v>411</v>
      </c>
      <c r="AI139" s="247" t="s">
        <v>411</v>
      </c>
      <c r="AJ139" s="247" t="s">
        <v>411</v>
      </c>
      <c r="AK139" s="118">
        <v>4404</v>
      </c>
      <c r="AL139" s="106" t="s">
        <v>454</v>
      </c>
    </row>
    <row r="140" spans="1:67" s="10" customFormat="1" ht="24.75" customHeight="1" thickBot="1">
      <c r="A140" s="69" t="s">
        <v>127</v>
      </c>
      <c r="B140" s="45" t="s">
        <v>244</v>
      </c>
      <c r="C140" s="75" t="s">
        <v>294</v>
      </c>
      <c r="D140" s="65"/>
      <c r="E140" s="115">
        <v>0.209257</v>
      </c>
      <c r="F140" s="115" t="s">
        <v>411</v>
      </c>
      <c r="G140" s="115" t="s">
        <v>411</v>
      </c>
      <c r="H140" s="115" t="s">
        <v>411</v>
      </c>
      <c r="I140" s="115">
        <v>1.7121</v>
      </c>
      <c r="J140" s="115">
        <v>2.0925669999999998</v>
      </c>
      <c r="K140" s="115">
        <v>3.2339660000000001</v>
      </c>
      <c r="L140" s="115" t="s">
        <v>411</v>
      </c>
      <c r="M140" s="115">
        <v>14.838198999999999</v>
      </c>
      <c r="N140" s="115" t="s">
        <v>411</v>
      </c>
      <c r="O140" s="115" t="s">
        <v>411</v>
      </c>
      <c r="P140" s="115" t="s">
        <v>411</v>
      </c>
      <c r="Q140" s="115" t="s">
        <v>411</v>
      </c>
      <c r="R140" s="115" t="s">
        <v>411</v>
      </c>
      <c r="S140" s="115" t="s">
        <v>411</v>
      </c>
      <c r="T140" s="115" t="s">
        <v>411</v>
      </c>
      <c r="U140" s="115" t="s">
        <v>411</v>
      </c>
      <c r="V140" s="115" t="s">
        <v>411</v>
      </c>
      <c r="W140" s="115">
        <v>0.95116699999999998</v>
      </c>
      <c r="X140" s="115">
        <v>1.36968</v>
      </c>
      <c r="Y140" s="115">
        <v>0.82180799999999998</v>
      </c>
      <c r="Z140" s="115">
        <v>0.41090399999999999</v>
      </c>
      <c r="AA140" s="115">
        <v>0.54787200000000003</v>
      </c>
      <c r="AB140" s="115">
        <v>3.150264</v>
      </c>
      <c r="AC140" s="115" t="s">
        <v>411</v>
      </c>
      <c r="AD140" s="115" t="s">
        <v>411</v>
      </c>
      <c r="AE140" s="184"/>
      <c r="AF140" s="381" t="s">
        <v>411</v>
      </c>
      <c r="AG140" s="381" t="s">
        <v>411</v>
      </c>
      <c r="AH140" s="381" t="s">
        <v>411</v>
      </c>
      <c r="AI140" s="381" t="s">
        <v>411</v>
      </c>
      <c r="AJ140" s="381" t="s">
        <v>411</v>
      </c>
      <c r="AK140" s="381">
        <v>306.83</v>
      </c>
      <c r="AL140" s="220" t="s">
        <v>457</v>
      </c>
    </row>
    <row r="141" spans="1:67" s="14" customFormat="1" ht="23.45" customHeight="1" thickBot="1">
      <c r="A141" s="383"/>
      <c r="B141" s="384" t="s">
        <v>25</v>
      </c>
      <c r="C141" s="385" t="s">
        <v>349</v>
      </c>
      <c r="D141" s="383"/>
      <c r="E141" s="400">
        <f>SUM(E14:E140)</f>
        <v>49.575566290447846</v>
      </c>
      <c r="F141" s="400">
        <f t="shared" ref="F141:AD141" si="0">SUM(F14:F140)</f>
        <v>58.767498701717223</v>
      </c>
      <c r="G141" s="400">
        <f t="shared" si="0"/>
        <v>55.679502722455311</v>
      </c>
      <c r="H141" s="400">
        <f t="shared" si="0"/>
        <v>16.215656099306745</v>
      </c>
      <c r="I141" s="400">
        <f t="shared" si="0"/>
        <v>23.410330734232108</v>
      </c>
      <c r="J141" s="400">
        <f t="shared" si="0"/>
        <v>26.759877402039379</v>
      </c>
      <c r="K141" s="400">
        <f t="shared" si="0"/>
        <v>33.667902118132297</v>
      </c>
      <c r="L141" s="400">
        <f t="shared" si="0"/>
        <v>3.3737739274979965</v>
      </c>
      <c r="M141" s="400">
        <f t="shared" si="0"/>
        <v>342.84423690047646</v>
      </c>
      <c r="N141" s="400">
        <f t="shared" si="0"/>
        <v>123.17172639325295</v>
      </c>
      <c r="O141" s="400">
        <f t="shared" si="0"/>
        <v>0.86413831252249373</v>
      </c>
      <c r="P141" s="400">
        <f t="shared" si="0"/>
        <v>0.13171631057119337</v>
      </c>
      <c r="Q141" s="400">
        <f t="shared" si="0"/>
        <v>8.9338072561369355</v>
      </c>
      <c r="R141" s="400">
        <f t="shared" si="0"/>
        <v>1.9723402551758629</v>
      </c>
      <c r="S141" s="400">
        <f t="shared" si="0"/>
        <v>3.2920103365137008</v>
      </c>
      <c r="T141" s="400">
        <f t="shared" si="0"/>
        <v>10.621851147039441</v>
      </c>
      <c r="U141" s="400">
        <f t="shared" si="0"/>
        <v>0.27312856562336046</v>
      </c>
      <c r="V141" s="400">
        <f t="shared" si="0"/>
        <v>30.003131543982747</v>
      </c>
      <c r="W141" s="400">
        <f t="shared" si="0"/>
        <v>28.192984464145521</v>
      </c>
      <c r="X141" s="400">
        <f t="shared" si="0"/>
        <v>6.1368732788025291</v>
      </c>
      <c r="Y141" s="400">
        <f t="shared" si="0"/>
        <v>5.5706846963263104</v>
      </c>
      <c r="Z141" s="400">
        <f t="shared" si="0"/>
        <v>2.1562897854027496</v>
      </c>
      <c r="AA141" s="400">
        <f t="shared" si="0"/>
        <v>3.1424729447600526</v>
      </c>
      <c r="AB141" s="400">
        <f t="shared" si="0"/>
        <v>17.00046497266807</v>
      </c>
      <c r="AC141" s="400">
        <f t="shared" si="0"/>
        <v>0.26417531865657085</v>
      </c>
      <c r="AD141" s="400">
        <f t="shared" si="0"/>
        <v>1.1536802208334509</v>
      </c>
      <c r="AE141" s="50"/>
      <c r="AF141" s="400">
        <f>SUM(AF14:AF140)</f>
        <v>81181.675637460954</v>
      </c>
      <c r="AG141" s="400">
        <f>SUM(AG14:AG140)</f>
        <v>10348.320000000002</v>
      </c>
      <c r="AH141" s="400">
        <f>SUM(AH14:AH140)</f>
        <v>35224.331585207612</v>
      </c>
      <c r="AI141" s="400">
        <f>SUM(AI14:AI140)</f>
        <v>44041.407486586002</v>
      </c>
      <c r="AJ141" s="400">
        <f>SUM(AJ14:AJ140)</f>
        <v>0</v>
      </c>
      <c r="AK141" s="401" t="s">
        <v>411</v>
      </c>
      <c r="AL141" s="402" t="s">
        <v>411</v>
      </c>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row>
    <row r="142" spans="1:67" s="10" customFormat="1" ht="15.75" customHeight="1" thickBot="1">
      <c r="A142" s="38"/>
      <c r="B142" s="39"/>
      <c r="C142" s="77"/>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1"/>
      <c r="AF142" s="40"/>
      <c r="AG142" s="40"/>
      <c r="AH142" s="40"/>
      <c r="AI142" s="40"/>
      <c r="AJ142" s="40"/>
      <c r="AK142" s="40"/>
      <c r="AL142" s="42"/>
    </row>
    <row r="143" spans="1:67" s="31" customFormat="1" ht="24.75" thickBot="1">
      <c r="A143" s="37"/>
      <c r="B143" s="52" t="s">
        <v>104</v>
      </c>
      <c r="C143" s="78" t="s">
        <v>372</v>
      </c>
      <c r="D143" s="37"/>
      <c r="E143" s="37" t="s">
        <v>411</v>
      </c>
      <c r="F143" s="37" t="s">
        <v>411</v>
      </c>
      <c r="G143" s="37" t="s">
        <v>411</v>
      </c>
      <c r="H143" s="37" t="s">
        <v>411</v>
      </c>
      <c r="I143" s="37" t="s">
        <v>411</v>
      </c>
      <c r="J143" s="37" t="s">
        <v>411</v>
      </c>
      <c r="K143" s="37" t="s">
        <v>411</v>
      </c>
      <c r="L143" s="37" t="s">
        <v>411</v>
      </c>
      <c r="M143" s="37" t="s">
        <v>411</v>
      </c>
      <c r="N143" s="37" t="s">
        <v>411</v>
      </c>
      <c r="O143" s="37" t="s">
        <v>411</v>
      </c>
      <c r="P143" s="37" t="s">
        <v>411</v>
      </c>
      <c r="Q143" s="37" t="s">
        <v>411</v>
      </c>
      <c r="R143" s="37" t="s">
        <v>411</v>
      </c>
      <c r="S143" s="37" t="s">
        <v>411</v>
      </c>
      <c r="T143" s="37" t="s">
        <v>411</v>
      </c>
      <c r="U143" s="37" t="s">
        <v>411</v>
      </c>
      <c r="V143" s="37" t="s">
        <v>411</v>
      </c>
      <c r="W143" s="37" t="s">
        <v>411</v>
      </c>
      <c r="X143" s="37" t="s">
        <v>411</v>
      </c>
      <c r="Y143" s="37" t="s">
        <v>411</v>
      </c>
      <c r="Z143" s="37" t="s">
        <v>411</v>
      </c>
      <c r="AA143" s="37" t="s">
        <v>411</v>
      </c>
      <c r="AB143" s="37" t="s">
        <v>411</v>
      </c>
      <c r="AC143" s="37" t="s">
        <v>411</v>
      </c>
      <c r="AD143" s="37" t="s">
        <v>411</v>
      </c>
      <c r="AE143" s="51"/>
      <c r="AF143" s="37" t="s">
        <v>411</v>
      </c>
      <c r="AG143" s="37" t="s">
        <v>411</v>
      </c>
      <c r="AH143" s="37" t="s">
        <v>411</v>
      </c>
      <c r="AI143" s="37" t="s">
        <v>411</v>
      </c>
      <c r="AJ143" s="37" t="s">
        <v>411</v>
      </c>
      <c r="AK143" s="37" t="s">
        <v>411</v>
      </c>
      <c r="AL143" s="98" t="s">
        <v>411</v>
      </c>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67"/>
      <c r="B144" s="86" t="s">
        <v>360</v>
      </c>
      <c r="C144" s="87" t="s">
        <v>374</v>
      </c>
      <c r="D144" s="67" t="s">
        <v>333</v>
      </c>
      <c r="E144" s="399">
        <f>E141</f>
        <v>49.575566290447846</v>
      </c>
      <c r="F144" s="399">
        <f t="shared" ref="F144:AK144" si="1">F141</f>
        <v>58.767498701717223</v>
      </c>
      <c r="G144" s="399">
        <f t="shared" si="1"/>
        <v>55.679502722455311</v>
      </c>
      <c r="H144" s="399">
        <f t="shared" si="1"/>
        <v>16.215656099306745</v>
      </c>
      <c r="I144" s="399">
        <f t="shared" si="1"/>
        <v>23.410330734232108</v>
      </c>
      <c r="J144" s="399">
        <f t="shared" si="1"/>
        <v>26.759877402039379</v>
      </c>
      <c r="K144" s="399">
        <f t="shared" si="1"/>
        <v>33.667902118132297</v>
      </c>
      <c r="L144" s="399">
        <f t="shared" si="1"/>
        <v>3.3737739274979965</v>
      </c>
      <c r="M144" s="399">
        <f t="shared" si="1"/>
        <v>342.84423690047646</v>
      </c>
      <c r="N144" s="399">
        <f t="shared" si="1"/>
        <v>123.17172639325295</v>
      </c>
      <c r="O144" s="399">
        <f t="shared" si="1"/>
        <v>0.86413831252249373</v>
      </c>
      <c r="P144" s="399">
        <f t="shared" si="1"/>
        <v>0.13171631057119337</v>
      </c>
      <c r="Q144" s="399">
        <f t="shared" si="1"/>
        <v>8.9338072561369355</v>
      </c>
      <c r="R144" s="399">
        <f t="shared" si="1"/>
        <v>1.9723402551758629</v>
      </c>
      <c r="S144" s="399">
        <f t="shared" si="1"/>
        <v>3.2920103365137008</v>
      </c>
      <c r="T144" s="399">
        <f t="shared" si="1"/>
        <v>10.621851147039441</v>
      </c>
      <c r="U144" s="399">
        <f t="shared" si="1"/>
        <v>0.27312856562336046</v>
      </c>
      <c r="V144" s="399">
        <f t="shared" si="1"/>
        <v>30.003131543982747</v>
      </c>
      <c r="W144" s="399">
        <f t="shared" si="1"/>
        <v>28.192984464145521</v>
      </c>
      <c r="X144" s="399">
        <f t="shared" si="1"/>
        <v>6.1368732788025291</v>
      </c>
      <c r="Y144" s="399">
        <f t="shared" si="1"/>
        <v>5.5706846963263104</v>
      </c>
      <c r="Z144" s="399">
        <f t="shared" si="1"/>
        <v>2.1562897854027496</v>
      </c>
      <c r="AA144" s="399">
        <f t="shared" si="1"/>
        <v>3.1424729447600526</v>
      </c>
      <c r="AB144" s="399">
        <f t="shared" si="1"/>
        <v>17.00046497266807</v>
      </c>
      <c r="AC144" s="399">
        <f t="shared" si="1"/>
        <v>0.26417531865657085</v>
      </c>
      <c r="AD144" s="399">
        <f t="shared" si="1"/>
        <v>1.1536802208334509</v>
      </c>
      <c r="AE144" s="50"/>
      <c r="AF144" s="399">
        <f t="shared" si="1"/>
        <v>81181.675637460954</v>
      </c>
      <c r="AG144" s="399">
        <f t="shared" si="1"/>
        <v>10348.320000000002</v>
      </c>
      <c r="AH144" s="399">
        <f t="shared" si="1"/>
        <v>35224.331585207612</v>
      </c>
      <c r="AI144" s="399">
        <f t="shared" si="1"/>
        <v>44041.407486586002</v>
      </c>
      <c r="AJ144" s="399">
        <f t="shared" si="1"/>
        <v>0</v>
      </c>
      <c r="AK144" s="399" t="str">
        <f t="shared" si="1"/>
        <v>NA</v>
      </c>
      <c r="AL144" s="99" t="s">
        <v>411</v>
      </c>
    </row>
    <row r="145" spans="1:67" s="10" customFormat="1" ht="18" customHeight="1" thickBot="1">
      <c r="A145" s="38"/>
      <c r="B145" s="39"/>
      <c r="C145" s="77"/>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2"/>
    </row>
    <row r="146" spans="1:67" s="10" customFormat="1" ht="20.25" customHeight="1" thickBot="1">
      <c r="B146" s="40"/>
      <c r="C146" s="79"/>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1"/>
      <c r="AF146" s="40"/>
      <c r="AG146" s="40"/>
      <c r="AH146" s="40"/>
      <c r="AI146" s="40"/>
      <c r="AJ146" s="40"/>
      <c r="AK146" s="40"/>
      <c r="AL146" s="42"/>
    </row>
    <row r="147" spans="1:67" s="10" customFormat="1" ht="24.95" customHeight="1" thickBot="1">
      <c r="A147" s="88" t="s">
        <v>359</v>
      </c>
      <c r="B147" s="89"/>
      <c r="C147" s="89"/>
      <c r="D147" s="89"/>
      <c r="E147" s="238"/>
      <c r="F147" s="238"/>
      <c r="G147" s="238"/>
      <c r="H147" s="238"/>
      <c r="I147" s="238"/>
      <c r="J147" s="238"/>
      <c r="K147" s="238"/>
      <c r="L147" s="238"/>
      <c r="M147" s="238"/>
      <c r="N147" s="238"/>
      <c r="O147" s="238"/>
      <c r="P147" s="238"/>
      <c r="Q147" s="238"/>
      <c r="R147" s="238"/>
      <c r="S147" s="238"/>
      <c r="T147" s="238"/>
      <c r="U147" s="238"/>
      <c r="V147" s="238"/>
      <c r="W147" s="238"/>
      <c r="X147" s="238"/>
      <c r="Y147" s="238"/>
      <c r="Z147" s="238"/>
      <c r="AA147" s="238"/>
      <c r="AB147" s="238"/>
      <c r="AC147" s="238"/>
      <c r="AD147" s="238"/>
      <c r="AE147" s="51"/>
      <c r="AF147" s="238"/>
      <c r="AG147" s="238"/>
      <c r="AH147" s="238"/>
      <c r="AI147" s="238"/>
      <c r="AJ147" s="238"/>
      <c r="AK147" s="238"/>
      <c r="AL147" s="90"/>
    </row>
    <row r="148" spans="1:67" s="10" customFormat="1" ht="25.15" customHeight="1" thickBot="1">
      <c r="A148" s="388" t="s">
        <v>132</v>
      </c>
      <c r="B148" s="388" t="s">
        <v>246</v>
      </c>
      <c r="C148" s="389" t="s">
        <v>312</v>
      </c>
      <c r="D148" s="147"/>
      <c r="E148" s="225">
        <v>0.29316783886548869</v>
      </c>
      <c r="F148" s="225">
        <v>3.5688761946667008E-2</v>
      </c>
      <c r="G148" s="225">
        <v>2.5957929242009872E-2</v>
      </c>
      <c r="H148" s="225" t="s">
        <v>431</v>
      </c>
      <c r="I148" s="225">
        <v>5.6112099986179364E-3</v>
      </c>
      <c r="J148" s="225">
        <v>5.6112099986179364E-3</v>
      </c>
      <c r="K148" s="225">
        <v>5.6112099986179364E-3</v>
      </c>
      <c r="L148" s="225">
        <v>2.693380799336609E-3</v>
      </c>
      <c r="M148" s="225">
        <v>2.9132156712815122E-2</v>
      </c>
      <c r="N148" s="225" t="s">
        <v>431</v>
      </c>
      <c r="O148" s="225" t="s">
        <v>431</v>
      </c>
      <c r="P148" s="225" t="s">
        <v>431</v>
      </c>
      <c r="Q148" s="225" t="s">
        <v>431</v>
      </c>
      <c r="R148" s="225" t="s">
        <v>431</v>
      </c>
      <c r="S148" s="225" t="s">
        <v>431</v>
      </c>
      <c r="T148" s="225" t="s">
        <v>431</v>
      </c>
      <c r="U148" s="225" t="s">
        <v>431</v>
      </c>
      <c r="V148" s="225" t="s">
        <v>431</v>
      </c>
      <c r="W148" s="225" t="s">
        <v>431</v>
      </c>
      <c r="X148" s="225" t="s">
        <v>431</v>
      </c>
      <c r="Y148" s="225" t="s">
        <v>431</v>
      </c>
      <c r="Z148" s="225" t="s">
        <v>431</v>
      </c>
      <c r="AA148" s="225" t="s">
        <v>431</v>
      </c>
      <c r="AB148" s="225" t="s">
        <v>431</v>
      </c>
      <c r="AC148" s="225" t="s">
        <v>411</v>
      </c>
      <c r="AD148" s="225" t="s">
        <v>411</v>
      </c>
      <c r="AE148" s="184"/>
      <c r="AF148" s="225">
        <v>1092.096</v>
      </c>
      <c r="AG148" s="228" t="s">
        <v>411</v>
      </c>
      <c r="AH148" s="228" t="s">
        <v>411</v>
      </c>
      <c r="AI148" s="228" t="s">
        <v>411</v>
      </c>
      <c r="AJ148" s="228" t="s">
        <v>411</v>
      </c>
      <c r="AK148" s="240" t="s">
        <v>411</v>
      </c>
      <c r="AL148" s="148" t="s">
        <v>419</v>
      </c>
    </row>
    <row r="149" spans="1:67" s="10" customFormat="1" ht="27.75" customHeight="1" thickBot="1">
      <c r="A149" s="388" t="s">
        <v>132</v>
      </c>
      <c r="B149" s="388" t="s">
        <v>245</v>
      </c>
      <c r="C149" s="389" t="s">
        <v>322</v>
      </c>
      <c r="D149" s="147"/>
      <c r="E149" s="252">
        <v>2.2459228980702228E-3</v>
      </c>
      <c r="F149" s="252">
        <v>2.16407799542304E-4</v>
      </c>
      <c r="G149" s="252">
        <v>2.0361848282556368E-4</v>
      </c>
      <c r="H149" s="252" t="s">
        <v>431</v>
      </c>
      <c r="I149" s="252">
        <v>2.9285781686004257E-5</v>
      </c>
      <c r="J149" s="252">
        <v>2.9285781686004257E-5</v>
      </c>
      <c r="K149" s="252">
        <v>2.9285781686004257E-5</v>
      </c>
      <c r="L149" s="252">
        <v>1.4057175209282041E-5</v>
      </c>
      <c r="M149" s="252">
        <v>5.3016347998406752E-4</v>
      </c>
      <c r="N149" s="252" t="s">
        <v>431</v>
      </c>
      <c r="O149" s="252" t="s">
        <v>431</v>
      </c>
      <c r="P149" s="252" t="s">
        <v>431</v>
      </c>
      <c r="Q149" s="252" t="s">
        <v>431</v>
      </c>
      <c r="R149" s="252" t="s">
        <v>431</v>
      </c>
      <c r="S149" s="252" t="s">
        <v>431</v>
      </c>
      <c r="T149" s="252" t="s">
        <v>431</v>
      </c>
      <c r="U149" s="252" t="s">
        <v>431</v>
      </c>
      <c r="V149" s="252" t="s">
        <v>431</v>
      </c>
      <c r="W149" s="252" t="s">
        <v>431</v>
      </c>
      <c r="X149" s="252" t="s">
        <v>431</v>
      </c>
      <c r="Y149" s="252" t="s">
        <v>431</v>
      </c>
      <c r="Z149" s="252" t="s">
        <v>431</v>
      </c>
      <c r="AA149" s="252" t="s">
        <v>431</v>
      </c>
      <c r="AB149" s="252" t="s">
        <v>431</v>
      </c>
      <c r="AC149" s="225" t="s">
        <v>411</v>
      </c>
      <c r="AD149" s="225" t="s">
        <v>411</v>
      </c>
      <c r="AE149" s="184"/>
      <c r="AF149" s="253">
        <v>9.0295514357599984</v>
      </c>
      <c r="AG149" s="228" t="s">
        <v>411</v>
      </c>
      <c r="AH149" s="228" t="s">
        <v>411</v>
      </c>
      <c r="AI149" s="228" t="s">
        <v>411</v>
      </c>
      <c r="AJ149" s="228" t="s">
        <v>411</v>
      </c>
      <c r="AK149" s="240" t="s">
        <v>411</v>
      </c>
      <c r="AL149" s="148" t="s">
        <v>419</v>
      </c>
    </row>
    <row r="150" spans="1:67" s="10" customFormat="1" ht="25.15" customHeight="1" thickBot="1">
      <c r="A150" s="388" t="s">
        <v>133</v>
      </c>
      <c r="B150" s="388" t="s">
        <v>247</v>
      </c>
      <c r="C150" s="389" t="s">
        <v>45</v>
      </c>
      <c r="D150" s="147"/>
      <c r="E150" s="252">
        <v>7.8330967022000006</v>
      </c>
      <c r="F150" s="252">
        <v>0.26950000000000002</v>
      </c>
      <c r="G150" s="252">
        <v>4.3137600000000003</v>
      </c>
      <c r="H150" s="252">
        <v>2.2934604000000001E-2</v>
      </c>
      <c r="I150" s="252">
        <v>0.46200000000000002</v>
      </c>
      <c r="J150" s="252">
        <v>0.51040000000000008</v>
      </c>
      <c r="K150" s="252">
        <v>0.51040000000000008</v>
      </c>
      <c r="L150" s="252">
        <v>6.1291999999999999E-2</v>
      </c>
      <c r="M150" s="252">
        <v>0.73260128480000009</v>
      </c>
      <c r="N150" s="252">
        <v>1.6719999999999999E-2</v>
      </c>
      <c r="O150" s="252">
        <v>1.7599999999999998E-3</v>
      </c>
      <c r="P150" s="252">
        <v>2.1999999999999997E-3</v>
      </c>
      <c r="Q150" s="252">
        <v>5.3240000000000003E-2</v>
      </c>
      <c r="R150" s="252">
        <v>5.6539999999999986E-2</v>
      </c>
      <c r="S150" s="252">
        <v>0.11561</v>
      </c>
      <c r="T150" s="252">
        <v>2.4859999999999993</v>
      </c>
      <c r="U150" s="252">
        <v>1.8370000000000001E-2</v>
      </c>
      <c r="V150" s="252">
        <v>0.11879999999999999</v>
      </c>
      <c r="W150" s="252" t="s">
        <v>431</v>
      </c>
      <c r="X150" s="252">
        <v>4.2789999999999998E-3</v>
      </c>
      <c r="Y150" s="252">
        <v>4.7189999999999992E-3</v>
      </c>
      <c r="Z150" s="252" t="s">
        <v>431</v>
      </c>
      <c r="AA150" s="252" t="s">
        <v>431</v>
      </c>
      <c r="AB150" s="252">
        <v>8.9979999999999991E-3</v>
      </c>
      <c r="AC150" s="225" t="s">
        <v>411</v>
      </c>
      <c r="AD150" s="225" t="s">
        <v>411</v>
      </c>
      <c r="AE150" s="184"/>
      <c r="AF150" s="252">
        <v>4060.98</v>
      </c>
      <c r="AG150" s="228" t="s">
        <v>411</v>
      </c>
      <c r="AH150" s="228" t="s">
        <v>411</v>
      </c>
      <c r="AI150" s="228" t="s">
        <v>411</v>
      </c>
      <c r="AJ150" s="228" t="s">
        <v>411</v>
      </c>
      <c r="AK150" s="240" t="s">
        <v>411</v>
      </c>
      <c r="AL150" s="148" t="s">
        <v>419</v>
      </c>
    </row>
    <row r="151" spans="1:67" s="10" customFormat="1" ht="25.15" customHeight="1" thickBot="1">
      <c r="A151" s="388" t="s">
        <v>40</v>
      </c>
      <c r="B151" s="388" t="s">
        <v>248</v>
      </c>
      <c r="C151" s="389" t="s">
        <v>119</v>
      </c>
      <c r="D151" s="147"/>
      <c r="E151" s="147" t="s">
        <v>432</v>
      </c>
      <c r="F151" s="147" t="s">
        <v>432</v>
      </c>
      <c r="G151" s="147" t="s">
        <v>432</v>
      </c>
      <c r="H151" s="147" t="s">
        <v>432</v>
      </c>
      <c r="I151" s="147" t="s">
        <v>432</v>
      </c>
      <c r="J151" s="147" t="s">
        <v>432</v>
      </c>
      <c r="K151" s="147" t="s">
        <v>432</v>
      </c>
      <c r="L151" s="147" t="s">
        <v>432</v>
      </c>
      <c r="M151" s="147" t="s">
        <v>432</v>
      </c>
      <c r="N151" s="147" t="s">
        <v>432</v>
      </c>
      <c r="O151" s="147" t="s">
        <v>432</v>
      </c>
      <c r="P151" s="147" t="s">
        <v>432</v>
      </c>
      <c r="Q151" s="147" t="s">
        <v>432</v>
      </c>
      <c r="R151" s="147" t="s">
        <v>432</v>
      </c>
      <c r="S151" s="147" t="s">
        <v>432</v>
      </c>
      <c r="T151" s="147" t="s">
        <v>432</v>
      </c>
      <c r="U151" s="147" t="s">
        <v>432</v>
      </c>
      <c r="V151" s="147" t="s">
        <v>432</v>
      </c>
      <c r="W151" s="147" t="s">
        <v>432</v>
      </c>
      <c r="X151" s="147" t="s">
        <v>432</v>
      </c>
      <c r="Y151" s="147" t="s">
        <v>432</v>
      </c>
      <c r="Z151" s="147" t="s">
        <v>432</v>
      </c>
      <c r="AA151" s="147" t="s">
        <v>432</v>
      </c>
      <c r="AB151" s="147" t="s">
        <v>432</v>
      </c>
      <c r="AC151" s="147" t="s">
        <v>432</v>
      </c>
      <c r="AD151" s="147" t="s">
        <v>432</v>
      </c>
      <c r="AE151" s="184"/>
      <c r="AF151" s="147" t="s">
        <v>432</v>
      </c>
      <c r="AG151" s="147" t="s">
        <v>432</v>
      </c>
      <c r="AH151" s="147" t="s">
        <v>432</v>
      </c>
      <c r="AI151" s="147" t="s">
        <v>432</v>
      </c>
      <c r="AJ151" s="147" t="s">
        <v>432</v>
      </c>
      <c r="AK151" s="147" t="s">
        <v>432</v>
      </c>
      <c r="AL151" s="148"/>
    </row>
    <row r="152" spans="1:67" s="10" customFormat="1" ht="25.15" customHeight="1" thickBot="1">
      <c r="A152" s="388" t="s">
        <v>40</v>
      </c>
      <c r="B152" s="388" t="s">
        <v>330</v>
      </c>
      <c r="C152" s="389" t="s">
        <v>120</v>
      </c>
      <c r="D152" s="147"/>
      <c r="E152" s="147" t="s">
        <v>411</v>
      </c>
      <c r="F152" s="147" t="s">
        <v>411</v>
      </c>
      <c r="G152" s="147" t="s">
        <v>411</v>
      </c>
      <c r="H152" s="147" t="s">
        <v>411</v>
      </c>
      <c r="I152" s="147" t="s">
        <v>411</v>
      </c>
      <c r="J152" s="147" t="s">
        <v>411</v>
      </c>
      <c r="K152" s="147" t="s">
        <v>411</v>
      </c>
      <c r="L152" s="147" t="s">
        <v>411</v>
      </c>
      <c r="M152" s="147" t="s">
        <v>411</v>
      </c>
      <c r="N152" s="147" t="s">
        <v>411</v>
      </c>
      <c r="O152" s="147" t="s">
        <v>411</v>
      </c>
      <c r="P152" s="147" t="s">
        <v>411</v>
      </c>
      <c r="Q152" s="147" t="s">
        <v>411</v>
      </c>
      <c r="R152" s="147" t="s">
        <v>411</v>
      </c>
      <c r="S152" s="147" t="s">
        <v>411</v>
      </c>
      <c r="T152" s="147" t="s">
        <v>411</v>
      </c>
      <c r="U152" s="147" t="s">
        <v>411</v>
      </c>
      <c r="V152" s="147" t="s">
        <v>411</v>
      </c>
      <c r="W152" s="147" t="s">
        <v>411</v>
      </c>
      <c r="X152" s="147" t="s">
        <v>411</v>
      </c>
      <c r="Y152" s="147" t="s">
        <v>411</v>
      </c>
      <c r="Z152" s="147" t="s">
        <v>411</v>
      </c>
      <c r="AA152" s="147" t="s">
        <v>411</v>
      </c>
      <c r="AB152" s="147" t="s">
        <v>411</v>
      </c>
      <c r="AC152" s="147" t="s">
        <v>411</v>
      </c>
      <c r="AD152" s="147" t="s">
        <v>411</v>
      </c>
      <c r="AE152" s="184"/>
      <c r="AF152" s="147" t="s">
        <v>411</v>
      </c>
      <c r="AG152" s="147" t="s">
        <v>411</v>
      </c>
      <c r="AH152" s="147" t="s">
        <v>411</v>
      </c>
      <c r="AI152" s="147" t="s">
        <v>411</v>
      </c>
      <c r="AJ152" s="147" t="s">
        <v>411</v>
      </c>
      <c r="AK152" s="147" t="s">
        <v>411</v>
      </c>
      <c r="AL152" s="390"/>
    </row>
    <row r="153" spans="1:67" s="32" customFormat="1" ht="25.15" customHeight="1" thickBot="1">
      <c r="A153" s="388" t="s">
        <v>40</v>
      </c>
      <c r="B153" s="388" t="s">
        <v>249</v>
      </c>
      <c r="C153" s="389" t="s">
        <v>319</v>
      </c>
      <c r="D153" s="147"/>
      <c r="E153" s="147" t="s">
        <v>432</v>
      </c>
      <c r="F153" s="147" t="s">
        <v>432</v>
      </c>
      <c r="G153" s="147" t="s">
        <v>432</v>
      </c>
      <c r="H153" s="147" t="s">
        <v>432</v>
      </c>
      <c r="I153" s="147" t="s">
        <v>432</v>
      </c>
      <c r="J153" s="147" t="s">
        <v>432</v>
      </c>
      <c r="K153" s="147" t="s">
        <v>432</v>
      </c>
      <c r="L153" s="147" t="s">
        <v>432</v>
      </c>
      <c r="M153" s="147" t="s">
        <v>432</v>
      </c>
      <c r="N153" s="147" t="s">
        <v>432</v>
      </c>
      <c r="O153" s="147" t="s">
        <v>432</v>
      </c>
      <c r="P153" s="147" t="s">
        <v>432</v>
      </c>
      <c r="Q153" s="147" t="s">
        <v>432</v>
      </c>
      <c r="R153" s="147" t="s">
        <v>432</v>
      </c>
      <c r="S153" s="147" t="s">
        <v>432</v>
      </c>
      <c r="T153" s="147" t="s">
        <v>432</v>
      </c>
      <c r="U153" s="147" t="s">
        <v>432</v>
      </c>
      <c r="V153" s="147" t="s">
        <v>432</v>
      </c>
      <c r="W153" s="147" t="s">
        <v>432</v>
      </c>
      <c r="X153" s="147" t="s">
        <v>432</v>
      </c>
      <c r="Y153" s="147" t="s">
        <v>432</v>
      </c>
      <c r="Z153" s="147" t="s">
        <v>432</v>
      </c>
      <c r="AA153" s="147" t="s">
        <v>432</v>
      </c>
      <c r="AB153" s="147" t="s">
        <v>432</v>
      </c>
      <c r="AC153" s="147" t="s">
        <v>432</v>
      </c>
      <c r="AD153" s="147" t="s">
        <v>432</v>
      </c>
      <c r="AE153" s="184"/>
      <c r="AF153" s="147" t="s">
        <v>432</v>
      </c>
      <c r="AG153" s="147" t="s">
        <v>432</v>
      </c>
      <c r="AH153" s="147" t="s">
        <v>432</v>
      </c>
      <c r="AI153" s="147" t="s">
        <v>432</v>
      </c>
      <c r="AJ153" s="147" t="s">
        <v>432</v>
      </c>
      <c r="AK153" s="147" t="s">
        <v>432</v>
      </c>
      <c r="AL153" s="148" t="s">
        <v>411</v>
      </c>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32" customFormat="1" ht="25.15" customHeight="1" thickBot="1">
      <c r="A154" s="391" t="s">
        <v>134</v>
      </c>
      <c r="B154" s="391" t="s">
        <v>250</v>
      </c>
      <c r="C154" s="392" t="s">
        <v>102</v>
      </c>
      <c r="D154" s="393"/>
      <c r="E154" s="393" t="s">
        <v>432</v>
      </c>
      <c r="F154" s="393" t="s">
        <v>432</v>
      </c>
      <c r="G154" s="393" t="s">
        <v>432</v>
      </c>
      <c r="H154" s="393" t="s">
        <v>432</v>
      </c>
      <c r="I154" s="393" t="s">
        <v>432</v>
      </c>
      <c r="J154" s="393" t="s">
        <v>432</v>
      </c>
      <c r="K154" s="393" t="s">
        <v>432</v>
      </c>
      <c r="L154" s="393" t="s">
        <v>432</v>
      </c>
      <c r="M154" s="393" t="s">
        <v>432</v>
      </c>
      <c r="N154" s="393" t="s">
        <v>432</v>
      </c>
      <c r="O154" s="393" t="s">
        <v>432</v>
      </c>
      <c r="P154" s="393" t="s">
        <v>432</v>
      </c>
      <c r="Q154" s="393" t="s">
        <v>432</v>
      </c>
      <c r="R154" s="393" t="s">
        <v>432</v>
      </c>
      <c r="S154" s="393" t="s">
        <v>432</v>
      </c>
      <c r="T154" s="393" t="s">
        <v>432</v>
      </c>
      <c r="U154" s="393" t="s">
        <v>432</v>
      </c>
      <c r="V154" s="393" t="s">
        <v>432</v>
      </c>
      <c r="W154" s="393" t="s">
        <v>432</v>
      </c>
      <c r="X154" s="393" t="s">
        <v>432</v>
      </c>
      <c r="Y154" s="393" t="s">
        <v>432</v>
      </c>
      <c r="Z154" s="393" t="s">
        <v>432</v>
      </c>
      <c r="AA154" s="393" t="s">
        <v>432</v>
      </c>
      <c r="AB154" s="393" t="s">
        <v>432</v>
      </c>
      <c r="AC154" s="393" t="s">
        <v>432</v>
      </c>
      <c r="AD154" s="393" t="s">
        <v>432</v>
      </c>
      <c r="AE154" s="184"/>
      <c r="AF154" s="393" t="s">
        <v>432</v>
      </c>
      <c r="AG154" s="393" t="s">
        <v>432</v>
      </c>
      <c r="AH154" s="393" t="s">
        <v>432</v>
      </c>
      <c r="AI154" s="393" t="s">
        <v>432</v>
      </c>
      <c r="AJ154" s="393" t="s">
        <v>432</v>
      </c>
      <c r="AK154" s="393" t="s">
        <v>432</v>
      </c>
      <c r="AL154" s="403" t="s">
        <v>380</v>
      </c>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32" customFormat="1" ht="25.15" customHeight="1" thickBot="1">
      <c r="A155" s="391" t="s">
        <v>134</v>
      </c>
      <c r="B155" s="391" t="s">
        <v>251</v>
      </c>
      <c r="C155" s="392" t="s">
        <v>103</v>
      </c>
      <c r="D155" s="393"/>
      <c r="E155" s="394">
        <v>0.17613000000000001</v>
      </c>
      <c r="F155" s="394">
        <v>0.46350000000000002</v>
      </c>
      <c r="G155" s="394">
        <v>3.5226E-2</v>
      </c>
      <c r="H155" s="394">
        <v>3.9861000000000001E-2</v>
      </c>
      <c r="I155" s="394">
        <v>0.59162999999999999</v>
      </c>
      <c r="J155" s="394">
        <v>0.72310300000000005</v>
      </c>
      <c r="K155" s="394">
        <v>1.1175219999999999</v>
      </c>
      <c r="L155" s="394" t="s">
        <v>411</v>
      </c>
      <c r="M155" s="394">
        <v>5.0057999999999998</v>
      </c>
      <c r="N155" s="394" t="s">
        <v>411</v>
      </c>
      <c r="O155" s="394" t="s">
        <v>411</v>
      </c>
      <c r="P155" s="394" t="s">
        <v>411</v>
      </c>
      <c r="Q155" s="394" t="s">
        <v>411</v>
      </c>
      <c r="R155" s="394" t="s">
        <v>411</v>
      </c>
      <c r="S155" s="394" t="s">
        <v>411</v>
      </c>
      <c r="T155" s="394" t="s">
        <v>411</v>
      </c>
      <c r="U155" s="394" t="s">
        <v>411</v>
      </c>
      <c r="V155" s="394" t="s">
        <v>411</v>
      </c>
      <c r="W155" s="394">
        <v>0.328683</v>
      </c>
      <c r="X155" s="394">
        <v>0.473304</v>
      </c>
      <c r="Y155" s="394">
        <v>0.28398200000000001</v>
      </c>
      <c r="Z155" s="394">
        <v>0.14199100000000001</v>
      </c>
      <c r="AA155" s="394">
        <v>0.18932099999999999</v>
      </c>
      <c r="AB155" s="394">
        <v>1.088598</v>
      </c>
      <c r="AC155" s="394" t="s">
        <v>411</v>
      </c>
      <c r="AD155" s="394" t="s">
        <v>411</v>
      </c>
      <c r="AE155" s="281"/>
      <c r="AF155" s="396" t="s">
        <v>411</v>
      </c>
      <c r="AG155" s="396" t="s">
        <v>411</v>
      </c>
      <c r="AH155" s="396" t="s">
        <v>411</v>
      </c>
      <c r="AI155" s="396" t="s">
        <v>411</v>
      </c>
      <c r="AJ155" s="396" t="s">
        <v>411</v>
      </c>
      <c r="AK155" s="396">
        <v>0.92700000000000005</v>
      </c>
      <c r="AL155" s="403" t="s">
        <v>438</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32" customFormat="1" ht="25.15" customHeight="1" thickBot="1">
      <c r="A156" s="391" t="s">
        <v>134</v>
      </c>
      <c r="B156" s="391" t="s">
        <v>252</v>
      </c>
      <c r="C156" s="392" t="s">
        <v>320</v>
      </c>
      <c r="D156" s="393"/>
      <c r="E156" s="393" t="s">
        <v>432</v>
      </c>
      <c r="F156" s="393" t="s">
        <v>432</v>
      </c>
      <c r="G156" s="393" t="s">
        <v>432</v>
      </c>
      <c r="H156" s="393" t="s">
        <v>432</v>
      </c>
      <c r="I156" s="393" t="s">
        <v>432</v>
      </c>
      <c r="J156" s="393" t="s">
        <v>432</v>
      </c>
      <c r="K156" s="393" t="s">
        <v>432</v>
      </c>
      <c r="L156" s="393" t="s">
        <v>432</v>
      </c>
      <c r="M156" s="393" t="s">
        <v>432</v>
      </c>
      <c r="N156" s="393" t="s">
        <v>432</v>
      </c>
      <c r="O156" s="393" t="s">
        <v>432</v>
      </c>
      <c r="P156" s="393" t="s">
        <v>432</v>
      </c>
      <c r="Q156" s="393" t="s">
        <v>432</v>
      </c>
      <c r="R156" s="393" t="s">
        <v>432</v>
      </c>
      <c r="S156" s="393" t="s">
        <v>432</v>
      </c>
      <c r="T156" s="393" t="s">
        <v>432</v>
      </c>
      <c r="U156" s="393" t="s">
        <v>432</v>
      </c>
      <c r="V156" s="393" t="s">
        <v>432</v>
      </c>
      <c r="W156" s="393" t="s">
        <v>432</v>
      </c>
      <c r="X156" s="393" t="s">
        <v>432</v>
      </c>
      <c r="Y156" s="393" t="s">
        <v>432</v>
      </c>
      <c r="Z156" s="393" t="s">
        <v>432</v>
      </c>
      <c r="AA156" s="393" t="s">
        <v>432</v>
      </c>
      <c r="AB156" s="393" t="s">
        <v>432</v>
      </c>
      <c r="AC156" s="393" t="s">
        <v>432</v>
      </c>
      <c r="AD156" s="393" t="s">
        <v>432</v>
      </c>
      <c r="AE156" s="224"/>
      <c r="AF156" s="393" t="s">
        <v>432</v>
      </c>
      <c r="AG156" s="393" t="s">
        <v>432</v>
      </c>
      <c r="AH156" s="393" t="s">
        <v>432</v>
      </c>
      <c r="AI156" s="393" t="s">
        <v>432</v>
      </c>
      <c r="AJ156" s="393" t="s">
        <v>432</v>
      </c>
      <c r="AK156" s="393" t="s">
        <v>432</v>
      </c>
      <c r="AL156" s="404"/>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10" customFormat="1" ht="15" customHeight="1">
      <c r="C157" s="80"/>
      <c r="D157" s="33"/>
      <c r="E157" s="33"/>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13"/>
      <c r="AG157" s="13"/>
      <c r="AH157" s="13"/>
      <c r="AI157" s="13"/>
      <c r="AJ157" s="13"/>
      <c r="AK157" s="12"/>
      <c r="AL157" s="35"/>
    </row>
    <row r="158" spans="1:67" s="56" customFormat="1" ht="12" customHeight="1">
      <c r="A158" s="34" t="s">
        <v>357</v>
      </c>
      <c r="B158" s="24"/>
      <c r="C158" s="371"/>
      <c r="D158" s="368"/>
      <c r="E158" s="62"/>
    </row>
    <row r="159" spans="1:67" s="15" customFormat="1" ht="12" customHeight="1">
      <c r="A159" s="368" t="s">
        <v>358</v>
      </c>
      <c r="B159" s="368"/>
      <c r="C159" s="72"/>
      <c r="F159" s="53"/>
      <c r="G159" s="54"/>
      <c r="H159" s="55"/>
      <c r="J159" s="57"/>
      <c r="K159" s="57"/>
      <c r="L159" s="57"/>
      <c r="M159" s="57"/>
      <c r="N159" s="57"/>
      <c r="O159" s="56"/>
      <c r="P159" s="56"/>
      <c r="Q159" s="56"/>
      <c r="R159" s="56"/>
      <c r="S159" s="56"/>
      <c r="T159" s="56"/>
      <c r="U159" s="56"/>
      <c r="V159" s="56"/>
      <c r="W159" s="56"/>
      <c r="X159" s="56"/>
      <c r="Y159" s="56"/>
      <c r="Z159" s="56"/>
      <c r="AA159" s="56"/>
      <c r="AB159" s="56"/>
      <c r="AC159" s="57"/>
      <c r="AD159" s="57"/>
      <c r="AG159" s="58"/>
      <c r="AH159" s="58"/>
      <c r="AI159" s="58"/>
      <c r="AJ159" s="58"/>
      <c r="AK159" s="382"/>
      <c r="AL159" s="382"/>
      <c r="AM159" s="58"/>
    </row>
    <row r="160" spans="1:67" s="15" customFormat="1" ht="12" customHeight="1">
      <c r="A160" s="34" t="s">
        <v>331</v>
      </c>
      <c r="B160" s="368"/>
      <c r="C160" s="72"/>
      <c r="F160" s="54"/>
      <c r="G160" s="54"/>
      <c r="H160" s="54"/>
      <c r="I160" s="57"/>
      <c r="J160" s="57"/>
      <c r="K160" s="57"/>
      <c r="L160" s="57"/>
      <c r="M160" s="57"/>
      <c r="N160" s="57"/>
      <c r="O160" s="56"/>
      <c r="P160" s="56"/>
      <c r="Q160" s="56"/>
      <c r="R160" s="56"/>
      <c r="S160" s="56"/>
      <c r="T160" s="56"/>
      <c r="U160" s="56"/>
      <c r="V160" s="56"/>
      <c r="W160" s="56"/>
      <c r="X160" s="56"/>
      <c r="Y160" s="56"/>
      <c r="Z160" s="56"/>
      <c r="AA160" s="56"/>
      <c r="AB160" s="56"/>
      <c r="AC160" s="57"/>
      <c r="AD160" s="57"/>
      <c r="AG160" s="58"/>
      <c r="AH160" s="58"/>
      <c r="AI160" s="58"/>
      <c r="AJ160" s="58"/>
      <c r="AK160" s="382"/>
      <c r="AL160" s="382"/>
      <c r="AM160" s="58"/>
    </row>
    <row r="161" spans="1:39" s="15" customFormat="1" ht="12" customHeight="1">
      <c r="A161" s="34" t="s">
        <v>332</v>
      </c>
      <c r="B161" s="368"/>
      <c r="C161" s="72"/>
      <c r="F161" s="54"/>
      <c r="G161" s="54"/>
      <c r="H161" s="54"/>
      <c r="I161" s="57"/>
      <c r="J161" s="57"/>
      <c r="K161" s="57"/>
      <c r="L161" s="57"/>
      <c r="M161" s="57"/>
      <c r="N161" s="57"/>
      <c r="O161" s="56"/>
      <c r="P161" s="56"/>
      <c r="Q161" s="56"/>
      <c r="R161" s="56"/>
      <c r="S161" s="56"/>
      <c r="T161" s="56"/>
      <c r="U161" s="56"/>
      <c r="V161" s="56"/>
      <c r="W161" s="56"/>
      <c r="X161" s="56"/>
      <c r="Y161" s="56"/>
      <c r="Z161" s="56"/>
      <c r="AA161" s="56"/>
      <c r="AB161" s="56"/>
      <c r="AC161" s="57"/>
      <c r="AD161" s="57"/>
      <c r="AG161" s="58"/>
      <c r="AH161" s="58"/>
      <c r="AI161" s="58"/>
      <c r="AJ161" s="58"/>
      <c r="AK161" s="382"/>
      <c r="AL161" s="382"/>
      <c r="AM161" s="58"/>
    </row>
    <row r="162" spans="1:39" s="15" customFormat="1" ht="104.25" customHeight="1">
      <c r="A162" s="451" t="s">
        <v>371</v>
      </c>
      <c r="B162" s="452"/>
      <c r="C162" s="452"/>
      <c r="D162" s="372"/>
      <c r="E162" s="372"/>
      <c r="F162" s="372"/>
      <c r="G162" s="372"/>
      <c r="H162" s="372"/>
      <c r="I162" s="372"/>
      <c r="J162" s="372"/>
      <c r="K162" s="372"/>
      <c r="L162" s="372"/>
      <c r="M162" s="372"/>
      <c r="N162" s="57"/>
      <c r="O162" s="56"/>
      <c r="P162" s="56"/>
      <c r="Q162" s="56"/>
      <c r="R162" s="56"/>
      <c r="S162" s="56"/>
      <c r="T162" s="56"/>
      <c r="U162" s="56"/>
      <c r="V162" s="56"/>
      <c r="W162" s="56"/>
      <c r="X162" s="56"/>
      <c r="Y162" s="56"/>
      <c r="Z162" s="56"/>
      <c r="AA162" s="56"/>
      <c r="AB162" s="56"/>
      <c r="AC162" s="57"/>
      <c r="AD162" s="57"/>
      <c r="AG162" s="58"/>
      <c r="AH162" s="58"/>
      <c r="AI162" s="58"/>
      <c r="AJ162" s="58"/>
      <c r="AK162" s="382"/>
      <c r="AL162" s="382"/>
      <c r="AM162" s="58"/>
    </row>
    <row r="163" spans="1:39" s="56" customFormat="1" ht="12" customHeight="1">
      <c r="C163" s="81"/>
    </row>
    <row r="165" spans="1:39" s="56" customFormat="1" ht="12" customHeight="1">
      <c r="C165" s="81"/>
    </row>
    <row r="166" spans="1:39" s="56" customFormat="1" ht="12" customHeight="1">
      <c r="C166" s="81"/>
    </row>
    <row r="167" spans="1:39" s="56" customFormat="1" ht="12">
      <c r="C167" s="81"/>
    </row>
    <row r="168" spans="1:39" s="56" customFormat="1" ht="12">
      <c r="C168" s="81"/>
    </row>
    <row r="169" spans="1:39" s="56" customFormat="1" ht="12">
      <c r="C169" s="81"/>
    </row>
    <row r="170" spans="1:39" s="56" customFormat="1" ht="12">
      <c r="C170" s="81"/>
    </row>
    <row r="171" spans="1:39" s="56" customFormat="1" ht="12">
      <c r="C171" s="81"/>
    </row>
    <row r="184" spans="3:3" ht="13.5" thickBot="1"/>
    <row r="185" spans="3:3" ht="13.5" thickBot="1">
      <c r="C185" s="83"/>
    </row>
  </sheetData>
  <mergeCells count="38">
    <mergeCell ref="AF10:AL10"/>
    <mergeCell ref="E11:E12"/>
    <mergeCell ref="F11:F12"/>
    <mergeCell ref="G11:G12"/>
    <mergeCell ref="H11:H12"/>
    <mergeCell ref="I11:I12"/>
    <mergeCell ref="J11:J12"/>
    <mergeCell ref="K11:K12"/>
    <mergeCell ref="AG11:AG12"/>
    <mergeCell ref="Q11:Q12"/>
    <mergeCell ref="R11:R12"/>
    <mergeCell ref="S11:S12"/>
    <mergeCell ref="T11:T12"/>
    <mergeCell ref="U11:U12"/>
    <mergeCell ref="AD11:AD12"/>
    <mergeCell ref="AL11:AL12"/>
    <mergeCell ref="A162:C162"/>
    <mergeCell ref="W11:W12"/>
    <mergeCell ref="X11:AB11"/>
    <mergeCell ref="AC11:AC12"/>
    <mergeCell ref="E10:H10"/>
    <mergeCell ref="A10:A12"/>
    <mergeCell ref="B10:D12"/>
    <mergeCell ref="O11:O12"/>
    <mergeCell ref="P11:P12"/>
    <mergeCell ref="W10:AD10"/>
    <mergeCell ref="L11:L12"/>
    <mergeCell ref="I10:L10"/>
    <mergeCell ref="N10:P10"/>
    <mergeCell ref="Q10:V10"/>
    <mergeCell ref="M11:M12"/>
    <mergeCell ref="N11:N12"/>
    <mergeCell ref="V11:V12"/>
    <mergeCell ref="AH11:AH12"/>
    <mergeCell ref="AI11:AI12"/>
    <mergeCell ref="AJ11:AJ12"/>
    <mergeCell ref="AK11:AK12"/>
    <mergeCell ref="AF11:AF12"/>
  </mergeCells>
  <conditionalFormatting sqref="E19:H24 E16:G17 E14:G14 M14:AD14 M91:AB91 M19:AD22 M17:AB17 M16:AD16 E15:AD15 M43:AD43 E43:H44 M57:AD62 M24:AD24 M23:O23 AB23 X23:Y23 R23:V23 M41:AD41 M40:O40 R40:V40 X40:Y40 AB40 M45:W45 M44:O44 AC45:AD45 X44:Y44 AB44 R44:V44 E45:G45 E47:G47 M47 AF15:AK15 E104:H105 M104:AD105 E103:AD103 E106:AD106 I120:K122 I123:L123 M39:AD39 E37:H41 I37:AD38 I92:AD93 I127:L129 I132:L132 I134:L134 AF125:AJ138 I56:AD56 E56:H62 E48:AD55 E99:H102 AF99:AK118 M99:AD102 I73:L82 I85:L90 I60:L62 AF37:AK38 AF14:AI14 AK14 AF16:AH16 AF17 AH17 AF19 AH19:AI19 AG20:AI20 AF21:AI22 AK16:AK24 AF24:AI24 AF23 AF46:AK46 AF39:AI39 AF43:AI43 AK39:AK45 AF41:AI41 AF40 AF44:AF45 AF48:AK81 AF47 AK47 E107:H139 I139:M139 M107:AD139 AF139:AK139 E91:H93 E82:E90 G82:H90 AF83:AK84 AF82:AJ82 AF86:AK89 AF85:AJ85 AF91:AK93 AF90:AJ90 I64:L71 E64:H81 M64:AD90 E63:AD63 AF120:AK124 AF119:AJ119">
    <cfRule type="cellIs" dxfId="1427" priority="241" operator="equal">
      <formula>0</formula>
    </cfRule>
  </conditionalFormatting>
  <conditionalFormatting sqref="I14:L14 I19:L24 I16:L16 I43:L45 I57:L59 I104:L105 I107:L118 I119:K119 L119:L122 I124:L126 I39:L41 I72:L72 I83:L84 I99:L102 I130:L131 I133:L133 I135:L138 I91:L91">
    <cfRule type="cellIs" dxfId="1426" priority="240" operator="equal">
      <formula>0</formula>
    </cfRule>
  </conditionalFormatting>
  <conditionalFormatting sqref="AC91:AD91">
    <cfRule type="cellIs" dxfId="1425" priority="237" operator="equal">
      <formula>0</formula>
    </cfRule>
  </conditionalFormatting>
  <conditionalFormatting sqref="I17:L17">
    <cfRule type="cellIs" dxfId="1424" priority="234" operator="equal">
      <formula>0</formula>
    </cfRule>
  </conditionalFormatting>
  <conditionalFormatting sqref="E18:AD18">
    <cfRule type="cellIs" dxfId="1423" priority="233" operator="equal">
      <formula>0</formula>
    </cfRule>
  </conditionalFormatting>
  <conditionalFormatting sqref="E46:AD46">
    <cfRule type="cellIs" dxfId="1422" priority="231" operator="equal">
      <formula>0</formula>
    </cfRule>
  </conditionalFormatting>
  <conditionalFormatting sqref="E25:H36 M25:AD36 AF25:AK36">
    <cfRule type="cellIs" dxfId="1421" priority="188" operator="equal">
      <formula>0</formula>
    </cfRule>
  </conditionalFormatting>
  <conditionalFormatting sqref="I25:L36">
    <cfRule type="cellIs" dxfId="1420" priority="187" operator="equal">
      <formula>0</formula>
    </cfRule>
  </conditionalFormatting>
  <conditionalFormatting sqref="AK125:AK138">
    <cfRule type="cellIs" dxfId="1419" priority="186" operator="equal">
      <formula>0</formula>
    </cfRule>
  </conditionalFormatting>
  <conditionalFormatting sqref="AF94:AK98 E94:AD98">
    <cfRule type="cellIs" dxfId="1418" priority="184" operator="equal">
      <formula>0</formula>
    </cfRule>
  </conditionalFormatting>
  <conditionalFormatting sqref="AF18">
    <cfRule type="cellIs" dxfId="1417" priority="183" operator="equal">
      <formula>0</formula>
    </cfRule>
  </conditionalFormatting>
  <conditionalFormatting sqref="AG18">
    <cfRule type="cellIs" dxfId="1416" priority="182" operator="equal">
      <formula>0</formula>
    </cfRule>
  </conditionalFormatting>
  <conditionalFormatting sqref="AH18">
    <cfRule type="cellIs" dxfId="1415" priority="181" operator="equal">
      <formula>0</formula>
    </cfRule>
  </conditionalFormatting>
  <conditionalFormatting sqref="AI18">
    <cfRule type="cellIs" dxfId="1414" priority="180" operator="equal">
      <formula>0</formula>
    </cfRule>
  </conditionalFormatting>
  <conditionalFormatting sqref="AJ18">
    <cfRule type="cellIs" dxfId="1413" priority="179" operator="equal">
      <formula>0</formula>
    </cfRule>
  </conditionalFormatting>
  <conditionalFormatting sqref="E42">
    <cfRule type="cellIs" dxfId="1412" priority="161" operator="equal">
      <formula>0</formula>
    </cfRule>
  </conditionalFormatting>
  <conditionalFormatting sqref="F42">
    <cfRule type="cellIs" dxfId="1411" priority="160" operator="equal">
      <formula>0</formula>
    </cfRule>
  </conditionalFormatting>
  <conditionalFormatting sqref="G42">
    <cfRule type="cellIs" dxfId="1410" priority="159" operator="equal">
      <formula>0</formula>
    </cfRule>
  </conditionalFormatting>
  <conditionalFormatting sqref="H42">
    <cfRule type="cellIs" dxfId="1409" priority="158" operator="equal">
      <formula>0</formula>
    </cfRule>
  </conditionalFormatting>
  <conditionalFormatting sqref="I42">
    <cfRule type="cellIs" dxfId="1408" priority="157" operator="equal">
      <formula>0</formula>
    </cfRule>
  </conditionalFormatting>
  <conditionalFormatting sqref="J42">
    <cfRule type="cellIs" dxfId="1407" priority="156" operator="equal">
      <formula>0</formula>
    </cfRule>
  </conditionalFormatting>
  <conditionalFormatting sqref="K42">
    <cfRule type="cellIs" dxfId="1406" priority="155" operator="equal">
      <formula>0</formula>
    </cfRule>
  </conditionalFormatting>
  <conditionalFormatting sqref="L42">
    <cfRule type="cellIs" dxfId="1405" priority="154" operator="equal">
      <formula>0</formula>
    </cfRule>
  </conditionalFormatting>
  <conditionalFormatting sqref="M42">
    <cfRule type="cellIs" dxfId="1404" priority="153" operator="equal">
      <formula>0</formula>
    </cfRule>
  </conditionalFormatting>
  <conditionalFormatting sqref="O42">
    <cfRule type="cellIs" dxfId="1403" priority="151" operator="equal">
      <formula>0</formula>
    </cfRule>
  </conditionalFormatting>
  <conditionalFormatting sqref="R42">
    <cfRule type="cellIs" dxfId="1402" priority="148" operator="equal">
      <formula>0</formula>
    </cfRule>
  </conditionalFormatting>
  <conditionalFormatting sqref="S42">
    <cfRule type="cellIs" dxfId="1401" priority="147" operator="equal">
      <formula>0</formula>
    </cfRule>
  </conditionalFormatting>
  <conditionalFormatting sqref="T42">
    <cfRule type="cellIs" dxfId="1400" priority="146" operator="equal">
      <formula>0</formula>
    </cfRule>
  </conditionalFormatting>
  <conditionalFormatting sqref="U42">
    <cfRule type="cellIs" dxfId="1399" priority="145" operator="equal">
      <formula>0</formula>
    </cfRule>
  </conditionalFormatting>
  <conditionalFormatting sqref="V42">
    <cfRule type="cellIs" dxfId="1398" priority="144" operator="equal">
      <formula>0</formula>
    </cfRule>
  </conditionalFormatting>
  <conditionalFormatting sqref="X42">
    <cfRule type="cellIs" dxfId="1397" priority="142" operator="equal">
      <formula>0</formula>
    </cfRule>
  </conditionalFormatting>
  <conditionalFormatting sqref="Y42">
    <cfRule type="cellIs" dxfId="1396" priority="141" operator="equal">
      <formula>0</formula>
    </cfRule>
  </conditionalFormatting>
  <conditionalFormatting sqref="AB42">
    <cfRule type="cellIs" dxfId="1395" priority="138" operator="equal">
      <formula>0</formula>
    </cfRule>
  </conditionalFormatting>
  <conditionalFormatting sqref="AF42">
    <cfRule type="cellIs" dxfId="1394" priority="135" operator="equal">
      <formula>0</formula>
    </cfRule>
  </conditionalFormatting>
  <conditionalFormatting sqref="F83:F84">
    <cfRule type="cellIs" dxfId="1393" priority="70" operator="equal">
      <formula>0</formula>
    </cfRule>
  </conditionalFormatting>
  <conditionalFormatting sqref="F83:F87">
    <cfRule type="cellIs" dxfId="1392" priority="69" operator="equal">
      <formula>0</formula>
    </cfRule>
  </conditionalFormatting>
  <conditionalFormatting sqref="F88:F90">
    <cfRule type="cellIs" dxfId="1391" priority="68" operator="equal">
      <formula>0</formula>
    </cfRule>
  </conditionalFormatting>
  <conditionalFormatting sqref="F88:F90">
    <cfRule type="cellIs" dxfId="1390" priority="67" operator="equal">
      <formula>0</formula>
    </cfRule>
  </conditionalFormatting>
  <conditionalFormatting sqref="F82">
    <cfRule type="cellIs" dxfId="1389" priority="66" operator="equal">
      <formula>0</formula>
    </cfRule>
  </conditionalFormatting>
  <conditionalFormatting sqref="F82">
    <cfRule type="cellIs" dxfId="1388" priority="65" operator="equal">
      <formula>0</formula>
    </cfRule>
  </conditionalFormatting>
  <conditionalFormatting sqref="AK82">
    <cfRule type="cellIs" dxfId="1387" priority="64" operator="equal">
      <formula>0</formula>
    </cfRule>
  </conditionalFormatting>
  <conditionalFormatting sqref="AK85">
    <cfRule type="cellIs" dxfId="1386" priority="63" operator="equal">
      <formula>0</formula>
    </cfRule>
  </conditionalFormatting>
  <conditionalFormatting sqref="AK90">
    <cfRule type="cellIs" dxfId="1385" priority="62" operator="equal">
      <formula>0</formula>
    </cfRule>
  </conditionalFormatting>
  <conditionalFormatting sqref="E140 AF140:AK140 I140:K140 M140 W140:AB140">
    <cfRule type="cellIs" dxfId="1384" priority="61" operator="equal">
      <formula>0</formula>
    </cfRule>
  </conditionalFormatting>
  <conditionalFormatting sqref="F140:H140">
    <cfRule type="cellIs" dxfId="1383" priority="60" operator="equal">
      <formula>0</formula>
    </cfRule>
  </conditionalFormatting>
  <conditionalFormatting sqref="L140">
    <cfRule type="cellIs" dxfId="1382" priority="59" operator="equal">
      <formula>0</formula>
    </cfRule>
  </conditionalFormatting>
  <conditionalFormatting sqref="N140:V140">
    <cfRule type="cellIs" dxfId="1381" priority="58" operator="equal">
      <formula>0</formula>
    </cfRule>
  </conditionalFormatting>
  <conditionalFormatting sqref="AC140:AD140">
    <cfRule type="cellIs" dxfId="1380" priority="57" operator="equal">
      <formula>0</formula>
    </cfRule>
  </conditionalFormatting>
  <conditionalFormatting sqref="H45">
    <cfRule type="cellIs" dxfId="1379" priority="56" operator="equal">
      <formula>0</formula>
    </cfRule>
  </conditionalFormatting>
  <conditionalFormatting sqref="H45">
    <cfRule type="cellIs" dxfId="1378" priority="55" operator="equal">
      <formula>0</formula>
    </cfRule>
  </conditionalFormatting>
  <conditionalFormatting sqref="H47:L47">
    <cfRule type="cellIs" dxfId="1377" priority="54" operator="equal">
      <formula>0</formula>
    </cfRule>
  </conditionalFormatting>
  <conditionalFormatting sqref="H47:L47">
    <cfRule type="cellIs" dxfId="1376" priority="53" operator="equal">
      <formula>0</formula>
    </cfRule>
  </conditionalFormatting>
  <conditionalFormatting sqref="N47:AD47">
    <cfRule type="cellIs" dxfId="1375" priority="52" operator="equal">
      <formula>0</formula>
    </cfRule>
  </conditionalFormatting>
  <conditionalFormatting sqref="N47:AD47">
    <cfRule type="cellIs" dxfId="1374" priority="51" operator="equal">
      <formula>0</formula>
    </cfRule>
  </conditionalFormatting>
  <conditionalFormatting sqref="AC44:AD44">
    <cfRule type="cellIs" dxfId="1373" priority="50" operator="equal">
      <formula>0</formula>
    </cfRule>
  </conditionalFormatting>
  <conditionalFormatting sqref="AC44:AD44">
    <cfRule type="cellIs" dxfId="1372" priority="49" operator="equal">
      <formula>0</formula>
    </cfRule>
  </conditionalFormatting>
  <conditionalFormatting sqref="AC42:AD42">
    <cfRule type="cellIs" dxfId="1371" priority="48" operator="equal">
      <formula>0</formula>
    </cfRule>
  </conditionalFormatting>
  <conditionalFormatting sqref="AC42:AD42">
    <cfRule type="cellIs" dxfId="1370" priority="47" operator="equal">
      <formula>0</formula>
    </cfRule>
  </conditionalFormatting>
  <conditionalFormatting sqref="AC40:AD40">
    <cfRule type="cellIs" dxfId="1369" priority="46" operator="equal">
      <formula>0</formula>
    </cfRule>
  </conditionalFormatting>
  <conditionalFormatting sqref="AC40:AD40">
    <cfRule type="cellIs" dxfId="1368" priority="45" operator="equal">
      <formula>0</formula>
    </cfRule>
  </conditionalFormatting>
  <conditionalFormatting sqref="X45:AB45">
    <cfRule type="cellIs" dxfId="1367" priority="44" operator="equal">
      <formula>0</formula>
    </cfRule>
  </conditionalFormatting>
  <conditionalFormatting sqref="X45:AB45">
    <cfRule type="cellIs" dxfId="1366" priority="43" operator="equal">
      <formula>0</formula>
    </cfRule>
  </conditionalFormatting>
  <conditionalFormatting sqref="Z44:AA44">
    <cfRule type="cellIs" dxfId="1365" priority="42" operator="equal">
      <formula>0</formula>
    </cfRule>
  </conditionalFormatting>
  <conditionalFormatting sqref="Z44:AA44">
    <cfRule type="cellIs" dxfId="1364" priority="41" operator="equal">
      <formula>0</formula>
    </cfRule>
  </conditionalFormatting>
  <conditionalFormatting sqref="Z42:AA42">
    <cfRule type="cellIs" dxfId="1363" priority="40" operator="equal">
      <formula>0</formula>
    </cfRule>
  </conditionalFormatting>
  <conditionalFormatting sqref="Z42:AA42">
    <cfRule type="cellIs" dxfId="1362" priority="39" operator="equal">
      <formula>0</formula>
    </cfRule>
  </conditionalFormatting>
  <conditionalFormatting sqref="Z40:AA40">
    <cfRule type="cellIs" dxfId="1361" priority="38" operator="equal">
      <formula>0</formula>
    </cfRule>
  </conditionalFormatting>
  <conditionalFormatting sqref="Z40:AA40">
    <cfRule type="cellIs" dxfId="1360" priority="37" operator="equal">
      <formula>0</formula>
    </cfRule>
  </conditionalFormatting>
  <conditionalFormatting sqref="W44">
    <cfRule type="cellIs" dxfId="1359" priority="36" operator="equal">
      <formula>0</formula>
    </cfRule>
  </conditionalFormatting>
  <conditionalFormatting sqref="W44">
    <cfRule type="cellIs" dxfId="1358" priority="35" operator="equal">
      <formula>0</formula>
    </cfRule>
  </conditionalFormatting>
  <conditionalFormatting sqref="W42">
    <cfRule type="cellIs" dxfId="1357" priority="34" operator="equal">
      <formula>0</formula>
    </cfRule>
  </conditionalFormatting>
  <conditionalFormatting sqref="W42">
    <cfRule type="cellIs" dxfId="1356" priority="33" operator="equal">
      <formula>0</formula>
    </cfRule>
  </conditionalFormatting>
  <conditionalFormatting sqref="W40">
    <cfRule type="cellIs" dxfId="1355" priority="32" operator="equal">
      <formula>0</formula>
    </cfRule>
  </conditionalFormatting>
  <conditionalFormatting sqref="W40">
    <cfRule type="cellIs" dxfId="1354" priority="31" operator="equal">
      <formula>0</formula>
    </cfRule>
  </conditionalFormatting>
  <conditionalFormatting sqref="Q44">
    <cfRule type="cellIs" dxfId="1353" priority="30" operator="equal">
      <formula>0</formula>
    </cfRule>
  </conditionalFormatting>
  <conditionalFormatting sqref="Q44">
    <cfRule type="cellIs" dxfId="1352" priority="29" operator="equal">
      <formula>0</formula>
    </cfRule>
  </conditionalFormatting>
  <conditionalFormatting sqref="P44">
    <cfRule type="cellIs" dxfId="1351" priority="28" operator="equal">
      <formula>0</formula>
    </cfRule>
  </conditionalFormatting>
  <conditionalFormatting sqref="P44">
    <cfRule type="cellIs" dxfId="1350" priority="27" operator="equal">
      <formula>0</formula>
    </cfRule>
  </conditionalFormatting>
  <conditionalFormatting sqref="P42:Q42">
    <cfRule type="cellIs" dxfId="1349" priority="26" operator="equal">
      <formula>0</formula>
    </cfRule>
  </conditionalFormatting>
  <conditionalFormatting sqref="P42:Q42">
    <cfRule type="cellIs" dxfId="1348" priority="25" operator="equal">
      <formula>0</formula>
    </cfRule>
  </conditionalFormatting>
  <conditionalFormatting sqref="P40:Q40">
    <cfRule type="cellIs" dxfId="1347" priority="24" operator="equal">
      <formula>0</formula>
    </cfRule>
  </conditionalFormatting>
  <conditionalFormatting sqref="P40:Q40">
    <cfRule type="cellIs" dxfId="1346" priority="23" operator="equal">
      <formula>0</formula>
    </cfRule>
  </conditionalFormatting>
  <conditionalFormatting sqref="N42">
    <cfRule type="cellIs" dxfId="1345" priority="22" operator="equal">
      <formula>0</formula>
    </cfRule>
  </conditionalFormatting>
  <conditionalFormatting sqref="N42">
    <cfRule type="cellIs" dxfId="1344" priority="21" operator="equal">
      <formula>0</formula>
    </cfRule>
  </conditionalFormatting>
  <conditionalFormatting sqref="AG47:AJ47">
    <cfRule type="cellIs" dxfId="1343" priority="20" operator="equal">
      <formula>0</formula>
    </cfRule>
  </conditionalFormatting>
  <conditionalFormatting sqref="AG44:AJ45">
    <cfRule type="cellIs" dxfId="1342" priority="19" operator="equal">
      <formula>0</formula>
    </cfRule>
  </conditionalFormatting>
  <conditionalFormatting sqref="AG42:AI42">
    <cfRule type="cellIs" dxfId="1341" priority="18" operator="equal">
      <formula>0</formula>
    </cfRule>
  </conditionalFormatting>
  <conditionalFormatting sqref="AJ39:AJ43">
    <cfRule type="cellIs" dxfId="1340" priority="17" operator="equal">
      <formula>0</formula>
    </cfRule>
  </conditionalFormatting>
  <conditionalFormatting sqref="AG40:AI40">
    <cfRule type="cellIs" dxfId="1339" priority="16" operator="equal">
      <formula>0</formula>
    </cfRule>
  </conditionalFormatting>
  <conditionalFormatting sqref="AJ19:AJ24">
    <cfRule type="cellIs" dxfId="1338" priority="15" operator="equal">
      <formula>0</formula>
    </cfRule>
  </conditionalFormatting>
  <conditionalFormatting sqref="AI16:AJ17">
    <cfRule type="cellIs" dxfId="1337" priority="14" operator="equal">
      <formula>0</formula>
    </cfRule>
  </conditionalFormatting>
  <conditionalFormatting sqref="AJ14">
    <cfRule type="cellIs" dxfId="1336" priority="13" operator="equal">
      <formula>0</formula>
    </cfRule>
  </conditionalFormatting>
  <conditionalFormatting sqref="AG23:AI23">
    <cfRule type="cellIs" dxfId="1335" priority="12" operator="equal">
      <formula>0</formula>
    </cfRule>
  </conditionalFormatting>
  <conditionalFormatting sqref="AF20">
    <cfRule type="cellIs" dxfId="1334" priority="11" operator="equal">
      <formula>0</formula>
    </cfRule>
  </conditionalFormatting>
  <conditionalFormatting sqref="AG19">
    <cfRule type="cellIs" dxfId="1333" priority="10" operator="equal">
      <formula>0</formula>
    </cfRule>
  </conditionalFormatting>
  <conditionalFormatting sqref="AG17">
    <cfRule type="cellIs" dxfId="1332" priority="9" operator="equal">
      <formula>0</formula>
    </cfRule>
  </conditionalFormatting>
  <conditionalFormatting sqref="W23">
    <cfRule type="cellIs" dxfId="1331" priority="8" operator="equal">
      <formula>0</formula>
    </cfRule>
  </conditionalFormatting>
  <conditionalFormatting sqref="Z23:AA23">
    <cfRule type="cellIs" dxfId="1330" priority="7" operator="equal">
      <formula>0</formula>
    </cfRule>
  </conditionalFormatting>
  <conditionalFormatting sqref="AC23:AD23">
    <cfRule type="cellIs" dxfId="1329" priority="6" operator="equal">
      <formula>0</formula>
    </cfRule>
  </conditionalFormatting>
  <conditionalFormatting sqref="AC17:AD17">
    <cfRule type="cellIs" dxfId="1328" priority="5" operator="equal">
      <formula>0</formula>
    </cfRule>
  </conditionalFormatting>
  <conditionalFormatting sqref="P23:Q23">
    <cfRule type="cellIs" dxfId="1327" priority="4" operator="equal">
      <formula>0</formula>
    </cfRule>
  </conditionalFormatting>
  <conditionalFormatting sqref="H16:H17">
    <cfRule type="cellIs" dxfId="1326" priority="3" operator="equal">
      <formula>0</formula>
    </cfRule>
  </conditionalFormatting>
  <conditionalFormatting sqref="H14">
    <cfRule type="cellIs" dxfId="1325" priority="2" operator="equal">
      <formula>0</formula>
    </cfRule>
  </conditionalFormatting>
  <conditionalFormatting sqref="AK119">
    <cfRule type="cellIs" dxfId="1324" priority="1" operator="equal">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8305" r:id="rId4" name="Button 1">
              <controlPr defaultSize="0" print="0" autoFill="0" autoPict="0" macro="[0]!xmlExport">
                <anchor moveWithCells="1" sizeWithCells="1">
                  <from>
                    <xdr:col>4</xdr:col>
                    <xdr:colOff>9525</xdr:colOff>
                    <xdr:row>3</xdr:row>
                    <xdr:rowOff>9525</xdr:rowOff>
                  </from>
                  <to>
                    <xdr:col>7</xdr:col>
                    <xdr:colOff>133350</xdr:colOff>
                    <xdr:row>5</xdr:row>
                    <xdr:rowOff>19050</xdr:rowOff>
                  </to>
                </anchor>
              </controlPr>
            </control>
          </mc:Choice>
        </mc:AlternateContent>
        <mc:AlternateContent xmlns:mc="http://schemas.openxmlformats.org/markup-compatibility/2006">
          <mc:Choice Requires="x14">
            <control shapeId="98306" r:id="rId5" name="Button 2">
              <controlPr defaultSize="0" print="0" autoFill="0" autoPict="0" macro="[0]!addNewYear">
                <anchor moveWithCells="1" sizeWithCells="1">
                  <from>
                    <xdr:col>8</xdr:col>
                    <xdr:colOff>28575</xdr:colOff>
                    <xdr:row>3</xdr:row>
                    <xdr:rowOff>9525</xdr:rowOff>
                  </from>
                  <to>
                    <xdr:col>9</xdr:col>
                    <xdr:colOff>381000</xdr:colOff>
                    <xdr:row>5</xdr:row>
                    <xdr:rowOff>19050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0">
    <tabColor rgb="FF00B050"/>
  </sheetPr>
  <dimension ref="A1:BO185"/>
  <sheetViews>
    <sheetView zoomScale="80" zoomScaleNormal="80" workbookViewId="0">
      <pane ySplit="13" topLeftCell="A14" activePane="bottomLeft" state="frozen"/>
      <selection activeCell="M128" sqref="M128"/>
      <selection pane="bottomLeft" activeCell="I23" sqref="I23:L23"/>
    </sheetView>
  </sheetViews>
  <sheetFormatPr defaultColWidth="8.85546875" defaultRowHeight="12.75"/>
  <cols>
    <col min="1" max="1" width="19.7109375" style="21" customWidth="1"/>
    <col min="2" max="2" width="16.42578125" style="21" customWidth="1"/>
    <col min="3" max="3" width="46.28515625" style="82" customWidth="1"/>
    <col min="4" max="4" width="6" style="21" customWidth="1"/>
    <col min="5" max="5" width="12.5703125" style="21" customWidth="1"/>
    <col min="6" max="8" width="8.28515625" style="21" customWidth="1"/>
    <col min="9" max="11" width="9.28515625" style="21" customWidth="1"/>
    <col min="12" max="12" width="10.85546875" style="21" customWidth="1"/>
    <col min="13" max="30" width="8.28515625" style="21" customWidth="1"/>
    <col min="31" max="31" width="1.85546875" style="21" customWidth="1"/>
    <col min="32" max="36" width="8.28515625" style="21" customWidth="1"/>
    <col min="37" max="37" width="10" style="21" customWidth="1"/>
    <col min="38" max="38" width="24.7109375" style="21" bestFit="1" customWidth="1"/>
    <col min="39" max="16384" width="8.85546875" style="21"/>
  </cols>
  <sheetData>
    <row r="1" spans="1:39" s="10" customFormat="1" ht="20.25">
      <c r="A1" s="367" t="s">
        <v>52</v>
      </c>
      <c r="B1" s="24"/>
      <c r="C1" s="72"/>
      <c r="AK1" s="18"/>
      <c r="AL1" s="18"/>
    </row>
    <row r="2" spans="1:39" s="10" customFormat="1">
      <c r="A2" s="61" t="s">
        <v>423</v>
      </c>
      <c r="B2" s="24"/>
      <c r="C2" s="72"/>
      <c r="AK2" s="18"/>
      <c r="AL2" s="18"/>
    </row>
    <row r="3" spans="1:39" s="10" customFormat="1">
      <c r="B3" s="24"/>
      <c r="C3" s="72"/>
      <c r="F3" s="24"/>
      <c r="R3" s="16"/>
      <c r="S3" s="16"/>
      <c r="T3" s="16"/>
      <c r="U3" s="16"/>
      <c r="V3" s="16"/>
      <c r="AK3" s="18"/>
      <c r="AL3" s="18"/>
    </row>
    <row r="4" spans="1:39" s="10" customFormat="1">
      <c r="A4" s="10" t="s">
        <v>20</v>
      </c>
      <c r="B4" s="20" t="s">
        <v>440</v>
      </c>
      <c r="C4" s="72" t="s">
        <v>21</v>
      </c>
      <c r="R4" s="16"/>
      <c r="S4" s="16"/>
      <c r="T4" s="16"/>
      <c r="U4" s="16"/>
      <c r="V4" s="16"/>
      <c r="AK4" s="18"/>
      <c r="AL4" s="18"/>
    </row>
    <row r="5" spans="1:39" s="10" customFormat="1">
      <c r="A5" s="10" t="s">
        <v>22</v>
      </c>
      <c r="B5" s="20" t="s">
        <v>458</v>
      </c>
      <c r="C5" s="72" t="s">
        <v>23</v>
      </c>
      <c r="R5" s="16"/>
      <c r="S5" s="16"/>
      <c r="T5" s="16"/>
      <c r="U5" s="16"/>
      <c r="V5" s="16"/>
      <c r="AK5" s="18"/>
      <c r="AL5" s="18"/>
    </row>
    <row r="6" spans="1:39" s="10" customFormat="1">
      <c r="A6" s="10" t="s">
        <v>24</v>
      </c>
      <c r="B6" s="91">
        <v>1997</v>
      </c>
      <c r="C6" s="72" t="s">
        <v>271</v>
      </c>
      <c r="F6" s="373"/>
      <c r="G6" s="373"/>
      <c r="H6" s="373"/>
      <c r="I6" s="373"/>
      <c r="J6" s="373"/>
      <c r="K6" s="373"/>
      <c r="L6" s="373"/>
      <c r="M6" s="373"/>
      <c r="N6" s="373"/>
      <c r="O6" s="373"/>
      <c r="P6" s="373"/>
      <c r="Q6" s="373"/>
      <c r="R6" s="22"/>
      <c r="S6" s="22"/>
      <c r="T6" s="22"/>
      <c r="U6" s="22"/>
      <c r="V6" s="22"/>
      <c r="W6" s="373"/>
      <c r="X6" s="373"/>
      <c r="Y6" s="373"/>
      <c r="Z6" s="373"/>
      <c r="AA6" s="373"/>
      <c r="AB6" s="373"/>
      <c r="AC6" s="373"/>
      <c r="AD6" s="373"/>
      <c r="AF6" s="373"/>
      <c r="AG6" s="373"/>
      <c r="AH6" s="373"/>
      <c r="AI6" s="373"/>
      <c r="AJ6" s="373"/>
      <c r="AK6" s="18"/>
      <c r="AL6" s="18"/>
    </row>
    <row r="7" spans="1:39" s="10" customFormat="1">
      <c r="A7" s="10" t="s">
        <v>44</v>
      </c>
      <c r="B7" s="20" t="s">
        <v>459</v>
      </c>
      <c r="C7" s="72" t="s">
        <v>1</v>
      </c>
      <c r="R7" s="16"/>
      <c r="S7" s="16"/>
      <c r="T7" s="16"/>
      <c r="U7" s="16"/>
      <c r="V7" s="16"/>
      <c r="AK7" s="18"/>
      <c r="AL7" s="18"/>
    </row>
    <row r="8" spans="1:39" s="10" customFormat="1" ht="13.5" thickBot="1">
      <c r="A8" s="25"/>
      <c r="B8" s="369"/>
      <c r="C8" s="370"/>
      <c r="D8" s="374"/>
      <c r="E8" s="374"/>
      <c r="F8" s="374"/>
      <c r="G8" s="374"/>
      <c r="H8" s="374"/>
      <c r="I8" s="374"/>
      <c r="J8" s="374"/>
      <c r="K8" s="374"/>
      <c r="L8" s="374"/>
      <c r="M8" s="374"/>
      <c r="N8" s="374"/>
      <c r="O8" s="374"/>
      <c r="P8" s="374"/>
      <c r="Q8" s="374"/>
      <c r="R8" s="16"/>
      <c r="S8" s="16"/>
      <c r="T8" s="16"/>
      <c r="U8" s="16"/>
      <c r="V8" s="16"/>
      <c r="AF8" s="19"/>
      <c r="AK8" s="18"/>
      <c r="AL8" s="18"/>
    </row>
    <row r="9" spans="1:39" s="10" customFormat="1" ht="15.75" thickBot="1">
      <c r="A9" s="36"/>
      <c r="B9" s="23"/>
      <c r="C9" s="73"/>
      <c r="D9" s="26"/>
      <c r="E9" s="26"/>
      <c r="F9" s="375"/>
      <c r="G9" s="375"/>
      <c r="H9" s="376"/>
      <c r="I9" s="377"/>
      <c r="J9" s="27"/>
      <c r="K9" s="28"/>
      <c r="L9" s="28"/>
      <c r="M9" s="27"/>
      <c r="N9" s="27"/>
      <c r="O9" s="27"/>
      <c r="P9" s="27"/>
      <c r="Q9" s="17"/>
      <c r="R9" s="17"/>
      <c r="S9" s="17"/>
      <c r="T9" s="17"/>
      <c r="U9" s="17"/>
      <c r="V9" s="17"/>
      <c r="W9" s="27"/>
      <c r="X9" s="27"/>
      <c r="Y9" s="27"/>
      <c r="Z9" s="27"/>
      <c r="AA9" s="27"/>
      <c r="AB9" s="27"/>
      <c r="AC9" s="27"/>
      <c r="AD9" s="17"/>
      <c r="AE9" s="17"/>
      <c r="AF9" s="17"/>
      <c r="AG9" s="17"/>
      <c r="AH9" s="17"/>
      <c r="AI9" s="17"/>
      <c r="AJ9" s="17"/>
      <c r="AK9" s="379"/>
      <c r="AL9" s="380"/>
    </row>
    <row r="10" spans="1:39" s="16" customFormat="1" ht="39" customHeight="1" thickBot="1">
      <c r="A10" s="459" t="str">
        <f>B4&amp;": "&amp;B5&amp;": "&amp;B6</f>
        <v>LV: 15.03.2019: 1997</v>
      </c>
      <c r="B10" s="461" t="s">
        <v>350</v>
      </c>
      <c r="C10" s="462"/>
      <c r="D10" s="463"/>
      <c r="E10" s="456" t="s">
        <v>53</v>
      </c>
      <c r="F10" s="457"/>
      <c r="G10" s="457"/>
      <c r="H10" s="458"/>
      <c r="I10" s="456" t="s">
        <v>49</v>
      </c>
      <c r="J10" s="467"/>
      <c r="K10" s="467"/>
      <c r="L10" s="471"/>
      <c r="M10" s="378" t="s">
        <v>54</v>
      </c>
      <c r="N10" s="456" t="s">
        <v>50</v>
      </c>
      <c r="O10" s="467"/>
      <c r="P10" s="468"/>
      <c r="Q10" s="456" t="s">
        <v>272</v>
      </c>
      <c r="R10" s="467"/>
      <c r="S10" s="467"/>
      <c r="T10" s="467"/>
      <c r="U10" s="467"/>
      <c r="V10" s="468"/>
      <c r="W10" s="456" t="s">
        <v>150</v>
      </c>
      <c r="X10" s="467"/>
      <c r="Y10" s="467"/>
      <c r="Z10" s="467"/>
      <c r="AA10" s="467"/>
      <c r="AB10" s="467"/>
      <c r="AC10" s="467"/>
      <c r="AD10" s="468"/>
      <c r="AE10" s="46"/>
      <c r="AF10" s="456" t="s">
        <v>275</v>
      </c>
      <c r="AG10" s="472"/>
      <c r="AH10" s="472"/>
      <c r="AI10" s="472"/>
      <c r="AJ10" s="472"/>
      <c r="AK10" s="472"/>
      <c r="AL10" s="473"/>
      <c r="AM10" s="11"/>
    </row>
    <row r="11" spans="1:39" s="10" customFormat="1" ht="14.25" customHeight="1" thickBot="1">
      <c r="A11" s="460"/>
      <c r="B11" s="464"/>
      <c r="C11" s="465"/>
      <c r="D11" s="466"/>
      <c r="E11" s="446" t="s">
        <v>145</v>
      </c>
      <c r="F11" s="446" t="s">
        <v>27</v>
      </c>
      <c r="G11" s="446" t="s">
        <v>146</v>
      </c>
      <c r="H11" s="446" t="s">
        <v>147</v>
      </c>
      <c r="I11" s="446" t="s">
        <v>148</v>
      </c>
      <c r="J11" s="444" t="s">
        <v>149</v>
      </c>
      <c r="K11" s="444" t="s">
        <v>273</v>
      </c>
      <c r="L11" s="469" t="s">
        <v>373</v>
      </c>
      <c r="M11" s="446" t="s">
        <v>26</v>
      </c>
      <c r="N11" s="444" t="s">
        <v>28</v>
      </c>
      <c r="O11" s="444" t="s">
        <v>29</v>
      </c>
      <c r="P11" s="444" t="s">
        <v>30</v>
      </c>
      <c r="Q11" s="444" t="s">
        <v>32</v>
      </c>
      <c r="R11" s="444" t="s">
        <v>33</v>
      </c>
      <c r="S11" s="444" t="s">
        <v>34</v>
      </c>
      <c r="T11" s="444" t="s">
        <v>35</v>
      </c>
      <c r="U11" s="444" t="s">
        <v>36</v>
      </c>
      <c r="V11" s="444" t="s">
        <v>37</v>
      </c>
      <c r="W11" s="446" t="s">
        <v>297</v>
      </c>
      <c r="X11" s="453" t="s">
        <v>46</v>
      </c>
      <c r="Y11" s="454"/>
      <c r="Z11" s="454"/>
      <c r="AA11" s="454"/>
      <c r="AB11" s="455"/>
      <c r="AC11" s="444" t="s">
        <v>31</v>
      </c>
      <c r="AD11" s="444" t="s">
        <v>47</v>
      </c>
      <c r="AE11" s="47"/>
      <c r="AF11" s="446" t="s">
        <v>13</v>
      </c>
      <c r="AG11" s="446" t="s">
        <v>14</v>
      </c>
      <c r="AH11" s="446" t="s">
        <v>15</v>
      </c>
      <c r="AI11" s="446" t="s">
        <v>16</v>
      </c>
      <c r="AJ11" s="446" t="s">
        <v>17</v>
      </c>
      <c r="AK11" s="448" t="s">
        <v>11</v>
      </c>
      <c r="AL11" s="448" t="s">
        <v>19</v>
      </c>
    </row>
    <row r="12" spans="1:39" s="10" customFormat="1" ht="51.75" thickBot="1">
      <c r="A12" s="460"/>
      <c r="B12" s="464"/>
      <c r="C12" s="465"/>
      <c r="D12" s="466"/>
      <c r="E12" s="445"/>
      <c r="F12" s="445"/>
      <c r="G12" s="445"/>
      <c r="H12" s="445"/>
      <c r="I12" s="445"/>
      <c r="J12" s="445"/>
      <c r="K12" s="445"/>
      <c r="L12" s="470"/>
      <c r="M12" s="445"/>
      <c r="N12" s="445"/>
      <c r="O12" s="445"/>
      <c r="P12" s="445"/>
      <c r="Q12" s="445"/>
      <c r="R12" s="445"/>
      <c r="S12" s="445"/>
      <c r="T12" s="445"/>
      <c r="U12" s="445"/>
      <c r="V12" s="445"/>
      <c r="W12" s="445"/>
      <c r="X12" s="366" t="s">
        <v>10</v>
      </c>
      <c r="Y12" s="366" t="s">
        <v>8</v>
      </c>
      <c r="Z12" s="366" t="s">
        <v>9</v>
      </c>
      <c r="AA12" s="366" t="s">
        <v>48</v>
      </c>
      <c r="AB12" s="366" t="s">
        <v>38</v>
      </c>
      <c r="AC12" s="445"/>
      <c r="AD12" s="474"/>
      <c r="AE12" s="48"/>
      <c r="AF12" s="450"/>
      <c r="AG12" s="447"/>
      <c r="AH12" s="447"/>
      <c r="AI12" s="447"/>
      <c r="AJ12" s="447"/>
      <c r="AK12" s="449"/>
      <c r="AL12" s="449"/>
    </row>
    <row r="13" spans="1:39" ht="36.75" thickBot="1">
      <c r="A13" s="68" t="s">
        <v>41</v>
      </c>
      <c r="B13" s="68" t="s">
        <v>42</v>
      </c>
      <c r="C13" s="74" t="s">
        <v>43</v>
      </c>
      <c r="D13" s="68" t="s">
        <v>314</v>
      </c>
      <c r="E13" s="68" t="s">
        <v>329</v>
      </c>
      <c r="F13" s="68" t="s">
        <v>136</v>
      </c>
      <c r="G13" s="68" t="s">
        <v>329</v>
      </c>
      <c r="H13" s="68" t="s">
        <v>136</v>
      </c>
      <c r="I13" s="68" t="s">
        <v>136</v>
      </c>
      <c r="J13" s="68" t="s">
        <v>136</v>
      </c>
      <c r="K13" s="68" t="s">
        <v>136</v>
      </c>
      <c r="L13" s="68" t="s">
        <v>136</v>
      </c>
      <c r="M13" s="68" t="s">
        <v>136</v>
      </c>
      <c r="N13" s="68" t="s">
        <v>137</v>
      </c>
      <c r="O13" s="68" t="s">
        <v>137</v>
      </c>
      <c r="P13" s="68" t="s">
        <v>137</v>
      </c>
      <c r="Q13" s="68" t="s">
        <v>137</v>
      </c>
      <c r="R13" s="68" t="s">
        <v>137</v>
      </c>
      <c r="S13" s="68" t="s">
        <v>137</v>
      </c>
      <c r="T13" s="68" t="s">
        <v>137</v>
      </c>
      <c r="U13" s="68" t="s">
        <v>137</v>
      </c>
      <c r="V13" s="68" t="s">
        <v>137</v>
      </c>
      <c r="W13" s="68" t="s">
        <v>274</v>
      </c>
      <c r="X13" s="68" t="s">
        <v>137</v>
      </c>
      <c r="Y13" s="68" t="s">
        <v>137</v>
      </c>
      <c r="Z13" s="68" t="s">
        <v>137</v>
      </c>
      <c r="AA13" s="68" t="s">
        <v>137</v>
      </c>
      <c r="AB13" s="68" t="s">
        <v>137</v>
      </c>
      <c r="AC13" s="68" t="s">
        <v>39</v>
      </c>
      <c r="AD13" s="68" t="s">
        <v>39</v>
      </c>
      <c r="AE13" s="151"/>
      <c r="AF13" s="68" t="s">
        <v>18</v>
      </c>
      <c r="AG13" s="68" t="s">
        <v>18</v>
      </c>
      <c r="AH13" s="68" t="s">
        <v>18</v>
      </c>
      <c r="AI13" s="68" t="s">
        <v>18</v>
      </c>
      <c r="AJ13" s="68" t="s">
        <v>18</v>
      </c>
      <c r="AK13" s="68"/>
      <c r="AL13" s="43"/>
    </row>
    <row r="14" spans="1:39" s="10" customFormat="1" ht="24.75" customHeight="1" thickBot="1">
      <c r="A14" s="69" t="s">
        <v>12</v>
      </c>
      <c r="B14" s="69" t="s">
        <v>159</v>
      </c>
      <c r="C14" s="75" t="s">
        <v>152</v>
      </c>
      <c r="D14" s="65"/>
      <c r="E14" s="115">
        <v>5.8890905225035803</v>
      </c>
      <c r="F14" s="115">
        <v>0.13941843964617201</v>
      </c>
      <c r="G14" s="115">
        <v>19.194715925722402</v>
      </c>
      <c r="H14" s="135" t="s">
        <v>431</v>
      </c>
      <c r="I14" s="135">
        <v>0.80591527522503581</v>
      </c>
      <c r="J14" s="135">
        <v>0.9941923752250359</v>
      </c>
      <c r="K14" s="135">
        <v>1.2353973752250358</v>
      </c>
      <c r="L14" s="135">
        <v>3.3697794080625898E-2</v>
      </c>
      <c r="M14" s="115">
        <v>1.6659299446925799</v>
      </c>
      <c r="N14" s="115">
        <v>0.19011034248633435</v>
      </c>
      <c r="O14" s="115">
        <v>3.1675325414389055E-2</v>
      </c>
      <c r="P14" s="115">
        <v>2.2316623755622003E-2</v>
      </c>
      <c r="Q14" s="115">
        <v>0.14349990890674641</v>
      </c>
      <c r="R14" s="115">
        <v>9.9702822459742727E-2</v>
      </c>
      <c r="S14" s="115">
        <v>0.16774135924597428</v>
      </c>
      <c r="T14" s="115">
        <v>4.3519406270453533</v>
      </c>
      <c r="U14" s="115">
        <v>0.17063185256462968</v>
      </c>
      <c r="V14" s="115">
        <v>2.1147474224863343</v>
      </c>
      <c r="W14" s="115">
        <v>0.25546032877810998</v>
      </c>
      <c r="X14" s="115">
        <v>3.7857868282314836E-3</v>
      </c>
      <c r="Y14" s="115">
        <v>3.5948419234722482E-4</v>
      </c>
      <c r="Z14" s="115">
        <v>2.4187369234722478E-4</v>
      </c>
      <c r="AA14" s="115">
        <v>2.7341393234722483E-4</v>
      </c>
      <c r="AB14" s="115">
        <v>4.6605586452731582E-3</v>
      </c>
      <c r="AC14" s="115">
        <v>3.7859699999999996E-2</v>
      </c>
      <c r="AD14" s="115">
        <v>1.1780865299999999E-2</v>
      </c>
      <c r="AE14" s="184"/>
      <c r="AF14" s="115">
        <v>17107</v>
      </c>
      <c r="AG14" s="115">
        <v>3141</v>
      </c>
      <c r="AH14" s="115">
        <v>27599</v>
      </c>
      <c r="AI14" s="115">
        <v>3385.6575562200001</v>
      </c>
      <c r="AJ14" s="115" t="s">
        <v>432</v>
      </c>
      <c r="AK14" s="186" t="s">
        <v>411</v>
      </c>
      <c r="AL14" s="106" t="s">
        <v>18</v>
      </c>
    </row>
    <row r="15" spans="1:39" s="10" customFormat="1" ht="24.75" customHeight="1" thickBot="1">
      <c r="A15" s="69" t="s">
        <v>121</v>
      </c>
      <c r="B15" s="69" t="s">
        <v>160</v>
      </c>
      <c r="C15" s="75" t="s">
        <v>55</v>
      </c>
      <c r="D15" s="65"/>
      <c r="E15" s="115" t="s">
        <v>432</v>
      </c>
      <c r="F15" s="115" t="s">
        <v>432</v>
      </c>
      <c r="G15" s="115" t="s">
        <v>432</v>
      </c>
      <c r="H15" s="115" t="s">
        <v>432</v>
      </c>
      <c r="I15" s="115" t="s">
        <v>432</v>
      </c>
      <c r="J15" s="115" t="s">
        <v>432</v>
      </c>
      <c r="K15" s="115" t="s">
        <v>432</v>
      </c>
      <c r="L15" s="115" t="s">
        <v>432</v>
      </c>
      <c r="M15" s="115" t="s">
        <v>432</v>
      </c>
      <c r="N15" s="115" t="s">
        <v>432</v>
      </c>
      <c r="O15" s="115" t="s">
        <v>432</v>
      </c>
      <c r="P15" s="115" t="s">
        <v>432</v>
      </c>
      <c r="Q15" s="115" t="s">
        <v>432</v>
      </c>
      <c r="R15" s="115" t="s">
        <v>432</v>
      </c>
      <c r="S15" s="115" t="s">
        <v>432</v>
      </c>
      <c r="T15" s="115" t="s">
        <v>432</v>
      </c>
      <c r="U15" s="115" t="s">
        <v>432</v>
      </c>
      <c r="V15" s="115" t="s">
        <v>432</v>
      </c>
      <c r="W15" s="115" t="s">
        <v>432</v>
      </c>
      <c r="X15" s="115" t="s">
        <v>432</v>
      </c>
      <c r="Y15" s="115" t="s">
        <v>432</v>
      </c>
      <c r="Z15" s="115" t="s">
        <v>432</v>
      </c>
      <c r="AA15" s="115" t="s">
        <v>432</v>
      </c>
      <c r="AB15" s="115" t="s">
        <v>432</v>
      </c>
      <c r="AC15" s="115" t="s">
        <v>432</v>
      </c>
      <c r="AD15" s="115" t="s">
        <v>432</v>
      </c>
      <c r="AE15" s="184"/>
      <c r="AF15" s="115" t="s">
        <v>432</v>
      </c>
      <c r="AG15" s="115" t="s">
        <v>432</v>
      </c>
      <c r="AH15" s="115" t="s">
        <v>432</v>
      </c>
      <c r="AI15" s="115" t="s">
        <v>432</v>
      </c>
      <c r="AJ15" s="115" t="s">
        <v>432</v>
      </c>
      <c r="AK15" s="186" t="s">
        <v>411</v>
      </c>
      <c r="AL15" s="106" t="s">
        <v>18</v>
      </c>
    </row>
    <row r="16" spans="1:39" s="10" customFormat="1" ht="24.75" customHeight="1" thickBot="1">
      <c r="A16" s="69" t="s">
        <v>121</v>
      </c>
      <c r="B16" s="69" t="s">
        <v>161</v>
      </c>
      <c r="C16" s="75" t="s">
        <v>141</v>
      </c>
      <c r="D16" s="65"/>
      <c r="E16" s="115">
        <v>0.20882990000000001</v>
      </c>
      <c r="F16" s="115">
        <v>2.9055800000000001E-3</v>
      </c>
      <c r="G16" s="115">
        <v>0.46592718853929654</v>
      </c>
      <c r="H16" s="135" t="s">
        <v>431</v>
      </c>
      <c r="I16" s="135">
        <v>9.5194400000000005E-3</v>
      </c>
      <c r="J16" s="135">
        <v>1.3862150000000004E-2</v>
      </c>
      <c r="K16" s="135">
        <v>1.8625550000000005E-2</v>
      </c>
      <c r="L16" s="135">
        <v>3.7971358000000001E-4</v>
      </c>
      <c r="M16" s="115">
        <v>3.3733630000000001E-2</v>
      </c>
      <c r="N16" s="115">
        <v>9.2236950000000022E-3</v>
      </c>
      <c r="O16" s="115">
        <v>1.3313215000000001E-3</v>
      </c>
      <c r="P16" s="115">
        <v>1.7386565999999999E-3</v>
      </c>
      <c r="Q16" s="115">
        <v>8.2584280000000017E-3</v>
      </c>
      <c r="R16" s="115">
        <v>5.3207701600000018E-3</v>
      </c>
      <c r="S16" s="115">
        <v>2.452989016E-3</v>
      </c>
      <c r="T16" s="115">
        <v>5.6891278659999996E-2</v>
      </c>
      <c r="U16" s="115">
        <v>2.3056725199999996E-2</v>
      </c>
      <c r="V16" s="115">
        <v>2.6976278999999999E-2</v>
      </c>
      <c r="W16" s="115">
        <v>6.9840000000000006E-3</v>
      </c>
      <c r="X16" s="115">
        <v>3.0064990000000004E-5</v>
      </c>
      <c r="Y16" s="115">
        <v>2.0379839999999997E-5</v>
      </c>
      <c r="Z16" s="115">
        <v>1.5800040000000001E-5</v>
      </c>
      <c r="AA16" s="115">
        <v>4.7431819999999997E-6</v>
      </c>
      <c r="AB16" s="115">
        <v>7.0988052000000001E-5</v>
      </c>
      <c r="AC16" s="115">
        <v>3.3667700000000003E-3</v>
      </c>
      <c r="AD16" s="115">
        <v>9.2594230000000004E-5</v>
      </c>
      <c r="AE16" s="184"/>
      <c r="AF16" s="115">
        <v>329.6</v>
      </c>
      <c r="AG16" s="115">
        <v>483.1</v>
      </c>
      <c r="AH16" s="115">
        <v>566</v>
      </c>
      <c r="AI16" s="115">
        <v>26</v>
      </c>
      <c r="AJ16" s="115" t="s">
        <v>432</v>
      </c>
      <c r="AK16" s="186" t="s">
        <v>411</v>
      </c>
      <c r="AL16" s="106" t="s">
        <v>18</v>
      </c>
    </row>
    <row r="17" spans="1:39" s="10" customFormat="1" ht="24.75" customHeight="1" thickBot="1">
      <c r="A17" s="69" t="s">
        <v>121</v>
      </c>
      <c r="B17" s="69" t="s">
        <v>162</v>
      </c>
      <c r="C17" s="75" t="s">
        <v>56</v>
      </c>
      <c r="D17" s="65"/>
      <c r="E17" s="115">
        <v>0.88596399999999997</v>
      </c>
      <c r="F17" s="115">
        <v>0.119141</v>
      </c>
      <c r="G17" s="115">
        <v>0.57153542360760512</v>
      </c>
      <c r="H17" s="135" t="s">
        <v>431</v>
      </c>
      <c r="I17" s="135">
        <v>2.6295260000000001E-2</v>
      </c>
      <c r="J17" s="135">
        <v>2.6295260000000001E-2</v>
      </c>
      <c r="K17" s="135">
        <v>2.6295260000000001E-2</v>
      </c>
      <c r="L17" s="135">
        <v>1.3136610400000002E-2</v>
      </c>
      <c r="M17" s="115">
        <v>0.19028499999999998</v>
      </c>
      <c r="N17" s="115">
        <v>1.3604700000000001E-4</v>
      </c>
      <c r="O17" s="115">
        <v>1.04973E-5</v>
      </c>
      <c r="P17" s="115">
        <v>2.2546199999999997E-3</v>
      </c>
      <c r="Q17" s="115">
        <v>4.2655999999999998E-4</v>
      </c>
      <c r="R17" s="115">
        <v>2.8332100000000001E-4</v>
      </c>
      <c r="S17" s="115">
        <v>2.6582420000000002E-4</v>
      </c>
      <c r="T17" s="115">
        <v>6.0216999999999996E-5</v>
      </c>
      <c r="U17" s="115">
        <v>3.5500600000000005E-4</v>
      </c>
      <c r="V17" s="115">
        <v>3.6557409999999999E-2</v>
      </c>
      <c r="W17" s="115">
        <v>3.6636400000000001E-3</v>
      </c>
      <c r="X17" s="115">
        <v>5.0280399999999992E-3</v>
      </c>
      <c r="Y17" s="115">
        <v>2.87893E-2</v>
      </c>
      <c r="Z17" s="115">
        <v>6.2840999999999999E-3</v>
      </c>
      <c r="AA17" s="115">
        <v>5.9733600000000005E-3</v>
      </c>
      <c r="AB17" s="115">
        <v>4.6074799999999999E-2</v>
      </c>
      <c r="AC17" s="135" t="s">
        <v>431</v>
      </c>
      <c r="AD17" s="135" t="s">
        <v>431</v>
      </c>
      <c r="AE17" s="184"/>
      <c r="AF17" s="115">
        <v>1162</v>
      </c>
      <c r="AG17" s="115" t="s">
        <v>432</v>
      </c>
      <c r="AH17" s="115">
        <v>3917</v>
      </c>
      <c r="AI17" s="115" t="s">
        <v>432</v>
      </c>
      <c r="AJ17" s="115" t="s">
        <v>432</v>
      </c>
      <c r="AK17" s="186" t="s">
        <v>411</v>
      </c>
      <c r="AL17" s="106" t="s">
        <v>18</v>
      </c>
    </row>
    <row r="18" spans="1:39" s="10" customFormat="1" ht="24.75" customHeight="1" thickBot="1">
      <c r="A18" s="69" t="s">
        <v>121</v>
      </c>
      <c r="B18" s="69" t="s">
        <v>163</v>
      </c>
      <c r="C18" s="75" t="s">
        <v>276</v>
      </c>
      <c r="D18" s="65"/>
      <c r="E18" s="115" t="s">
        <v>432</v>
      </c>
      <c r="F18" s="115" t="s">
        <v>432</v>
      </c>
      <c r="G18" s="115" t="s">
        <v>432</v>
      </c>
      <c r="H18" s="115" t="s">
        <v>432</v>
      </c>
      <c r="I18" s="115" t="s">
        <v>432</v>
      </c>
      <c r="J18" s="115" t="s">
        <v>432</v>
      </c>
      <c r="K18" s="115" t="s">
        <v>432</v>
      </c>
      <c r="L18" s="115" t="s">
        <v>432</v>
      </c>
      <c r="M18" s="115" t="s">
        <v>432</v>
      </c>
      <c r="N18" s="115" t="s">
        <v>432</v>
      </c>
      <c r="O18" s="115" t="s">
        <v>432</v>
      </c>
      <c r="P18" s="115" t="s">
        <v>432</v>
      </c>
      <c r="Q18" s="115" t="s">
        <v>432</v>
      </c>
      <c r="R18" s="115" t="s">
        <v>432</v>
      </c>
      <c r="S18" s="115" t="s">
        <v>432</v>
      </c>
      <c r="T18" s="115" t="s">
        <v>432</v>
      </c>
      <c r="U18" s="115" t="s">
        <v>432</v>
      </c>
      <c r="V18" s="115" t="s">
        <v>432</v>
      </c>
      <c r="W18" s="115" t="s">
        <v>432</v>
      </c>
      <c r="X18" s="115" t="s">
        <v>432</v>
      </c>
      <c r="Y18" s="115" t="s">
        <v>432</v>
      </c>
      <c r="Z18" s="115" t="s">
        <v>432</v>
      </c>
      <c r="AA18" s="115" t="s">
        <v>432</v>
      </c>
      <c r="AB18" s="115" t="s">
        <v>432</v>
      </c>
      <c r="AC18" s="115" t="s">
        <v>432</v>
      </c>
      <c r="AD18" s="115" t="s">
        <v>432</v>
      </c>
      <c r="AE18" s="184"/>
      <c r="AF18" s="115" t="s">
        <v>432</v>
      </c>
      <c r="AG18" s="115" t="s">
        <v>432</v>
      </c>
      <c r="AH18" s="115" t="s">
        <v>432</v>
      </c>
      <c r="AI18" s="115" t="s">
        <v>432</v>
      </c>
      <c r="AJ18" s="115" t="s">
        <v>432</v>
      </c>
      <c r="AK18" s="186" t="s">
        <v>411</v>
      </c>
      <c r="AL18" s="106" t="s">
        <v>18</v>
      </c>
    </row>
    <row r="19" spans="1:39" s="10" customFormat="1" ht="24.75" customHeight="1" thickBot="1">
      <c r="A19" s="69" t="s">
        <v>121</v>
      </c>
      <c r="B19" s="69" t="s">
        <v>164</v>
      </c>
      <c r="C19" s="75" t="s">
        <v>57</v>
      </c>
      <c r="D19" s="65"/>
      <c r="E19" s="115">
        <v>1.6694315535034601</v>
      </c>
      <c r="F19" s="115">
        <v>9.311666122404845E-2</v>
      </c>
      <c r="G19" s="115">
        <v>3.2865507350511529</v>
      </c>
      <c r="H19" s="115">
        <v>7.3999999999999999E-4</v>
      </c>
      <c r="I19" s="135">
        <v>6.7179243293685117E-2</v>
      </c>
      <c r="J19" s="135">
        <v>6.7239243293685122E-2</v>
      </c>
      <c r="K19" s="135">
        <v>6.7379243293685123E-2</v>
      </c>
      <c r="L19" s="135">
        <v>3.6714049731747411E-2</v>
      </c>
      <c r="M19" s="115">
        <v>0.23182142502162631</v>
      </c>
      <c r="N19" s="115">
        <v>7.9989353362889268E-4</v>
      </c>
      <c r="O19" s="115">
        <v>2.7951463456963671E-4</v>
      </c>
      <c r="P19" s="115">
        <v>5.5892474178200684E-4</v>
      </c>
      <c r="Q19" s="115">
        <v>1.3017539662629759E-4</v>
      </c>
      <c r="R19" s="115">
        <v>1.1053607215614186E-3</v>
      </c>
      <c r="S19" s="115">
        <v>8.2636814431228376E-4</v>
      </c>
      <c r="T19" s="115">
        <v>6.9578321561418677E-5</v>
      </c>
      <c r="U19" s="115">
        <v>3.802844500432526E-4</v>
      </c>
      <c r="V19" s="115">
        <v>0.10346896359537196</v>
      </c>
      <c r="W19" s="115">
        <v>6.6469088624567466E-3</v>
      </c>
      <c r="X19" s="115">
        <v>6.5108276557093421E-3</v>
      </c>
      <c r="Y19" s="115">
        <v>4.9302622502162628E-2</v>
      </c>
      <c r="Z19" s="115">
        <v>5.883993362889273E-3</v>
      </c>
      <c r="AA19" s="115">
        <v>5.2165214835640135E-3</v>
      </c>
      <c r="AB19" s="115">
        <v>6.6913965004325254E-2</v>
      </c>
      <c r="AC19" s="115">
        <v>1E-4</v>
      </c>
      <c r="AD19" s="115">
        <v>1.2000000000000002E-6</v>
      </c>
      <c r="AE19" s="184"/>
      <c r="AF19" s="115">
        <v>3207.2</v>
      </c>
      <c r="AG19" s="115" t="s">
        <v>432</v>
      </c>
      <c r="AH19" s="115">
        <v>301.59396626297575</v>
      </c>
      <c r="AI19" s="115">
        <v>20</v>
      </c>
      <c r="AJ19" s="115" t="s">
        <v>432</v>
      </c>
      <c r="AK19" s="186" t="s">
        <v>411</v>
      </c>
      <c r="AL19" s="106" t="s">
        <v>18</v>
      </c>
    </row>
    <row r="20" spans="1:39" s="10" customFormat="1" ht="24.75" customHeight="1" thickBot="1">
      <c r="A20" s="69" t="s">
        <v>121</v>
      </c>
      <c r="B20" s="69" t="s">
        <v>165</v>
      </c>
      <c r="C20" s="75" t="s">
        <v>58</v>
      </c>
      <c r="D20" s="65"/>
      <c r="E20" s="115">
        <v>1.9376999999999998E-2</v>
      </c>
      <c r="F20" s="115">
        <v>1.34536E-2</v>
      </c>
      <c r="G20" s="115">
        <v>5.3813605606242383E-2</v>
      </c>
      <c r="H20" s="115">
        <v>7.3999999999999999E-4</v>
      </c>
      <c r="I20" s="135">
        <v>9.0371199999999992E-3</v>
      </c>
      <c r="J20" s="135">
        <v>9.6101199999999998E-3</v>
      </c>
      <c r="K20" s="135">
        <v>1.0149119999999999E-2</v>
      </c>
      <c r="L20" s="135">
        <v>1.1812288000000002E-3</v>
      </c>
      <c r="M20" s="115">
        <v>6.7483000000000001E-2</v>
      </c>
      <c r="N20" s="115">
        <v>8.179144000000001E-3</v>
      </c>
      <c r="O20" s="115">
        <v>3.6269360000000007E-4</v>
      </c>
      <c r="P20" s="115">
        <v>5.1766000000000008E-4</v>
      </c>
      <c r="Q20" s="115">
        <v>2.4220000000000003E-4</v>
      </c>
      <c r="R20" s="115">
        <v>1.2308519999999999E-3</v>
      </c>
      <c r="S20" s="115">
        <v>1.1177704000000003E-3</v>
      </c>
      <c r="T20" s="115">
        <v>7.8235200000000016E-4</v>
      </c>
      <c r="U20" s="115">
        <v>1.1863200000000001E-4</v>
      </c>
      <c r="V20" s="115">
        <v>2.171592E-2</v>
      </c>
      <c r="W20" s="115">
        <v>1.3625080000000001E-2</v>
      </c>
      <c r="X20" s="115">
        <v>2.8683800000000002E-3</v>
      </c>
      <c r="Y20" s="115">
        <v>3.9789000000000005E-3</v>
      </c>
      <c r="Z20" s="115">
        <v>1.5652999999999999E-3</v>
      </c>
      <c r="AA20" s="115">
        <v>1.24682E-3</v>
      </c>
      <c r="AB20" s="115">
        <v>9.659400000000002E-3</v>
      </c>
      <c r="AC20" s="115">
        <v>1.3534000000000002E-4</v>
      </c>
      <c r="AD20" s="115">
        <v>9.6912000000000005E-3</v>
      </c>
      <c r="AE20" s="184"/>
      <c r="AF20" s="115" t="s">
        <v>432</v>
      </c>
      <c r="AG20" s="115">
        <v>57</v>
      </c>
      <c r="AH20" s="115">
        <v>104</v>
      </c>
      <c r="AI20" s="115">
        <v>20</v>
      </c>
      <c r="AJ20" s="115" t="s">
        <v>432</v>
      </c>
      <c r="AK20" s="186" t="s">
        <v>411</v>
      </c>
      <c r="AL20" s="106" t="s">
        <v>18</v>
      </c>
    </row>
    <row r="21" spans="1:39" s="10" customFormat="1" ht="24.75" customHeight="1" thickBot="1">
      <c r="A21" s="69" t="s">
        <v>121</v>
      </c>
      <c r="B21" s="69" t="s">
        <v>166</v>
      </c>
      <c r="C21" s="75" t="s">
        <v>59</v>
      </c>
      <c r="D21" s="65"/>
      <c r="E21" s="115">
        <v>2.5345676568317481</v>
      </c>
      <c r="F21" s="115">
        <v>0.30034706663689448</v>
      </c>
      <c r="G21" s="115">
        <v>4.5610179779246103</v>
      </c>
      <c r="H21" s="115">
        <v>1.2024999999999999E-2</v>
      </c>
      <c r="I21" s="135">
        <v>0.16374912804768599</v>
      </c>
      <c r="J21" s="135">
        <v>0.16712640804768603</v>
      </c>
      <c r="K21" s="135">
        <v>0.171269848047686</v>
      </c>
      <c r="L21" s="135">
        <v>6.3420541761907451E-2</v>
      </c>
      <c r="M21" s="115">
        <v>0.80967295254217142</v>
      </c>
      <c r="N21" s="115">
        <v>4.4924069446826337E-2</v>
      </c>
      <c r="O21" s="115">
        <v>4.7343196092857918E-3</v>
      </c>
      <c r="P21" s="115">
        <v>4.4645695714749141E-3</v>
      </c>
      <c r="Q21" s="115">
        <v>1.5658516984212803E-3</v>
      </c>
      <c r="R21" s="115">
        <v>1.1988542800794765E-2</v>
      </c>
      <c r="S21" s="115">
        <v>7.5864485601589531E-3</v>
      </c>
      <c r="T21" s="115">
        <v>4.1945372007947661E-3</v>
      </c>
      <c r="U21" s="115">
        <v>1.2990572650843427E-3</v>
      </c>
      <c r="V21" s="115">
        <v>0.34821903419847539</v>
      </c>
      <c r="W21" s="115">
        <v>9.4367792031790659E-2</v>
      </c>
      <c r="X21" s="115">
        <v>2.5865527428633218E-2</v>
      </c>
      <c r="Y21" s="115">
        <v>9.5068751254217126E-2</v>
      </c>
      <c r="Z21" s="115">
        <v>1.8713608682634084E-2</v>
      </c>
      <c r="AA21" s="115">
        <v>1.6069091142949826E-2</v>
      </c>
      <c r="AB21" s="115">
        <v>0.15571697850843425</v>
      </c>
      <c r="AC21" s="115">
        <v>1.7904904E-3</v>
      </c>
      <c r="AD21" s="115">
        <v>4.539590000000001E-2</v>
      </c>
      <c r="AE21" s="184"/>
      <c r="AF21" s="115">
        <v>4397.8</v>
      </c>
      <c r="AG21" s="115">
        <v>266.92</v>
      </c>
      <c r="AH21" s="115">
        <v>3012.6769842128028</v>
      </c>
      <c r="AI21" s="115">
        <v>325</v>
      </c>
      <c r="AJ21" s="115" t="s">
        <v>432</v>
      </c>
      <c r="AK21" s="186" t="s">
        <v>411</v>
      </c>
      <c r="AL21" s="106" t="s">
        <v>18</v>
      </c>
    </row>
    <row r="22" spans="1:39" s="10" customFormat="1" ht="24.75" customHeight="1" thickBot="1">
      <c r="A22" s="69" t="s">
        <v>121</v>
      </c>
      <c r="B22" s="70" t="s">
        <v>167</v>
      </c>
      <c r="C22" s="75" t="s">
        <v>298</v>
      </c>
      <c r="D22" s="65"/>
      <c r="E22" s="115">
        <v>1.2729781999999998</v>
      </c>
      <c r="F22" s="115">
        <v>8.7878000000000012E-2</v>
      </c>
      <c r="G22" s="115">
        <v>2.496922109154764</v>
      </c>
      <c r="H22" s="115">
        <v>7.3999999999999999E-4</v>
      </c>
      <c r="I22" s="135">
        <v>6.0642519999999991E-2</v>
      </c>
      <c r="J22" s="135">
        <v>6.1557519999999998E-2</v>
      </c>
      <c r="K22" s="135">
        <v>6.2362519999999998E-2</v>
      </c>
      <c r="L22" s="135">
        <v>2.7829700800000003E-2</v>
      </c>
      <c r="M22" s="115">
        <v>0.27362140000000007</v>
      </c>
      <c r="N22" s="115">
        <v>1.3465326000000001E-2</v>
      </c>
      <c r="O22" s="115">
        <v>4.4569700000000005E-4</v>
      </c>
      <c r="P22" s="115">
        <v>1.386588E-3</v>
      </c>
      <c r="Q22" s="115">
        <v>5.1783199999999997E-4</v>
      </c>
      <c r="R22" s="115">
        <v>2.2216219999999999E-3</v>
      </c>
      <c r="S22" s="115">
        <v>2.3021163999999996E-3</v>
      </c>
      <c r="T22" s="115">
        <v>1.3020772000000007E-3</v>
      </c>
      <c r="U22" s="115">
        <v>4.7675600000000005E-4</v>
      </c>
      <c r="V22" s="115">
        <v>9.7980420000000013E-2</v>
      </c>
      <c r="W22" s="115">
        <v>2.4910840000000004E-2</v>
      </c>
      <c r="X22" s="115">
        <v>9.4523400000000018E-3</v>
      </c>
      <c r="Y22" s="115">
        <v>4.30701E-2</v>
      </c>
      <c r="Z22" s="115">
        <v>7.0513800000000003E-3</v>
      </c>
      <c r="AA22" s="115">
        <v>6.0538200000000006E-3</v>
      </c>
      <c r="AB22" s="115">
        <v>6.5627640000000015E-2</v>
      </c>
      <c r="AC22" s="115">
        <v>1.5890000000000001E-4</v>
      </c>
      <c r="AD22" s="115">
        <v>1.6151200000000001E-2</v>
      </c>
      <c r="AE22" s="184"/>
      <c r="AF22" s="115">
        <v>2354.4</v>
      </c>
      <c r="AG22" s="115">
        <v>95</v>
      </c>
      <c r="AH22" s="115">
        <v>634</v>
      </c>
      <c r="AI22" s="115">
        <v>20</v>
      </c>
      <c r="AJ22" s="115" t="s">
        <v>432</v>
      </c>
      <c r="AK22" s="186" t="s">
        <v>411</v>
      </c>
      <c r="AL22" s="106" t="s">
        <v>18</v>
      </c>
    </row>
    <row r="23" spans="1:39" s="10" customFormat="1" ht="24.75" customHeight="1" thickBot="1">
      <c r="A23" s="69" t="s">
        <v>128</v>
      </c>
      <c r="B23" s="70" t="s">
        <v>335</v>
      </c>
      <c r="C23" s="75" t="s">
        <v>351</v>
      </c>
      <c r="D23" s="92"/>
      <c r="E23" s="115">
        <v>1.3443333210167094</v>
      </c>
      <c r="F23" s="115">
        <v>0.2798703513767945</v>
      </c>
      <c r="G23" s="115">
        <v>0.16392407625323605</v>
      </c>
      <c r="H23" s="115">
        <v>3.3414815250647206E-4</v>
      </c>
      <c r="I23" s="135">
        <v>8.8024964109202145E-2</v>
      </c>
      <c r="J23" s="135">
        <v>8.8024964109202145E-2</v>
      </c>
      <c r="K23" s="135">
        <v>8.8024964109202145E-2</v>
      </c>
      <c r="L23" s="135">
        <v>5.3431310896681565E-2</v>
      </c>
      <c r="M23" s="115">
        <v>1.9058618993880914</v>
      </c>
      <c r="N23" s="115">
        <v>0.30323450134770891</v>
      </c>
      <c r="O23" s="115">
        <v>4.2831019063309009E-4</v>
      </c>
      <c r="P23" s="135" t="s">
        <v>431</v>
      </c>
      <c r="Q23" s="135" t="s">
        <v>431</v>
      </c>
      <c r="R23" s="115">
        <v>2.1415509531654505E-3</v>
      </c>
      <c r="S23" s="115">
        <v>7.2812732407625314E-2</v>
      </c>
      <c r="T23" s="115">
        <v>2.9981713344316308E-3</v>
      </c>
      <c r="U23" s="115">
        <v>4.2831019063309009E-4</v>
      </c>
      <c r="V23" s="115">
        <v>4.2831019063309009E-2</v>
      </c>
      <c r="W23" s="135" t="s">
        <v>431</v>
      </c>
      <c r="X23" s="115">
        <v>3.346481525064721E-3</v>
      </c>
      <c r="Y23" s="115">
        <v>2.1215509531654505E-3</v>
      </c>
      <c r="Z23" s="135" t="s">
        <v>431</v>
      </c>
      <c r="AA23" s="135" t="s">
        <v>431</v>
      </c>
      <c r="AB23" s="115">
        <v>5.4680324782301719E-3</v>
      </c>
      <c r="AC23" s="135" t="s">
        <v>431</v>
      </c>
      <c r="AD23" s="135" t="s">
        <v>431</v>
      </c>
      <c r="AE23" s="184"/>
      <c r="AF23" s="115">
        <v>1822.9099999999999</v>
      </c>
      <c r="AG23" s="115" t="s">
        <v>432</v>
      </c>
      <c r="AH23" s="115" t="s">
        <v>432</v>
      </c>
      <c r="AI23" s="115" t="s">
        <v>432</v>
      </c>
      <c r="AJ23" s="115" t="s">
        <v>432</v>
      </c>
      <c r="AK23" s="186" t="s">
        <v>411</v>
      </c>
      <c r="AL23" s="106" t="s">
        <v>18</v>
      </c>
    </row>
    <row r="24" spans="1:39" s="10" customFormat="1" ht="24.75" customHeight="1" thickBot="1">
      <c r="A24" s="63" t="s">
        <v>121</v>
      </c>
      <c r="B24" s="70" t="s">
        <v>334</v>
      </c>
      <c r="C24" s="75" t="s">
        <v>352</v>
      </c>
      <c r="D24" s="65"/>
      <c r="E24" s="115">
        <v>1.8687271509796717</v>
      </c>
      <c r="F24" s="115">
        <v>0.82276583327746533</v>
      </c>
      <c r="G24" s="115">
        <v>3.1160444364355615</v>
      </c>
      <c r="H24" s="115">
        <v>8.713499999999999E-2</v>
      </c>
      <c r="I24" s="135">
        <v>0.39649023525897498</v>
      </c>
      <c r="J24" s="135">
        <v>0.40405923525897497</v>
      </c>
      <c r="K24" s="135">
        <v>0.42093623525897489</v>
      </c>
      <c r="L24" s="135">
        <v>0.12606745741035902</v>
      </c>
      <c r="M24" s="115">
        <v>1.6373672406541959</v>
      </c>
      <c r="N24" s="115">
        <v>7.1344621748524018E-2</v>
      </c>
      <c r="O24" s="115">
        <v>3.0735092057606512E-2</v>
      </c>
      <c r="P24" s="115">
        <v>2.9852093639057098E-3</v>
      </c>
      <c r="Q24" s="115">
        <v>9.2125332294550174E-4</v>
      </c>
      <c r="R24" s="115">
        <v>5.5536771920982914E-2</v>
      </c>
      <c r="S24" s="115">
        <v>1.576856258419658E-2</v>
      </c>
      <c r="T24" s="115">
        <v>5.482669840982916E-3</v>
      </c>
      <c r="U24" s="115">
        <v>1.6986237013083912E-3</v>
      </c>
      <c r="V24" s="115">
        <v>1.3043923609475023</v>
      </c>
      <c r="W24" s="115">
        <v>0.25186724283931666</v>
      </c>
      <c r="X24" s="115">
        <v>3.2905625085207606E-2</v>
      </c>
      <c r="Y24" s="115">
        <v>9.0252240065419556E-2</v>
      </c>
      <c r="Z24" s="115">
        <v>1.9925087852400519E-2</v>
      </c>
      <c r="AA24" s="115">
        <v>1.6651876127811417E-2</v>
      </c>
      <c r="AB24" s="115">
        <v>0.15973482913083911</v>
      </c>
      <c r="AC24" s="115">
        <v>1.1809719999999999E-2</v>
      </c>
      <c r="AD24" s="115">
        <v>9.6613000000000011E-3</v>
      </c>
      <c r="AE24" s="184"/>
      <c r="AF24" s="115">
        <v>3065.4900000000007</v>
      </c>
      <c r="AG24" s="115">
        <v>56</v>
      </c>
      <c r="AH24" s="115">
        <v>1514.6862294550174</v>
      </c>
      <c r="AI24" s="115">
        <v>2355</v>
      </c>
      <c r="AJ24" s="115" t="s">
        <v>432</v>
      </c>
      <c r="AK24" s="186" t="s">
        <v>411</v>
      </c>
      <c r="AL24" s="106" t="s">
        <v>18</v>
      </c>
    </row>
    <row r="25" spans="1:39" s="10" customFormat="1" ht="24.75" customHeight="1" thickBot="1">
      <c r="A25" s="69" t="s">
        <v>129</v>
      </c>
      <c r="B25" s="70" t="s">
        <v>169</v>
      </c>
      <c r="C25" s="76" t="s">
        <v>311</v>
      </c>
      <c r="D25" s="65"/>
      <c r="E25" s="135">
        <v>5.2432161134511324E-2</v>
      </c>
      <c r="F25" s="135">
        <v>3.3431238053332993E-2</v>
      </c>
      <c r="G25" s="135">
        <v>5.7484927763387546E-3</v>
      </c>
      <c r="H25" s="135" t="s">
        <v>431</v>
      </c>
      <c r="I25" s="135">
        <v>7.2499196876475627E-4</v>
      </c>
      <c r="J25" s="135">
        <v>7.2499196876475627E-4</v>
      </c>
      <c r="K25" s="135">
        <v>7.2499196876475627E-4</v>
      </c>
      <c r="L25" s="135">
        <v>3.4799614500708332E-4</v>
      </c>
      <c r="M25" s="118">
        <v>0.10910784328718488</v>
      </c>
      <c r="N25" s="135" t="s">
        <v>431</v>
      </c>
      <c r="O25" s="135" t="s">
        <v>431</v>
      </c>
      <c r="P25" s="135" t="s">
        <v>431</v>
      </c>
      <c r="Q25" s="135" t="s">
        <v>431</v>
      </c>
      <c r="R25" s="135" t="s">
        <v>431</v>
      </c>
      <c r="S25" s="135" t="s">
        <v>431</v>
      </c>
      <c r="T25" s="135" t="s">
        <v>431</v>
      </c>
      <c r="U25" s="135" t="s">
        <v>431</v>
      </c>
      <c r="V25" s="135" t="s">
        <v>431</v>
      </c>
      <c r="W25" s="118" t="s">
        <v>411</v>
      </c>
      <c r="X25" s="118" t="s">
        <v>411</v>
      </c>
      <c r="Y25" s="118" t="s">
        <v>411</v>
      </c>
      <c r="Z25" s="118" t="s">
        <v>411</v>
      </c>
      <c r="AA25" s="118" t="s">
        <v>411</v>
      </c>
      <c r="AB25" s="118" t="s">
        <v>411</v>
      </c>
      <c r="AC25" s="118" t="s">
        <v>411</v>
      </c>
      <c r="AD25" s="118" t="s">
        <v>411</v>
      </c>
      <c r="AE25" s="184"/>
      <c r="AF25" s="135">
        <v>290.30400000000003</v>
      </c>
      <c r="AG25" s="135" t="s">
        <v>411</v>
      </c>
      <c r="AH25" s="135" t="s">
        <v>411</v>
      </c>
      <c r="AI25" s="135" t="s">
        <v>411</v>
      </c>
      <c r="AJ25" s="135" t="s">
        <v>411</v>
      </c>
      <c r="AK25" s="186" t="s">
        <v>411</v>
      </c>
      <c r="AL25" s="106" t="s">
        <v>18</v>
      </c>
    </row>
    <row r="26" spans="1:39" s="10" customFormat="1" ht="24.75" customHeight="1" thickBot="1">
      <c r="A26" s="69" t="s">
        <v>129</v>
      </c>
      <c r="B26" s="69" t="s">
        <v>168</v>
      </c>
      <c r="C26" s="75" t="s">
        <v>321</v>
      </c>
      <c r="D26" s="65"/>
      <c r="E26" s="135">
        <v>2.5392068720460879E-4</v>
      </c>
      <c r="F26" s="135">
        <v>3.6111148368379566E-4</v>
      </c>
      <c r="G26" s="135">
        <v>2.668042300024961E-5</v>
      </c>
      <c r="H26" s="135" t="s">
        <v>431</v>
      </c>
      <c r="I26" s="135">
        <v>1.0082902491487764E-5</v>
      </c>
      <c r="J26" s="135">
        <v>1.0082902491487764E-5</v>
      </c>
      <c r="K26" s="135">
        <v>1.0082902491487764E-5</v>
      </c>
      <c r="L26" s="135">
        <v>4.8397931959141271E-6</v>
      </c>
      <c r="M26" s="135">
        <v>5.9244322931731775E-4</v>
      </c>
      <c r="N26" s="135" t="s">
        <v>431</v>
      </c>
      <c r="O26" s="135" t="s">
        <v>431</v>
      </c>
      <c r="P26" s="135" t="s">
        <v>431</v>
      </c>
      <c r="Q26" s="135" t="s">
        <v>431</v>
      </c>
      <c r="R26" s="135" t="s">
        <v>431</v>
      </c>
      <c r="S26" s="135" t="s">
        <v>431</v>
      </c>
      <c r="T26" s="135" t="s">
        <v>431</v>
      </c>
      <c r="U26" s="135" t="s">
        <v>431</v>
      </c>
      <c r="V26" s="135" t="s">
        <v>431</v>
      </c>
      <c r="W26" s="135" t="s">
        <v>411</v>
      </c>
      <c r="X26" s="135" t="s">
        <v>411</v>
      </c>
      <c r="Y26" s="135" t="s">
        <v>411</v>
      </c>
      <c r="Z26" s="135" t="s">
        <v>411</v>
      </c>
      <c r="AA26" s="135" t="s">
        <v>411</v>
      </c>
      <c r="AB26" s="135" t="s">
        <v>411</v>
      </c>
      <c r="AC26" s="135" t="s">
        <v>411</v>
      </c>
      <c r="AD26" s="135" t="s">
        <v>411</v>
      </c>
      <c r="AE26" s="184"/>
      <c r="AF26" s="135">
        <v>0.95454450503999999</v>
      </c>
      <c r="AG26" s="135" t="s">
        <v>411</v>
      </c>
      <c r="AH26" s="135" t="s">
        <v>411</v>
      </c>
      <c r="AI26" s="135" t="s">
        <v>411</v>
      </c>
      <c r="AJ26" s="135" t="s">
        <v>411</v>
      </c>
      <c r="AK26" s="186" t="s">
        <v>411</v>
      </c>
      <c r="AL26" s="106" t="s">
        <v>18</v>
      </c>
    </row>
    <row r="27" spans="1:39" s="10" customFormat="1" ht="24.75" customHeight="1" thickBot="1">
      <c r="A27" s="69" t="s">
        <v>130</v>
      </c>
      <c r="B27" s="69" t="s">
        <v>170</v>
      </c>
      <c r="C27" s="75" t="s">
        <v>60</v>
      </c>
      <c r="D27" s="65"/>
      <c r="E27" s="135">
        <v>7.1131736614946792</v>
      </c>
      <c r="F27" s="135">
        <v>11.00835134139297</v>
      </c>
      <c r="G27" s="135">
        <v>0.11322484478537488</v>
      </c>
      <c r="H27" s="135">
        <v>3.1950844444492248E-2</v>
      </c>
      <c r="I27" s="135">
        <v>0.13511363800239587</v>
      </c>
      <c r="J27" s="135">
        <v>0.13511363800239587</v>
      </c>
      <c r="K27" s="135">
        <v>0.13511363800239587</v>
      </c>
      <c r="L27" s="135">
        <v>7.2232938537192884E-2</v>
      </c>
      <c r="M27" s="135">
        <v>129.65302740047179</v>
      </c>
      <c r="N27" s="135">
        <v>15.850766582816126</v>
      </c>
      <c r="O27" s="135">
        <v>2.4782322964778552E-3</v>
      </c>
      <c r="P27" s="135">
        <v>2.6317993598178268E-3</v>
      </c>
      <c r="Q27" s="135">
        <v>8.8475940774309863E-5</v>
      </c>
      <c r="R27" s="135">
        <v>1.2222225484662008E-2</v>
      </c>
      <c r="S27" s="135">
        <v>0.41427854911128403</v>
      </c>
      <c r="T27" s="135">
        <v>1.7584760322971606E-2</v>
      </c>
      <c r="U27" s="135">
        <v>2.4689944871290597E-3</v>
      </c>
      <c r="V27" s="135">
        <v>0.24881781280715348</v>
      </c>
      <c r="W27" s="254">
        <v>0.20610647156439768</v>
      </c>
      <c r="X27" s="254">
        <v>3.4317906007569668E-3</v>
      </c>
      <c r="Y27" s="254">
        <v>9.061206934369832E-3</v>
      </c>
      <c r="Z27" s="254">
        <v>7.5914097043897214E-3</v>
      </c>
      <c r="AA27" s="254">
        <v>5.5679179722660527E-3</v>
      </c>
      <c r="AB27" s="254">
        <v>2.5652325211782574E-2</v>
      </c>
      <c r="AC27" s="135">
        <v>1.3833844634206796E-4</v>
      </c>
      <c r="AD27" s="135">
        <v>4.2245546920086049E-5</v>
      </c>
      <c r="AE27" s="184"/>
      <c r="AF27" s="135">
        <v>13836.244620312427</v>
      </c>
      <c r="AG27" s="135" t="s">
        <v>411</v>
      </c>
      <c r="AH27" s="135">
        <v>33</v>
      </c>
      <c r="AI27" s="135" t="s">
        <v>432</v>
      </c>
      <c r="AJ27" s="135" t="s">
        <v>411</v>
      </c>
      <c r="AK27" s="186" t="s">
        <v>411</v>
      </c>
      <c r="AL27" s="106" t="s">
        <v>18</v>
      </c>
    </row>
    <row r="28" spans="1:39" s="10" customFormat="1" ht="24.75" customHeight="1" thickBot="1">
      <c r="A28" s="69" t="s">
        <v>130</v>
      </c>
      <c r="B28" s="69" t="s">
        <v>171</v>
      </c>
      <c r="C28" s="75" t="s">
        <v>153</v>
      </c>
      <c r="D28" s="65"/>
      <c r="E28" s="135">
        <v>0.70214458684831604</v>
      </c>
      <c r="F28" s="135">
        <v>0.60197484596751516</v>
      </c>
      <c r="G28" s="135">
        <v>2.1267094702773593E-2</v>
      </c>
      <c r="H28" s="135">
        <v>6.3704903493615062E-3</v>
      </c>
      <c r="I28" s="135">
        <v>5.1957099383518952E-2</v>
      </c>
      <c r="J28" s="135">
        <v>5.1957099383518952E-2</v>
      </c>
      <c r="K28" s="135">
        <v>5.1957099383518952E-2</v>
      </c>
      <c r="L28" s="135">
        <v>2.9774803814930924E-2</v>
      </c>
      <c r="M28" s="135">
        <v>7.7557851476359945</v>
      </c>
      <c r="N28" s="135">
        <v>1.3808011991626408</v>
      </c>
      <c r="O28" s="135">
        <v>2.5505820911343627E-4</v>
      </c>
      <c r="P28" s="135">
        <v>2.8970286740498928E-4</v>
      </c>
      <c r="Q28" s="135">
        <v>8.8477448682630255E-6</v>
      </c>
      <c r="R28" s="135">
        <v>1.3241799156534038E-3</v>
      </c>
      <c r="S28" s="135">
        <v>4.2740056249601463E-2</v>
      </c>
      <c r="T28" s="135">
        <v>1.8041003017678085E-3</v>
      </c>
      <c r="U28" s="135">
        <v>2.5465435851727825E-4</v>
      </c>
      <c r="V28" s="135">
        <v>2.5691610730118102E-2</v>
      </c>
      <c r="W28" s="135" t="s">
        <v>433</v>
      </c>
      <c r="X28" s="135" t="s">
        <v>433</v>
      </c>
      <c r="Y28" s="135" t="s">
        <v>433</v>
      </c>
      <c r="Z28" s="135" t="s">
        <v>433</v>
      </c>
      <c r="AA28" s="135" t="s">
        <v>433</v>
      </c>
      <c r="AB28" s="135" t="s">
        <v>433</v>
      </c>
      <c r="AC28" s="135" t="s">
        <v>433</v>
      </c>
      <c r="AD28" s="135" t="s">
        <v>433</v>
      </c>
      <c r="AE28" s="184"/>
      <c r="AF28" s="135">
        <v>1752.9107259550121</v>
      </c>
      <c r="AG28" s="135" t="s">
        <v>411</v>
      </c>
      <c r="AH28" s="135" t="s">
        <v>434</v>
      </c>
      <c r="AI28" s="135" t="s">
        <v>432</v>
      </c>
      <c r="AJ28" s="135" t="s">
        <v>411</v>
      </c>
      <c r="AK28" s="186" t="s">
        <v>411</v>
      </c>
      <c r="AL28" s="106" t="s">
        <v>18</v>
      </c>
    </row>
    <row r="29" spans="1:39" s="10" customFormat="1" ht="24.75" customHeight="1" thickBot="1">
      <c r="A29" s="69" t="s">
        <v>130</v>
      </c>
      <c r="B29" s="69" t="s">
        <v>172</v>
      </c>
      <c r="C29" s="75" t="s">
        <v>154</v>
      </c>
      <c r="D29" s="65"/>
      <c r="E29" s="135">
        <v>7.3005152434382392</v>
      </c>
      <c r="F29" s="135">
        <v>1.9937550346390831</v>
      </c>
      <c r="G29" s="135">
        <v>0.16038231717825177</v>
      </c>
      <c r="H29" s="135">
        <v>3.2837526566327495E-3</v>
      </c>
      <c r="I29" s="135">
        <v>0.2537346895030847</v>
      </c>
      <c r="J29" s="135">
        <v>0.2537346895030847</v>
      </c>
      <c r="K29" s="135">
        <v>0.2537346895030847</v>
      </c>
      <c r="L29" s="135">
        <v>0.13101922251404602</v>
      </c>
      <c r="M29" s="135">
        <v>6.5074563039744726</v>
      </c>
      <c r="N29" s="135">
        <v>3.0826850143720623</v>
      </c>
      <c r="O29" s="135">
        <v>8.9322820725485903E-4</v>
      </c>
      <c r="P29" s="135">
        <v>1.2451559936975179E-3</v>
      </c>
      <c r="Q29" s="135">
        <v>3.1043157514766313E-5</v>
      </c>
      <c r="R29" s="135">
        <v>5.2555585528162793E-3</v>
      </c>
      <c r="S29" s="135">
        <v>0.15034421611226778</v>
      </c>
      <c r="T29" s="135">
        <v>6.275301238637788E-3</v>
      </c>
      <c r="U29" s="135">
        <v>8.9657631288586365E-4</v>
      </c>
      <c r="V29" s="135">
        <v>9.0800665482594578E-2</v>
      </c>
      <c r="W29" s="135" t="s">
        <v>433</v>
      </c>
      <c r="X29" s="135" t="s">
        <v>433</v>
      </c>
      <c r="Y29" s="135" t="s">
        <v>433</v>
      </c>
      <c r="Z29" s="135" t="s">
        <v>433</v>
      </c>
      <c r="AA29" s="135" t="s">
        <v>433</v>
      </c>
      <c r="AB29" s="135" t="s">
        <v>433</v>
      </c>
      <c r="AC29" s="135" t="s">
        <v>433</v>
      </c>
      <c r="AD29" s="135" t="s">
        <v>433</v>
      </c>
      <c r="AE29" s="184"/>
      <c r="AF29" s="135">
        <v>8573.3010279295922</v>
      </c>
      <c r="AG29" s="135" t="s">
        <v>411</v>
      </c>
      <c r="AH29" s="135" t="s">
        <v>434</v>
      </c>
      <c r="AI29" s="135" t="s">
        <v>432</v>
      </c>
      <c r="AJ29" s="135" t="s">
        <v>411</v>
      </c>
      <c r="AK29" s="186" t="s">
        <v>411</v>
      </c>
      <c r="AL29" s="106" t="s">
        <v>18</v>
      </c>
    </row>
    <row r="30" spans="1:39" s="10" customFormat="1" ht="24.75" customHeight="1" thickBot="1">
      <c r="A30" s="69" t="s">
        <v>130</v>
      </c>
      <c r="B30" s="69" t="s">
        <v>173</v>
      </c>
      <c r="C30" s="75" t="s">
        <v>61</v>
      </c>
      <c r="D30" s="65"/>
      <c r="E30" s="135">
        <v>6.1917879464451432E-4</v>
      </c>
      <c r="F30" s="135">
        <v>7.9378446825897717E-2</v>
      </c>
      <c r="G30" s="135">
        <v>8.5555829286837216E-5</v>
      </c>
      <c r="H30" s="135">
        <v>1.6270889292092404E-5</v>
      </c>
      <c r="I30" s="135">
        <v>1.80980721221353E-3</v>
      </c>
      <c r="J30" s="135">
        <v>1.80980721221353E-3</v>
      </c>
      <c r="K30" s="135">
        <v>1.80980721221353E-3</v>
      </c>
      <c r="L30" s="135">
        <v>2.5889235598316253E-4</v>
      </c>
      <c r="M30" s="135">
        <v>0.16797137981687543</v>
      </c>
      <c r="N30" s="135">
        <v>1.5819595434615471E-2</v>
      </c>
      <c r="O30" s="135">
        <v>4.4365881360413769E-5</v>
      </c>
      <c r="P30" s="135">
        <v>2.4811190493182788E-6</v>
      </c>
      <c r="Q30" s="135">
        <v>8.5555829286837203E-8</v>
      </c>
      <c r="R30" s="135">
        <v>1.8836022669245183E-4</v>
      </c>
      <c r="S30" s="135">
        <v>7.560994026389262E-3</v>
      </c>
      <c r="T30" s="135">
        <v>3.1052633145719843E-4</v>
      </c>
      <c r="U30" s="135">
        <v>4.4171544324708104E-5</v>
      </c>
      <c r="V30" s="135">
        <v>4.3839378149558347E-3</v>
      </c>
      <c r="W30" s="135" t="s">
        <v>433</v>
      </c>
      <c r="X30" s="135" t="s">
        <v>433</v>
      </c>
      <c r="Y30" s="135" t="s">
        <v>433</v>
      </c>
      <c r="Z30" s="135" t="s">
        <v>433</v>
      </c>
      <c r="AA30" s="135" t="s">
        <v>433</v>
      </c>
      <c r="AB30" s="135" t="s">
        <v>433</v>
      </c>
      <c r="AC30" s="135" t="s">
        <v>433</v>
      </c>
      <c r="AD30" s="135" t="s">
        <v>433</v>
      </c>
      <c r="AE30" s="184"/>
      <c r="AF30" s="135">
        <v>13.12941874034034</v>
      </c>
      <c r="AG30" s="135" t="s">
        <v>411</v>
      </c>
      <c r="AH30" s="135" t="s">
        <v>432</v>
      </c>
      <c r="AI30" s="135" t="s">
        <v>432</v>
      </c>
      <c r="AJ30" s="135" t="s">
        <v>411</v>
      </c>
      <c r="AK30" s="186" t="s">
        <v>411</v>
      </c>
      <c r="AL30" s="106" t="s">
        <v>18</v>
      </c>
      <c r="AM30" s="29"/>
    </row>
    <row r="31" spans="1:39" s="10" customFormat="1" ht="24.75" customHeight="1" thickBot="1">
      <c r="A31" s="69" t="s">
        <v>130</v>
      </c>
      <c r="B31" s="69" t="s">
        <v>174</v>
      </c>
      <c r="C31" s="75" t="s">
        <v>62</v>
      </c>
      <c r="D31" s="65"/>
      <c r="E31" s="135" t="s">
        <v>411</v>
      </c>
      <c r="F31" s="135">
        <v>1.3810996073030559</v>
      </c>
      <c r="G31" s="135" t="s">
        <v>411</v>
      </c>
      <c r="H31" s="135" t="s">
        <v>411</v>
      </c>
      <c r="I31" s="135" t="s">
        <v>411</v>
      </c>
      <c r="J31" s="135" t="s">
        <v>411</v>
      </c>
      <c r="K31" s="135" t="s">
        <v>411</v>
      </c>
      <c r="L31" s="135" t="s">
        <v>411</v>
      </c>
      <c r="M31" s="135" t="s">
        <v>411</v>
      </c>
      <c r="N31" s="135" t="s">
        <v>411</v>
      </c>
      <c r="O31" s="135" t="s">
        <v>411</v>
      </c>
      <c r="P31" s="135" t="s">
        <v>411</v>
      </c>
      <c r="Q31" s="135" t="s">
        <v>411</v>
      </c>
      <c r="R31" s="135" t="s">
        <v>411</v>
      </c>
      <c r="S31" s="135" t="s">
        <v>411</v>
      </c>
      <c r="T31" s="135" t="s">
        <v>411</v>
      </c>
      <c r="U31" s="135" t="s">
        <v>411</v>
      </c>
      <c r="V31" s="135" t="s">
        <v>411</v>
      </c>
      <c r="W31" s="135" t="s">
        <v>411</v>
      </c>
      <c r="X31" s="135" t="s">
        <v>411</v>
      </c>
      <c r="Y31" s="135" t="s">
        <v>411</v>
      </c>
      <c r="Z31" s="135" t="s">
        <v>411</v>
      </c>
      <c r="AA31" s="135" t="s">
        <v>411</v>
      </c>
      <c r="AB31" s="135" t="s">
        <v>411</v>
      </c>
      <c r="AC31" s="135" t="s">
        <v>411</v>
      </c>
      <c r="AD31" s="135" t="s">
        <v>411</v>
      </c>
      <c r="AE31" s="184"/>
      <c r="AF31" s="135">
        <v>64.414485684614547</v>
      </c>
      <c r="AG31" s="135" t="s">
        <v>411</v>
      </c>
      <c r="AH31" s="135" t="s">
        <v>411</v>
      </c>
      <c r="AI31" s="135" t="s">
        <v>411</v>
      </c>
      <c r="AJ31" s="135" t="s">
        <v>411</v>
      </c>
      <c r="AK31" s="186" t="s">
        <v>411</v>
      </c>
      <c r="AL31" s="106" t="s">
        <v>18</v>
      </c>
    </row>
    <row r="32" spans="1:39" s="10" customFormat="1" ht="24.75" customHeight="1" thickBot="1">
      <c r="A32" s="69" t="s">
        <v>130</v>
      </c>
      <c r="B32" s="69" t="s">
        <v>175</v>
      </c>
      <c r="C32" s="75" t="s">
        <v>63</v>
      </c>
      <c r="D32" s="65"/>
      <c r="E32" s="135" t="s">
        <v>411</v>
      </c>
      <c r="F32" s="135" t="s">
        <v>411</v>
      </c>
      <c r="G32" s="135" t="s">
        <v>411</v>
      </c>
      <c r="H32" s="135" t="s">
        <v>411</v>
      </c>
      <c r="I32" s="135">
        <v>8.7838884283182581E-2</v>
      </c>
      <c r="J32" s="135">
        <v>0.1660169206845705</v>
      </c>
      <c r="K32" s="135">
        <v>0.21613202247856086</v>
      </c>
      <c r="L32" s="135">
        <v>8.7848498139500956E-3</v>
      </c>
      <c r="M32" s="135" t="s">
        <v>411</v>
      </c>
      <c r="N32" s="135">
        <v>0.19115334526573918</v>
      </c>
      <c r="O32" s="135">
        <v>8.5562120610273068E-4</v>
      </c>
      <c r="P32" s="135">
        <v>5.3988949671032429E-7</v>
      </c>
      <c r="Q32" s="135">
        <v>5.3988949671032426E-13</v>
      </c>
      <c r="R32" s="135">
        <v>7.1148949938593872E-2</v>
      </c>
      <c r="S32" s="135">
        <v>1.5605019723973941</v>
      </c>
      <c r="T32" s="135">
        <v>1.1052790123086534E-2</v>
      </c>
      <c r="U32" s="135">
        <v>1.3508931696032823E-3</v>
      </c>
      <c r="V32" s="135">
        <v>0.53988949671032438</v>
      </c>
      <c r="W32" s="135" t="s">
        <v>411</v>
      </c>
      <c r="X32" s="135" t="s">
        <v>411</v>
      </c>
      <c r="Y32" s="135" t="s">
        <v>411</v>
      </c>
      <c r="Z32" s="135" t="s">
        <v>411</v>
      </c>
      <c r="AA32" s="135" t="s">
        <v>411</v>
      </c>
      <c r="AB32" s="135" t="s">
        <v>411</v>
      </c>
      <c r="AC32" s="135" t="s">
        <v>411</v>
      </c>
      <c r="AD32" s="135" t="s">
        <v>411</v>
      </c>
      <c r="AE32" s="184"/>
      <c r="AF32" s="135" t="s">
        <v>411</v>
      </c>
      <c r="AG32" s="135" t="s">
        <v>411</v>
      </c>
      <c r="AH32" s="135" t="s">
        <v>411</v>
      </c>
      <c r="AI32" s="135" t="s">
        <v>411</v>
      </c>
      <c r="AJ32" s="135" t="s">
        <v>411</v>
      </c>
      <c r="AK32" s="186" t="s">
        <v>411</v>
      </c>
      <c r="AL32" s="106" t="s">
        <v>379</v>
      </c>
    </row>
    <row r="33" spans="1:38" s="10" customFormat="1" ht="24.75" customHeight="1" thickBot="1">
      <c r="A33" s="69" t="s">
        <v>130</v>
      </c>
      <c r="B33" s="69" t="s">
        <v>176</v>
      </c>
      <c r="C33" s="75" t="s">
        <v>64</v>
      </c>
      <c r="D33" s="65"/>
      <c r="E33" s="135" t="s">
        <v>411</v>
      </c>
      <c r="F33" s="135" t="s">
        <v>411</v>
      </c>
      <c r="G33" s="135" t="s">
        <v>411</v>
      </c>
      <c r="H33" s="135" t="s">
        <v>411</v>
      </c>
      <c r="I33" s="135">
        <v>3.7161198866805807E-2</v>
      </c>
      <c r="J33" s="135">
        <v>6.8817034938529267E-2</v>
      </c>
      <c r="K33" s="135">
        <v>0.13773372612012796</v>
      </c>
      <c r="L33" s="135" t="s">
        <v>411</v>
      </c>
      <c r="M33" s="135" t="s">
        <v>411</v>
      </c>
      <c r="N33" s="135" t="s">
        <v>411</v>
      </c>
      <c r="O33" s="135" t="s">
        <v>411</v>
      </c>
      <c r="P33" s="135" t="s">
        <v>411</v>
      </c>
      <c r="Q33" s="135" t="s">
        <v>411</v>
      </c>
      <c r="R33" s="135" t="s">
        <v>411</v>
      </c>
      <c r="S33" s="135" t="s">
        <v>411</v>
      </c>
      <c r="T33" s="135" t="s">
        <v>411</v>
      </c>
      <c r="U33" s="135" t="s">
        <v>411</v>
      </c>
      <c r="V33" s="135" t="s">
        <v>411</v>
      </c>
      <c r="W33" s="135" t="s">
        <v>411</v>
      </c>
      <c r="X33" s="135" t="s">
        <v>411</v>
      </c>
      <c r="Y33" s="135" t="s">
        <v>411</v>
      </c>
      <c r="Z33" s="135" t="s">
        <v>411</v>
      </c>
      <c r="AA33" s="135" t="s">
        <v>411</v>
      </c>
      <c r="AB33" s="135" t="s">
        <v>411</v>
      </c>
      <c r="AC33" s="135" t="s">
        <v>411</v>
      </c>
      <c r="AD33" s="135" t="s">
        <v>411</v>
      </c>
      <c r="AE33" s="184"/>
      <c r="AF33" s="135" t="s">
        <v>411</v>
      </c>
      <c r="AG33" s="135" t="s">
        <v>411</v>
      </c>
      <c r="AH33" s="135" t="s">
        <v>411</v>
      </c>
      <c r="AI33" s="135" t="s">
        <v>411</v>
      </c>
      <c r="AJ33" s="135" t="s">
        <v>411</v>
      </c>
      <c r="AK33" s="186" t="s">
        <v>411</v>
      </c>
      <c r="AL33" s="106" t="s">
        <v>379</v>
      </c>
    </row>
    <row r="34" spans="1:38" s="10" customFormat="1" ht="24.75" customHeight="1" thickBot="1">
      <c r="A34" s="69" t="s">
        <v>128</v>
      </c>
      <c r="B34" s="69" t="s">
        <v>177</v>
      </c>
      <c r="C34" s="75" t="s">
        <v>65</v>
      </c>
      <c r="D34" s="65"/>
      <c r="E34" s="135">
        <v>4.1920000000000002</v>
      </c>
      <c r="F34" s="135">
        <v>0.37200000000000005</v>
      </c>
      <c r="G34" s="135">
        <v>0.31986472000000005</v>
      </c>
      <c r="H34" s="135">
        <v>5.5984824000000007E-4</v>
      </c>
      <c r="I34" s="135">
        <v>0.1096</v>
      </c>
      <c r="J34" s="135">
        <v>0.1152</v>
      </c>
      <c r="K34" s="135">
        <v>0.12160000000000001</v>
      </c>
      <c r="L34" s="135">
        <v>7.1239999999999998E-2</v>
      </c>
      <c r="M34" s="135">
        <v>0.85599999999999998</v>
      </c>
      <c r="N34" s="135" t="s">
        <v>431</v>
      </c>
      <c r="O34" s="135">
        <v>8.0000000000000004E-4</v>
      </c>
      <c r="P34" s="135" t="s">
        <v>431</v>
      </c>
      <c r="Q34" s="135" t="s">
        <v>431</v>
      </c>
      <c r="R34" s="135">
        <v>4.0000000000000001E-3</v>
      </c>
      <c r="S34" s="135">
        <v>0.13600000000000001</v>
      </c>
      <c r="T34" s="135">
        <v>5.6000000000000008E-3</v>
      </c>
      <c r="U34" s="135">
        <v>8.0000000000000004E-4</v>
      </c>
      <c r="V34" s="135">
        <v>0.08</v>
      </c>
      <c r="W34" s="135" t="s">
        <v>411</v>
      </c>
      <c r="X34" s="135">
        <v>2.4000000000000002E-3</v>
      </c>
      <c r="Y34" s="135">
        <v>4.0000000000000001E-3</v>
      </c>
      <c r="Z34" s="135" t="s">
        <v>411</v>
      </c>
      <c r="AA34" s="135" t="s">
        <v>411</v>
      </c>
      <c r="AB34" s="135">
        <f>SUM(X34:AA34)</f>
        <v>6.4000000000000003E-3</v>
      </c>
      <c r="AC34" s="135" t="s">
        <v>411</v>
      </c>
      <c r="AD34" s="135" t="s">
        <v>411</v>
      </c>
      <c r="AE34" s="184"/>
      <c r="AF34" s="135">
        <v>3399.2</v>
      </c>
      <c r="AG34" s="135" t="s">
        <v>432</v>
      </c>
      <c r="AH34" s="135" t="s">
        <v>411</v>
      </c>
      <c r="AI34" s="135" t="s">
        <v>411</v>
      </c>
      <c r="AJ34" s="135" t="s">
        <v>411</v>
      </c>
      <c r="AK34" s="186" t="s">
        <v>411</v>
      </c>
      <c r="AL34" s="106" t="s">
        <v>18</v>
      </c>
    </row>
    <row r="35" spans="1:38" s="30" customFormat="1" ht="24.75" customHeight="1" thickBot="1">
      <c r="A35" s="69" t="s">
        <v>131</v>
      </c>
      <c r="B35" s="69" t="s">
        <v>178</v>
      </c>
      <c r="C35" s="75" t="s">
        <v>66</v>
      </c>
      <c r="D35" s="65"/>
      <c r="E35" s="115" t="s">
        <v>432</v>
      </c>
      <c r="F35" s="115" t="s">
        <v>432</v>
      </c>
      <c r="G35" s="115" t="s">
        <v>432</v>
      </c>
      <c r="H35" s="115" t="s">
        <v>432</v>
      </c>
      <c r="I35" s="135" t="s">
        <v>432</v>
      </c>
      <c r="J35" s="135" t="s">
        <v>432</v>
      </c>
      <c r="K35" s="135" t="s">
        <v>432</v>
      </c>
      <c r="L35" s="135" t="s">
        <v>432</v>
      </c>
      <c r="M35" s="115" t="s">
        <v>432</v>
      </c>
      <c r="N35" s="115" t="s">
        <v>432</v>
      </c>
      <c r="O35" s="115" t="s">
        <v>432</v>
      </c>
      <c r="P35" s="115" t="s">
        <v>432</v>
      </c>
      <c r="Q35" s="115" t="s">
        <v>432</v>
      </c>
      <c r="R35" s="115" t="s">
        <v>432</v>
      </c>
      <c r="S35" s="115" t="s">
        <v>432</v>
      </c>
      <c r="T35" s="115" t="s">
        <v>432</v>
      </c>
      <c r="U35" s="115" t="s">
        <v>432</v>
      </c>
      <c r="V35" s="115" t="s">
        <v>432</v>
      </c>
      <c r="W35" s="115" t="s">
        <v>432</v>
      </c>
      <c r="X35" s="115" t="s">
        <v>432</v>
      </c>
      <c r="Y35" s="115" t="s">
        <v>432</v>
      </c>
      <c r="Z35" s="115" t="s">
        <v>432</v>
      </c>
      <c r="AA35" s="115" t="s">
        <v>432</v>
      </c>
      <c r="AB35" s="115" t="s">
        <v>432</v>
      </c>
      <c r="AC35" s="115" t="s">
        <v>432</v>
      </c>
      <c r="AD35" s="115" t="s">
        <v>432</v>
      </c>
      <c r="AE35" s="184"/>
      <c r="AF35" s="115" t="s">
        <v>432</v>
      </c>
      <c r="AG35" s="115" t="s">
        <v>432</v>
      </c>
      <c r="AH35" s="115" t="s">
        <v>432</v>
      </c>
      <c r="AI35" s="115" t="s">
        <v>432</v>
      </c>
      <c r="AJ35" s="115" t="s">
        <v>432</v>
      </c>
      <c r="AK35" s="186" t="s">
        <v>411</v>
      </c>
      <c r="AL35" s="106" t="s">
        <v>18</v>
      </c>
    </row>
    <row r="36" spans="1:38" s="10" customFormat="1" ht="24.75" customHeight="1" thickBot="1">
      <c r="A36" s="69" t="s">
        <v>131</v>
      </c>
      <c r="B36" s="69" t="s">
        <v>179</v>
      </c>
      <c r="C36" s="75" t="s">
        <v>353</v>
      </c>
      <c r="D36" s="65"/>
      <c r="E36" s="135">
        <v>1.1222201424839109E-2</v>
      </c>
      <c r="F36" s="135">
        <v>1.3102818380485695E-2</v>
      </c>
      <c r="G36" s="135">
        <v>1.5263262108599374E-4</v>
      </c>
      <c r="H36" s="135">
        <v>9.1480757390662506E-7</v>
      </c>
      <c r="I36" s="135">
        <v>8.5448855216277582E-4</v>
      </c>
      <c r="J36" s="135">
        <v>8.6794477088933831E-4</v>
      </c>
      <c r="K36" s="135">
        <v>8.6794477088933831E-4</v>
      </c>
      <c r="L36" s="135">
        <v>9.1705063772826298E-5</v>
      </c>
      <c r="M36" s="135">
        <v>4.1235309634279245E-2</v>
      </c>
      <c r="N36" s="135" t="s">
        <v>431</v>
      </c>
      <c r="O36" s="135">
        <v>2.0466218733819726E-9</v>
      </c>
      <c r="P36" s="135" t="s">
        <v>431</v>
      </c>
      <c r="Q36" s="135" t="s">
        <v>431</v>
      </c>
      <c r="R36" s="135">
        <v>1.0233109366909862E-8</v>
      </c>
      <c r="S36" s="135">
        <v>3.4792571847493529E-7</v>
      </c>
      <c r="T36" s="135">
        <v>1.4326353113673807E-8</v>
      </c>
      <c r="U36" s="135">
        <v>2.0466218733819726E-9</v>
      </c>
      <c r="V36" s="135">
        <v>2.0466218733819723E-7</v>
      </c>
      <c r="W36" s="135" t="s">
        <v>411</v>
      </c>
      <c r="X36" s="135">
        <v>6.8408656201459161E-6</v>
      </c>
      <c r="Y36" s="135">
        <v>9.5321093669098608E-6</v>
      </c>
      <c r="Z36" s="135" t="s">
        <v>411</v>
      </c>
      <c r="AA36" s="135" t="s">
        <v>411</v>
      </c>
      <c r="AB36" s="135">
        <f>SUM(X36:AA36)</f>
        <v>1.6372974987055777E-5</v>
      </c>
      <c r="AC36" s="135" t="s">
        <v>411</v>
      </c>
      <c r="AD36" s="135" t="s">
        <v>411</v>
      </c>
      <c r="AE36" s="184"/>
      <c r="AF36" s="135">
        <v>602.57770369164098</v>
      </c>
      <c r="AG36" s="135" t="s">
        <v>432</v>
      </c>
      <c r="AH36" s="135" t="s">
        <v>411</v>
      </c>
      <c r="AI36" s="135" t="s">
        <v>411</v>
      </c>
      <c r="AJ36" s="135" t="s">
        <v>411</v>
      </c>
      <c r="AK36" s="186" t="s">
        <v>411</v>
      </c>
      <c r="AL36" s="106" t="s">
        <v>18</v>
      </c>
    </row>
    <row r="37" spans="1:38" s="10" customFormat="1" ht="24.75" customHeight="1" thickBot="1">
      <c r="A37" s="69" t="s">
        <v>128</v>
      </c>
      <c r="B37" s="69" t="s">
        <v>180</v>
      </c>
      <c r="C37" s="75" t="s">
        <v>151</v>
      </c>
      <c r="D37" s="65"/>
      <c r="E37" s="115" t="s">
        <v>433</v>
      </c>
      <c r="F37" s="115" t="s">
        <v>433</v>
      </c>
      <c r="G37" s="115" t="s">
        <v>433</v>
      </c>
      <c r="H37" s="115" t="s">
        <v>433</v>
      </c>
      <c r="I37" s="115" t="s">
        <v>433</v>
      </c>
      <c r="J37" s="115" t="s">
        <v>433</v>
      </c>
      <c r="K37" s="115" t="s">
        <v>433</v>
      </c>
      <c r="L37" s="115" t="s">
        <v>433</v>
      </c>
      <c r="M37" s="115" t="s">
        <v>433</v>
      </c>
      <c r="N37" s="115" t="s">
        <v>433</v>
      </c>
      <c r="O37" s="115" t="s">
        <v>433</v>
      </c>
      <c r="P37" s="115" t="s">
        <v>433</v>
      </c>
      <c r="Q37" s="115" t="s">
        <v>433</v>
      </c>
      <c r="R37" s="115" t="s">
        <v>433</v>
      </c>
      <c r="S37" s="115" t="s">
        <v>433</v>
      </c>
      <c r="T37" s="115" t="s">
        <v>433</v>
      </c>
      <c r="U37" s="115" t="s">
        <v>433</v>
      </c>
      <c r="V37" s="115" t="s">
        <v>433</v>
      </c>
      <c r="W37" s="115" t="s">
        <v>433</v>
      </c>
      <c r="X37" s="115" t="s">
        <v>433</v>
      </c>
      <c r="Y37" s="115" t="s">
        <v>433</v>
      </c>
      <c r="Z37" s="115" t="s">
        <v>433</v>
      </c>
      <c r="AA37" s="115" t="s">
        <v>433</v>
      </c>
      <c r="AB37" s="115" t="s">
        <v>433</v>
      </c>
      <c r="AC37" s="115" t="s">
        <v>433</v>
      </c>
      <c r="AD37" s="115" t="s">
        <v>433</v>
      </c>
      <c r="AE37" s="184"/>
      <c r="AF37" s="115" t="s">
        <v>433</v>
      </c>
      <c r="AG37" s="115" t="s">
        <v>433</v>
      </c>
      <c r="AH37" s="115" t="s">
        <v>433</v>
      </c>
      <c r="AI37" s="115" t="s">
        <v>433</v>
      </c>
      <c r="AJ37" s="115" t="s">
        <v>433</v>
      </c>
      <c r="AK37" s="186" t="s">
        <v>411</v>
      </c>
      <c r="AL37" s="106" t="s">
        <v>18</v>
      </c>
    </row>
    <row r="38" spans="1:38" s="10" customFormat="1" ht="24.75" customHeight="1" thickBot="1">
      <c r="A38" s="69" t="s">
        <v>128</v>
      </c>
      <c r="B38" s="69" t="s">
        <v>181</v>
      </c>
      <c r="C38" s="75" t="s">
        <v>289</v>
      </c>
      <c r="D38" s="93"/>
      <c r="E38" s="115" t="s">
        <v>432</v>
      </c>
      <c r="F38" s="115" t="s">
        <v>432</v>
      </c>
      <c r="G38" s="115" t="s">
        <v>432</v>
      </c>
      <c r="H38" s="115" t="s">
        <v>432</v>
      </c>
      <c r="I38" s="115" t="s">
        <v>432</v>
      </c>
      <c r="J38" s="115" t="s">
        <v>432</v>
      </c>
      <c r="K38" s="115" t="s">
        <v>432</v>
      </c>
      <c r="L38" s="115" t="s">
        <v>432</v>
      </c>
      <c r="M38" s="115" t="s">
        <v>432</v>
      </c>
      <c r="N38" s="115" t="s">
        <v>432</v>
      </c>
      <c r="O38" s="115" t="s">
        <v>432</v>
      </c>
      <c r="P38" s="115" t="s">
        <v>432</v>
      </c>
      <c r="Q38" s="115" t="s">
        <v>432</v>
      </c>
      <c r="R38" s="115" t="s">
        <v>432</v>
      </c>
      <c r="S38" s="115" t="s">
        <v>432</v>
      </c>
      <c r="T38" s="115" t="s">
        <v>432</v>
      </c>
      <c r="U38" s="115" t="s">
        <v>432</v>
      </c>
      <c r="V38" s="115" t="s">
        <v>432</v>
      </c>
      <c r="W38" s="115" t="s">
        <v>432</v>
      </c>
      <c r="X38" s="115" t="s">
        <v>432</v>
      </c>
      <c r="Y38" s="115" t="s">
        <v>432</v>
      </c>
      <c r="Z38" s="115" t="s">
        <v>432</v>
      </c>
      <c r="AA38" s="115" t="s">
        <v>432</v>
      </c>
      <c r="AB38" s="115" t="s">
        <v>432</v>
      </c>
      <c r="AC38" s="115" t="s">
        <v>432</v>
      </c>
      <c r="AD38" s="115" t="s">
        <v>432</v>
      </c>
      <c r="AE38" s="184"/>
      <c r="AF38" s="115" t="s">
        <v>432</v>
      </c>
      <c r="AG38" s="115" t="s">
        <v>432</v>
      </c>
      <c r="AH38" s="115" t="s">
        <v>432</v>
      </c>
      <c r="AI38" s="115" t="s">
        <v>432</v>
      </c>
      <c r="AJ38" s="115" t="s">
        <v>432</v>
      </c>
      <c r="AK38" s="186" t="s">
        <v>411</v>
      </c>
      <c r="AL38" s="106" t="s">
        <v>18</v>
      </c>
    </row>
    <row r="39" spans="1:38" s="10" customFormat="1" ht="24.75" customHeight="1" thickBot="1">
      <c r="A39" s="69" t="s">
        <v>122</v>
      </c>
      <c r="B39" s="69" t="s">
        <v>182</v>
      </c>
      <c r="C39" s="75" t="s">
        <v>355</v>
      </c>
      <c r="D39" s="65"/>
      <c r="E39" s="115">
        <v>1.8409119213633218</v>
      </c>
      <c r="F39" s="115">
        <v>2.6147648477750867</v>
      </c>
      <c r="G39" s="115">
        <v>4.426678609301101</v>
      </c>
      <c r="H39" s="115">
        <v>0.28253200000000001</v>
      </c>
      <c r="I39" s="135">
        <v>1.400835300461938</v>
      </c>
      <c r="J39" s="135">
        <v>1.4512774684619378</v>
      </c>
      <c r="K39" s="135">
        <v>1.5249951684619376</v>
      </c>
      <c r="L39" s="135">
        <v>0.32924609249847753</v>
      </c>
      <c r="M39" s="115">
        <v>7.171662627020762</v>
      </c>
      <c r="N39" s="115">
        <v>0.59742229243728384</v>
      </c>
      <c r="O39" s="115">
        <v>0.10546647992668687</v>
      </c>
      <c r="P39" s="115">
        <v>2.8877214012110734E-2</v>
      </c>
      <c r="Q39" s="115">
        <v>2.0128482520761243E-2</v>
      </c>
      <c r="R39" s="115">
        <v>0.21572318760769893</v>
      </c>
      <c r="S39" s="115">
        <v>9.97704551215398E-2</v>
      </c>
      <c r="T39" s="115">
        <v>5.3591133607698974E-2</v>
      </c>
      <c r="U39" s="115">
        <v>1.2593693942041524E-2</v>
      </c>
      <c r="V39" s="115">
        <v>4.5492329272015573</v>
      </c>
      <c r="W39" s="115">
        <v>1.3566088763079585</v>
      </c>
      <c r="X39" s="115">
        <v>0.20809160112934949</v>
      </c>
      <c r="Y39" s="115">
        <v>0.29272778889710205</v>
      </c>
      <c r="Z39" s="115">
        <v>0.10679884752772839</v>
      </c>
      <c r="AA39" s="115">
        <v>8.410795929202422E-2</v>
      </c>
      <c r="AB39" s="115">
        <v>0.69172619684620418</v>
      </c>
      <c r="AC39" s="115">
        <v>3.9974961999999996E-2</v>
      </c>
      <c r="AD39" s="115">
        <v>0.49262516000000006</v>
      </c>
      <c r="AE39" s="184"/>
      <c r="AF39" s="115">
        <v>1824.52</v>
      </c>
      <c r="AG39" s="115">
        <v>2895.1000000000004</v>
      </c>
      <c r="AH39" s="115">
        <v>1804.5852076124568</v>
      </c>
      <c r="AI39" s="115">
        <v>7636</v>
      </c>
      <c r="AJ39" s="115" t="s">
        <v>432</v>
      </c>
      <c r="AK39" s="186" t="s">
        <v>411</v>
      </c>
      <c r="AL39" s="106" t="s">
        <v>18</v>
      </c>
    </row>
    <row r="40" spans="1:38" s="10" customFormat="1" ht="24.75" customHeight="1" thickBot="1">
      <c r="A40" s="69" t="s">
        <v>128</v>
      </c>
      <c r="B40" s="69" t="s">
        <v>183</v>
      </c>
      <c r="C40" s="75" t="s">
        <v>354</v>
      </c>
      <c r="D40" s="65"/>
      <c r="E40" s="115">
        <v>0.4317119402212285</v>
      </c>
      <c r="F40" s="115">
        <v>0.18541687738291363</v>
      </c>
      <c r="G40" s="115">
        <v>5.2045516592139338E-2</v>
      </c>
      <c r="H40" s="115">
        <v>1.1039103318427864E-4</v>
      </c>
      <c r="I40" s="135">
        <v>2.9176841727465288E-2</v>
      </c>
      <c r="J40" s="135">
        <v>2.9176841727465288E-2</v>
      </c>
      <c r="K40" s="135">
        <v>2.9176841727465288E-2</v>
      </c>
      <c r="L40" s="135">
        <v>1.6902961167333492E-2</v>
      </c>
      <c r="M40" s="115">
        <v>1.6045169989409274</v>
      </c>
      <c r="N40" s="115">
        <v>0.30323450134770891</v>
      </c>
      <c r="O40" s="115">
        <v>1.4861379148034832E-4</v>
      </c>
      <c r="P40" s="135" t="s">
        <v>431</v>
      </c>
      <c r="Q40" s="135" t="s">
        <v>431</v>
      </c>
      <c r="R40" s="115">
        <v>7.430689574017417E-4</v>
      </c>
      <c r="S40" s="115">
        <v>2.5264344551659216E-2</v>
      </c>
      <c r="T40" s="115">
        <v>1.0402965403624384E-3</v>
      </c>
      <c r="U40" s="115">
        <v>1.4861379148034832E-4</v>
      </c>
      <c r="V40" s="115">
        <v>1.4861379148034832E-2</v>
      </c>
      <c r="W40" s="135" t="s">
        <v>431</v>
      </c>
      <c r="X40" s="115">
        <v>1.1089103318427864E-3</v>
      </c>
      <c r="Y40" s="115">
        <v>7.2306895740174165E-4</v>
      </c>
      <c r="Z40" s="135" t="s">
        <v>431</v>
      </c>
      <c r="AA40" s="135" t="s">
        <v>431</v>
      </c>
      <c r="AB40" s="115">
        <v>1.8319792892445279E-3</v>
      </c>
      <c r="AC40" s="135" t="s">
        <v>431</v>
      </c>
      <c r="AD40" s="135" t="s">
        <v>431</v>
      </c>
      <c r="AE40" s="184"/>
      <c r="AF40" s="115">
        <v>634.48</v>
      </c>
      <c r="AG40" s="115" t="s">
        <v>432</v>
      </c>
      <c r="AH40" s="115" t="s">
        <v>432</v>
      </c>
      <c r="AI40" s="115" t="s">
        <v>432</v>
      </c>
      <c r="AJ40" s="115" t="s">
        <v>432</v>
      </c>
      <c r="AK40" s="186" t="s">
        <v>411</v>
      </c>
      <c r="AL40" s="106" t="s">
        <v>18</v>
      </c>
    </row>
    <row r="41" spans="1:38" s="10" customFormat="1" ht="24.75" customHeight="1" thickBot="1">
      <c r="A41" s="69" t="s">
        <v>122</v>
      </c>
      <c r="B41" s="69" t="s">
        <v>184</v>
      </c>
      <c r="C41" s="75" t="s">
        <v>315</v>
      </c>
      <c r="D41" s="65"/>
      <c r="E41" s="115">
        <v>2.6221442640000001</v>
      </c>
      <c r="F41" s="115">
        <v>12.730666200000003</v>
      </c>
      <c r="G41" s="115">
        <v>3.0078756830221502</v>
      </c>
      <c r="H41" s="115">
        <v>1.9205086482000009</v>
      </c>
      <c r="I41" s="135">
        <v>15.824054468000005</v>
      </c>
      <c r="J41" s="135">
        <v>16.246009676000007</v>
      </c>
      <c r="K41" s="135">
        <v>17.067323660000007</v>
      </c>
      <c r="L41" s="135">
        <v>2.1417950620800008</v>
      </c>
      <c r="M41" s="115">
        <v>127.95438100000004</v>
      </c>
      <c r="N41" s="115">
        <v>1.1801165760000003</v>
      </c>
      <c r="O41" s="115">
        <v>0.39215209600000012</v>
      </c>
      <c r="P41" s="115">
        <v>2.8409200000000006E-2</v>
      </c>
      <c r="Q41" s="115">
        <v>1.560978E-2</v>
      </c>
      <c r="R41" s="115">
        <v>0.71209833184000026</v>
      </c>
      <c r="S41" s="115">
        <v>0.23499033318400006</v>
      </c>
      <c r="T41" s="115">
        <v>9.7202235840000026E-2</v>
      </c>
      <c r="U41" s="115">
        <v>1.8687224000000006E-2</v>
      </c>
      <c r="V41" s="115">
        <v>15.787866576000004</v>
      </c>
      <c r="W41" s="115">
        <v>17.280467700000006</v>
      </c>
      <c r="X41" s="115">
        <v>4.1015424070400011</v>
      </c>
      <c r="Y41" s="115">
        <v>3.7672647225600011</v>
      </c>
      <c r="Z41" s="115">
        <v>1.4356036665600003</v>
      </c>
      <c r="AA41" s="115">
        <v>2.2774766265600004</v>
      </c>
      <c r="AB41" s="115">
        <v>11.581887422720003</v>
      </c>
      <c r="AC41" s="115">
        <v>0.14981994000000004</v>
      </c>
      <c r="AD41" s="115">
        <v>0.32237193924599999</v>
      </c>
      <c r="AE41" s="184"/>
      <c r="AF41" s="115">
        <v>1321</v>
      </c>
      <c r="AG41" s="115">
        <v>1887</v>
      </c>
      <c r="AH41" s="115">
        <v>3063</v>
      </c>
      <c r="AI41" s="115">
        <v>29730</v>
      </c>
      <c r="AJ41" s="115" t="s">
        <v>432</v>
      </c>
      <c r="AK41" s="186" t="s">
        <v>411</v>
      </c>
      <c r="AL41" s="106" t="s">
        <v>18</v>
      </c>
    </row>
    <row r="42" spans="1:38" s="10" customFormat="1" ht="24.75" customHeight="1" thickBot="1">
      <c r="A42" s="69" t="s">
        <v>128</v>
      </c>
      <c r="B42" s="69" t="s">
        <v>185</v>
      </c>
      <c r="C42" s="75" t="s">
        <v>67</v>
      </c>
      <c r="D42" s="65"/>
      <c r="E42" s="115">
        <v>3.2252718286655678E-2</v>
      </c>
      <c r="F42" s="115">
        <v>3.3380560131795719E-3</v>
      </c>
      <c r="G42" s="115">
        <v>3.953871499176277E-3</v>
      </c>
      <c r="H42" s="115">
        <v>7.9077429983525546E-6</v>
      </c>
      <c r="I42" s="115">
        <v>2.0797364085667217E-3</v>
      </c>
      <c r="J42" s="115">
        <v>2.0797364085667217E-3</v>
      </c>
      <c r="K42" s="115">
        <v>2.0797364085667217E-3</v>
      </c>
      <c r="L42" s="115">
        <v>1.2909390444810545E-3</v>
      </c>
      <c r="M42" s="115">
        <v>1.0649752883031303E-2</v>
      </c>
      <c r="N42" s="135" t="s">
        <v>431</v>
      </c>
      <c r="O42" s="115">
        <v>9.8846787479406907E-6</v>
      </c>
      <c r="P42" s="135" t="s">
        <v>431</v>
      </c>
      <c r="Q42" s="135" t="s">
        <v>431</v>
      </c>
      <c r="R42" s="115">
        <v>4.9423393739703464E-5</v>
      </c>
      <c r="S42" s="115">
        <v>1.6803953871499175E-3</v>
      </c>
      <c r="T42" s="115">
        <v>6.9192751235584859E-5</v>
      </c>
      <c r="U42" s="115">
        <v>9.8846787479406907E-6</v>
      </c>
      <c r="V42" s="115">
        <v>9.8846787479406925E-4</v>
      </c>
      <c r="W42" s="135" t="s">
        <v>431</v>
      </c>
      <c r="X42" s="115">
        <v>7.9077429983525539E-5</v>
      </c>
      <c r="Y42" s="115">
        <v>4.9423393739703457E-5</v>
      </c>
      <c r="Z42" s="135" t="s">
        <v>431</v>
      </c>
      <c r="AA42" s="135" t="s">
        <v>431</v>
      </c>
      <c r="AB42" s="115">
        <v>1.2850082372322898E-4</v>
      </c>
      <c r="AC42" s="135" t="s">
        <v>431</v>
      </c>
      <c r="AD42" s="135" t="s">
        <v>431</v>
      </c>
      <c r="AE42" s="184"/>
      <c r="AF42" s="115">
        <v>42</v>
      </c>
      <c r="AG42" s="115" t="s">
        <v>432</v>
      </c>
      <c r="AH42" s="115" t="s">
        <v>432</v>
      </c>
      <c r="AI42" s="115" t="s">
        <v>432</v>
      </c>
      <c r="AJ42" s="115" t="s">
        <v>432</v>
      </c>
      <c r="AK42" s="186" t="s">
        <v>411</v>
      </c>
      <c r="AL42" s="106" t="s">
        <v>18</v>
      </c>
    </row>
    <row r="43" spans="1:38" s="10" customFormat="1" ht="24.75" customHeight="1" thickBot="1">
      <c r="A43" s="69" t="s">
        <v>122</v>
      </c>
      <c r="B43" s="69" t="s">
        <v>186</v>
      </c>
      <c r="C43" s="75" t="s">
        <v>68</v>
      </c>
      <c r="D43" s="65"/>
      <c r="E43" s="115">
        <v>0.16855077699999998</v>
      </c>
      <c r="F43" s="115">
        <v>0.21853941699999999</v>
      </c>
      <c r="G43" s="115">
        <v>0.3062637370192039</v>
      </c>
      <c r="H43" s="115">
        <v>2.2829000000000002E-2</v>
      </c>
      <c r="I43" s="135">
        <v>0.11110708300000001</v>
      </c>
      <c r="J43" s="135">
        <v>0.11498280400000001</v>
      </c>
      <c r="K43" s="135">
        <v>0.120799244</v>
      </c>
      <c r="L43" s="135">
        <v>2.6344730320000002E-2</v>
      </c>
      <c r="M43" s="115">
        <v>0.57171626700000011</v>
      </c>
      <c r="N43" s="115">
        <v>4.5551486000000002E-2</v>
      </c>
      <c r="O43" s="115">
        <v>8.4728594000000011E-3</v>
      </c>
      <c r="P43" s="115">
        <v>2.3853240000000003E-3</v>
      </c>
      <c r="Q43" s="115">
        <v>1.493568E-3</v>
      </c>
      <c r="R43" s="115">
        <v>1.7152571999999998E-2</v>
      </c>
      <c r="S43" s="115">
        <v>7.6680515999999997E-3</v>
      </c>
      <c r="T43" s="115">
        <v>4.0665140000000002E-3</v>
      </c>
      <c r="U43" s="115">
        <v>9.5841299999999997E-4</v>
      </c>
      <c r="V43" s="115">
        <v>0.36307882000000002</v>
      </c>
      <c r="W43" s="115">
        <v>0.105707354</v>
      </c>
      <c r="X43" s="115">
        <v>1.5903977451000001E-2</v>
      </c>
      <c r="Y43" s="115">
        <v>2.2475186750000001E-2</v>
      </c>
      <c r="Z43" s="115">
        <v>8.1557144330000001E-3</v>
      </c>
      <c r="AA43" s="115">
        <v>6.4262970150000005E-3</v>
      </c>
      <c r="AB43" s="115">
        <v>5.2961175648999999E-2</v>
      </c>
      <c r="AC43" s="115">
        <v>3.2176304000000001E-3</v>
      </c>
      <c r="AD43" s="115">
        <v>3.6403420000000006E-2</v>
      </c>
      <c r="AE43" s="184"/>
      <c r="AF43" s="115">
        <v>110.49</v>
      </c>
      <c r="AG43" s="115">
        <v>213.92000000000002</v>
      </c>
      <c r="AH43" s="115">
        <v>566</v>
      </c>
      <c r="AI43" s="115">
        <v>617</v>
      </c>
      <c r="AJ43" s="115" t="s">
        <v>432</v>
      </c>
      <c r="AK43" s="186" t="s">
        <v>411</v>
      </c>
      <c r="AL43" s="106" t="s">
        <v>18</v>
      </c>
    </row>
    <row r="44" spans="1:38" s="10" customFormat="1" ht="24.75" customHeight="1" thickBot="1">
      <c r="A44" s="69" t="s">
        <v>128</v>
      </c>
      <c r="B44" s="69" t="s">
        <v>187</v>
      </c>
      <c r="C44" s="75" t="s">
        <v>69</v>
      </c>
      <c r="D44" s="65"/>
      <c r="E44" s="115">
        <v>2.1299798884443399</v>
      </c>
      <c r="F44" s="115">
        <v>0.32840609096257944</v>
      </c>
      <c r="G44" s="115">
        <v>0.26985017651212051</v>
      </c>
      <c r="H44" s="115">
        <v>5.4600035302424107E-4</v>
      </c>
      <c r="I44" s="135">
        <v>9.8238813014827009E-2</v>
      </c>
      <c r="J44" s="135">
        <v>9.8238813014827009E-2</v>
      </c>
      <c r="K44" s="135">
        <v>9.8238813014827009E-2</v>
      </c>
      <c r="L44" s="135">
        <v>5.8566944575194166E-2</v>
      </c>
      <c r="M44" s="115">
        <v>2.1101968598493763</v>
      </c>
      <c r="N44" s="115">
        <v>0.30323450134770891</v>
      </c>
      <c r="O44" s="115">
        <v>6.9312544128030131E-4</v>
      </c>
      <c r="P44" s="135" t="s">
        <v>431</v>
      </c>
      <c r="Q44" s="135" t="s">
        <v>431</v>
      </c>
      <c r="R44" s="115">
        <v>3.4656272064015059E-3</v>
      </c>
      <c r="S44" s="115">
        <v>0.1178313250176512</v>
      </c>
      <c r="T44" s="115">
        <v>4.8518780889621098E-3</v>
      </c>
      <c r="U44" s="115">
        <v>6.9312544128030131E-4</v>
      </c>
      <c r="V44" s="115">
        <v>6.9312544128030132E-2</v>
      </c>
      <c r="W44" s="135" t="s">
        <v>431</v>
      </c>
      <c r="X44" s="115">
        <v>5.4650035302424103E-3</v>
      </c>
      <c r="Y44" s="115">
        <v>5.4650035302424103E-3</v>
      </c>
      <c r="Z44" s="135" t="s">
        <v>431</v>
      </c>
      <c r="AA44" s="135" t="s">
        <v>431</v>
      </c>
      <c r="AB44" s="115">
        <v>1.6000000000000001E-4</v>
      </c>
      <c r="AC44" s="135" t="s">
        <v>431</v>
      </c>
      <c r="AD44" s="135" t="s">
        <v>431</v>
      </c>
      <c r="AE44" s="184"/>
      <c r="AF44" s="115">
        <v>2948.11</v>
      </c>
      <c r="AG44" s="115" t="s">
        <v>432</v>
      </c>
      <c r="AH44" s="115" t="s">
        <v>432</v>
      </c>
      <c r="AI44" s="115" t="s">
        <v>432</v>
      </c>
      <c r="AJ44" s="115" t="s">
        <v>432</v>
      </c>
      <c r="AK44" s="186" t="s">
        <v>411</v>
      </c>
      <c r="AL44" s="106" t="s">
        <v>18</v>
      </c>
    </row>
    <row r="45" spans="1:38" s="10" customFormat="1" ht="24.75" customHeight="1" thickBot="1">
      <c r="A45" s="69" t="s">
        <v>128</v>
      </c>
      <c r="B45" s="69" t="s">
        <v>188</v>
      </c>
      <c r="C45" s="75" t="s">
        <v>138</v>
      </c>
      <c r="D45" s="65"/>
      <c r="E45" s="115">
        <v>1.80983254883502</v>
      </c>
      <c r="F45" s="115">
        <v>6.3911861614497523E-2</v>
      </c>
      <c r="G45" s="115">
        <v>0.26801694516356789</v>
      </c>
      <c r="H45" s="135" t="s">
        <v>431</v>
      </c>
      <c r="I45" s="135">
        <v>5.3205930807248766E-2</v>
      </c>
      <c r="J45" s="135">
        <v>5.8006354436337962E-2</v>
      </c>
      <c r="K45" s="135">
        <v>5.8006354436337962E-2</v>
      </c>
      <c r="L45" s="135">
        <v>1.1533838550247116E-2</v>
      </c>
      <c r="M45" s="115">
        <v>0.17023134855260064</v>
      </c>
      <c r="N45" s="115">
        <v>3.2405507178159564E-3</v>
      </c>
      <c r="O45" s="115">
        <v>2.8004236290891975E-4</v>
      </c>
      <c r="P45" s="115">
        <v>6.4012708872675922E-4</v>
      </c>
      <c r="Q45" s="115">
        <v>4.1201694516356793E-3</v>
      </c>
      <c r="R45" s="115">
        <v>4.5002118145445981E-3</v>
      </c>
      <c r="S45" s="115">
        <v>2.2093727935984936E-2</v>
      </c>
      <c r="T45" s="115">
        <v>0.17800423629089199</v>
      </c>
      <c r="U45" s="115">
        <v>2.8504236290891978E-3</v>
      </c>
      <c r="V45" s="115">
        <v>2.7605083549070368E-2</v>
      </c>
      <c r="W45" s="115">
        <v>4.6905507178159559E-3</v>
      </c>
      <c r="X45" s="135" t="s">
        <v>431</v>
      </c>
      <c r="Y45" s="135" t="s">
        <v>431</v>
      </c>
      <c r="Z45" s="135" t="s">
        <v>431</v>
      </c>
      <c r="AA45" s="135" t="s">
        <v>431</v>
      </c>
      <c r="AB45" s="135" t="s">
        <v>431</v>
      </c>
      <c r="AC45" s="115">
        <v>2.1403389032713582E-3</v>
      </c>
      <c r="AD45" s="115">
        <v>3.534160979053895E-3</v>
      </c>
      <c r="AE45" s="184"/>
      <c r="AF45" s="115">
        <v>968</v>
      </c>
      <c r="AG45" s="115" t="s">
        <v>432</v>
      </c>
      <c r="AH45" s="115" t="s">
        <v>432</v>
      </c>
      <c r="AI45" s="115" t="s">
        <v>432</v>
      </c>
      <c r="AJ45" s="115" t="s">
        <v>432</v>
      </c>
      <c r="AK45" s="186" t="s">
        <v>411</v>
      </c>
      <c r="AL45" s="106" t="s">
        <v>18</v>
      </c>
    </row>
    <row r="46" spans="1:38" s="10" customFormat="1" ht="24.75" customHeight="1" thickBot="1">
      <c r="A46" s="69" t="s">
        <v>122</v>
      </c>
      <c r="B46" s="69" t="s">
        <v>189</v>
      </c>
      <c r="C46" s="75" t="s">
        <v>70</v>
      </c>
      <c r="D46" s="65"/>
      <c r="E46" s="115" t="s">
        <v>432</v>
      </c>
      <c r="F46" s="115" t="s">
        <v>432</v>
      </c>
      <c r="G46" s="115" t="s">
        <v>432</v>
      </c>
      <c r="H46" s="115" t="s">
        <v>432</v>
      </c>
      <c r="I46" s="115" t="s">
        <v>432</v>
      </c>
      <c r="J46" s="115" t="s">
        <v>432</v>
      </c>
      <c r="K46" s="115" t="s">
        <v>432</v>
      </c>
      <c r="L46" s="115" t="s">
        <v>432</v>
      </c>
      <c r="M46" s="115" t="s">
        <v>432</v>
      </c>
      <c r="N46" s="115" t="s">
        <v>432</v>
      </c>
      <c r="O46" s="115" t="s">
        <v>432</v>
      </c>
      <c r="P46" s="115" t="s">
        <v>432</v>
      </c>
      <c r="Q46" s="115" t="s">
        <v>432</v>
      </c>
      <c r="R46" s="115" t="s">
        <v>432</v>
      </c>
      <c r="S46" s="115" t="s">
        <v>432</v>
      </c>
      <c r="T46" s="115" t="s">
        <v>432</v>
      </c>
      <c r="U46" s="115" t="s">
        <v>432</v>
      </c>
      <c r="V46" s="115" t="s">
        <v>432</v>
      </c>
      <c r="W46" s="115" t="s">
        <v>432</v>
      </c>
      <c r="X46" s="115" t="s">
        <v>432</v>
      </c>
      <c r="Y46" s="115" t="s">
        <v>432</v>
      </c>
      <c r="Z46" s="115" t="s">
        <v>432</v>
      </c>
      <c r="AA46" s="115" t="s">
        <v>432</v>
      </c>
      <c r="AB46" s="115" t="s">
        <v>432</v>
      </c>
      <c r="AC46" s="115" t="s">
        <v>432</v>
      </c>
      <c r="AD46" s="115" t="s">
        <v>432</v>
      </c>
      <c r="AE46" s="184"/>
      <c r="AF46" s="115" t="s">
        <v>432</v>
      </c>
      <c r="AG46" s="115" t="s">
        <v>432</v>
      </c>
      <c r="AH46" s="115" t="s">
        <v>432</v>
      </c>
      <c r="AI46" s="115" t="s">
        <v>432</v>
      </c>
      <c r="AJ46" s="115" t="s">
        <v>432</v>
      </c>
      <c r="AK46" s="186" t="s">
        <v>411</v>
      </c>
      <c r="AL46" s="106" t="s">
        <v>18</v>
      </c>
    </row>
    <row r="47" spans="1:38" s="10" customFormat="1" ht="24.75" customHeight="1" thickBot="1">
      <c r="A47" s="69" t="s">
        <v>128</v>
      </c>
      <c r="B47" s="69" t="s">
        <v>190</v>
      </c>
      <c r="C47" s="75" t="s">
        <v>71</v>
      </c>
      <c r="D47" s="65"/>
      <c r="E47" s="115">
        <v>1.2391545454545455E-4</v>
      </c>
      <c r="F47" s="115">
        <v>5.8859840909090912E-4</v>
      </c>
      <c r="G47" s="115">
        <v>9.2936590909090901E-6</v>
      </c>
      <c r="H47" s="135" t="s">
        <v>431</v>
      </c>
      <c r="I47" s="135" t="s">
        <v>431</v>
      </c>
      <c r="J47" s="135" t="s">
        <v>431</v>
      </c>
      <c r="K47" s="135" t="s">
        <v>431</v>
      </c>
      <c r="L47" s="135" t="s">
        <v>431</v>
      </c>
      <c r="M47" s="115">
        <v>3.7174636363636368E-2</v>
      </c>
      <c r="N47" s="135" t="s">
        <v>431</v>
      </c>
      <c r="O47" s="135" t="s">
        <v>431</v>
      </c>
      <c r="P47" s="135" t="s">
        <v>431</v>
      </c>
      <c r="Q47" s="135" t="s">
        <v>431</v>
      </c>
      <c r="R47" s="135" t="s">
        <v>431</v>
      </c>
      <c r="S47" s="135" t="s">
        <v>431</v>
      </c>
      <c r="T47" s="135" t="s">
        <v>431</v>
      </c>
      <c r="U47" s="135" t="s">
        <v>431</v>
      </c>
      <c r="V47" s="135" t="s">
        <v>431</v>
      </c>
      <c r="W47" s="135" t="s">
        <v>431</v>
      </c>
      <c r="X47" s="135" t="s">
        <v>431</v>
      </c>
      <c r="Y47" s="135" t="s">
        <v>431</v>
      </c>
      <c r="Z47" s="135" t="s">
        <v>431</v>
      </c>
      <c r="AA47" s="135" t="s">
        <v>431</v>
      </c>
      <c r="AB47" s="135" t="s">
        <v>431</v>
      </c>
      <c r="AC47" s="135" t="s">
        <v>431</v>
      </c>
      <c r="AD47" s="135" t="s">
        <v>431</v>
      </c>
      <c r="AE47" s="184"/>
      <c r="AF47" s="115">
        <v>1.36307</v>
      </c>
      <c r="AG47" s="115" t="s">
        <v>432</v>
      </c>
      <c r="AH47" s="115" t="s">
        <v>432</v>
      </c>
      <c r="AI47" s="115" t="s">
        <v>432</v>
      </c>
      <c r="AJ47" s="115" t="s">
        <v>432</v>
      </c>
      <c r="AK47" s="186" t="s">
        <v>411</v>
      </c>
      <c r="AL47" s="106" t="s">
        <v>18</v>
      </c>
    </row>
    <row r="48" spans="1:38" s="10" customFormat="1" ht="24.75" customHeight="1" thickBot="1">
      <c r="A48" s="69" t="s">
        <v>123</v>
      </c>
      <c r="B48" s="69" t="s">
        <v>191</v>
      </c>
      <c r="C48" s="75" t="s">
        <v>72</v>
      </c>
      <c r="D48" s="65"/>
      <c r="E48" s="115" t="s">
        <v>411</v>
      </c>
      <c r="F48" s="115" t="s">
        <v>431</v>
      </c>
      <c r="G48" s="115" t="s">
        <v>411</v>
      </c>
      <c r="H48" s="115" t="s">
        <v>411</v>
      </c>
      <c r="I48" s="115">
        <v>6.2399999999999999E-5</v>
      </c>
      <c r="J48" s="115">
        <v>6.2399999999999999E-4</v>
      </c>
      <c r="K48" s="115">
        <v>1.56E-3</v>
      </c>
      <c r="L48" s="115" t="s">
        <v>411</v>
      </c>
      <c r="M48" s="115" t="s">
        <v>411</v>
      </c>
      <c r="N48" s="115" t="s">
        <v>431</v>
      </c>
      <c r="O48" s="115" t="s">
        <v>431</v>
      </c>
      <c r="P48" s="115" t="s">
        <v>431</v>
      </c>
      <c r="Q48" s="115" t="s">
        <v>431</v>
      </c>
      <c r="R48" s="115" t="s">
        <v>431</v>
      </c>
      <c r="S48" s="115" t="s">
        <v>431</v>
      </c>
      <c r="T48" s="115" t="s">
        <v>431</v>
      </c>
      <c r="U48" s="115" t="s">
        <v>431</v>
      </c>
      <c r="V48" s="115" t="s">
        <v>431</v>
      </c>
      <c r="W48" s="115" t="s">
        <v>411</v>
      </c>
      <c r="X48" s="115" t="s">
        <v>411</v>
      </c>
      <c r="Y48" s="115" t="s">
        <v>411</v>
      </c>
      <c r="Z48" s="115" t="s">
        <v>411</v>
      </c>
      <c r="AA48" s="115" t="s">
        <v>411</v>
      </c>
      <c r="AB48" s="115" t="s">
        <v>411</v>
      </c>
      <c r="AC48" s="115" t="s">
        <v>411</v>
      </c>
      <c r="AD48" s="115" t="s">
        <v>411</v>
      </c>
      <c r="AE48" s="184"/>
      <c r="AF48" s="115" t="s">
        <v>432</v>
      </c>
      <c r="AG48" s="115" t="s">
        <v>432</v>
      </c>
      <c r="AH48" s="115" t="s">
        <v>432</v>
      </c>
      <c r="AI48" s="115" t="s">
        <v>432</v>
      </c>
      <c r="AJ48" s="115" t="s">
        <v>432</v>
      </c>
      <c r="AK48" s="186">
        <v>208</v>
      </c>
      <c r="AL48" s="106" t="s">
        <v>386</v>
      </c>
    </row>
    <row r="49" spans="1:38" s="10" customFormat="1" ht="24.75" customHeight="1" thickBot="1">
      <c r="A49" s="69" t="s">
        <v>123</v>
      </c>
      <c r="B49" s="69" t="s">
        <v>192</v>
      </c>
      <c r="C49" s="75" t="s">
        <v>73</v>
      </c>
      <c r="D49" s="65"/>
      <c r="E49" s="115" t="s">
        <v>432</v>
      </c>
      <c r="F49" s="115" t="s">
        <v>432</v>
      </c>
      <c r="G49" s="115" t="s">
        <v>432</v>
      </c>
      <c r="H49" s="115" t="s">
        <v>432</v>
      </c>
      <c r="I49" s="115" t="s">
        <v>432</v>
      </c>
      <c r="J49" s="115" t="s">
        <v>432</v>
      </c>
      <c r="K49" s="115" t="s">
        <v>432</v>
      </c>
      <c r="L49" s="115" t="s">
        <v>432</v>
      </c>
      <c r="M49" s="115" t="s">
        <v>432</v>
      </c>
      <c r="N49" s="115" t="s">
        <v>432</v>
      </c>
      <c r="O49" s="115" t="s">
        <v>432</v>
      </c>
      <c r="P49" s="115" t="s">
        <v>432</v>
      </c>
      <c r="Q49" s="115" t="s">
        <v>432</v>
      </c>
      <c r="R49" s="115" t="s">
        <v>432</v>
      </c>
      <c r="S49" s="115" t="s">
        <v>432</v>
      </c>
      <c r="T49" s="115" t="s">
        <v>432</v>
      </c>
      <c r="U49" s="115" t="s">
        <v>432</v>
      </c>
      <c r="V49" s="115" t="s">
        <v>432</v>
      </c>
      <c r="W49" s="115" t="s">
        <v>432</v>
      </c>
      <c r="X49" s="115" t="s">
        <v>432</v>
      </c>
      <c r="Y49" s="115" t="s">
        <v>432</v>
      </c>
      <c r="Z49" s="115" t="s">
        <v>432</v>
      </c>
      <c r="AA49" s="115" t="s">
        <v>432</v>
      </c>
      <c r="AB49" s="115" t="s">
        <v>432</v>
      </c>
      <c r="AC49" s="115" t="s">
        <v>432</v>
      </c>
      <c r="AD49" s="115" t="s">
        <v>432</v>
      </c>
      <c r="AE49" s="184"/>
      <c r="AF49" s="115" t="s">
        <v>432</v>
      </c>
      <c r="AG49" s="115" t="s">
        <v>432</v>
      </c>
      <c r="AH49" s="115" t="s">
        <v>432</v>
      </c>
      <c r="AI49" s="115" t="s">
        <v>432</v>
      </c>
      <c r="AJ49" s="115" t="s">
        <v>432</v>
      </c>
      <c r="AK49" s="186" t="s">
        <v>411</v>
      </c>
      <c r="AL49" s="106" t="s">
        <v>387</v>
      </c>
    </row>
    <row r="50" spans="1:38" s="10" customFormat="1" ht="24.75" customHeight="1" thickBot="1">
      <c r="A50" s="69" t="s">
        <v>123</v>
      </c>
      <c r="B50" s="69" t="s">
        <v>193</v>
      </c>
      <c r="C50" s="75" t="s">
        <v>74</v>
      </c>
      <c r="D50" s="65"/>
      <c r="E50" s="115" t="s">
        <v>432</v>
      </c>
      <c r="F50" s="115" t="s">
        <v>432</v>
      </c>
      <c r="G50" s="115" t="s">
        <v>432</v>
      </c>
      <c r="H50" s="115" t="s">
        <v>432</v>
      </c>
      <c r="I50" s="115" t="s">
        <v>432</v>
      </c>
      <c r="J50" s="115" t="s">
        <v>432</v>
      </c>
      <c r="K50" s="115" t="s">
        <v>432</v>
      </c>
      <c r="L50" s="115" t="s">
        <v>432</v>
      </c>
      <c r="M50" s="115" t="s">
        <v>432</v>
      </c>
      <c r="N50" s="115" t="s">
        <v>432</v>
      </c>
      <c r="O50" s="115" t="s">
        <v>432</v>
      </c>
      <c r="P50" s="115" t="s">
        <v>432</v>
      </c>
      <c r="Q50" s="115" t="s">
        <v>432</v>
      </c>
      <c r="R50" s="115" t="s">
        <v>432</v>
      </c>
      <c r="S50" s="115" t="s">
        <v>432</v>
      </c>
      <c r="T50" s="115" t="s">
        <v>432</v>
      </c>
      <c r="U50" s="115" t="s">
        <v>432</v>
      </c>
      <c r="V50" s="115" t="s">
        <v>432</v>
      </c>
      <c r="W50" s="115" t="s">
        <v>432</v>
      </c>
      <c r="X50" s="115" t="s">
        <v>432</v>
      </c>
      <c r="Y50" s="115" t="s">
        <v>432</v>
      </c>
      <c r="Z50" s="115" t="s">
        <v>432</v>
      </c>
      <c r="AA50" s="115" t="s">
        <v>432</v>
      </c>
      <c r="AB50" s="115" t="s">
        <v>432</v>
      </c>
      <c r="AC50" s="115" t="s">
        <v>432</v>
      </c>
      <c r="AD50" s="115" t="s">
        <v>432</v>
      </c>
      <c r="AE50" s="184"/>
      <c r="AF50" s="115" t="s">
        <v>432</v>
      </c>
      <c r="AG50" s="115" t="s">
        <v>432</v>
      </c>
      <c r="AH50" s="115" t="s">
        <v>432</v>
      </c>
      <c r="AI50" s="115" t="s">
        <v>432</v>
      </c>
      <c r="AJ50" s="115" t="s">
        <v>432</v>
      </c>
      <c r="AK50" s="186" t="s">
        <v>411</v>
      </c>
      <c r="AL50" s="106" t="s">
        <v>380</v>
      </c>
    </row>
    <row r="51" spans="1:38" s="10" customFormat="1" ht="24.75" customHeight="1" thickBot="1">
      <c r="A51" s="69" t="s">
        <v>123</v>
      </c>
      <c r="B51" s="70" t="s">
        <v>194</v>
      </c>
      <c r="C51" s="75" t="s">
        <v>139</v>
      </c>
      <c r="D51" s="65"/>
      <c r="E51" s="115" t="s">
        <v>432</v>
      </c>
      <c r="F51" s="115" t="s">
        <v>432</v>
      </c>
      <c r="G51" s="115" t="s">
        <v>432</v>
      </c>
      <c r="H51" s="115" t="s">
        <v>432</v>
      </c>
      <c r="I51" s="115" t="s">
        <v>432</v>
      </c>
      <c r="J51" s="115" t="s">
        <v>432</v>
      </c>
      <c r="K51" s="115" t="s">
        <v>432</v>
      </c>
      <c r="L51" s="115" t="s">
        <v>432</v>
      </c>
      <c r="M51" s="115" t="s">
        <v>432</v>
      </c>
      <c r="N51" s="115" t="s">
        <v>432</v>
      </c>
      <c r="O51" s="115" t="s">
        <v>432</v>
      </c>
      <c r="P51" s="115" t="s">
        <v>432</v>
      </c>
      <c r="Q51" s="115" t="s">
        <v>432</v>
      </c>
      <c r="R51" s="115" t="s">
        <v>432</v>
      </c>
      <c r="S51" s="115" t="s">
        <v>432</v>
      </c>
      <c r="T51" s="115" t="s">
        <v>432</v>
      </c>
      <c r="U51" s="115" t="s">
        <v>432</v>
      </c>
      <c r="V51" s="115" t="s">
        <v>432</v>
      </c>
      <c r="W51" s="115" t="s">
        <v>432</v>
      </c>
      <c r="X51" s="115" t="s">
        <v>432</v>
      </c>
      <c r="Y51" s="115" t="s">
        <v>432</v>
      </c>
      <c r="Z51" s="115" t="s">
        <v>432</v>
      </c>
      <c r="AA51" s="115" t="s">
        <v>432</v>
      </c>
      <c r="AB51" s="115" t="s">
        <v>432</v>
      </c>
      <c r="AC51" s="115" t="s">
        <v>432</v>
      </c>
      <c r="AD51" s="115" t="s">
        <v>432</v>
      </c>
      <c r="AE51" s="184"/>
      <c r="AF51" s="115" t="s">
        <v>432</v>
      </c>
      <c r="AG51" s="115" t="s">
        <v>432</v>
      </c>
      <c r="AH51" s="115" t="s">
        <v>432</v>
      </c>
      <c r="AI51" s="115" t="s">
        <v>432</v>
      </c>
      <c r="AJ51" s="115" t="s">
        <v>432</v>
      </c>
      <c r="AK51" s="186" t="s">
        <v>411</v>
      </c>
      <c r="AL51" s="106" t="s">
        <v>388</v>
      </c>
    </row>
    <row r="52" spans="1:38" s="10" customFormat="1" ht="24.75" customHeight="1" thickBot="1">
      <c r="A52" s="69" t="s">
        <v>123</v>
      </c>
      <c r="B52" s="70" t="s">
        <v>326</v>
      </c>
      <c r="C52" s="76" t="s">
        <v>140</v>
      </c>
      <c r="D52" s="94"/>
      <c r="E52" s="115" t="s">
        <v>432</v>
      </c>
      <c r="F52" s="115" t="s">
        <v>432</v>
      </c>
      <c r="G52" s="115" t="s">
        <v>432</v>
      </c>
      <c r="H52" s="115" t="s">
        <v>432</v>
      </c>
      <c r="I52" s="115" t="s">
        <v>432</v>
      </c>
      <c r="J52" s="115" t="s">
        <v>432</v>
      </c>
      <c r="K52" s="115" t="s">
        <v>432</v>
      </c>
      <c r="L52" s="115" t="s">
        <v>432</v>
      </c>
      <c r="M52" s="115" t="s">
        <v>432</v>
      </c>
      <c r="N52" s="115" t="s">
        <v>432</v>
      </c>
      <c r="O52" s="115" t="s">
        <v>432</v>
      </c>
      <c r="P52" s="115" t="s">
        <v>432</v>
      </c>
      <c r="Q52" s="115" t="s">
        <v>432</v>
      </c>
      <c r="R52" s="115" t="s">
        <v>432</v>
      </c>
      <c r="S52" s="115" t="s">
        <v>432</v>
      </c>
      <c r="T52" s="115" t="s">
        <v>432</v>
      </c>
      <c r="U52" s="115" t="s">
        <v>432</v>
      </c>
      <c r="V52" s="115" t="s">
        <v>432</v>
      </c>
      <c r="W52" s="115" t="s">
        <v>432</v>
      </c>
      <c r="X52" s="115" t="s">
        <v>432</v>
      </c>
      <c r="Y52" s="115" t="s">
        <v>432</v>
      </c>
      <c r="Z52" s="115" t="s">
        <v>432</v>
      </c>
      <c r="AA52" s="115" t="s">
        <v>432</v>
      </c>
      <c r="AB52" s="115" t="s">
        <v>432</v>
      </c>
      <c r="AC52" s="115" t="s">
        <v>432</v>
      </c>
      <c r="AD52" s="115" t="s">
        <v>432</v>
      </c>
      <c r="AE52" s="184"/>
      <c r="AF52" s="115" t="s">
        <v>432</v>
      </c>
      <c r="AG52" s="115" t="s">
        <v>432</v>
      </c>
      <c r="AH52" s="115" t="s">
        <v>432</v>
      </c>
      <c r="AI52" s="115" t="s">
        <v>432</v>
      </c>
      <c r="AJ52" s="115" t="s">
        <v>432</v>
      </c>
      <c r="AK52" s="186" t="s">
        <v>411</v>
      </c>
      <c r="AL52" s="106" t="s">
        <v>389</v>
      </c>
    </row>
    <row r="53" spans="1:38" s="10" customFormat="1" ht="24.75" customHeight="1" thickBot="1">
      <c r="A53" s="69" t="s">
        <v>123</v>
      </c>
      <c r="B53" s="70" t="s">
        <v>327</v>
      </c>
      <c r="C53" s="76" t="s">
        <v>75</v>
      </c>
      <c r="D53" s="94"/>
      <c r="E53" s="115" t="s">
        <v>411</v>
      </c>
      <c r="F53" s="115">
        <v>0.748</v>
      </c>
      <c r="G53" s="115" t="s">
        <v>431</v>
      </c>
      <c r="H53" s="115" t="s">
        <v>411</v>
      </c>
      <c r="I53" s="115" t="s">
        <v>411</v>
      </c>
      <c r="J53" s="115" t="s">
        <v>411</v>
      </c>
      <c r="K53" s="115" t="s">
        <v>411</v>
      </c>
      <c r="L53" s="115" t="s">
        <v>411</v>
      </c>
      <c r="M53" s="115" t="s">
        <v>411</v>
      </c>
      <c r="N53" s="115" t="s">
        <v>411</v>
      </c>
      <c r="O53" s="115" t="s">
        <v>411</v>
      </c>
      <c r="P53" s="115" t="s">
        <v>411</v>
      </c>
      <c r="Q53" s="115" t="s">
        <v>411</v>
      </c>
      <c r="R53" s="115" t="s">
        <v>411</v>
      </c>
      <c r="S53" s="115" t="s">
        <v>411</v>
      </c>
      <c r="T53" s="115" t="s">
        <v>411</v>
      </c>
      <c r="U53" s="115" t="s">
        <v>411</v>
      </c>
      <c r="V53" s="115" t="s">
        <v>411</v>
      </c>
      <c r="W53" s="115" t="s">
        <v>431</v>
      </c>
      <c r="X53" s="115" t="s">
        <v>411</v>
      </c>
      <c r="Y53" s="115" t="s">
        <v>411</v>
      </c>
      <c r="Z53" s="115" t="s">
        <v>411</v>
      </c>
      <c r="AA53" s="115" t="s">
        <v>411</v>
      </c>
      <c r="AB53" s="115" t="s">
        <v>411</v>
      </c>
      <c r="AC53" s="115" t="s">
        <v>411</v>
      </c>
      <c r="AD53" s="115" t="s">
        <v>411</v>
      </c>
      <c r="AE53" s="184"/>
      <c r="AF53" s="115" t="s">
        <v>432</v>
      </c>
      <c r="AG53" s="115" t="s">
        <v>432</v>
      </c>
      <c r="AH53" s="115" t="s">
        <v>432</v>
      </c>
      <c r="AI53" s="115" t="s">
        <v>432</v>
      </c>
      <c r="AJ53" s="115" t="s">
        <v>432</v>
      </c>
      <c r="AK53" s="186">
        <v>374</v>
      </c>
      <c r="AL53" s="106" t="s">
        <v>385</v>
      </c>
    </row>
    <row r="54" spans="1:38" s="10" customFormat="1" ht="36.75" thickBot="1">
      <c r="A54" s="69" t="s">
        <v>123</v>
      </c>
      <c r="B54" s="70" t="s">
        <v>195</v>
      </c>
      <c r="C54" s="76" t="s">
        <v>299</v>
      </c>
      <c r="D54" s="94"/>
      <c r="E54" s="115" t="s">
        <v>411</v>
      </c>
      <c r="F54" s="115">
        <v>1.5836760000000001</v>
      </c>
      <c r="G54" s="115" t="s">
        <v>411</v>
      </c>
      <c r="H54" s="115" t="s">
        <v>411</v>
      </c>
      <c r="I54" s="115" t="s">
        <v>411</v>
      </c>
      <c r="J54" s="115" t="s">
        <v>411</v>
      </c>
      <c r="K54" s="115" t="s">
        <v>411</v>
      </c>
      <c r="L54" s="115" t="s">
        <v>411</v>
      </c>
      <c r="M54" s="115" t="s">
        <v>411</v>
      </c>
      <c r="N54" s="115" t="s">
        <v>411</v>
      </c>
      <c r="O54" s="115" t="s">
        <v>411</v>
      </c>
      <c r="P54" s="115" t="s">
        <v>411</v>
      </c>
      <c r="Q54" s="115" t="s">
        <v>411</v>
      </c>
      <c r="R54" s="115" t="s">
        <v>411</v>
      </c>
      <c r="S54" s="115" t="s">
        <v>411</v>
      </c>
      <c r="T54" s="115" t="s">
        <v>411</v>
      </c>
      <c r="U54" s="115" t="s">
        <v>411</v>
      </c>
      <c r="V54" s="115" t="s">
        <v>411</v>
      </c>
      <c r="W54" s="115" t="s">
        <v>411</v>
      </c>
      <c r="X54" s="115" t="s">
        <v>411</v>
      </c>
      <c r="Y54" s="115" t="s">
        <v>411</v>
      </c>
      <c r="Z54" s="115" t="s">
        <v>411</v>
      </c>
      <c r="AA54" s="115" t="s">
        <v>411</v>
      </c>
      <c r="AB54" s="115" t="s">
        <v>411</v>
      </c>
      <c r="AC54" s="115" t="s">
        <v>411</v>
      </c>
      <c r="AD54" s="115" t="s">
        <v>411</v>
      </c>
      <c r="AE54" s="184"/>
      <c r="AF54" s="115" t="s">
        <v>432</v>
      </c>
      <c r="AG54" s="115" t="s">
        <v>432</v>
      </c>
      <c r="AH54" s="115" t="s">
        <v>411</v>
      </c>
      <c r="AI54" s="115" t="s">
        <v>432</v>
      </c>
      <c r="AJ54" s="115" t="s">
        <v>432</v>
      </c>
      <c r="AK54" s="186" t="s">
        <v>411</v>
      </c>
      <c r="AL54" s="106" t="s">
        <v>381</v>
      </c>
    </row>
    <row r="55" spans="1:38" s="10" customFormat="1" ht="24.75" customHeight="1" thickBot="1">
      <c r="A55" s="69" t="s">
        <v>123</v>
      </c>
      <c r="B55" s="70" t="s">
        <v>196</v>
      </c>
      <c r="C55" s="76" t="s">
        <v>269</v>
      </c>
      <c r="D55" s="94"/>
      <c r="E55" s="115" t="s">
        <v>411</v>
      </c>
      <c r="F55" s="115">
        <v>0.54791699999999999</v>
      </c>
      <c r="G55" s="115" t="s">
        <v>411</v>
      </c>
      <c r="H55" s="115" t="s">
        <v>411</v>
      </c>
      <c r="I55" s="115" t="s">
        <v>411</v>
      </c>
      <c r="J55" s="115" t="s">
        <v>411</v>
      </c>
      <c r="K55" s="115" t="s">
        <v>411</v>
      </c>
      <c r="L55" s="115" t="s">
        <v>411</v>
      </c>
      <c r="M55" s="115" t="s">
        <v>411</v>
      </c>
      <c r="N55" s="115" t="s">
        <v>411</v>
      </c>
      <c r="O55" s="115" t="s">
        <v>411</v>
      </c>
      <c r="P55" s="115" t="s">
        <v>411</v>
      </c>
      <c r="Q55" s="115" t="s">
        <v>411</v>
      </c>
      <c r="R55" s="115" t="s">
        <v>411</v>
      </c>
      <c r="S55" s="115" t="s">
        <v>411</v>
      </c>
      <c r="T55" s="115" t="s">
        <v>411</v>
      </c>
      <c r="U55" s="115" t="s">
        <v>411</v>
      </c>
      <c r="V55" s="115" t="s">
        <v>411</v>
      </c>
      <c r="W55" s="115" t="s">
        <v>411</v>
      </c>
      <c r="X55" s="115" t="s">
        <v>411</v>
      </c>
      <c r="Y55" s="115" t="s">
        <v>411</v>
      </c>
      <c r="Z55" s="115" t="s">
        <v>411</v>
      </c>
      <c r="AA55" s="115" t="s">
        <v>411</v>
      </c>
      <c r="AB55" s="115" t="s">
        <v>411</v>
      </c>
      <c r="AC55" s="115" t="s">
        <v>411</v>
      </c>
      <c r="AD55" s="115" t="s">
        <v>411</v>
      </c>
      <c r="AE55" s="184"/>
      <c r="AF55" s="115" t="s">
        <v>432</v>
      </c>
      <c r="AG55" s="115" t="s">
        <v>432</v>
      </c>
      <c r="AH55" s="115" t="s">
        <v>411</v>
      </c>
      <c r="AI55" s="115" t="s">
        <v>432</v>
      </c>
      <c r="AJ55" s="115" t="s">
        <v>432</v>
      </c>
      <c r="AK55" s="186" t="s">
        <v>411</v>
      </c>
      <c r="AL55" s="106" t="s">
        <v>390</v>
      </c>
    </row>
    <row r="56" spans="1:38" s="10" customFormat="1" ht="24.75" customHeight="1" thickBot="1">
      <c r="A56" s="70" t="s">
        <v>123</v>
      </c>
      <c r="B56" s="70" t="s">
        <v>325</v>
      </c>
      <c r="C56" s="76" t="s">
        <v>155</v>
      </c>
      <c r="D56" s="94" t="s">
        <v>313</v>
      </c>
      <c r="E56" s="115" t="s">
        <v>432</v>
      </c>
      <c r="F56" s="115" t="s">
        <v>432</v>
      </c>
      <c r="G56" s="115" t="s">
        <v>432</v>
      </c>
      <c r="H56" s="115" t="s">
        <v>432</v>
      </c>
      <c r="I56" s="115" t="s">
        <v>432</v>
      </c>
      <c r="J56" s="115" t="s">
        <v>432</v>
      </c>
      <c r="K56" s="115" t="s">
        <v>432</v>
      </c>
      <c r="L56" s="115" t="s">
        <v>432</v>
      </c>
      <c r="M56" s="115" t="s">
        <v>432</v>
      </c>
      <c r="N56" s="115" t="s">
        <v>432</v>
      </c>
      <c r="O56" s="115" t="s">
        <v>432</v>
      </c>
      <c r="P56" s="115" t="s">
        <v>432</v>
      </c>
      <c r="Q56" s="115" t="s">
        <v>432</v>
      </c>
      <c r="R56" s="115" t="s">
        <v>432</v>
      </c>
      <c r="S56" s="115" t="s">
        <v>432</v>
      </c>
      <c r="T56" s="115" t="s">
        <v>432</v>
      </c>
      <c r="U56" s="115" t="s">
        <v>432</v>
      </c>
      <c r="V56" s="115" t="s">
        <v>432</v>
      </c>
      <c r="W56" s="115" t="s">
        <v>432</v>
      </c>
      <c r="X56" s="115" t="s">
        <v>432</v>
      </c>
      <c r="Y56" s="115" t="s">
        <v>432</v>
      </c>
      <c r="Z56" s="115" t="s">
        <v>432</v>
      </c>
      <c r="AA56" s="115" t="s">
        <v>432</v>
      </c>
      <c r="AB56" s="115" t="s">
        <v>432</v>
      </c>
      <c r="AC56" s="115" t="s">
        <v>432</v>
      </c>
      <c r="AD56" s="115" t="s">
        <v>432</v>
      </c>
      <c r="AE56" s="184"/>
      <c r="AF56" s="115" t="s">
        <v>432</v>
      </c>
      <c r="AG56" s="115" t="s">
        <v>432</v>
      </c>
      <c r="AH56" s="115" t="s">
        <v>432</v>
      </c>
      <c r="AI56" s="115" t="s">
        <v>432</v>
      </c>
      <c r="AJ56" s="115" t="s">
        <v>432</v>
      </c>
      <c r="AK56" s="186" t="s">
        <v>411</v>
      </c>
      <c r="AL56" s="106"/>
    </row>
    <row r="57" spans="1:38" s="159" customFormat="1" ht="24.75" customHeight="1" thickBot="1">
      <c r="A57" s="75" t="s">
        <v>121</v>
      </c>
      <c r="B57" s="75" t="s">
        <v>197</v>
      </c>
      <c r="C57" s="75" t="s">
        <v>76</v>
      </c>
      <c r="D57" s="127"/>
      <c r="E57" s="133">
        <v>0.27228015</v>
      </c>
      <c r="F57" s="133">
        <v>4.6388470000000001E-2</v>
      </c>
      <c r="G57" s="133">
        <v>1.0286138999999999</v>
      </c>
      <c r="H57" s="133" t="s">
        <v>411</v>
      </c>
      <c r="I57" s="128">
        <v>3.6304019999999992E-2</v>
      </c>
      <c r="J57" s="128">
        <v>0.10286139</v>
      </c>
      <c r="K57" s="128">
        <v>0.12101339999999998</v>
      </c>
      <c r="L57" s="128">
        <v>1.0891205999999998E-3</v>
      </c>
      <c r="M57" s="129" t="s">
        <v>431</v>
      </c>
      <c r="N57" s="129" t="s">
        <v>431</v>
      </c>
      <c r="O57" s="129" t="s">
        <v>431</v>
      </c>
      <c r="P57" s="129" t="s">
        <v>431</v>
      </c>
      <c r="Q57" s="129" t="s">
        <v>431</v>
      </c>
      <c r="R57" s="129" t="s">
        <v>431</v>
      </c>
      <c r="S57" s="129" t="s">
        <v>431</v>
      </c>
      <c r="T57" s="129" t="s">
        <v>431</v>
      </c>
      <c r="U57" s="129" t="s">
        <v>431</v>
      </c>
      <c r="V57" s="129" t="s">
        <v>431</v>
      </c>
      <c r="W57" s="129" t="s">
        <v>411</v>
      </c>
      <c r="X57" s="129" t="s">
        <v>431</v>
      </c>
      <c r="Y57" s="129" t="s">
        <v>431</v>
      </c>
      <c r="Z57" s="129" t="s">
        <v>431</v>
      </c>
      <c r="AA57" s="129" t="s">
        <v>431</v>
      </c>
      <c r="AB57" s="129" t="s">
        <v>431</v>
      </c>
      <c r="AC57" s="129" t="s">
        <v>411</v>
      </c>
      <c r="AD57" s="129" t="s">
        <v>411</v>
      </c>
      <c r="AE57" s="184"/>
      <c r="AF57" s="129" t="s">
        <v>411</v>
      </c>
      <c r="AG57" s="129" t="s">
        <v>411</v>
      </c>
      <c r="AH57" s="129" t="s">
        <v>411</v>
      </c>
      <c r="AI57" s="129" t="s">
        <v>411</v>
      </c>
      <c r="AJ57" s="129" t="s">
        <v>411</v>
      </c>
      <c r="AK57" s="255">
        <v>201.68899999999999</v>
      </c>
      <c r="AL57" s="131" t="s">
        <v>391</v>
      </c>
    </row>
    <row r="58" spans="1:38" s="159" customFormat="1" ht="24.75" customHeight="1" thickBot="1">
      <c r="A58" s="75" t="s">
        <v>121</v>
      </c>
      <c r="B58" s="75" t="s">
        <v>198</v>
      </c>
      <c r="C58" s="75" t="s">
        <v>77</v>
      </c>
      <c r="D58" s="127"/>
      <c r="E58" s="128" t="s">
        <v>431</v>
      </c>
      <c r="F58" s="128" t="s">
        <v>431</v>
      </c>
      <c r="G58" s="128" t="s">
        <v>431</v>
      </c>
      <c r="H58" s="133" t="s">
        <v>411</v>
      </c>
      <c r="I58" s="128">
        <v>7.6839000000000005E-3</v>
      </c>
      <c r="J58" s="128">
        <v>3.8419500000000002E-2</v>
      </c>
      <c r="K58" s="128">
        <v>9.8792999999999992E-2</v>
      </c>
      <c r="L58" s="128">
        <v>3.5345939999999999E-5</v>
      </c>
      <c r="M58" s="129" t="s">
        <v>431</v>
      </c>
      <c r="N58" s="129" t="s">
        <v>431</v>
      </c>
      <c r="O58" s="129" t="s">
        <v>431</v>
      </c>
      <c r="P58" s="129" t="s">
        <v>431</v>
      </c>
      <c r="Q58" s="129" t="s">
        <v>411</v>
      </c>
      <c r="R58" s="129" t="s">
        <v>411</v>
      </c>
      <c r="S58" s="129" t="s">
        <v>411</v>
      </c>
      <c r="T58" s="129" t="s">
        <v>411</v>
      </c>
      <c r="U58" s="129" t="s">
        <v>411</v>
      </c>
      <c r="V58" s="129" t="s">
        <v>411</v>
      </c>
      <c r="W58" s="129" t="s">
        <v>411</v>
      </c>
      <c r="X58" s="129" t="s">
        <v>411</v>
      </c>
      <c r="Y58" s="129" t="s">
        <v>411</v>
      </c>
      <c r="Z58" s="129" t="s">
        <v>411</v>
      </c>
      <c r="AA58" s="129" t="s">
        <v>411</v>
      </c>
      <c r="AB58" s="129" t="s">
        <v>411</v>
      </c>
      <c r="AC58" s="129" t="s">
        <v>411</v>
      </c>
      <c r="AD58" s="129" t="s">
        <v>411</v>
      </c>
      <c r="AE58" s="184"/>
      <c r="AF58" s="129" t="s">
        <v>411</v>
      </c>
      <c r="AG58" s="129" t="s">
        <v>411</v>
      </c>
      <c r="AH58" s="129" t="s">
        <v>411</v>
      </c>
      <c r="AI58" s="129" t="s">
        <v>411</v>
      </c>
      <c r="AJ58" s="129" t="s">
        <v>411</v>
      </c>
      <c r="AK58" s="256">
        <v>10.977</v>
      </c>
      <c r="AL58" s="131" t="s">
        <v>392</v>
      </c>
    </row>
    <row r="59" spans="1:38" s="159" customFormat="1" ht="24.75" customHeight="1" thickBot="1">
      <c r="A59" s="75" t="s">
        <v>121</v>
      </c>
      <c r="B59" s="84" t="s">
        <v>199</v>
      </c>
      <c r="C59" s="75" t="s">
        <v>109</v>
      </c>
      <c r="D59" s="127"/>
      <c r="E59" s="128" t="s">
        <v>431</v>
      </c>
      <c r="F59" s="257">
        <v>6.0940000000000005E-3</v>
      </c>
      <c r="G59" s="128" t="s">
        <v>431</v>
      </c>
      <c r="H59" s="128" t="s">
        <v>431</v>
      </c>
      <c r="I59" s="128">
        <v>1.2504719999999999E-3</v>
      </c>
      <c r="J59" s="128">
        <v>1.406781E-3</v>
      </c>
      <c r="K59" s="128">
        <v>1.5630899999999998E-3</v>
      </c>
      <c r="L59" s="128">
        <v>7.7529263999999989E-7</v>
      </c>
      <c r="M59" s="129" t="s">
        <v>431</v>
      </c>
      <c r="N59" s="129">
        <v>8.857509999999999E-3</v>
      </c>
      <c r="O59" s="129">
        <v>6.7733900000000022E-4</v>
      </c>
      <c r="P59" s="129">
        <v>1.56309E-5</v>
      </c>
      <c r="Q59" s="129">
        <v>9.8995700000000008E-4</v>
      </c>
      <c r="R59" s="129">
        <v>1.1983690000000001E-3</v>
      </c>
      <c r="S59" s="129">
        <v>3.6472100000000006E-5</v>
      </c>
      <c r="T59" s="129">
        <v>2.5530469999999997E-3</v>
      </c>
      <c r="U59" s="129">
        <v>4.1682400000000001E-3</v>
      </c>
      <c r="V59" s="129">
        <v>1.927811E-3</v>
      </c>
      <c r="W59" s="129" t="s">
        <v>431</v>
      </c>
      <c r="X59" s="129" t="s">
        <v>431</v>
      </c>
      <c r="Y59" s="129" t="s">
        <v>431</v>
      </c>
      <c r="Z59" s="129" t="s">
        <v>431</v>
      </c>
      <c r="AA59" s="129" t="s">
        <v>431</v>
      </c>
      <c r="AB59" s="129" t="s">
        <v>431</v>
      </c>
      <c r="AC59" s="129" t="s">
        <v>431</v>
      </c>
      <c r="AD59" s="129" t="s">
        <v>411</v>
      </c>
      <c r="AE59" s="184"/>
      <c r="AF59" s="129" t="s">
        <v>411</v>
      </c>
      <c r="AG59" s="129" t="s">
        <v>411</v>
      </c>
      <c r="AH59" s="129" t="s">
        <v>411</v>
      </c>
      <c r="AI59" s="129" t="s">
        <v>411</v>
      </c>
      <c r="AJ59" s="129" t="s">
        <v>411</v>
      </c>
      <c r="AK59" s="256">
        <v>5.2103000000000002</v>
      </c>
      <c r="AL59" s="131" t="s">
        <v>393</v>
      </c>
    </row>
    <row r="60" spans="1:38" s="80" customFormat="1" ht="24.75" customHeight="1" thickBot="1">
      <c r="A60" s="75" t="s">
        <v>121</v>
      </c>
      <c r="B60" s="84" t="s">
        <v>336</v>
      </c>
      <c r="C60" s="75" t="s">
        <v>80</v>
      </c>
      <c r="D60" s="140"/>
      <c r="E60" s="133" t="s">
        <v>411</v>
      </c>
      <c r="F60" s="133" t="s">
        <v>411</v>
      </c>
      <c r="G60" s="133" t="s">
        <v>411</v>
      </c>
      <c r="H60" s="133" t="s">
        <v>411</v>
      </c>
      <c r="I60" s="133">
        <v>5.6215000000000001E-2</v>
      </c>
      <c r="J60" s="133">
        <v>0.56215000000000004</v>
      </c>
      <c r="K60" s="133">
        <v>1.1467860000000001</v>
      </c>
      <c r="L60" s="133" t="s">
        <v>411</v>
      </c>
      <c r="M60" s="129" t="s">
        <v>411</v>
      </c>
      <c r="N60" s="129" t="s">
        <v>411</v>
      </c>
      <c r="O60" s="129" t="s">
        <v>411</v>
      </c>
      <c r="P60" s="129" t="s">
        <v>411</v>
      </c>
      <c r="Q60" s="129" t="s">
        <v>411</v>
      </c>
      <c r="R60" s="129" t="s">
        <v>411</v>
      </c>
      <c r="S60" s="129" t="s">
        <v>411</v>
      </c>
      <c r="T60" s="129" t="s">
        <v>411</v>
      </c>
      <c r="U60" s="129" t="s">
        <v>411</v>
      </c>
      <c r="V60" s="129" t="s">
        <v>411</v>
      </c>
      <c r="W60" s="129" t="s">
        <v>411</v>
      </c>
      <c r="X60" s="129" t="s">
        <v>411</v>
      </c>
      <c r="Y60" s="129" t="s">
        <v>411</v>
      </c>
      <c r="Z60" s="129" t="s">
        <v>411</v>
      </c>
      <c r="AA60" s="129" t="s">
        <v>411</v>
      </c>
      <c r="AB60" s="129" t="s">
        <v>411</v>
      </c>
      <c r="AC60" s="129" t="s">
        <v>411</v>
      </c>
      <c r="AD60" s="129" t="s">
        <v>411</v>
      </c>
      <c r="AE60" s="184"/>
      <c r="AF60" s="129" t="s">
        <v>411</v>
      </c>
      <c r="AG60" s="129" t="s">
        <v>411</v>
      </c>
      <c r="AH60" s="129" t="s">
        <v>411</v>
      </c>
      <c r="AI60" s="129" t="s">
        <v>411</v>
      </c>
      <c r="AJ60" s="129" t="s">
        <v>411</v>
      </c>
      <c r="AK60" s="129">
        <v>11.243</v>
      </c>
      <c r="AL60" s="131" t="s">
        <v>382</v>
      </c>
    </row>
    <row r="61" spans="1:38" s="80" customFormat="1" ht="24.75" customHeight="1" thickBot="1">
      <c r="A61" s="75" t="s">
        <v>121</v>
      </c>
      <c r="B61" s="84" t="s">
        <v>337</v>
      </c>
      <c r="C61" s="75" t="s">
        <v>81</v>
      </c>
      <c r="D61" s="127"/>
      <c r="E61" s="133" t="s">
        <v>411</v>
      </c>
      <c r="F61" s="133" t="s">
        <v>411</v>
      </c>
      <c r="G61" s="133" t="s">
        <v>411</v>
      </c>
      <c r="H61" s="133" t="s">
        <v>411</v>
      </c>
      <c r="I61" s="133" t="s">
        <v>411</v>
      </c>
      <c r="J61" s="133" t="s">
        <v>411</v>
      </c>
      <c r="K61" s="133" t="s">
        <v>411</v>
      </c>
      <c r="L61" s="133" t="s">
        <v>411</v>
      </c>
      <c r="M61" s="129" t="s">
        <v>411</v>
      </c>
      <c r="N61" s="129" t="s">
        <v>411</v>
      </c>
      <c r="O61" s="129" t="s">
        <v>411</v>
      </c>
      <c r="P61" s="129" t="s">
        <v>411</v>
      </c>
      <c r="Q61" s="129" t="s">
        <v>411</v>
      </c>
      <c r="R61" s="129" t="s">
        <v>411</v>
      </c>
      <c r="S61" s="129" t="s">
        <v>411</v>
      </c>
      <c r="T61" s="129" t="s">
        <v>411</v>
      </c>
      <c r="U61" s="129" t="s">
        <v>411</v>
      </c>
      <c r="V61" s="129" t="s">
        <v>411</v>
      </c>
      <c r="W61" s="129" t="s">
        <v>411</v>
      </c>
      <c r="X61" s="129" t="s">
        <v>411</v>
      </c>
      <c r="Y61" s="129" t="s">
        <v>411</v>
      </c>
      <c r="Z61" s="129" t="s">
        <v>411</v>
      </c>
      <c r="AA61" s="129" t="s">
        <v>411</v>
      </c>
      <c r="AB61" s="129" t="s">
        <v>411</v>
      </c>
      <c r="AC61" s="129" t="s">
        <v>411</v>
      </c>
      <c r="AD61" s="129" t="s">
        <v>411</v>
      </c>
      <c r="AE61" s="184"/>
      <c r="AF61" s="129" t="s">
        <v>411</v>
      </c>
      <c r="AG61" s="129" t="s">
        <v>411</v>
      </c>
      <c r="AH61" s="129" t="s">
        <v>411</v>
      </c>
      <c r="AI61" s="129" t="s">
        <v>411</v>
      </c>
      <c r="AJ61" s="129" t="s">
        <v>411</v>
      </c>
      <c r="AK61" s="129" t="s">
        <v>431</v>
      </c>
      <c r="AL61" s="131" t="s">
        <v>383</v>
      </c>
    </row>
    <row r="62" spans="1:38" s="80" customFormat="1" ht="24.75" customHeight="1" thickBot="1">
      <c r="A62" s="75" t="s">
        <v>121</v>
      </c>
      <c r="B62" s="84" t="s">
        <v>338</v>
      </c>
      <c r="C62" s="75" t="s">
        <v>82</v>
      </c>
      <c r="D62" s="127"/>
      <c r="E62" s="133" t="s">
        <v>411</v>
      </c>
      <c r="F62" s="133" t="s">
        <v>411</v>
      </c>
      <c r="G62" s="133" t="s">
        <v>411</v>
      </c>
      <c r="H62" s="133" t="s">
        <v>411</v>
      </c>
      <c r="I62" s="133" t="s">
        <v>433</v>
      </c>
      <c r="J62" s="133" t="s">
        <v>433</v>
      </c>
      <c r="K62" s="133" t="s">
        <v>433</v>
      </c>
      <c r="L62" s="133" t="s">
        <v>411</v>
      </c>
      <c r="M62" s="129" t="s">
        <v>411</v>
      </c>
      <c r="N62" s="129" t="s">
        <v>411</v>
      </c>
      <c r="O62" s="129" t="s">
        <v>411</v>
      </c>
      <c r="P62" s="129" t="s">
        <v>411</v>
      </c>
      <c r="Q62" s="129" t="s">
        <v>411</v>
      </c>
      <c r="R62" s="129" t="s">
        <v>411</v>
      </c>
      <c r="S62" s="129" t="s">
        <v>411</v>
      </c>
      <c r="T62" s="129" t="s">
        <v>411</v>
      </c>
      <c r="U62" s="129" t="s">
        <v>411</v>
      </c>
      <c r="V62" s="129" t="s">
        <v>411</v>
      </c>
      <c r="W62" s="129" t="s">
        <v>411</v>
      </c>
      <c r="X62" s="129" t="s">
        <v>411</v>
      </c>
      <c r="Y62" s="129" t="s">
        <v>411</v>
      </c>
      <c r="Z62" s="129" t="s">
        <v>411</v>
      </c>
      <c r="AA62" s="129" t="s">
        <v>411</v>
      </c>
      <c r="AB62" s="129" t="s">
        <v>411</v>
      </c>
      <c r="AC62" s="129" t="s">
        <v>411</v>
      </c>
      <c r="AD62" s="129" t="s">
        <v>411</v>
      </c>
      <c r="AE62" s="184"/>
      <c r="AF62" s="129" t="s">
        <v>411</v>
      </c>
      <c r="AG62" s="129" t="s">
        <v>411</v>
      </c>
      <c r="AH62" s="129" t="s">
        <v>411</v>
      </c>
      <c r="AI62" s="129" t="s">
        <v>411</v>
      </c>
      <c r="AJ62" s="129" t="s">
        <v>411</v>
      </c>
      <c r="AK62" s="129" t="s">
        <v>431</v>
      </c>
      <c r="AL62" s="131" t="s">
        <v>384</v>
      </c>
    </row>
    <row r="63" spans="1:38" s="80" customFormat="1" ht="24.75" customHeight="1" thickBot="1">
      <c r="A63" s="75" t="s">
        <v>121</v>
      </c>
      <c r="B63" s="84" t="s">
        <v>328</v>
      </c>
      <c r="C63" s="76" t="s">
        <v>316</v>
      </c>
      <c r="D63" s="141"/>
      <c r="E63" s="133" t="s">
        <v>432</v>
      </c>
      <c r="F63" s="133" t="s">
        <v>432</v>
      </c>
      <c r="G63" s="133" t="s">
        <v>432</v>
      </c>
      <c r="H63" s="133" t="s">
        <v>432</v>
      </c>
      <c r="I63" s="133" t="s">
        <v>432</v>
      </c>
      <c r="J63" s="133" t="s">
        <v>432</v>
      </c>
      <c r="K63" s="133" t="s">
        <v>432</v>
      </c>
      <c r="L63" s="133" t="s">
        <v>432</v>
      </c>
      <c r="M63" s="133" t="s">
        <v>432</v>
      </c>
      <c r="N63" s="133" t="s">
        <v>432</v>
      </c>
      <c r="O63" s="133" t="s">
        <v>432</v>
      </c>
      <c r="P63" s="133" t="s">
        <v>432</v>
      </c>
      <c r="Q63" s="133" t="s">
        <v>432</v>
      </c>
      <c r="R63" s="133" t="s">
        <v>432</v>
      </c>
      <c r="S63" s="133" t="s">
        <v>432</v>
      </c>
      <c r="T63" s="133" t="s">
        <v>432</v>
      </c>
      <c r="U63" s="133" t="s">
        <v>432</v>
      </c>
      <c r="V63" s="133" t="s">
        <v>432</v>
      </c>
      <c r="W63" s="133" t="s">
        <v>432</v>
      </c>
      <c r="X63" s="133" t="s">
        <v>432</v>
      </c>
      <c r="Y63" s="133" t="s">
        <v>432</v>
      </c>
      <c r="Z63" s="133" t="s">
        <v>432</v>
      </c>
      <c r="AA63" s="133" t="s">
        <v>432</v>
      </c>
      <c r="AB63" s="133" t="s">
        <v>432</v>
      </c>
      <c r="AC63" s="133" t="s">
        <v>432</v>
      </c>
      <c r="AD63" s="133" t="s">
        <v>432</v>
      </c>
      <c r="AE63" s="184"/>
      <c r="AF63" s="129" t="s">
        <v>411</v>
      </c>
      <c r="AG63" s="129" t="s">
        <v>411</v>
      </c>
      <c r="AH63" s="129" t="s">
        <v>411</v>
      </c>
      <c r="AI63" s="129" t="s">
        <v>411</v>
      </c>
      <c r="AJ63" s="129" t="s">
        <v>411</v>
      </c>
      <c r="AK63" s="129" t="s">
        <v>432</v>
      </c>
      <c r="AL63" s="131" t="s">
        <v>380</v>
      </c>
    </row>
    <row r="64" spans="1:38" s="80" customFormat="1" ht="24.75" customHeight="1" thickBot="1">
      <c r="A64" s="75" t="s">
        <v>121</v>
      </c>
      <c r="B64" s="84" t="s">
        <v>200</v>
      </c>
      <c r="C64" s="75" t="s">
        <v>83</v>
      </c>
      <c r="D64" s="127"/>
      <c r="E64" s="133" t="s">
        <v>432</v>
      </c>
      <c r="F64" s="133" t="s">
        <v>432</v>
      </c>
      <c r="G64" s="133" t="s">
        <v>432</v>
      </c>
      <c r="H64" s="133" t="s">
        <v>432</v>
      </c>
      <c r="I64" s="133" t="s">
        <v>432</v>
      </c>
      <c r="J64" s="133" t="s">
        <v>432</v>
      </c>
      <c r="K64" s="133" t="s">
        <v>432</v>
      </c>
      <c r="L64" s="133" t="s">
        <v>432</v>
      </c>
      <c r="M64" s="129" t="s">
        <v>432</v>
      </c>
      <c r="N64" s="129" t="s">
        <v>432</v>
      </c>
      <c r="O64" s="129" t="s">
        <v>432</v>
      </c>
      <c r="P64" s="129" t="s">
        <v>432</v>
      </c>
      <c r="Q64" s="129" t="s">
        <v>432</v>
      </c>
      <c r="R64" s="129" t="s">
        <v>432</v>
      </c>
      <c r="S64" s="129" t="s">
        <v>432</v>
      </c>
      <c r="T64" s="129" t="s">
        <v>432</v>
      </c>
      <c r="U64" s="129" t="s">
        <v>432</v>
      </c>
      <c r="V64" s="129" t="s">
        <v>432</v>
      </c>
      <c r="W64" s="129" t="s">
        <v>432</v>
      </c>
      <c r="X64" s="129" t="s">
        <v>432</v>
      </c>
      <c r="Y64" s="129" t="s">
        <v>432</v>
      </c>
      <c r="Z64" s="129" t="s">
        <v>432</v>
      </c>
      <c r="AA64" s="129" t="s">
        <v>432</v>
      </c>
      <c r="AB64" s="129" t="s">
        <v>432</v>
      </c>
      <c r="AC64" s="129" t="s">
        <v>432</v>
      </c>
      <c r="AD64" s="129" t="s">
        <v>432</v>
      </c>
      <c r="AE64" s="184"/>
      <c r="AF64" s="129" t="s">
        <v>411</v>
      </c>
      <c r="AG64" s="129" t="s">
        <v>411</v>
      </c>
      <c r="AH64" s="129" t="s">
        <v>411</v>
      </c>
      <c r="AI64" s="129" t="s">
        <v>411</v>
      </c>
      <c r="AJ64" s="129" t="s">
        <v>411</v>
      </c>
      <c r="AK64" s="129" t="s">
        <v>432</v>
      </c>
      <c r="AL64" s="131" t="s">
        <v>394</v>
      </c>
    </row>
    <row r="65" spans="1:38" s="80" customFormat="1" ht="24.75" customHeight="1" thickBot="1">
      <c r="A65" s="75" t="s">
        <v>121</v>
      </c>
      <c r="B65" s="76" t="s">
        <v>201</v>
      </c>
      <c r="C65" s="75" t="s">
        <v>84</v>
      </c>
      <c r="D65" s="127"/>
      <c r="E65" s="133" t="s">
        <v>432</v>
      </c>
      <c r="F65" s="133" t="s">
        <v>432</v>
      </c>
      <c r="G65" s="133" t="s">
        <v>432</v>
      </c>
      <c r="H65" s="133" t="s">
        <v>432</v>
      </c>
      <c r="I65" s="133" t="s">
        <v>432</v>
      </c>
      <c r="J65" s="133" t="s">
        <v>432</v>
      </c>
      <c r="K65" s="133" t="s">
        <v>432</v>
      </c>
      <c r="L65" s="133" t="s">
        <v>432</v>
      </c>
      <c r="M65" s="129" t="s">
        <v>432</v>
      </c>
      <c r="N65" s="129" t="s">
        <v>432</v>
      </c>
      <c r="O65" s="129" t="s">
        <v>432</v>
      </c>
      <c r="P65" s="129" t="s">
        <v>432</v>
      </c>
      <c r="Q65" s="129" t="s">
        <v>432</v>
      </c>
      <c r="R65" s="129" t="s">
        <v>432</v>
      </c>
      <c r="S65" s="129" t="s">
        <v>432</v>
      </c>
      <c r="T65" s="129" t="s">
        <v>432</v>
      </c>
      <c r="U65" s="129" t="s">
        <v>432</v>
      </c>
      <c r="V65" s="129" t="s">
        <v>432</v>
      </c>
      <c r="W65" s="129" t="s">
        <v>432</v>
      </c>
      <c r="X65" s="129" t="s">
        <v>432</v>
      </c>
      <c r="Y65" s="129" t="s">
        <v>432</v>
      </c>
      <c r="Z65" s="129" t="s">
        <v>432</v>
      </c>
      <c r="AA65" s="129" t="s">
        <v>432</v>
      </c>
      <c r="AB65" s="129" t="s">
        <v>432</v>
      </c>
      <c r="AC65" s="129" t="s">
        <v>432</v>
      </c>
      <c r="AD65" s="129" t="s">
        <v>432</v>
      </c>
      <c r="AE65" s="184"/>
      <c r="AF65" s="129" t="s">
        <v>411</v>
      </c>
      <c r="AG65" s="129" t="s">
        <v>411</v>
      </c>
      <c r="AH65" s="129" t="s">
        <v>411</v>
      </c>
      <c r="AI65" s="129" t="s">
        <v>411</v>
      </c>
      <c r="AJ65" s="129" t="s">
        <v>411</v>
      </c>
      <c r="AK65" s="129" t="s">
        <v>432</v>
      </c>
      <c r="AL65" s="131" t="s">
        <v>395</v>
      </c>
    </row>
    <row r="66" spans="1:38" s="80" customFormat="1" ht="24.75" customHeight="1" thickBot="1">
      <c r="A66" s="75" t="s">
        <v>121</v>
      </c>
      <c r="B66" s="76" t="s">
        <v>202</v>
      </c>
      <c r="C66" s="75" t="s">
        <v>85</v>
      </c>
      <c r="D66" s="127"/>
      <c r="E66" s="133" t="s">
        <v>432</v>
      </c>
      <c r="F66" s="133" t="s">
        <v>432</v>
      </c>
      <c r="G66" s="133" t="s">
        <v>432</v>
      </c>
      <c r="H66" s="133" t="s">
        <v>432</v>
      </c>
      <c r="I66" s="133" t="s">
        <v>432</v>
      </c>
      <c r="J66" s="133" t="s">
        <v>432</v>
      </c>
      <c r="K66" s="133" t="s">
        <v>432</v>
      </c>
      <c r="L66" s="133" t="s">
        <v>432</v>
      </c>
      <c r="M66" s="129" t="s">
        <v>432</v>
      </c>
      <c r="N66" s="129" t="s">
        <v>432</v>
      </c>
      <c r="O66" s="129" t="s">
        <v>432</v>
      </c>
      <c r="P66" s="129" t="s">
        <v>432</v>
      </c>
      <c r="Q66" s="129" t="s">
        <v>432</v>
      </c>
      <c r="R66" s="129" t="s">
        <v>432</v>
      </c>
      <c r="S66" s="129" t="s">
        <v>432</v>
      </c>
      <c r="T66" s="129" t="s">
        <v>432</v>
      </c>
      <c r="U66" s="129" t="s">
        <v>432</v>
      </c>
      <c r="V66" s="129" t="s">
        <v>432</v>
      </c>
      <c r="W66" s="129" t="s">
        <v>432</v>
      </c>
      <c r="X66" s="129" t="s">
        <v>432</v>
      </c>
      <c r="Y66" s="129" t="s">
        <v>432</v>
      </c>
      <c r="Z66" s="129" t="s">
        <v>432</v>
      </c>
      <c r="AA66" s="129" t="s">
        <v>432</v>
      </c>
      <c r="AB66" s="129" t="s">
        <v>432</v>
      </c>
      <c r="AC66" s="129" t="s">
        <v>432</v>
      </c>
      <c r="AD66" s="129" t="s">
        <v>432</v>
      </c>
      <c r="AE66" s="184"/>
      <c r="AF66" s="129" t="s">
        <v>411</v>
      </c>
      <c r="AG66" s="129" t="s">
        <v>411</v>
      </c>
      <c r="AH66" s="129" t="s">
        <v>411</v>
      </c>
      <c r="AI66" s="129" t="s">
        <v>411</v>
      </c>
      <c r="AJ66" s="129" t="s">
        <v>411</v>
      </c>
      <c r="AK66" s="129" t="s">
        <v>432</v>
      </c>
      <c r="AL66" s="131" t="s">
        <v>396</v>
      </c>
    </row>
    <row r="67" spans="1:38" s="80" customFormat="1" ht="24.75" customHeight="1" thickBot="1">
      <c r="A67" s="75" t="s">
        <v>121</v>
      </c>
      <c r="B67" s="76" t="s">
        <v>203</v>
      </c>
      <c r="C67" s="75" t="s">
        <v>86</v>
      </c>
      <c r="D67" s="127"/>
      <c r="E67" s="133" t="s">
        <v>432</v>
      </c>
      <c r="F67" s="133" t="s">
        <v>432</v>
      </c>
      <c r="G67" s="133" t="s">
        <v>432</v>
      </c>
      <c r="H67" s="133" t="s">
        <v>432</v>
      </c>
      <c r="I67" s="133" t="s">
        <v>432</v>
      </c>
      <c r="J67" s="133" t="s">
        <v>432</v>
      </c>
      <c r="K67" s="133" t="s">
        <v>432</v>
      </c>
      <c r="L67" s="133" t="s">
        <v>432</v>
      </c>
      <c r="M67" s="129" t="s">
        <v>432</v>
      </c>
      <c r="N67" s="129" t="s">
        <v>432</v>
      </c>
      <c r="O67" s="129" t="s">
        <v>432</v>
      </c>
      <c r="P67" s="129" t="s">
        <v>432</v>
      </c>
      <c r="Q67" s="129" t="s">
        <v>432</v>
      </c>
      <c r="R67" s="129" t="s">
        <v>432</v>
      </c>
      <c r="S67" s="129" t="s">
        <v>432</v>
      </c>
      <c r="T67" s="129" t="s">
        <v>432</v>
      </c>
      <c r="U67" s="129" t="s">
        <v>432</v>
      </c>
      <c r="V67" s="129" t="s">
        <v>432</v>
      </c>
      <c r="W67" s="129" t="s">
        <v>432</v>
      </c>
      <c r="X67" s="129" t="s">
        <v>432</v>
      </c>
      <c r="Y67" s="129" t="s">
        <v>432</v>
      </c>
      <c r="Z67" s="129" t="s">
        <v>432</v>
      </c>
      <c r="AA67" s="129" t="s">
        <v>432</v>
      </c>
      <c r="AB67" s="129" t="s">
        <v>432</v>
      </c>
      <c r="AC67" s="129" t="s">
        <v>432</v>
      </c>
      <c r="AD67" s="129" t="s">
        <v>432</v>
      </c>
      <c r="AE67" s="184"/>
      <c r="AF67" s="129" t="s">
        <v>411</v>
      </c>
      <c r="AG67" s="129" t="s">
        <v>411</v>
      </c>
      <c r="AH67" s="129" t="s">
        <v>411</v>
      </c>
      <c r="AI67" s="129" t="s">
        <v>411</v>
      </c>
      <c r="AJ67" s="129" t="s">
        <v>411</v>
      </c>
      <c r="AK67" s="129" t="s">
        <v>432</v>
      </c>
      <c r="AL67" s="131" t="s">
        <v>397</v>
      </c>
    </row>
    <row r="68" spans="1:38" s="80" customFormat="1" ht="24.75" customHeight="1" thickBot="1">
      <c r="A68" s="75" t="s">
        <v>121</v>
      </c>
      <c r="B68" s="76" t="s">
        <v>204</v>
      </c>
      <c r="C68" s="75" t="s">
        <v>277</v>
      </c>
      <c r="D68" s="127"/>
      <c r="E68" s="133" t="s">
        <v>432</v>
      </c>
      <c r="F68" s="133" t="s">
        <v>432</v>
      </c>
      <c r="G68" s="133" t="s">
        <v>432</v>
      </c>
      <c r="H68" s="133" t="s">
        <v>432</v>
      </c>
      <c r="I68" s="133" t="s">
        <v>432</v>
      </c>
      <c r="J68" s="133" t="s">
        <v>432</v>
      </c>
      <c r="K68" s="133" t="s">
        <v>432</v>
      </c>
      <c r="L68" s="133" t="s">
        <v>432</v>
      </c>
      <c r="M68" s="129" t="s">
        <v>432</v>
      </c>
      <c r="N68" s="129" t="s">
        <v>432</v>
      </c>
      <c r="O68" s="129" t="s">
        <v>432</v>
      </c>
      <c r="P68" s="129" t="s">
        <v>432</v>
      </c>
      <c r="Q68" s="129" t="s">
        <v>432</v>
      </c>
      <c r="R68" s="129" t="s">
        <v>432</v>
      </c>
      <c r="S68" s="129" t="s">
        <v>432</v>
      </c>
      <c r="T68" s="129" t="s">
        <v>432</v>
      </c>
      <c r="U68" s="129" t="s">
        <v>432</v>
      </c>
      <c r="V68" s="129" t="s">
        <v>432</v>
      </c>
      <c r="W68" s="129" t="s">
        <v>432</v>
      </c>
      <c r="X68" s="129" t="s">
        <v>432</v>
      </c>
      <c r="Y68" s="129" t="s">
        <v>432</v>
      </c>
      <c r="Z68" s="129" t="s">
        <v>432</v>
      </c>
      <c r="AA68" s="129" t="s">
        <v>432</v>
      </c>
      <c r="AB68" s="129" t="s">
        <v>432</v>
      </c>
      <c r="AC68" s="129" t="s">
        <v>432</v>
      </c>
      <c r="AD68" s="129" t="s">
        <v>432</v>
      </c>
      <c r="AE68" s="184"/>
      <c r="AF68" s="129" t="s">
        <v>411</v>
      </c>
      <c r="AG68" s="129" t="s">
        <v>411</v>
      </c>
      <c r="AH68" s="129" t="s">
        <v>411</v>
      </c>
      <c r="AI68" s="129" t="s">
        <v>411</v>
      </c>
      <c r="AJ68" s="129" t="s">
        <v>411</v>
      </c>
      <c r="AK68" s="129" t="s">
        <v>432</v>
      </c>
      <c r="AL68" s="131" t="s">
        <v>398</v>
      </c>
    </row>
    <row r="69" spans="1:38" s="80" customFormat="1" ht="24.75" customHeight="1" thickBot="1">
      <c r="A69" s="75" t="s">
        <v>121</v>
      </c>
      <c r="B69" s="75" t="s">
        <v>205</v>
      </c>
      <c r="C69" s="75" t="s">
        <v>158</v>
      </c>
      <c r="D69" s="134"/>
      <c r="E69" s="133" t="s">
        <v>432</v>
      </c>
      <c r="F69" s="133" t="s">
        <v>432</v>
      </c>
      <c r="G69" s="133" t="s">
        <v>432</v>
      </c>
      <c r="H69" s="133" t="s">
        <v>432</v>
      </c>
      <c r="I69" s="133" t="s">
        <v>432</v>
      </c>
      <c r="J69" s="133" t="s">
        <v>432</v>
      </c>
      <c r="K69" s="133" t="s">
        <v>432</v>
      </c>
      <c r="L69" s="133" t="s">
        <v>432</v>
      </c>
      <c r="M69" s="129" t="s">
        <v>432</v>
      </c>
      <c r="N69" s="129" t="s">
        <v>432</v>
      </c>
      <c r="O69" s="129" t="s">
        <v>432</v>
      </c>
      <c r="P69" s="129" t="s">
        <v>432</v>
      </c>
      <c r="Q69" s="129" t="s">
        <v>432</v>
      </c>
      <c r="R69" s="129" t="s">
        <v>432</v>
      </c>
      <c r="S69" s="129" t="s">
        <v>432</v>
      </c>
      <c r="T69" s="129" t="s">
        <v>432</v>
      </c>
      <c r="U69" s="129" t="s">
        <v>432</v>
      </c>
      <c r="V69" s="129" t="s">
        <v>432</v>
      </c>
      <c r="W69" s="129" t="s">
        <v>432</v>
      </c>
      <c r="X69" s="129" t="s">
        <v>432</v>
      </c>
      <c r="Y69" s="129" t="s">
        <v>432</v>
      </c>
      <c r="Z69" s="129" t="s">
        <v>432</v>
      </c>
      <c r="AA69" s="129" t="s">
        <v>432</v>
      </c>
      <c r="AB69" s="129" t="s">
        <v>432</v>
      </c>
      <c r="AC69" s="129" t="s">
        <v>432</v>
      </c>
      <c r="AD69" s="129" t="s">
        <v>432</v>
      </c>
      <c r="AE69" s="184"/>
      <c r="AF69" s="129" t="s">
        <v>411</v>
      </c>
      <c r="AG69" s="129" t="s">
        <v>411</v>
      </c>
      <c r="AH69" s="129" t="s">
        <v>411</v>
      </c>
      <c r="AI69" s="129" t="s">
        <v>411</v>
      </c>
      <c r="AJ69" s="129" t="s">
        <v>411</v>
      </c>
      <c r="AK69" s="255" t="s">
        <v>432</v>
      </c>
      <c r="AL69" s="131" t="s">
        <v>399</v>
      </c>
    </row>
    <row r="70" spans="1:38" s="80" customFormat="1" ht="24.75" customHeight="1" thickBot="1">
      <c r="A70" s="75" t="s">
        <v>121</v>
      </c>
      <c r="B70" s="75" t="s">
        <v>206</v>
      </c>
      <c r="C70" s="75" t="s">
        <v>339</v>
      </c>
      <c r="D70" s="134"/>
      <c r="E70" s="133" t="s">
        <v>432</v>
      </c>
      <c r="F70" s="133" t="s">
        <v>432</v>
      </c>
      <c r="G70" s="133" t="s">
        <v>432</v>
      </c>
      <c r="H70" s="133" t="s">
        <v>432</v>
      </c>
      <c r="I70" s="133" t="s">
        <v>432</v>
      </c>
      <c r="J70" s="133" t="s">
        <v>432</v>
      </c>
      <c r="K70" s="133" t="s">
        <v>432</v>
      </c>
      <c r="L70" s="133" t="s">
        <v>432</v>
      </c>
      <c r="M70" s="129" t="s">
        <v>432</v>
      </c>
      <c r="N70" s="129" t="s">
        <v>432</v>
      </c>
      <c r="O70" s="129" t="s">
        <v>432</v>
      </c>
      <c r="P70" s="129" t="s">
        <v>432</v>
      </c>
      <c r="Q70" s="129" t="s">
        <v>432</v>
      </c>
      <c r="R70" s="129" t="s">
        <v>432</v>
      </c>
      <c r="S70" s="129" t="s">
        <v>432</v>
      </c>
      <c r="T70" s="129" t="s">
        <v>432</v>
      </c>
      <c r="U70" s="129" t="s">
        <v>432</v>
      </c>
      <c r="V70" s="129" t="s">
        <v>432</v>
      </c>
      <c r="W70" s="129" t="s">
        <v>432</v>
      </c>
      <c r="X70" s="129" t="s">
        <v>432</v>
      </c>
      <c r="Y70" s="129" t="s">
        <v>432</v>
      </c>
      <c r="Z70" s="129" t="s">
        <v>432</v>
      </c>
      <c r="AA70" s="129" t="s">
        <v>432</v>
      </c>
      <c r="AB70" s="129" t="s">
        <v>432</v>
      </c>
      <c r="AC70" s="129" t="s">
        <v>432</v>
      </c>
      <c r="AD70" s="129" t="s">
        <v>432</v>
      </c>
      <c r="AE70" s="184"/>
      <c r="AF70" s="129" t="s">
        <v>411</v>
      </c>
      <c r="AG70" s="129" t="s">
        <v>411</v>
      </c>
      <c r="AH70" s="129" t="s">
        <v>411</v>
      </c>
      <c r="AI70" s="129" t="s">
        <v>411</v>
      </c>
      <c r="AJ70" s="129" t="s">
        <v>411</v>
      </c>
      <c r="AK70" s="129" t="s">
        <v>432</v>
      </c>
      <c r="AL70" s="131" t="s">
        <v>380</v>
      </c>
    </row>
    <row r="71" spans="1:38" s="80" customFormat="1" ht="24.75" customHeight="1" thickBot="1">
      <c r="A71" s="75" t="s">
        <v>121</v>
      </c>
      <c r="B71" s="75" t="s">
        <v>207</v>
      </c>
      <c r="C71" s="75" t="s">
        <v>278</v>
      </c>
      <c r="D71" s="134"/>
      <c r="E71" s="133" t="s">
        <v>432</v>
      </c>
      <c r="F71" s="133" t="s">
        <v>432</v>
      </c>
      <c r="G71" s="133" t="s">
        <v>432</v>
      </c>
      <c r="H71" s="133" t="s">
        <v>432</v>
      </c>
      <c r="I71" s="133" t="s">
        <v>432</v>
      </c>
      <c r="J71" s="133" t="s">
        <v>432</v>
      </c>
      <c r="K71" s="133" t="s">
        <v>432</v>
      </c>
      <c r="L71" s="133" t="s">
        <v>432</v>
      </c>
      <c r="M71" s="129" t="s">
        <v>432</v>
      </c>
      <c r="N71" s="129" t="s">
        <v>432</v>
      </c>
      <c r="O71" s="129" t="s">
        <v>432</v>
      </c>
      <c r="P71" s="129" t="s">
        <v>432</v>
      </c>
      <c r="Q71" s="129" t="s">
        <v>432</v>
      </c>
      <c r="R71" s="129" t="s">
        <v>432</v>
      </c>
      <c r="S71" s="129" t="s">
        <v>432</v>
      </c>
      <c r="T71" s="129" t="s">
        <v>432</v>
      </c>
      <c r="U71" s="129" t="s">
        <v>432</v>
      </c>
      <c r="V71" s="129" t="s">
        <v>432</v>
      </c>
      <c r="W71" s="129" t="s">
        <v>432</v>
      </c>
      <c r="X71" s="129" t="s">
        <v>432</v>
      </c>
      <c r="Y71" s="129" t="s">
        <v>432</v>
      </c>
      <c r="Z71" s="129" t="s">
        <v>432</v>
      </c>
      <c r="AA71" s="129" t="s">
        <v>432</v>
      </c>
      <c r="AB71" s="129" t="s">
        <v>432</v>
      </c>
      <c r="AC71" s="129" t="s">
        <v>432</v>
      </c>
      <c r="AD71" s="129" t="s">
        <v>432</v>
      </c>
      <c r="AE71" s="184"/>
      <c r="AF71" s="129" t="s">
        <v>411</v>
      </c>
      <c r="AG71" s="129" t="s">
        <v>411</v>
      </c>
      <c r="AH71" s="129" t="s">
        <v>411</v>
      </c>
      <c r="AI71" s="129" t="s">
        <v>411</v>
      </c>
      <c r="AJ71" s="129" t="s">
        <v>411</v>
      </c>
      <c r="AK71" s="129" t="s">
        <v>432</v>
      </c>
      <c r="AL71" s="131" t="s">
        <v>380</v>
      </c>
    </row>
    <row r="72" spans="1:38" s="159" customFormat="1" ht="24.75" customHeight="1" thickBot="1">
      <c r="A72" s="75" t="s">
        <v>121</v>
      </c>
      <c r="B72" s="75" t="s">
        <v>208</v>
      </c>
      <c r="C72" s="75" t="s">
        <v>87</v>
      </c>
      <c r="D72" s="127"/>
      <c r="E72" s="133">
        <v>2.6878477999999996E-3</v>
      </c>
      <c r="F72" s="255">
        <v>9.3569519999999982E-3</v>
      </c>
      <c r="G72" s="133">
        <v>7.4069599999999985E-2</v>
      </c>
      <c r="H72" s="133" t="s">
        <v>431</v>
      </c>
      <c r="I72" s="128">
        <v>0.277240392</v>
      </c>
      <c r="J72" s="128">
        <v>0.36964364800000005</v>
      </c>
      <c r="K72" s="128">
        <v>0.46205456</v>
      </c>
      <c r="L72" s="128">
        <v>6.6526761312000002E-3</v>
      </c>
      <c r="M72" s="129">
        <v>4.6631639999999996E-4</v>
      </c>
      <c r="N72" s="129">
        <v>138.60003519999998</v>
      </c>
      <c r="O72" s="129">
        <v>0.3700928</v>
      </c>
      <c r="P72" s="129">
        <v>1.2760000000000001E-4</v>
      </c>
      <c r="Q72" s="129">
        <v>13.859378280000001</v>
      </c>
      <c r="R72" s="129">
        <v>1.0628046</v>
      </c>
      <c r="S72" s="129">
        <v>0.13864444000000001</v>
      </c>
      <c r="T72" s="129">
        <v>4.6215663999999999</v>
      </c>
      <c r="U72" s="129" t="s">
        <v>431</v>
      </c>
      <c r="V72" s="129">
        <v>3.7512089999999998</v>
      </c>
      <c r="W72" s="129">
        <v>3.8608526000000004E-2</v>
      </c>
      <c r="X72" s="129" t="s">
        <v>431</v>
      </c>
      <c r="Y72" s="129" t="s">
        <v>431</v>
      </c>
      <c r="Z72" s="129" t="s">
        <v>431</v>
      </c>
      <c r="AA72" s="129" t="s">
        <v>431</v>
      </c>
      <c r="AB72" s="129">
        <v>5.844740000000001E-3</v>
      </c>
      <c r="AC72" s="129" t="s">
        <v>431</v>
      </c>
      <c r="AD72" s="129">
        <v>6.3800000000000011E-3</v>
      </c>
      <c r="AE72" s="184"/>
      <c r="AF72" s="129" t="s">
        <v>411</v>
      </c>
      <c r="AG72" s="129" t="s">
        <v>411</v>
      </c>
      <c r="AH72" s="129" t="s">
        <v>411</v>
      </c>
      <c r="AI72" s="129" t="s">
        <v>411</v>
      </c>
      <c r="AJ72" s="129" t="s">
        <v>411</v>
      </c>
      <c r="AK72" s="255">
        <v>464.53</v>
      </c>
      <c r="AL72" s="131" t="s">
        <v>400</v>
      </c>
    </row>
    <row r="73" spans="1:38" s="80" customFormat="1" ht="24.75" customHeight="1" thickBot="1">
      <c r="A73" s="75" t="s">
        <v>121</v>
      </c>
      <c r="B73" s="75" t="s">
        <v>209</v>
      </c>
      <c r="C73" s="75" t="s">
        <v>88</v>
      </c>
      <c r="D73" s="127"/>
      <c r="E73" s="133" t="s">
        <v>432</v>
      </c>
      <c r="F73" s="133" t="s">
        <v>432</v>
      </c>
      <c r="G73" s="133" t="s">
        <v>432</v>
      </c>
      <c r="H73" s="133" t="s">
        <v>432</v>
      </c>
      <c r="I73" s="133" t="s">
        <v>432</v>
      </c>
      <c r="J73" s="133" t="s">
        <v>432</v>
      </c>
      <c r="K73" s="133" t="s">
        <v>432</v>
      </c>
      <c r="L73" s="133" t="s">
        <v>432</v>
      </c>
      <c r="M73" s="129" t="s">
        <v>432</v>
      </c>
      <c r="N73" s="129" t="s">
        <v>432</v>
      </c>
      <c r="O73" s="129" t="s">
        <v>432</v>
      </c>
      <c r="P73" s="129" t="s">
        <v>432</v>
      </c>
      <c r="Q73" s="129" t="s">
        <v>432</v>
      </c>
      <c r="R73" s="129" t="s">
        <v>432</v>
      </c>
      <c r="S73" s="129" t="s">
        <v>432</v>
      </c>
      <c r="T73" s="129" t="s">
        <v>432</v>
      </c>
      <c r="U73" s="129" t="s">
        <v>432</v>
      </c>
      <c r="V73" s="129" t="s">
        <v>432</v>
      </c>
      <c r="W73" s="129" t="s">
        <v>432</v>
      </c>
      <c r="X73" s="129" t="s">
        <v>432</v>
      </c>
      <c r="Y73" s="129" t="s">
        <v>432</v>
      </c>
      <c r="Z73" s="129" t="s">
        <v>432</v>
      </c>
      <c r="AA73" s="129" t="s">
        <v>432</v>
      </c>
      <c r="AB73" s="129" t="s">
        <v>432</v>
      </c>
      <c r="AC73" s="129" t="s">
        <v>432</v>
      </c>
      <c r="AD73" s="129" t="s">
        <v>432</v>
      </c>
      <c r="AE73" s="184"/>
      <c r="AF73" s="129" t="s">
        <v>411</v>
      </c>
      <c r="AG73" s="129" t="s">
        <v>411</v>
      </c>
      <c r="AH73" s="129" t="s">
        <v>411</v>
      </c>
      <c r="AI73" s="129" t="s">
        <v>411</v>
      </c>
      <c r="AJ73" s="129" t="s">
        <v>411</v>
      </c>
      <c r="AK73" s="129" t="s">
        <v>432</v>
      </c>
      <c r="AL73" s="131" t="s">
        <v>401</v>
      </c>
    </row>
    <row r="74" spans="1:38" s="80" customFormat="1" ht="24.75" customHeight="1" thickBot="1">
      <c r="A74" s="75" t="s">
        <v>121</v>
      </c>
      <c r="B74" s="75" t="s">
        <v>210</v>
      </c>
      <c r="C74" s="75" t="s">
        <v>300</v>
      </c>
      <c r="D74" s="127"/>
      <c r="E74" s="133" t="s">
        <v>432</v>
      </c>
      <c r="F74" s="133" t="s">
        <v>432</v>
      </c>
      <c r="G74" s="133" t="s">
        <v>432</v>
      </c>
      <c r="H74" s="133" t="s">
        <v>432</v>
      </c>
      <c r="I74" s="133" t="s">
        <v>432</v>
      </c>
      <c r="J74" s="133" t="s">
        <v>432</v>
      </c>
      <c r="K74" s="133" t="s">
        <v>432</v>
      </c>
      <c r="L74" s="133" t="s">
        <v>432</v>
      </c>
      <c r="M74" s="129" t="s">
        <v>432</v>
      </c>
      <c r="N74" s="129" t="s">
        <v>432</v>
      </c>
      <c r="O74" s="129" t="s">
        <v>432</v>
      </c>
      <c r="P74" s="129" t="s">
        <v>432</v>
      </c>
      <c r="Q74" s="129" t="s">
        <v>432</v>
      </c>
      <c r="R74" s="129" t="s">
        <v>432</v>
      </c>
      <c r="S74" s="129" t="s">
        <v>432</v>
      </c>
      <c r="T74" s="129" t="s">
        <v>432</v>
      </c>
      <c r="U74" s="129" t="s">
        <v>432</v>
      </c>
      <c r="V74" s="129" t="s">
        <v>432</v>
      </c>
      <c r="W74" s="129" t="s">
        <v>432</v>
      </c>
      <c r="X74" s="129" t="s">
        <v>432</v>
      </c>
      <c r="Y74" s="129" t="s">
        <v>432</v>
      </c>
      <c r="Z74" s="129" t="s">
        <v>432</v>
      </c>
      <c r="AA74" s="129" t="s">
        <v>432</v>
      </c>
      <c r="AB74" s="129" t="s">
        <v>432</v>
      </c>
      <c r="AC74" s="129" t="s">
        <v>432</v>
      </c>
      <c r="AD74" s="129" t="s">
        <v>432</v>
      </c>
      <c r="AE74" s="184"/>
      <c r="AF74" s="129" t="s">
        <v>411</v>
      </c>
      <c r="AG74" s="129" t="s">
        <v>411</v>
      </c>
      <c r="AH74" s="129" t="s">
        <v>411</v>
      </c>
      <c r="AI74" s="129" t="s">
        <v>411</v>
      </c>
      <c r="AJ74" s="129" t="s">
        <v>411</v>
      </c>
      <c r="AK74" s="129" t="s">
        <v>432</v>
      </c>
      <c r="AL74" s="131" t="s">
        <v>402</v>
      </c>
    </row>
    <row r="75" spans="1:38" s="80" customFormat="1" ht="24.75" customHeight="1" thickBot="1">
      <c r="A75" s="75" t="s">
        <v>121</v>
      </c>
      <c r="B75" s="75" t="s">
        <v>211</v>
      </c>
      <c r="C75" s="75" t="s">
        <v>279</v>
      </c>
      <c r="D75" s="134"/>
      <c r="E75" s="133" t="s">
        <v>432</v>
      </c>
      <c r="F75" s="133" t="s">
        <v>432</v>
      </c>
      <c r="G75" s="133" t="s">
        <v>432</v>
      </c>
      <c r="H75" s="133" t="s">
        <v>432</v>
      </c>
      <c r="I75" s="133" t="s">
        <v>432</v>
      </c>
      <c r="J75" s="133" t="s">
        <v>432</v>
      </c>
      <c r="K75" s="133" t="s">
        <v>432</v>
      </c>
      <c r="L75" s="133" t="s">
        <v>432</v>
      </c>
      <c r="M75" s="129" t="s">
        <v>432</v>
      </c>
      <c r="N75" s="129" t="s">
        <v>432</v>
      </c>
      <c r="O75" s="129" t="s">
        <v>432</v>
      </c>
      <c r="P75" s="129" t="s">
        <v>432</v>
      </c>
      <c r="Q75" s="129" t="s">
        <v>432</v>
      </c>
      <c r="R75" s="129" t="s">
        <v>432</v>
      </c>
      <c r="S75" s="129" t="s">
        <v>432</v>
      </c>
      <c r="T75" s="129" t="s">
        <v>432</v>
      </c>
      <c r="U75" s="129" t="s">
        <v>432</v>
      </c>
      <c r="V75" s="129" t="s">
        <v>432</v>
      </c>
      <c r="W75" s="129" t="s">
        <v>432</v>
      </c>
      <c r="X75" s="129" t="s">
        <v>432</v>
      </c>
      <c r="Y75" s="129" t="s">
        <v>432</v>
      </c>
      <c r="Z75" s="129" t="s">
        <v>432</v>
      </c>
      <c r="AA75" s="129" t="s">
        <v>432</v>
      </c>
      <c r="AB75" s="129" t="s">
        <v>432</v>
      </c>
      <c r="AC75" s="129" t="s">
        <v>432</v>
      </c>
      <c r="AD75" s="129" t="s">
        <v>432</v>
      </c>
      <c r="AE75" s="184"/>
      <c r="AF75" s="129" t="s">
        <v>411</v>
      </c>
      <c r="AG75" s="129" t="s">
        <v>411</v>
      </c>
      <c r="AH75" s="129" t="s">
        <v>411</v>
      </c>
      <c r="AI75" s="129" t="s">
        <v>411</v>
      </c>
      <c r="AJ75" s="129" t="s">
        <v>411</v>
      </c>
      <c r="AK75" s="129" t="s">
        <v>432</v>
      </c>
      <c r="AL75" s="131" t="s">
        <v>403</v>
      </c>
    </row>
    <row r="76" spans="1:38" s="80" customFormat="1" ht="24.75" customHeight="1" thickBot="1">
      <c r="A76" s="75" t="s">
        <v>121</v>
      </c>
      <c r="B76" s="75" t="s">
        <v>212</v>
      </c>
      <c r="C76" s="75" t="s">
        <v>90</v>
      </c>
      <c r="D76" s="127"/>
      <c r="E76" s="133" t="s">
        <v>432</v>
      </c>
      <c r="F76" s="133" t="s">
        <v>432</v>
      </c>
      <c r="G76" s="133" t="s">
        <v>432</v>
      </c>
      <c r="H76" s="133" t="s">
        <v>432</v>
      </c>
      <c r="I76" s="133" t="s">
        <v>432</v>
      </c>
      <c r="J76" s="133" t="s">
        <v>432</v>
      </c>
      <c r="K76" s="133" t="s">
        <v>432</v>
      </c>
      <c r="L76" s="133" t="s">
        <v>432</v>
      </c>
      <c r="M76" s="129" t="s">
        <v>432</v>
      </c>
      <c r="N76" s="129" t="s">
        <v>432</v>
      </c>
      <c r="O76" s="129" t="s">
        <v>432</v>
      </c>
      <c r="P76" s="129" t="s">
        <v>432</v>
      </c>
      <c r="Q76" s="129" t="s">
        <v>432</v>
      </c>
      <c r="R76" s="129" t="s">
        <v>432</v>
      </c>
      <c r="S76" s="129" t="s">
        <v>432</v>
      </c>
      <c r="T76" s="129" t="s">
        <v>432</v>
      </c>
      <c r="U76" s="129" t="s">
        <v>432</v>
      </c>
      <c r="V76" s="129" t="s">
        <v>432</v>
      </c>
      <c r="W76" s="129" t="s">
        <v>432</v>
      </c>
      <c r="X76" s="129" t="s">
        <v>432</v>
      </c>
      <c r="Y76" s="129" t="s">
        <v>432</v>
      </c>
      <c r="Z76" s="129" t="s">
        <v>432</v>
      </c>
      <c r="AA76" s="129" t="s">
        <v>432</v>
      </c>
      <c r="AB76" s="129" t="s">
        <v>432</v>
      </c>
      <c r="AC76" s="129" t="s">
        <v>432</v>
      </c>
      <c r="AD76" s="129" t="s">
        <v>432</v>
      </c>
      <c r="AE76" s="184"/>
      <c r="AF76" s="129" t="s">
        <v>411</v>
      </c>
      <c r="AG76" s="129" t="s">
        <v>411</v>
      </c>
      <c r="AH76" s="129" t="s">
        <v>411</v>
      </c>
      <c r="AI76" s="129" t="s">
        <v>411</v>
      </c>
      <c r="AJ76" s="129" t="s">
        <v>411</v>
      </c>
      <c r="AK76" s="129" t="s">
        <v>432</v>
      </c>
      <c r="AL76" s="131" t="s">
        <v>404</v>
      </c>
    </row>
    <row r="77" spans="1:38" s="80" customFormat="1" ht="24.75" customHeight="1" thickBot="1">
      <c r="A77" s="75" t="s">
        <v>121</v>
      </c>
      <c r="B77" s="75" t="s">
        <v>213</v>
      </c>
      <c r="C77" s="75" t="s">
        <v>92</v>
      </c>
      <c r="D77" s="127"/>
      <c r="E77" s="133" t="s">
        <v>432</v>
      </c>
      <c r="F77" s="133" t="s">
        <v>432</v>
      </c>
      <c r="G77" s="133" t="s">
        <v>432</v>
      </c>
      <c r="H77" s="133" t="s">
        <v>432</v>
      </c>
      <c r="I77" s="133" t="s">
        <v>432</v>
      </c>
      <c r="J77" s="133" t="s">
        <v>432</v>
      </c>
      <c r="K77" s="133" t="s">
        <v>432</v>
      </c>
      <c r="L77" s="133" t="s">
        <v>432</v>
      </c>
      <c r="M77" s="129" t="s">
        <v>432</v>
      </c>
      <c r="N77" s="129" t="s">
        <v>432</v>
      </c>
      <c r="O77" s="129" t="s">
        <v>432</v>
      </c>
      <c r="P77" s="129" t="s">
        <v>432</v>
      </c>
      <c r="Q77" s="129" t="s">
        <v>432</v>
      </c>
      <c r="R77" s="129" t="s">
        <v>432</v>
      </c>
      <c r="S77" s="129" t="s">
        <v>432</v>
      </c>
      <c r="T77" s="129" t="s">
        <v>432</v>
      </c>
      <c r="U77" s="129" t="s">
        <v>432</v>
      </c>
      <c r="V77" s="129" t="s">
        <v>432</v>
      </c>
      <c r="W77" s="129" t="s">
        <v>432</v>
      </c>
      <c r="X77" s="129" t="s">
        <v>432</v>
      </c>
      <c r="Y77" s="129" t="s">
        <v>432</v>
      </c>
      <c r="Z77" s="129" t="s">
        <v>432</v>
      </c>
      <c r="AA77" s="129" t="s">
        <v>432</v>
      </c>
      <c r="AB77" s="129" t="s">
        <v>432</v>
      </c>
      <c r="AC77" s="129" t="s">
        <v>432</v>
      </c>
      <c r="AD77" s="129" t="s">
        <v>432</v>
      </c>
      <c r="AE77" s="184"/>
      <c r="AF77" s="129" t="s">
        <v>411</v>
      </c>
      <c r="AG77" s="129" t="s">
        <v>411</v>
      </c>
      <c r="AH77" s="129" t="s">
        <v>411</v>
      </c>
      <c r="AI77" s="129" t="s">
        <v>411</v>
      </c>
      <c r="AJ77" s="129" t="s">
        <v>411</v>
      </c>
      <c r="AK77" s="129" t="s">
        <v>432</v>
      </c>
      <c r="AL77" s="131" t="s">
        <v>405</v>
      </c>
    </row>
    <row r="78" spans="1:38" s="80" customFormat="1" ht="24.75" customHeight="1" thickBot="1">
      <c r="A78" s="75" t="s">
        <v>121</v>
      </c>
      <c r="B78" s="75" t="s">
        <v>214</v>
      </c>
      <c r="C78" s="75" t="s">
        <v>89</v>
      </c>
      <c r="D78" s="127"/>
      <c r="E78" s="133" t="s">
        <v>432</v>
      </c>
      <c r="F78" s="133" t="s">
        <v>432</v>
      </c>
      <c r="G78" s="133" t="s">
        <v>432</v>
      </c>
      <c r="H78" s="133" t="s">
        <v>432</v>
      </c>
      <c r="I78" s="133" t="s">
        <v>432</v>
      </c>
      <c r="J78" s="133" t="s">
        <v>432</v>
      </c>
      <c r="K78" s="133" t="s">
        <v>432</v>
      </c>
      <c r="L78" s="133" t="s">
        <v>432</v>
      </c>
      <c r="M78" s="129" t="s">
        <v>432</v>
      </c>
      <c r="N78" s="129" t="s">
        <v>432</v>
      </c>
      <c r="O78" s="129" t="s">
        <v>432</v>
      </c>
      <c r="P78" s="129" t="s">
        <v>432</v>
      </c>
      <c r="Q78" s="129" t="s">
        <v>432</v>
      </c>
      <c r="R78" s="129" t="s">
        <v>432</v>
      </c>
      <c r="S78" s="129" t="s">
        <v>432</v>
      </c>
      <c r="T78" s="129" t="s">
        <v>432</v>
      </c>
      <c r="U78" s="129" t="s">
        <v>432</v>
      </c>
      <c r="V78" s="129" t="s">
        <v>432</v>
      </c>
      <c r="W78" s="129" t="s">
        <v>432</v>
      </c>
      <c r="X78" s="129" t="s">
        <v>432</v>
      </c>
      <c r="Y78" s="129" t="s">
        <v>432</v>
      </c>
      <c r="Z78" s="129" t="s">
        <v>432</v>
      </c>
      <c r="AA78" s="129" t="s">
        <v>432</v>
      </c>
      <c r="AB78" s="129" t="s">
        <v>432</v>
      </c>
      <c r="AC78" s="129" t="s">
        <v>432</v>
      </c>
      <c r="AD78" s="129" t="s">
        <v>432</v>
      </c>
      <c r="AE78" s="184"/>
      <c r="AF78" s="129" t="s">
        <v>411</v>
      </c>
      <c r="AG78" s="129" t="s">
        <v>411</v>
      </c>
      <c r="AH78" s="129" t="s">
        <v>411</v>
      </c>
      <c r="AI78" s="129" t="s">
        <v>411</v>
      </c>
      <c r="AJ78" s="129" t="s">
        <v>411</v>
      </c>
      <c r="AK78" s="129" t="s">
        <v>432</v>
      </c>
      <c r="AL78" s="131" t="s">
        <v>406</v>
      </c>
    </row>
    <row r="79" spans="1:38" s="80" customFormat="1" ht="24.75" customHeight="1" thickBot="1">
      <c r="A79" s="75" t="s">
        <v>121</v>
      </c>
      <c r="B79" s="75" t="s">
        <v>215</v>
      </c>
      <c r="C79" s="75" t="s">
        <v>91</v>
      </c>
      <c r="D79" s="127"/>
      <c r="E79" s="133" t="s">
        <v>432</v>
      </c>
      <c r="F79" s="133" t="s">
        <v>432</v>
      </c>
      <c r="G79" s="133" t="s">
        <v>432</v>
      </c>
      <c r="H79" s="133" t="s">
        <v>432</v>
      </c>
      <c r="I79" s="133" t="s">
        <v>432</v>
      </c>
      <c r="J79" s="133" t="s">
        <v>432</v>
      </c>
      <c r="K79" s="133" t="s">
        <v>432</v>
      </c>
      <c r="L79" s="133" t="s">
        <v>432</v>
      </c>
      <c r="M79" s="129" t="s">
        <v>432</v>
      </c>
      <c r="N79" s="129" t="s">
        <v>432</v>
      </c>
      <c r="O79" s="129" t="s">
        <v>432</v>
      </c>
      <c r="P79" s="129" t="s">
        <v>432</v>
      </c>
      <c r="Q79" s="129" t="s">
        <v>432</v>
      </c>
      <c r="R79" s="129" t="s">
        <v>432</v>
      </c>
      <c r="S79" s="129" t="s">
        <v>432</v>
      </c>
      <c r="T79" s="129" t="s">
        <v>432</v>
      </c>
      <c r="U79" s="129" t="s">
        <v>432</v>
      </c>
      <c r="V79" s="129" t="s">
        <v>432</v>
      </c>
      <c r="W79" s="129" t="s">
        <v>432</v>
      </c>
      <c r="X79" s="129" t="s">
        <v>432</v>
      </c>
      <c r="Y79" s="129" t="s">
        <v>432</v>
      </c>
      <c r="Z79" s="129" t="s">
        <v>432</v>
      </c>
      <c r="AA79" s="129" t="s">
        <v>432</v>
      </c>
      <c r="AB79" s="129" t="s">
        <v>432</v>
      </c>
      <c r="AC79" s="129" t="s">
        <v>432</v>
      </c>
      <c r="AD79" s="129" t="s">
        <v>432</v>
      </c>
      <c r="AE79" s="184"/>
      <c r="AF79" s="129" t="s">
        <v>411</v>
      </c>
      <c r="AG79" s="129" t="s">
        <v>411</v>
      </c>
      <c r="AH79" s="129" t="s">
        <v>411</v>
      </c>
      <c r="AI79" s="129" t="s">
        <v>411</v>
      </c>
      <c r="AJ79" s="129" t="s">
        <v>411</v>
      </c>
      <c r="AK79" s="129" t="s">
        <v>432</v>
      </c>
      <c r="AL79" s="131" t="s">
        <v>407</v>
      </c>
    </row>
    <row r="80" spans="1:38" s="80" customFormat="1" ht="24.75" customHeight="1" thickBot="1">
      <c r="A80" s="75" t="s">
        <v>121</v>
      </c>
      <c r="B80" s="76" t="s">
        <v>216</v>
      </c>
      <c r="C80" s="76" t="s">
        <v>317</v>
      </c>
      <c r="D80" s="127"/>
      <c r="E80" s="133" t="s">
        <v>432</v>
      </c>
      <c r="F80" s="133" t="s">
        <v>432</v>
      </c>
      <c r="G80" s="133" t="s">
        <v>432</v>
      </c>
      <c r="H80" s="133" t="s">
        <v>432</v>
      </c>
      <c r="I80" s="133" t="s">
        <v>432</v>
      </c>
      <c r="J80" s="133" t="s">
        <v>432</v>
      </c>
      <c r="K80" s="133" t="s">
        <v>432</v>
      </c>
      <c r="L80" s="133" t="s">
        <v>432</v>
      </c>
      <c r="M80" s="129" t="s">
        <v>432</v>
      </c>
      <c r="N80" s="129" t="s">
        <v>432</v>
      </c>
      <c r="O80" s="129" t="s">
        <v>432</v>
      </c>
      <c r="P80" s="129" t="s">
        <v>432</v>
      </c>
      <c r="Q80" s="129" t="s">
        <v>432</v>
      </c>
      <c r="R80" s="129" t="s">
        <v>432</v>
      </c>
      <c r="S80" s="129" t="s">
        <v>432</v>
      </c>
      <c r="T80" s="129" t="s">
        <v>432</v>
      </c>
      <c r="U80" s="129" t="s">
        <v>432</v>
      </c>
      <c r="V80" s="129" t="s">
        <v>432</v>
      </c>
      <c r="W80" s="129" t="s">
        <v>432</v>
      </c>
      <c r="X80" s="129" t="s">
        <v>432</v>
      </c>
      <c r="Y80" s="129" t="s">
        <v>432</v>
      </c>
      <c r="Z80" s="129" t="s">
        <v>432</v>
      </c>
      <c r="AA80" s="129" t="s">
        <v>432</v>
      </c>
      <c r="AB80" s="129" t="s">
        <v>432</v>
      </c>
      <c r="AC80" s="129" t="s">
        <v>432</v>
      </c>
      <c r="AD80" s="129" t="s">
        <v>432</v>
      </c>
      <c r="AE80" s="184"/>
      <c r="AF80" s="129" t="s">
        <v>411</v>
      </c>
      <c r="AG80" s="129" t="s">
        <v>411</v>
      </c>
      <c r="AH80" s="129" t="s">
        <v>411</v>
      </c>
      <c r="AI80" s="129" t="s">
        <v>411</v>
      </c>
      <c r="AJ80" s="129" t="s">
        <v>411</v>
      </c>
      <c r="AK80" s="129" t="s">
        <v>432</v>
      </c>
      <c r="AL80" s="131" t="s">
        <v>380</v>
      </c>
    </row>
    <row r="81" spans="1:38" s="80" customFormat="1" ht="24.75" customHeight="1" thickBot="1">
      <c r="A81" s="75" t="s">
        <v>121</v>
      </c>
      <c r="B81" s="76" t="s">
        <v>217</v>
      </c>
      <c r="C81" s="76" t="s">
        <v>370</v>
      </c>
      <c r="D81" s="127"/>
      <c r="E81" s="133" t="s">
        <v>432</v>
      </c>
      <c r="F81" s="133" t="s">
        <v>432</v>
      </c>
      <c r="G81" s="133" t="s">
        <v>432</v>
      </c>
      <c r="H81" s="133" t="s">
        <v>432</v>
      </c>
      <c r="I81" s="133" t="s">
        <v>432</v>
      </c>
      <c r="J81" s="133" t="s">
        <v>432</v>
      </c>
      <c r="K81" s="133" t="s">
        <v>432</v>
      </c>
      <c r="L81" s="133" t="s">
        <v>432</v>
      </c>
      <c r="M81" s="129" t="s">
        <v>432</v>
      </c>
      <c r="N81" s="129" t="s">
        <v>432</v>
      </c>
      <c r="O81" s="129" t="s">
        <v>432</v>
      </c>
      <c r="P81" s="129" t="s">
        <v>432</v>
      </c>
      <c r="Q81" s="129" t="s">
        <v>432</v>
      </c>
      <c r="R81" s="129" t="s">
        <v>432</v>
      </c>
      <c r="S81" s="129" t="s">
        <v>432</v>
      </c>
      <c r="T81" s="129" t="s">
        <v>432</v>
      </c>
      <c r="U81" s="129" t="s">
        <v>432</v>
      </c>
      <c r="V81" s="129" t="s">
        <v>432</v>
      </c>
      <c r="W81" s="129" t="s">
        <v>432</v>
      </c>
      <c r="X81" s="129" t="s">
        <v>432</v>
      </c>
      <c r="Y81" s="129" t="s">
        <v>432</v>
      </c>
      <c r="Z81" s="129" t="s">
        <v>432</v>
      </c>
      <c r="AA81" s="129" t="s">
        <v>432</v>
      </c>
      <c r="AB81" s="129" t="s">
        <v>432</v>
      </c>
      <c r="AC81" s="129" t="s">
        <v>432</v>
      </c>
      <c r="AD81" s="129" t="s">
        <v>432</v>
      </c>
      <c r="AE81" s="184"/>
      <c r="AF81" s="129" t="s">
        <v>411</v>
      </c>
      <c r="AG81" s="129" t="s">
        <v>411</v>
      </c>
      <c r="AH81" s="129" t="s">
        <v>411</v>
      </c>
      <c r="AI81" s="129" t="s">
        <v>411</v>
      </c>
      <c r="AJ81" s="129" t="s">
        <v>411</v>
      </c>
      <c r="AK81" s="129" t="s">
        <v>432</v>
      </c>
      <c r="AL81" s="131" t="s">
        <v>408</v>
      </c>
    </row>
    <row r="82" spans="1:38" s="80" customFormat="1" ht="24.75" customHeight="1" thickBot="1">
      <c r="A82" s="75" t="s">
        <v>124</v>
      </c>
      <c r="B82" s="76" t="s">
        <v>224</v>
      </c>
      <c r="C82" s="64" t="s">
        <v>99</v>
      </c>
      <c r="D82" s="127"/>
      <c r="E82" s="129" t="s">
        <v>411</v>
      </c>
      <c r="F82" s="202">
        <v>1.7291197686832811</v>
      </c>
      <c r="G82" s="129" t="s">
        <v>411</v>
      </c>
      <c r="H82" s="129" t="s">
        <v>411</v>
      </c>
      <c r="I82" s="129" t="s">
        <v>411</v>
      </c>
      <c r="J82" s="129" t="s">
        <v>411</v>
      </c>
      <c r="K82" s="129" t="s">
        <v>411</v>
      </c>
      <c r="L82" s="129" t="s">
        <v>411</v>
      </c>
      <c r="M82" s="129" t="s">
        <v>411</v>
      </c>
      <c r="N82" s="129" t="s">
        <v>411</v>
      </c>
      <c r="O82" s="129" t="s">
        <v>411</v>
      </c>
      <c r="P82" s="129">
        <v>1.36915072E-2</v>
      </c>
      <c r="Q82" s="129" t="s">
        <v>411</v>
      </c>
      <c r="R82" s="129" t="s">
        <v>411</v>
      </c>
      <c r="S82" s="129" t="s">
        <v>411</v>
      </c>
      <c r="T82" s="129" t="s">
        <v>411</v>
      </c>
      <c r="U82" s="129" t="s">
        <v>411</v>
      </c>
      <c r="V82" s="129" t="s">
        <v>411</v>
      </c>
      <c r="W82" s="129" t="s">
        <v>411</v>
      </c>
      <c r="X82" s="129" t="s">
        <v>411</v>
      </c>
      <c r="Y82" s="129" t="s">
        <v>411</v>
      </c>
      <c r="Z82" s="129" t="s">
        <v>411</v>
      </c>
      <c r="AA82" s="129" t="s">
        <v>411</v>
      </c>
      <c r="AB82" s="129" t="s">
        <v>411</v>
      </c>
      <c r="AC82" s="129" t="s">
        <v>411</v>
      </c>
      <c r="AD82" s="129" t="s">
        <v>411</v>
      </c>
      <c r="AE82" s="184"/>
      <c r="AF82" s="129" t="s">
        <v>411</v>
      </c>
      <c r="AG82" s="129" t="s">
        <v>411</v>
      </c>
      <c r="AH82" s="129" t="s">
        <v>411</v>
      </c>
      <c r="AI82" s="129" t="s">
        <v>411</v>
      </c>
      <c r="AJ82" s="129" t="s">
        <v>411</v>
      </c>
      <c r="AK82" s="129">
        <v>11.53725800815428</v>
      </c>
      <c r="AL82" s="131" t="s">
        <v>410</v>
      </c>
    </row>
    <row r="83" spans="1:38" s="80" customFormat="1" ht="24.75" customHeight="1" thickBot="1">
      <c r="A83" s="75" t="s">
        <v>121</v>
      </c>
      <c r="B83" s="84" t="s">
        <v>225</v>
      </c>
      <c r="C83" s="66" t="s">
        <v>79</v>
      </c>
      <c r="D83" s="127"/>
      <c r="E83" s="133" t="s">
        <v>431</v>
      </c>
      <c r="F83" s="255">
        <v>2.8799871999999997E-3</v>
      </c>
      <c r="G83" s="133" t="s">
        <v>431</v>
      </c>
      <c r="H83" s="133" t="s">
        <v>411</v>
      </c>
      <c r="I83" s="128">
        <v>7.199968000000001E-2</v>
      </c>
      <c r="J83" s="128">
        <v>0.53999759999999997</v>
      </c>
      <c r="K83" s="128">
        <v>2.5199887999999997</v>
      </c>
      <c r="L83" s="128">
        <v>4.10398176E-3</v>
      </c>
      <c r="M83" s="129" t="s">
        <v>431</v>
      </c>
      <c r="N83" s="129" t="s">
        <v>411</v>
      </c>
      <c r="O83" s="129" t="s">
        <v>411</v>
      </c>
      <c r="P83" s="129" t="s">
        <v>411</v>
      </c>
      <c r="Q83" s="129" t="s">
        <v>411</v>
      </c>
      <c r="R83" s="129" t="s">
        <v>411</v>
      </c>
      <c r="S83" s="129" t="s">
        <v>411</v>
      </c>
      <c r="T83" s="129" t="s">
        <v>411</v>
      </c>
      <c r="U83" s="129" t="s">
        <v>411</v>
      </c>
      <c r="V83" s="129" t="s">
        <v>411</v>
      </c>
      <c r="W83" s="129" t="s">
        <v>411</v>
      </c>
      <c r="X83" s="129" t="s">
        <v>431</v>
      </c>
      <c r="Y83" s="129" t="s">
        <v>431</v>
      </c>
      <c r="Z83" s="129" t="s">
        <v>431</v>
      </c>
      <c r="AA83" s="129" t="s">
        <v>431</v>
      </c>
      <c r="AB83" s="129" t="s">
        <v>431</v>
      </c>
      <c r="AC83" s="129" t="s">
        <v>431</v>
      </c>
      <c r="AD83" s="129" t="s">
        <v>411</v>
      </c>
      <c r="AE83" s="184"/>
      <c r="AF83" s="129" t="s">
        <v>411</v>
      </c>
      <c r="AG83" s="129" t="s">
        <v>411</v>
      </c>
      <c r="AH83" s="129" t="s">
        <v>411</v>
      </c>
      <c r="AI83" s="129" t="s">
        <v>411</v>
      </c>
      <c r="AJ83" s="129" t="s">
        <v>411</v>
      </c>
      <c r="AK83" s="255">
        <v>179.9992</v>
      </c>
      <c r="AL83" s="131" t="s">
        <v>435</v>
      </c>
    </row>
    <row r="84" spans="1:38" s="80" customFormat="1" ht="24.75" customHeight="1" thickBot="1">
      <c r="A84" s="75" t="s">
        <v>121</v>
      </c>
      <c r="B84" s="84" t="s">
        <v>226</v>
      </c>
      <c r="C84" s="66" t="s">
        <v>78</v>
      </c>
      <c r="D84" s="127"/>
      <c r="E84" s="133" t="s">
        <v>411</v>
      </c>
      <c r="F84" s="255">
        <v>5.8499739999999991E-3</v>
      </c>
      <c r="G84" s="133" t="s">
        <v>411</v>
      </c>
      <c r="H84" s="133" t="s">
        <v>411</v>
      </c>
      <c r="I84" s="128">
        <v>3.5999839999999988E-3</v>
      </c>
      <c r="J84" s="128">
        <v>1.7999919999999992E-2</v>
      </c>
      <c r="K84" s="128">
        <v>7.1999679999999969E-2</v>
      </c>
      <c r="L84" s="128">
        <v>4.6799791999999982E-7</v>
      </c>
      <c r="M84" s="129">
        <v>4.2749809999999988E-4</v>
      </c>
      <c r="N84" s="129" t="s">
        <v>431</v>
      </c>
      <c r="O84" s="129" t="s">
        <v>431</v>
      </c>
      <c r="P84" s="129" t="s">
        <v>431</v>
      </c>
      <c r="Q84" s="129" t="s">
        <v>411</v>
      </c>
      <c r="R84" s="129" t="s">
        <v>411</v>
      </c>
      <c r="S84" s="129" t="s">
        <v>411</v>
      </c>
      <c r="T84" s="129" t="s">
        <v>411</v>
      </c>
      <c r="U84" s="129" t="s">
        <v>411</v>
      </c>
      <c r="V84" s="129" t="s">
        <v>411</v>
      </c>
      <c r="W84" s="129" t="s">
        <v>411</v>
      </c>
      <c r="X84" s="129" t="s">
        <v>431</v>
      </c>
      <c r="Y84" s="129" t="s">
        <v>431</v>
      </c>
      <c r="Z84" s="129" t="s">
        <v>431</v>
      </c>
      <c r="AA84" s="129" t="s">
        <v>431</v>
      </c>
      <c r="AB84" s="129" t="s">
        <v>431</v>
      </c>
      <c r="AC84" s="129" t="s">
        <v>431</v>
      </c>
      <c r="AD84" s="129" t="s">
        <v>411</v>
      </c>
      <c r="AE84" s="184"/>
      <c r="AF84" s="129" t="s">
        <v>411</v>
      </c>
      <c r="AG84" s="129" t="s">
        <v>411</v>
      </c>
      <c r="AH84" s="129" t="s">
        <v>411</v>
      </c>
      <c r="AI84" s="129" t="s">
        <v>411</v>
      </c>
      <c r="AJ84" s="129" t="s">
        <v>411</v>
      </c>
      <c r="AK84" s="255">
        <v>44.999799999999986</v>
      </c>
      <c r="AL84" s="131" t="s">
        <v>436</v>
      </c>
    </row>
    <row r="85" spans="1:38" s="80" customFormat="1" ht="24.75" customHeight="1" thickBot="1">
      <c r="A85" s="75" t="s">
        <v>124</v>
      </c>
      <c r="B85" s="76" t="s">
        <v>227</v>
      </c>
      <c r="C85" s="66" t="s">
        <v>356</v>
      </c>
      <c r="D85" s="127"/>
      <c r="E85" s="129" t="s">
        <v>411</v>
      </c>
      <c r="F85" s="202">
        <v>4.6664282229481993</v>
      </c>
      <c r="G85" s="129" t="s">
        <v>411</v>
      </c>
      <c r="H85" s="129" t="s">
        <v>411</v>
      </c>
      <c r="I85" s="129" t="s">
        <v>411</v>
      </c>
      <c r="J85" s="129" t="s">
        <v>411</v>
      </c>
      <c r="K85" s="129" t="s">
        <v>411</v>
      </c>
      <c r="L85" s="129" t="s">
        <v>411</v>
      </c>
      <c r="M85" s="129" t="s">
        <v>411</v>
      </c>
      <c r="N85" s="129" t="s">
        <v>411</v>
      </c>
      <c r="O85" s="129" t="s">
        <v>411</v>
      </c>
      <c r="P85" s="129" t="s">
        <v>411</v>
      </c>
      <c r="Q85" s="129" t="s">
        <v>411</v>
      </c>
      <c r="R85" s="129" t="s">
        <v>411</v>
      </c>
      <c r="S85" s="129" t="s">
        <v>411</v>
      </c>
      <c r="T85" s="129" t="s">
        <v>411</v>
      </c>
      <c r="U85" s="129" t="s">
        <v>411</v>
      </c>
      <c r="V85" s="129" t="s">
        <v>411</v>
      </c>
      <c r="W85" s="129" t="s">
        <v>411</v>
      </c>
      <c r="X85" s="129" t="s">
        <v>411</v>
      </c>
      <c r="Y85" s="129" t="s">
        <v>411</v>
      </c>
      <c r="Z85" s="129" t="s">
        <v>411</v>
      </c>
      <c r="AA85" s="129" t="s">
        <v>411</v>
      </c>
      <c r="AB85" s="129" t="s">
        <v>411</v>
      </c>
      <c r="AC85" s="129" t="s">
        <v>411</v>
      </c>
      <c r="AD85" s="129" t="s">
        <v>411</v>
      </c>
      <c r="AE85" s="184"/>
      <c r="AF85" s="129" t="s">
        <v>411</v>
      </c>
      <c r="AG85" s="129" t="s">
        <v>411</v>
      </c>
      <c r="AH85" s="129" t="s">
        <v>411</v>
      </c>
      <c r="AI85" s="129" t="s">
        <v>411</v>
      </c>
      <c r="AJ85" s="129" t="s">
        <v>411</v>
      </c>
      <c r="AK85" s="129">
        <v>9.9520906172515193</v>
      </c>
      <c r="AL85" s="171" t="s">
        <v>409</v>
      </c>
    </row>
    <row r="86" spans="1:38" s="80" customFormat="1" ht="24.75" customHeight="1" thickBot="1">
      <c r="A86" s="75" t="s">
        <v>124</v>
      </c>
      <c r="B86" s="76" t="s">
        <v>228</v>
      </c>
      <c r="C86" s="64" t="s">
        <v>95</v>
      </c>
      <c r="D86" s="127"/>
      <c r="E86" s="129" t="s">
        <v>411</v>
      </c>
      <c r="F86" s="202">
        <v>3.238876368762951E-2</v>
      </c>
      <c r="G86" s="129" t="s">
        <v>411</v>
      </c>
      <c r="H86" s="129" t="s">
        <v>411</v>
      </c>
      <c r="I86" s="129" t="s">
        <v>411</v>
      </c>
      <c r="J86" s="129" t="s">
        <v>411</v>
      </c>
      <c r="K86" s="129" t="s">
        <v>411</v>
      </c>
      <c r="L86" s="129" t="s">
        <v>411</v>
      </c>
      <c r="M86" s="129" t="s">
        <v>411</v>
      </c>
      <c r="N86" s="129" t="s">
        <v>411</v>
      </c>
      <c r="O86" s="129" t="s">
        <v>411</v>
      </c>
      <c r="P86" s="129" t="s">
        <v>411</v>
      </c>
      <c r="Q86" s="129" t="s">
        <v>411</v>
      </c>
      <c r="R86" s="129" t="s">
        <v>411</v>
      </c>
      <c r="S86" s="129" t="s">
        <v>411</v>
      </c>
      <c r="T86" s="129" t="s">
        <v>411</v>
      </c>
      <c r="U86" s="129" t="s">
        <v>411</v>
      </c>
      <c r="V86" s="129" t="s">
        <v>411</v>
      </c>
      <c r="W86" s="129" t="s">
        <v>411</v>
      </c>
      <c r="X86" s="129" t="s">
        <v>411</v>
      </c>
      <c r="Y86" s="129" t="s">
        <v>411</v>
      </c>
      <c r="Z86" s="129" t="s">
        <v>411</v>
      </c>
      <c r="AA86" s="129" t="s">
        <v>411</v>
      </c>
      <c r="AB86" s="129" t="s">
        <v>411</v>
      </c>
      <c r="AC86" s="129" t="s">
        <v>411</v>
      </c>
      <c r="AD86" s="129" t="s">
        <v>411</v>
      </c>
      <c r="AE86" s="184"/>
      <c r="AF86" s="129" t="s">
        <v>411</v>
      </c>
      <c r="AG86" s="129" t="s">
        <v>411</v>
      </c>
      <c r="AH86" s="129" t="s">
        <v>411</v>
      </c>
      <c r="AI86" s="129" t="s">
        <v>411</v>
      </c>
      <c r="AJ86" s="129" t="s">
        <v>411</v>
      </c>
      <c r="AK86" s="235" t="s">
        <v>447</v>
      </c>
      <c r="AL86" s="171" t="s">
        <v>442</v>
      </c>
    </row>
    <row r="87" spans="1:38" s="80" customFormat="1" ht="24.75" customHeight="1" thickBot="1">
      <c r="A87" s="75" t="s">
        <v>124</v>
      </c>
      <c r="B87" s="76" t="s">
        <v>229</v>
      </c>
      <c r="C87" s="64" t="s">
        <v>96</v>
      </c>
      <c r="D87" s="127"/>
      <c r="E87" s="129" t="s">
        <v>411</v>
      </c>
      <c r="F87" s="202">
        <v>2.1739564441461093E-2</v>
      </c>
      <c r="G87" s="129" t="s">
        <v>411</v>
      </c>
      <c r="H87" s="129" t="s">
        <v>411</v>
      </c>
      <c r="I87" s="129" t="s">
        <v>411</v>
      </c>
      <c r="J87" s="129" t="s">
        <v>411</v>
      </c>
      <c r="K87" s="129" t="s">
        <v>411</v>
      </c>
      <c r="L87" s="129" t="s">
        <v>411</v>
      </c>
      <c r="M87" s="129" t="s">
        <v>411</v>
      </c>
      <c r="N87" s="129" t="s">
        <v>411</v>
      </c>
      <c r="O87" s="129" t="s">
        <v>411</v>
      </c>
      <c r="P87" s="129" t="s">
        <v>411</v>
      </c>
      <c r="Q87" s="129" t="s">
        <v>411</v>
      </c>
      <c r="R87" s="129" t="s">
        <v>411</v>
      </c>
      <c r="S87" s="129" t="s">
        <v>411</v>
      </c>
      <c r="T87" s="129" t="s">
        <v>411</v>
      </c>
      <c r="U87" s="129" t="s">
        <v>411</v>
      </c>
      <c r="V87" s="129" t="s">
        <v>411</v>
      </c>
      <c r="W87" s="129" t="s">
        <v>411</v>
      </c>
      <c r="X87" s="129" t="s">
        <v>411</v>
      </c>
      <c r="Y87" s="129" t="s">
        <v>411</v>
      </c>
      <c r="Z87" s="129" t="s">
        <v>411</v>
      </c>
      <c r="AA87" s="129" t="s">
        <v>411</v>
      </c>
      <c r="AB87" s="129" t="s">
        <v>411</v>
      </c>
      <c r="AC87" s="129" t="s">
        <v>411</v>
      </c>
      <c r="AD87" s="129" t="s">
        <v>411</v>
      </c>
      <c r="AE87" s="184"/>
      <c r="AF87" s="129" t="s">
        <v>411</v>
      </c>
      <c r="AG87" s="129" t="s">
        <v>411</v>
      </c>
      <c r="AH87" s="129" t="s">
        <v>411</v>
      </c>
      <c r="AI87" s="129" t="s">
        <v>411</v>
      </c>
      <c r="AJ87" s="129" t="s">
        <v>411</v>
      </c>
      <c r="AK87" s="235" t="s">
        <v>447</v>
      </c>
      <c r="AL87" s="131" t="s">
        <v>450</v>
      </c>
    </row>
    <row r="88" spans="1:38" s="80" customFormat="1" ht="24.75" customHeight="1" thickBot="1">
      <c r="A88" s="75" t="s">
        <v>124</v>
      </c>
      <c r="B88" s="76" t="s">
        <v>230</v>
      </c>
      <c r="C88" s="64" t="s">
        <v>97</v>
      </c>
      <c r="D88" s="127"/>
      <c r="E88" s="129" t="s">
        <v>411</v>
      </c>
      <c r="F88" s="202">
        <v>1.2125955723514987</v>
      </c>
      <c r="G88" s="129" t="s">
        <v>411</v>
      </c>
      <c r="H88" s="129" t="s">
        <v>411</v>
      </c>
      <c r="I88" s="129" t="s">
        <v>411</v>
      </c>
      <c r="J88" s="129" t="s">
        <v>411</v>
      </c>
      <c r="K88" s="129" t="s">
        <v>411</v>
      </c>
      <c r="L88" s="129" t="s">
        <v>411</v>
      </c>
      <c r="M88" s="129" t="s">
        <v>411</v>
      </c>
      <c r="N88" s="129" t="s">
        <v>411</v>
      </c>
      <c r="O88" s="129" t="s">
        <v>411</v>
      </c>
      <c r="P88" s="129" t="s">
        <v>411</v>
      </c>
      <c r="Q88" s="129" t="s">
        <v>411</v>
      </c>
      <c r="R88" s="129" t="s">
        <v>411</v>
      </c>
      <c r="S88" s="129" t="s">
        <v>411</v>
      </c>
      <c r="T88" s="129" t="s">
        <v>411</v>
      </c>
      <c r="U88" s="129" t="s">
        <v>411</v>
      </c>
      <c r="V88" s="129" t="s">
        <v>411</v>
      </c>
      <c r="W88" s="129" t="s">
        <v>411</v>
      </c>
      <c r="X88" s="129" t="s">
        <v>411</v>
      </c>
      <c r="Y88" s="129" t="s">
        <v>411</v>
      </c>
      <c r="Z88" s="129" t="s">
        <v>411</v>
      </c>
      <c r="AA88" s="129" t="s">
        <v>411</v>
      </c>
      <c r="AB88" s="129" t="s">
        <v>411</v>
      </c>
      <c r="AC88" s="129" t="s">
        <v>411</v>
      </c>
      <c r="AD88" s="129" t="s">
        <v>411</v>
      </c>
      <c r="AE88" s="184"/>
      <c r="AF88" s="129" t="s">
        <v>411</v>
      </c>
      <c r="AG88" s="129" t="s">
        <v>411</v>
      </c>
      <c r="AH88" s="129" t="s">
        <v>411</v>
      </c>
      <c r="AI88" s="129" t="s">
        <v>411</v>
      </c>
      <c r="AJ88" s="129" t="s">
        <v>411</v>
      </c>
      <c r="AK88" s="235" t="s">
        <v>447</v>
      </c>
      <c r="AL88" s="131" t="s">
        <v>451</v>
      </c>
    </row>
    <row r="89" spans="1:38" s="80" customFormat="1" ht="24.75" customHeight="1" thickBot="1">
      <c r="A89" s="75" t="s">
        <v>124</v>
      </c>
      <c r="B89" s="76" t="s">
        <v>231</v>
      </c>
      <c r="C89" s="64" t="s">
        <v>98</v>
      </c>
      <c r="D89" s="127"/>
      <c r="E89" s="129" t="s">
        <v>411</v>
      </c>
      <c r="F89" s="202">
        <v>0.1068542008400991</v>
      </c>
      <c r="G89" s="129" t="s">
        <v>411</v>
      </c>
      <c r="H89" s="129" t="s">
        <v>411</v>
      </c>
      <c r="I89" s="129" t="s">
        <v>411</v>
      </c>
      <c r="J89" s="129" t="s">
        <v>411</v>
      </c>
      <c r="K89" s="129" t="s">
        <v>411</v>
      </c>
      <c r="L89" s="129" t="s">
        <v>411</v>
      </c>
      <c r="M89" s="129" t="s">
        <v>411</v>
      </c>
      <c r="N89" s="129" t="s">
        <v>411</v>
      </c>
      <c r="O89" s="129" t="s">
        <v>411</v>
      </c>
      <c r="P89" s="129" t="s">
        <v>411</v>
      </c>
      <c r="Q89" s="129" t="s">
        <v>411</v>
      </c>
      <c r="R89" s="129" t="s">
        <v>411</v>
      </c>
      <c r="S89" s="129" t="s">
        <v>411</v>
      </c>
      <c r="T89" s="129" t="s">
        <v>411</v>
      </c>
      <c r="U89" s="129" t="s">
        <v>411</v>
      </c>
      <c r="V89" s="129" t="s">
        <v>411</v>
      </c>
      <c r="W89" s="129" t="s">
        <v>411</v>
      </c>
      <c r="X89" s="129" t="s">
        <v>411</v>
      </c>
      <c r="Y89" s="129" t="s">
        <v>411</v>
      </c>
      <c r="Z89" s="129" t="s">
        <v>411</v>
      </c>
      <c r="AA89" s="129" t="s">
        <v>411</v>
      </c>
      <c r="AB89" s="129" t="s">
        <v>411</v>
      </c>
      <c r="AC89" s="129" t="s">
        <v>411</v>
      </c>
      <c r="AD89" s="129" t="s">
        <v>411</v>
      </c>
      <c r="AE89" s="184"/>
      <c r="AF89" s="129" t="s">
        <v>411</v>
      </c>
      <c r="AG89" s="129" t="s">
        <v>411</v>
      </c>
      <c r="AH89" s="129" t="s">
        <v>411</v>
      </c>
      <c r="AI89" s="129" t="s">
        <v>411</v>
      </c>
      <c r="AJ89" s="129" t="s">
        <v>411</v>
      </c>
      <c r="AK89" s="235" t="s">
        <v>447</v>
      </c>
      <c r="AL89" s="131" t="s">
        <v>441</v>
      </c>
    </row>
    <row r="90" spans="1:38" s="142" customFormat="1" ht="24.75" customHeight="1" thickBot="1">
      <c r="A90" s="75" t="s">
        <v>124</v>
      </c>
      <c r="B90" s="76" t="s">
        <v>232</v>
      </c>
      <c r="C90" s="64" t="s">
        <v>290</v>
      </c>
      <c r="D90" s="127"/>
      <c r="E90" s="178" t="s">
        <v>411</v>
      </c>
      <c r="F90" s="202">
        <v>0.96203768804587764</v>
      </c>
      <c r="G90" s="178" t="s">
        <v>411</v>
      </c>
      <c r="H90" s="178" t="s">
        <v>411</v>
      </c>
      <c r="I90" s="178" t="s">
        <v>411</v>
      </c>
      <c r="J90" s="178" t="s">
        <v>411</v>
      </c>
      <c r="K90" s="178" t="s">
        <v>411</v>
      </c>
      <c r="L90" s="178" t="s">
        <v>411</v>
      </c>
      <c r="M90" s="178" t="s">
        <v>411</v>
      </c>
      <c r="N90" s="178" t="s">
        <v>411</v>
      </c>
      <c r="O90" s="178" t="s">
        <v>411</v>
      </c>
      <c r="P90" s="178" t="s">
        <v>411</v>
      </c>
      <c r="Q90" s="178" t="s">
        <v>411</v>
      </c>
      <c r="R90" s="178" t="s">
        <v>411</v>
      </c>
      <c r="S90" s="178" t="s">
        <v>411</v>
      </c>
      <c r="T90" s="178" t="s">
        <v>411</v>
      </c>
      <c r="U90" s="178" t="s">
        <v>411</v>
      </c>
      <c r="V90" s="178" t="s">
        <v>411</v>
      </c>
      <c r="W90" s="178" t="s">
        <v>411</v>
      </c>
      <c r="X90" s="178" t="s">
        <v>411</v>
      </c>
      <c r="Y90" s="178" t="s">
        <v>411</v>
      </c>
      <c r="Z90" s="178" t="s">
        <v>411</v>
      </c>
      <c r="AA90" s="178" t="s">
        <v>411</v>
      </c>
      <c r="AB90" s="129" t="s">
        <v>411</v>
      </c>
      <c r="AC90" s="129" t="s">
        <v>411</v>
      </c>
      <c r="AD90" s="129" t="s">
        <v>411</v>
      </c>
      <c r="AE90" s="184"/>
      <c r="AF90" s="129" t="s">
        <v>411</v>
      </c>
      <c r="AG90" s="129" t="s">
        <v>411</v>
      </c>
      <c r="AH90" s="129" t="s">
        <v>411</v>
      </c>
      <c r="AI90" s="129" t="s">
        <v>411</v>
      </c>
      <c r="AJ90" s="129" t="s">
        <v>411</v>
      </c>
      <c r="AK90" s="129">
        <v>1.5230873475307378</v>
      </c>
      <c r="AL90" s="131" t="s">
        <v>410</v>
      </c>
    </row>
    <row r="91" spans="1:38" s="80" customFormat="1" ht="24.75" customHeight="1" thickBot="1">
      <c r="A91" s="75" t="s">
        <v>124</v>
      </c>
      <c r="B91" s="76" t="s">
        <v>265</v>
      </c>
      <c r="C91" s="76" t="s">
        <v>291</v>
      </c>
      <c r="D91" s="127"/>
      <c r="E91" s="258">
        <v>3.9363404302005314E-3</v>
      </c>
      <c r="F91" s="262">
        <v>1.0567067859872541E-2</v>
      </c>
      <c r="G91" s="258">
        <v>7.4793320000000009E-5</v>
      </c>
      <c r="H91" s="258">
        <v>9.0606057062956689E-3</v>
      </c>
      <c r="I91" s="258">
        <v>5.8949805399047969E-2</v>
      </c>
      <c r="J91" s="258">
        <v>5.8950993671727972E-2</v>
      </c>
      <c r="K91" s="258">
        <v>5.8951239102787968E-2</v>
      </c>
      <c r="L91" s="259" t="s">
        <v>431</v>
      </c>
      <c r="M91" s="258">
        <v>0.12047572133780515</v>
      </c>
      <c r="N91" s="258">
        <v>1.9416544000000001E-2</v>
      </c>
      <c r="O91" s="258">
        <v>1.1826357490601595E-2</v>
      </c>
      <c r="P91" s="258">
        <v>1.411662E-6</v>
      </c>
      <c r="Q91" s="258">
        <v>3.2938780000000002E-5</v>
      </c>
      <c r="R91" s="258">
        <v>3.8634960000000001E-4</v>
      </c>
      <c r="S91" s="258">
        <v>2.2785807810601598E-2</v>
      </c>
      <c r="T91" s="258">
        <v>6.6378319053007973E-3</v>
      </c>
      <c r="U91" s="259" t="s">
        <v>411</v>
      </c>
      <c r="V91" s="258">
        <v>1.2334011905300797E-2</v>
      </c>
      <c r="W91" s="258">
        <v>2.1832784834447397E-4</v>
      </c>
      <c r="X91" s="258">
        <v>2.423439116623661E-4</v>
      </c>
      <c r="Y91" s="258">
        <v>9.8247531755013282E-5</v>
      </c>
      <c r="Z91" s="258">
        <v>9.8247531755013282E-5</v>
      </c>
      <c r="AA91" s="258">
        <v>9.8247531755013282E-5</v>
      </c>
      <c r="AB91" s="232">
        <v>5.3700000000000004E-4</v>
      </c>
      <c r="AC91" s="129" t="s">
        <v>411</v>
      </c>
      <c r="AD91" s="129" t="s">
        <v>411</v>
      </c>
      <c r="AE91" s="184"/>
      <c r="AF91" s="129" t="s">
        <v>411</v>
      </c>
      <c r="AG91" s="129" t="s">
        <v>411</v>
      </c>
      <c r="AH91" s="129" t="s">
        <v>411</v>
      </c>
      <c r="AI91" s="129" t="s">
        <v>411</v>
      </c>
      <c r="AJ91" s="129" t="s">
        <v>411</v>
      </c>
      <c r="AK91" s="232">
        <v>2.2080444834447395</v>
      </c>
      <c r="AL91" s="146" t="s">
        <v>443</v>
      </c>
    </row>
    <row r="92" spans="1:38" s="80" customFormat="1" ht="24.75" customHeight="1" thickBot="1">
      <c r="A92" s="75" t="s">
        <v>121</v>
      </c>
      <c r="B92" s="75" t="s">
        <v>218</v>
      </c>
      <c r="C92" s="75" t="s">
        <v>117</v>
      </c>
      <c r="D92" s="134"/>
      <c r="E92" s="165" t="s">
        <v>432</v>
      </c>
      <c r="F92" s="165" t="s">
        <v>432</v>
      </c>
      <c r="G92" s="165" t="s">
        <v>432</v>
      </c>
      <c r="H92" s="165" t="s">
        <v>432</v>
      </c>
      <c r="I92" s="165" t="s">
        <v>432</v>
      </c>
      <c r="J92" s="165" t="s">
        <v>432</v>
      </c>
      <c r="K92" s="165" t="s">
        <v>432</v>
      </c>
      <c r="L92" s="165" t="s">
        <v>432</v>
      </c>
      <c r="M92" s="172" t="s">
        <v>432</v>
      </c>
      <c r="N92" s="172" t="s">
        <v>432</v>
      </c>
      <c r="O92" s="172" t="s">
        <v>432</v>
      </c>
      <c r="P92" s="172" t="s">
        <v>432</v>
      </c>
      <c r="Q92" s="172" t="s">
        <v>432</v>
      </c>
      <c r="R92" s="172" t="s">
        <v>432</v>
      </c>
      <c r="S92" s="172" t="s">
        <v>432</v>
      </c>
      <c r="T92" s="172" t="s">
        <v>432</v>
      </c>
      <c r="U92" s="172" t="s">
        <v>432</v>
      </c>
      <c r="V92" s="172" t="s">
        <v>432</v>
      </c>
      <c r="W92" s="172" t="s">
        <v>432</v>
      </c>
      <c r="X92" s="172" t="s">
        <v>432</v>
      </c>
      <c r="Y92" s="172" t="s">
        <v>432</v>
      </c>
      <c r="Z92" s="172" t="s">
        <v>432</v>
      </c>
      <c r="AA92" s="172" t="s">
        <v>432</v>
      </c>
      <c r="AB92" s="129" t="s">
        <v>432</v>
      </c>
      <c r="AC92" s="129" t="s">
        <v>432</v>
      </c>
      <c r="AD92" s="129" t="s">
        <v>432</v>
      </c>
      <c r="AE92" s="184"/>
      <c r="AF92" s="129" t="s">
        <v>411</v>
      </c>
      <c r="AG92" s="129" t="s">
        <v>411</v>
      </c>
      <c r="AH92" s="129" t="s">
        <v>411</v>
      </c>
      <c r="AI92" s="129" t="s">
        <v>411</v>
      </c>
      <c r="AJ92" s="129" t="s">
        <v>411</v>
      </c>
      <c r="AK92" s="129" t="s">
        <v>432</v>
      </c>
      <c r="AL92" s="131" t="s">
        <v>412</v>
      </c>
    </row>
    <row r="93" spans="1:38" s="80" customFormat="1" ht="24.75" customHeight="1" thickBot="1">
      <c r="A93" s="75" t="s">
        <v>121</v>
      </c>
      <c r="B93" s="76" t="s">
        <v>219</v>
      </c>
      <c r="C93" s="75" t="s">
        <v>118</v>
      </c>
      <c r="D93" s="134"/>
      <c r="E93" s="133" t="s">
        <v>411</v>
      </c>
      <c r="F93" s="133">
        <v>1.9461896000000001</v>
      </c>
      <c r="G93" s="133" t="s">
        <v>411</v>
      </c>
      <c r="H93" s="133" t="s">
        <v>411</v>
      </c>
      <c r="I93" s="133" t="s">
        <v>411</v>
      </c>
      <c r="J93" s="133" t="s">
        <v>411</v>
      </c>
      <c r="K93" s="133" t="s">
        <v>411</v>
      </c>
      <c r="L93" s="133" t="s">
        <v>411</v>
      </c>
      <c r="M93" s="129" t="s">
        <v>411</v>
      </c>
      <c r="N93" s="129" t="s">
        <v>411</v>
      </c>
      <c r="O93" s="129" t="s">
        <v>411</v>
      </c>
      <c r="P93" s="129" t="s">
        <v>411</v>
      </c>
      <c r="Q93" s="129" t="s">
        <v>411</v>
      </c>
      <c r="R93" s="129" t="s">
        <v>411</v>
      </c>
      <c r="S93" s="129" t="s">
        <v>411</v>
      </c>
      <c r="T93" s="129" t="s">
        <v>411</v>
      </c>
      <c r="U93" s="129" t="s">
        <v>411</v>
      </c>
      <c r="V93" s="129" t="s">
        <v>411</v>
      </c>
      <c r="W93" s="129" t="s">
        <v>411</v>
      </c>
      <c r="X93" s="129" t="s">
        <v>411</v>
      </c>
      <c r="Y93" s="129" t="s">
        <v>411</v>
      </c>
      <c r="Z93" s="129" t="s">
        <v>411</v>
      </c>
      <c r="AA93" s="129" t="s">
        <v>411</v>
      </c>
      <c r="AB93" s="129" t="s">
        <v>411</v>
      </c>
      <c r="AC93" s="129" t="s">
        <v>411</v>
      </c>
      <c r="AD93" s="129" t="s">
        <v>411</v>
      </c>
      <c r="AE93" s="184"/>
      <c r="AF93" s="129" t="s">
        <v>411</v>
      </c>
      <c r="AG93" s="129" t="s">
        <v>411</v>
      </c>
      <c r="AH93" s="129" t="s">
        <v>411</v>
      </c>
      <c r="AI93" s="129" t="s">
        <v>411</v>
      </c>
      <c r="AJ93" s="129" t="s">
        <v>411</v>
      </c>
      <c r="AK93" s="255">
        <v>1810.19</v>
      </c>
      <c r="AL93" s="131" t="s">
        <v>413</v>
      </c>
    </row>
    <row r="94" spans="1:38" s="80" customFormat="1" ht="24.75" customHeight="1" thickBot="1">
      <c r="A94" s="75" t="s">
        <v>121</v>
      </c>
      <c r="B94" s="143" t="s">
        <v>264</v>
      </c>
      <c r="C94" s="75" t="s">
        <v>302</v>
      </c>
      <c r="D94" s="127"/>
      <c r="E94" s="133" t="s">
        <v>432</v>
      </c>
      <c r="F94" s="133" t="s">
        <v>432</v>
      </c>
      <c r="G94" s="133" t="s">
        <v>432</v>
      </c>
      <c r="H94" s="133" t="s">
        <v>432</v>
      </c>
      <c r="I94" s="133" t="s">
        <v>432</v>
      </c>
      <c r="J94" s="133" t="s">
        <v>432</v>
      </c>
      <c r="K94" s="133" t="s">
        <v>432</v>
      </c>
      <c r="L94" s="133" t="s">
        <v>432</v>
      </c>
      <c r="M94" s="129" t="s">
        <v>432</v>
      </c>
      <c r="N94" s="129" t="s">
        <v>432</v>
      </c>
      <c r="O94" s="129" t="s">
        <v>432</v>
      </c>
      <c r="P94" s="129" t="s">
        <v>432</v>
      </c>
      <c r="Q94" s="129" t="s">
        <v>432</v>
      </c>
      <c r="R94" s="129" t="s">
        <v>432</v>
      </c>
      <c r="S94" s="129" t="s">
        <v>432</v>
      </c>
      <c r="T94" s="129" t="s">
        <v>432</v>
      </c>
      <c r="U94" s="129" t="s">
        <v>432</v>
      </c>
      <c r="V94" s="129" t="s">
        <v>432</v>
      </c>
      <c r="W94" s="129" t="s">
        <v>432</v>
      </c>
      <c r="X94" s="129" t="s">
        <v>432</v>
      </c>
      <c r="Y94" s="129" t="s">
        <v>432</v>
      </c>
      <c r="Z94" s="129" t="s">
        <v>432</v>
      </c>
      <c r="AA94" s="129" t="s">
        <v>432</v>
      </c>
      <c r="AB94" s="129" t="s">
        <v>432</v>
      </c>
      <c r="AC94" s="129" t="s">
        <v>432</v>
      </c>
      <c r="AD94" s="129" t="s">
        <v>432</v>
      </c>
      <c r="AE94" s="184"/>
      <c r="AF94" s="129" t="s">
        <v>411</v>
      </c>
      <c r="AG94" s="129" t="s">
        <v>411</v>
      </c>
      <c r="AH94" s="129" t="s">
        <v>411</v>
      </c>
      <c r="AI94" s="129" t="s">
        <v>411</v>
      </c>
      <c r="AJ94" s="129" t="s">
        <v>411</v>
      </c>
      <c r="AK94" s="129" t="s">
        <v>432</v>
      </c>
      <c r="AL94" s="131"/>
    </row>
    <row r="95" spans="1:38" s="80" customFormat="1" ht="24.75" customHeight="1" thickBot="1">
      <c r="A95" s="75" t="s">
        <v>121</v>
      </c>
      <c r="B95" s="143" t="s">
        <v>220</v>
      </c>
      <c r="C95" s="75" t="s">
        <v>93</v>
      </c>
      <c r="D95" s="134"/>
      <c r="E95" s="133" t="s">
        <v>431</v>
      </c>
      <c r="F95" s="133" t="s">
        <v>431</v>
      </c>
      <c r="G95" s="133" t="s">
        <v>431</v>
      </c>
      <c r="H95" s="133" t="s">
        <v>431</v>
      </c>
      <c r="I95" s="133" t="s">
        <v>431</v>
      </c>
      <c r="J95" s="133" t="s">
        <v>431</v>
      </c>
      <c r="K95" s="233" t="s">
        <v>431</v>
      </c>
      <c r="L95" s="133" t="s">
        <v>431</v>
      </c>
      <c r="M95" s="133" t="s">
        <v>431</v>
      </c>
      <c r="N95" s="133" t="s">
        <v>411</v>
      </c>
      <c r="O95" s="133" t="s">
        <v>411</v>
      </c>
      <c r="P95" s="133" t="s">
        <v>411</v>
      </c>
      <c r="Q95" s="133" t="s">
        <v>431</v>
      </c>
      <c r="R95" s="133" t="s">
        <v>411</v>
      </c>
      <c r="S95" s="133" t="s">
        <v>431</v>
      </c>
      <c r="T95" s="133" t="s">
        <v>411</v>
      </c>
      <c r="U95" s="133" t="s">
        <v>411</v>
      </c>
      <c r="V95" s="133" t="s">
        <v>411</v>
      </c>
      <c r="W95" s="133" t="s">
        <v>411</v>
      </c>
      <c r="X95" s="133" t="s">
        <v>411</v>
      </c>
      <c r="Y95" s="133" t="s">
        <v>411</v>
      </c>
      <c r="Z95" s="133" t="s">
        <v>411</v>
      </c>
      <c r="AA95" s="133" t="s">
        <v>411</v>
      </c>
      <c r="AB95" s="133" t="s">
        <v>411</v>
      </c>
      <c r="AC95" s="133" t="s">
        <v>411</v>
      </c>
      <c r="AD95" s="133" t="s">
        <v>411</v>
      </c>
      <c r="AE95" s="184"/>
      <c r="AF95" s="129" t="s">
        <v>411</v>
      </c>
      <c r="AG95" s="129" t="s">
        <v>411</v>
      </c>
      <c r="AH95" s="129" t="s">
        <v>411</v>
      </c>
      <c r="AI95" s="129" t="s">
        <v>411</v>
      </c>
      <c r="AJ95" s="129" t="s">
        <v>411</v>
      </c>
      <c r="AK95" s="129" t="s">
        <v>431</v>
      </c>
      <c r="AL95" s="131" t="s">
        <v>380</v>
      </c>
    </row>
    <row r="96" spans="1:38" s="80" customFormat="1" ht="24.75" customHeight="1" thickBot="1">
      <c r="A96" s="75" t="s">
        <v>121</v>
      </c>
      <c r="B96" s="76" t="s">
        <v>221</v>
      </c>
      <c r="C96" s="75" t="s">
        <v>94</v>
      </c>
      <c r="D96" s="144"/>
      <c r="E96" s="133" t="s">
        <v>432</v>
      </c>
      <c r="F96" s="133" t="s">
        <v>432</v>
      </c>
      <c r="G96" s="133" t="s">
        <v>432</v>
      </c>
      <c r="H96" s="133" t="s">
        <v>432</v>
      </c>
      <c r="I96" s="133" t="s">
        <v>432</v>
      </c>
      <c r="J96" s="133" t="s">
        <v>432</v>
      </c>
      <c r="K96" s="133" t="s">
        <v>432</v>
      </c>
      <c r="L96" s="133" t="s">
        <v>432</v>
      </c>
      <c r="M96" s="133" t="s">
        <v>432</v>
      </c>
      <c r="N96" s="133" t="s">
        <v>432</v>
      </c>
      <c r="O96" s="133" t="s">
        <v>432</v>
      </c>
      <c r="P96" s="133" t="s">
        <v>432</v>
      </c>
      <c r="Q96" s="133" t="s">
        <v>432</v>
      </c>
      <c r="R96" s="133" t="s">
        <v>432</v>
      </c>
      <c r="S96" s="133" t="s">
        <v>432</v>
      </c>
      <c r="T96" s="133" t="s">
        <v>432</v>
      </c>
      <c r="U96" s="133" t="s">
        <v>432</v>
      </c>
      <c r="V96" s="133" t="s">
        <v>432</v>
      </c>
      <c r="W96" s="133" t="s">
        <v>432</v>
      </c>
      <c r="X96" s="133" t="s">
        <v>432</v>
      </c>
      <c r="Y96" s="133" t="s">
        <v>432</v>
      </c>
      <c r="Z96" s="133" t="s">
        <v>432</v>
      </c>
      <c r="AA96" s="133" t="s">
        <v>432</v>
      </c>
      <c r="AB96" s="133" t="s">
        <v>432</v>
      </c>
      <c r="AC96" s="133" t="s">
        <v>432</v>
      </c>
      <c r="AD96" s="133" t="s">
        <v>432</v>
      </c>
      <c r="AE96" s="184"/>
      <c r="AF96" s="129" t="s">
        <v>411</v>
      </c>
      <c r="AG96" s="129" t="s">
        <v>411</v>
      </c>
      <c r="AH96" s="129" t="s">
        <v>411</v>
      </c>
      <c r="AI96" s="129" t="s">
        <v>411</v>
      </c>
      <c r="AJ96" s="129" t="s">
        <v>411</v>
      </c>
      <c r="AK96" s="129" t="s">
        <v>432</v>
      </c>
      <c r="AL96" s="131" t="s">
        <v>411</v>
      </c>
    </row>
    <row r="97" spans="1:38" s="80" customFormat="1" ht="24.75" customHeight="1" thickBot="1">
      <c r="A97" s="75" t="s">
        <v>121</v>
      </c>
      <c r="B97" s="76" t="s">
        <v>222</v>
      </c>
      <c r="C97" s="75" t="s">
        <v>369</v>
      </c>
      <c r="D97" s="144"/>
      <c r="E97" s="133" t="s">
        <v>432</v>
      </c>
      <c r="F97" s="133" t="s">
        <v>432</v>
      </c>
      <c r="G97" s="133" t="s">
        <v>432</v>
      </c>
      <c r="H97" s="133" t="s">
        <v>432</v>
      </c>
      <c r="I97" s="133" t="s">
        <v>432</v>
      </c>
      <c r="J97" s="133" t="s">
        <v>432</v>
      </c>
      <c r="K97" s="133" t="s">
        <v>432</v>
      </c>
      <c r="L97" s="133" t="s">
        <v>432</v>
      </c>
      <c r="M97" s="129" t="s">
        <v>432</v>
      </c>
      <c r="N97" s="129" t="s">
        <v>432</v>
      </c>
      <c r="O97" s="129" t="s">
        <v>432</v>
      </c>
      <c r="P97" s="129" t="s">
        <v>432</v>
      </c>
      <c r="Q97" s="129" t="s">
        <v>432</v>
      </c>
      <c r="R97" s="129" t="s">
        <v>432</v>
      </c>
      <c r="S97" s="129" t="s">
        <v>432</v>
      </c>
      <c r="T97" s="129" t="s">
        <v>432</v>
      </c>
      <c r="U97" s="129" t="s">
        <v>432</v>
      </c>
      <c r="V97" s="129" t="s">
        <v>432</v>
      </c>
      <c r="W97" s="129" t="s">
        <v>432</v>
      </c>
      <c r="X97" s="129" t="s">
        <v>432</v>
      </c>
      <c r="Y97" s="129" t="s">
        <v>432</v>
      </c>
      <c r="Z97" s="129" t="s">
        <v>432</v>
      </c>
      <c r="AA97" s="129" t="s">
        <v>432</v>
      </c>
      <c r="AB97" s="129" t="s">
        <v>432</v>
      </c>
      <c r="AC97" s="129" t="s">
        <v>432</v>
      </c>
      <c r="AD97" s="129" t="s">
        <v>432</v>
      </c>
      <c r="AE97" s="184"/>
      <c r="AF97" s="129" t="s">
        <v>411</v>
      </c>
      <c r="AG97" s="129" t="s">
        <v>411</v>
      </c>
      <c r="AH97" s="129" t="s">
        <v>411</v>
      </c>
      <c r="AI97" s="129" t="s">
        <v>411</v>
      </c>
      <c r="AJ97" s="129" t="s">
        <v>411</v>
      </c>
      <c r="AK97" s="129" t="s">
        <v>432</v>
      </c>
      <c r="AL97" s="131" t="s">
        <v>411</v>
      </c>
    </row>
    <row r="98" spans="1:38" s="80" customFormat="1" ht="24.75" customHeight="1" thickBot="1">
      <c r="A98" s="75" t="s">
        <v>121</v>
      </c>
      <c r="B98" s="76" t="s">
        <v>223</v>
      </c>
      <c r="C98" s="76" t="s">
        <v>318</v>
      </c>
      <c r="D98" s="144"/>
      <c r="E98" s="133" t="s">
        <v>432</v>
      </c>
      <c r="F98" s="133" t="s">
        <v>432</v>
      </c>
      <c r="G98" s="133" t="s">
        <v>432</v>
      </c>
      <c r="H98" s="133" t="s">
        <v>432</v>
      </c>
      <c r="I98" s="133" t="s">
        <v>432</v>
      </c>
      <c r="J98" s="133" t="s">
        <v>432</v>
      </c>
      <c r="K98" s="133" t="s">
        <v>432</v>
      </c>
      <c r="L98" s="133" t="s">
        <v>432</v>
      </c>
      <c r="M98" s="129" t="s">
        <v>432</v>
      </c>
      <c r="N98" s="129" t="s">
        <v>432</v>
      </c>
      <c r="O98" s="129" t="s">
        <v>432</v>
      </c>
      <c r="P98" s="129" t="s">
        <v>432</v>
      </c>
      <c r="Q98" s="129" t="s">
        <v>432</v>
      </c>
      <c r="R98" s="129" t="s">
        <v>432</v>
      </c>
      <c r="S98" s="129" t="s">
        <v>432</v>
      </c>
      <c r="T98" s="129" t="s">
        <v>432</v>
      </c>
      <c r="U98" s="129" t="s">
        <v>432</v>
      </c>
      <c r="V98" s="129" t="s">
        <v>432</v>
      </c>
      <c r="W98" s="129" t="s">
        <v>432</v>
      </c>
      <c r="X98" s="129" t="s">
        <v>432</v>
      </c>
      <c r="Y98" s="129" t="s">
        <v>432</v>
      </c>
      <c r="Z98" s="129" t="s">
        <v>432</v>
      </c>
      <c r="AA98" s="129" t="s">
        <v>432</v>
      </c>
      <c r="AB98" s="129" t="s">
        <v>432</v>
      </c>
      <c r="AC98" s="129" t="s">
        <v>432</v>
      </c>
      <c r="AD98" s="129" t="s">
        <v>432</v>
      </c>
      <c r="AE98" s="184"/>
      <c r="AF98" s="129" t="s">
        <v>411</v>
      </c>
      <c r="AG98" s="129" t="s">
        <v>411</v>
      </c>
      <c r="AH98" s="129" t="s">
        <v>411</v>
      </c>
      <c r="AI98" s="129" t="s">
        <v>411</v>
      </c>
      <c r="AJ98" s="129" t="s">
        <v>411</v>
      </c>
      <c r="AK98" s="129" t="s">
        <v>432</v>
      </c>
      <c r="AL98" s="131" t="s">
        <v>411</v>
      </c>
    </row>
    <row r="99" spans="1:38" s="10" customFormat="1" ht="24.75" customHeight="1" thickBot="1">
      <c r="A99" s="69" t="s">
        <v>125</v>
      </c>
      <c r="B99" s="69" t="s">
        <v>233</v>
      </c>
      <c r="C99" s="75" t="s">
        <v>288</v>
      </c>
      <c r="D99" s="93"/>
      <c r="E99" s="135">
        <v>0.18484581227923971</v>
      </c>
      <c r="F99" s="135">
        <v>4.5549665769736123</v>
      </c>
      <c r="G99" s="135" t="s">
        <v>411</v>
      </c>
      <c r="H99" s="241">
        <v>5.2780768704462631</v>
      </c>
      <c r="I99" s="135">
        <v>9.5895720000000004E-2</v>
      </c>
      <c r="J99" s="135">
        <v>0.14735196</v>
      </c>
      <c r="K99" s="135">
        <v>0.32277095999999994</v>
      </c>
      <c r="L99" s="135" t="s">
        <v>411</v>
      </c>
      <c r="M99" s="135" t="s">
        <v>411</v>
      </c>
      <c r="N99" s="135" t="s">
        <v>411</v>
      </c>
      <c r="O99" s="135" t="s">
        <v>411</v>
      </c>
      <c r="P99" s="135" t="s">
        <v>411</v>
      </c>
      <c r="Q99" s="135" t="s">
        <v>411</v>
      </c>
      <c r="R99" s="135" t="s">
        <v>411</v>
      </c>
      <c r="S99" s="135" t="s">
        <v>411</v>
      </c>
      <c r="T99" s="135" t="s">
        <v>411</v>
      </c>
      <c r="U99" s="135" t="s">
        <v>411</v>
      </c>
      <c r="V99" s="135" t="s">
        <v>411</v>
      </c>
      <c r="W99" s="135" t="s">
        <v>411</v>
      </c>
      <c r="X99" s="135" t="s">
        <v>411</v>
      </c>
      <c r="Y99" s="135" t="s">
        <v>411</v>
      </c>
      <c r="Z99" s="135" t="s">
        <v>411</v>
      </c>
      <c r="AA99" s="135" t="s">
        <v>411</v>
      </c>
      <c r="AB99" s="135" t="s">
        <v>411</v>
      </c>
      <c r="AC99" s="135" t="s">
        <v>411</v>
      </c>
      <c r="AD99" s="135" t="s">
        <v>411</v>
      </c>
      <c r="AE99" s="184"/>
      <c r="AF99" s="135" t="s">
        <v>411</v>
      </c>
      <c r="AG99" s="135" t="s">
        <v>411</v>
      </c>
      <c r="AH99" s="135" t="s">
        <v>411</v>
      </c>
      <c r="AI99" s="135" t="s">
        <v>411</v>
      </c>
      <c r="AJ99" s="135" t="s">
        <v>411</v>
      </c>
      <c r="AK99" s="135">
        <v>262.8</v>
      </c>
      <c r="AL99" s="106" t="s">
        <v>414</v>
      </c>
    </row>
    <row r="100" spans="1:38" s="10" customFormat="1" ht="24.75" customHeight="1" thickBot="1">
      <c r="A100" s="69" t="s">
        <v>125</v>
      </c>
      <c r="B100" s="69" t="s">
        <v>234</v>
      </c>
      <c r="C100" s="75" t="s">
        <v>287</v>
      </c>
      <c r="D100" s="93"/>
      <c r="E100" s="135">
        <v>1.4749328310441847E-2</v>
      </c>
      <c r="F100" s="135">
        <v>0.78122438713006015</v>
      </c>
      <c r="G100" s="135" t="s">
        <v>411</v>
      </c>
      <c r="H100" s="241">
        <v>0.55204680347755763</v>
      </c>
      <c r="I100" s="135">
        <v>1.8695900000000001E-2</v>
      </c>
      <c r="J100" s="135">
        <v>2.8928209999999999E-2</v>
      </c>
      <c r="K100" s="135">
        <v>6.2361890000000003E-2</v>
      </c>
      <c r="L100" s="135" t="s">
        <v>411</v>
      </c>
      <c r="M100" s="135" t="s">
        <v>411</v>
      </c>
      <c r="N100" s="135" t="s">
        <v>411</v>
      </c>
      <c r="O100" s="135" t="s">
        <v>411</v>
      </c>
      <c r="P100" s="135" t="s">
        <v>411</v>
      </c>
      <c r="Q100" s="135" t="s">
        <v>411</v>
      </c>
      <c r="R100" s="135" t="s">
        <v>411</v>
      </c>
      <c r="S100" s="135" t="s">
        <v>411</v>
      </c>
      <c r="T100" s="135" t="s">
        <v>411</v>
      </c>
      <c r="U100" s="135" t="s">
        <v>411</v>
      </c>
      <c r="V100" s="135" t="s">
        <v>411</v>
      </c>
      <c r="W100" s="135" t="s">
        <v>411</v>
      </c>
      <c r="X100" s="135" t="s">
        <v>411</v>
      </c>
      <c r="Y100" s="135" t="s">
        <v>411</v>
      </c>
      <c r="Z100" s="135" t="s">
        <v>411</v>
      </c>
      <c r="AA100" s="135" t="s">
        <v>411</v>
      </c>
      <c r="AB100" s="135" t="s">
        <v>411</v>
      </c>
      <c r="AC100" s="135" t="s">
        <v>411</v>
      </c>
      <c r="AD100" s="135" t="s">
        <v>411</v>
      </c>
      <c r="AE100" s="184"/>
      <c r="AF100" s="135" t="s">
        <v>411</v>
      </c>
      <c r="AG100" s="135" t="s">
        <v>411</v>
      </c>
      <c r="AH100" s="135" t="s">
        <v>411</v>
      </c>
      <c r="AI100" s="135" t="s">
        <v>411</v>
      </c>
      <c r="AJ100" s="135" t="s">
        <v>411</v>
      </c>
      <c r="AK100" s="135">
        <v>214.1</v>
      </c>
      <c r="AL100" s="106" t="s">
        <v>414</v>
      </c>
    </row>
    <row r="101" spans="1:38" s="10" customFormat="1" ht="24.75" customHeight="1" thickBot="1">
      <c r="A101" s="69" t="s">
        <v>125</v>
      </c>
      <c r="B101" s="69" t="s">
        <v>236</v>
      </c>
      <c r="C101" s="75" t="s">
        <v>280</v>
      </c>
      <c r="D101" s="93"/>
      <c r="E101" s="135">
        <v>4.7816940587084153E-3</v>
      </c>
      <c r="F101" s="135">
        <v>9.1168000000000013E-3</v>
      </c>
      <c r="G101" s="135" t="s">
        <v>411</v>
      </c>
      <c r="H101" s="241">
        <v>0.11725438384344425</v>
      </c>
      <c r="I101" s="135">
        <v>6.4226000000000007E-4</v>
      </c>
      <c r="J101" s="135">
        <v>1.9267799999999999E-3</v>
      </c>
      <c r="K101" s="135">
        <v>4.4958200000000002E-3</v>
      </c>
      <c r="L101" s="135" t="s">
        <v>411</v>
      </c>
      <c r="M101" s="135" t="s">
        <v>411</v>
      </c>
      <c r="N101" s="135" t="s">
        <v>411</v>
      </c>
      <c r="O101" s="135" t="s">
        <v>411</v>
      </c>
      <c r="P101" s="135" t="s">
        <v>411</v>
      </c>
      <c r="Q101" s="135" t="s">
        <v>411</v>
      </c>
      <c r="R101" s="135" t="s">
        <v>411</v>
      </c>
      <c r="S101" s="135" t="s">
        <v>411</v>
      </c>
      <c r="T101" s="135" t="s">
        <v>411</v>
      </c>
      <c r="U101" s="135" t="s">
        <v>411</v>
      </c>
      <c r="V101" s="135" t="s">
        <v>411</v>
      </c>
      <c r="W101" s="135" t="s">
        <v>411</v>
      </c>
      <c r="X101" s="135" t="s">
        <v>411</v>
      </c>
      <c r="Y101" s="135" t="s">
        <v>411</v>
      </c>
      <c r="Z101" s="135" t="s">
        <v>411</v>
      </c>
      <c r="AA101" s="135" t="s">
        <v>411</v>
      </c>
      <c r="AB101" s="135" t="s">
        <v>411</v>
      </c>
      <c r="AC101" s="135" t="s">
        <v>411</v>
      </c>
      <c r="AD101" s="135" t="s">
        <v>411</v>
      </c>
      <c r="AE101" s="184"/>
      <c r="AF101" s="135" t="s">
        <v>411</v>
      </c>
      <c r="AG101" s="135" t="s">
        <v>411</v>
      </c>
      <c r="AH101" s="135" t="s">
        <v>411</v>
      </c>
      <c r="AI101" s="135" t="s">
        <v>411</v>
      </c>
      <c r="AJ101" s="135" t="s">
        <v>411</v>
      </c>
      <c r="AK101" s="135">
        <v>40.700000000000003</v>
      </c>
      <c r="AL101" s="106" t="s">
        <v>414</v>
      </c>
    </row>
    <row r="102" spans="1:38" s="10" customFormat="1" ht="24.75" customHeight="1" thickBot="1">
      <c r="A102" s="69" t="s">
        <v>125</v>
      </c>
      <c r="B102" s="69" t="s">
        <v>237</v>
      </c>
      <c r="C102" s="75" t="s">
        <v>281</v>
      </c>
      <c r="D102" s="93"/>
      <c r="E102" s="135">
        <v>3.5279073550309709E-2</v>
      </c>
      <c r="F102" s="135">
        <v>0.347507556</v>
      </c>
      <c r="G102" s="135" t="s">
        <v>411</v>
      </c>
      <c r="H102" s="241">
        <v>1.8530039649003194</v>
      </c>
      <c r="I102" s="135">
        <v>2.9632079999999997E-3</v>
      </c>
      <c r="J102" s="135">
        <v>6.3064560000000006E-2</v>
      </c>
      <c r="K102" s="135">
        <v>0.41013563999999997</v>
      </c>
      <c r="L102" s="135" t="s">
        <v>411</v>
      </c>
      <c r="M102" s="135" t="s">
        <v>411</v>
      </c>
      <c r="N102" s="135" t="s">
        <v>411</v>
      </c>
      <c r="O102" s="135" t="s">
        <v>411</v>
      </c>
      <c r="P102" s="135" t="s">
        <v>411</v>
      </c>
      <c r="Q102" s="135" t="s">
        <v>411</v>
      </c>
      <c r="R102" s="135" t="s">
        <v>411</v>
      </c>
      <c r="S102" s="135" t="s">
        <v>411</v>
      </c>
      <c r="T102" s="135" t="s">
        <v>411</v>
      </c>
      <c r="U102" s="135" t="s">
        <v>411</v>
      </c>
      <c r="V102" s="135" t="s">
        <v>411</v>
      </c>
      <c r="W102" s="135" t="s">
        <v>411</v>
      </c>
      <c r="X102" s="135" t="s">
        <v>411</v>
      </c>
      <c r="Y102" s="135" t="s">
        <v>411</v>
      </c>
      <c r="Z102" s="135" t="s">
        <v>411</v>
      </c>
      <c r="AA102" s="135" t="s">
        <v>411</v>
      </c>
      <c r="AB102" s="135" t="s">
        <v>411</v>
      </c>
      <c r="AC102" s="135" t="s">
        <v>411</v>
      </c>
      <c r="AD102" s="135" t="s">
        <v>411</v>
      </c>
      <c r="AE102" s="184"/>
      <c r="AF102" s="135" t="s">
        <v>411</v>
      </c>
      <c r="AG102" s="135" t="s">
        <v>411</v>
      </c>
      <c r="AH102" s="135" t="s">
        <v>411</v>
      </c>
      <c r="AI102" s="135" t="s">
        <v>411</v>
      </c>
      <c r="AJ102" s="135" t="s">
        <v>411</v>
      </c>
      <c r="AK102" s="135">
        <v>429.9</v>
      </c>
      <c r="AL102" s="106" t="s">
        <v>414</v>
      </c>
    </row>
    <row r="103" spans="1:38" s="10" customFormat="1" ht="24.75" customHeight="1" thickBot="1">
      <c r="A103" s="69" t="s">
        <v>125</v>
      </c>
      <c r="B103" s="69" t="s">
        <v>235</v>
      </c>
      <c r="C103" s="75" t="s">
        <v>282</v>
      </c>
      <c r="D103" s="93"/>
      <c r="E103" s="135" t="s">
        <v>432</v>
      </c>
      <c r="F103" s="135" t="s">
        <v>432</v>
      </c>
      <c r="G103" s="135" t="s">
        <v>432</v>
      </c>
      <c r="H103" s="135" t="s">
        <v>432</v>
      </c>
      <c r="I103" s="135" t="s">
        <v>432</v>
      </c>
      <c r="J103" s="135" t="s">
        <v>432</v>
      </c>
      <c r="K103" s="135" t="s">
        <v>432</v>
      </c>
      <c r="L103" s="135" t="s">
        <v>432</v>
      </c>
      <c r="M103" s="135" t="s">
        <v>432</v>
      </c>
      <c r="N103" s="135" t="s">
        <v>432</v>
      </c>
      <c r="O103" s="135" t="s">
        <v>432</v>
      </c>
      <c r="P103" s="135" t="s">
        <v>432</v>
      </c>
      <c r="Q103" s="135" t="s">
        <v>432</v>
      </c>
      <c r="R103" s="135" t="s">
        <v>432</v>
      </c>
      <c r="S103" s="135" t="s">
        <v>432</v>
      </c>
      <c r="T103" s="135" t="s">
        <v>432</v>
      </c>
      <c r="U103" s="135" t="s">
        <v>432</v>
      </c>
      <c r="V103" s="135" t="s">
        <v>432</v>
      </c>
      <c r="W103" s="135" t="s">
        <v>432</v>
      </c>
      <c r="X103" s="135" t="s">
        <v>432</v>
      </c>
      <c r="Y103" s="135" t="s">
        <v>432</v>
      </c>
      <c r="Z103" s="135" t="s">
        <v>432</v>
      </c>
      <c r="AA103" s="135" t="s">
        <v>432</v>
      </c>
      <c r="AB103" s="135" t="s">
        <v>432</v>
      </c>
      <c r="AC103" s="135" t="s">
        <v>432</v>
      </c>
      <c r="AD103" s="135" t="s">
        <v>432</v>
      </c>
      <c r="AE103" s="184"/>
      <c r="AF103" s="135" t="s">
        <v>432</v>
      </c>
      <c r="AG103" s="135" t="s">
        <v>432</v>
      </c>
      <c r="AH103" s="135" t="s">
        <v>432</v>
      </c>
      <c r="AI103" s="135" t="s">
        <v>432</v>
      </c>
      <c r="AJ103" s="135" t="s">
        <v>432</v>
      </c>
      <c r="AK103" s="135" t="s">
        <v>432</v>
      </c>
      <c r="AL103" s="106" t="s">
        <v>414</v>
      </c>
    </row>
    <row r="104" spans="1:38" s="10" customFormat="1" ht="24.75" customHeight="1" thickBot="1">
      <c r="A104" s="69" t="s">
        <v>125</v>
      </c>
      <c r="B104" s="69" t="s">
        <v>361</v>
      </c>
      <c r="C104" s="75" t="s">
        <v>283</v>
      </c>
      <c r="D104" s="93"/>
      <c r="E104" s="135">
        <v>1.1835932928897586E-3</v>
      </c>
      <c r="F104" s="135">
        <v>5.1887000000000001E-3</v>
      </c>
      <c r="G104" s="135" t="s">
        <v>411</v>
      </c>
      <c r="H104" s="135">
        <v>2.9023500996738422E-2</v>
      </c>
      <c r="I104" s="135">
        <v>1.5914000000000002E-4</v>
      </c>
      <c r="J104" s="135">
        <v>4.7741999999999999E-4</v>
      </c>
      <c r="K104" s="135">
        <v>1.1139800000000001E-3</v>
      </c>
      <c r="L104" s="135" t="s">
        <v>411</v>
      </c>
      <c r="M104" s="135" t="s">
        <v>411</v>
      </c>
      <c r="N104" s="135" t="s">
        <v>411</v>
      </c>
      <c r="O104" s="135" t="s">
        <v>411</v>
      </c>
      <c r="P104" s="135" t="s">
        <v>411</v>
      </c>
      <c r="Q104" s="135" t="s">
        <v>411</v>
      </c>
      <c r="R104" s="135" t="s">
        <v>411</v>
      </c>
      <c r="S104" s="135" t="s">
        <v>411</v>
      </c>
      <c r="T104" s="135" t="s">
        <v>411</v>
      </c>
      <c r="U104" s="135" t="s">
        <v>411</v>
      </c>
      <c r="V104" s="135" t="s">
        <v>411</v>
      </c>
      <c r="W104" s="135" t="s">
        <v>411</v>
      </c>
      <c r="X104" s="135" t="s">
        <v>411</v>
      </c>
      <c r="Y104" s="135" t="s">
        <v>411</v>
      </c>
      <c r="Z104" s="135" t="s">
        <v>411</v>
      </c>
      <c r="AA104" s="135" t="s">
        <v>411</v>
      </c>
      <c r="AB104" s="135" t="s">
        <v>411</v>
      </c>
      <c r="AC104" s="135" t="s">
        <v>411</v>
      </c>
      <c r="AD104" s="135" t="s">
        <v>411</v>
      </c>
      <c r="AE104" s="184"/>
      <c r="AF104" s="135" t="s">
        <v>411</v>
      </c>
      <c r="AG104" s="135" t="s">
        <v>411</v>
      </c>
      <c r="AH104" s="135" t="s">
        <v>411</v>
      </c>
      <c r="AI104" s="135" t="s">
        <v>411</v>
      </c>
      <c r="AJ104" s="135" t="s">
        <v>411</v>
      </c>
      <c r="AK104" s="135">
        <v>8.9</v>
      </c>
      <c r="AL104" s="106" t="s">
        <v>414</v>
      </c>
    </row>
    <row r="105" spans="1:38" s="10" customFormat="1" ht="24.75" customHeight="1" thickBot="1">
      <c r="A105" s="69" t="s">
        <v>125</v>
      </c>
      <c r="B105" s="69" t="s">
        <v>362</v>
      </c>
      <c r="C105" s="75" t="s">
        <v>284</v>
      </c>
      <c r="D105" s="93"/>
      <c r="E105" s="135">
        <v>9.3774277972602741E-3</v>
      </c>
      <c r="F105" s="135">
        <v>9.9607500000000015E-2</v>
      </c>
      <c r="G105" s="135" t="s">
        <v>411</v>
      </c>
      <c r="H105" s="135">
        <v>0.26716148924266148</v>
      </c>
      <c r="I105" s="135">
        <v>2.8999600000000005E-3</v>
      </c>
      <c r="J105" s="135">
        <v>4.5570800000000007E-3</v>
      </c>
      <c r="K105" s="135">
        <v>9.9427200000000021E-3</v>
      </c>
      <c r="L105" s="135" t="s">
        <v>411</v>
      </c>
      <c r="M105" s="135" t="s">
        <v>411</v>
      </c>
      <c r="N105" s="135" t="s">
        <v>411</v>
      </c>
      <c r="O105" s="135" t="s">
        <v>411</v>
      </c>
      <c r="P105" s="135" t="s">
        <v>411</v>
      </c>
      <c r="Q105" s="135" t="s">
        <v>411</v>
      </c>
      <c r="R105" s="135" t="s">
        <v>411</v>
      </c>
      <c r="S105" s="135" t="s">
        <v>411</v>
      </c>
      <c r="T105" s="135" t="s">
        <v>411</v>
      </c>
      <c r="U105" s="135" t="s">
        <v>411</v>
      </c>
      <c r="V105" s="135" t="s">
        <v>411</v>
      </c>
      <c r="W105" s="135" t="s">
        <v>411</v>
      </c>
      <c r="X105" s="135" t="s">
        <v>411</v>
      </c>
      <c r="Y105" s="135" t="s">
        <v>411</v>
      </c>
      <c r="Z105" s="135" t="s">
        <v>411</v>
      </c>
      <c r="AA105" s="135" t="s">
        <v>411</v>
      </c>
      <c r="AB105" s="135" t="s">
        <v>411</v>
      </c>
      <c r="AC105" s="135" t="s">
        <v>411</v>
      </c>
      <c r="AD105" s="135" t="s">
        <v>411</v>
      </c>
      <c r="AE105" s="184"/>
      <c r="AF105" s="135" t="s">
        <v>411</v>
      </c>
      <c r="AG105" s="135" t="s">
        <v>411</v>
      </c>
      <c r="AH105" s="135" t="s">
        <v>411</v>
      </c>
      <c r="AI105" s="135" t="s">
        <v>411</v>
      </c>
      <c r="AJ105" s="135" t="s">
        <v>411</v>
      </c>
      <c r="AK105" s="135">
        <v>23.3</v>
      </c>
      <c r="AL105" s="106" t="s">
        <v>414</v>
      </c>
    </row>
    <row r="106" spans="1:38" s="10" customFormat="1" ht="24.75" customHeight="1" thickBot="1">
      <c r="A106" s="69" t="s">
        <v>125</v>
      </c>
      <c r="B106" s="69" t="s">
        <v>256</v>
      </c>
      <c r="C106" s="75" t="s">
        <v>285</v>
      </c>
      <c r="D106" s="93"/>
      <c r="E106" s="135" t="s">
        <v>432</v>
      </c>
      <c r="F106" s="135" t="s">
        <v>432</v>
      </c>
      <c r="G106" s="135" t="s">
        <v>432</v>
      </c>
      <c r="H106" s="135" t="s">
        <v>432</v>
      </c>
      <c r="I106" s="135" t="s">
        <v>432</v>
      </c>
      <c r="J106" s="135" t="s">
        <v>432</v>
      </c>
      <c r="K106" s="135" t="s">
        <v>432</v>
      </c>
      <c r="L106" s="135" t="s">
        <v>432</v>
      </c>
      <c r="M106" s="135" t="s">
        <v>432</v>
      </c>
      <c r="N106" s="135" t="s">
        <v>432</v>
      </c>
      <c r="O106" s="135" t="s">
        <v>432</v>
      </c>
      <c r="P106" s="135" t="s">
        <v>432</v>
      </c>
      <c r="Q106" s="135" t="s">
        <v>432</v>
      </c>
      <c r="R106" s="135" t="s">
        <v>432</v>
      </c>
      <c r="S106" s="135" t="s">
        <v>432</v>
      </c>
      <c r="T106" s="135" t="s">
        <v>432</v>
      </c>
      <c r="U106" s="135" t="s">
        <v>432</v>
      </c>
      <c r="V106" s="135" t="s">
        <v>432</v>
      </c>
      <c r="W106" s="135" t="s">
        <v>432</v>
      </c>
      <c r="X106" s="135" t="s">
        <v>432</v>
      </c>
      <c r="Y106" s="135" t="s">
        <v>432</v>
      </c>
      <c r="Z106" s="135" t="s">
        <v>432</v>
      </c>
      <c r="AA106" s="135" t="s">
        <v>432</v>
      </c>
      <c r="AB106" s="135" t="s">
        <v>432</v>
      </c>
      <c r="AC106" s="135" t="s">
        <v>432</v>
      </c>
      <c r="AD106" s="135" t="s">
        <v>432</v>
      </c>
      <c r="AE106" s="184"/>
      <c r="AF106" s="135" t="s">
        <v>432</v>
      </c>
      <c r="AG106" s="135" t="s">
        <v>432</v>
      </c>
      <c r="AH106" s="135" t="s">
        <v>432</v>
      </c>
      <c r="AI106" s="135" t="s">
        <v>432</v>
      </c>
      <c r="AJ106" s="135" t="s">
        <v>432</v>
      </c>
      <c r="AK106" s="135" t="s">
        <v>432</v>
      </c>
      <c r="AL106" s="106" t="s">
        <v>414</v>
      </c>
    </row>
    <row r="107" spans="1:38" s="10" customFormat="1" ht="24.75" customHeight="1" thickBot="1">
      <c r="A107" s="69" t="s">
        <v>125</v>
      </c>
      <c r="B107" s="69" t="s">
        <v>363</v>
      </c>
      <c r="C107" s="75" t="s">
        <v>340</v>
      </c>
      <c r="D107" s="93"/>
      <c r="E107" s="135">
        <v>1.5819323791232878E-2</v>
      </c>
      <c r="F107" s="135">
        <v>0.36681150000000001</v>
      </c>
      <c r="G107" s="135" t="s">
        <v>411</v>
      </c>
      <c r="H107" s="135">
        <v>0.48811415362027388</v>
      </c>
      <c r="I107" s="135">
        <v>6.6692999999999995E-3</v>
      </c>
      <c r="J107" s="135">
        <v>8.8923999999999989E-2</v>
      </c>
      <c r="K107" s="135">
        <v>0.42238900000000001</v>
      </c>
      <c r="L107" s="135" t="s">
        <v>411</v>
      </c>
      <c r="M107" s="135" t="s">
        <v>411</v>
      </c>
      <c r="N107" s="135" t="s">
        <v>411</v>
      </c>
      <c r="O107" s="135" t="s">
        <v>411</v>
      </c>
      <c r="P107" s="135" t="s">
        <v>411</v>
      </c>
      <c r="Q107" s="135" t="s">
        <v>411</v>
      </c>
      <c r="R107" s="135" t="s">
        <v>411</v>
      </c>
      <c r="S107" s="135" t="s">
        <v>411</v>
      </c>
      <c r="T107" s="135" t="s">
        <v>411</v>
      </c>
      <c r="U107" s="135" t="s">
        <v>411</v>
      </c>
      <c r="V107" s="135" t="s">
        <v>411</v>
      </c>
      <c r="W107" s="135" t="s">
        <v>411</v>
      </c>
      <c r="X107" s="135" t="s">
        <v>411</v>
      </c>
      <c r="Y107" s="135" t="s">
        <v>411</v>
      </c>
      <c r="Z107" s="135" t="s">
        <v>411</v>
      </c>
      <c r="AA107" s="135" t="s">
        <v>411</v>
      </c>
      <c r="AB107" s="135" t="s">
        <v>411</v>
      </c>
      <c r="AC107" s="135" t="s">
        <v>411</v>
      </c>
      <c r="AD107" s="135" t="s">
        <v>411</v>
      </c>
      <c r="AE107" s="184"/>
      <c r="AF107" s="135" t="s">
        <v>411</v>
      </c>
      <c r="AG107" s="135" t="s">
        <v>411</v>
      </c>
      <c r="AH107" s="135" t="s">
        <v>411</v>
      </c>
      <c r="AI107" s="135" t="s">
        <v>411</v>
      </c>
      <c r="AJ107" s="135" t="s">
        <v>411</v>
      </c>
      <c r="AK107" s="135">
        <v>2223.1</v>
      </c>
      <c r="AL107" s="106" t="s">
        <v>414</v>
      </c>
    </row>
    <row r="108" spans="1:38" s="10" customFormat="1" ht="24.75" customHeight="1" thickBot="1">
      <c r="A108" s="69" t="s">
        <v>125</v>
      </c>
      <c r="B108" s="69" t="s">
        <v>364</v>
      </c>
      <c r="C108" s="75" t="s">
        <v>341</v>
      </c>
      <c r="D108" s="93"/>
      <c r="E108" s="135">
        <v>7.2815148000000005E-3</v>
      </c>
      <c r="F108" s="135">
        <v>0.13568039999999998</v>
      </c>
      <c r="G108" s="135" t="s">
        <v>411</v>
      </c>
      <c r="H108" s="135">
        <v>0.15039669820000001</v>
      </c>
      <c r="I108" s="135">
        <v>2.5125999999999998E-3</v>
      </c>
      <c r="J108" s="135">
        <v>2.5126000000000002E-2</v>
      </c>
      <c r="K108" s="135">
        <v>5.0252000000000005E-2</v>
      </c>
      <c r="L108" s="135" t="s">
        <v>411</v>
      </c>
      <c r="M108" s="135" t="s">
        <v>411</v>
      </c>
      <c r="N108" s="135" t="s">
        <v>411</v>
      </c>
      <c r="O108" s="135" t="s">
        <v>411</v>
      </c>
      <c r="P108" s="135" t="s">
        <v>411</v>
      </c>
      <c r="Q108" s="135" t="s">
        <v>411</v>
      </c>
      <c r="R108" s="135" t="s">
        <v>411</v>
      </c>
      <c r="S108" s="135" t="s">
        <v>411</v>
      </c>
      <c r="T108" s="135" t="s">
        <v>411</v>
      </c>
      <c r="U108" s="135" t="s">
        <v>411</v>
      </c>
      <c r="V108" s="135" t="s">
        <v>411</v>
      </c>
      <c r="W108" s="135" t="s">
        <v>411</v>
      </c>
      <c r="X108" s="135" t="s">
        <v>411</v>
      </c>
      <c r="Y108" s="135" t="s">
        <v>411</v>
      </c>
      <c r="Z108" s="135" t="s">
        <v>411</v>
      </c>
      <c r="AA108" s="135" t="s">
        <v>411</v>
      </c>
      <c r="AB108" s="135" t="s">
        <v>411</v>
      </c>
      <c r="AC108" s="135" t="s">
        <v>411</v>
      </c>
      <c r="AD108" s="135" t="s">
        <v>411</v>
      </c>
      <c r="AE108" s="184"/>
      <c r="AF108" s="135" t="s">
        <v>411</v>
      </c>
      <c r="AG108" s="135" t="s">
        <v>411</v>
      </c>
      <c r="AH108" s="135" t="s">
        <v>411</v>
      </c>
      <c r="AI108" s="135" t="s">
        <v>411</v>
      </c>
      <c r="AJ108" s="135" t="s">
        <v>411</v>
      </c>
      <c r="AK108" s="135">
        <v>1256.3</v>
      </c>
      <c r="AL108" s="106" t="s">
        <v>414</v>
      </c>
    </row>
    <row r="109" spans="1:38" s="10" customFormat="1" ht="24.75" customHeight="1" thickBot="1">
      <c r="A109" s="69" t="s">
        <v>125</v>
      </c>
      <c r="B109" s="69" t="s">
        <v>365</v>
      </c>
      <c r="C109" s="75" t="s">
        <v>323</v>
      </c>
      <c r="D109" s="93"/>
      <c r="E109" s="135">
        <v>2.1303119232876714E-4</v>
      </c>
      <c r="F109" s="135">
        <v>4.9388999999999995E-3</v>
      </c>
      <c r="G109" s="135" t="s">
        <v>411</v>
      </c>
      <c r="H109" s="135">
        <v>6.1287435331506841E-3</v>
      </c>
      <c r="I109" s="135">
        <v>2.0199999999999998E-4</v>
      </c>
      <c r="J109" s="135">
        <v>1.111E-3</v>
      </c>
      <c r="K109" s="135">
        <v>1.111E-3</v>
      </c>
      <c r="L109" s="135" t="s">
        <v>411</v>
      </c>
      <c r="M109" s="135" t="s">
        <v>411</v>
      </c>
      <c r="N109" s="135" t="s">
        <v>411</v>
      </c>
      <c r="O109" s="135" t="s">
        <v>411</v>
      </c>
      <c r="P109" s="135" t="s">
        <v>411</v>
      </c>
      <c r="Q109" s="135" t="s">
        <v>411</v>
      </c>
      <c r="R109" s="135" t="s">
        <v>411</v>
      </c>
      <c r="S109" s="135" t="s">
        <v>411</v>
      </c>
      <c r="T109" s="135" t="s">
        <v>411</v>
      </c>
      <c r="U109" s="135" t="s">
        <v>411</v>
      </c>
      <c r="V109" s="135" t="s">
        <v>411</v>
      </c>
      <c r="W109" s="135" t="s">
        <v>411</v>
      </c>
      <c r="X109" s="135" t="s">
        <v>411</v>
      </c>
      <c r="Y109" s="135" t="s">
        <v>411</v>
      </c>
      <c r="Z109" s="135" t="s">
        <v>411</v>
      </c>
      <c r="AA109" s="135" t="s">
        <v>411</v>
      </c>
      <c r="AB109" s="135" t="s">
        <v>411</v>
      </c>
      <c r="AC109" s="135" t="s">
        <v>411</v>
      </c>
      <c r="AD109" s="135" t="s">
        <v>411</v>
      </c>
      <c r="AE109" s="184"/>
      <c r="AF109" s="135" t="s">
        <v>411</v>
      </c>
      <c r="AG109" s="135" t="s">
        <v>411</v>
      </c>
      <c r="AH109" s="135" t="s">
        <v>411</v>
      </c>
      <c r="AI109" s="135" t="s">
        <v>411</v>
      </c>
      <c r="AJ109" s="135" t="s">
        <v>411</v>
      </c>
      <c r="AK109" s="135">
        <v>10.1</v>
      </c>
      <c r="AL109" s="106" t="s">
        <v>414</v>
      </c>
    </row>
    <row r="110" spans="1:38" s="10" customFormat="1" ht="24.75" customHeight="1" thickBot="1">
      <c r="A110" s="69" t="s">
        <v>125</v>
      </c>
      <c r="B110" s="69" t="s">
        <v>366</v>
      </c>
      <c r="C110" s="75" t="s">
        <v>324</v>
      </c>
      <c r="D110" s="93"/>
      <c r="E110" s="135">
        <v>5.2507014312328762E-4</v>
      </c>
      <c r="F110" s="135">
        <v>2.99268E-2</v>
      </c>
      <c r="G110" s="135" t="s">
        <v>411</v>
      </c>
      <c r="H110" s="135">
        <v>1.4818698518794518E-2</v>
      </c>
      <c r="I110" s="135">
        <v>1.3500000000000001E-3</v>
      </c>
      <c r="J110" s="135">
        <v>9.8280000000000017E-3</v>
      </c>
      <c r="K110" s="135">
        <v>9.8280000000000017E-3</v>
      </c>
      <c r="L110" s="135" t="s">
        <v>411</v>
      </c>
      <c r="M110" s="135" t="s">
        <v>411</v>
      </c>
      <c r="N110" s="135" t="s">
        <v>411</v>
      </c>
      <c r="O110" s="135" t="s">
        <v>411</v>
      </c>
      <c r="P110" s="135" t="s">
        <v>411</v>
      </c>
      <c r="Q110" s="135" t="s">
        <v>411</v>
      </c>
      <c r="R110" s="135" t="s">
        <v>411</v>
      </c>
      <c r="S110" s="135" t="s">
        <v>411</v>
      </c>
      <c r="T110" s="135" t="s">
        <v>411</v>
      </c>
      <c r="U110" s="135" t="s">
        <v>411</v>
      </c>
      <c r="V110" s="135" t="s">
        <v>411</v>
      </c>
      <c r="W110" s="135" t="s">
        <v>411</v>
      </c>
      <c r="X110" s="135" t="s">
        <v>411</v>
      </c>
      <c r="Y110" s="135" t="s">
        <v>411</v>
      </c>
      <c r="Z110" s="135" t="s">
        <v>411</v>
      </c>
      <c r="AA110" s="135" t="s">
        <v>411</v>
      </c>
      <c r="AB110" s="135" t="s">
        <v>411</v>
      </c>
      <c r="AC110" s="135" t="s">
        <v>411</v>
      </c>
      <c r="AD110" s="135" t="s">
        <v>411</v>
      </c>
      <c r="AE110" s="184"/>
      <c r="AF110" s="135" t="s">
        <v>411</v>
      </c>
      <c r="AG110" s="135" t="s">
        <v>411</v>
      </c>
      <c r="AH110" s="135" t="s">
        <v>411</v>
      </c>
      <c r="AI110" s="135" t="s">
        <v>411</v>
      </c>
      <c r="AJ110" s="135" t="s">
        <v>411</v>
      </c>
      <c r="AK110" s="135">
        <v>61.2</v>
      </c>
      <c r="AL110" s="106" t="s">
        <v>414</v>
      </c>
    </row>
    <row r="111" spans="1:38" s="10" customFormat="1" ht="24.75" customHeight="1" thickBot="1">
      <c r="A111" s="69" t="s">
        <v>125</v>
      </c>
      <c r="B111" s="69" t="s">
        <v>367</v>
      </c>
      <c r="C111" s="75" t="s">
        <v>286</v>
      </c>
      <c r="D111" s="93"/>
      <c r="E111" s="135">
        <v>5.8653706285714266E-3</v>
      </c>
      <c r="F111" s="135">
        <v>0.1719726</v>
      </c>
      <c r="G111" s="135" t="s">
        <v>411</v>
      </c>
      <c r="H111" s="135">
        <v>9.9681607028571428E-2</v>
      </c>
      <c r="I111" s="135">
        <v>3.5439999999999999E-4</v>
      </c>
      <c r="J111" s="135">
        <v>7.0879999999999999E-4</v>
      </c>
      <c r="K111" s="135">
        <v>1.5947999999999997E-3</v>
      </c>
      <c r="L111" s="135" t="s">
        <v>411</v>
      </c>
      <c r="M111" s="135" t="s">
        <v>411</v>
      </c>
      <c r="N111" s="135" t="s">
        <v>411</v>
      </c>
      <c r="O111" s="135" t="s">
        <v>411</v>
      </c>
      <c r="P111" s="135" t="s">
        <v>411</v>
      </c>
      <c r="Q111" s="135" t="s">
        <v>411</v>
      </c>
      <c r="R111" s="135" t="s">
        <v>411</v>
      </c>
      <c r="S111" s="135" t="s">
        <v>411</v>
      </c>
      <c r="T111" s="135" t="s">
        <v>411</v>
      </c>
      <c r="U111" s="135" t="s">
        <v>411</v>
      </c>
      <c r="V111" s="135" t="s">
        <v>411</v>
      </c>
      <c r="W111" s="135" t="s">
        <v>411</v>
      </c>
      <c r="X111" s="135" t="s">
        <v>411</v>
      </c>
      <c r="Y111" s="135" t="s">
        <v>411</v>
      </c>
      <c r="Z111" s="135" t="s">
        <v>411</v>
      </c>
      <c r="AA111" s="135" t="s">
        <v>411</v>
      </c>
      <c r="AB111" s="135" t="s">
        <v>411</v>
      </c>
      <c r="AC111" s="135" t="s">
        <v>411</v>
      </c>
      <c r="AD111" s="135" t="s">
        <v>411</v>
      </c>
      <c r="AE111" s="184"/>
      <c r="AF111" s="135" t="s">
        <v>411</v>
      </c>
      <c r="AG111" s="135" t="s">
        <v>411</v>
      </c>
      <c r="AH111" s="135" t="s">
        <v>411</v>
      </c>
      <c r="AI111" s="135" t="s">
        <v>411</v>
      </c>
      <c r="AJ111" s="135" t="s">
        <v>411</v>
      </c>
      <c r="AK111" s="254">
        <v>88.6</v>
      </c>
      <c r="AL111" s="106" t="s">
        <v>414</v>
      </c>
    </row>
    <row r="112" spans="1:38" s="10" customFormat="1" ht="24.75" customHeight="1" thickBot="1">
      <c r="A112" s="69" t="s">
        <v>135</v>
      </c>
      <c r="B112" s="69" t="s">
        <v>304</v>
      </c>
      <c r="C112" s="75" t="s">
        <v>305</v>
      </c>
      <c r="D112" s="65"/>
      <c r="E112" s="135">
        <v>0.77600000000000002</v>
      </c>
      <c r="F112" s="135" t="s">
        <v>411</v>
      </c>
      <c r="G112" s="135" t="s">
        <v>411</v>
      </c>
      <c r="H112" s="135">
        <v>0.97</v>
      </c>
      <c r="I112" s="135" t="s">
        <v>411</v>
      </c>
      <c r="J112" s="135" t="s">
        <v>411</v>
      </c>
      <c r="K112" s="135" t="s">
        <v>411</v>
      </c>
      <c r="L112" s="135" t="s">
        <v>411</v>
      </c>
      <c r="M112" s="135" t="s">
        <v>411</v>
      </c>
      <c r="N112" s="135" t="s">
        <v>411</v>
      </c>
      <c r="O112" s="135" t="s">
        <v>411</v>
      </c>
      <c r="P112" s="135" t="s">
        <v>411</v>
      </c>
      <c r="Q112" s="135" t="s">
        <v>411</v>
      </c>
      <c r="R112" s="135" t="s">
        <v>411</v>
      </c>
      <c r="S112" s="135" t="s">
        <v>411</v>
      </c>
      <c r="T112" s="135" t="s">
        <v>411</v>
      </c>
      <c r="U112" s="135" t="s">
        <v>411</v>
      </c>
      <c r="V112" s="135" t="s">
        <v>411</v>
      </c>
      <c r="W112" s="135" t="s">
        <v>411</v>
      </c>
      <c r="X112" s="135" t="s">
        <v>411</v>
      </c>
      <c r="Y112" s="135" t="s">
        <v>411</v>
      </c>
      <c r="Z112" s="135" t="s">
        <v>411</v>
      </c>
      <c r="AA112" s="135" t="s">
        <v>411</v>
      </c>
      <c r="AB112" s="135" t="s">
        <v>411</v>
      </c>
      <c r="AC112" s="135" t="s">
        <v>411</v>
      </c>
      <c r="AD112" s="135" t="s">
        <v>411</v>
      </c>
      <c r="AE112" s="184"/>
      <c r="AF112" s="135" t="s">
        <v>411</v>
      </c>
      <c r="AG112" s="135" t="s">
        <v>411</v>
      </c>
      <c r="AH112" s="135" t="s">
        <v>411</v>
      </c>
      <c r="AI112" s="135" t="s">
        <v>411</v>
      </c>
      <c r="AJ112" s="135" t="s">
        <v>411</v>
      </c>
      <c r="AK112" s="260">
        <v>19400000</v>
      </c>
      <c r="AL112" s="106" t="s">
        <v>422</v>
      </c>
    </row>
    <row r="113" spans="1:38" s="10" customFormat="1" ht="24.75" customHeight="1" thickBot="1">
      <c r="A113" s="69" t="s">
        <v>135</v>
      </c>
      <c r="B113" s="60" t="s">
        <v>253</v>
      </c>
      <c r="C113" s="208" t="s">
        <v>142</v>
      </c>
      <c r="D113" s="65"/>
      <c r="E113" s="135">
        <v>0.95657898350424009</v>
      </c>
      <c r="F113" s="135" t="s">
        <v>433</v>
      </c>
      <c r="G113" s="135" t="s">
        <v>411</v>
      </c>
      <c r="H113" s="135">
        <v>3.1901629870956394</v>
      </c>
      <c r="I113" s="135" t="s">
        <v>411</v>
      </c>
      <c r="J113" s="135" t="s">
        <v>411</v>
      </c>
      <c r="K113" s="135" t="s">
        <v>411</v>
      </c>
      <c r="L113" s="135" t="s">
        <v>411</v>
      </c>
      <c r="M113" s="135" t="s">
        <v>411</v>
      </c>
      <c r="N113" s="135" t="s">
        <v>411</v>
      </c>
      <c r="O113" s="135" t="s">
        <v>411</v>
      </c>
      <c r="P113" s="135" t="s">
        <v>411</v>
      </c>
      <c r="Q113" s="135" t="s">
        <v>411</v>
      </c>
      <c r="R113" s="135" t="s">
        <v>411</v>
      </c>
      <c r="S113" s="135" t="s">
        <v>411</v>
      </c>
      <c r="T113" s="135" t="s">
        <v>411</v>
      </c>
      <c r="U113" s="135" t="s">
        <v>411</v>
      </c>
      <c r="V113" s="135" t="s">
        <v>411</v>
      </c>
      <c r="W113" s="135" t="s">
        <v>411</v>
      </c>
      <c r="X113" s="135" t="s">
        <v>411</v>
      </c>
      <c r="Y113" s="135" t="s">
        <v>411</v>
      </c>
      <c r="Z113" s="135" t="s">
        <v>411</v>
      </c>
      <c r="AA113" s="135" t="s">
        <v>411</v>
      </c>
      <c r="AB113" s="135" t="s">
        <v>411</v>
      </c>
      <c r="AC113" s="135" t="s">
        <v>411</v>
      </c>
      <c r="AD113" s="135" t="s">
        <v>411</v>
      </c>
      <c r="AE113" s="184"/>
      <c r="AF113" s="135" t="s">
        <v>411</v>
      </c>
      <c r="AG113" s="135" t="s">
        <v>411</v>
      </c>
      <c r="AH113" s="135" t="s">
        <v>411</v>
      </c>
      <c r="AI113" s="135" t="s">
        <v>411</v>
      </c>
      <c r="AJ113" s="135" t="s">
        <v>411</v>
      </c>
      <c r="AK113" s="135" t="s">
        <v>433</v>
      </c>
      <c r="AL113" s="106"/>
    </row>
    <row r="114" spans="1:38" s="10" customFormat="1" ht="24.75" customHeight="1" thickBot="1">
      <c r="A114" s="69" t="s">
        <v>135</v>
      </c>
      <c r="B114" s="60" t="s">
        <v>254</v>
      </c>
      <c r="C114" s="208" t="s">
        <v>143</v>
      </c>
      <c r="D114" s="65"/>
      <c r="E114" s="135" t="s">
        <v>432</v>
      </c>
      <c r="F114" s="135" t="s">
        <v>411</v>
      </c>
      <c r="G114" s="135" t="s">
        <v>411</v>
      </c>
      <c r="H114" s="135" t="s">
        <v>432</v>
      </c>
      <c r="I114" s="135" t="s">
        <v>411</v>
      </c>
      <c r="J114" s="135" t="s">
        <v>411</v>
      </c>
      <c r="K114" s="135" t="s">
        <v>411</v>
      </c>
      <c r="L114" s="135" t="s">
        <v>411</v>
      </c>
      <c r="M114" s="135" t="s">
        <v>411</v>
      </c>
      <c r="N114" s="135" t="s">
        <v>411</v>
      </c>
      <c r="O114" s="135" t="s">
        <v>411</v>
      </c>
      <c r="P114" s="135" t="s">
        <v>411</v>
      </c>
      <c r="Q114" s="135" t="s">
        <v>411</v>
      </c>
      <c r="R114" s="135" t="s">
        <v>411</v>
      </c>
      <c r="S114" s="135" t="s">
        <v>411</v>
      </c>
      <c r="T114" s="135" t="s">
        <v>411</v>
      </c>
      <c r="U114" s="135" t="s">
        <v>411</v>
      </c>
      <c r="V114" s="135" t="s">
        <v>411</v>
      </c>
      <c r="W114" s="135" t="s">
        <v>411</v>
      </c>
      <c r="X114" s="135" t="s">
        <v>411</v>
      </c>
      <c r="Y114" s="135" t="s">
        <v>411</v>
      </c>
      <c r="Z114" s="135" t="s">
        <v>411</v>
      </c>
      <c r="AA114" s="135" t="s">
        <v>411</v>
      </c>
      <c r="AB114" s="135" t="s">
        <v>411</v>
      </c>
      <c r="AC114" s="135" t="s">
        <v>411</v>
      </c>
      <c r="AD114" s="135" t="s">
        <v>411</v>
      </c>
      <c r="AE114" s="184"/>
      <c r="AF114" s="135" t="s">
        <v>411</v>
      </c>
      <c r="AG114" s="135" t="s">
        <v>411</v>
      </c>
      <c r="AH114" s="135" t="s">
        <v>411</v>
      </c>
      <c r="AI114" s="135" t="s">
        <v>411</v>
      </c>
      <c r="AJ114" s="135" t="s">
        <v>411</v>
      </c>
      <c r="AK114" s="135" t="s">
        <v>431</v>
      </c>
      <c r="AL114" s="106"/>
    </row>
    <row r="115" spans="1:38" s="10" customFormat="1" ht="24.75" customHeight="1" thickBot="1">
      <c r="A115" s="69" t="s">
        <v>135</v>
      </c>
      <c r="B115" s="60" t="s">
        <v>255</v>
      </c>
      <c r="C115" s="208" t="s">
        <v>368</v>
      </c>
      <c r="D115" s="65"/>
      <c r="E115" s="135" t="s">
        <v>411</v>
      </c>
      <c r="F115" s="135" t="s">
        <v>411</v>
      </c>
      <c r="G115" s="135" t="s">
        <v>411</v>
      </c>
      <c r="H115" s="135" t="s">
        <v>411</v>
      </c>
      <c r="I115" s="135" t="s">
        <v>411</v>
      </c>
      <c r="J115" s="135" t="s">
        <v>411</v>
      </c>
      <c r="K115" s="135" t="s">
        <v>411</v>
      </c>
      <c r="L115" s="135" t="s">
        <v>411</v>
      </c>
      <c r="M115" s="135" t="s">
        <v>411</v>
      </c>
      <c r="N115" s="135" t="s">
        <v>411</v>
      </c>
      <c r="O115" s="135" t="s">
        <v>411</v>
      </c>
      <c r="P115" s="135" t="s">
        <v>411</v>
      </c>
      <c r="Q115" s="135" t="s">
        <v>411</v>
      </c>
      <c r="R115" s="135" t="s">
        <v>411</v>
      </c>
      <c r="S115" s="135" t="s">
        <v>411</v>
      </c>
      <c r="T115" s="135" t="s">
        <v>411</v>
      </c>
      <c r="U115" s="135" t="s">
        <v>411</v>
      </c>
      <c r="V115" s="135" t="s">
        <v>411</v>
      </c>
      <c r="W115" s="135" t="s">
        <v>411</v>
      </c>
      <c r="X115" s="135" t="s">
        <v>411</v>
      </c>
      <c r="Y115" s="135" t="s">
        <v>411</v>
      </c>
      <c r="Z115" s="135" t="s">
        <v>411</v>
      </c>
      <c r="AA115" s="135" t="s">
        <v>411</v>
      </c>
      <c r="AB115" s="135" t="s">
        <v>411</v>
      </c>
      <c r="AC115" s="135" t="s">
        <v>411</v>
      </c>
      <c r="AD115" s="135" t="s">
        <v>411</v>
      </c>
      <c r="AE115" s="184"/>
      <c r="AF115" s="135" t="s">
        <v>411</v>
      </c>
      <c r="AG115" s="135" t="s">
        <v>411</v>
      </c>
      <c r="AH115" s="135" t="s">
        <v>411</v>
      </c>
      <c r="AI115" s="135" t="s">
        <v>411</v>
      </c>
      <c r="AJ115" s="135" t="s">
        <v>411</v>
      </c>
      <c r="AK115" s="135" t="s">
        <v>431</v>
      </c>
      <c r="AL115" s="106"/>
    </row>
    <row r="116" spans="1:38" s="10" customFormat="1" ht="24.75" customHeight="1" thickBot="1">
      <c r="A116" s="69" t="s">
        <v>135</v>
      </c>
      <c r="B116" s="69" t="s">
        <v>259</v>
      </c>
      <c r="C116" s="75" t="s">
        <v>303</v>
      </c>
      <c r="D116" s="65"/>
      <c r="E116" s="135">
        <v>0.20669204726520801</v>
      </c>
      <c r="F116" s="135" t="s">
        <v>433</v>
      </c>
      <c r="G116" s="135" t="s">
        <v>411</v>
      </c>
      <c r="H116" s="135">
        <v>0.35280647661212239</v>
      </c>
      <c r="I116" s="135" t="s">
        <v>411</v>
      </c>
      <c r="J116" s="135" t="s">
        <v>411</v>
      </c>
      <c r="K116" s="135" t="s">
        <v>411</v>
      </c>
      <c r="L116" s="135" t="s">
        <v>411</v>
      </c>
      <c r="M116" s="135" t="s">
        <v>411</v>
      </c>
      <c r="N116" s="135" t="s">
        <v>411</v>
      </c>
      <c r="O116" s="135" t="s">
        <v>411</v>
      </c>
      <c r="P116" s="135" t="s">
        <v>411</v>
      </c>
      <c r="Q116" s="135" t="s">
        <v>411</v>
      </c>
      <c r="R116" s="135" t="s">
        <v>411</v>
      </c>
      <c r="S116" s="135" t="s">
        <v>411</v>
      </c>
      <c r="T116" s="135" t="s">
        <v>411</v>
      </c>
      <c r="U116" s="135" t="s">
        <v>411</v>
      </c>
      <c r="V116" s="135" t="s">
        <v>411</v>
      </c>
      <c r="W116" s="135" t="s">
        <v>411</v>
      </c>
      <c r="X116" s="135" t="s">
        <v>411</v>
      </c>
      <c r="Y116" s="135" t="s">
        <v>411</v>
      </c>
      <c r="Z116" s="135" t="s">
        <v>411</v>
      </c>
      <c r="AA116" s="135" t="s">
        <v>411</v>
      </c>
      <c r="AB116" s="135" t="s">
        <v>411</v>
      </c>
      <c r="AC116" s="135" t="s">
        <v>411</v>
      </c>
      <c r="AD116" s="135" t="s">
        <v>411</v>
      </c>
      <c r="AE116" s="184"/>
      <c r="AF116" s="135" t="s">
        <v>411</v>
      </c>
      <c r="AG116" s="135" t="s">
        <v>411</v>
      </c>
      <c r="AH116" s="135" t="s">
        <v>411</v>
      </c>
      <c r="AI116" s="135" t="s">
        <v>411</v>
      </c>
      <c r="AJ116" s="135" t="s">
        <v>411</v>
      </c>
      <c r="AK116" s="135" t="s">
        <v>433</v>
      </c>
      <c r="AL116" s="106"/>
    </row>
    <row r="117" spans="1:38" s="10" customFormat="1" ht="24.75" customHeight="1" thickBot="1">
      <c r="A117" s="69" t="s">
        <v>135</v>
      </c>
      <c r="B117" s="69" t="s">
        <v>307</v>
      </c>
      <c r="C117" s="75" t="s">
        <v>308</v>
      </c>
      <c r="D117" s="65"/>
      <c r="E117" s="135" t="s">
        <v>411</v>
      </c>
      <c r="F117" s="135" t="s">
        <v>411</v>
      </c>
      <c r="G117" s="135" t="s">
        <v>411</v>
      </c>
      <c r="H117" s="135" t="s">
        <v>411</v>
      </c>
      <c r="I117" s="135" t="s">
        <v>411</v>
      </c>
      <c r="J117" s="135" t="s">
        <v>411</v>
      </c>
      <c r="K117" s="135" t="s">
        <v>411</v>
      </c>
      <c r="L117" s="135" t="s">
        <v>411</v>
      </c>
      <c r="M117" s="135" t="s">
        <v>411</v>
      </c>
      <c r="N117" s="135" t="s">
        <v>411</v>
      </c>
      <c r="O117" s="135" t="s">
        <v>411</v>
      </c>
      <c r="P117" s="135" t="s">
        <v>411</v>
      </c>
      <c r="Q117" s="135" t="s">
        <v>411</v>
      </c>
      <c r="R117" s="135" t="s">
        <v>411</v>
      </c>
      <c r="S117" s="135" t="s">
        <v>411</v>
      </c>
      <c r="T117" s="135" t="s">
        <v>411</v>
      </c>
      <c r="U117" s="135" t="s">
        <v>411</v>
      </c>
      <c r="V117" s="135" t="s">
        <v>411</v>
      </c>
      <c r="W117" s="135" t="s">
        <v>411</v>
      </c>
      <c r="X117" s="135" t="s">
        <v>411</v>
      </c>
      <c r="Y117" s="135" t="s">
        <v>411</v>
      </c>
      <c r="Z117" s="135" t="s">
        <v>411</v>
      </c>
      <c r="AA117" s="135" t="s">
        <v>411</v>
      </c>
      <c r="AB117" s="135" t="s">
        <v>411</v>
      </c>
      <c r="AC117" s="135" t="s">
        <v>411</v>
      </c>
      <c r="AD117" s="135" t="s">
        <v>411</v>
      </c>
      <c r="AE117" s="184"/>
      <c r="AF117" s="135" t="s">
        <v>411</v>
      </c>
      <c r="AG117" s="135" t="s">
        <v>411</v>
      </c>
      <c r="AH117" s="135" t="s">
        <v>411</v>
      </c>
      <c r="AI117" s="135" t="s">
        <v>411</v>
      </c>
      <c r="AJ117" s="135" t="s">
        <v>411</v>
      </c>
      <c r="AK117" s="135" t="s">
        <v>431</v>
      </c>
      <c r="AL117" s="106"/>
    </row>
    <row r="118" spans="1:38" s="10" customFormat="1" ht="24.75" customHeight="1" thickBot="1">
      <c r="A118" s="69" t="s">
        <v>135</v>
      </c>
      <c r="B118" s="69" t="s">
        <v>261</v>
      </c>
      <c r="C118" s="75" t="s">
        <v>306</v>
      </c>
      <c r="D118" s="65"/>
      <c r="E118" s="207" t="s">
        <v>411</v>
      </c>
      <c r="F118" s="207" t="s">
        <v>411</v>
      </c>
      <c r="G118" s="207" t="s">
        <v>411</v>
      </c>
      <c r="H118" s="207" t="s">
        <v>411</v>
      </c>
      <c r="I118" s="135" t="s">
        <v>411</v>
      </c>
      <c r="J118" s="135" t="s">
        <v>411</v>
      </c>
      <c r="K118" s="135" t="s">
        <v>411</v>
      </c>
      <c r="L118" s="135" t="s">
        <v>411</v>
      </c>
      <c r="M118" s="207" t="s">
        <v>411</v>
      </c>
      <c r="N118" s="207" t="s">
        <v>411</v>
      </c>
      <c r="O118" s="207" t="s">
        <v>411</v>
      </c>
      <c r="P118" s="207" t="s">
        <v>411</v>
      </c>
      <c r="Q118" s="207" t="s">
        <v>411</v>
      </c>
      <c r="R118" s="207" t="s">
        <v>411</v>
      </c>
      <c r="S118" s="207" t="s">
        <v>411</v>
      </c>
      <c r="T118" s="207" t="s">
        <v>411</v>
      </c>
      <c r="U118" s="207" t="s">
        <v>411</v>
      </c>
      <c r="V118" s="207" t="s">
        <v>411</v>
      </c>
      <c r="W118" s="207" t="s">
        <v>411</v>
      </c>
      <c r="X118" s="207" t="s">
        <v>411</v>
      </c>
      <c r="Y118" s="207" t="s">
        <v>411</v>
      </c>
      <c r="Z118" s="207" t="s">
        <v>411</v>
      </c>
      <c r="AA118" s="207" t="s">
        <v>411</v>
      </c>
      <c r="AB118" s="207" t="s">
        <v>411</v>
      </c>
      <c r="AC118" s="207" t="s">
        <v>411</v>
      </c>
      <c r="AD118" s="207" t="s">
        <v>411</v>
      </c>
      <c r="AE118" s="184"/>
      <c r="AF118" s="135" t="s">
        <v>411</v>
      </c>
      <c r="AG118" s="135" t="s">
        <v>411</v>
      </c>
      <c r="AH118" s="135" t="s">
        <v>411</v>
      </c>
      <c r="AI118" s="135" t="s">
        <v>411</v>
      </c>
      <c r="AJ118" s="135" t="s">
        <v>411</v>
      </c>
      <c r="AK118" s="245" t="s">
        <v>411</v>
      </c>
      <c r="AL118" s="106"/>
    </row>
    <row r="119" spans="1:38" s="10" customFormat="1" ht="24.75" customHeight="1" thickBot="1">
      <c r="A119" s="69" t="s">
        <v>135</v>
      </c>
      <c r="B119" s="69" t="s">
        <v>260</v>
      </c>
      <c r="C119" s="75" t="s">
        <v>156</v>
      </c>
      <c r="D119" s="65"/>
      <c r="E119" s="135" t="s">
        <v>411</v>
      </c>
      <c r="F119" s="135" t="s">
        <v>411</v>
      </c>
      <c r="G119" s="135" t="s">
        <v>411</v>
      </c>
      <c r="H119" s="135" t="s">
        <v>411</v>
      </c>
      <c r="I119" s="135">
        <v>0.10245495000000002</v>
      </c>
      <c r="J119" s="135">
        <v>0.87824999999999998</v>
      </c>
      <c r="K119" s="135">
        <v>1.564368</v>
      </c>
      <c r="L119" s="135" t="s">
        <v>411</v>
      </c>
      <c r="M119" s="135" t="s">
        <v>411</v>
      </c>
      <c r="N119" s="135" t="s">
        <v>411</v>
      </c>
      <c r="O119" s="135" t="s">
        <v>411</v>
      </c>
      <c r="P119" s="135" t="s">
        <v>411</v>
      </c>
      <c r="Q119" s="135" t="s">
        <v>411</v>
      </c>
      <c r="R119" s="135" t="s">
        <v>411</v>
      </c>
      <c r="S119" s="135" t="s">
        <v>411</v>
      </c>
      <c r="T119" s="135" t="s">
        <v>411</v>
      </c>
      <c r="U119" s="135" t="s">
        <v>411</v>
      </c>
      <c r="V119" s="135" t="s">
        <v>411</v>
      </c>
      <c r="W119" s="135" t="s">
        <v>411</v>
      </c>
      <c r="X119" s="135" t="s">
        <v>411</v>
      </c>
      <c r="Y119" s="135" t="s">
        <v>411</v>
      </c>
      <c r="Z119" s="135" t="s">
        <v>411</v>
      </c>
      <c r="AA119" s="135" t="s">
        <v>411</v>
      </c>
      <c r="AB119" s="135" t="s">
        <v>411</v>
      </c>
      <c r="AC119" s="135" t="s">
        <v>411</v>
      </c>
      <c r="AD119" s="135" t="s">
        <v>411</v>
      </c>
      <c r="AE119" s="184"/>
      <c r="AF119" s="135" t="s">
        <v>411</v>
      </c>
      <c r="AG119" s="135" t="s">
        <v>411</v>
      </c>
      <c r="AH119" s="135" t="s">
        <v>411</v>
      </c>
      <c r="AI119" s="135" t="s">
        <v>411</v>
      </c>
      <c r="AJ119" s="135" t="s">
        <v>411</v>
      </c>
      <c r="AK119" s="135">
        <v>1002.8</v>
      </c>
      <c r="AL119" s="106" t="s">
        <v>444</v>
      </c>
    </row>
    <row r="120" spans="1:38" s="10" customFormat="1" ht="24.75" customHeight="1" thickBot="1">
      <c r="A120" s="69" t="s">
        <v>135</v>
      </c>
      <c r="B120" s="69" t="s">
        <v>268</v>
      </c>
      <c r="C120" s="75" t="s">
        <v>100</v>
      </c>
      <c r="D120" s="65"/>
      <c r="E120" s="135" t="s">
        <v>411</v>
      </c>
      <c r="F120" s="135" t="s">
        <v>411</v>
      </c>
      <c r="G120" s="135" t="s">
        <v>411</v>
      </c>
      <c r="H120" s="135" t="s">
        <v>411</v>
      </c>
      <c r="I120" s="135" t="s">
        <v>411</v>
      </c>
      <c r="J120" s="135" t="s">
        <v>411</v>
      </c>
      <c r="K120" s="135" t="s">
        <v>411</v>
      </c>
      <c r="L120" s="135" t="s">
        <v>411</v>
      </c>
      <c r="M120" s="135" t="s">
        <v>411</v>
      </c>
      <c r="N120" s="135" t="s">
        <v>411</v>
      </c>
      <c r="O120" s="135" t="s">
        <v>411</v>
      </c>
      <c r="P120" s="135" t="s">
        <v>411</v>
      </c>
      <c r="Q120" s="135" t="s">
        <v>411</v>
      </c>
      <c r="R120" s="135" t="s">
        <v>411</v>
      </c>
      <c r="S120" s="135" t="s">
        <v>411</v>
      </c>
      <c r="T120" s="135" t="s">
        <v>411</v>
      </c>
      <c r="U120" s="135" t="s">
        <v>411</v>
      </c>
      <c r="V120" s="135" t="s">
        <v>411</v>
      </c>
      <c r="W120" s="135" t="s">
        <v>411</v>
      </c>
      <c r="X120" s="135" t="s">
        <v>411</v>
      </c>
      <c r="Y120" s="135" t="s">
        <v>411</v>
      </c>
      <c r="Z120" s="135" t="s">
        <v>411</v>
      </c>
      <c r="AA120" s="135" t="s">
        <v>411</v>
      </c>
      <c r="AB120" s="135" t="s">
        <v>411</v>
      </c>
      <c r="AC120" s="135" t="s">
        <v>411</v>
      </c>
      <c r="AD120" s="135" t="s">
        <v>411</v>
      </c>
      <c r="AE120" s="184"/>
      <c r="AF120" s="135" t="s">
        <v>411</v>
      </c>
      <c r="AG120" s="135" t="s">
        <v>411</v>
      </c>
      <c r="AH120" s="135" t="s">
        <v>411</v>
      </c>
      <c r="AI120" s="135" t="s">
        <v>411</v>
      </c>
      <c r="AJ120" s="135" t="s">
        <v>411</v>
      </c>
      <c r="AK120" s="135" t="s">
        <v>411</v>
      </c>
      <c r="AL120" s="106"/>
    </row>
    <row r="121" spans="1:38" s="10" customFormat="1" ht="24.75" customHeight="1" thickBot="1">
      <c r="A121" s="69" t="s">
        <v>135</v>
      </c>
      <c r="B121" s="69" t="s">
        <v>257</v>
      </c>
      <c r="C121" s="75" t="s">
        <v>310</v>
      </c>
      <c r="D121" s="65" t="s">
        <v>7</v>
      </c>
      <c r="E121" s="135" t="s">
        <v>411</v>
      </c>
      <c r="F121" s="135">
        <v>0.86240799999999995</v>
      </c>
      <c r="G121" s="135" t="s">
        <v>411</v>
      </c>
      <c r="H121" s="135" t="s">
        <v>411</v>
      </c>
      <c r="I121" s="135" t="s">
        <v>411</v>
      </c>
      <c r="J121" s="135" t="s">
        <v>411</v>
      </c>
      <c r="K121" s="135" t="s">
        <v>411</v>
      </c>
      <c r="L121" s="135" t="s">
        <v>411</v>
      </c>
      <c r="M121" s="135" t="s">
        <v>411</v>
      </c>
      <c r="N121" s="135" t="s">
        <v>411</v>
      </c>
      <c r="O121" s="135" t="s">
        <v>411</v>
      </c>
      <c r="P121" s="135" t="s">
        <v>411</v>
      </c>
      <c r="Q121" s="135" t="s">
        <v>411</v>
      </c>
      <c r="R121" s="135" t="s">
        <v>411</v>
      </c>
      <c r="S121" s="135" t="s">
        <v>411</v>
      </c>
      <c r="T121" s="135" t="s">
        <v>411</v>
      </c>
      <c r="U121" s="135" t="s">
        <v>411</v>
      </c>
      <c r="V121" s="135" t="s">
        <v>411</v>
      </c>
      <c r="W121" s="135" t="s">
        <v>411</v>
      </c>
      <c r="X121" s="135" t="s">
        <v>411</v>
      </c>
      <c r="Y121" s="135" t="s">
        <v>411</v>
      </c>
      <c r="Z121" s="135" t="s">
        <v>411</v>
      </c>
      <c r="AA121" s="135" t="s">
        <v>411</v>
      </c>
      <c r="AB121" s="135" t="s">
        <v>411</v>
      </c>
      <c r="AC121" s="135" t="s">
        <v>411</v>
      </c>
      <c r="AD121" s="135" t="s">
        <v>411</v>
      </c>
      <c r="AE121" s="184"/>
      <c r="AF121" s="135" t="s">
        <v>411</v>
      </c>
      <c r="AG121" s="135" t="s">
        <v>411</v>
      </c>
      <c r="AH121" s="135" t="s">
        <v>411</v>
      </c>
      <c r="AI121" s="135" t="s">
        <v>411</v>
      </c>
      <c r="AJ121" s="135" t="s">
        <v>411</v>
      </c>
      <c r="AK121" s="135">
        <v>1002.8</v>
      </c>
      <c r="AL121" s="106" t="s">
        <v>444</v>
      </c>
    </row>
    <row r="122" spans="1:38" s="10" customFormat="1" ht="24.75" customHeight="1" thickBot="1">
      <c r="A122" s="69" t="s">
        <v>135</v>
      </c>
      <c r="B122" s="60" t="s">
        <v>258</v>
      </c>
      <c r="C122" s="208" t="s">
        <v>144</v>
      </c>
      <c r="D122" s="65"/>
      <c r="E122" s="135" t="s">
        <v>411</v>
      </c>
      <c r="F122" s="135" t="s">
        <v>411</v>
      </c>
      <c r="G122" s="135" t="s">
        <v>411</v>
      </c>
      <c r="H122" s="135" t="s">
        <v>411</v>
      </c>
      <c r="I122" s="135" t="s">
        <v>411</v>
      </c>
      <c r="J122" s="135" t="s">
        <v>411</v>
      </c>
      <c r="K122" s="135" t="s">
        <v>411</v>
      </c>
      <c r="L122" s="135" t="s">
        <v>411</v>
      </c>
      <c r="M122" s="135" t="s">
        <v>411</v>
      </c>
      <c r="N122" s="135" t="s">
        <v>411</v>
      </c>
      <c r="O122" s="135" t="s">
        <v>411</v>
      </c>
      <c r="P122" s="135" t="s">
        <v>411</v>
      </c>
      <c r="Q122" s="135" t="s">
        <v>411</v>
      </c>
      <c r="R122" s="135" t="s">
        <v>411</v>
      </c>
      <c r="S122" s="135" t="s">
        <v>411</v>
      </c>
      <c r="T122" s="135" t="s">
        <v>411</v>
      </c>
      <c r="U122" s="135" t="s">
        <v>411</v>
      </c>
      <c r="V122" s="135" t="s">
        <v>411</v>
      </c>
      <c r="W122" s="135" t="s">
        <v>411</v>
      </c>
      <c r="X122" s="135" t="s">
        <v>411</v>
      </c>
      <c r="Y122" s="135" t="s">
        <v>411</v>
      </c>
      <c r="Z122" s="135" t="s">
        <v>411</v>
      </c>
      <c r="AA122" s="135" t="s">
        <v>411</v>
      </c>
      <c r="AB122" s="135" t="s">
        <v>411</v>
      </c>
      <c r="AC122" s="135" t="s">
        <v>431</v>
      </c>
      <c r="AD122" s="135" t="s">
        <v>411</v>
      </c>
      <c r="AE122" s="184"/>
      <c r="AF122" s="135" t="s">
        <v>411</v>
      </c>
      <c r="AG122" s="135" t="s">
        <v>411</v>
      </c>
      <c r="AH122" s="135" t="s">
        <v>411</v>
      </c>
      <c r="AI122" s="135" t="s">
        <v>411</v>
      </c>
      <c r="AJ122" s="135" t="s">
        <v>411</v>
      </c>
      <c r="AK122" s="135" t="s">
        <v>431</v>
      </c>
      <c r="AL122" s="106"/>
    </row>
    <row r="123" spans="1:38" s="10" customFormat="1" ht="24.75" customHeight="1" thickBot="1">
      <c r="A123" s="69" t="s">
        <v>135</v>
      </c>
      <c r="B123" s="69" t="s">
        <v>238</v>
      </c>
      <c r="C123" s="75" t="s">
        <v>309</v>
      </c>
      <c r="D123" s="65"/>
      <c r="E123" s="135" t="s">
        <v>437</v>
      </c>
      <c r="F123" s="135" t="s">
        <v>432</v>
      </c>
      <c r="G123" s="135" t="s">
        <v>432</v>
      </c>
      <c r="H123" s="135" t="s">
        <v>437</v>
      </c>
      <c r="I123" s="135" t="s">
        <v>437</v>
      </c>
      <c r="J123" s="135" t="s">
        <v>437</v>
      </c>
      <c r="K123" s="135" t="s">
        <v>437</v>
      </c>
      <c r="L123" s="135" t="s">
        <v>437</v>
      </c>
      <c r="M123" s="135" t="s">
        <v>432</v>
      </c>
      <c r="N123" s="135" t="s">
        <v>437</v>
      </c>
      <c r="O123" s="135" t="s">
        <v>432</v>
      </c>
      <c r="P123" s="135" t="s">
        <v>432</v>
      </c>
      <c r="Q123" s="135" t="s">
        <v>437</v>
      </c>
      <c r="R123" s="135" t="s">
        <v>432</v>
      </c>
      <c r="S123" s="135" t="s">
        <v>432</v>
      </c>
      <c r="T123" s="135" t="s">
        <v>437</v>
      </c>
      <c r="U123" s="135" t="s">
        <v>432</v>
      </c>
      <c r="V123" s="135" t="s">
        <v>432</v>
      </c>
      <c r="W123" s="135" t="s">
        <v>437</v>
      </c>
      <c r="X123" s="135" t="s">
        <v>432</v>
      </c>
      <c r="Y123" s="135" t="s">
        <v>432</v>
      </c>
      <c r="Z123" s="135" t="s">
        <v>437</v>
      </c>
      <c r="AA123" s="135" t="s">
        <v>432</v>
      </c>
      <c r="AB123" s="135" t="s">
        <v>432</v>
      </c>
      <c r="AC123" s="135" t="s">
        <v>437</v>
      </c>
      <c r="AD123" s="135" t="s">
        <v>432</v>
      </c>
      <c r="AE123" s="184"/>
      <c r="AF123" s="135" t="s">
        <v>432</v>
      </c>
      <c r="AG123" s="135" t="s">
        <v>432</v>
      </c>
      <c r="AH123" s="135" t="s">
        <v>432</v>
      </c>
      <c r="AI123" s="135" t="s">
        <v>432</v>
      </c>
      <c r="AJ123" s="135" t="s">
        <v>432</v>
      </c>
      <c r="AK123" s="135" t="s">
        <v>432</v>
      </c>
      <c r="AL123" s="106" t="s">
        <v>420</v>
      </c>
    </row>
    <row r="124" spans="1:38" s="10" customFormat="1" ht="24.75" customHeight="1" thickBot="1">
      <c r="A124" s="69" t="s">
        <v>135</v>
      </c>
      <c r="B124" s="44" t="s">
        <v>239</v>
      </c>
      <c r="C124" s="75" t="s">
        <v>292</v>
      </c>
      <c r="D124" s="65"/>
      <c r="E124" s="135">
        <v>7.4900000000000001E-3</v>
      </c>
      <c r="F124" s="135">
        <v>1.9588999999999999E-2</v>
      </c>
      <c r="G124" s="135">
        <v>1.7279999999999999E-3</v>
      </c>
      <c r="H124" s="135">
        <v>1.7279999999999999E-3</v>
      </c>
      <c r="I124" s="135">
        <v>8.0579999999999992E-3</v>
      </c>
      <c r="J124" s="135">
        <v>9.8490000000000001E-3</v>
      </c>
      <c r="K124" s="135">
        <v>1.5221E-2</v>
      </c>
      <c r="L124" s="135" t="s">
        <v>411</v>
      </c>
      <c r="M124" s="135">
        <v>0.21490199999999998</v>
      </c>
      <c r="N124" s="135" t="s">
        <v>411</v>
      </c>
      <c r="O124" s="135" t="s">
        <v>411</v>
      </c>
      <c r="P124" s="135" t="s">
        <v>411</v>
      </c>
      <c r="Q124" s="135" t="s">
        <v>411</v>
      </c>
      <c r="R124" s="135" t="s">
        <v>411</v>
      </c>
      <c r="S124" s="135" t="s">
        <v>411</v>
      </c>
      <c r="T124" s="135" t="s">
        <v>411</v>
      </c>
      <c r="U124" s="135" t="s">
        <v>411</v>
      </c>
      <c r="V124" s="135" t="s">
        <v>411</v>
      </c>
      <c r="W124" s="261">
        <v>4.4770000000000001E-3</v>
      </c>
      <c r="X124" s="261">
        <v>6.4460000000000003E-3</v>
      </c>
      <c r="Y124" s="261">
        <v>3.8679999999999999E-3</v>
      </c>
      <c r="Z124" s="261">
        <v>1.934E-3</v>
      </c>
      <c r="AA124" s="261">
        <v>2.5790000000000001E-3</v>
      </c>
      <c r="AB124" s="261">
        <v>1.4827E-2</v>
      </c>
      <c r="AC124" s="261" t="s">
        <v>411</v>
      </c>
      <c r="AD124" s="261" t="s">
        <v>411</v>
      </c>
      <c r="AE124" s="184"/>
      <c r="AF124" s="261" t="s">
        <v>411</v>
      </c>
      <c r="AG124" s="261" t="s">
        <v>411</v>
      </c>
      <c r="AH124" s="261" t="s">
        <v>411</v>
      </c>
      <c r="AI124" s="261" t="s">
        <v>411</v>
      </c>
      <c r="AJ124" s="261" t="s">
        <v>411</v>
      </c>
      <c r="AK124" s="209">
        <v>576.15</v>
      </c>
      <c r="AL124" s="106" t="s">
        <v>453</v>
      </c>
    </row>
    <row r="125" spans="1:38" s="10" customFormat="1" ht="24.75" customHeight="1" thickBot="1">
      <c r="A125" s="69" t="s">
        <v>126</v>
      </c>
      <c r="B125" s="69" t="s">
        <v>240</v>
      </c>
      <c r="C125" s="75" t="s">
        <v>293</v>
      </c>
      <c r="D125" s="65"/>
      <c r="E125" s="115" t="s">
        <v>411</v>
      </c>
      <c r="F125" s="115">
        <v>0.8661931200000007</v>
      </c>
      <c r="G125" s="115" t="s">
        <v>411</v>
      </c>
      <c r="H125" s="115" t="s">
        <v>431</v>
      </c>
      <c r="I125" s="135">
        <v>1.8323316000000012E-5</v>
      </c>
      <c r="J125" s="135">
        <v>1.2160018800000009E-4</v>
      </c>
      <c r="K125" s="135">
        <v>2.5708167600000021E-4</v>
      </c>
      <c r="L125" s="135" t="s">
        <v>411</v>
      </c>
      <c r="M125" s="115" t="s">
        <v>431</v>
      </c>
      <c r="N125" s="115" t="s">
        <v>411</v>
      </c>
      <c r="O125" s="115" t="s">
        <v>411</v>
      </c>
      <c r="P125" s="115" t="s">
        <v>431</v>
      </c>
      <c r="Q125" s="115" t="s">
        <v>411</v>
      </c>
      <c r="R125" s="115" t="s">
        <v>411</v>
      </c>
      <c r="S125" s="115" t="s">
        <v>411</v>
      </c>
      <c r="T125" s="115" t="s">
        <v>411</v>
      </c>
      <c r="U125" s="115" t="s">
        <v>411</v>
      </c>
      <c r="V125" s="115" t="s">
        <v>411</v>
      </c>
      <c r="W125" s="115" t="s">
        <v>411</v>
      </c>
      <c r="X125" s="115" t="s">
        <v>411</v>
      </c>
      <c r="Y125" s="115" t="s">
        <v>411</v>
      </c>
      <c r="Z125" s="115" t="s">
        <v>411</v>
      </c>
      <c r="AA125" s="115" t="s">
        <v>411</v>
      </c>
      <c r="AB125" s="115" t="s">
        <v>411</v>
      </c>
      <c r="AC125" s="115" t="s">
        <v>411</v>
      </c>
      <c r="AD125" s="115" t="s">
        <v>411</v>
      </c>
      <c r="AE125" s="184"/>
      <c r="AF125" s="261" t="s">
        <v>411</v>
      </c>
      <c r="AG125" s="261" t="s">
        <v>411</v>
      </c>
      <c r="AH125" s="261" t="s">
        <v>411</v>
      </c>
      <c r="AI125" s="261" t="s">
        <v>411</v>
      </c>
      <c r="AJ125" s="261" t="s">
        <v>411</v>
      </c>
      <c r="AK125" s="209">
        <v>555.25200000000041</v>
      </c>
      <c r="AL125" s="110" t="s">
        <v>421</v>
      </c>
    </row>
    <row r="126" spans="1:38" s="10" customFormat="1" ht="24.75" customHeight="1" thickBot="1">
      <c r="A126" s="69" t="s">
        <v>126</v>
      </c>
      <c r="B126" s="69" t="s">
        <v>110</v>
      </c>
      <c r="C126" s="75" t="s">
        <v>266</v>
      </c>
      <c r="D126" s="65"/>
      <c r="E126" s="115" t="s">
        <v>431</v>
      </c>
      <c r="F126" s="115" t="s">
        <v>431</v>
      </c>
      <c r="G126" s="115" t="s">
        <v>431</v>
      </c>
      <c r="H126" s="115">
        <v>5.2581211422608548E-2</v>
      </c>
      <c r="I126" s="135" t="s">
        <v>411</v>
      </c>
      <c r="J126" s="135" t="s">
        <v>411</v>
      </c>
      <c r="K126" s="135" t="s">
        <v>411</v>
      </c>
      <c r="L126" s="135" t="s">
        <v>411</v>
      </c>
      <c r="M126" s="115" t="s">
        <v>431</v>
      </c>
      <c r="N126" s="115" t="s">
        <v>431</v>
      </c>
      <c r="O126" s="115" t="s">
        <v>431</v>
      </c>
      <c r="P126" s="115" t="s">
        <v>431</v>
      </c>
      <c r="Q126" s="115" t="s">
        <v>431</v>
      </c>
      <c r="R126" s="115" t="s">
        <v>431</v>
      </c>
      <c r="S126" s="115" t="s">
        <v>431</v>
      </c>
      <c r="T126" s="115" t="s">
        <v>431</v>
      </c>
      <c r="U126" s="115" t="s">
        <v>431</v>
      </c>
      <c r="V126" s="115" t="s">
        <v>431</v>
      </c>
      <c r="W126" s="115" t="s">
        <v>431</v>
      </c>
      <c r="X126" s="115" t="s">
        <v>431</v>
      </c>
      <c r="Y126" s="115" t="s">
        <v>431</v>
      </c>
      <c r="Z126" s="115" t="s">
        <v>431</v>
      </c>
      <c r="AA126" s="115" t="s">
        <v>431</v>
      </c>
      <c r="AB126" s="115" t="s">
        <v>431</v>
      </c>
      <c r="AC126" s="115" t="s">
        <v>431</v>
      </c>
      <c r="AD126" s="115" t="s">
        <v>431</v>
      </c>
      <c r="AE126" s="184"/>
      <c r="AF126" s="261" t="s">
        <v>411</v>
      </c>
      <c r="AG126" s="261" t="s">
        <v>411</v>
      </c>
      <c r="AH126" s="261" t="s">
        <v>411</v>
      </c>
      <c r="AI126" s="261" t="s">
        <v>411</v>
      </c>
      <c r="AJ126" s="261" t="s">
        <v>411</v>
      </c>
      <c r="AK126" s="209">
        <v>219.08838092753561</v>
      </c>
      <c r="AL126" s="106" t="s">
        <v>446</v>
      </c>
    </row>
    <row r="127" spans="1:38" s="10" customFormat="1" ht="24.75" customHeight="1" thickBot="1">
      <c r="A127" s="69" t="s">
        <v>126</v>
      </c>
      <c r="B127" s="69" t="s">
        <v>111</v>
      </c>
      <c r="C127" s="75" t="s">
        <v>267</v>
      </c>
      <c r="D127" s="65"/>
      <c r="E127" s="115" t="s">
        <v>432</v>
      </c>
      <c r="F127" s="115" t="s">
        <v>432</v>
      </c>
      <c r="G127" s="115" t="s">
        <v>432</v>
      </c>
      <c r="H127" s="115" t="s">
        <v>432</v>
      </c>
      <c r="I127" s="115" t="s">
        <v>432</v>
      </c>
      <c r="J127" s="115" t="s">
        <v>432</v>
      </c>
      <c r="K127" s="115" t="s">
        <v>432</v>
      </c>
      <c r="L127" s="115" t="s">
        <v>432</v>
      </c>
      <c r="M127" s="115" t="s">
        <v>432</v>
      </c>
      <c r="N127" s="115" t="s">
        <v>432</v>
      </c>
      <c r="O127" s="115" t="s">
        <v>432</v>
      </c>
      <c r="P127" s="115" t="s">
        <v>432</v>
      </c>
      <c r="Q127" s="115" t="s">
        <v>432</v>
      </c>
      <c r="R127" s="115" t="s">
        <v>432</v>
      </c>
      <c r="S127" s="115" t="s">
        <v>432</v>
      </c>
      <c r="T127" s="115" t="s">
        <v>432</v>
      </c>
      <c r="U127" s="115" t="s">
        <v>432</v>
      </c>
      <c r="V127" s="115" t="s">
        <v>432</v>
      </c>
      <c r="W127" s="115" t="s">
        <v>432</v>
      </c>
      <c r="X127" s="115" t="s">
        <v>432</v>
      </c>
      <c r="Y127" s="115" t="s">
        <v>432</v>
      </c>
      <c r="Z127" s="115" t="s">
        <v>432</v>
      </c>
      <c r="AA127" s="115" t="s">
        <v>432</v>
      </c>
      <c r="AB127" s="115" t="s">
        <v>432</v>
      </c>
      <c r="AC127" s="115" t="s">
        <v>432</v>
      </c>
      <c r="AD127" s="115" t="s">
        <v>432</v>
      </c>
      <c r="AE127" s="184"/>
      <c r="AF127" s="135" t="s">
        <v>432</v>
      </c>
      <c r="AG127" s="135" t="s">
        <v>432</v>
      </c>
      <c r="AH127" s="135" t="s">
        <v>432</v>
      </c>
      <c r="AI127" s="135" t="s">
        <v>432</v>
      </c>
      <c r="AJ127" s="135" t="s">
        <v>432</v>
      </c>
      <c r="AK127" s="209" t="s">
        <v>432</v>
      </c>
      <c r="AL127" s="106"/>
    </row>
    <row r="128" spans="1:38" s="10" customFormat="1" ht="24.75" customHeight="1" thickBot="1">
      <c r="A128" s="69" t="s">
        <v>126</v>
      </c>
      <c r="B128" s="70" t="s">
        <v>241</v>
      </c>
      <c r="C128" s="76" t="s">
        <v>107</v>
      </c>
      <c r="D128" s="65" t="s">
        <v>105</v>
      </c>
      <c r="E128" s="115" t="s">
        <v>432</v>
      </c>
      <c r="F128" s="115" t="s">
        <v>432</v>
      </c>
      <c r="G128" s="115" t="s">
        <v>432</v>
      </c>
      <c r="H128" s="115" t="s">
        <v>432</v>
      </c>
      <c r="I128" s="115" t="s">
        <v>432</v>
      </c>
      <c r="J128" s="115" t="s">
        <v>432</v>
      </c>
      <c r="K128" s="115" t="s">
        <v>432</v>
      </c>
      <c r="L128" s="115" t="s">
        <v>432</v>
      </c>
      <c r="M128" s="115" t="s">
        <v>432</v>
      </c>
      <c r="N128" s="115" t="s">
        <v>432</v>
      </c>
      <c r="O128" s="115" t="s">
        <v>432</v>
      </c>
      <c r="P128" s="115" t="s">
        <v>432</v>
      </c>
      <c r="Q128" s="115" t="s">
        <v>432</v>
      </c>
      <c r="R128" s="115" t="s">
        <v>432</v>
      </c>
      <c r="S128" s="115" t="s">
        <v>432</v>
      </c>
      <c r="T128" s="115" t="s">
        <v>432</v>
      </c>
      <c r="U128" s="115" t="s">
        <v>432</v>
      </c>
      <c r="V128" s="115" t="s">
        <v>432</v>
      </c>
      <c r="W128" s="115" t="s">
        <v>432</v>
      </c>
      <c r="X128" s="115" t="s">
        <v>432</v>
      </c>
      <c r="Y128" s="115" t="s">
        <v>432</v>
      </c>
      <c r="Z128" s="115" t="s">
        <v>432</v>
      </c>
      <c r="AA128" s="115" t="s">
        <v>432</v>
      </c>
      <c r="AB128" s="115" t="s">
        <v>432</v>
      </c>
      <c r="AC128" s="115" t="s">
        <v>432</v>
      </c>
      <c r="AD128" s="115" t="s">
        <v>432</v>
      </c>
      <c r="AE128" s="184"/>
      <c r="AF128" s="135" t="s">
        <v>432</v>
      </c>
      <c r="AG128" s="135" t="s">
        <v>432</v>
      </c>
      <c r="AH128" s="135" t="s">
        <v>432</v>
      </c>
      <c r="AI128" s="135" t="s">
        <v>432</v>
      </c>
      <c r="AJ128" s="135" t="s">
        <v>432</v>
      </c>
      <c r="AK128" s="209" t="s">
        <v>432</v>
      </c>
      <c r="AL128" s="106" t="s">
        <v>415</v>
      </c>
    </row>
    <row r="129" spans="1:67" s="10" customFormat="1" ht="24.75" customHeight="1" thickBot="1">
      <c r="A129" s="69" t="s">
        <v>126</v>
      </c>
      <c r="B129" s="70" t="s">
        <v>342</v>
      </c>
      <c r="C129" s="66" t="s">
        <v>106</v>
      </c>
      <c r="D129" s="65" t="s">
        <v>105</v>
      </c>
      <c r="E129" s="115" t="s">
        <v>432</v>
      </c>
      <c r="F129" s="115" t="s">
        <v>432</v>
      </c>
      <c r="G129" s="115" t="s">
        <v>432</v>
      </c>
      <c r="H129" s="115" t="s">
        <v>432</v>
      </c>
      <c r="I129" s="115" t="s">
        <v>432</v>
      </c>
      <c r="J129" s="115" t="s">
        <v>432</v>
      </c>
      <c r="K129" s="115" t="s">
        <v>432</v>
      </c>
      <c r="L129" s="115" t="s">
        <v>432</v>
      </c>
      <c r="M129" s="115" t="s">
        <v>432</v>
      </c>
      <c r="N129" s="115" t="s">
        <v>432</v>
      </c>
      <c r="O129" s="115" t="s">
        <v>432</v>
      </c>
      <c r="P129" s="115" t="s">
        <v>432</v>
      </c>
      <c r="Q129" s="115" t="s">
        <v>432</v>
      </c>
      <c r="R129" s="115" t="s">
        <v>432</v>
      </c>
      <c r="S129" s="115" t="s">
        <v>432</v>
      </c>
      <c r="T129" s="115" t="s">
        <v>432</v>
      </c>
      <c r="U129" s="115" t="s">
        <v>432</v>
      </c>
      <c r="V129" s="115" t="s">
        <v>432</v>
      </c>
      <c r="W129" s="115" t="s">
        <v>432</v>
      </c>
      <c r="X129" s="115" t="s">
        <v>432</v>
      </c>
      <c r="Y129" s="115" t="s">
        <v>432</v>
      </c>
      <c r="Z129" s="115" t="s">
        <v>432</v>
      </c>
      <c r="AA129" s="115" t="s">
        <v>432</v>
      </c>
      <c r="AB129" s="115" t="s">
        <v>432</v>
      </c>
      <c r="AC129" s="115" t="s">
        <v>432</v>
      </c>
      <c r="AD129" s="115" t="s">
        <v>432</v>
      </c>
      <c r="AE129" s="184"/>
      <c r="AF129" s="135" t="s">
        <v>432</v>
      </c>
      <c r="AG129" s="135" t="s">
        <v>432</v>
      </c>
      <c r="AH129" s="135" t="s">
        <v>432</v>
      </c>
      <c r="AI129" s="135" t="s">
        <v>432</v>
      </c>
      <c r="AJ129" s="135" t="s">
        <v>432</v>
      </c>
      <c r="AK129" s="209" t="s">
        <v>432</v>
      </c>
      <c r="AL129" s="106" t="s">
        <v>416</v>
      </c>
    </row>
    <row r="130" spans="1:67" s="10" customFormat="1" ht="24.75" customHeight="1" thickBot="1">
      <c r="A130" s="69" t="s">
        <v>126</v>
      </c>
      <c r="B130" s="70" t="s">
        <v>343</v>
      </c>
      <c r="C130" s="85" t="s">
        <v>344</v>
      </c>
      <c r="D130" s="65" t="s">
        <v>105</v>
      </c>
      <c r="E130" s="115">
        <v>3.2589354911690088E-4</v>
      </c>
      <c r="F130" s="115">
        <v>2.771968118925364E-3</v>
      </c>
      <c r="G130" s="115">
        <v>1.7605743458039474E-5</v>
      </c>
      <c r="H130" s="115" t="s">
        <v>431</v>
      </c>
      <c r="I130" s="135">
        <v>1.4983611453650618E-6</v>
      </c>
      <c r="J130" s="135">
        <v>2.6221320043888579E-6</v>
      </c>
      <c r="K130" s="135">
        <v>3.745902863412654E-6</v>
      </c>
      <c r="L130" s="135">
        <v>5.244264008777717E-8</v>
      </c>
      <c r="M130" s="115">
        <v>2.6221320043888572E-4</v>
      </c>
      <c r="N130" s="115">
        <v>4.8696737224364508E-4</v>
      </c>
      <c r="O130" s="115">
        <v>3.7459028634126539E-5</v>
      </c>
      <c r="P130" s="115">
        <v>2.0977056035110863E-5</v>
      </c>
      <c r="Q130" s="115">
        <v>5.9934445814602471E-6</v>
      </c>
      <c r="R130" s="115" t="s">
        <v>431</v>
      </c>
      <c r="S130" s="115" t="s">
        <v>431</v>
      </c>
      <c r="T130" s="115">
        <v>5.2442640087777158E-5</v>
      </c>
      <c r="U130" s="115" t="s">
        <v>431</v>
      </c>
      <c r="V130" s="115" t="s">
        <v>431</v>
      </c>
      <c r="W130" s="115">
        <v>0.1311066002194429</v>
      </c>
      <c r="X130" s="115" t="s">
        <v>431</v>
      </c>
      <c r="Y130" s="115" t="s">
        <v>431</v>
      </c>
      <c r="Z130" s="115" t="s">
        <v>431</v>
      </c>
      <c r="AA130" s="115" t="s">
        <v>431</v>
      </c>
      <c r="AB130" s="115">
        <v>7.4918057268253079E-9</v>
      </c>
      <c r="AC130" s="115">
        <v>7.4918057268253085E-4</v>
      </c>
      <c r="AD130" s="115" t="s">
        <v>411</v>
      </c>
      <c r="AE130" s="184"/>
      <c r="AF130" s="261" t="s">
        <v>411</v>
      </c>
      <c r="AG130" s="261" t="s">
        <v>411</v>
      </c>
      <c r="AH130" s="261" t="s">
        <v>411</v>
      </c>
      <c r="AI130" s="261" t="s">
        <v>411</v>
      </c>
      <c r="AJ130" s="261" t="s">
        <v>411</v>
      </c>
      <c r="AK130" s="209">
        <v>0.3745902863412654</v>
      </c>
      <c r="AL130" s="106" t="s">
        <v>416</v>
      </c>
    </row>
    <row r="131" spans="1:67" s="10" customFormat="1" ht="24.75" customHeight="1" thickBot="1">
      <c r="A131" s="69" t="s">
        <v>126</v>
      </c>
      <c r="B131" s="70" t="s">
        <v>345</v>
      </c>
      <c r="C131" s="66" t="s">
        <v>157</v>
      </c>
      <c r="D131" s="65" t="s">
        <v>105</v>
      </c>
      <c r="E131" s="115">
        <v>2.3438116643740501E-4</v>
      </c>
      <c r="F131" s="115">
        <v>7.1333398480949344E-5</v>
      </c>
      <c r="G131" s="115">
        <v>5.5028621685303784E-5</v>
      </c>
      <c r="H131" s="115" t="s">
        <v>431</v>
      </c>
      <c r="I131" s="135" t="s">
        <v>431</v>
      </c>
      <c r="J131" s="135" t="s">
        <v>431</v>
      </c>
      <c r="K131" s="135">
        <v>1.7323825345373414E-3</v>
      </c>
      <c r="L131" s="135">
        <v>3.9844798294358853E-5</v>
      </c>
      <c r="M131" s="115">
        <v>1.9361922444829112E-5</v>
      </c>
      <c r="N131" s="115">
        <v>6.3181010083126566E-3</v>
      </c>
      <c r="O131" s="115">
        <v>8.1523883978227825E-4</v>
      </c>
      <c r="P131" s="115">
        <v>4.3819087638297454E-3</v>
      </c>
      <c r="Q131" s="115">
        <v>2.038097099455696E-5</v>
      </c>
      <c r="R131" s="115">
        <v>2.0380970994556956E-4</v>
      </c>
      <c r="S131" s="115">
        <v>9.9866757873329094E-3</v>
      </c>
      <c r="T131" s="115">
        <v>2.0380970994556956E-4</v>
      </c>
      <c r="U131" s="115" t="s">
        <v>431</v>
      </c>
      <c r="V131" s="115" t="s">
        <v>431</v>
      </c>
      <c r="W131" s="115">
        <v>4.0761941989113915</v>
      </c>
      <c r="X131" s="115" t="s">
        <v>431</v>
      </c>
      <c r="Y131" s="115" t="s">
        <v>431</v>
      </c>
      <c r="Z131" s="115" t="s">
        <v>431</v>
      </c>
      <c r="AA131" s="115" t="s">
        <v>431</v>
      </c>
      <c r="AB131" s="115">
        <v>4.0761941989113917E-9</v>
      </c>
      <c r="AC131" s="115">
        <v>1.019048549727848E-2</v>
      </c>
      <c r="AD131" s="115" t="s">
        <v>411</v>
      </c>
      <c r="AE131" s="184"/>
      <c r="AF131" s="261" t="s">
        <v>411</v>
      </c>
      <c r="AG131" s="261" t="s">
        <v>411</v>
      </c>
      <c r="AH131" s="261" t="s">
        <v>411</v>
      </c>
      <c r="AI131" s="261" t="s">
        <v>411</v>
      </c>
      <c r="AJ131" s="261" t="s">
        <v>411</v>
      </c>
      <c r="AK131" s="209">
        <v>0.10190485497278479</v>
      </c>
      <c r="AL131" s="106" t="s">
        <v>416</v>
      </c>
    </row>
    <row r="132" spans="1:67" s="10" customFormat="1" ht="24.75" customHeight="1" thickBot="1">
      <c r="A132" s="69" t="s">
        <v>126</v>
      </c>
      <c r="B132" s="70" t="s">
        <v>346</v>
      </c>
      <c r="C132" s="66" t="s">
        <v>112</v>
      </c>
      <c r="D132" s="65" t="s">
        <v>105</v>
      </c>
      <c r="E132" s="115" t="s">
        <v>432</v>
      </c>
      <c r="F132" s="115" t="s">
        <v>432</v>
      </c>
      <c r="G132" s="115" t="s">
        <v>432</v>
      </c>
      <c r="H132" s="115" t="s">
        <v>432</v>
      </c>
      <c r="I132" s="115" t="s">
        <v>432</v>
      </c>
      <c r="J132" s="115" t="s">
        <v>432</v>
      </c>
      <c r="K132" s="115" t="s">
        <v>432</v>
      </c>
      <c r="L132" s="115" t="s">
        <v>432</v>
      </c>
      <c r="M132" s="115" t="s">
        <v>432</v>
      </c>
      <c r="N132" s="115" t="s">
        <v>432</v>
      </c>
      <c r="O132" s="115" t="s">
        <v>432</v>
      </c>
      <c r="P132" s="115" t="s">
        <v>432</v>
      </c>
      <c r="Q132" s="115" t="s">
        <v>432</v>
      </c>
      <c r="R132" s="115" t="s">
        <v>432</v>
      </c>
      <c r="S132" s="115" t="s">
        <v>432</v>
      </c>
      <c r="T132" s="115" t="s">
        <v>432</v>
      </c>
      <c r="U132" s="115" t="s">
        <v>432</v>
      </c>
      <c r="V132" s="115" t="s">
        <v>432</v>
      </c>
      <c r="W132" s="115" t="s">
        <v>432</v>
      </c>
      <c r="X132" s="115" t="s">
        <v>432</v>
      </c>
      <c r="Y132" s="115" t="s">
        <v>432</v>
      </c>
      <c r="Z132" s="115" t="s">
        <v>432</v>
      </c>
      <c r="AA132" s="115" t="s">
        <v>432</v>
      </c>
      <c r="AB132" s="115" t="s">
        <v>432</v>
      </c>
      <c r="AC132" s="115" t="s">
        <v>432</v>
      </c>
      <c r="AD132" s="115" t="s">
        <v>432</v>
      </c>
      <c r="AE132" s="184"/>
      <c r="AF132" s="135" t="s">
        <v>432</v>
      </c>
      <c r="AG132" s="135" t="s">
        <v>432</v>
      </c>
      <c r="AH132" s="135" t="s">
        <v>432</v>
      </c>
      <c r="AI132" s="135" t="s">
        <v>432</v>
      </c>
      <c r="AJ132" s="135" t="s">
        <v>432</v>
      </c>
      <c r="AK132" s="209" t="s">
        <v>432</v>
      </c>
      <c r="AL132" s="106"/>
    </row>
    <row r="133" spans="1:67" s="10" customFormat="1" ht="24.75" customHeight="1" thickBot="1">
      <c r="A133" s="69" t="s">
        <v>126</v>
      </c>
      <c r="B133" s="70" t="s">
        <v>347</v>
      </c>
      <c r="C133" s="66" t="s">
        <v>101</v>
      </c>
      <c r="D133" s="65" t="s">
        <v>105</v>
      </c>
      <c r="E133" s="115">
        <v>6.7402499999999997E-4</v>
      </c>
      <c r="F133" s="115">
        <v>1.0620999999999999E-5</v>
      </c>
      <c r="G133" s="115">
        <v>9.2320999999999999E-5</v>
      </c>
      <c r="H133" s="115" t="s">
        <v>411</v>
      </c>
      <c r="I133" s="135" t="s">
        <v>411</v>
      </c>
      <c r="J133" s="135" t="s">
        <v>411</v>
      </c>
      <c r="K133" s="135" t="s">
        <v>411</v>
      </c>
      <c r="L133" s="135" t="s">
        <v>411</v>
      </c>
      <c r="M133" s="115">
        <v>1.1438000000000001E-4</v>
      </c>
      <c r="N133" s="115">
        <v>2.4534510000000001E-5</v>
      </c>
      <c r="O133" s="115">
        <v>4.1095100000000001E-6</v>
      </c>
      <c r="P133" s="115">
        <v>1.21733E-3</v>
      </c>
      <c r="Q133" s="115">
        <v>1.1119369999999999E-5</v>
      </c>
      <c r="R133" s="115">
        <v>1.107852E-5</v>
      </c>
      <c r="S133" s="115">
        <v>1.015531E-5</v>
      </c>
      <c r="T133" s="115">
        <v>1.4158609999999999E-5</v>
      </c>
      <c r="U133" s="115">
        <v>1.6160259999999999E-5</v>
      </c>
      <c r="V133" s="115">
        <v>1.3081804E-4</v>
      </c>
      <c r="W133" s="115">
        <v>2.2059E-5</v>
      </c>
      <c r="X133" s="115">
        <v>1.0784399999999999E-8</v>
      </c>
      <c r="Y133" s="115">
        <v>5.8905699999999999E-9</v>
      </c>
      <c r="Z133" s="115">
        <v>5.2614800000000007E-9</v>
      </c>
      <c r="AA133" s="115">
        <v>5.7108300000000002E-9</v>
      </c>
      <c r="AB133" s="115">
        <v>2.7647279999999999E-8</v>
      </c>
      <c r="AC133" s="115">
        <v>1.2255E-4</v>
      </c>
      <c r="AD133" s="115">
        <v>3.3496999999999997E-4</v>
      </c>
      <c r="AE133" s="184"/>
      <c r="AF133" s="261" t="s">
        <v>411</v>
      </c>
      <c r="AG133" s="261" t="s">
        <v>411</v>
      </c>
      <c r="AH133" s="261" t="s">
        <v>411</v>
      </c>
      <c r="AI133" s="261" t="s">
        <v>411</v>
      </c>
      <c r="AJ133" s="261" t="s">
        <v>411</v>
      </c>
      <c r="AK133" s="407">
        <v>817</v>
      </c>
      <c r="AL133" s="106" t="s">
        <v>417</v>
      </c>
    </row>
    <row r="134" spans="1:67" s="10" customFormat="1" ht="24.75" customHeight="1" thickBot="1">
      <c r="A134" s="69" t="s">
        <v>126</v>
      </c>
      <c r="B134" s="70" t="s">
        <v>348</v>
      </c>
      <c r="C134" s="75" t="s">
        <v>296</v>
      </c>
      <c r="D134" s="65" t="s">
        <v>105</v>
      </c>
      <c r="E134" s="115" t="s">
        <v>432</v>
      </c>
      <c r="F134" s="115" t="s">
        <v>432</v>
      </c>
      <c r="G134" s="115" t="s">
        <v>432</v>
      </c>
      <c r="H134" s="115" t="s">
        <v>432</v>
      </c>
      <c r="I134" s="115" t="s">
        <v>432</v>
      </c>
      <c r="J134" s="115" t="s">
        <v>432</v>
      </c>
      <c r="K134" s="115" t="s">
        <v>432</v>
      </c>
      <c r="L134" s="115" t="s">
        <v>432</v>
      </c>
      <c r="M134" s="115" t="s">
        <v>432</v>
      </c>
      <c r="N134" s="115" t="s">
        <v>432</v>
      </c>
      <c r="O134" s="115" t="s">
        <v>432</v>
      </c>
      <c r="P134" s="115" t="s">
        <v>432</v>
      </c>
      <c r="Q134" s="115" t="s">
        <v>432</v>
      </c>
      <c r="R134" s="115" t="s">
        <v>432</v>
      </c>
      <c r="S134" s="115" t="s">
        <v>432</v>
      </c>
      <c r="T134" s="115" t="s">
        <v>432</v>
      </c>
      <c r="U134" s="115" t="s">
        <v>432</v>
      </c>
      <c r="V134" s="115" t="s">
        <v>432</v>
      </c>
      <c r="W134" s="115" t="s">
        <v>432</v>
      </c>
      <c r="X134" s="115" t="s">
        <v>432</v>
      </c>
      <c r="Y134" s="115" t="s">
        <v>432</v>
      </c>
      <c r="Z134" s="115" t="s">
        <v>432</v>
      </c>
      <c r="AA134" s="115" t="s">
        <v>432</v>
      </c>
      <c r="AB134" s="115" t="s">
        <v>432</v>
      </c>
      <c r="AC134" s="115" t="s">
        <v>432</v>
      </c>
      <c r="AD134" s="115" t="s">
        <v>432</v>
      </c>
      <c r="AE134" s="184"/>
      <c r="AF134" s="135" t="s">
        <v>432</v>
      </c>
      <c r="AG134" s="135" t="s">
        <v>432</v>
      </c>
      <c r="AH134" s="135" t="s">
        <v>432</v>
      </c>
      <c r="AI134" s="135" t="s">
        <v>432</v>
      </c>
      <c r="AJ134" s="135" t="s">
        <v>432</v>
      </c>
      <c r="AK134" s="209" t="s">
        <v>432</v>
      </c>
      <c r="AL134" s="106"/>
    </row>
    <row r="135" spans="1:67" s="10" customFormat="1" ht="24.75" customHeight="1" thickBot="1">
      <c r="A135" s="69" t="s">
        <v>126</v>
      </c>
      <c r="B135" s="69" t="s">
        <v>242</v>
      </c>
      <c r="C135" s="75" t="s">
        <v>295</v>
      </c>
      <c r="D135" s="65"/>
      <c r="E135" s="115" t="s">
        <v>432</v>
      </c>
      <c r="F135" s="115" t="s">
        <v>432</v>
      </c>
      <c r="G135" s="115" t="s">
        <v>432</v>
      </c>
      <c r="H135" s="115" t="s">
        <v>432</v>
      </c>
      <c r="I135" s="135" t="s">
        <v>432</v>
      </c>
      <c r="J135" s="135" t="s">
        <v>432</v>
      </c>
      <c r="K135" s="135" t="s">
        <v>432</v>
      </c>
      <c r="L135" s="135" t="s">
        <v>432</v>
      </c>
      <c r="M135" s="115" t="s">
        <v>432</v>
      </c>
      <c r="N135" s="115" t="s">
        <v>432</v>
      </c>
      <c r="O135" s="115" t="s">
        <v>432</v>
      </c>
      <c r="P135" s="115" t="s">
        <v>432</v>
      </c>
      <c r="Q135" s="115" t="s">
        <v>432</v>
      </c>
      <c r="R135" s="115" t="s">
        <v>432</v>
      </c>
      <c r="S135" s="115" t="s">
        <v>432</v>
      </c>
      <c r="T135" s="115" t="s">
        <v>432</v>
      </c>
      <c r="U135" s="115" t="s">
        <v>432</v>
      </c>
      <c r="V135" s="115" t="s">
        <v>432</v>
      </c>
      <c r="W135" s="115" t="s">
        <v>432</v>
      </c>
      <c r="X135" s="115" t="s">
        <v>432</v>
      </c>
      <c r="Y135" s="115" t="s">
        <v>432</v>
      </c>
      <c r="Z135" s="115" t="s">
        <v>432</v>
      </c>
      <c r="AA135" s="115" t="s">
        <v>432</v>
      </c>
      <c r="AB135" s="115" t="s">
        <v>432</v>
      </c>
      <c r="AC135" s="115" t="s">
        <v>432</v>
      </c>
      <c r="AD135" s="115" t="s">
        <v>432</v>
      </c>
      <c r="AE135" s="184"/>
      <c r="AF135" s="261" t="s">
        <v>432</v>
      </c>
      <c r="AG135" s="261" t="s">
        <v>432</v>
      </c>
      <c r="AH135" s="261" t="s">
        <v>432</v>
      </c>
      <c r="AI135" s="261" t="s">
        <v>432</v>
      </c>
      <c r="AJ135" s="261" t="s">
        <v>432</v>
      </c>
      <c r="AK135" s="209" t="s">
        <v>432</v>
      </c>
      <c r="AL135" s="106"/>
    </row>
    <row r="136" spans="1:67" s="10" customFormat="1" ht="24.75" customHeight="1" thickBot="1">
      <c r="A136" s="69" t="s">
        <v>126</v>
      </c>
      <c r="B136" s="69" t="s">
        <v>113</v>
      </c>
      <c r="C136" s="75" t="s">
        <v>115</v>
      </c>
      <c r="D136" s="65"/>
      <c r="E136" s="115" t="s">
        <v>411</v>
      </c>
      <c r="F136" s="115">
        <v>2.1795210000000002E-3</v>
      </c>
      <c r="G136" s="115" t="s">
        <v>411</v>
      </c>
      <c r="H136" s="115">
        <v>0.17289627700671384</v>
      </c>
      <c r="I136" s="135" t="s">
        <v>411</v>
      </c>
      <c r="J136" s="135" t="s">
        <v>411</v>
      </c>
      <c r="K136" s="135" t="s">
        <v>411</v>
      </c>
      <c r="L136" s="135" t="s">
        <v>411</v>
      </c>
      <c r="M136" s="115" t="s">
        <v>411</v>
      </c>
      <c r="N136" s="115" t="s">
        <v>411</v>
      </c>
      <c r="O136" s="115" t="s">
        <v>411</v>
      </c>
      <c r="P136" s="115" t="s">
        <v>411</v>
      </c>
      <c r="Q136" s="115" t="s">
        <v>411</v>
      </c>
      <c r="R136" s="115" t="s">
        <v>411</v>
      </c>
      <c r="S136" s="115" t="s">
        <v>411</v>
      </c>
      <c r="T136" s="115" t="s">
        <v>411</v>
      </c>
      <c r="U136" s="115" t="s">
        <v>411</v>
      </c>
      <c r="V136" s="115" t="s">
        <v>411</v>
      </c>
      <c r="W136" s="115" t="s">
        <v>411</v>
      </c>
      <c r="X136" s="115" t="s">
        <v>411</v>
      </c>
      <c r="Y136" s="115" t="s">
        <v>411</v>
      </c>
      <c r="Z136" s="115" t="s">
        <v>411</v>
      </c>
      <c r="AA136" s="115" t="s">
        <v>411</v>
      </c>
      <c r="AB136" s="115" t="s">
        <v>411</v>
      </c>
      <c r="AC136" s="115" t="s">
        <v>411</v>
      </c>
      <c r="AD136" s="115" t="s">
        <v>411</v>
      </c>
      <c r="AE136" s="184"/>
      <c r="AF136" s="115" t="s">
        <v>411</v>
      </c>
      <c r="AG136" s="115" t="s">
        <v>411</v>
      </c>
      <c r="AH136" s="115" t="s">
        <v>411</v>
      </c>
      <c r="AI136" s="115" t="s">
        <v>411</v>
      </c>
      <c r="AJ136" s="115" t="s">
        <v>411</v>
      </c>
      <c r="AK136" s="209">
        <v>53.543572800000014</v>
      </c>
      <c r="AL136" s="106" t="s">
        <v>418</v>
      </c>
    </row>
    <row r="137" spans="1:67" s="10" customFormat="1" ht="24.75" customHeight="1" thickBot="1">
      <c r="A137" s="69" t="s">
        <v>126</v>
      </c>
      <c r="B137" s="69" t="s">
        <v>114</v>
      </c>
      <c r="C137" s="75" t="s">
        <v>116</v>
      </c>
      <c r="D137" s="65"/>
      <c r="E137" s="115" t="s">
        <v>411</v>
      </c>
      <c r="F137" s="115">
        <v>4.2121079999999993E-4</v>
      </c>
      <c r="G137" s="115" t="s">
        <v>411</v>
      </c>
      <c r="H137" s="115" t="s">
        <v>411</v>
      </c>
      <c r="I137" s="135" t="s">
        <v>411</v>
      </c>
      <c r="J137" s="135" t="s">
        <v>411</v>
      </c>
      <c r="K137" s="135" t="s">
        <v>411</v>
      </c>
      <c r="L137" s="135" t="s">
        <v>411</v>
      </c>
      <c r="M137" s="115" t="s">
        <v>411</v>
      </c>
      <c r="N137" s="115" t="s">
        <v>411</v>
      </c>
      <c r="O137" s="115" t="s">
        <v>411</v>
      </c>
      <c r="P137" s="115" t="s">
        <v>411</v>
      </c>
      <c r="Q137" s="115" t="s">
        <v>411</v>
      </c>
      <c r="R137" s="115" t="s">
        <v>411</v>
      </c>
      <c r="S137" s="115" t="s">
        <v>411</v>
      </c>
      <c r="T137" s="115" t="s">
        <v>411</v>
      </c>
      <c r="U137" s="115" t="s">
        <v>411</v>
      </c>
      <c r="V137" s="115" t="s">
        <v>411</v>
      </c>
      <c r="W137" s="115" t="s">
        <v>411</v>
      </c>
      <c r="X137" s="115" t="s">
        <v>411</v>
      </c>
      <c r="Y137" s="115" t="s">
        <v>411</v>
      </c>
      <c r="Z137" s="115" t="s">
        <v>411</v>
      </c>
      <c r="AA137" s="115" t="s">
        <v>411</v>
      </c>
      <c r="AB137" s="115" t="s">
        <v>411</v>
      </c>
      <c r="AC137" s="115" t="s">
        <v>411</v>
      </c>
      <c r="AD137" s="115" t="s">
        <v>411</v>
      </c>
      <c r="AE137" s="184"/>
      <c r="AF137" s="115" t="s">
        <v>411</v>
      </c>
      <c r="AG137" s="115" t="s">
        <v>411</v>
      </c>
      <c r="AH137" s="115" t="s">
        <v>411</v>
      </c>
      <c r="AI137" s="115" t="s">
        <v>411</v>
      </c>
      <c r="AJ137" s="115" t="s">
        <v>411</v>
      </c>
      <c r="AK137" s="209">
        <v>25.0658796168</v>
      </c>
      <c r="AL137" s="106" t="s">
        <v>418</v>
      </c>
    </row>
    <row r="138" spans="1:67" s="10" customFormat="1" ht="24.75" customHeight="1" thickBot="1">
      <c r="A138" s="70" t="s">
        <v>126</v>
      </c>
      <c r="B138" s="70" t="s">
        <v>262</v>
      </c>
      <c r="C138" s="76" t="s">
        <v>263</v>
      </c>
      <c r="D138" s="94"/>
      <c r="E138" s="398" t="s">
        <v>411</v>
      </c>
      <c r="F138" s="115">
        <v>3.7223279999999996E-4</v>
      </c>
      <c r="G138" s="115" t="s">
        <v>411</v>
      </c>
      <c r="H138" s="115" t="s">
        <v>411</v>
      </c>
      <c r="I138" s="135" t="s">
        <v>411</v>
      </c>
      <c r="J138" s="135" t="s">
        <v>411</v>
      </c>
      <c r="K138" s="135" t="s">
        <v>411</v>
      </c>
      <c r="L138" s="135" t="s">
        <v>411</v>
      </c>
      <c r="M138" s="115" t="s">
        <v>411</v>
      </c>
      <c r="N138" s="115" t="s">
        <v>411</v>
      </c>
      <c r="O138" s="115" t="s">
        <v>411</v>
      </c>
      <c r="P138" s="115" t="s">
        <v>411</v>
      </c>
      <c r="Q138" s="115" t="s">
        <v>411</v>
      </c>
      <c r="R138" s="115" t="s">
        <v>411</v>
      </c>
      <c r="S138" s="115" t="s">
        <v>411</v>
      </c>
      <c r="T138" s="115" t="s">
        <v>411</v>
      </c>
      <c r="U138" s="115" t="s">
        <v>411</v>
      </c>
      <c r="V138" s="115" t="s">
        <v>411</v>
      </c>
      <c r="W138" s="115" t="s">
        <v>411</v>
      </c>
      <c r="X138" s="115" t="s">
        <v>411</v>
      </c>
      <c r="Y138" s="115" t="s">
        <v>411</v>
      </c>
      <c r="Z138" s="115" t="s">
        <v>411</v>
      </c>
      <c r="AA138" s="115" t="s">
        <v>411</v>
      </c>
      <c r="AB138" s="115" t="s">
        <v>411</v>
      </c>
      <c r="AC138" s="115" t="s">
        <v>411</v>
      </c>
      <c r="AD138" s="115" t="s">
        <v>411</v>
      </c>
      <c r="AE138" s="184"/>
      <c r="AF138" s="115" t="s">
        <v>411</v>
      </c>
      <c r="AG138" s="115" t="s">
        <v>411</v>
      </c>
      <c r="AH138" s="115" t="s">
        <v>411</v>
      </c>
      <c r="AI138" s="115" t="s">
        <v>411</v>
      </c>
      <c r="AJ138" s="115" t="s">
        <v>411</v>
      </c>
      <c r="AK138" s="115" t="s">
        <v>433</v>
      </c>
      <c r="AL138" s="106" t="s">
        <v>418</v>
      </c>
    </row>
    <row r="139" spans="1:67" s="10" customFormat="1" ht="24.75" customHeight="1" thickBot="1">
      <c r="A139" s="70" t="s">
        <v>126</v>
      </c>
      <c r="B139" s="70" t="s">
        <v>243</v>
      </c>
      <c r="C139" s="76" t="s">
        <v>301</v>
      </c>
      <c r="D139" s="94" t="s">
        <v>108</v>
      </c>
      <c r="E139" s="398" t="s">
        <v>431</v>
      </c>
      <c r="F139" s="398" t="s">
        <v>431</v>
      </c>
      <c r="G139" s="398" t="s">
        <v>431</v>
      </c>
      <c r="H139" s="115" t="s">
        <v>411</v>
      </c>
      <c r="I139" s="398">
        <v>0.22889079833333334</v>
      </c>
      <c r="J139" s="398">
        <v>0.22889079833333334</v>
      </c>
      <c r="K139" s="398">
        <v>0.22889079833333334</v>
      </c>
      <c r="L139" s="398" t="s">
        <v>431</v>
      </c>
      <c r="M139" s="398" t="s">
        <v>431</v>
      </c>
      <c r="N139" s="398">
        <v>6.6499666666666659E-4</v>
      </c>
      <c r="O139" s="398">
        <v>1.3299933333333332E-3</v>
      </c>
      <c r="P139" s="398">
        <v>1.3299933333333332E-3</v>
      </c>
      <c r="Q139" s="398">
        <v>2.140645E-3</v>
      </c>
      <c r="R139" s="398">
        <v>2.0307216666666668E-3</v>
      </c>
      <c r="S139" s="398">
        <v>4.7291683333333338E-3</v>
      </c>
      <c r="T139" s="398" t="s">
        <v>431</v>
      </c>
      <c r="U139" s="398" t="s">
        <v>431</v>
      </c>
      <c r="V139" s="398" t="s">
        <v>431</v>
      </c>
      <c r="W139" s="398">
        <v>2.3158043333333338</v>
      </c>
      <c r="X139" s="398" t="s">
        <v>431</v>
      </c>
      <c r="Y139" s="398" t="s">
        <v>431</v>
      </c>
      <c r="Z139" s="398" t="s">
        <v>431</v>
      </c>
      <c r="AA139" s="398" t="s">
        <v>431</v>
      </c>
      <c r="AB139" s="398" t="s">
        <v>431</v>
      </c>
      <c r="AC139" s="398" t="s">
        <v>431</v>
      </c>
      <c r="AD139" s="398" t="s">
        <v>431</v>
      </c>
      <c r="AE139" s="184"/>
      <c r="AF139" s="115" t="s">
        <v>411</v>
      </c>
      <c r="AG139" s="115" t="s">
        <v>411</v>
      </c>
      <c r="AH139" s="115" t="s">
        <v>411</v>
      </c>
      <c r="AI139" s="115" t="s">
        <v>411</v>
      </c>
      <c r="AJ139" s="115" t="s">
        <v>411</v>
      </c>
      <c r="AK139" s="135">
        <v>4404</v>
      </c>
      <c r="AL139" s="106" t="s">
        <v>454</v>
      </c>
    </row>
    <row r="140" spans="1:67" s="10" customFormat="1" ht="24.75" customHeight="1" thickBot="1">
      <c r="A140" s="69" t="s">
        <v>127</v>
      </c>
      <c r="B140" s="45" t="s">
        <v>244</v>
      </c>
      <c r="C140" s="75" t="s">
        <v>294</v>
      </c>
      <c r="D140" s="65"/>
      <c r="E140" s="115">
        <v>0.27610699999999999</v>
      </c>
      <c r="F140" s="115" t="s">
        <v>411</v>
      </c>
      <c r="G140" s="115" t="s">
        <v>411</v>
      </c>
      <c r="H140" s="115" t="s">
        <v>411</v>
      </c>
      <c r="I140" s="115">
        <v>2.2590560000000002</v>
      </c>
      <c r="J140" s="115">
        <v>2.761069</v>
      </c>
      <c r="K140" s="115">
        <v>4.2671060000000001</v>
      </c>
      <c r="L140" s="115" t="s">
        <v>411</v>
      </c>
      <c r="M140" s="115">
        <v>19.578486000000002</v>
      </c>
      <c r="N140" s="115" t="s">
        <v>411</v>
      </c>
      <c r="O140" s="115" t="s">
        <v>411</v>
      </c>
      <c r="P140" s="115" t="s">
        <v>411</v>
      </c>
      <c r="Q140" s="115" t="s">
        <v>411</v>
      </c>
      <c r="R140" s="115" t="s">
        <v>411</v>
      </c>
      <c r="S140" s="115" t="s">
        <v>411</v>
      </c>
      <c r="T140" s="115" t="s">
        <v>411</v>
      </c>
      <c r="U140" s="115" t="s">
        <v>411</v>
      </c>
      <c r="V140" s="115" t="s">
        <v>411</v>
      </c>
      <c r="W140" s="115">
        <v>1.255031</v>
      </c>
      <c r="X140" s="115">
        <v>1.807245</v>
      </c>
      <c r="Y140" s="115">
        <v>1.0843469999999999</v>
      </c>
      <c r="Z140" s="115">
        <v>0.54217300000000002</v>
      </c>
      <c r="AA140" s="115">
        <v>0.72289800000000004</v>
      </c>
      <c r="AB140" s="115">
        <v>4.156663</v>
      </c>
      <c r="AC140" s="115" t="s">
        <v>411</v>
      </c>
      <c r="AD140" s="115" t="s">
        <v>411</v>
      </c>
      <c r="AE140" s="184"/>
      <c r="AF140" s="381" t="s">
        <v>411</v>
      </c>
      <c r="AG140" s="381" t="s">
        <v>411</v>
      </c>
      <c r="AH140" s="381" t="s">
        <v>411</v>
      </c>
      <c r="AI140" s="381" t="s">
        <v>411</v>
      </c>
      <c r="AJ140" s="381" t="s">
        <v>411</v>
      </c>
      <c r="AK140" s="381">
        <v>404.85</v>
      </c>
      <c r="AL140" s="220" t="s">
        <v>457</v>
      </c>
    </row>
    <row r="141" spans="1:67" s="14" customFormat="1" ht="23.45" customHeight="1" thickBot="1">
      <c r="A141" s="383"/>
      <c r="B141" s="384" t="s">
        <v>25</v>
      </c>
      <c r="C141" s="385" t="s">
        <v>349</v>
      </c>
      <c r="D141" s="383"/>
      <c r="E141" s="400">
        <f>SUM(E14:E140)</f>
        <v>46.884096140822024</v>
      </c>
      <c r="F141" s="400">
        <f t="shared" ref="F141:AD141" si="0">SUM(F14:F140)</f>
        <v>55.387024484643703</v>
      </c>
      <c r="G141" s="400">
        <f t="shared" si="0"/>
        <v>43.970548898064678</v>
      </c>
      <c r="H141" s="400">
        <f t="shared" si="0"/>
        <v>15.975372688520224</v>
      </c>
      <c r="I141" s="400">
        <f t="shared" si="0"/>
        <v>23.068485951438781</v>
      </c>
      <c r="J141" s="400">
        <f t="shared" si="0"/>
        <v>26.568231842675253</v>
      </c>
      <c r="K141" s="400">
        <f t="shared" si="0"/>
        <v>33.777028523875295</v>
      </c>
      <c r="L141" s="400">
        <f t="shared" si="0"/>
        <v>3.2672164886978288</v>
      </c>
      <c r="M141" s="400">
        <f t="shared" si="0"/>
        <v>311.45263530191966</v>
      </c>
      <c r="N141" s="400">
        <f t="shared" si="0"/>
        <v>162.23124713902192</v>
      </c>
      <c r="O141" s="400">
        <f t="shared" si="0"/>
        <v>0.96733567795687103</v>
      </c>
      <c r="P141" s="400">
        <f t="shared" si="0"/>
        <v>0.12149075527828666</v>
      </c>
      <c r="Q141" s="400">
        <f t="shared" si="0"/>
        <v>14.059621976262243</v>
      </c>
      <c r="R141" s="400">
        <f t="shared" si="0"/>
        <v>2.2940382496841738</v>
      </c>
      <c r="S141" s="400">
        <f t="shared" si="0"/>
        <v>3.2677916589201761</v>
      </c>
      <c r="T141" s="400">
        <f t="shared" si="0"/>
        <v>9.4362021782318877</v>
      </c>
      <c r="U141" s="400">
        <f t="shared" si="0"/>
        <v>0.24438631803342006</v>
      </c>
      <c r="V141" s="400">
        <f t="shared" si="0"/>
        <v>29.665019996345116</v>
      </c>
      <c r="W141" s="400">
        <f t="shared" si="0"/>
        <v>27.432568830414361</v>
      </c>
      <c r="X141" s="400">
        <f t="shared" si="0"/>
        <v>6.2417560365877067</v>
      </c>
      <c r="Y141" s="400">
        <f t="shared" si="0"/>
        <v>5.5030525153618601</v>
      </c>
      <c r="Z141" s="400">
        <f t="shared" si="0"/>
        <v>2.1620360346486245</v>
      </c>
      <c r="AA141" s="400">
        <f t="shared" si="0"/>
        <v>3.1506436999505478</v>
      </c>
      <c r="AB141" s="400">
        <f t="shared" si="0"/>
        <v>17.052562944549326</v>
      </c>
      <c r="AC141" s="400">
        <f t="shared" si="0"/>
        <v>0.26157434621957443</v>
      </c>
      <c r="AD141" s="400">
        <f t="shared" si="0"/>
        <v>0.9544661553019741</v>
      </c>
      <c r="AE141" s="50"/>
      <c r="AF141" s="400">
        <f>SUM(AF14:AF140)</f>
        <v>69829.399596818679</v>
      </c>
      <c r="AG141" s="400">
        <f>SUM(AG14:AG140)</f>
        <v>9095.0400000000009</v>
      </c>
      <c r="AH141" s="400">
        <f>SUM(AH14:AH140)</f>
        <v>43115.542387543253</v>
      </c>
      <c r="AI141" s="400">
        <f>SUM(AI14:AI140)</f>
        <v>44134.657556220001</v>
      </c>
      <c r="AJ141" s="400">
        <f>SUM(AJ14:AJ140)</f>
        <v>0</v>
      </c>
      <c r="AK141" s="401" t="s">
        <v>411</v>
      </c>
      <c r="AL141" s="402" t="s">
        <v>411</v>
      </c>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row>
    <row r="142" spans="1:67" s="10" customFormat="1" ht="15.75" customHeight="1" thickBot="1">
      <c r="A142" s="38"/>
      <c r="B142" s="39"/>
      <c r="C142" s="77"/>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1"/>
      <c r="AF142" s="40"/>
      <c r="AG142" s="40"/>
      <c r="AH142" s="40"/>
      <c r="AI142" s="40"/>
      <c r="AJ142" s="40"/>
      <c r="AK142" s="40"/>
      <c r="AL142" s="42"/>
    </row>
    <row r="143" spans="1:67" s="31" customFormat="1" ht="24.75" thickBot="1">
      <c r="A143" s="37"/>
      <c r="B143" s="52" t="s">
        <v>104</v>
      </c>
      <c r="C143" s="78" t="s">
        <v>372</v>
      </c>
      <c r="D143" s="37"/>
      <c r="E143" s="37" t="s">
        <v>411</v>
      </c>
      <c r="F143" s="37" t="s">
        <v>411</v>
      </c>
      <c r="G143" s="37" t="s">
        <v>411</v>
      </c>
      <c r="H143" s="37" t="s">
        <v>411</v>
      </c>
      <c r="I143" s="37" t="s">
        <v>411</v>
      </c>
      <c r="J143" s="37" t="s">
        <v>411</v>
      </c>
      <c r="K143" s="37" t="s">
        <v>411</v>
      </c>
      <c r="L143" s="37" t="s">
        <v>411</v>
      </c>
      <c r="M143" s="37" t="s">
        <v>411</v>
      </c>
      <c r="N143" s="37" t="s">
        <v>411</v>
      </c>
      <c r="O143" s="37" t="s">
        <v>411</v>
      </c>
      <c r="P143" s="37" t="s">
        <v>411</v>
      </c>
      <c r="Q143" s="37" t="s">
        <v>411</v>
      </c>
      <c r="R143" s="37" t="s">
        <v>411</v>
      </c>
      <c r="S143" s="37" t="s">
        <v>411</v>
      </c>
      <c r="T143" s="37" t="s">
        <v>411</v>
      </c>
      <c r="U143" s="37" t="s">
        <v>411</v>
      </c>
      <c r="V143" s="37" t="s">
        <v>411</v>
      </c>
      <c r="W143" s="37" t="s">
        <v>411</v>
      </c>
      <c r="X143" s="37" t="s">
        <v>411</v>
      </c>
      <c r="Y143" s="37" t="s">
        <v>411</v>
      </c>
      <c r="Z143" s="37" t="s">
        <v>411</v>
      </c>
      <c r="AA143" s="37" t="s">
        <v>411</v>
      </c>
      <c r="AB143" s="37" t="s">
        <v>411</v>
      </c>
      <c r="AC143" s="37" t="s">
        <v>411</v>
      </c>
      <c r="AD143" s="37" t="s">
        <v>411</v>
      </c>
      <c r="AE143" s="51"/>
      <c r="AF143" s="37" t="s">
        <v>411</v>
      </c>
      <c r="AG143" s="37" t="s">
        <v>411</v>
      </c>
      <c r="AH143" s="37" t="s">
        <v>411</v>
      </c>
      <c r="AI143" s="37" t="s">
        <v>411</v>
      </c>
      <c r="AJ143" s="37" t="s">
        <v>411</v>
      </c>
      <c r="AK143" s="37" t="s">
        <v>411</v>
      </c>
      <c r="AL143" s="98" t="s">
        <v>411</v>
      </c>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67"/>
      <c r="B144" s="86" t="s">
        <v>360</v>
      </c>
      <c r="C144" s="87" t="s">
        <v>374</v>
      </c>
      <c r="D144" s="67" t="s">
        <v>333</v>
      </c>
      <c r="E144" s="399">
        <f>E141</f>
        <v>46.884096140822024</v>
      </c>
      <c r="F144" s="399">
        <f t="shared" ref="F144:AK144" si="1">F141</f>
        <v>55.387024484643703</v>
      </c>
      <c r="G144" s="399">
        <f t="shared" si="1"/>
        <v>43.970548898064678</v>
      </c>
      <c r="H144" s="399">
        <f t="shared" si="1"/>
        <v>15.975372688520224</v>
      </c>
      <c r="I144" s="399">
        <f t="shared" si="1"/>
        <v>23.068485951438781</v>
      </c>
      <c r="J144" s="399">
        <f t="shared" si="1"/>
        <v>26.568231842675253</v>
      </c>
      <c r="K144" s="399">
        <f t="shared" si="1"/>
        <v>33.777028523875295</v>
      </c>
      <c r="L144" s="399">
        <f t="shared" si="1"/>
        <v>3.2672164886978288</v>
      </c>
      <c r="M144" s="399">
        <f t="shared" si="1"/>
        <v>311.45263530191966</v>
      </c>
      <c r="N144" s="399">
        <f t="shared" si="1"/>
        <v>162.23124713902192</v>
      </c>
      <c r="O144" s="399">
        <f t="shared" si="1"/>
        <v>0.96733567795687103</v>
      </c>
      <c r="P144" s="399">
        <f t="shared" si="1"/>
        <v>0.12149075527828666</v>
      </c>
      <c r="Q144" s="399">
        <f t="shared" si="1"/>
        <v>14.059621976262243</v>
      </c>
      <c r="R144" s="399">
        <f t="shared" si="1"/>
        <v>2.2940382496841738</v>
      </c>
      <c r="S144" s="399">
        <f t="shared" si="1"/>
        <v>3.2677916589201761</v>
      </c>
      <c r="T144" s="399">
        <f t="shared" si="1"/>
        <v>9.4362021782318877</v>
      </c>
      <c r="U144" s="399">
        <f t="shared" si="1"/>
        <v>0.24438631803342006</v>
      </c>
      <c r="V144" s="399">
        <f t="shared" si="1"/>
        <v>29.665019996345116</v>
      </c>
      <c r="W144" s="399">
        <f t="shared" si="1"/>
        <v>27.432568830414361</v>
      </c>
      <c r="X144" s="399">
        <f t="shared" si="1"/>
        <v>6.2417560365877067</v>
      </c>
      <c r="Y144" s="399">
        <f t="shared" si="1"/>
        <v>5.5030525153618601</v>
      </c>
      <c r="Z144" s="399">
        <f t="shared" si="1"/>
        <v>2.1620360346486245</v>
      </c>
      <c r="AA144" s="399">
        <f t="shared" si="1"/>
        <v>3.1506436999505478</v>
      </c>
      <c r="AB144" s="399">
        <f t="shared" si="1"/>
        <v>17.052562944549326</v>
      </c>
      <c r="AC144" s="399">
        <f t="shared" si="1"/>
        <v>0.26157434621957443</v>
      </c>
      <c r="AD144" s="399">
        <f t="shared" si="1"/>
        <v>0.9544661553019741</v>
      </c>
      <c r="AE144" s="224"/>
      <c r="AF144" s="399">
        <f t="shared" si="1"/>
        <v>69829.399596818679</v>
      </c>
      <c r="AG144" s="399">
        <f t="shared" si="1"/>
        <v>9095.0400000000009</v>
      </c>
      <c r="AH144" s="399">
        <f t="shared" si="1"/>
        <v>43115.542387543253</v>
      </c>
      <c r="AI144" s="399">
        <f t="shared" si="1"/>
        <v>44134.657556220001</v>
      </c>
      <c r="AJ144" s="399">
        <f t="shared" si="1"/>
        <v>0</v>
      </c>
      <c r="AK144" s="399" t="str">
        <f t="shared" si="1"/>
        <v>NA</v>
      </c>
      <c r="AL144" s="99" t="s">
        <v>411</v>
      </c>
    </row>
    <row r="145" spans="1:67" s="10" customFormat="1" ht="18" customHeight="1" thickBot="1">
      <c r="A145" s="38"/>
      <c r="B145" s="39"/>
      <c r="C145" s="77"/>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2"/>
    </row>
    <row r="146" spans="1:67" s="10" customFormat="1" ht="20.25" customHeight="1" thickBot="1">
      <c r="B146" s="40"/>
      <c r="C146" s="79"/>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1"/>
      <c r="AF146" s="40"/>
      <c r="AG146" s="40"/>
      <c r="AH146" s="40"/>
      <c r="AI146" s="40"/>
      <c r="AJ146" s="40"/>
      <c r="AK146" s="40"/>
      <c r="AL146" s="42"/>
    </row>
    <row r="147" spans="1:67" s="10" customFormat="1" ht="24.95" customHeight="1" thickBot="1">
      <c r="A147" s="88" t="s">
        <v>359</v>
      </c>
      <c r="B147" s="89"/>
      <c r="C147" s="89"/>
      <c r="D147" s="89"/>
      <c r="E147" s="238"/>
      <c r="F147" s="238"/>
      <c r="G147" s="238"/>
      <c r="H147" s="238"/>
      <c r="I147" s="238"/>
      <c r="J147" s="238"/>
      <c r="K147" s="238"/>
      <c r="L147" s="238"/>
      <c r="M147" s="238"/>
      <c r="N147" s="238"/>
      <c r="O147" s="238"/>
      <c r="P147" s="238"/>
      <c r="Q147" s="238"/>
      <c r="R147" s="238"/>
      <c r="S147" s="238"/>
      <c r="T147" s="238"/>
      <c r="U147" s="238"/>
      <c r="V147" s="238"/>
      <c r="W147" s="238"/>
      <c r="X147" s="238"/>
      <c r="Y147" s="238"/>
      <c r="Z147" s="238"/>
      <c r="AA147" s="238"/>
      <c r="AB147" s="238"/>
      <c r="AC147" s="238"/>
      <c r="AD147" s="238"/>
      <c r="AE147" s="51"/>
      <c r="AF147" s="238"/>
      <c r="AG147" s="238"/>
      <c r="AH147" s="238"/>
      <c r="AI147" s="238"/>
      <c r="AJ147" s="238"/>
      <c r="AK147" s="238"/>
      <c r="AL147" s="90"/>
    </row>
    <row r="148" spans="1:67" s="10" customFormat="1" ht="25.15" customHeight="1" thickBot="1">
      <c r="A148" s="388" t="s">
        <v>132</v>
      </c>
      <c r="B148" s="388" t="s">
        <v>246</v>
      </c>
      <c r="C148" s="389" t="s">
        <v>312</v>
      </c>
      <c r="D148" s="147"/>
      <c r="E148" s="225">
        <v>0.29316783886548869</v>
      </c>
      <c r="F148" s="225">
        <v>3.5688761946667008E-2</v>
      </c>
      <c r="G148" s="225">
        <v>2.5957929242009872E-2</v>
      </c>
      <c r="H148" s="225" t="s">
        <v>431</v>
      </c>
      <c r="I148" s="225">
        <v>5.6112099986179364E-3</v>
      </c>
      <c r="J148" s="225">
        <v>5.6112099986179364E-3</v>
      </c>
      <c r="K148" s="225">
        <v>5.6112099986179364E-3</v>
      </c>
      <c r="L148" s="225">
        <v>2.693380799336609E-3</v>
      </c>
      <c r="M148" s="225">
        <v>2.9132156712815122E-2</v>
      </c>
      <c r="N148" s="225" t="s">
        <v>431</v>
      </c>
      <c r="O148" s="225" t="s">
        <v>431</v>
      </c>
      <c r="P148" s="225" t="s">
        <v>431</v>
      </c>
      <c r="Q148" s="225" t="s">
        <v>431</v>
      </c>
      <c r="R148" s="225" t="s">
        <v>431</v>
      </c>
      <c r="S148" s="225" t="s">
        <v>431</v>
      </c>
      <c r="T148" s="225" t="s">
        <v>431</v>
      </c>
      <c r="U148" s="225" t="s">
        <v>431</v>
      </c>
      <c r="V148" s="225" t="s">
        <v>431</v>
      </c>
      <c r="W148" s="225" t="s">
        <v>431</v>
      </c>
      <c r="X148" s="225" t="s">
        <v>431</v>
      </c>
      <c r="Y148" s="225" t="s">
        <v>431</v>
      </c>
      <c r="Z148" s="225" t="s">
        <v>431</v>
      </c>
      <c r="AA148" s="225" t="s">
        <v>431</v>
      </c>
      <c r="AB148" s="225" t="s">
        <v>431</v>
      </c>
      <c r="AC148" s="225" t="s">
        <v>411</v>
      </c>
      <c r="AD148" s="225" t="s">
        <v>411</v>
      </c>
      <c r="AE148" s="184"/>
      <c r="AF148" s="225">
        <v>1092.096</v>
      </c>
      <c r="AG148" s="228" t="s">
        <v>411</v>
      </c>
      <c r="AH148" s="228" t="s">
        <v>411</v>
      </c>
      <c r="AI148" s="228" t="s">
        <v>411</v>
      </c>
      <c r="AJ148" s="228" t="s">
        <v>411</v>
      </c>
      <c r="AK148" s="240" t="s">
        <v>411</v>
      </c>
      <c r="AL148" s="148" t="s">
        <v>419</v>
      </c>
    </row>
    <row r="149" spans="1:67" s="10" customFormat="1" ht="27.75" customHeight="1" thickBot="1">
      <c r="A149" s="388" t="s">
        <v>132</v>
      </c>
      <c r="B149" s="388" t="s">
        <v>245</v>
      </c>
      <c r="C149" s="389" t="s">
        <v>322</v>
      </c>
      <c r="D149" s="147"/>
      <c r="E149" s="225">
        <v>2.9949708127953909E-3</v>
      </c>
      <c r="F149" s="225">
        <v>2.8866681631620433E-4</v>
      </c>
      <c r="G149" s="225">
        <v>2.7152928821075957E-4</v>
      </c>
      <c r="H149" s="225" t="s">
        <v>431</v>
      </c>
      <c r="I149" s="225">
        <v>3.9042463386876176E-5</v>
      </c>
      <c r="J149" s="225">
        <v>3.9042463386876176E-5</v>
      </c>
      <c r="K149" s="225">
        <v>3.9042463386876176E-5</v>
      </c>
      <c r="L149" s="225">
        <v>1.8740382425700563E-5</v>
      </c>
      <c r="M149" s="225">
        <v>7.0711337068268224E-4</v>
      </c>
      <c r="N149" s="225" t="s">
        <v>431</v>
      </c>
      <c r="O149" s="225" t="s">
        <v>431</v>
      </c>
      <c r="P149" s="225" t="s">
        <v>431</v>
      </c>
      <c r="Q149" s="225" t="s">
        <v>431</v>
      </c>
      <c r="R149" s="225" t="s">
        <v>431</v>
      </c>
      <c r="S149" s="225" t="s">
        <v>431</v>
      </c>
      <c r="T149" s="225" t="s">
        <v>431</v>
      </c>
      <c r="U149" s="225" t="s">
        <v>431</v>
      </c>
      <c r="V149" s="225" t="s">
        <v>431</v>
      </c>
      <c r="W149" s="225" t="s">
        <v>431</v>
      </c>
      <c r="X149" s="225" t="s">
        <v>431</v>
      </c>
      <c r="Y149" s="225" t="s">
        <v>431</v>
      </c>
      <c r="Z149" s="225" t="s">
        <v>431</v>
      </c>
      <c r="AA149" s="225" t="s">
        <v>431</v>
      </c>
      <c r="AB149" s="225" t="s">
        <v>431</v>
      </c>
      <c r="AC149" s="225" t="s">
        <v>411</v>
      </c>
      <c r="AD149" s="225" t="s">
        <v>411</v>
      </c>
      <c r="AE149" s="184"/>
      <c r="AF149" s="228">
        <v>12.041021494959999</v>
      </c>
      <c r="AG149" s="228" t="s">
        <v>411</v>
      </c>
      <c r="AH149" s="228" t="s">
        <v>411</v>
      </c>
      <c r="AI149" s="228" t="s">
        <v>411</v>
      </c>
      <c r="AJ149" s="228" t="s">
        <v>411</v>
      </c>
      <c r="AK149" s="240" t="s">
        <v>411</v>
      </c>
      <c r="AL149" s="148" t="s">
        <v>419</v>
      </c>
    </row>
    <row r="150" spans="1:67" s="10" customFormat="1" ht="25.15" customHeight="1" thickBot="1">
      <c r="A150" s="388" t="s">
        <v>133</v>
      </c>
      <c r="B150" s="388" t="s">
        <v>247</v>
      </c>
      <c r="C150" s="389" t="s">
        <v>45</v>
      </c>
      <c r="D150" s="147"/>
      <c r="E150" s="225">
        <v>5.6935970019999997</v>
      </c>
      <c r="F150" s="225">
        <v>0.19640000000000002</v>
      </c>
      <c r="G150" s="225">
        <v>2.9337599999999999</v>
      </c>
      <c r="H150" s="225">
        <v>1.6318680000000002E-2</v>
      </c>
      <c r="I150" s="225">
        <v>0.31920000000000009</v>
      </c>
      <c r="J150" s="225">
        <v>0.35240000000000005</v>
      </c>
      <c r="K150" s="225">
        <v>0.35240000000000005</v>
      </c>
      <c r="L150" s="225">
        <v>4.362400000000001E-2</v>
      </c>
      <c r="M150" s="225">
        <v>0.53280116799999999</v>
      </c>
      <c r="N150" s="225">
        <v>1.1959999999999998E-2</v>
      </c>
      <c r="O150" s="225">
        <v>1.2399999999999998E-3</v>
      </c>
      <c r="P150" s="225">
        <v>1.6399999999999995E-3</v>
      </c>
      <c r="Q150" s="225">
        <v>3.6160000000000005E-2</v>
      </c>
      <c r="R150" s="225">
        <v>3.8439999999999995E-2</v>
      </c>
      <c r="S150" s="225">
        <v>8.2599999999999979E-2</v>
      </c>
      <c r="T150" s="225">
        <v>1.6839999999999997</v>
      </c>
      <c r="U150" s="225">
        <v>1.2919999999999999E-2</v>
      </c>
      <c r="V150" s="225">
        <v>8.6399999999999991E-2</v>
      </c>
      <c r="W150" s="225" t="s">
        <v>431</v>
      </c>
      <c r="X150" s="225">
        <v>3.0439999999999994E-3</v>
      </c>
      <c r="Y150" s="225">
        <v>3.4439999999999996E-3</v>
      </c>
      <c r="Z150" s="225" t="s">
        <v>431</v>
      </c>
      <c r="AA150" s="225" t="s">
        <v>431</v>
      </c>
      <c r="AB150" s="225">
        <v>6.487999999999999E-3</v>
      </c>
      <c r="AC150" s="225" t="s">
        <v>411</v>
      </c>
      <c r="AD150" s="225" t="s">
        <v>411</v>
      </c>
      <c r="AE150" s="184"/>
      <c r="AF150" s="225">
        <v>2961</v>
      </c>
      <c r="AG150" s="228" t="s">
        <v>411</v>
      </c>
      <c r="AH150" s="228" t="s">
        <v>411</v>
      </c>
      <c r="AI150" s="228" t="s">
        <v>411</v>
      </c>
      <c r="AJ150" s="228" t="s">
        <v>411</v>
      </c>
      <c r="AK150" s="240" t="s">
        <v>411</v>
      </c>
      <c r="AL150" s="148" t="s">
        <v>419</v>
      </c>
    </row>
    <row r="151" spans="1:67" s="10" customFormat="1" ht="25.15" customHeight="1" thickBot="1">
      <c r="A151" s="388" t="s">
        <v>40</v>
      </c>
      <c r="B151" s="388" t="s">
        <v>248</v>
      </c>
      <c r="C151" s="389" t="s">
        <v>119</v>
      </c>
      <c r="D151" s="147"/>
      <c r="E151" s="147" t="s">
        <v>432</v>
      </c>
      <c r="F151" s="147" t="s">
        <v>432</v>
      </c>
      <c r="G151" s="147" t="s">
        <v>432</v>
      </c>
      <c r="H151" s="147" t="s">
        <v>432</v>
      </c>
      <c r="I151" s="147" t="s">
        <v>432</v>
      </c>
      <c r="J151" s="147" t="s">
        <v>432</v>
      </c>
      <c r="K151" s="147" t="s">
        <v>432</v>
      </c>
      <c r="L151" s="147" t="s">
        <v>432</v>
      </c>
      <c r="M151" s="147" t="s">
        <v>432</v>
      </c>
      <c r="N151" s="147" t="s">
        <v>432</v>
      </c>
      <c r="O151" s="147" t="s">
        <v>432</v>
      </c>
      <c r="P151" s="147" t="s">
        <v>432</v>
      </c>
      <c r="Q151" s="147" t="s">
        <v>432</v>
      </c>
      <c r="R151" s="147" t="s">
        <v>432</v>
      </c>
      <c r="S151" s="147" t="s">
        <v>432</v>
      </c>
      <c r="T151" s="147" t="s">
        <v>432</v>
      </c>
      <c r="U151" s="147" t="s">
        <v>432</v>
      </c>
      <c r="V151" s="147" t="s">
        <v>432</v>
      </c>
      <c r="W151" s="147" t="s">
        <v>432</v>
      </c>
      <c r="X151" s="147" t="s">
        <v>432</v>
      </c>
      <c r="Y151" s="147" t="s">
        <v>432</v>
      </c>
      <c r="Z151" s="147" t="s">
        <v>432</v>
      </c>
      <c r="AA151" s="147" t="s">
        <v>432</v>
      </c>
      <c r="AB151" s="147" t="s">
        <v>432</v>
      </c>
      <c r="AC151" s="147" t="s">
        <v>432</v>
      </c>
      <c r="AD151" s="147" t="s">
        <v>432</v>
      </c>
      <c r="AE151" s="184"/>
      <c r="AF151" s="147" t="s">
        <v>432</v>
      </c>
      <c r="AG151" s="147" t="s">
        <v>432</v>
      </c>
      <c r="AH151" s="147" t="s">
        <v>432</v>
      </c>
      <c r="AI151" s="147" t="s">
        <v>432</v>
      </c>
      <c r="AJ151" s="147" t="s">
        <v>432</v>
      </c>
      <c r="AK151" s="147" t="s">
        <v>432</v>
      </c>
      <c r="AL151" s="148"/>
    </row>
    <row r="152" spans="1:67" s="10" customFormat="1" ht="25.15" customHeight="1" thickBot="1">
      <c r="A152" s="388" t="s">
        <v>40</v>
      </c>
      <c r="B152" s="388" t="s">
        <v>330</v>
      </c>
      <c r="C152" s="389" t="s">
        <v>120</v>
      </c>
      <c r="D152" s="147"/>
      <c r="E152" s="147" t="s">
        <v>411</v>
      </c>
      <c r="F152" s="147" t="s">
        <v>411</v>
      </c>
      <c r="G152" s="147" t="s">
        <v>411</v>
      </c>
      <c r="H152" s="147" t="s">
        <v>411</v>
      </c>
      <c r="I152" s="147" t="s">
        <v>411</v>
      </c>
      <c r="J152" s="147" t="s">
        <v>411</v>
      </c>
      <c r="K152" s="147" t="s">
        <v>411</v>
      </c>
      <c r="L152" s="147" t="s">
        <v>411</v>
      </c>
      <c r="M152" s="147" t="s">
        <v>411</v>
      </c>
      <c r="N152" s="147" t="s">
        <v>411</v>
      </c>
      <c r="O152" s="147" t="s">
        <v>411</v>
      </c>
      <c r="P152" s="147" t="s">
        <v>411</v>
      </c>
      <c r="Q152" s="147" t="s">
        <v>411</v>
      </c>
      <c r="R152" s="147" t="s">
        <v>411</v>
      </c>
      <c r="S152" s="147" t="s">
        <v>411</v>
      </c>
      <c r="T152" s="147" t="s">
        <v>411</v>
      </c>
      <c r="U152" s="147" t="s">
        <v>411</v>
      </c>
      <c r="V152" s="147" t="s">
        <v>411</v>
      </c>
      <c r="W152" s="147" t="s">
        <v>411</v>
      </c>
      <c r="X152" s="147" t="s">
        <v>411</v>
      </c>
      <c r="Y152" s="147" t="s">
        <v>411</v>
      </c>
      <c r="Z152" s="147" t="s">
        <v>411</v>
      </c>
      <c r="AA152" s="147" t="s">
        <v>411</v>
      </c>
      <c r="AB152" s="147" t="s">
        <v>411</v>
      </c>
      <c r="AC152" s="147" t="s">
        <v>411</v>
      </c>
      <c r="AD152" s="147" t="s">
        <v>411</v>
      </c>
      <c r="AE152" s="184"/>
      <c r="AF152" s="147" t="s">
        <v>411</v>
      </c>
      <c r="AG152" s="147" t="s">
        <v>411</v>
      </c>
      <c r="AH152" s="147" t="s">
        <v>411</v>
      </c>
      <c r="AI152" s="147" t="s">
        <v>411</v>
      </c>
      <c r="AJ152" s="147" t="s">
        <v>411</v>
      </c>
      <c r="AK152" s="147" t="s">
        <v>411</v>
      </c>
      <c r="AL152" s="390"/>
    </row>
    <row r="153" spans="1:67" s="32" customFormat="1" ht="25.15" customHeight="1" thickBot="1">
      <c r="A153" s="388" t="s">
        <v>40</v>
      </c>
      <c r="B153" s="388" t="s">
        <v>249</v>
      </c>
      <c r="C153" s="389" t="s">
        <v>319</v>
      </c>
      <c r="D153" s="147"/>
      <c r="E153" s="147" t="s">
        <v>432</v>
      </c>
      <c r="F153" s="147" t="s">
        <v>432</v>
      </c>
      <c r="G153" s="147" t="s">
        <v>432</v>
      </c>
      <c r="H153" s="147" t="s">
        <v>432</v>
      </c>
      <c r="I153" s="147" t="s">
        <v>432</v>
      </c>
      <c r="J153" s="147" t="s">
        <v>432</v>
      </c>
      <c r="K153" s="147" t="s">
        <v>432</v>
      </c>
      <c r="L153" s="147" t="s">
        <v>432</v>
      </c>
      <c r="M153" s="147" t="s">
        <v>432</v>
      </c>
      <c r="N153" s="147" t="s">
        <v>432</v>
      </c>
      <c r="O153" s="147" t="s">
        <v>432</v>
      </c>
      <c r="P153" s="147" t="s">
        <v>432</v>
      </c>
      <c r="Q153" s="147" t="s">
        <v>432</v>
      </c>
      <c r="R153" s="147" t="s">
        <v>432</v>
      </c>
      <c r="S153" s="147" t="s">
        <v>432</v>
      </c>
      <c r="T153" s="147" t="s">
        <v>432</v>
      </c>
      <c r="U153" s="147" t="s">
        <v>432</v>
      </c>
      <c r="V153" s="147" t="s">
        <v>432</v>
      </c>
      <c r="W153" s="147" t="s">
        <v>432</v>
      </c>
      <c r="X153" s="147" t="s">
        <v>432</v>
      </c>
      <c r="Y153" s="147" t="s">
        <v>432</v>
      </c>
      <c r="Z153" s="147" t="s">
        <v>432</v>
      </c>
      <c r="AA153" s="147" t="s">
        <v>432</v>
      </c>
      <c r="AB153" s="147" t="s">
        <v>432</v>
      </c>
      <c r="AC153" s="147" t="s">
        <v>432</v>
      </c>
      <c r="AD153" s="147" t="s">
        <v>432</v>
      </c>
      <c r="AE153" s="184"/>
      <c r="AF153" s="147" t="s">
        <v>432</v>
      </c>
      <c r="AG153" s="147" t="s">
        <v>432</v>
      </c>
      <c r="AH153" s="147" t="s">
        <v>432</v>
      </c>
      <c r="AI153" s="147" t="s">
        <v>432</v>
      </c>
      <c r="AJ153" s="147" t="s">
        <v>432</v>
      </c>
      <c r="AK153" s="147" t="s">
        <v>432</v>
      </c>
      <c r="AL153" s="148" t="s">
        <v>411</v>
      </c>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32" customFormat="1" ht="25.15" customHeight="1" thickBot="1">
      <c r="A154" s="391" t="s">
        <v>134</v>
      </c>
      <c r="B154" s="391" t="s">
        <v>250</v>
      </c>
      <c r="C154" s="392" t="s">
        <v>102</v>
      </c>
      <c r="D154" s="393"/>
      <c r="E154" s="393" t="s">
        <v>432</v>
      </c>
      <c r="F154" s="393" t="s">
        <v>432</v>
      </c>
      <c r="G154" s="393" t="s">
        <v>432</v>
      </c>
      <c r="H154" s="393" t="s">
        <v>432</v>
      </c>
      <c r="I154" s="393" t="s">
        <v>432</v>
      </c>
      <c r="J154" s="393" t="s">
        <v>432</v>
      </c>
      <c r="K154" s="393" t="s">
        <v>432</v>
      </c>
      <c r="L154" s="393" t="s">
        <v>432</v>
      </c>
      <c r="M154" s="393" t="s">
        <v>432</v>
      </c>
      <c r="N154" s="393" t="s">
        <v>432</v>
      </c>
      <c r="O154" s="393" t="s">
        <v>432</v>
      </c>
      <c r="P154" s="393" t="s">
        <v>432</v>
      </c>
      <c r="Q154" s="393" t="s">
        <v>432</v>
      </c>
      <c r="R154" s="393" t="s">
        <v>432</v>
      </c>
      <c r="S154" s="393" t="s">
        <v>432</v>
      </c>
      <c r="T154" s="393" t="s">
        <v>432</v>
      </c>
      <c r="U154" s="393" t="s">
        <v>432</v>
      </c>
      <c r="V154" s="393" t="s">
        <v>432</v>
      </c>
      <c r="W154" s="393" t="s">
        <v>432</v>
      </c>
      <c r="X154" s="393" t="s">
        <v>432</v>
      </c>
      <c r="Y154" s="393" t="s">
        <v>432</v>
      </c>
      <c r="Z154" s="393" t="s">
        <v>432</v>
      </c>
      <c r="AA154" s="393" t="s">
        <v>432</v>
      </c>
      <c r="AB154" s="393" t="s">
        <v>432</v>
      </c>
      <c r="AC154" s="393" t="s">
        <v>432</v>
      </c>
      <c r="AD154" s="393" t="s">
        <v>432</v>
      </c>
      <c r="AE154" s="184"/>
      <c r="AF154" s="393" t="s">
        <v>432</v>
      </c>
      <c r="AG154" s="393" t="s">
        <v>432</v>
      </c>
      <c r="AH154" s="393" t="s">
        <v>432</v>
      </c>
      <c r="AI154" s="393" t="s">
        <v>432</v>
      </c>
      <c r="AJ154" s="393" t="s">
        <v>432</v>
      </c>
      <c r="AK154" s="393" t="s">
        <v>432</v>
      </c>
      <c r="AL154" s="403" t="s">
        <v>380</v>
      </c>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32" customFormat="1" ht="25.15" customHeight="1" thickBot="1">
      <c r="A155" s="391" t="s">
        <v>134</v>
      </c>
      <c r="B155" s="391" t="s">
        <v>251</v>
      </c>
      <c r="C155" s="392" t="s">
        <v>103</v>
      </c>
      <c r="D155" s="393"/>
      <c r="E155" s="394">
        <v>8.5120000000000001E-2</v>
      </c>
      <c r="F155" s="394">
        <v>0.224</v>
      </c>
      <c r="G155" s="394">
        <v>1.7024000000000001E-2</v>
      </c>
      <c r="H155" s="394">
        <v>1.9264E-2</v>
      </c>
      <c r="I155" s="394">
        <v>0.29284100000000002</v>
      </c>
      <c r="J155" s="394">
        <v>0.35791699999999999</v>
      </c>
      <c r="K155" s="394">
        <v>0.55314399999999997</v>
      </c>
      <c r="L155" s="394" t="s">
        <v>411</v>
      </c>
      <c r="M155" s="394">
        <v>2.4192</v>
      </c>
      <c r="N155" s="394" t="s">
        <v>411</v>
      </c>
      <c r="O155" s="394" t="s">
        <v>411</v>
      </c>
      <c r="P155" s="394" t="s">
        <v>411</v>
      </c>
      <c r="Q155" s="394" t="s">
        <v>411</v>
      </c>
      <c r="R155" s="394" t="s">
        <v>411</v>
      </c>
      <c r="S155" s="394" t="s">
        <v>411</v>
      </c>
      <c r="T155" s="394" t="s">
        <v>411</v>
      </c>
      <c r="U155" s="394" t="s">
        <v>411</v>
      </c>
      <c r="V155" s="394" t="s">
        <v>411</v>
      </c>
      <c r="W155" s="394">
        <v>0.162689</v>
      </c>
      <c r="X155" s="394">
        <v>0.23427300000000001</v>
      </c>
      <c r="Y155" s="394">
        <v>0.14056399999999999</v>
      </c>
      <c r="Z155" s="394">
        <v>7.0281999999999997E-2</v>
      </c>
      <c r="AA155" s="394">
        <v>9.3709000000000001E-2</v>
      </c>
      <c r="AB155" s="394">
        <v>0.53882699999999994</v>
      </c>
      <c r="AC155" s="394" t="s">
        <v>411</v>
      </c>
      <c r="AD155" s="394" t="s">
        <v>411</v>
      </c>
      <c r="AE155" s="281"/>
      <c r="AF155" s="396" t="s">
        <v>411</v>
      </c>
      <c r="AG155" s="396" t="s">
        <v>411</v>
      </c>
      <c r="AH155" s="396" t="s">
        <v>411</v>
      </c>
      <c r="AI155" s="396" t="s">
        <v>411</v>
      </c>
      <c r="AJ155" s="396" t="s">
        <v>411</v>
      </c>
      <c r="AK155" s="396">
        <v>0.44800000000000001</v>
      </c>
      <c r="AL155" s="403" t="s">
        <v>438</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32" customFormat="1" ht="25.15" customHeight="1" thickBot="1">
      <c r="A156" s="391" t="s">
        <v>134</v>
      </c>
      <c r="B156" s="391" t="s">
        <v>252</v>
      </c>
      <c r="C156" s="392" t="s">
        <v>320</v>
      </c>
      <c r="D156" s="393"/>
      <c r="E156" s="393" t="s">
        <v>432</v>
      </c>
      <c r="F156" s="393" t="s">
        <v>432</v>
      </c>
      <c r="G156" s="393" t="s">
        <v>432</v>
      </c>
      <c r="H156" s="393" t="s">
        <v>432</v>
      </c>
      <c r="I156" s="393" t="s">
        <v>432</v>
      </c>
      <c r="J156" s="393" t="s">
        <v>432</v>
      </c>
      <c r="K156" s="393" t="s">
        <v>432</v>
      </c>
      <c r="L156" s="393" t="s">
        <v>432</v>
      </c>
      <c r="M156" s="393" t="s">
        <v>432</v>
      </c>
      <c r="N156" s="393" t="s">
        <v>432</v>
      </c>
      <c r="O156" s="393" t="s">
        <v>432</v>
      </c>
      <c r="P156" s="393" t="s">
        <v>432</v>
      </c>
      <c r="Q156" s="393" t="s">
        <v>432</v>
      </c>
      <c r="R156" s="393" t="s">
        <v>432</v>
      </c>
      <c r="S156" s="393" t="s">
        <v>432</v>
      </c>
      <c r="T156" s="393" t="s">
        <v>432</v>
      </c>
      <c r="U156" s="393" t="s">
        <v>432</v>
      </c>
      <c r="V156" s="393" t="s">
        <v>432</v>
      </c>
      <c r="W156" s="393" t="s">
        <v>432</v>
      </c>
      <c r="X156" s="393" t="s">
        <v>432</v>
      </c>
      <c r="Y156" s="393" t="s">
        <v>432</v>
      </c>
      <c r="Z156" s="393" t="s">
        <v>432</v>
      </c>
      <c r="AA156" s="393" t="s">
        <v>432</v>
      </c>
      <c r="AB156" s="393" t="s">
        <v>432</v>
      </c>
      <c r="AC156" s="393" t="s">
        <v>432</v>
      </c>
      <c r="AD156" s="393" t="s">
        <v>432</v>
      </c>
      <c r="AE156" s="224"/>
      <c r="AF156" s="393" t="s">
        <v>432</v>
      </c>
      <c r="AG156" s="393" t="s">
        <v>432</v>
      </c>
      <c r="AH156" s="393" t="s">
        <v>432</v>
      </c>
      <c r="AI156" s="393" t="s">
        <v>432</v>
      </c>
      <c r="AJ156" s="393" t="s">
        <v>432</v>
      </c>
      <c r="AK156" s="393" t="s">
        <v>432</v>
      </c>
      <c r="AL156" s="404"/>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10" customFormat="1" ht="15" customHeight="1">
      <c r="C157" s="80"/>
      <c r="D157" s="33"/>
      <c r="E157" s="33"/>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13"/>
      <c r="AG157" s="13"/>
      <c r="AH157" s="13"/>
      <c r="AI157" s="13"/>
      <c r="AJ157" s="13"/>
      <c r="AK157" s="12"/>
      <c r="AL157" s="35"/>
    </row>
    <row r="158" spans="1:67" s="56" customFormat="1" ht="12" customHeight="1">
      <c r="A158" s="34" t="s">
        <v>357</v>
      </c>
      <c r="B158" s="24"/>
      <c r="C158" s="371"/>
      <c r="D158" s="368"/>
      <c r="E158" s="62"/>
    </row>
    <row r="159" spans="1:67" s="15" customFormat="1" ht="12" customHeight="1">
      <c r="A159" s="368" t="s">
        <v>358</v>
      </c>
      <c r="B159" s="368"/>
      <c r="C159" s="72"/>
      <c r="F159" s="53"/>
      <c r="G159" s="54"/>
      <c r="H159" s="55"/>
      <c r="J159" s="57"/>
      <c r="K159" s="57"/>
      <c r="L159" s="57"/>
      <c r="M159" s="57"/>
      <c r="N159" s="57"/>
      <c r="O159" s="56"/>
      <c r="P159" s="56"/>
      <c r="Q159" s="56"/>
      <c r="R159" s="56"/>
      <c r="S159" s="56"/>
      <c r="T159" s="56"/>
      <c r="U159" s="56"/>
      <c r="V159" s="56"/>
      <c r="W159" s="56"/>
      <c r="X159" s="56"/>
      <c r="Y159" s="56"/>
      <c r="Z159" s="56"/>
      <c r="AA159" s="56"/>
      <c r="AB159" s="56"/>
      <c r="AC159" s="57"/>
      <c r="AD159" s="57"/>
      <c r="AG159" s="58"/>
      <c r="AH159" s="58"/>
      <c r="AI159" s="58"/>
      <c r="AJ159" s="58"/>
      <c r="AK159" s="382"/>
      <c r="AL159" s="382"/>
      <c r="AM159" s="58"/>
    </row>
    <row r="160" spans="1:67" s="15" customFormat="1" ht="12" customHeight="1">
      <c r="A160" s="34" t="s">
        <v>331</v>
      </c>
      <c r="B160" s="368"/>
      <c r="C160" s="72"/>
      <c r="F160" s="54"/>
      <c r="G160" s="54"/>
      <c r="H160" s="54"/>
      <c r="I160" s="57"/>
      <c r="J160" s="57"/>
      <c r="K160" s="57"/>
      <c r="L160" s="57"/>
      <c r="M160" s="57"/>
      <c r="N160" s="57"/>
      <c r="O160" s="56"/>
      <c r="P160" s="56"/>
      <c r="Q160" s="56"/>
      <c r="R160" s="56"/>
      <c r="S160" s="56"/>
      <c r="T160" s="56"/>
      <c r="U160" s="56"/>
      <c r="V160" s="56"/>
      <c r="W160" s="56"/>
      <c r="X160" s="56"/>
      <c r="Y160" s="56"/>
      <c r="Z160" s="56"/>
      <c r="AA160" s="56"/>
      <c r="AB160" s="56"/>
      <c r="AC160" s="57"/>
      <c r="AD160" s="57"/>
      <c r="AG160" s="58"/>
      <c r="AH160" s="58"/>
      <c r="AI160" s="58"/>
      <c r="AJ160" s="58"/>
      <c r="AK160" s="382"/>
      <c r="AL160" s="382"/>
      <c r="AM160" s="58"/>
    </row>
    <row r="161" spans="1:39" s="15" customFormat="1" ht="12" customHeight="1">
      <c r="A161" s="34" t="s">
        <v>332</v>
      </c>
      <c r="B161" s="368"/>
      <c r="C161" s="72"/>
      <c r="F161" s="54"/>
      <c r="G161" s="54"/>
      <c r="H161" s="54"/>
      <c r="I161" s="57"/>
      <c r="J161" s="57"/>
      <c r="K161" s="57"/>
      <c r="L161" s="57"/>
      <c r="M161" s="57"/>
      <c r="N161" s="57"/>
      <c r="O161" s="56"/>
      <c r="P161" s="56"/>
      <c r="Q161" s="56"/>
      <c r="R161" s="56"/>
      <c r="S161" s="56"/>
      <c r="T161" s="56"/>
      <c r="U161" s="56"/>
      <c r="V161" s="56"/>
      <c r="W161" s="56"/>
      <c r="X161" s="56"/>
      <c r="Y161" s="56"/>
      <c r="Z161" s="56"/>
      <c r="AA161" s="56"/>
      <c r="AB161" s="56"/>
      <c r="AC161" s="57"/>
      <c r="AD161" s="57"/>
      <c r="AG161" s="58"/>
      <c r="AH161" s="58"/>
      <c r="AI161" s="58"/>
      <c r="AJ161" s="58"/>
      <c r="AK161" s="382"/>
      <c r="AL161" s="382"/>
      <c r="AM161" s="58"/>
    </row>
    <row r="162" spans="1:39" s="15" customFormat="1" ht="104.25" customHeight="1">
      <c r="A162" s="451" t="s">
        <v>371</v>
      </c>
      <c r="B162" s="452"/>
      <c r="C162" s="452"/>
      <c r="D162" s="372"/>
      <c r="E162" s="372"/>
      <c r="F162" s="372"/>
      <c r="G162" s="372"/>
      <c r="H162" s="372"/>
      <c r="I162" s="372"/>
      <c r="J162" s="372"/>
      <c r="K162" s="372"/>
      <c r="L162" s="372"/>
      <c r="M162" s="372"/>
      <c r="N162" s="57"/>
      <c r="O162" s="56"/>
      <c r="P162" s="56"/>
      <c r="Q162" s="56"/>
      <c r="R162" s="56"/>
      <c r="S162" s="56"/>
      <c r="T162" s="56"/>
      <c r="U162" s="56"/>
      <c r="V162" s="56"/>
      <c r="W162" s="56"/>
      <c r="X162" s="56"/>
      <c r="Y162" s="56"/>
      <c r="Z162" s="56"/>
      <c r="AA162" s="56"/>
      <c r="AB162" s="56"/>
      <c r="AC162" s="57"/>
      <c r="AD162" s="57"/>
      <c r="AG162" s="58"/>
      <c r="AH162" s="58"/>
      <c r="AI162" s="58"/>
      <c r="AJ162" s="58"/>
      <c r="AK162" s="382"/>
      <c r="AL162" s="382"/>
      <c r="AM162" s="58"/>
    </row>
    <row r="163" spans="1:39" s="56" customFormat="1" ht="12" customHeight="1">
      <c r="C163" s="81"/>
    </row>
    <row r="165" spans="1:39" s="56" customFormat="1" ht="12" customHeight="1">
      <c r="C165" s="81"/>
    </row>
    <row r="166" spans="1:39" s="56" customFormat="1" ht="12" customHeight="1">
      <c r="C166" s="81"/>
    </row>
    <row r="167" spans="1:39" s="56" customFormat="1" ht="12">
      <c r="C167" s="81"/>
    </row>
    <row r="168" spans="1:39" s="56" customFormat="1" ht="12">
      <c r="C168" s="81"/>
    </row>
    <row r="169" spans="1:39" s="56" customFormat="1" ht="12">
      <c r="C169" s="81"/>
    </row>
    <row r="170" spans="1:39" s="56" customFormat="1" ht="12">
      <c r="C170" s="81"/>
    </row>
    <row r="171" spans="1:39" s="56" customFormat="1" ht="12">
      <c r="C171" s="81"/>
    </row>
    <row r="184" spans="3:3" ht="13.5" thickBot="1"/>
    <row r="185" spans="3:3" ht="13.5" thickBot="1">
      <c r="C185" s="83"/>
    </row>
  </sheetData>
  <mergeCells count="38">
    <mergeCell ref="AF10:AL10"/>
    <mergeCell ref="E11:E12"/>
    <mergeCell ref="F11:F12"/>
    <mergeCell ref="G11:G12"/>
    <mergeCell ref="H11:H12"/>
    <mergeCell ref="I11:I12"/>
    <mergeCell ref="J11:J12"/>
    <mergeCell ref="K11:K12"/>
    <mergeCell ref="AG11:AG12"/>
    <mergeCell ref="Q11:Q12"/>
    <mergeCell ref="R11:R12"/>
    <mergeCell ref="S11:S12"/>
    <mergeCell ref="T11:T12"/>
    <mergeCell ref="U11:U12"/>
    <mergeCell ref="AD11:AD12"/>
    <mergeCell ref="AL11:AL12"/>
    <mergeCell ref="A162:C162"/>
    <mergeCell ref="W11:W12"/>
    <mergeCell ref="X11:AB11"/>
    <mergeCell ref="AC11:AC12"/>
    <mergeCell ref="E10:H10"/>
    <mergeCell ref="A10:A12"/>
    <mergeCell ref="B10:D12"/>
    <mergeCell ref="O11:O12"/>
    <mergeCell ref="P11:P12"/>
    <mergeCell ref="W10:AD10"/>
    <mergeCell ref="L11:L12"/>
    <mergeCell ref="I10:L10"/>
    <mergeCell ref="N10:P10"/>
    <mergeCell ref="Q10:V10"/>
    <mergeCell ref="M11:M12"/>
    <mergeCell ref="N11:N12"/>
    <mergeCell ref="V11:V12"/>
    <mergeCell ref="AH11:AH12"/>
    <mergeCell ref="AI11:AI12"/>
    <mergeCell ref="AJ11:AJ12"/>
    <mergeCell ref="AK11:AK12"/>
    <mergeCell ref="AF11:AF12"/>
  </mergeCells>
  <conditionalFormatting sqref="M14:AD14 E45:G45 E19:H24 E16:G17 E14:G14 M24:AD24 M23:O23 R23:V23 X23:Y23 AB23 M41:AD41 M40:O40 R40:V40 M57:AD62 M44:O44 R44:V44 X40:Y40 X44:Y44 M45:W45 AC45:AD45 AB44 AB40 M91:AB91 M19:AD22 M17:AB17 M16:AD16 E15:AD15 M43:AD43 E43:H44 E47:G47 M47 M104:AD105 E104:H105 E103:AD103 E106:AD106 I120:L123 AF37:AK38 M39:AD39 E37:H41 I37:AD38 I92:AD93 I127:L129 I132:L132 I134:L134 AF124:AJ137 I56:AD56 E56:H62 E48:AD55 E99:H102 AF99:AK123 M99:AD102 I73:L82 I60:L62 AF17 AF14:AI16 AH17 AF19 AF24:AI24 AF23 AF21:AI22 AG20:AI20 AH19:AI19 AF46:AK46 AF39:AI39 AF43:AI43 AK39:AK45 AF44:AF45 AF41:AI41 AF40 AF48:AK81 AF47 AK47 E107:H139 I139:M139 M107:AD139 AF138:AK139 E83:H84 E82 G82:H82 E91:H93 E85:E90 G85:L90 AF83:AK84 AF82:AJ82 AF86:AK89 AF85:AJ85 AF91:AK93 AF90:AJ90 AK14:AK24 I64:L71 E64:H81 M64:AD90 E63:AD63">
    <cfRule type="cellIs" dxfId="1323" priority="249" operator="equal">
      <formula>0</formula>
    </cfRule>
  </conditionalFormatting>
  <conditionalFormatting sqref="I14:L14 I19:L24 I16:L16 I43:L45 I57:L59 I104:L105 I107:L119 I124:L126 I39:L41 I72:L72 I83:L84 I99:L102 I130:L131 I133:L133 I135:L138 I91:L91">
    <cfRule type="cellIs" dxfId="1322" priority="248" operator="equal">
      <formula>0</formula>
    </cfRule>
  </conditionalFormatting>
  <conditionalFormatting sqref="AC91:AD91">
    <cfRule type="cellIs" dxfId="1321" priority="243" operator="equal">
      <formula>0</formula>
    </cfRule>
  </conditionalFormatting>
  <conditionalFormatting sqref="I17:L17">
    <cfRule type="cellIs" dxfId="1320" priority="240" operator="equal">
      <formula>0</formula>
    </cfRule>
  </conditionalFormatting>
  <conditionalFormatting sqref="E18:AD18">
    <cfRule type="cellIs" dxfId="1319" priority="239" operator="equal">
      <formula>0</formula>
    </cfRule>
  </conditionalFormatting>
  <conditionalFormatting sqref="E46:AD46">
    <cfRule type="cellIs" dxfId="1318" priority="237" operator="equal">
      <formula>0</formula>
    </cfRule>
  </conditionalFormatting>
  <conditionalFormatting sqref="E25:H36 M25:AD36 AF25:AK36">
    <cfRule type="cellIs" dxfId="1317" priority="184" operator="equal">
      <formula>0</formula>
    </cfRule>
  </conditionalFormatting>
  <conditionalFormatting sqref="I25:L36">
    <cfRule type="cellIs" dxfId="1316" priority="183" operator="equal">
      <formula>0</formula>
    </cfRule>
  </conditionalFormatting>
  <conditionalFormatting sqref="E25:H25 M25:AD25 AF25:AK25">
    <cfRule type="cellIs" dxfId="1315" priority="182" operator="equal">
      <formula>0</formula>
    </cfRule>
  </conditionalFormatting>
  <conditionalFormatting sqref="I25:L25">
    <cfRule type="cellIs" dxfId="1314" priority="181" operator="equal">
      <formula>0</formula>
    </cfRule>
  </conditionalFormatting>
  <conditionalFormatting sqref="AK124:AK137">
    <cfRule type="cellIs" dxfId="1313" priority="180" operator="equal">
      <formula>0</formula>
    </cfRule>
  </conditionalFormatting>
  <conditionalFormatting sqref="AF94:AK98 E94:AD98">
    <cfRule type="cellIs" dxfId="1312" priority="179" operator="equal">
      <formula>0</formula>
    </cfRule>
  </conditionalFormatting>
  <conditionalFormatting sqref="AF18">
    <cfRule type="cellIs" dxfId="1311" priority="178" operator="equal">
      <formula>0</formula>
    </cfRule>
  </conditionalFormatting>
  <conditionalFormatting sqref="AG18">
    <cfRule type="cellIs" dxfId="1310" priority="177" operator="equal">
      <formula>0</formula>
    </cfRule>
  </conditionalFormatting>
  <conditionalFormatting sqref="AH18">
    <cfRule type="cellIs" dxfId="1309" priority="176" operator="equal">
      <formula>0</formula>
    </cfRule>
  </conditionalFormatting>
  <conditionalFormatting sqref="AI18">
    <cfRule type="cellIs" dxfId="1308" priority="175" operator="equal">
      <formula>0</formula>
    </cfRule>
  </conditionalFormatting>
  <conditionalFormatting sqref="E42">
    <cfRule type="cellIs" dxfId="1307" priority="157" operator="equal">
      <formula>0</formula>
    </cfRule>
  </conditionalFormatting>
  <conditionalFormatting sqref="F42">
    <cfRule type="cellIs" dxfId="1306" priority="156" operator="equal">
      <formula>0</formula>
    </cfRule>
  </conditionalFormatting>
  <conditionalFormatting sqref="G42">
    <cfRule type="cellIs" dxfId="1305" priority="155" operator="equal">
      <formula>0</formula>
    </cfRule>
  </conditionalFormatting>
  <conditionalFormatting sqref="H42">
    <cfRule type="cellIs" dxfId="1304" priority="154" operator="equal">
      <formula>0</formula>
    </cfRule>
  </conditionalFormatting>
  <conditionalFormatting sqref="I42">
    <cfRule type="cellIs" dxfId="1303" priority="153" operator="equal">
      <formula>0</formula>
    </cfRule>
  </conditionalFormatting>
  <conditionalFormatting sqref="J42">
    <cfRule type="cellIs" dxfId="1302" priority="152" operator="equal">
      <formula>0</formula>
    </cfRule>
  </conditionalFormatting>
  <conditionalFormatting sqref="K42">
    <cfRule type="cellIs" dxfId="1301" priority="151" operator="equal">
      <formula>0</formula>
    </cfRule>
  </conditionalFormatting>
  <conditionalFormatting sqref="L42">
    <cfRule type="cellIs" dxfId="1300" priority="150" operator="equal">
      <formula>0</formula>
    </cfRule>
  </conditionalFormatting>
  <conditionalFormatting sqref="M42">
    <cfRule type="cellIs" dxfId="1299" priority="149" operator="equal">
      <formula>0</formula>
    </cfRule>
  </conditionalFormatting>
  <conditionalFormatting sqref="O42">
    <cfRule type="cellIs" dxfId="1298" priority="147" operator="equal">
      <formula>0</formula>
    </cfRule>
  </conditionalFormatting>
  <conditionalFormatting sqref="R42">
    <cfRule type="cellIs" dxfId="1297" priority="144" operator="equal">
      <formula>0</formula>
    </cfRule>
  </conditionalFormatting>
  <conditionalFormatting sqref="S42">
    <cfRule type="cellIs" dxfId="1296" priority="143" operator="equal">
      <formula>0</formula>
    </cfRule>
  </conditionalFormatting>
  <conditionalFormatting sqref="T42">
    <cfRule type="cellIs" dxfId="1295" priority="142" operator="equal">
      <formula>0</formula>
    </cfRule>
  </conditionalFormatting>
  <conditionalFormatting sqref="U42">
    <cfRule type="cellIs" dxfId="1294" priority="141" operator="equal">
      <formula>0</formula>
    </cfRule>
  </conditionalFormatting>
  <conditionalFormatting sqref="V42">
    <cfRule type="cellIs" dxfId="1293" priority="140" operator="equal">
      <formula>0</formula>
    </cfRule>
  </conditionalFormatting>
  <conditionalFormatting sqref="X42">
    <cfRule type="cellIs" dxfId="1292" priority="138" operator="equal">
      <formula>0</formula>
    </cfRule>
  </conditionalFormatting>
  <conditionalFormatting sqref="Y42">
    <cfRule type="cellIs" dxfId="1291" priority="137" operator="equal">
      <formula>0</formula>
    </cfRule>
  </conditionalFormatting>
  <conditionalFormatting sqref="AB42">
    <cfRule type="cellIs" dxfId="1290" priority="134" operator="equal">
      <formula>0</formula>
    </cfRule>
  </conditionalFormatting>
  <conditionalFormatting sqref="AF42">
    <cfRule type="cellIs" dxfId="1289" priority="131" operator="equal">
      <formula>0</formula>
    </cfRule>
  </conditionalFormatting>
  <conditionalFormatting sqref="F82">
    <cfRule type="cellIs" dxfId="1288" priority="55" operator="equal">
      <formula>0</formula>
    </cfRule>
  </conditionalFormatting>
  <conditionalFormatting sqref="F82">
    <cfRule type="cellIs" dxfId="1287" priority="54" operator="equal">
      <formula>0</formula>
    </cfRule>
  </conditionalFormatting>
  <conditionalFormatting sqref="F85:F90">
    <cfRule type="cellIs" dxfId="1286" priority="53" operator="equal">
      <formula>0</formula>
    </cfRule>
  </conditionalFormatting>
  <conditionalFormatting sqref="F85:F90">
    <cfRule type="cellIs" dxfId="1285" priority="52" operator="equal">
      <formula>0</formula>
    </cfRule>
  </conditionalFormatting>
  <conditionalFormatting sqref="AK82">
    <cfRule type="cellIs" dxfId="1284" priority="51" operator="equal">
      <formula>0</formula>
    </cfRule>
  </conditionalFormatting>
  <conditionalFormatting sqref="AK85">
    <cfRule type="cellIs" dxfId="1283" priority="50" operator="equal">
      <formula>0</formula>
    </cfRule>
  </conditionalFormatting>
  <conditionalFormatting sqref="AK90">
    <cfRule type="cellIs" dxfId="1282" priority="49" operator="equal">
      <formula>0</formula>
    </cfRule>
  </conditionalFormatting>
  <conditionalFormatting sqref="E140 AF140:AK140 I140:K140 M140 W140:AB140">
    <cfRule type="cellIs" dxfId="1281" priority="48" operator="equal">
      <formula>0</formula>
    </cfRule>
  </conditionalFormatting>
  <conditionalFormatting sqref="F140:H140">
    <cfRule type="cellIs" dxfId="1280" priority="47" operator="equal">
      <formula>0</formula>
    </cfRule>
  </conditionalFormatting>
  <conditionalFormatting sqref="L140">
    <cfRule type="cellIs" dxfId="1279" priority="46" operator="equal">
      <formula>0</formula>
    </cfRule>
  </conditionalFormatting>
  <conditionalFormatting sqref="N140:V140">
    <cfRule type="cellIs" dxfId="1278" priority="45" operator="equal">
      <formula>0</formula>
    </cfRule>
  </conditionalFormatting>
  <conditionalFormatting sqref="AC140:AD140">
    <cfRule type="cellIs" dxfId="1277" priority="44" operator="equal">
      <formula>0</formula>
    </cfRule>
  </conditionalFormatting>
  <conditionalFormatting sqref="H45">
    <cfRule type="cellIs" dxfId="1276" priority="43" operator="equal">
      <formula>0</formula>
    </cfRule>
  </conditionalFormatting>
  <conditionalFormatting sqref="H47:L47">
    <cfRule type="cellIs" dxfId="1275" priority="42" operator="equal">
      <formula>0</formula>
    </cfRule>
  </conditionalFormatting>
  <conditionalFormatting sqref="N47:AD47">
    <cfRule type="cellIs" dxfId="1274" priority="41" operator="equal">
      <formula>0</formula>
    </cfRule>
  </conditionalFormatting>
  <conditionalFormatting sqref="X45:AB45">
    <cfRule type="cellIs" dxfId="1273" priority="40" operator="equal">
      <formula>0</formula>
    </cfRule>
  </conditionalFormatting>
  <conditionalFormatting sqref="P44:Q44">
    <cfRule type="cellIs" dxfId="1272" priority="39" operator="equal">
      <formula>0</formula>
    </cfRule>
  </conditionalFormatting>
  <conditionalFormatting sqref="P42:Q42">
    <cfRule type="cellIs" dxfId="1271" priority="38" operator="equal">
      <formula>0</formula>
    </cfRule>
  </conditionalFormatting>
  <conditionalFormatting sqref="P40:Q40">
    <cfRule type="cellIs" dxfId="1270" priority="37" operator="equal">
      <formula>0</formula>
    </cfRule>
  </conditionalFormatting>
  <conditionalFormatting sqref="N42">
    <cfRule type="cellIs" dxfId="1269" priority="36" operator="equal">
      <formula>0</formula>
    </cfRule>
  </conditionalFormatting>
  <conditionalFormatting sqref="W44">
    <cfRule type="cellIs" dxfId="1268" priority="35" operator="equal">
      <formula>0</formula>
    </cfRule>
  </conditionalFormatting>
  <conditionalFormatting sqref="W42">
    <cfRule type="cellIs" dxfId="1267" priority="34" operator="equal">
      <formula>0</formula>
    </cfRule>
  </conditionalFormatting>
  <conditionalFormatting sqref="W40">
    <cfRule type="cellIs" dxfId="1266" priority="33" operator="equal">
      <formula>0</formula>
    </cfRule>
  </conditionalFormatting>
  <conditionalFormatting sqref="AC44:AD44">
    <cfRule type="cellIs" dxfId="1265" priority="32" operator="equal">
      <formula>0</formula>
    </cfRule>
  </conditionalFormatting>
  <conditionalFormatting sqref="Z44:AA44">
    <cfRule type="cellIs" dxfId="1264" priority="31" operator="equal">
      <formula>0</formula>
    </cfRule>
  </conditionalFormatting>
  <conditionalFormatting sqref="Z42:AA42">
    <cfRule type="cellIs" dxfId="1263" priority="30" operator="equal">
      <formula>0</formula>
    </cfRule>
  </conditionalFormatting>
  <conditionalFormatting sqref="AC42:AD42">
    <cfRule type="cellIs" dxfId="1262" priority="29" operator="equal">
      <formula>0</formula>
    </cfRule>
  </conditionalFormatting>
  <conditionalFormatting sqref="AC40:AD40">
    <cfRule type="cellIs" dxfId="1261" priority="28" operator="equal">
      <formula>0</formula>
    </cfRule>
  </conditionalFormatting>
  <conditionalFormatting sqref="AA40">
    <cfRule type="cellIs" dxfId="1260" priority="27" operator="equal">
      <formula>0</formula>
    </cfRule>
  </conditionalFormatting>
  <conditionalFormatting sqref="Z40">
    <cfRule type="cellIs" dxfId="1259" priority="26" operator="equal">
      <formula>0</formula>
    </cfRule>
  </conditionalFormatting>
  <conditionalFormatting sqref="AG47:AJ47">
    <cfRule type="cellIs" dxfId="1258" priority="25" operator="equal">
      <formula>0</formula>
    </cfRule>
  </conditionalFormatting>
  <conditionalFormatting sqref="AG44:AJ45">
    <cfRule type="cellIs" dxfId="1257" priority="24" operator="equal">
      <formula>0</formula>
    </cfRule>
  </conditionalFormatting>
  <conditionalFormatting sqref="AG42:AI42">
    <cfRule type="cellIs" dxfId="1256" priority="23" operator="equal">
      <formula>0</formula>
    </cfRule>
  </conditionalFormatting>
  <conditionalFormatting sqref="AG40:AI40">
    <cfRule type="cellIs" dxfId="1255" priority="22" operator="equal">
      <formula>0</formula>
    </cfRule>
  </conditionalFormatting>
  <conditionalFormatting sqref="AJ39:AJ43">
    <cfRule type="cellIs" dxfId="1254" priority="21" operator="equal">
      <formula>0</formula>
    </cfRule>
  </conditionalFormatting>
  <conditionalFormatting sqref="AJ14:AJ24">
    <cfRule type="cellIs" dxfId="1253" priority="20" operator="equal">
      <formula>0</formula>
    </cfRule>
  </conditionalFormatting>
  <conditionalFormatting sqref="AI17">
    <cfRule type="cellIs" dxfId="1252" priority="19" operator="equal">
      <formula>0</formula>
    </cfRule>
  </conditionalFormatting>
  <conditionalFormatting sqref="AG23:AI23">
    <cfRule type="cellIs" dxfId="1251" priority="18" operator="equal">
      <formula>0</formula>
    </cfRule>
  </conditionalFormatting>
  <conditionalFormatting sqref="AF20">
    <cfRule type="cellIs" dxfId="1250" priority="17" operator="equal">
      <formula>0</formula>
    </cfRule>
  </conditionalFormatting>
  <conditionalFormatting sqref="AG19">
    <cfRule type="cellIs" dxfId="1249" priority="16" operator="equal">
      <formula>0</formula>
    </cfRule>
  </conditionalFormatting>
  <conditionalFormatting sqref="AG17">
    <cfRule type="cellIs" dxfId="1248" priority="15" operator="equal">
      <formula>0</formula>
    </cfRule>
  </conditionalFormatting>
  <conditionalFormatting sqref="AC17:AD17">
    <cfRule type="cellIs" dxfId="1247" priority="14" operator="equal">
      <formula>0</formula>
    </cfRule>
  </conditionalFormatting>
  <conditionalFormatting sqref="AC17:AD17">
    <cfRule type="cellIs" dxfId="1246" priority="13" operator="equal">
      <formula>0</formula>
    </cfRule>
  </conditionalFormatting>
  <conditionalFormatting sqref="AC23:AD23">
    <cfRule type="cellIs" dxfId="1245" priority="12" operator="equal">
      <formula>0</formula>
    </cfRule>
  </conditionalFormatting>
  <conditionalFormatting sqref="AC23:AD23">
    <cfRule type="cellIs" dxfId="1244" priority="11" operator="equal">
      <formula>0</formula>
    </cfRule>
  </conditionalFormatting>
  <conditionalFormatting sqref="Z23:AA23">
    <cfRule type="cellIs" dxfId="1243" priority="10" operator="equal">
      <formula>0</formula>
    </cfRule>
  </conditionalFormatting>
  <conditionalFormatting sqref="Z23:AA23">
    <cfRule type="cellIs" dxfId="1242" priority="9" operator="equal">
      <formula>0</formula>
    </cfRule>
  </conditionalFormatting>
  <conditionalFormatting sqref="W23">
    <cfRule type="cellIs" dxfId="1241" priority="8" operator="equal">
      <formula>0</formula>
    </cfRule>
  </conditionalFormatting>
  <conditionalFormatting sqref="W23">
    <cfRule type="cellIs" dxfId="1240" priority="7" operator="equal">
      <formula>0</formula>
    </cfRule>
  </conditionalFormatting>
  <conditionalFormatting sqref="P23:Q23">
    <cfRule type="cellIs" dxfId="1239" priority="6" operator="equal">
      <formula>0</formula>
    </cfRule>
  </conditionalFormatting>
  <conditionalFormatting sqref="P23:Q23">
    <cfRule type="cellIs" dxfId="1238" priority="5" operator="equal">
      <formula>0</formula>
    </cfRule>
  </conditionalFormatting>
  <conditionalFormatting sqref="H16:H17">
    <cfRule type="cellIs" dxfId="1237" priority="4" operator="equal">
      <formula>0</formula>
    </cfRule>
  </conditionalFormatting>
  <conditionalFormatting sqref="H16:H17">
    <cfRule type="cellIs" dxfId="1236" priority="3" operator="equal">
      <formula>0</formula>
    </cfRule>
  </conditionalFormatting>
  <conditionalFormatting sqref="H14">
    <cfRule type="cellIs" dxfId="1235" priority="2" operator="equal">
      <formula>0</formula>
    </cfRule>
  </conditionalFormatting>
  <conditionalFormatting sqref="H14">
    <cfRule type="cellIs" dxfId="1234" priority="1" operator="equal">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9329" r:id="rId4" name="Button 1">
              <controlPr defaultSize="0" print="0" autoFill="0" autoPict="0" macro="[0]!xmlExport">
                <anchor moveWithCells="1" sizeWithCells="1">
                  <from>
                    <xdr:col>4</xdr:col>
                    <xdr:colOff>9525</xdr:colOff>
                    <xdr:row>3</xdr:row>
                    <xdr:rowOff>9525</xdr:rowOff>
                  </from>
                  <to>
                    <xdr:col>7</xdr:col>
                    <xdr:colOff>133350</xdr:colOff>
                    <xdr:row>5</xdr:row>
                    <xdr:rowOff>19050</xdr:rowOff>
                  </to>
                </anchor>
              </controlPr>
            </control>
          </mc:Choice>
        </mc:AlternateContent>
        <mc:AlternateContent xmlns:mc="http://schemas.openxmlformats.org/markup-compatibility/2006">
          <mc:Choice Requires="x14">
            <control shapeId="99330" r:id="rId5" name="Button 2">
              <controlPr defaultSize="0" print="0" autoFill="0" autoPict="0" macro="[0]!addNewYear">
                <anchor moveWithCells="1" sizeWithCells="1">
                  <from>
                    <xdr:col>8</xdr:col>
                    <xdr:colOff>28575</xdr:colOff>
                    <xdr:row>3</xdr:row>
                    <xdr:rowOff>9525</xdr:rowOff>
                  </from>
                  <to>
                    <xdr:col>9</xdr:col>
                    <xdr:colOff>381000</xdr:colOff>
                    <xdr:row>5</xdr:row>
                    <xdr:rowOff>19050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29</vt:i4>
      </vt:variant>
    </vt:vector>
  </HeadingPairs>
  <TitlesOfParts>
    <vt:vector size="29" baseType="lpstr">
      <vt:lpstr>Introduction</vt:lpstr>
      <vt:lpstr>1990</vt:lpstr>
      <vt:lpstr>1991</vt:lpstr>
      <vt:lpstr>1992</vt:lpstr>
      <vt:lpstr>1993</vt:lpstr>
      <vt:lpstr>1994</vt:lpstr>
      <vt:lpstr>1995</vt:lpstr>
      <vt:lpstr>1996</vt:lpstr>
      <vt:lpstr>1997</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vector>
  </TitlesOfParts>
  <Company>met.no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CLRTAP Reporting templates version 2007</dc:title>
  <dc:creator>Vigdis Vestreng</dc:creator>
  <cp:lastModifiedBy>Asnate Skrebele</cp:lastModifiedBy>
  <cp:lastPrinted>2009-10-12T08:41:14Z</cp:lastPrinted>
  <dcterms:created xsi:type="dcterms:W3CDTF">2006-04-07T12:02:49Z</dcterms:created>
  <dcterms:modified xsi:type="dcterms:W3CDTF">2019-03-14T07:07:21Z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